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G:\CM\Import\PM Just the Best\Bestandslisten_Quartalsremirückruflisten\2023\"/>
    </mc:Choice>
  </mc:AlternateContent>
  <xr:revisionPtr revIDLastSave="0" documentId="13_ncr:1_{1A8F597A-1954-4046-8F4A-53ED1D983ABC}" xr6:coauthVersionLast="47" xr6:coauthVersionMax="47" xr10:uidLastSave="{00000000-0000-0000-0000-000000000000}"/>
  <bookViews>
    <workbookView xWindow="-23148" yWindow="-108" windowWidth="23256" windowHeight="12576" tabRatio="868" firstSheet="2" activeTab="2" xr2:uid="{00000000-000D-0000-FFFF-FFFF00000000}"/>
  </bookViews>
  <sheets>
    <sheet name="Dia-Tabs" sheetId="9" state="hidden" r:id="rId1"/>
    <sheet name="-" sheetId="17" state="hidden" r:id="rId2"/>
    <sheet name="JtB L " sheetId="34" r:id="rId3"/>
  </sheets>
  <definedNames>
    <definedName name="_xlnm.Print_Area" localSheetId="2">'JtB L '!$A$1:$E$535</definedName>
    <definedName name="_xlnm.Print_Titles" localSheetId="2">'JtB L '!$6:$7</definedName>
    <definedName name="ExterneDaten_1" localSheetId="1" hidden="1">'-'!$A$1:$I$43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220" i="9" l="1"/>
  <c r="L2220" i="9" s="1"/>
  <c r="A2220" i="9"/>
  <c r="G2220" i="9" s="1"/>
  <c r="I2219" i="9"/>
  <c r="L2219" i="9" s="1"/>
  <c r="A2219" i="9"/>
  <c r="G2219" i="9"/>
  <c r="I2218" i="9"/>
  <c r="L2218" i="9" s="1"/>
  <c r="A2218" i="9"/>
  <c r="G2218" i="9" s="1"/>
  <c r="I2217" i="9"/>
  <c r="L2217" i="9" s="1"/>
  <c r="A2217" i="9"/>
  <c r="G2217" i="9" s="1"/>
  <c r="I2216" i="9"/>
  <c r="L2216" i="9" s="1"/>
  <c r="A2216" i="9"/>
  <c r="G2216" i="9" s="1"/>
  <c r="I2215" i="9"/>
  <c r="L2215" i="9" s="1"/>
  <c r="A2215" i="9"/>
  <c r="G2215" i="9" s="1"/>
  <c r="I2214" i="9"/>
  <c r="L2214" i="9" s="1"/>
  <c r="A2214" i="9"/>
  <c r="G2214" i="9" s="1"/>
  <c r="I2213" i="9"/>
  <c r="L2213" i="9" s="1"/>
  <c r="A2213" i="9"/>
  <c r="G2213" i="9"/>
  <c r="I2212" i="9"/>
  <c r="L2212" i="9" s="1"/>
  <c r="A2212" i="9"/>
  <c r="G2212" i="9" s="1"/>
  <c r="I2211" i="9"/>
  <c r="L2211" i="9" s="1"/>
  <c r="A2211" i="9"/>
  <c r="G2211" i="9" s="1"/>
  <c r="I2210" i="9"/>
  <c r="L2210" i="9" s="1"/>
  <c r="A2210" i="9"/>
  <c r="G2210" i="9" s="1"/>
  <c r="I2209" i="9"/>
  <c r="L2209" i="9" s="1"/>
  <c r="A2209" i="9"/>
  <c r="G2209" i="9"/>
  <c r="I2208" i="9"/>
  <c r="L2208" i="9" s="1"/>
  <c r="A2208" i="9"/>
  <c r="G2208" i="9" s="1"/>
  <c r="I2207" i="9"/>
  <c r="L2207" i="9" s="1"/>
  <c r="A2207" i="9"/>
  <c r="G2207" i="9" s="1"/>
  <c r="I2206" i="9"/>
  <c r="L2206" i="9" s="1"/>
  <c r="A2206" i="9"/>
  <c r="G2206" i="9" s="1"/>
  <c r="I2205" i="9"/>
  <c r="L2205" i="9" s="1"/>
  <c r="A2205" i="9"/>
  <c r="G2205" i="9"/>
  <c r="I2204" i="9"/>
  <c r="L2204" i="9" s="1"/>
  <c r="A2204" i="9"/>
  <c r="G2204" i="9" s="1"/>
  <c r="I2203" i="9"/>
  <c r="L2203" i="9" s="1"/>
  <c r="A2203" i="9"/>
  <c r="G2203" i="9"/>
  <c r="I2202" i="9"/>
  <c r="L2202" i="9"/>
  <c r="A2202" i="9"/>
  <c r="G2202" i="9"/>
  <c r="I2201" i="9"/>
  <c r="L2201" i="9" s="1"/>
  <c r="A2201" i="9"/>
  <c r="G2201" i="9" s="1"/>
  <c r="I2200" i="9"/>
  <c r="L2200" i="9"/>
  <c r="A2200" i="9"/>
  <c r="G2200" i="9"/>
  <c r="I2199" i="9"/>
  <c r="L2199" i="9" s="1"/>
  <c r="A2199" i="9"/>
  <c r="G2199" i="9"/>
  <c r="I2198" i="9"/>
  <c r="L2198" i="9"/>
  <c r="A2198" i="9"/>
  <c r="G2198" i="9"/>
  <c r="I2197" i="9"/>
  <c r="L2197" i="9" s="1"/>
  <c r="A2197" i="9"/>
  <c r="G2197" i="9" s="1"/>
  <c r="I2196" i="9"/>
  <c r="L2196" i="9"/>
  <c r="A2196" i="9"/>
  <c r="G2196" i="9"/>
  <c r="I2195" i="9"/>
  <c r="L2195" i="9" s="1"/>
  <c r="A2195" i="9"/>
  <c r="G2195" i="9" s="1"/>
  <c r="I2194" i="9"/>
  <c r="L2194" i="9" s="1"/>
  <c r="A2194" i="9"/>
  <c r="G2194" i="9"/>
  <c r="I2193" i="9"/>
  <c r="L2193" i="9" s="1"/>
  <c r="A2193" i="9"/>
  <c r="G2193" i="9" s="1"/>
  <c r="I2192" i="9"/>
  <c r="L2192" i="9"/>
  <c r="A2192" i="9"/>
  <c r="G2192" i="9"/>
  <c r="I2191" i="9"/>
  <c r="L2191" i="9" s="1"/>
  <c r="A2191" i="9"/>
  <c r="G2191" i="9"/>
  <c r="I2190" i="9"/>
  <c r="L2190" i="9"/>
  <c r="A2190" i="9"/>
  <c r="G2190" i="9"/>
  <c r="I2189" i="9"/>
  <c r="L2189" i="9" s="1"/>
  <c r="A2189" i="9"/>
  <c r="G2189" i="9"/>
  <c r="I2188" i="9"/>
  <c r="L2188" i="9"/>
  <c r="A2188" i="9"/>
  <c r="G2188" i="9"/>
  <c r="I2187" i="9"/>
  <c r="L2187" i="9" s="1"/>
  <c r="A2187" i="9"/>
  <c r="G2187" i="9" s="1"/>
  <c r="I2186" i="9"/>
  <c r="L2186" i="9"/>
  <c r="A2186" i="9"/>
  <c r="G2186" i="9"/>
  <c r="I2185" i="9"/>
  <c r="L2185" i="9" s="1"/>
  <c r="A2185" i="9"/>
  <c r="G2185" i="9"/>
  <c r="I2184" i="9"/>
  <c r="L2184" i="9"/>
  <c r="A2184" i="9"/>
  <c r="G2184" i="9"/>
  <c r="I2183" i="9"/>
  <c r="L2183" i="9" s="1"/>
  <c r="A2183" i="9"/>
  <c r="G2183" i="9" s="1"/>
  <c r="I2182" i="9"/>
  <c r="L2182" i="9" s="1"/>
  <c r="A2182" i="9"/>
  <c r="G2182" i="9"/>
  <c r="I2181" i="9"/>
  <c r="L2181" i="9"/>
  <c r="A2181" i="9"/>
  <c r="G2181" i="9" s="1"/>
  <c r="I2180" i="9"/>
  <c r="L2180" i="9"/>
  <c r="A2180" i="9"/>
  <c r="G2180" i="9"/>
  <c r="I2179" i="9"/>
  <c r="L2179" i="9"/>
  <c r="A2179" i="9"/>
  <c r="G2179" i="9" s="1"/>
  <c r="I2178" i="9"/>
  <c r="L2178" i="9"/>
  <c r="A2178" i="9"/>
  <c r="B2178" i="9" s="1"/>
  <c r="I2177" i="9"/>
  <c r="N2177" i="9" s="1"/>
  <c r="A2177" i="9"/>
  <c r="D2177" i="9" s="1"/>
  <c r="I2176" i="9"/>
  <c r="N2176" i="9"/>
  <c r="A2176" i="9"/>
  <c r="F2176" i="9"/>
  <c r="D2176" i="9"/>
  <c r="I2175" i="9"/>
  <c r="N2175" i="9"/>
  <c r="A2175" i="9"/>
  <c r="D2175" i="9" s="1"/>
  <c r="I2174" i="9"/>
  <c r="N2174" i="9" s="1"/>
  <c r="A2174" i="9"/>
  <c r="B2174" i="9"/>
  <c r="I2173" i="9"/>
  <c r="N2173" i="9"/>
  <c r="A2173" i="9"/>
  <c r="D2173" i="9" s="1"/>
  <c r="I2172" i="9"/>
  <c r="N2172" i="9"/>
  <c r="A2172" i="9"/>
  <c r="G2172" i="9" s="1"/>
  <c r="F2172" i="9"/>
  <c r="I2171" i="9"/>
  <c r="N2171" i="9"/>
  <c r="A2171" i="9"/>
  <c r="D2171" i="9"/>
  <c r="I2170" i="9"/>
  <c r="N2170" i="9"/>
  <c r="A2170" i="9"/>
  <c r="B2170" i="9" s="1"/>
  <c r="I2169" i="9"/>
  <c r="N2169" i="9" s="1"/>
  <c r="A2169" i="9"/>
  <c r="D2169" i="9"/>
  <c r="I2168" i="9"/>
  <c r="N2168" i="9"/>
  <c r="A2168" i="9"/>
  <c r="F2168" i="9"/>
  <c r="I2167" i="9"/>
  <c r="N2167" i="9"/>
  <c r="A2167" i="9"/>
  <c r="D2167" i="9"/>
  <c r="I2166" i="9"/>
  <c r="N2166" i="9"/>
  <c r="A2166" i="9"/>
  <c r="B2166" i="9"/>
  <c r="I2165" i="9"/>
  <c r="N2165" i="9"/>
  <c r="A2165" i="9"/>
  <c r="D2165" i="9"/>
  <c r="I2164" i="9"/>
  <c r="N2164" i="9"/>
  <c r="A2164" i="9"/>
  <c r="F2164" i="9" s="1"/>
  <c r="D2164" i="9"/>
  <c r="I2163" i="9"/>
  <c r="N2163" i="9" s="1"/>
  <c r="A2163" i="9"/>
  <c r="D2163" i="9"/>
  <c r="I2162" i="9"/>
  <c r="N2162" i="9"/>
  <c r="A2162" i="9"/>
  <c r="B2162" i="9"/>
  <c r="I2161" i="9"/>
  <c r="N2161" i="9" s="1"/>
  <c r="A2161" i="9"/>
  <c r="D2161" i="9" s="1"/>
  <c r="I2160" i="9"/>
  <c r="N2160" i="9"/>
  <c r="A2160" i="9"/>
  <c r="F2160" i="9"/>
  <c r="I2159" i="9"/>
  <c r="N2159" i="9" s="1"/>
  <c r="A2159" i="9"/>
  <c r="D2159" i="9"/>
  <c r="I2158" i="9"/>
  <c r="N2158" i="9" s="1"/>
  <c r="A2158" i="9"/>
  <c r="B2158" i="9"/>
  <c r="I2157" i="9"/>
  <c r="O2157" i="9" s="1"/>
  <c r="A2157" i="9"/>
  <c r="D2157" i="9"/>
  <c r="I2156" i="9"/>
  <c r="O2156" i="9"/>
  <c r="A2156" i="9"/>
  <c r="F2156" i="9"/>
  <c r="I2155" i="9"/>
  <c r="O2155" i="9" s="1"/>
  <c r="A2155" i="9"/>
  <c r="D2155" i="9"/>
  <c r="I2154" i="9"/>
  <c r="O2154" i="9"/>
  <c r="A2154" i="9"/>
  <c r="B2154" i="9"/>
  <c r="I2153" i="9"/>
  <c r="O2153" i="9" s="1"/>
  <c r="A2153" i="9"/>
  <c r="D2153" i="9" s="1"/>
  <c r="I2152" i="9"/>
  <c r="O2152" i="9"/>
  <c r="A2152" i="9"/>
  <c r="F2152" i="9"/>
  <c r="I2151" i="9"/>
  <c r="O2151" i="9" s="1"/>
  <c r="A2151" i="9"/>
  <c r="D2151" i="9"/>
  <c r="I2150" i="9"/>
  <c r="O2150" i="9" s="1"/>
  <c r="A2150" i="9"/>
  <c r="B2150" i="9"/>
  <c r="I2149" i="9"/>
  <c r="O2149" i="9" s="1"/>
  <c r="A2149" i="9"/>
  <c r="D2149" i="9"/>
  <c r="I2148" i="9"/>
  <c r="O2148" i="9" s="1"/>
  <c r="A2148" i="9"/>
  <c r="B2148" i="9" s="1"/>
  <c r="F2148" i="9"/>
  <c r="I2147" i="9"/>
  <c r="O2147" i="9"/>
  <c r="A2147" i="9"/>
  <c r="D2147" i="9"/>
  <c r="I2146" i="9"/>
  <c r="O2146" i="9" s="1"/>
  <c r="A2146" i="9"/>
  <c r="B2146" i="9" s="1"/>
  <c r="I2145" i="9"/>
  <c r="O2145" i="9"/>
  <c r="A2145" i="9"/>
  <c r="D2145" i="9" s="1"/>
  <c r="I2144" i="9"/>
  <c r="O2144" i="9" s="1"/>
  <c r="A2144" i="9"/>
  <c r="D2144" i="9"/>
  <c r="I2143" i="9"/>
  <c r="O2143" i="9" s="1"/>
  <c r="A2143" i="9"/>
  <c r="F2143" i="9" s="1"/>
  <c r="I2142" i="9"/>
  <c r="J2142" i="9" s="1"/>
  <c r="M2142" i="9"/>
  <c r="A2142" i="9"/>
  <c r="G2142" i="9" s="1"/>
  <c r="I2141" i="9"/>
  <c r="N2141" i="9"/>
  <c r="A2141" i="9"/>
  <c r="G2141" i="9" s="1"/>
  <c r="I2140" i="9"/>
  <c r="L2140" i="9"/>
  <c r="A2140" i="9"/>
  <c r="G2140" i="9" s="1"/>
  <c r="I2139" i="9"/>
  <c r="J2139" i="9"/>
  <c r="A2139" i="9"/>
  <c r="G2139" i="9"/>
  <c r="I2138" i="9"/>
  <c r="L2138" i="9"/>
  <c r="A2138" i="9"/>
  <c r="G2138" i="9" s="1"/>
  <c r="I2137" i="9"/>
  <c r="N2137" i="9"/>
  <c r="A2137" i="9"/>
  <c r="G2137" i="9"/>
  <c r="I2136" i="9"/>
  <c r="L2136" i="9"/>
  <c r="A2136" i="9"/>
  <c r="G2136" i="9" s="1"/>
  <c r="I2135" i="9"/>
  <c r="J2135" i="9"/>
  <c r="A2135" i="9"/>
  <c r="G2135" i="9" s="1"/>
  <c r="I2134" i="9"/>
  <c r="L2134" i="9"/>
  <c r="A2134" i="9"/>
  <c r="G2134" i="9" s="1"/>
  <c r="I2133" i="9"/>
  <c r="N2133" i="9" s="1"/>
  <c r="A2133" i="9"/>
  <c r="G2133" i="9" s="1"/>
  <c r="I2132" i="9"/>
  <c r="L2132" i="9"/>
  <c r="A2132" i="9"/>
  <c r="G2132" i="9" s="1"/>
  <c r="I2131" i="9"/>
  <c r="J2131" i="9"/>
  <c r="A2131" i="9"/>
  <c r="G2131" i="9" s="1"/>
  <c r="I2130" i="9"/>
  <c r="L2130" i="9"/>
  <c r="A2130" i="9"/>
  <c r="G2130" i="9" s="1"/>
  <c r="I2129" i="9"/>
  <c r="N2129" i="9" s="1"/>
  <c r="A2129" i="9"/>
  <c r="G2129" i="9" s="1"/>
  <c r="I2128" i="9"/>
  <c r="L2128" i="9"/>
  <c r="A2128" i="9"/>
  <c r="G2128" i="9" s="1"/>
  <c r="I2127" i="9"/>
  <c r="J2127" i="9" s="1"/>
  <c r="A2127" i="9"/>
  <c r="G2127" i="9" s="1"/>
  <c r="I2126" i="9"/>
  <c r="L2126" i="9"/>
  <c r="A2126" i="9"/>
  <c r="G2126" i="9" s="1"/>
  <c r="I2125" i="9"/>
  <c r="N2125" i="9" s="1"/>
  <c r="A2125" i="9"/>
  <c r="G2125" i="9" s="1"/>
  <c r="I2124" i="9"/>
  <c r="L2124" i="9"/>
  <c r="A2124" i="9"/>
  <c r="G2124" i="9" s="1"/>
  <c r="I2123" i="9"/>
  <c r="J2123" i="9"/>
  <c r="A2123" i="9"/>
  <c r="G2123" i="9" s="1"/>
  <c r="I2122" i="9"/>
  <c r="L2122" i="9"/>
  <c r="A2122" i="9"/>
  <c r="G2122" i="9" s="1"/>
  <c r="I2121" i="9"/>
  <c r="N2121" i="9"/>
  <c r="A2121" i="9"/>
  <c r="G2121" i="9"/>
  <c r="I2120" i="9"/>
  <c r="L2120" i="9"/>
  <c r="A2120" i="9"/>
  <c r="G2120" i="9" s="1"/>
  <c r="I2119" i="9"/>
  <c r="J2119" i="9"/>
  <c r="A2119" i="9"/>
  <c r="G2119" i="9"/>
  <c r="I2118" i="9"/>
  <c r="L2118" i="9"/>
  <c r="A2118" i="9"/>
  <c r="G2118" i="9" s="1"/>
  <c r="I2117" i="9"/>
  <c r="N2117" i="9"/>
  <c r="A2117" i="9"/>
  <c r="G2117" i="9"/>
  <c r="I2116" i="9"/>
  <c r="L2116" i="9"/>
  <c r="A2116" i="9"/>
  <c r="G2116" i="9" s="1"/>
  <c r="I2115" i="9"/>
  <c r="J2115" i="9"/>
  <c r="A2115" i="9"/>
  <c r="G2115" i="9"/>
  <c r="I2114" i="9"/>
  <c r="L2114" i="9"/>
  <c r="A2114" i="9"/>
  <c r="G2114" i="9" s="1"/>
  <c r="I2113" i="9"/>
  <c r="N2113" i="9"/>
  <c r="A2113" i="9"/>
  <c r="G2113" i="9"/>
  <c r="I2112" i="9"/>
  <c r="L2112" i="9"/>
  <c r="A2112" i="9"/>
  <c r="G2112" i="9" s="1"/>
  <c r="I2111" i="9"/>
  <c r="J2111" i="9"/>
  <c r="A2111" i="9"/>
  <c r="G2111" i="9"/>
  <c r="I2110" i="9"/>
  <c r="L2110" i="9"/>
  <c r="A2110" i="9"/>
  <c r="G2110" i="9" s="1"/>
  <c r="I2109" i="9"/>
  <c r="N2109" i="9"/>
  <c r="A2109" i="9"/>
  <c r="G2109" i="9"/>
  <c r="I2108" i="9"/>
  <c r="L2108" i="9"/>
  <c r="A2108" i="9"/>
  <c r="G2108" i="9" s="1"/>
  <c r="I2107" i="9"/>
  <c r="J2107" i="9"/>
  <c r="A2107" i="9"/>
  <c r="G2107" i="9"/>
  <c r="I2106" i="9"/>
  <c r="L2106" i="9"/>
  <c r="A2106" i="9"/>
  <c r="G2106" i="9" s="1"/>
  <c r="I2105" i="9"/>
  <c r="N2105" i="9"/>
  <c r="O2105" i="9"/>
  <c r="A2105" i="9"/>
  <c r="G2105" i="9" s="1"/>
  <c r="I2104" i="9"/>
  <c r="L2104" i="9" s="1"/>
  <c r="A2104" i="9"/>
  <c r="G2104" i="9" s="1"/>
  <c r="I2103" i="9"/>
  <c r="J2103" i="9" s="1"/>
  <c r="A2103" i="9"/>
  <c r="G2103" i="9" s="1"/>
  <c r="I2102" i="9"/>
  <c r="L2102" i="9" s="1"/>
  <c r="A2102" i="9"/>
  <c r="G2102" i="9"/>
  <c r="I2101" i="9"/>
  <c r="N2101" i="9" s="1"/>
  <c r="A2101" i="9"/>
  <c r="G2101" i="9" s="1"/>
  <c r="I2100" i="9"/>
  <c r="L2100" i="9"/>
  <c r="A2100" i="9"/>
  <c r="G2100" i="9"/>
  <c r="I2099" i="9"/>
  <c r="J2099" i="9" s="1"/>
  <c r="A2099" i="9"/>
  <c r="G2099" i="9" s="1"/>
  <c r="I2098" i="9"/>
  <c r="L2098" i="9"/>
  <c r="A2098" i="9"/>
  <c r="G2098" i="9"/>
  <c r="I2097" i="9"/>
  <c r="N2097" i="9" s="1"/>
  <c r="A2097" i="9"/>
  <c r="G2097" i="9" s="1"/>
  <c r="I2096" i="9"/>
  <c r="L2096" i="9" s="1"/>
  <c r="A2096" i="9"/>
  <c r="G2096" i="9" s="1"/>
  <c r="I2095" i="9"/>
  <c r="J2095" i="9" s="1"/>
  <c r="A2095" i="9"/>
  <c r="G2095" i="9" s="1"/>
  <c r="I2094" i="9"/>
  <c r="L2094" i="9" s="1"/>
  <c r="A2094" i="9"/>
  <c r="G2094" i="9" s="1"/>
  <c r="I2093" i="9"/>
  <c r="N2093" i="9" s="1"/>
  <c r="A2093" i="9"/>
  <c r="I2092" i="9"/>
  <c r="N2092" i="9"/>
  <c r="A2092" i="9"/>
  <c r="I2091" i="9"/>
  <c r="N2091" i="9" s="1"/>
  <c r="A2091" i="9"/>
  <c r="I2090" i="9"/>
  <c r="N2090" i="9"/>
  <c r="A2090" i="9"/>
  <c r="I2089" i="9"/>
  <c r="N2089" i="9"/>
  <c r="A2089" i="9"/>
  <c r="I2088" i="9"/>
  <c r="N2088" i="9"/>
  <c r="A2088" i="9"/>
  <c r="I2087" i="9"/>
  <c r="N2087" i="9" s="1"/>
  <c r="A2087" i="9"/>
  <c r="I2086" i="9"/>
  <c r="N2086" i="9" s="1"/>
  <c r="A2086" i="9"/>
  <c r="I2085" i="9"/>
  <c r="J2085" i="9"/>
  <c r="A2085" i="9"/>
  <c r="I2084" i="9"/>
  <c r="J2084" i="9"/>
  <c r="A2084" i="9"/>
  <c r="I2083" i="9"/>
  <c r="J2083" i="9" s="1"/>
  <c r="A2083" i="9"/>
  <c r="I2082" i="9"/>
  <c r="J2082" i="9" s="1"/>
  <c r="A2082" i="9"/>
  <c r="I2081" i="9"/>
  <c r="N2081" i="9" s="1"/>
  <c r="A2081" i="9"/>
  <c r="J2080" i="9"/>
  <c r="I2080" i="9"/>
  <c r="N2080" i="9"/>
  <c r="A2080" i="9"/>
  <c r="I2079" i="9"/>
  <c r="N2079" i="9"/>
  <c r="A2079" i="9"/>
  <c r="I2078" i="9"/>
  <c r="J2078" i="9"/>
  <c r="A2078" i="9"/>
  <c r="I2077" i="9"/>
  <c r="N2077" i="9"/>
  <c r="O2077" i="9"/>
  <c r="A2077" i="9"/>
  <c r="I2076" i="9"/>
  <c r="N2076" i="9" s="1"/>
  <c r="A2076" i="9"/>
  <c r="I2075" i="9"/>
  <c r="N2075" i="9"/>
  <c r="A2075" i="9"/>
  <c r="I2074" i="9"/>
  <c r="N2074" i="9" s="1"/>
  <c r="A2074" i="9"/>
  <c r="I2073" i="9"/>
  <c r="N2073" i="9"/>
  <c r="A2073" i="9"/>
  <c r="I2072" i="9"/>
  <c r="N2072" i="9" s="1"/>
  <c r="A2072" i="9"/>
  <c r="I2071" i="9"/>
  <c r="N2071" i="9" s="1"/>
  <c r="A2071" i="9"/>
  <c r="I2070" i="9"/>
  <c r="N2070" i="9"/>
  <c r="A2070" i="9"/>
  <c r="I2069" i="9"/>
  <c r="N2069" i="9"/>
  <c r="A2069" i="9"/>
  <c r="I2068" i="9"/>
  <c r="N2068" i="9"/>
  <c r="A2068" i="9"/>
  <c r="I2067" i="9"/>
  <c r="N2067" i="9"/>
  <c r="A2067" i="9"/>
  <c r="I2066" i="9"/>
  <c r="N2066" i="9"/>
  <c r="A2066" i="9"/>
  <c r="I2065" i="9"/>
  <c r="N2065" i="9"/>
  <c r="A2065" i="9"/>
  <c r="I2064" i="9"/>
  <c r="N2064" i="9"/>
  <c r="A2064" i="9"/>
  <c r="I2063" i="9"/>
  <c r="N2063" i="9" s="1"/>
  <c r="A2063" i="9"/>
  <c r="I2062" i="9"/>
  <c r="A2062" i="9"/>
  <c r="B2062" i="9"/>
  <c r="I2061" i="9"/>
  <c r="N2061" i="9"/>
  <c r="A2061" i="9"/>
  <c r="F2061" i="9" s="1"/>
  <c r="I2060" i="9"/>
  <c r="N2060" i="9"/>
  <c r="A2060" i="9"/>
  <c r="F2060" i="9" s="1"/>
  <c r="I2059" i="9"/>
  <c r="N2059" i="9"/>
  <c r="A2059" i="9"/>
  <c r="F2059" i="9" s="1"/>
  <c r="I2058" i="9"/>
  <c r="N2058" i="9" s="1"/>
  <c r="A2058" i="9"/>
  <c r="D2058" i="9" s="1"/>
  <c r="I2057" i="9"/>
  <c r="N2057" i="9"/>
  <c r="A2057" i="9"/>
  <c r="F2057" i="9" s="1"/>
  <c r="I2056" i="9"/>
  <c r="N2056" i="9" s="1"/>
  <c r="A2056" i="9"/>
  <c r="B2056" i="9" s="1"/>
  <c r="I2055" i="9"/>
  <c r="N2055" i="9"/>
  <c r="A2055" i="9"/>
  <c r="F2055" i="9" s="1"/>
  <c r="I2054" i="9"/>
  <c r="N2054" i="9" s="1"/>
  <c r="A2054" i="9"/>
  <c r="B2054" i="9"/>
  <c r="I2053" i="9"/>
  <c r="N2053" i="9"/>
  <c r="A2053" i="9"/>
  <c r="F2053" i="9" s="1"/>
  <c r="I2052" i="9"/>
  <c r="N2052" i="9"/>
  <c r="A2052" i="9"/>
  <c r="B2052" i="9"/>
  <c r="I2051" i="9"/>
  <c r="N2051" i="9"/>
  <c r="A2051" i="9"/>
  <c r="F2051" i="9" s="1"/>
  <c r="I2050" i="9"/>
  <c r="N2050" i="9"/>
  <c r="A2050" i="9"/>
  <c r="B2050" i="9"/>
  <c r="I2049" i="9"/>
  <c r="N2049" i="9"/>
  <c r="A2049" i="9"/>
  <c r="F2049" i="9" s="1"/>
  <c r="I2048" i="9"/>
  <c r="N2048" i="9"/>
  <c r="A2048" i="9"/>
  <c r="G2048" i="9"/>
  <c r="I2047" i="9"/>
  <c r="N2047" i="9"/>
  <c r="A2047" i="9"/>
  <c r="F2047" i="9" s="1"/>
  <c r="I2046" i="9"/>
  <c r="N2046" i="9" s="1"/>
  <c r="A2046" i="9"/>
  <c r="B2046" i="9"/>
  <c r="I2045" i="9"/>
  <c r="N2045" i="9"/>
  <c r="A2045" i="9"/>
  <c r="F2045" i="9" s="1"/>
  <c r="I2044" i="9"/>
  <c r="N2044" i="9"/>
  <c r="A2044" i="9"/>
  <c r="F2044" i="9"/>
  <c r="I2043" i="9"/>
  <c r="N2043" i="9"/>
  <c r="A2043" i="9"/>
  <c r="F2043" i="9" s="1"/>
  <c r="I2042" i="9"/>
  <c r="N2042" i="9"/>
  <c r="A2042" i="9"/>
  <c r="F2042" i="9"/>
  <c r="I2041" i="9"/>
  <c r="N2041" i="9"/>
  <c r="A2041" i="9"/>
  <c r="F2041" i="9" s="1"/>
  <c r="I2040" i="9"/>
  <c r="N2040" i="9"/>
  <c r="A2040" i="9"/>
  <c r="G2040" i="9" s="1"/>
  <c r="B2040" i="9"/>
  <c r="I2039" i="9"/>
  <c r="N2039" i="9" s="1"/>
  <c r="A2039" i="9"/>
  <c r="F2039" i="9" s="1"/>
  <c r="I2038" i="9"/>
  <c r="N2038" i="9"/>
  <c r="A2038" i="9"/>
  <c r="F2038" i="9" s="1"/>
  <c r="I2037" i="9"/>
  <c r="N2037" i="9" s="1"/>
  <c r="A2037" i="9"/>
  <c r="F2037" i="9" s="1"/>
  <c r="I2036" i="9"/>
  <c r="N2036" i="9"/>
  <c r="A2036" i="9"/>
  <c r="F2036" i="9" s="1"/>
  <c r="I2035" i="9"/>
  <c r="N2035" i="9" s="1"/>
  <c r="A2035" i="9"/>
  <c r="F2035" i="9"/>
  <c r="I2034" i="9"/>
  <c r="N2034" i="9"/>
  <c r="A2034" i="9"/>
  <c r="F2034" i="9" s="1"/>
  <c r="G2034" i="9"/>
  <c r="I2033" i="9"/>
  <c r="N2033" i="9" s="1"/>
  <c r="A2033" i="9"/>
  <c r="F2033" i="9" s="1"/>
  <c r="I2032" i="9"/>
  <c r="N2032" i="9"/>
  <c r="A2032" i="9"/>
  <c r="B2032" i="9"/>
  <c r="G2032" i="9"/>
  <c r="I2031" i="9"/>
  <c r="N2031" i="9"/>
  <c r="A2031" i="9"/>
  <c r="F2031" i="9"/>
  <c r="I2030" i="9"/>
  <c r="N2030" i="9" s="1"/>
  <c r="A2030" i="9"/>
  <c r="G2030" i="9" s="1"/>
  <c r="I2029" i="9"/>
  <c r="N2029" i="9"/>
  <c r="A2029" i="9"/>
  <c r="F2029" i="9"/>
  <c r="I2028" i="9"/>
  <c r="N2028" i="9" s="1"/>
  <c r="A2028" i="9"/>
  <c r="G2028" i="9" s="1"/>
  <c r="D2028" i="9"/>
  <c r="I2027" i="9"/>
  <c r="N2027" i="9" s="1"/>
  <c r="A2027" i="9"/>
  <c r="G2027" i="9"/>
  <c r="F2027" i="9"/>
  <c r="I2026" i="9"/>
  <c r="N2026" i="9"/>
  <c r="A2026" i="9"/>
  <c r="D2026" i="9"/>
  <c r="I2025" i="9"/>
  <c r="N2025" i="9"/>
  <c r="A2025" i="9"/>
  <c r="F2025" i="9" s="1"/>
  <c r="G2025" i="9"/>
  <c r="I2024" i="9"/>
  <c r="N2024" i="9" s="1"/>
  <c r="A2024" i="9"/>
  <c r="D2024" i="9" s="1"/>
  <c r="I2023" i="9"/>
  <c r="N2023" i="9"/>
  <c r="A2023" i="9"/>
  <c r="G2023" i="9"/>
  <c r="F2023" i="9"/>
  <c r="I2022" i="9"/>
  <c r="N2022" i="9"/>
  <c r="A2022" i="9"/>
  <c r="D2022" i="9"/>
  <c r="I2021" i="9"/>
  <c r="N2021" i="9" s="1"/>
  <c r="A2021" i="9"/>
  <c r="G2021" i="9" s="1"/>
  <c r="I2020" i="9"/>
  <c r="N2020" i="9" s="1"/>
  <c r="A2020" i="9"/>
  <c r="D2020" i="9"/>
  <c r="I2019" i="9"/>
  <c r="N2019" i="9"/>
  <c r="A2019" i="9"/>
  <c r="I2018" i="9"/>
  <c r="N2018" i="9"/>
  <c r="A2018" i="9"/>
  <c r="D2018" i="9" s="1"/>
  <c r="I2017" i="9"/>
  <c r="N2017" i="9" s="1"/>
  <c r="A2017" i="9"/>
  <c r="B2017" i="9"/>
  <c r="I2016" i="9"/>
  <c r="N2016" i="9"/>
  <c r="A2016" i="9"/>
  <c r="D2016" i="9" s="1"/>
  <c r="I2015" i="9"/>
  <c r="N2015" i="9" s="1"/>
  <c r="A2015" i="9"/>
  <c r="F2015" i="9"/>
  <c r="G2015" i="9"/>
  <c r="I2014" i="9"/>
  <c r="N2014" i="9"/>
  <c r="A2014" i="9"/>
  <c r="D2014" i="9"/>
  <c r="I2013" i="9"/>
  <c r="N2013" i="9" s="1"/>
  <c r="A2013" i="9"/>
  <c r="F2013" i="9" s="1"/>
  <c r="I2012" i="9"/>
  <c r="N2012" i="9"/>
  <c r="A2012" i="9"/>
  <c r="D2012" i="9"/>
  <c r="I2011" i="9"/>
  <c r="N2011" i="9" s="1"/>
  <c r="A2011" i="9"/>
  <c r="G2011" i="9" s="1"/>
  <c r="I2010" i="9"/>
  <c r="N2010" i="9"/>
  <c r="A2010" i="9"/>
  <c r="D2010" i="9"/>
  <c r="I2009" i="9"/>
  <c r="N2009" i="9" s="1"/>
  <c r="A2009" i="9"/>
  <c r="F2009" i="9" s="1"/>
  <c r="G2009" i="9"/>
  <c r="I2008" i="9"/>
  <c r="N2008" i="9" s="1"/>
  <c r="A2008" i="9"/>
  <c r="D2008" i="9" s="1"/>
  <c r="I2007" i="9"/>
  <c r="N2007" i="9"/>
  <c r="A2007" i="9"/>
  <c r="B2007" i="9" s="1"/>
  <c r="G2007" i="9"/>
  <c r="I2006" i="9"/>
  <c r="N2006" i="9"/>
  <c r="A2006" i="9"/>
  <c r="D2006" i="9" s="1"/>
  <c r="I2005" i="9"/>
  <c r="N2005" i="9" s="1"/>
  <c r="A2005" i="9"/>
  <c r="B2005" i="9"/>
  <c r="G2005" i="9"/>
  <c r="I2004" i="9"/>
  <c r="N2004" i="9" s="1"/>
  <c r="A2004" i="9"/>
  <c r="D2004" i="9"/>
  <c r="I2003" i="9"/>
  <c r="N2003" i="9" s="1"/>
  <c r="A2003" i="9"/>
  <c r="B2003" i="9" s="1"/>
  <c r="G2003" i="9"/>
  <c r="I2002" i="9"/>
  <c r="N2002" i="9" s="1"/>
  <c r="A2002" i="9"/>
  <c r="D2002" i="9" s="1"/>
  <c r="I2001" i="9"/>
  <c r="N2001" i="9"/>
  <c r="A2001" i="9"/>
  <c r="F2001" i="9"/>
  <c r="I2000" i="9"/>
  <c r="N2000" i="9" s="1"/>
  <c r="A2000" i="9"/>
  <c r="D2000" i="9" s="1"/>
  <c r="I1999" i="9"/>
  <c r="N1999" i="9"/>
  <c r="A1999" i="9"/>
  <c r="G1999" i="9"/>
  <c r="I1998" i="9"/>
  <c r="N1998" i="9" s="1"/>
  <c r="A1998" i="9"/>
  <c r="D1998" i="9"/>
  <c r="I1997" i="9"/>
  <c r="N1997" i="9"/>
  <c r="A1997" i="9"/>
  <c r="F1997" i="9" s="1"/>
  <c r="I1996" i="9"/>
  <c r="N1996" i="9" s="1"/>
  <c r="A1996" i="9"/>
  <c r="D1996" i="9"/>
  <c r="I1995" i="9"/>
  <c r="A1995" i="9"/>
  <c r="D1995" i="9" s="1"/>
  <c r="I1994" i="9"/>
  <c r="A1994" i="9"/>
  <c r="D1994" i="9" s="1"/>
  <c r="I1993" i="9"/>
  <c r="A1993" i="9"/>
  <c r="D1993" i="9" s="1"/>
  <c r="I1992" i="9"/>
  <c r="A1992" i="9"/>
  <c r="D1992" i="9" s="1"/>
  <c r="I1991" i="9"/>
  <c r="A1991" i="9"/>
  <c r="D1991" i="9"/>
  <c r="I1990" i="9"/>
  <c r="A1990" i="9"/>
  <c r="D1990" i="9"/>
  <c r="I1989" i="9"/>
  <c r="A1989" i="9"/>
  <c r="D1989" i="9"/>
  <c r="I1988" i="9"/>
  <c r="A1988" i="9"/>
  <c r="D1988" i="9" s="1"/>
  <c r="I1987" i="9"/>
  <c r="N1987" i="9"/>
  <c r="A1987" i="9"/>
  <c r="F1987" i="9" s="1"/>
  <c r="I1986" i="9"/>
  <c r="N1986" i="9"/>
  <c r="A1986" i="9"/>
  <c r="D1986" i="9" s="1"/>
  <c r="I1985" i="9"/>
  <c r="N1985" i="9"/>
  <c r="A1985" i="9"/>
  <c r="F1985" i="9" s="1"/>
  <c r="I1984" i="9"/>
  <c r="N1984" i="9"/>
  <c r="A1984" i="9"/>
  <c r="D1984" i="9" s="1"/>
  <c r="I1983" i="9"/>
  <c r="N1983" i="9"/>
  <c r="A1983" i="9"/>
  <c r="F1983" i="9" s="1"/>
  <c r="I1982" i="9"/>
  <c r="N1982" i="9"/>
  <c r="A1982" i="9"/>
  <c r="D1982" i="9"/>
  <c r="I1981" i="9"/>
  <c r="N1981" i="9"/>
  <c r="A1981" i="9"/>
  <c r="F1981" i="9" s="1"/>
  <c r="I1980" i="9"/>
  <c r="N1980" i="9"/>
  <c r="A1980" i="9"/>
  <c r="D1980" i="9" s="1"/>
  <c r="I1979" i="9"/>
  <c r="N1979" i="9"/>
  <c r="A1979" i="9"/>
  <c r="F1979" i="9" s="1"/>
  <c r="I1978" i="9"/>
  <c r="N1978" i="9"/>
  <c r="A1978" i="9"/>
  <c r="D1978" i="9" s="1"/>
  <c r="I1977" i="9"/>
  <c r="N1977" i="9"/>
  <c r="A1977" i="9"/>
  <c r="F1977" i="9" s="1"/>
  <c r="I1976" i="9"/>
  <c r="N1976" i="9"/>
  <c r="A1976" i="9"/>
  <c r="D1976" i="9"/>
  <c r="I1975" i="9"/>
  <c r="N1975" i="9"/>
  <c r="A1975" i="9"/>
  <c r="F1975" i="9" s="1"/>
  <c r="I1974" i="9"/>
  <c r="N1974" i="9"/>
  <c r="A1974" i="9"/>
  <c r="D1974" i="9" s="1"/>
  <c r="I1973" i="9"/>
  <c r="N1973" i="9"/>
  <c r="A1973" i="9"/>
  <c r="F1973" i="9" s="1"/>
  <c r="I1972" i="9"/>
  <c r="N1972" i="9"/>
  <c r="A1972" i="9"/>
  <c r="D1972" i="9"/>
  <c r="I1971" i="9"/>
  <c r="N1971" i="9"/>
  <c r="A1971" i="9"/>
  <c r="F1971" i="9" s="1"/>
  <c r="I1970" i="9"/>
  <c r="N1970" i="9"/>
  <c r="A1970" i="9"/>
  <c r="D1970" i="9"/>
  <c r="I1969" i="9"/>
  <c r="N1969" i="9"/>
  <c r="A1969" i="9"/>
  <c r="F1969" i="9" s="1"/>
  <c r="I1968" i="9"/>
  <c r="N1968" i="9"/>
  <c r="A1968" i="9"/>
  <c r="D1968" i="9"/>
  <c r="I1967" i="9"/>
  <c r="N1967" i="9"/>
  <c r="A1967" i="9"/>
  <c r="F1967" i="9" s="1"/>
  <c r="I1966" i="9"/>
  <c r="N1966" i="9"/>
  <c r="A1966" i="9"/>
  <c r="D1966" i="9"/>
  <c r="I1965" i="9"/>
  <c r="N1965" i="9"/>
  <c r="A1965" i="9"/>
  <c r="F1965" i="9" s="1"/>
  <c r="I1964" i="9"/>
  <c r="N1964" i="9"/>
  <c r="A1964" i="9"/>
  <c r="D1964" i="9"/>
  <c r="I1963" i="9"/>
  <c r="N1963" i="9"/>
  <c r="A1963" i="9"/>
  <c r="F1963" i="9" s="1"/>
  <c r="I1962" i="9"/>
  <c r="N1962" i="9"/>
  <c r="A1962" i="9"/>
  <c r="D1962" i="9" s="1"/>
  <c r="I1961" i="9"/>
  <c r="N1961" i="9"/>
  <c r="A1961" i="9"/>
  <c r="F1961" i="9" s="1"/>
  <c r="I1960" i="9"/>
  <c r="N1960" i="9"/>
  <c r="A1960" i="9"/>
  <c r="D1960" i="9" s="1"/>
  <c r="I1959" i="9"/>
  <c r="N1959" i="9"/>
  <c r="A1959" i="9"/>
  <c r="I1958" i="9"/>
  <c r="N1958" i="9"/>
  <c r="A1958" i="9"/>
  <c r="D1958" i="9"/>
  <c r="I1957" i="9"/>
  <c r="N1957" i="9" s="1"/>
  <c r="A1957" i="9"/>
  <c r="F1957" i="9"/>
  <c r="I1956" i="9"/>
  <c r="N1956" i="9" s="1"/>
  <c r="A1956" i="9"/>
  <c r="D1956" i="9"/>
  <c r="I1955" i="9"/>
  <c r="N1955" i="9"/>
  <c r="A1955" i="9"/>
  <c r="F1955" i="9"/>
  <c r="I1954" i="9"/>
  <c r="N1954" i="9"/>
  <c r="A1954" i="9"/>
  <c r="D1954" i="9"/>
  <c r="I1953" i="9"/>
  <c r="N1953" i="9"/>
  <c r="A1953" i="9"/>
  <c r="F1953" i="9"/>
  <c r="I1952" i="9"/>
  <c r="N1952" i="9"/>
  <c r="A1952" i="9"/>
  <c r="D1952" i="9"/>
  <c r="I1951" i="9"/>
  <c r="N1951" i="9"/>
  <c r="A1951" i="9"/>
  <c r="B1951" i="9" s="1"/>
  <c r="D1951" i="9"/>
  <c r="I1950" i="9"/>
  <c r="N1950" i="9"/>
  <c r="A1950" i="9"/>
  <c r="D1950" i="9" s="1"/>
  <c r="I1949" i="9"/>
  <c r="N1949" i="9" s="1"/>
  <c r="A1949" i="9"/>
  <c r="F1949" i="9" s="1"/>
  <c r="I1948" i="9"/>
  <c r="N1948" i="9"/>
  <c r="A1948" i="9"/>
  <c r="D1948" i="9" s="1"/>
  <c r="I1947" i="9"/>
  <c r="N1947" i="9" s="1"/>
  <c r="A1947" i="9"/>
  <c r="F1947" i="9" s="1"/>
  <c r="I1946" i="9"/>
  <c r="N1946" i="9"/>
  <c r="A1946" i="9"/>
  <c r="D1946" i="9" s="1"/>
  <c r="I1945" i="9"/>
  <c r="N1945" i="9" s="1"/>
  <c r="A1945" i="9"/>
  <c r="F1945" i="9"/>
  <c r="I1944" i="9"/>
  <c r="N1944" i="9"/>
  <c r="A1944" i="9"/>
  <c r="D1944" i="9" s="1"/>
  <c r="I1943" i="9"/>
  <c r="N1943" i="9"/>
  <c r="A1943" i="9"/>
  <c r="B1943" i="9"/>
  <c r="I1942" i="9"/>
  <c r="N1942" i="9"/>
  <c r="A1942" i="9"/>
  <c r="D1942" i="9" s="1"/>
  <c r="I1941" i="9"/>
  <c r="N1941" i="9" s="1"/>
  <c r="A1941" i="9"/>
  <c r="F1941" i="9" s="1"/>
  <c r="I1940" i="9"/>
  <c r="N1940" i="9"/>
  <c r="A1940" i="9"/>
  <c r="D1940" i="9" s="1"/>
  <c r="I1939" i="9"/>
  <c r="N1939" i="9"/>
  <c r="A1939" i="9"/>
  <c r="F1939" i="9" s="1"/>
  <c r="I1938" i="9"/>
  <c r="N1938" i="9"/>
  <c r="A1938" i="9"/>
  <c r="D1938" i="9" s="1"/>
  <c r="I1937" i="9"/>
  <c r="N1937" i="9"/>
  <c r="A1937" i="9"/>
  <c r="F1937" i="9"/>
  <c r="I1936" i="9"/>
  <c r="N1936" i="9"/>
  <c r="A1936" i="9"/>
  <c r="D1936" i="9" s="1"/>
  <c r="I1935" i="9"/>
  <c r="N1935" i="9"/>
  <c r="A1935" i="9"/>
  <c r="F1935" i="9"/>
  <c r="I1934" i="9"/>
  <c r="N1934" i="9"/>
  <c r="A1934" i="9"/>
  <c r="D1934" i="9" s="1"/>
  <c r="I1933" i="9"/>
  <c r="N1933" i="9"/>
  <c r="A1933" i="9"/>
  <c r="F1933" i="9"/>
  <c r="I1932" i="9"/>
  <c r="N1932" i="9"/>
  <c r="A1932" i="9"/>
  <c r="D1932" i="9" s="1"/>
  <c r="I1931" i="9"/>
  <c r="N1931" i="9"/>
  <c r="A1931" i="9"/>
  <c r="F1931" i="9" s="1"/>
  <c r="I1930" i="9"/>
  <c r="N1930" i="9"/>
  <c r="A1930" i="9"/>
  <c r="D1930" i="9" s="1"/>
  <c r="I1929" i="9"/>
  <c r="N1929" i="9"/>
  <c r="A1929" i="9"/>
  <c r="F1929" i="9"/>
  <c r="I1928" i="9"/>
  <c r="N1928" i="9"/>
  <c r="A1928" i="9"/>
  <c r="D1928" i="9"/>
  <c r="I1927" i="9"/>
  <c r="N1927" i="9" s="1"/>
  <c r="A1927" i="9"/>
  <c r="F1927" i="9" s="1"/>
  <c r="I1926" i="9"/>
  <c r="N1926" i="9"/>
  <c r="A1926" i="9"/>
  <c r="D1926" i="9"/>
  <c r="I1925" i="9"/>
  <c r="N1925" i="9" s="1"/>
  <c r="A1925" i="9"/>
  <c r="F1925" i="9" s="1"/>
  <c r="I1924" i="9"/>
  <c r="N1924" i="9"/>
  <c r="A1924" i="9"/>
  <c r="D1924" i="9"/>
  <c r="I1923" i="9"/>
  <c r="N1923" i="9" s="1"/>
  <c r="A1923" i="9"/>
  <c r="F1923" i="9" s="1"/>
  <c r="I1922" i="9"/>
  <c r="N1922" i="9"/>
  <c r="A1922" i="9"/>
  <c r="D1922" i="9"/>
  <c r="I1921" i="9"/>
  <c r="N1921" i="9" s="1"/>
  <c r="A1921" i="9"/>
  <c r="F1921" i="9" s="1"/>
  <c r="I1920" i="9"/>
  <c r="N1920" i="9"/>
  <c r="A1920" i="9"/>
  <c r="D1920" i="9"/>
  <c r="I1919" i="9"/>
  <c r="N1919" i="9" s="1"/>
  <c r="A1919" i="9"/>
  <c r="F1919" i="9" s="1"/>
  <c r="I1918" i="9"/>
  <c r="N1918" i="9"/>
  <c r="A1918" i="9"/>
  <c r="D1918" i="9"/>
  <c r="I1917" i="9"/>
  <c r="N1917" i="9" s="1"/>
  <c r="A1917" i="9"/>
  <c r="F1917" i="9" s="1"/>
  <c r="I1916" i="9"/>
  <c r="N1916" i="9"/>
  <c r="A1916" i="9"/>
  <c r="D1916" i="9"/>
  <c r="I1915" i="9"/>
  <c r="N1915" i="9" s="1"/>
  <c r="A1915" i="9"/>
  <c r="B1915" i="9" s="1"/>
  <c r="I1914" i="9"/>
  <c r="N1914" i="9"/>
  <c r="A1914" i="9"/>
  <c r="D1914" i="9" s="1"/>
  <c r="I1913" i="9"/>
  <c r="N1913" i="9" s="1"/>
  <c r="A1913" i="9"/>
  <c r="F1913" i="9" s="1"/>
  <c r="I1912" i="9"/>
  <c r="N1912" i="9"/>
  <c r="A1912" i="9"/>
  <c r="D1912" i="9"/>
  <c r="I1911" i="9"/>
  <c r="N1911" i="9"/>
  <c r="A1911" i="9"/>
  <c r="B1911" i="9"/>
  <c r="F1911" i="9"/>
  <c r="I1910" i="9"/>
  <c r="N1910" i="9" s="1"/>
  <c r="A1910" i="9"/>
  <c r="D1910" i="9" s="1"/>
  <c r="I1909" i="9"/>
  <c r="N1909" i="9" s="1"/>
  <c r="A1909" i="9"/>
  <c r="B1909" i="9"/>
  <c r="I1908" i="9"/>
  <c r="N1908" i="9"/>
  <c r="A1908" i="9"/>
  <c r="D1908" i="9" s="1"/>
  <c r="I1907" i="9"/>
  <c r="N1907" i="9" s="1"/>
  <c r="A1907" i="9"/>
  <c r="F1907" i="9"/>
  <c r="I1906" i="9"/>
  <c r="N1906" i="9"/>
  <c r="A1906" i="9"/>
  <c r="D1906" i="9" s="1"/>
  <c r="I1905" i="9"/>
  <c r="N1905" i="9" s="1"/>
  <c r="A1905" i="9"/>
  <c r="F1905" i="9" s="1"/>
  <c r="I1904" i="9"/>
  <c r="N1904" i="9"/>
  <c r="A1904" i="9"/>
  <c r="D1904" i="9" s="1"/>
  <c r="I1903" i="9"/>
  <c r="N1903" i="9" s="1"/>
  <c r="A1903" i="9"/>
  <c r="F1903" i="9" s="1"/>
  <c r="I1902" i="9"/>
  <c r="N1902" i="9"/>
  <c r="A1902" i="9"/>
  <c r="D1902" i="9"/>
  <c r="I1901" i="9"/>
  <c r="N1901" i="9" s="1"/>
  <c r="A1901" i="9"/>
  <c r="B1901" i="9" s="1"/>
  <c r="I1900" i="9"/>
  <c r="N1900" i="9"/>
  <c r="A1900" i="9"/>
  <c r="D1900" i="9"/>
  <c r="I1899" i="9"/>
  <c r="N1899" i="9" s="1"/>
  <c r="A1899" i="9"/>
  <c r="D1899" i="9" s="1"/>
  <c r="I1898" i="9"/>
  <c r="N1898" i="9"/>
  <c r="A1898" i="9"/>
  <c r="F1898" i="9"/>
  <c r="I1897" i="9"/>
  <c r="N1897" i="9" s="1"/>
  <c r="A1897" i="9"/>
  <c r="D1897" i="9" s="1"/>
  <c r="I1896" i="9"/>
  <c r="N1896" i="9"/>
  <c r="A1896" i="9"/>
  <c r="F1896" i="9"/>
  <c r="I1895" i="9"/>
  <c r="N1895" i="9" s="1"/>
  <c r="A1895" i="9"/>
  <c r="D1895" i="9"/>
  <c r="I1894" i="9"/>
  <c r="N1894" i="9"/>
  <c r="A1894" i="9"/>
  <c r="F1894" i="9"/>
  <c r="I1893" i="9"/>
  <c r="N1893" i="9" s="1"/>
  <c r="A1893" i="9"/>
  <c r="D1893" i="9"/>
  <c r="I1892" i="9"/>
  <c r="N1892" i="9"/>
  <c r="A1892" i="9"/>
  <c r="B1892" i="9"/>
  <c r="I1891" i="9"/>
  <c r="N1891" i="9" s="1"/>
  <c r="A1891" i="9"/>
  <c r="D1891" i="9"/>
  <c r="I1890" i="9"/>
  <c r="N1890" i="9"/>
  <c r="A1890" i="9"/>
  <c r="F1890" i="9"/>
  <c r="I1889" i="9"/>
  <c r="N1889" i="9" s="1"/>
  <c r="A1889" i="9"/>
  <c r="D1889" i="9"/>
  <c r="I1888" i="9"/>
  <c r="N1888" i="9"/>
  <c r="A1888" i="9"/>
  <c r="F1888" i="9"/>
  <c r="I1887" i="9"/>
  <c r="N1887" i="9" s="1"/>
  <c r="A1887" i="9"/>
  <c r="D1887" i="9"/>
  <c r="I1886" i="9"/>
  <c r="N1886" i="9"/>
  <c r="A1886" i="9"/>
  <c r="F1886" i="9"/>
  <c r="G1886" i="9"/>
  <c r="I1885" i="9"/>
  <c r="N1885" i="9"/>
  <c r="A1885" i="9"/>
  <c r="D1885" i="9" s="1"/>
  <c r="I1884" i="9"/>
  <c r="N1884" i="9" s="1"/>
  <c r="A1884" i="9"/>
  <c r="F1884" i="9" s="1"/>
  <c r="I1883" i="9"/>
  <c r="N1883" i="9" s="1"/>
  <c r="A1883" i="9"/>
  <c r="D1883" i="9" s="1"/>
  <c r="I1882" i="9"/>
  <c r="N1882" i="9" s="1"/>
  <c r="A1882" i="9"/>
  <c r="F1882" i="9" s="1"/>
  <c r="I1881" i="9"/>
  <c r="N1881" i="9"/>
  <c r="A1881" i="9"/>
  <c r="D1881" i="9" s="1"/>
  <c r="I1880" i="9"/>
  <c r="N1880" i="9" s="1"/>
  <c r="A1880" i="9"/>
  <c r="F1880" i="9" s="1"/>
  <c r="I1879" i="9"/>
  <c r="N1879" i="9"/>
  <c r="A1879" i="9"/>
  <c r="D1879" i="9"/>
  <c r="I1878" i="9"/>
  <c r="N1878" i="9"/>
  <c r="A1878" i="9"/>
  <c r="F1878" i="9" s="1"/>
  <c r="I1877" i="9"/>
  <c r="N1877" i="9"/>
  <c r="A1877" i="9"/>
  <c r="D1877" i="9"/>
  <c r="I1876" i="9"/>
  <c r="N1876" i="9"/>
  <c r="A1876" i="9"/>
  <c r="F1876" i="9"/>
  <c r="I1875" i="9"/>
  <c r="N1875" i="9"/>
  <c r="A1875" i="9"/>
  <c r="D1875" i="9"/>
  <c r="I1874" i="9"/>
  <c r="N1874" i="9"/>
  <c r="A1874" i="9"/>
  <c r="I1873" i="9"/>
  <c r="N1873" i="9"/>
  <c r="A1873" i="9"/>
  <c r="D1873" i="9" s="1"/>
  <c r="I1872" i="9"/>
  <c r="N1872" i="9" s="1"/>
  <c r="A1872" i="9"/>
  <c r="F1872" i="9" s="1"/>
  <c r="I1871" i="9"/>
  <c r="N1871" i="9"/>
  <c r="A1871" i="9"/>
  <c r="D1871" i="9"/>
  <c r="I1870" i="9"/>
  <c r="N1870" i="9"/>
  <c r="A1870" i="9"/>
  <c r="F1870" i="9"/>
  <c r="I1869" i="9"/>
  <c r="N1869" i="9" s="1"/>
  <c r="A1869" i="9"/>
  <c r="D1869" i="9"/>
  <c r="I1868" i="9"/>
  <c r="N1868" i="9"/>
  <c r="A1868" i="9"/>
  <c r="G1868" i="9"/>
  <c r="I1867" i="9"/>
  <c r="N1867" i="9"/>
  <c r="A1867" i="9"/>
  <c r="D1867" i="9"/>
  <c r="I1866" i="9"/>
  <c r="N1866" i="9"/>
  <c r="A1866" i="9"/>
  <c r="I1865" i="9"/>
  <c r="N1865" i="9"/>
  <c r="A1865" i="9"/>
  <c r="D1865" i="9"/>
  <c r="I1864" i="9"/>
  <c r="N1864" i="9" s="1"/>
  <c r="A1864" i="9"/>
  <c r="I1863" i="9"/>
  <c r="N1863" i="9"/>
  <c r="A1863" i="9"/>
  <c r="D1863" i="9"/>
  <c r="I1862" i="9"/>
  <c r="N1862" i="9"/>
  <c r="A1862" i="9"/>
  <c r="I1861" i="9"/>
  <c r="N1861" i="9" s="1"/>
  <c r="A1861" i="9"/>
  <c r="D1861" i="9" s="1"/>
  <c r="I1860" i="9"/>
  <c r="N1860" i="9" s="1"/>
  <c r="A1860" i="9"/>
  <c r="F1860" i="9" s="1"/>
  <c r="I1859" i="9"/>
  <c r="N1859" i="9" s="1"/>
  <c r="A1859" i="9"/>
  <c r="D1859" i="9" s="1"/>
  <c r="I1858" i="9"/>
  <c r="N1858" i="9"/>
  <c r="A1858" i="9"/>
  <c r="F1858" i="9"/>
  <c r="I1857" i="9"/>
  <c r="N1857" i="9" s="1"/>
  <c r="A1857" i="9"/>
  <c r="D1857" i="9" s="1"/>
  <c r="I1856" i="9"/>
  <c r="N1856" i="9"/>
  <c r="A1856" i="9"/>
  <c r="I1855" i="9"/>
  <c r="N1855" i="9" s="1"/>
  <c r="A1855" i="9"/>
  <c r="D1855" i="9"/>
  <c r="I1854" i="9"/>
  <c r="N1854" i="9"/>
  <c r="A1854" i="9"/>
  <c r="I1853" i="9"/>
  <c r="K1853" i="9"/>
  <c r="A1853" i="9"/>
  <c r="D1853" i="9"/>
  <c r="I1852" i="9"/>
  <c r="O1852" i="9"/>
  <c r="A1852" i="9"/>
  <c r="D1852" i="9"/>
  <c r="I1851" i="9"/>
  <c r="O1851" i="9"/>
  <c r="A1851" i="9"/>
  <c r="D1851" i="9"/>
  <c r="I1850" i="9"/>
  <c r="O1850" i="9"/>
  <c r="A1850" i="9"/>
  <c r="D1850" i="9"/>
  <c r="I1849" i="9"/>
  <c r="O1849" i="9"/>
  <c r="A1849" i="9"/>
  <c r="D1849" i="9"/>
  <c r="I1848" i="9"/>
  <c r="O1848" i="9"/>
  <c r="A1848" i="9"/>
  <c r="D1848" i="9"/>
  <c r="I1847" i="9"/>
  <c r="O1847" i="9"/>
  <c r="A1847" i="9"/>
  <c r="D1847" i="9"/>
  <c r="I1846" i="9"/>
  <c r="O1846" i="9"/>
  <c r="A1846" i="9"/>
  <c r="D1846" i="9"/>
  <c r="I1845" i="9"/>
  <c r="O1845" i="9"/>
  <c r="A1845" i="9"/>
  <c r="D1845" i="9" s="1"/>
  <c r="I1844" i="9"/>
  <c r="O1844" i="9" s="1"/>
  <c r="A1844" i="9"/>
  <c r="D1844" i="9"/>
  <c r="I1843" i="9"/>
  <c r="O1843" i="9"/>
  <c r="A1843" i="9"/>
  <c r="D1843" i="9" s="1"/>
  <c r="I1842" i="9"/>
  <c r="O1842" i="9"/>
  <c r="A1842" i="9"/>
  <c r="D1842" i="9"/>
  <c r="I1841" i="9"/>
  <c r="O1841" i="9"/>
  <c r="A1841" i="9"/>
  <c r="D1841" i="9"/>
  <c r="I1840" i="9"/>
  <c r="O1840" i="9"/>
  <c r="A1840" i="9"/>
  <c r="D1840" i="9"/>
  <c r="I1839" i="9"/>
  <c r="O1839" i="9"/>
  <c r="A1839" i="9"/>
  <c r="D1839" i="9" s="1"/>
  <c r="I1838" i="9"/>
  <c r="O1838" i="9"/>
  <c r="A1838" i="9"/>
  <c r="D1838" i="9"/>
  <c r="I1837" i="9"/>
  <c r="O1837" i="9"/>
  <c r="A1837" i="9"/>
  <c r="D1837" i="9" s="1"/>
  <c r="I1836" i="9"/>
  <c r="O1836" i="9"/>
  <c r="A1836" i="9"/>
  <c r="D1836" i="9"/>
  <c r="I1835" i="9"/>
  <c r="O1835" i="9"/>
  <c r="A1835" i="9"/>
  <c r="D1835" i="9"/>
  <c r="I1834" i="9"/>
  <c r="O1834" i="9"/>
  <c r="A1834" i="9"/>
  <c r="D1834" i="9"/>
  <c r="I1833" i="9"/>
  <c r="O1833" i="9"/>
  <c r="A1833" i="9"/>
  <c r="D1833" i="9"/>
  <c r="I1832" i="9"/>
  <c r="O1832" i="9"/>
  <c r="A1832" i="9"/>
  <c r="D1832" i="9"/>
  <c r="I1831" i="9"/>
  <c r="O1831" i="9"/>
  <c r="A1831" i="9"/>
  <c r="D1831" i="9" s="1"/>
  <c r="I1830" i="9"/>
  <c r="O1830" i="9" s="1"/>
  <c r="A1830" i="9"/>
  <c r="D1830" i="9"/>
  <c r="I1829" i="9"/>
  <c r="O1829" i="9"/>
  <c r="A1829" i="9"/>
  <c r="D1829" i="9"/>
  <c r="I1828" i="9"/>
  <c r="O1828" i="9"/>
  <c r="A1828" i="9"/>
  <c r="D1828" i="9"/>
  <c r="I1827" i="9"/>
  <c r="O1827" i="9"/>
  <c r="A1827" i="9"/>
  <c r="D1827" i="9"/>
  <c r="I1826" i="9"/>
  <c r="O1826" i="9"/>
  <c r="A1826" i="9"/>
  <c r="D1826" i="9"/>
  <c r="I1825" i="9"/>
  <c r="O1825" i="9"/>
  <c r="A1825" i="9"/>
  <c r="D1825" i="9" s="1"/>
  <c r="I1824" i="9"/>
  <c r="O1824" i="9" s="1"/>
  <c r="A1824" i="9"/>
  <c r="D1824" i="9"/>
  <c r="I1823" i="9"/>
  <c r="O1823" i="9"/>
  <c r="A1823" i="9"/>
  <c r="I1822" i="9"/>
  <c r="K1822" i="9"/>
  <c r="A1822" i="9"/>
  <c r="B1822" i="9" s="1"/>
  <c r="D1822" i="9"/>
  <c r="I1821" i="9"/>
  <c r="K1821" i="9"/>
  <c r="A1821" i="9"/>
  <c r="G1821" i="9"/>
  <c r="I1820" i="9"/>
  <c r="A1820" i="9"/>
  <c r="B1820" i="9" s="1"/>
  <c r="I1819" i="9"/>
  <c r="O1819" i="9" s="1"/>
  <c r="A1819" i="9"/>
  <c r="F1819" i="9" s="1"/>
  <c r="I1818" i="9"/>
  <c r="O1818" i="9" s="1"/>
  <c r="A1818" i="9"/>
  <c r="G1818" i="9" s="1"/>
  <c r="I1817" i="9"/>
  <c r="O1817" i="9" s="1"/>
  <c r="A1817" i="9"/>
  <c r="F1817" i="9" s="1"/>
  <c r="I1816" i="9"/>
  <c r="O1816" i="9" s="1"/>
  <c r="A1816" i="9"/>
  <c r="G1816" i="9" s="1"/>
  <c r="I1815" i="9"/>
  <c r="O1815" i="9" s="1"/>
  <c r="A1815" i="9"/>
  <c r="F1815" i="9" s="1"/>
  <c r="I1814" i="9"/>
  <c r="O1814" i="9"/>
  <c r="A1814" i="9"/>
  <c r="D1814" i="9"/>
  <c r="G1814" i="9"/>
  <c r="I1813" i="9"/>
  <c r="O1813" i="9"/>
  <c r="A1813" i="9"/>
  <c r="F1813" i="9"/>
  <c r="I1812" i="9"/>
  <c r="O1812" i="9"/>
  <c r="A1812" i="9"/>
  <c r="B1812" i="9"/>
  <c r="G1812" i="9"/>
  <c r="I1811" i="9"/>
  <c r="O1811" i="9" s="1"/>
  <c r="A1811" i="9"/>
  <c r="F1811" i="9" s="1"/>
  <c r="I1810" i="9"/>
  <c r="O1810" i="9" s="1"/>
  <c r="A1810" i="9"/>
  <c r="B1810" i="9" s="1"/>
  <c r="I1809" i="9"/>
  <c r="O1809" i="9" s="1"/>
  <c r="A1809" i="9"/>
  <c r="F1809" i="9" s="1"/>
  <c r="I1808" i="9"/>
  <c r="O1808" i="9"/>
  <c r="A1808" i="9"/>
  <c r="D1808" i="9"/>
  <c r="I1807" i="9"/>
  <c r="O1807" i="9" s="1"/>
  <c r="A1807" i="9"/>
  <c r="B1807" i="9" s="1"/>
  <c r="G1807" i="9"/>
  <c r="I1806" i="9"/>
  <c r="O1806" i="9" s="1"/>
  <c r="A1806" i="9"/>
  <c r="D1806" i="9" s="1"/>
  <c r="I1805" i="9"/>
  <c r="O1805" i="9"/>
  <c r="A1805" i="9"/>
  <c r="B1805" i="9"/>
  <c r="G1805" i="9"/>
  <c r="I1804" i="9"/>
  <c r="O1804" i="9"/>
  <c r="A1804" i="9"/>
  <c r="D1804" i="9"/>
  <c r="I1803" i="9"/>
  <c r="O1803" i="9"/>
  <c r="A1803" i="9"/>
  <c r="B1803" i="9"/>
  <c r="I1802" i="9"/>
  <c r="O1802" i="9"/>
  <c r="A1802" i="9"/>
  <c r="D1802" i="9"/>
  <c r="I1801" i="9"/>
  <c r="O1801" i="9"/>
  <c r="A1801" i="9"/>
  <c r="B1801" i="9"/>
  <c r="I1800" i="9"/>
  <c r="O1800" i="9"/>
  <c r="A1800" i="9"/>
  <c r="D1800" i="9"/>
  <c r="I1799" i="9"/>
  <c r="O1799" i="9"/>
  <c r="A1799" i="9"/>
  <c r="B1799" i="9"/>
  <c r="I1798" i="9"/>
  <c r="O1798" i="9"/>
  <c r="A1798" i="9"/>
  <c r="D1798" i="9"/>
  <c r="I1797" i="9"/>
  <c r="O1797" i="9"/>
  <c r="A1797" i="9"/>
  <c r="G1797" i="9"/>
  <c r="I1796" i="9"/>
  <c r="O1796" i="9"/>
  <c r="A1796" i="9"/>
  <c r="D1796" i="9"/>
  <c r="I1795" i="9"/>
  <c r="O1795" i="9"/>
  <c r="A1795" i="9"/>
  <c r="I1794" i="9"/>
  <c r="O1794" i="9" s="1"/>
  <c r="A1794" i="9"/>
  <c r="D1794" i="9" s="1"/>
  <c r="I1793" i="9"/>
  <c r="O1793" i="9" s="1"/>
  <c r="A1793" i="9"/>
  <c r="F1793" i="9" s="1"/>
  <c r="I1792" i="9"/>
  <c r="O1792" i="9" s="1"/>
  <c r="A1792" i="9"/>
  <c r="D1792" i="9" s="1"/>
  <c r="I1791" i="9"/>
  <c r="O1791" i="9" s="1"/>
  <c r="A1791" i="9"/>
  <c r="B1791" i="9" s="1"/>
  <c r="I1790" i="9"/>
  <c r="O1790" i="9" s="1"/>
  <c r="A1790" i="9"/>
  <c r="D1790" i="9" s="1"/>
  <c r="I1789" i="9"/>
  <c r="O1789" i="9" s="1"/>
  <c r="A1789" i="9"/>
  <c r="G1789" i="9" s="1"/>
  <c r="I1788" i="9"/>
  <c r="O1788" i="9" s="1"/>
  <c r="A1788" i="9"/>
  <c r="D1788" i="9" s="1"/>
  <c r="I1787" i="9"/>
  <c r="O1787" i="9" s="1"/>
  <c r="A1787" i="9"/>
  <c r="I1786" i="9"/>
  <c r="O1786" i="9"/>
  <c r="A1786" i="9"/>
  <c r="D1786" i="9"/>
  <c r="I1785" i="9"/>
  <c r="O1785" i="9"/>
  <c r="A1785" i="9"/>
  <c r="F1785" i="9" s="1"/>
  <c r="I1784" i="9"/>
  <c r="O1784" i="9"/>
  <c r="A1784" i="9"/>
  <c r="D1784" i="9"/>
  <c r="I1783" i="9"/>
  <c r="O1783" i="9"/>
  <c r="A1783" i="9"/>
  <c r="B1783" i="9"/>
  <c r="I1782" i="9"/>
  <c r="O1782" i="9"/>
  <c r="A1782" i="9"/>
  <c r="D1782" i="9"/>
  <c r="I1781" i="9"/>
  <c r="O1781" i="9"/>
  <c r="A1781" i="9"/>
  <c r="G1781" i="9"/>
  <c r="I1780" i="9"/>
  <c r="O1780" i="9"/>
  <c r="A1780" i="9"/>
  <c r="D1780" i="9"/>
  <c r="I1779" i="9"/>
  <c r="O1779" i="9"/>
  <c r="A1779" i="9"/>
  <c r="I1778" i="9"/>
  <c r="O1778" i="9"/>
  <c r="A1778" i="9"/>
  <c r="D1778" i="9" s="1"/>
  <c r="I1777" i="9"/>
  <c r="O1777" i="9" s="1"/>
  <c r="A1777" i="9"/>
  <c r="F1777" i="9" s="1"/>
  <c r="I1776" i="9"/>
  <c r="O1776" i="9"/>
  <c r="A1776" i="9"/>
  <c r="D1776" i="9" s="1"/>
  <c r="I1775" i="9"/>
  <c r="O1775" i="9" s="1"/>
  <c r="A1775" i="9"/>
  <c r="B1775" i="9"/>
  <c r="G1775" i="9"/>
  <c r="I1774" i="9"/>
  <c r="O1774" i="9"/>
  <c r="A1774" i="9"/>
  <c r="D1774" i="9"/>
  <c r="I1773" i="9"/>
  <c r="O1773" i="9" s="1"/>
  <c r="A1773" i="9"/>
  <c r="B1773" i="9" s="1"/>
  <c r="I1772" i="9"/>
  <c r="O1772" i="9"/>
  <c r="A1772" i="9"/>
  <c r="D1772" i="9"/>
  <c r="I1771" i="9"/>
  <c r="O1771" i="9" s="1"/>
  <c r="A1771" i="9"/>
  <c r="B1771" i="9" s="1"/>
  <c r="I1770" i="9"/>
  <c r="O1770" i="9"/>
  <c r="A1770" i="9"/>
  <c r="D1770" i="9"/>
  <c r="I1769" i="9"/>
  <c r="O1769" i="9"/>
  <c r="A1769" i="9"/>
  <c r="G1769" i="9"/>
  <c r="I1768" i="9"/>
  <c r="O1768" i="9"/>
  <c r="A1768" i="9"/>
  <c r="D1768" i="9"/>
  <c r="I1767" i="9"/>
  <c r="O1767" i="9" s="1"/>
  <c r="A1767" i="9"/>
  <c r="I1766" i="9"/>
  <c r="O1766" i="9" s="1"/>
  <c r="A1766" i="9"/>
  <c r="D1766" i="9" s="1"/>
  <c r="I1765" i="9"/>
  <c r="O1765" i="9" s="1"/>
  <c r="A1765" i="9"/>
  <c r="F1765" i="9"/>
  <c r="I1764" i="9"/>
  <c r="O1764" i="9" s="1"/>
  <c r="A1764" i="9"/>
  <c r="D1764" i="9" s="1"/>
  <c r="I1763" i="9"/>
  <c r="O1763" i="9" s="1"/>
  <c r="A1763" i="9"/>
  <c r="B1763" i="9"/>
  <c r="G1763" i="9"/>
  <c r="I1762" i="9"/>
  <c r="O1762" i="9"/>
  <c r="A1762" i="9"/>
  <c r="D1762" i="9"/>
  <c r="I1761" i="9"/>
  <c r="O1761" i="9" s="1"/>
  <c r="A1761" i="9"/>
  <c r="G1761" i="9" s="1"/>
  <c r="I1760" i="9"/>
  <c r="O1760" i="9"/>
  <c r="A1760" i="9"/>
  <c r="D1760" i="9"/>
  <c r="I1759" i="9"/>
  <c r="O1759" i="9"/>
  <c r="A1759" i="9"/>
  <c r="I1758" i="9"/>
  <c r="O1758" i="9"/>
  <c r="A1758" i="9"/>
  <c r="D1758" i="9" s="1"/>
  <c r="I1757" i="9"/>
  <c r="O1757" i="9" s="1"/>
  <c r="A1757" i="9"/>
  <c r="F1757" i="9" s="1"/>
  <c r="I1756" i="9"/>
  <c r="O1756" i="9" s="1"/>
  <c r="A1756" i="9"/>
  <c r="D1756" i="9" s="1"/>
  <c r="I1755" i="9"/>
  <c r="O1755" i="9"/>
  <c r="A1755" i="9"/>
  <c r="B1755" i="9" s="1"/>
  <c r="I1754" i="9"/>
  <c r="O1754" i="9" s="1"/>
  <c r="A1754" i="9"/>
  <c r="D1754" i="9" s="1"/>
  <c r="I1753" i="9"/>
  <c r="O1753" i="9" s="1"/>
  <c r="A1753" i="9"/>
  <c r="G1753" i="9" s="1"/>
  <c r="I1752" i="9"/>
  <c r="O1752" i="9" s="1"/>
  <c r="A1752" i="9"/>
  <c r="D1752" i="9" s="1"/>
  <c r="I1751" i="9"/>
  <c r="O1751" i="9" s="1"/>
  <c r="A1751" i="9"/>
  <c r="I1750" i="9"/>
  <c r="O1750" i="9"/>
  <c r="A1750" i="9"/>
  <c r="D1750" i="9" s="1"/>
  <c r="I1749" i="9"/>
  <c r="O1749" i="9" s="1"/>
  <c r="A1749" i="9"/>
  <c r="F1749" i="9" s="1"/>
  <c r="G1749" i="9"/>
  <c r="I1748" i="9"/>
  <c r="O1748" i="9" s="1"/>
  <c r="A1748" i="9"/>
  <c r="D1748" i="9"/>
  <c r="I1747" i="9"/>
  <c r="O1747" i="9"/>
  <c r="A1747" i="9"/>
  <c r="B1747" i="9"/>
  <c r="I1746" i="9"/>
  <c r="O1746" i="9"/>
  <c r="A1746" i="9"/>
  <c r="D1746" i="9"/>
  <c r="I1745" i="9"/>
  <c r="O1745" i="9" s="1"/>
  <c r="A1745" i="9"/>
  <c r="G1745" i="9"/>
  <c r="I1744" i="9"/>
  <c r="O1744" i="9"/>
  <c r="A1744" i="9"/>
  <c r="D1744" i="9"/>
  <c r="I1743" i="9"/>
  <c r="O1743" i="9"/>
  <c r="A1743" i="9"/>
  <c r="I1742" i="9"/>
  <c r="O1742" i="9" s="1"/>
  <c r="A1742" i="9"/>
  <c r="D1742" i="9" s="1"/>
  <c r="I1741" i="9"/>
  <c r="O1741" i="9" s="1"/>
  <c r="A1741" i="9"/>
  <c r="F1741" i="9" s="1"/>
  <c r="I1740" i="9"/>
  <c r="O1740" i="9" s="1"/>
  <c r="A1740" i="9"/>
  <c r="D1740" i="9"/>
  <c r="I1739" i="9"/>
  <c r="O1739" i="9"/>
  <c r="A1739" i="9"/>
  <c r="B1739" i="9"/>
  <c r="I1738" i="9"/>
  <c r="O1738" i="9" s="1"/>
  <c r="A1738" i="9"/>
  <c r="D1738" i="9"/>
  <c r="I1737" i="9"/>
  <c r="O1737" i="9"/>
  <c r="A1737" i="9"/>
  <c r="G1737" i="9"/>
  <c r="I1736" i="9"/>
  <c r="O1736" i="9" s="1"/>
  <c r="A1736" i="9"/>
  <c r="D1736" i="9"/>
  <c r="I1735" i="9"/>
  <c r="O1735" i="9"/>
  <c r="A1735" i="9"/>
  <c r="I1734" i="9"/>
  <c r="O1734" i="9"/>
  <c r="A1734" i="9"/>
  <c r="D1734" i="9" s="1"/>
  <c r="I1733" i="9"/>
  <c r="O1733" i="9" s="1"/>
  <c r="A1733" i="9"/>
  <c r="F1733" i="9"/>
  <c r="I1732" i="9"/>
  <c r="O1732" i="9"/>
  <c r="A1732" i="9"/>
  <c r="D1732" i="9"/>
  <c r="I1731" i="9"/>
  <c r="O1731" i="9" s="1"/>
  <c r="A1731" i="9"/>
  <c r="B1731" i="9" s="1"/>
  <c r="I1730" i="9"/>
  <c r="O1730" i="9" s="1"/>
  <c r="A1730" i="9"/>
  <c r="D1730" i="9" s="1"/>
  <c r="I1729" i="9"/>
  <c r="O1729" i="9" s="1"/>
  <c r="A1729" i="9"/>
  <c r="G1729" i="9" s="1"/>
  <c r="I1728" i="9"/>
  <c r="O1728" i="9" s="1"/>
  <c r="A1728" i="9"/>
  <c r="D1728" i="9"/>
  <c r="I1727" i="9"/>
  <c r="O1727" i="9"/>
  <c r="A1727" i="9"/>
  <c r="I1726" i="9"/>
  <c r="O1726" i="9"/>
  <c r="A1726" i="9"/>
  <c r="D1726" i="9" s="1"/>
  <c r="I1725" i="9"/>
  <c r="O1725" i="9" s="1"/>
  <c r="A1725" i="9"/>
  <c r="F1725" i="9" s="1"/>
  <c r="G1725" i="9"/>
  <c r="I1724" i="9"/>
  <c r="O1724" i="9" s="1"/>
  <c r="A1724" i="9"/>
  <c r="D1724" i="9" s="1"/>
  <c r="I1723" i="9"/>
  <c r="O1723" i="9" s="1"/>
  <c r="A1723" i="9"/>
  <c r="B1723" i="9"/>
  <c r="I1722" i="9"/>
  <c r="O1722" i="9"/>
  <c r="A1722" i="9"/>
  <c r="D1722" i="9" s="1"/>
  <c r="I1721" i="9"/>
  <c r="O1721" i="9" s="1"/>
  <c r="A1721" i="9"/>
  <c r="G1721" i="9"/>
  <c r="I1720" i="9"/>
  <c r="O1720" i="9" s="1"/>
  <c r="A1720" i="9"/>
  <c r="D1720" i="9" s="1"/>
  <c r="I1719" i="9"/>
  <c r="O1719" i="9" s="1"/>
  <c r="A1719" i="9"/>
  <c r="I1718" i="9"/>
  <c r="O1718" i="9" s="1"/>
  <c r="A1718" i="9"/>
  <c r="D1718" i="9"/>
  <c r="I1717" i="9"/>
  <c r="O1717" i="9"/>
  <c r="A1717" i="9"/>
  <c r="F1717" i="9" s="1"/>
  <c r="I1716" i="9"/>
  <c r="O1716" i="9" s="1"/>
  <c r="A1716" i="9"/>
  <c r="D1716" i="9"/>
  <c r="I1715" i="9"/>
  <c r="O1715" i="9"/>
  <c r="A1715" i="9"/>
  <c r="B1715" i="9" s="1"/>
  <c r="I1714" i="9"/>
  <c r="O1714" i="9" s="1"/>
  <c r="A1714" i="9"/>
  <c r="D1714" i="9"/>
  <c r="I1713" i="9"/>
  <c r="O1713" i="9"/>
  <c r="A1713" i="9"/>
  <c r="G1713" i="9" s="1"/>
  <c r="I1712" i="9"/>
  <c r="O1712" i="9" s="1"/>
  <c r="A1712" i="9"/>
  <c r="D1712" i="9"/>
  <c r="I1711" i="9"/>
  <c r="O1711" i="9"/>
  <c r="A1711" i="9"/>
  <c r="I1710" i="9"/>
  <c r="O1710" i="9"/>
  <c r="A1710" i="9"/>
  <c r="D1710" i="9"/>
  <c r="I1709" i="9"/>
  <c r="O1709" i="9" s="1"/>
  <c r="A1709" i="9"/>
  <c r="F1709" i="9" s="1"/>
  <c r="I1708" i="9"/>
  <c r="O1708" i="9" s="1"/>
  <c r="A1708" i="9"/>
  <c r="D1708" i="9"/>
  <c r="I1707" i="9"/>
  <c r="O1707" i="9"/>
  <c r="A1707" i="9"/>
  <c r="B1707" i="9"/>
  <c r="I1706" i="9"/>
  <c r="O1706" i="9" s="1"/>
  <c r="A1706" i="9"/>
  <c r="D1706" i="9"/>
  <c r="I1705" i="9"/>
  <c r="O1705" i="9" s="1"/>
  <c r="A1705" i="9"/>
  <c r="G1705" i="9" s="1"/>
  <c r="I1704" i="9"/>
  <c r="O1704" i="9" s="1"/>
  <c r="A1704" i="9"/>
  <c r="D1704" i="9" s="1"/>
  <c r="I1703" i="9"/>
  <c r="O1703" i="9" s="1"/>
  <c r="A1703" i="9"/>
  <c r="I1702" i="9"/>
  <c r="A1702" i="9"/>
  <c r="B1702" i="9" s="1"/>
  <c r="I1701" i="9"/>
  <c r="A1701" i="9"/>
  <c r="I1700" i="9"/>
  <c r="A1700" i="9"/>
  <c r="B1700" i="9"/>
  <c r="I1699" i="9"/>
  <c r="A1699" i="9"/>
  <c r="I1698" i="9"/>
  <c r="A1698" i="9"/>
  <c r="B1698" i="9"/>
  <c r="I1697" i="9"/>
  <c r="A1697" i="9"/>
  <c r="I1696" i="9"/>
  <c r="A1696" i="9"/>
  <c r="B1696" i="9"/>
  <c r="I1695" i="9"/>
  <c r="A1695" i="9"/>
  <c r="I1694" i="9"/>
  <c r="A1694" i="9"/>
  <c r="B1694" i="9"/>
  <c r="I1693" i="9"/>
  <c r="A1693" i="9"/>
  <c r="I1692" i="9"/>
  <c r="A1692" i="9"/>
  <c r="B1692" i="9" s="1"/>
  <c r="I1691" i="9"/>
  <c r="A1691" i="9"/>
  <c r="I1690" i="9"/>
  <c r="A1690" i="9"/>
  <c r="B1690" i="9" s="1"/>
  <c r="I1689" i="9"/>
  <c r="A1689" i="9"/>
  <c r="I1688" i="9"/>
  <c r="A1688" i="9"/>
  <c r="G1688" i="9" s="1"/>
  <c r="I1687" i="9"/>
  <c r="A1687" i="9"/>
  <c r="I1686" i="9"/>
  <c r="A1686" i="9"/>
  <c r="G1686" i="9" s="1"/>
  <c r="I1685" i="9"/>
  <c r="A1685" i="9"/>
  <c r="F1685" i="9" s="1"/>
  <c r="I1684" i="9"/>
  <c r="A1684" i="9"/>
  <c r="F1684" i="9"/>
  <c r="I1683" i="9"/>
  <c r="A1683" i="9"/>
  <c r="F1683" i="9"/>
  <c r="I1682" i="9"/>
  <c r="A1682" i="9"/>
  <c r="I1681" i="9"/>
  <c r="A1681" i="9"/>
  <c r="F1681" i="9" s="1"/>
  <c r="I1680" i="9"/>
  <c r="A1680" i="9"/>
  <c r="F1680" i="9"/>
  <c r="I1679" i="9"/>
  <c r="A1679" i="9"/>
  <c r="F1679" i="9"/>
  <c r="I1678" i="9"/>
  <c r="A1678" i="9"/>
  <c r="F1678" i="9"/>
  <c r="I1677" i="9"/>
  <c r="A1677" i="9"/>
  <c r="F1677" i="9"/>
  <c r="I1676" i="9"/>
  <c r="A1676" i="9"/>
  <c r="F1676" i="9" s="1"/>
  <c r="I1675" i="9"/>
  <c r="A1675" i="9"/>
  <c r="F1675" i="9" s="1"/>
  <c r="I1674" i="9"/>
  <c r="A1674" i="9"/>
  <c r="F1674" i="9" s="1"/>
  <c r="I1673" i="9"/>
  <c r="A1673" i="9"/>
  <c r="F1673" i="9" s="1"/>
  <c r="I1672" i="9"/>
  <c r="A1672" i="9"/>
  <c r="F1672" i="9"/>
  <c r="I1671" i="9"/>
  <c r="A1671" i="9"/>
  <c r="F1671" i="9" s="1"/>
  <c r="I1670" i="9"/>
  <c r="A1670" i="9"/>
  <c r="F1670" i="9"/>
  <c r="I1669" i="9"/>
  <c r="A1669" i="9"/>
  <c r="F1669" i="9" s="1"/>
  <c r="I1668" i="9"/>
  <c r="A1668" i="9"/>
  <c r="F1668" i="9" s="1"/>
  <c r="I1667" i="9"/>
  <c r="A1667" i="9"/>
  <c r="F1667" i="9" s="1"/>
  <c r="I1666" i="9"/>
  <c r="A1666" i="9"/>
  <c r="F1666" i="9" s="1"/>
  <c r="I1665" i="9"/>
  <c r="A1665" i="9"/>
  <c r="F1665" i="9"/>
  <c r="I1664" i="9"/>
  <c r="A1664" i="9"/>
  <c r="F1664" i="9" s="1"/>
  <c r="I1663" i="9"/>
  <c r="A1663" i="9"/>
  <c r="F1663" i="9"/>
  <c r="I1662" i="9"/>
  <c r="A1662" i="9"/>
  <c r="F1662" i="9"/>
  <c r="I1661" i="9"/>
  <c r="A1661" i="9"/>
  <c r="F1661" i="9"/>
  <c r="I1660" i="9"/>
  <c r="A1660" i="9"/>
  <c r="F1660" i="9" s="1"/>
  <c r="I1659" i="9"/>
  <c r="A1659" i="9"/>
  <c r="D1659" i="9" s="1"/>
  <c r="I1658" i="9"/>
  <c r="A1658" i="9"/>
  <c r="B1658" i="9"/>
  <c r="I1657" i="9"/>
  <c r="A1657" i="9"/>
  <c r="I1656" i="9"/>
  <c r="A1656" i="9"/>
  <c r="B1656" i="9" s="1"/>
  <c r="I1655" i="9"/>
  <c r="A1655" i="9"/>
  <c r="I1654" i="9"/>
  <c r="L1654" i="9" s="1"/>
  <c r="A1654" i="9"/>
  <c r="F1654" i="9"/>
  <c r="I1653" i="9"/>
  <c r="O1653" i="9" s="1"/>
  <c r="A1653" i="9"/>
  <c r="F1653" i="9"/>
  <c r="I1652" i="9"/>
  <c r="L1652" i="9" s="1"/>
  <c r="A1652" i="9"/>
  <c r="F1652" i="9"/>
  <c r="I1651" i="9"/>
  <c r="A1651" i="9"/>
  <c r="F1651" i="9"/>
  <c r="I1650" i="9"/>
  <c r="L1650" i="9"/>
  <c r="A1650" i="9"/>
  <c r="F1650" i="9" s="1"/>
  <c r="I1649" i="9"/>
  <c r="O1649" i="9"/>
  <c r="A1649" i="9"/>
  <c r="F1649" i="9"/>
  <c r="I1648" i="9"/>
  <c r="L1648" i="9"/>
  <c r="A1648" i="9"/>
  <c r="F1648" i="9"/>
  <c r="I1647" i="9"/>
  <c r="O1647" i="9"/>
  <c r="A1647" i="9"/>
  <c r="F1647" i="9"/>
  <c r="I1646" i="9"/>
  <c r="L1646" i="9"/>
  <c r="A1646" i="9"/>
  <c r="F1646" i="9"/>
  <c r="I1645" i="9"/>
  <c r="A1645" i="9"/>
  <c r="F1645" i="9" s="1"/>
  <c r="I1644" i="9"/>
  <c r="L1644" i="9" s="1"/>
  <c r="A1644" i="9"/>
  <c r="F1644" i="9" s="1"/>
  <c r="I1643" i="9"/>
  <c r="N1643" i="9" s="1"/>
  <c r="A1643" i="9"/>
  <c r="F1643" i="9" s="1"/>
  <c r="I1642" i="9"/>
  <c r="L1642" i="9" s="1"/>
  <c r="A1642" i="9"/>
  <c r="F1642" i="9" s="1"/>
  <c r="I1641" i="9"/>
  <c r="N1641" i="9"/>
  <c r="A1641" i="9"/>
  <c r="F1641" i="9" s="1"/>
  <c r="I1640" i="9"/>
  <c r="L1640" i="9"/>
  <c r="A1640" i="9"/>
  <c r="F1640" i="9" s="1"/>
  <c r="I1639" i="9"/>
  <c r="O1639" i="9" s="1"/>
  <c r="A1639" i="9"/>
  <c r="F1639" i="9" s="1"/>
  <c r="I1638" i="9"/>
  <c r="L1638" i="9" s="1"/>
  <c r="A1638" i="9"/>
  <c r="F1638" i="9" s="1"/>
  <c r="I1637" i="9"/>
  <c r="A1637" i="9"/>
  <c r="F1637" i="9"/>
  <c r="I1636" i="9"/>
  <c r="L1636" i="9"/>
  <c r="A1636" i="9"/>
  <c r="F1636" i="9" s="1"/>
  <c r="I1635" i="9"/>
  <c r="N1635" i="9"/>
  <c r="O1635" i="9"/>
  <c r="A1635" i="9"/>
  <c r="F1635" i="9" s="1"/>
  <c r="I1634" i="9"/>
  <c r="L1634" i="9" s="1"/>
  <c r="A1634" i="9"/>
  <c r="F1634" i="9" s="1"/>
  <c r="I1633" i="9"/>
  <c r="N1633" i="9"/>
  <c r="A1633" i="9"/>
  <c r="F1633" i="9" s="1"/>
  <c r="I1632" i="9"/>
  <c r="L1632" i="9" s="1"/>
  <c r="A1632" i="9"/>
  <c r="F1632" i="9" s="1"/>
  <c r="I1631" i="9"/>
  <c r="O1631" i="9"/>
  <c r="A1631" i="9"/>
  <c r="F1631" i="9" s="1"/>
  <c r="I1630" i="9"/>
  <c r="L1630" i="9" s="1"/>
  <c r="A1630" i="9"/>
  <c r="F1630" i="9" s="1"/>
  <c r="I1629" i="9"/>
  <c r="A1629" i="9"/>
  <c r="F1629" i="9"/>
  <c r="I1628" i="9"/>
  <c r="L1628" i="9"/>
  <c r="A1628" i="9"/>
  <c r="F1628" i="9"/>
  <c r="I1627" i="9"/>
  <c r="N1627" i="9" s="1"/>
  <c r="A1627" i="9"/>
  <c r="F1627" i="9"/>
  <c r="I1626" i="9"/>
  <c r="L1626" i="9"/>
  <c r="A1626" i="9"/>
  <c r="F1626" i="9"/>
  <c r="I1625" i="9"/>
  <c r="N1625" i="9" s="1"/>
  <c r="A1625" i="9"/>
  <c r="F1625" i="9"/>
  <c r="I1624" i="9"/>
  <c r="L1624" i="9"/>
  <c r="A1624" i="9"/>
  <c r="F1624" i="9"/>
  <c r="I1623" i="9"/>
  <c r="O1623" i="9" s="1"/>
  <c r="A1623" i="9"/>
  <c r="F1623" i="9"/>
  <c r="I1622" i="9"/>
  <c r="L1622" i="9"/>
  <c r="A1622" i="9"/>
  <c r="F1622" i="9" s="1"/>
  <c r="I1621" i="9"/>
  <c r="A1621" i="9"/>
  <c r="F1621" i="9" s="1"/>
  <c r="I1620" i="9"/>
  <c r="L1620" i="9" s="1"/>
  <c r="A1620" i="9"/>
  <c r="F1620" i="9" s="1"/>
  <c r="I1619" i="9"/>
  <c r="N1619" i="9" s="1"/>
  <c r="A1619" i="9"/>
  <c r="F1619" i="9" s="1"/>
  <c r="I1618" i="9"/>
  <c r="L1618" i="9" s="1"/>
  <c r="A1618" i="9"/>
  <c r="F1618" i="9" s="1"/>
  <c r="I1617" i="9"/>
  <c r="N1617" i="9" s="1"/>
  <c r="A1617" i="9"/>
  <c r="F1617" i="9"/>
  <c r="I1616" i="9"/>
  <c r="L1616" i="9"/>
  <c r="A1616" i="9"/>
  <c r="F1616" i="9"/>
  <c r="I1615" i="9"/>
  <c r="O1615" i="9" s="1"/>
  <c r="A1615" i="9"/>
  <c r="F1615" i="9"/>
  <c r="I1614" i="9"/>
  <c r="L1614" i="9"/>
  <c r="A1614" i="9"/>
  <c r="F1614" i="9"/>
  <c r="I1613" i="9"/>
  <c r="A1613" i="9"/>
  <c r="F1613" i="9" s="1"/>
  <c r="I1612" i="9"/>
  <c r="L1612" i="9" s="1"/>
  <c r="A1612" i="9"/>
  <c r="F1612" i="9" s="1"/>
  <c r="I1611" i="9"/>
  <c r="N1611" i="9" s="1"/>
  <c r="A1611" i="9"/>
  <c r="F1611" i="9"/>
  <c r="I1610" i="9"/>
  <c r="L1610" i="9"/>
  <c r="A1610" i="9"/>
  <c r="F1610" i="9"/>
  <c r="I1609" i="9"/>
  <c r="N1609" i="9"/>
  <c r="A1609" i="9"/>
  <c r="F1609" i="9"/>
  <c r="I1608" i="9"/>
  <c r="L1608" i="9"/>
  <c r="A1608" i="9"/>
  <c r="F1608" i="9" s="1"/>
  <c r="I1607" i="9"/>
  <c r="O1607" i="9" s="1"/>
  <c r="A1607" i="9"/>
  <c r="F1607" i="9"/>
  <c r="I1606" i="9"/>
  <c r="L1606" i="9"/>
  <c r="A1606" i="9"/>
  <c r="F1606" i="9" s="1"/>
  <c r="I1605" i="9"/>
  <c r="A1605" i="9"/>
  <c r="F1605" i="9" s="1"/>
  <c r="I1604" i="9"/>
  <c r="L1604" i="9" s="1"/>
  <c r="A1604" i="9"/>
  <c r="F1604" i="9"/>
  <c r="I1603" i="9"/>
  <c r="N1603" i="9" s="1"/>
  <c r="A1603" i="9"/>
  <c r="F1603" i="9" s="1"/>
  <c r="I1602" i="9"/>
  <c r="L1602" i="9" s="1"/>
  <c r="A1602" i="9"/>
  <c r="F1602" i="9" s="1"/>
  <c r="I1601" i="9"/>
  <c r="N1601" i="9" s="1"/>
  <c r="A1601" i="9"/>
  <c r="F1601" i="9" s="1"/>
  <c r="I1600" i="9"/>
  <c r="L1600" i="9"/>
  <c r="A1600" i="9"/>
  <c r="F1600" i="9"/>
  <c r="I1599" i="9"/>
  <c r="O1599" i="9" s="1"/>
  <c r="A1599" i="9"/>
  <c r="F1599" i="9" s="1"/>
  <c r="I1598" i="9"/>
  <c r="L1598" i="9"/>
  <c r="A1598" i="9"/>
  <c r="F1598" i="9" s="1"/>
  <c r="I1597" i="9"/>
  <c r="A1597" i="9"/>
  <c r="F1597" i="9"/>
  <c r="I1596" i="9"/>
  <c r="L1596" i="9" s="1"/>
  <c r="A1596" i="9"/>
  <c r="F1596" i="9" s="1"/>
  <c r="I1595" i="9"/>
  <c r="N1595" i="9" s="1"/>
  <c r="A1595" i="9"/>
  <c r="F1595" i="9"/>
  <c r="I1594" i="9"/>
  <c r="L1594" i="9" s="1"/>
  <c r="A1594" i="9"/>
  <c r="F1594" i="9" s="1"/>
  <c r="I1593" i="9"/>
  <c r="N1593" i="9" s="1"/>
  <c r="A1593" i="9"/>
  <c r="F1593" i="9"/>
  <c r="I1592" i="9"/>
  <c r="L1592" i="9"/>
  <c r="A1592" i="9"/>
  <c r="F1592" i="9"/>
  <c r="I1591" i="9"/>
  <c r="O1591" i="9" s="1"/>
  <c r="A1591" i="9"/>
  <c r="F1591" i="9"/>
  <c r="I1590" i="9"/>
  <c r="L1590" i="9"/>
  <c r="A1590" i="9"/>
  <c r="F1590" i="9"/>
  <c r="I1589" i="9"/>
  <c r="A1589" i="9"/>
  <c r="F1589" i="9"/>
  <c r="I1588" i="9"/>
  <c r="L1588" i="9" s="1"/>
  <c r="A1588" i="9"/>
  <c r="F1588" i="9" s="1"/>
  <c r="I1587" i="9"/>
  <c r="N1587" i="9" s="1"/>
  <c r="A1587" i="9"/>
  <c r="F1587" i="9"/>
  <c r="I1586" i="9"/>
  <c r="L1586" i="9" s="1"/>
  <c r="A1586" i="9"/>
  <c r="F1586" i="9" s="1"/>
  <c r="I1585" i="9"/>
  <c r="N1585" i="9" s="1"/>
  <c r="A1585" i="9"/>
  <c r="F1585" i="9"/>
  <c r="I1584" i="9"/>
  <c r="L1584" i="9"/>
  <c r="A1584" i="9"/>
  <c r="F1584" i="9"/>
  <c r="I1583" i="9"/>
  <c r="O1583" i="9"/>
  <c r="A1583" i="9"/>
  <c r="F1583" i="9"/>
  <c r="I1582" i="9"/>
  <c r="L1582" i="9"/>
  <c r="A1582" i="9"/>
  <c r="F1582" i="9"/>
  <c r="I1581" i="9"/>
  <c r="A1581" i="9"/>
  <c r="F1581" i="9"/>
  <c r="I1580" i="9"/>
  <c r="L1580" i="9" s="1"/>
  <c r="A1580" i="9"/>
  <c r="F1580" i="9" s="1"/>
  <c r="I1579" i="9"/>
  <c r="N1579" i="9"/>
  <c r="L1579" i="9"/>
  <c r="O1579" i="9"/>
  <c r="A1579" i="9"/>
  <c r="F1579" i="9" s="1"/>
  <c r="I1578" i="9"/>
  <c r="L1578" i="9" s="1"/>
  <c r="A1578" i="9"/>
  <c r="F1578" i="9"/>
  <c r="I1577" i="9"/>
  <c r="N1577" i="9" s="1"/>
  <c r="A1577" i="9"/>
  <c r="F1577" i="9" s="1"/>
  <c r="I1576" i="9"/>
  <c r="L1576" i="9" s="1"/>
  <c r="A1576" i="9"/>
  <c r="F1576" i="9" s="1"/>
  <c r="I1575" i="9"/>
  <c r="O1575" i="9" s="1"/>
  <c r="A1575" i="9"/>
  <c r="F1575" i="9" s="1"/>
  <c r="I1574" i="9"/>
  <c r="L1574" i="9" s="1"/>
  <c r="A1574" i="9"/>
  <c r="F1574" i="9" s="1"/>
  <c r="I1573" i="9"/>
  <c r="A1573" i="9"/>
  <c r="F1573" i="9"/>
  <c r="I1572" i="9"/>
  <c r="L1572" i="9" s="1"/>
  <c r="A1572" i="9"/>
  <c r="F1572" i="9"/>
  <c r="I1571" i="9"/>
  <c r="N1571" i="9" s="1"/>
  <c r="A1571" i="9"/>
  <c r="F1571" i="9"/>
  <c r="I1570" i="9"/>
  <c r="L1570" i="9" s="1"/>
  <c r="A1570" i="9"/>
  <c r="F1570" i="9"/>
  <c r="I1569" i="9"/>
  <c r="N1569" i="9" s="1"/>
  <c r="A1569" i="9"/>
  <c r="F1569" i="9"/>
  <c r="I1568" i="9"/>
  <c r="L1568" i="9" s="1"/>
  <c r="A1568" i="9"/>
  <c r="F1568" i="9" s="1"/>
  <c r="I1567" i="9"/>
  <c r="O1567" i="9" s="1"/>
  <c r="A1567" i="9"/>
  <c r="F1567" i="9"/>
  <c r="I1566" i="9"/>
  <c r="L1566" i="9" s="1"/>
  <c r="A1566" i="9"/>
  <c r="F1566" i="9" s="1"/>
  <c r="I1565" i="9"/>
  <c r="A1565" i="9"/>
  <c r="F1565" i="9" s="1"/>
  <c r="I1564" i="9"/>
  <c r="L1564" i="9" s="1"/>
  <c r="A1564" i="9"/>
  <c r="F1564" i="9"/>
  <c r="I1563" i="9"/>
  <c r="N1563" i="9" s="1"/>
  <c r="A1563" i="9"/>
  <c r="F1563" i="9"/>
  <c r="I1562" i="9"/>
  <c r="L1562" i="9" s="1"/>
  <c r="A1562" i="9"/>
  <c r="F1562" i="9"/>
  <c r="I1561" i="9"/>
  <c r="N1561" i="9" s="1"/>
  <c r="A1561" i="9"/>
  <c r="F1561" i="9" s="1"/>
  <c r="I1560" i="9"/>
  <c r="L1560" i="9"/>
  <c r="A1560" i="9"/>
  <c r="F1560" i="9" s="1"/>
  <c r="I1559" i="9"/>
  <c r="O1559" i="9"/>
  <c r="A1559" i="9"/>
  <c r="F1559" i="9" s="1"/>
  <c r="I1558" i="9"/>
  <c r="L1558" i="9"/>
  <c r="A1558" i="9"/>
  <c r="F1558" i="9"/>
  <c r="I1557" i="9"/>
  <c r="A1557" i="9"/>
  <c r="F1557" i="9"/>
  <c r="I1556" i="9"/>
  <c r="L1556" i="9"/>
  <c r="A1556" i="9"/>
  <c r="F1556" i="9" s="1"/>
  <c r="I1555" i="9"/>
  <c r="N1555" i="9" s="1"/>
  <c r="A1555" i="9"/>
  <c r="F1555" i="9"/>
  <c r="I1554" i="9"/>
  <c r="L1554" i="9"/>
  <c r="A1554" i="9"/>
  <c r="F1554" i="9"/>
  <c r="I1553" i="9"/>
  <c r="N1553" i="9"/>
  <c r="O1553" i="9"/>
  <c r="A1553" i="9"/>
  <c r="F1553" i="9" s="1"/>
  <c r="I1552" i="9"/>
  <c r="L1552" i="9"/>
  <c r="A1552" i="9"/>
  <c r="F1552" i="9"/>
  <c r="I1551" i="9"/>
  <c r="O1551" i="9"/>
  <c r="A1551" i="9"/>
  <c r="F1551" i="9" s="1"/>
  <c r="I1550" i="9"/>
  <c r="L1550" i="9" s="1"/>
  <c r="A1550" i="9"/>
  <c r="F1550" i="9"/>
  <c r="I1549" i="9"/>
  <c r="A1549" i="9"/>
  <c r="F1549" i="9"/>
  <c r="I1548" i="9"/>
  <c r="L1548" i="9"/>
  <c r="A1548" i="9"/>
  <c r="F1548" i="9"/>
  <c r="I1547" i="9"/>
  <c r="O1547" i="9" s="1"/>
  <c r="A1547" i="9"/>
  <c r="F1547" i="9"/>
  <c r="I1546" i="9"/>
  <c r="L1546" i="9"/>
  <c r="A1546" i="9"/>
  <c r="F1546" i="9"/>
  <c r="I1545" i="9"/>
  <c r="A1545" i="9"/>
  <c r="F1545" i="9"/>
  <c r="I1544" i="9"/>
  <c r="L1544" i="9" s="1"/>
  <c r="A1544" i="9"/>
  <c r="F1544" i="9" s="1"/>
  <c r="I1543" i="9"/>
  <c r="N1543" i="9"/>
  <c r="A1543" i="9"/>
  <c r="F1543" i="9"/>
  <c r="I1542" i="9"/>
  <c r="L1542" i="9" s="1"/>
  <c r="A1542" i="9"/>
  <c r="F1542" i="9" s="1"/>
  <c r="I1541" i="9"/>
  <c r="O1541" i="9"/>
  <c r="A1541" i="9"/>
  <c r="F1541" i="9" s="1"/>
  <c r="I1540" i="9"/>
  <c r="L1540" i="9" s="1"/>
  <c r="A1540" i="9"/>
  <c r="F1540" i="9" s="1"/>
  <c r="I1539" i="9"/>
  <c r="O1539" i="9"/>
  <c r="A1539" i="9"/>
  <c r="F1539" i="9" s="1"/>
  <c r="I1538" i="9"/>
  <c r="L1538" i="9" s="1"/>
  <c r="A1538" i="9"/>
  <c r="F1538" i="9" s="1"/>
  <c r="I1537" i="9"/>
  <c r="L1537" i="9" s="1"/>
  <c r="N1537" i="9"/>
  <c r="A1537" i="9"/>
  <c r="F1537" i="9" s="1"/>
  <c r="I1536" i="9"/>
  <c r="L1536" i="9" s="1"/>
  <c r="A1536" i="9"/>
  <c r="F1536" i="9"/>
  <c r="I1535" i="9"/>
  <c r="J1535" i="9"/>
  <c r="L1535" i="9"/>
  <c r="O1535" i="9"/>
  <c r="A1535" i="9"/>
  <c r="F1535" i="9" s="1"/>
  <c r="I1534" i="9"/>
  <c r="L1534" i="9"/>
  <c r="A1534" i="9"/>
  <c r="F1534" i="9"/>
  <c r="I1533" i="9"/>
  <c r="O1533" i="9" s="1"/>
  <c r="A1533" i="9"/>
  <c r="F1533" i="9" s="1"/>
  <c r="I1532" i="9"/>
  <c r="L1532" i="9"/>
  <c r="A1532" i="9"/>
  <c r="F1532" i="9"/>
  <c r="I1531" i="9"/>
  <c r="J1531" i="9" s="1"/>
  <c r="O1531" i="9"/>
  <c r="A1531" i="9"/>
  <c r="F1531" i="9" s="1"/>
  <c r="I1530" i="9"/>
  <c r="L1530" i="9" s="1"/>
  <c r="A1530" i="9"/>
  <c r="F1530" i="9" s="1"/>
  <c r="I1529" i="9"/>
  <c r="N1529" i="9"/>
  <c r="A1529" i="9"/>
  <c r="F1529" i="9"/>
  <c r="I1528" i="9"/>
  <c r="L1528" i="9" s="1"/>
  <c r="A1528" i="9"/>
  <c r="F1528" i="9" s="1"/>
  <c r="I1527" i="9"/>
  <c r="J1527" i="9"/>
  <c r="A1527" i="9"/>
  <c r="F1527" i="9"/>
  <c r="I1526" i="9"/>
  <c r="L1526" i="9" s="1"/>
  <c r="A1526" i="9"/>
  <c r="F1526" i="9"/>
  <c r="I1525" i="9"/>
  <c r="N1525" i="9"/>
  <c r="A1525" i="9"/>
  <c r="F1525" i="9" s="1"/>
  <c r="I1524" i="9"/>
  <c r="L1524" i="9" s="1"/>
  <c r="A1524" i="9"/>
  <c r="F1524" i="9"/>
  <c r="I1523" i="9"/>
  <c r="J1523" i="9"/>
  <c r="O1523" i="9"/>
  <c r="A1523" i="9"/>
  <c r="F1523" i="9"/>
  <c r="I1522" i="9"/>
  <c r="L1522" i="9"/>
  <c r="A1522" i="9"/>
  <c r="F1522" i="9" s="1"/>
  <c r="I1521" i="9"/>
  <c r="N1521" i="9" s="1"/>
  <c r="A1521" i="9"/>
  <c r="F1521" i="9"/>
  <c r="I1520" i="9"/>
  <c r="L1520" i="9"/>
  <c r="A1520" i="9"/>
  <c r="F1520" i="9" s="1"/>
  <c r="I1519" i="9"/>
  <c r="O1519" i="9" s="1"/>
  <c r="A1519" i="9"/>
  <c r="F1519" i="9"/>
  <c r="I1518" i="9"/>
  <c r="L1518" i="9"/>
  <c r="A1518" i="9"/>
  <c r="F1518" i="9"/>
  <c r="I1517" i="9"/>
  <c r="A1517" i="9"/>
  <c r="F1517" i="9"/>
  <c r="I1516" i="9"/>
  <c r="L1516" i="9" s="1"/>
  <c r="A1516" i="9"/>
  <c r="F1516" i="9" s="1"/>
  <c r="I1515" i="9"/>
  <c r="N1515" i="9"/>
  <c r="A1515" i="9"/>
  <c r="F1515" i="9"/>
  <c r="I1514" i="9"/>
  <c r="L1514" i="9" s="1"/>
  <c r="A1514" i="9"/>
  <c r="F1514" i="9"/>
  <c r="I1513" i="9"/>
  <c r="N1513" i="9"/>
  <c r="A1513" i="9"/>
  <c r="F1513" i="9" s="1"/>
  <c r="I1512" i="9"/>
  <c r="L1512" i="9" s="1"/>
  <c r="A1512" i="9"/>
  <c r="F1512" i="9" s="1"/>
  <c r="I1511" i="9"/>
  <c r="O1511" i="9"/>
  <c r="A1511" i="9"/>
  <c r="F1511" i="9"/>
  <c r="I1510" i="9"/>
  <c r="L1510" i="9" s="1"/>
  <c r="A1510" i="9"/>
  <c r="F1510" i="9" s="1"/>
  <c r="I1509" i="9"/>
  <c r="A1509" i="9"/>
  <c r="F1509" i="9" s="1"/>
  <c r="I1508" i="9"/>
  <c r="L1508" i="9"/>
  <c r="A1508" i="9"/>
  <c r="F1508" i="9"/>
  <c r="I1507" i="9"/>
  <c r="O1507" i="9" s="1"/>
  <c r="A1507" i="9"/>
  <c r="F1507" i="9" s="1"/>
  <c r="I1506" i="9"/>
  <c r="L1506" i="9"/>
  <c r="A1506" i="9"/>
  <c r="F1506" i="9"/>
  <c r="I1505" i="9"/>
  <c r="A1505" i="9"/>
  <c r="F1505" i="9"/>
  <c r="I1504" i="9"/>
  <c r="L1504" i="9"/>
  <c r="A1504" i="9"/>
  <c r="F1504" i="9" s="1"/>
  <c r="I1503" i="9"/>
  <c r="O1503" i="9"/>
  <c r="A1503" i="9"/>
  <c r="F1503" i="9"/>
  <c r="I1502" i="9"/>
  <c r="L1502" i="9"/>
  <c r="A1502" i="9"/>
  <c r="F1502" i="9" s="1"/>
  <c r="I1501" i="9"/>
  <c r="O1501" i="9"/>
  <c r="A1501" i="9"/>
  <c r="F1501" i="9"/>
  <c r="I1500" i="9"/>
  <c r="L1500" i="9"/>
  <c r="A1500" i="9"/>
  <c r="F1500" i="9" s="1"/>
  <c r="I1499" i="9"/>
  <c r="A1499" i="9"/>
  <c r="F1499" i="9" s="1"/>
  <c r="I1498" i="9"/>
  <c r="L1498" i="9" s="1"/>
  <c r="A1498" i="9"/>
  <c r="F1498" i="9"/>
  <c r="I1497" i="9"/>
  <c r="N1497" i="9" s="1"/>
  <c r="A1497" i="9"/>
  <c r="F1497" i="9" s="1"/>
  <c r="I1496" i="9"/>
  <c r="L1496" i="9" s="1"/>
  <c r="A1496" i="9"/>
  <c r="F1496" i="9"/>
  <c r="I1495" i="9"/>
  <c r="J1495" i="9" s="1"/>
  <c r="A1495" i="9"/>
  <c r="F1495" i="9"/>
  <c r="I1494" i="9"/>
  <c r="L1494" i="9" s="1"/>
  <c r="A1494" i="9"/>
  <c r="F1494" i="9"/>
  <c r="I1493" i="9"/>
  <c r="O1493" i="9" s="1"/>
  <c r="A1493" i="9"/>
  <c r="F1493" i="9"/>
  <c r="I1492" i="9"/>
  <c r="L1492" i="9" s="1"/>
  <c r="A1492" i="9"/>
  <c r="F1492" i="9"/>
  <c r="I1491" i="9"/>
  <c r="A1491" i="9"/>
  <c r="F1491" i="9"/>
  <c r="I1490" i="9"/>
  <c r="L1490" i="9"/>
  <c r="A1490" i="9"/>
  <c r="F1490" i="9"/>
  <c r="I1489" i="9"/>
  <c r="N1489" i="9" s="1"/>
  <c r="A1489" i="9"/>
  <c r="F1489" i="9"/>
  <c r="I1488" i="9"/>
  <c r="L1488" i="9"/>
  <c r="A1488" i="9"/>
  <c r="F1488" i="9"/>
  <c r="I1487" i="9"/>
  <c r="J1487" i="9" s="1"/>
  <c r="A1487" i="9"/>
  <c r="F1487" i="9"/>
  <c r="I1486" i="9"/>
  <c r="L1486" i="9"/>
  <c r="A1486" i="9"/>
  <c r="F1486" i="9"/>
  <c r="I1485" i="9"/>
  <c r="N1485" i="9" s="1"/>
  <c r="A1485" i="9"/>
  <c r="F1485" i="9"/>
  <c r="I1484" i="9"/>
  <c r="L1484" i="9"/>
  <c r="A1484" i="9"/>
  <c r="F1484" i="9"/>
  <c r="I1483" i="9"/>
  <c r="O1483" i="9" s="1"/>
  <c r="A1483" i="9"/>
  <c r="F1483" i="9"/>
  <c r="I1482" i="9"/>
  <c r="L1482" i="9"/>
  <c r="A1482" i="9"/>
  <c r="F1482" i="9"/>
  <c r="I1481" i="9"/>
  <c r="A1481" i="9"/>
  <c r="F1481" i="9"/>
  <c r="I1480" i="9"/>
  <c r="L1480" i="9" s="1"/>
  <c r="A1480" i="9"/>
  <c r="F1480" i="9" s="1"/>
  <c r="I1479" i="9"/>
  <c r="N1479" i="9"/>
  <c r="A1479" i="9"/>
  <c r="F1479" i="9"/>
  <c r="I1478" i="9"/>
  <c r="L1478" i="9" s="1"/>
  <c r="A1478" i="9"/>
  <c r="F1478" i="9" s="1"/>
  <c r="I1477" i="9"/>
  <c r="N1477" i="9"/>
  <c r="A1477" i="9"/>
  <c r="F1477" i="9"/>
  <c r="I1476" i="9"/>
  <c r="L1476" i="9" s="1"/>
  <c r="A1476" i="9"/>
  <c r="F1476" i="9" s="1"/>
  <c r="I1475" i="9"/>
  <c r="O1475" i="9"/>
  <c r="A1475" i="9"/>
  <c r="F1475" i="9" s="1"/>
  <c r="I1474" i="9"/>
  <c r="L1474" i="9" s="1"/>
  <c r="A1474" i="9"/>
  <c r="F1474" i="9" s="1"/>
  <c r="I1473" i="9"/>
  <c r="A1473" i="9"/>
  <c r="F1473" i="9" s="1"/>
  <c r="I1472" i="9"/>
  <c r="L1472" i="9"/>
  <c r="A1472" i="9"/>
  <c r="F1472" i="9"/>
  <c r="I1471" i="9"/>
  <c r="N1471" i="9"/>
  <c r="A1471" i="9"/>
  <c r="F1471" i="9" s="1"/>
  <c r="I1470" i="9"/>
  <c r="L1470" i="9"/>
  <c r="A1470" i="9"/>
  <c r="F1470" i="9"/>
  <c r="I1469" i="9"/>
  <c r="N1469" i="9"/>
  <c r="A1469" i="9"/>
  <c r="F1469" i="9" s="1"/>
  <c r="I1468" i="9"/>
  <c r="L1468" i="9"/>
  <c r="A1468" i="9"/>
  <c r="F1468" i="9"/>
  <c r="I1467" i="9"/>
  <c r="O1467" i="9"/>
  <c r="A1467" i="9"/>
  <c r="F1467" i="9" s="1"/>
  <c r="I1466" i="9"/>
  <c r="L1466" i="9"/>
  <c r="A1466" i="9"/>
  <c r="F1466" i="9"/>
  <c r="I1465" i="9"/>
  <c r="A1465" i="9"/>
  <c r="F1465" i="9"/>
  <c r="I1464" i="9"/>
  <c r="L1464" i="9" s="1"/>
  <c r="A1464" i="9"/>
  <c r="F1464" i="9"/>
  <c r="I1463" i="9"/>
  <c r="N1463" i="9" s="1"/>
  <c r="A1463" i="9"/>
  <c r="F1463" i="9"/>
  <c r="I1462" i="9"/>
  <c r="L1462" i="9"/>
  <c r="A1462" i="9"/>
  <c r="F1462" i="9"/>
  <c r="I1461" i="9"/>
  <c r="N1461" i="9" s="1"/>
  <c r="A1461" i="9"/>
  <c r="F1461" i="9"/>
  <c r="I1460" i="9"/>
  <c r="L1460" i="9"/>
  <c r="A1460" i="9"/>
  <c r="F1460" i="9"/>
  <c r="I1459" i="9"/>
  <c r="O1459" i="9" s="1"/>
  <c r="A1459" i="9"/>
  <c r="F1459" i="9"/>
  <c r="I1458" i="9"/>
  <c r="L1458" i="9"/>
  <c r="A1458" i="9"/>
  <c r="F1458" i="9" s="1"/>
  <c r="I1457" i="9"/>
  <c r="A1457" i="9"/>
  <c r="F1457" i="9"/>
  <c r="I1456" i="9"/>
  <c r="L1456" i="9" s="1"/>
  <c r="A1456" i="9"/>
  <c r="F1456" i="9"/>
  <c r="I1455" i="9"/>
  <c r="N1455" i="9"/>
  <c r="A1455" i="9"/>
  <c r="F1455" i="9"/>
  <c r="I1454" i="9"/>
  <c r="L1454" i="9" s="1"/>
  <c r="A1454" i="9"/>
  <c r="F1454" i="9"/>
  <c r="I1453" i="9"/>
  <c r="N1453" i="9"/>
  <c r="A1453" i="9"/>
  <c r="F1453" i="9" s="1"/>
  <c r="I1452" i="9"/>
  <c r="L1452" i="9" s="1"/>
  <c r="A1452" i="9"/>
  <c r="F1452" i="9" s="1"/>
  <c r="I1451" i="9"/>
  <c r="O1451" i="9"/>
  <c r="A1451" i="9"/>
  <c r="F1451" i="9"/>
  <c r="I1450" i="9"/>
  <c r="L1450" i="9" s="1"/>
  <c r="A1450" i="9"/>
  <c r="F1450" i="9"/>
  <c r="I1449" i="9"/>
  <c r="N1449" i="9"/>
  <c r="A1449" i="9"/>
  <c r="F1449" i="9"/>
  <c r="I1448" i="9"/>
  <c r="L1448" i="9" s="1"/>
  <c r="A1448" i="9"/>
  <c r="F1448" i="9" s="1"/>
  <c r="I1447" i="9"/>
  <c r="N1447" i="9"/>
  <c r="A1447" i="9"/>
  <c r="F1447" i="9" s="1"/>
  <c r="I1446" i="9"/>
  <c r="L1446" i="9" s="1"/>
  <c r="A1446" i="9"/>
  <c r="F1446" i="9" s="1"/>
  <c r="I1445" i="9"/>
  <c r="N1445" i="9"/>
  <c r="A1445" i="9"/>
  <c r="F1445" i="9"/>
  <c r="I1444" i="9"/>
  <c r="L1444" i="9" s="1"/>
  <c r="A1444" i="9"/>
  <c r="F1444" i="9" s="1"/>
  <c r="I1443" i="9"/>
  <c r="N1443" i="9" s="1"/>
  <c r="A1443" i="9"/>
  <c r="F1443" i="9"/>
  <c r="I1442" i="9"/>
  <c r="L1442" i="9" s="1"/>
  <c r="A1442" i="9"/>
  <c r="F1442" i="9"/>
  <c r="I1441" i="9"/>
  <c r="N1441" i="9"/>
  <c r="A1441" i="9"/>
  <c r="F1441" i="9"/>
  <c r="I1440" i="9"/>
  <c r="L1440" i="9" s="1"/>
  <c r="A1440" i="9"/>
  <c r="F1440" i="9" s="1"/>
  <c r="I1439" i="9"/>
  <c r="N1439" i="9" s="1"/>
  <c r="A1439" i="9"/>
  <c r="F1439" i="9" s="1"/>
  <c r="I1438" i="9"/>
  <c r="L1438" i="9" s="1"/>
  <c r="A1438" i="9"/>
  <c r="F1438" i="9" s="1"/>
  <c r="I1437" i="9"/>
  <c r="N1437" i="9" s="1"/>
  <c r="A1437" i="9"/>
  <c r="F1437" i="9"/>
  <c r="I1436" i="9"/>
  <c r="L1436" i="9" s="1"/>
  <c r="A1436" i="9"/>
  <c r="F1436" i="9" s="1"/>
  <c r="I1435" i="9"/>
  <c r="N1435" i="9" s="1"/>
  <c r="A1435" i="9"/>
  <c r="F1435" i="9"/>
  <c r="I1434" i="9"/>
  <c r="L1434" i="9" s="1"/>
  <c r="A1434" i="9"/>
  <c r="F1434" i="9"/>
  <c r="I1433" i="9"/>
  <c r="N1433" i="9"/>
  <c r="A1433" i="9"/>
  <c r="F1433" i="9" s="1"/>
  <c r="I1432" i="9"/>
  <c r="L1432" i="9" s="1"/>
  <c r="A1432" i="9"/>
  <c r="F1432" i="9"/>
  <c r="I1431" i="9"/>
  <c r="N1431" i="9"/>
  <c r="A1431" i="9"/>
  <c r="F1431" i="9" s="1"/>
  <c r="I1430" i="9"/>
  <c r="L1430" i="9" s="1"/>
  <c r="A1430" i="9"/>
  <c r="F1430" i="9"/>
  <c r="I1429" i="9"/>
  <c r="N1429" i="9"/>
  <c r="A1429" i="9"/>
  <c r="F1429" i="9" s="1"/>
  <c r="I1428" i="9"/>
  <c r="L1428" i="9" s="1"/>
  <c r="A1428" i="9"/>
  <c r="F1428" i="9"/>
  <c r="I1427" i="9"/>
  <c r="N1427" i="9"/>
  <c r="A1427" i="9"/>
  <c r="F1427" i="9" s="1"/>
  <c r="I1426" i="9"/>
  <c r="L1426" i="9" s="1"/>
  <c r="A1426" i="9"/>
  <c r="F1426" i="9" s="1"/>
  <c r="I1425" i="9"/>
  <c r="N1425" i="9"/>
  <c r="A1425" i="9"/>
  <c r="F1425" i="9" s="1"/>
  <c r="I1424" i="9"/>
  <c r="L1424" i="9" s="1"/>
  <c r="A1424" i="9"/>
  <c r="F1424" i="9"/>
  <c r="I1423" i="9"/>
  <c r="N1423" i="9"/>
  <c r="A1423" i="9"/>
  <c r="F1423" i="9" s="1"/>
  <c r="I1422" i="9"/>
  <c r="L1422" i="9" s="1"/>
  <c r="A1422" i="9"/>
  <c r="F1422" i="9"/>
  <c r="I1421" i="9"/>
  <c r="N1421" i="9"/>
  <c r="A1421" i="9"/>
  <c r="F1421" i="9"/>
  <c r="I1420" i="9"/>
  <c r="L1420" i="9" s="1"/>
  <c r="A1420" i="9"/>
  <c r="F1420" i="9"/>
  <c r="I1419" i="9"/>
  <c r="J1419" i="9"/>
  <c r="A1419" i="9"/>
  <c r="F1419" i="9"/>
  <c r="I1418" i="9"/>
  <c r="L1418" i="9" s="1"/>
  <c r="A1418" i="9"/>
  <c r="F1418" i="9"/>
  <c r="I1417" i="9"/>
  <c r="N1417" i="9" s="1"/>
  <c r="A1417" i="9"/>
  <c r="F1417" i="9" s="1"/>
  <c r="I1416" i="9"/>
  <c r="L1416" i="9" s="1"/>
  <c r="A1416" i="9"/>
  <c r="F1416" i="9"/>
  <c r="I1415" i="9"/>
  <c r="J1415" i="9"/>
  <c r="A1415" i="9"/>
  <c r="F1415" i="9"/>
  <c r="I1414" i="9"/>
  <c r="L1414" i="9" s="1"/>
  <c r="A1414" i="9"/>
  <c r="F1414" i="9" s="1"/>
  <c r="I1413" i="9"/>
  <c r="N1413" i="9" s="1"/>
  <c r="A1413" i="9"/>
  <c r="F1413" i="9"/>
  <c r="I1412" i="9"/>
  <c r="L1412" i="9" s="1"/>
  <c r="A1412" i="9"/>
  <c r="F1412" i="9" s="1"/>
  <c r="I1411" i="9"/>
  <c r="J1411" i="9" s="1"/>
  <c r="A1411" i="9"/>
  <c r="F1411" i="9"/>
  <c r="I1410" i="9"/>
  <c r="L1410" i="9"/>
  <c r="A1410" i="9"/>
  <c r="F1410" i="9"/>
  <c r="I1409" i="9"/>
  <c r="N1409" i="9" s="1"/>
  <c r="A1409" i="9"/>
  <c r="F1409" i="9"/>
  <c r="I1408" i="9"/>
  <c r="L1408" i="9"/>
  <c r="A1408" i="9"/>
  <c r="F1408" i="9" s="1"/>
  <c r="I1407" i="9"/>
  <c r="J1407" i="9" s="1"/>
  <c r="A1407" i="9"/>
  <c r="F1407" i="9"/>
  <c r="I1406" i="9"/>
  <c r="L1406" i="9"/>
  <c r="A1406" i="9"/>
  <c r="F1406" i="9"/>
  <c r="I1405" i="9"/>
  <c r="N1405" i="9" s="1"/>
  <c r="A1405" i="9"/>
  <c r="F1405" i="9"/>
  <c r="I1404" i="9"/>
  <c r="L1404" i="9"/>
  <c r="A1404" i="9"/>
  <c r="F1404" i="9" s="1"/>
  <c r="I1403" i="9"/>
  <c r="N1403" i="9" s="1"/>
  <c r="A1403" i="9"/>
  <c r="F1403" i="9" s="1"/>
  <c r="I1402" i="9"/>
  <c r="L1402" i="9"/>
  <c r="A1402" i="9"/>
  <c r="F1402" i="9"/>
  <c r="I1401" i="9"/>
  <c r="N1401" i="9"/>
  <c r="A1401" i="9"/>
  <c r="F1401" i="9" s="1"/>
  <c r="I1400" i="9"/>
  <c r="L1400" i="9"/>
  <c r="A1400" i="9"/>
  <c r="F1400" i="9"/>
  <c r="I1399" i="9"/>
  <c r="J1399" i="9"/>
  <c r="A1399" i="9"/>
  <c r="I1398" i="9"/>
  <c r="N1398" i="9"/>
  <c r="A1398" i="9"/>
  <c r="I1397" i="9"/>
  <c r="N1397" i="9"/>
  <c r="A1397" i="9"/>
  <c r="I1396" i="9"/>
  <c r="N1396" i="9"/>
  <c r="A1396" i="9"/>
  <c r="I1395" i="9"/>
  <c r="N1395" i="9" s="1"/>
  <c r="A1395" i="9"/>
  <c r="I1394" i="9"/>
  <c r="N1394" i="9" s="1"/>
  <c r="A1394" i="9"/>
  <c r="I1393" i="9"/>
  <c r="A1393" i="9"/>
  <c r="I1392" i="9"/>
  <c r="N1392" i="9"/>
  <c r="O1392" i="9"/>
  <c r="A1392" i="9"/>
  <c r="I1391" i="9"/>
  <c r="A1391" i="9"/>
  <c r="I1390" i="9"/>
  <c r="N1390" i="9" s="1"/>
  <c r="A1390" i="9"/>
  <c r="I1389" i="9"/>
  <c r="A1389" i="9"/>
  <c r="I1388" i="9"/>
  <c r="N1388" i="9"/>
  <c r="O1388" i="9"/>
  <c r="A1388" i="9"/>
  <c r="I1387" i="9"/>
  <c r="A1387" i="9"/>
  <c r="I1386" i="9"/>
  <c r="N1386" i="9"/>
  <c r="O1386" i="9"/>
  <c r="A1386" i="9"/>
  <c r="I1385" i="9"/>
  <c r="A1385" i="9"/>
  <c r="I1384" i="9"/>
  <c r="N1384" i="9"/>
  <c r="O1384" i="9"/>
  <c r="A1384" i="9"/>
  <c r="I1383" i="9"/>
  <c r="A1383" i="9"/>
  <c r="I1382" i="9"/>
  <c r="J1382" i="9"/>
  <c r="O1382" i="9"/>
  <c r="A1382" i="9"/>
  <c r="I1381" i="9"/>
  <c r="A1381" i="9"/>
  <c r="I1380" i="9"/>
  <c r="J1380" i="9" s="1"/>
  <c r="A1380" i="9"/>
  <c r="I1379" i="9"/>
  <c r="N1379" i="9"/>
  <c r="A1379" i="9"/>
  <c r="I1378" i="9"/>
  <c r="N1378" i="9"/>
  <c r="A1378" i="9"/>
  <c r="I1377" i="9"/>
  <c r="N1377" i="9"/>
  <c r="A1377" i="9"/>
  <c r="I1376" i="9"/>
  <c r="N1376" i="9" s="1"/>
  <c r="A1376" i="9"/>
  <c r="I1375" i="9"/>
  <c r="N1375" i="9" s="1"/>
  <c r="A1375" i="9"/>
  <c r="I1374" i="9"/>
  <c r="N1374" i="9" s="1"/>
  <c r="A1374" i="9"/>
  <c r="I1373" i="9"/>
  <c r="N1373" i="9"/>
  <c r="A1373" i="9"/>
  <c r="I1372" i="9"/>
  <c r="N1372" i="9"/>
  <c r="A1372" i="9"/>
  <c r="I1371" i="9"/>
  <c r="N1371" i="9"/>
  <c r="A1371" i="9"/>
  <c r="I1370" i="9"/>
  <c r="N1370" i="9" s="1"/>
  <c r="A1370" i="9"/>
  <c r="I1369" i="9"/>
  <c r="N1369" i="9"/>
  <c r="A1369" i="9"/>
  <c r="I1368" i="9"/>
  <c r="N1368" i="9" s="1"/>
  <c r="A1368" i="9"/>
  <c r="I1367" i="9"/>
  <c r="N1367" i="9"/>
  <c r="A1367" i="9"/>
  <c r="I1366" i="9"/>
  <c r="N1366" i="9" s="1"/>
  <c r="A1366" i="9"/>
  <c r="I1365" i="9"/>
  <c r="N1365" i="9"/>
  <c r="A1365" i="9"/>
  <c r="I1364" i="9"/>
  <c r="J1364" i="9"/>
  <c r="A1364" i="9"/>
  <c r="I1363" i="9"/>
  <c r="N1363" i="9"/>
  <c r="A1363" i="9"/>
  <c r="I1362" i="9"/>
  <c r="N1362" i="9"/>
  <c r="A1362" i="9"/>
  <c r="I1361" i="9"/>
  <c r="N1361" i="9"/>
  <c r="A1361" i="9"/>
  <c r="I1360" i="9"/>
  <c r="N1360" i="9"/>
  <c r="O1360" i="9"/>
  <c r="A1360" i="9"/>
  <c r="I1359" i="9"/>
  <c r="N1359" i="9"/>
  <c r="A1359" i="9"/>
  <c r="I1358" i="9"/>
  <c r="N1358" i="9"/>
  <c r="A1358" i="9"/>
  <c r="I1357" i="9"/>
  <c r="N1357" i="9"/>
  <c r="O1357" i="9"/>
  <c r="A1357" i="9"/>
  <c r="I1356" i="9"/>
  <c r="N1356" i="9" s="1"/>
  <c r="A1356" i="9"/>
  <c r="I1355" i="9"/>
  <c r="N1355" i="9"/>
  <c r="A1355" i="9"/>
  <c r="I1354" i="9"/>
  <c r="N1354" i="9"/>
  <c r="A1354" i="9"/>
  <c r="I1353" i="9"/>
  <c r="N1353" i="9"/>
  <c r="A1353" i="9"/>
  <c r="I1352" i="9"/>
  <c r="N1352" i="9"/>
  <c r="A1352" i="9"/>
  <c r="I1351" i="9"/>
  <c r="N1351" i="9"/>
  <c r="A1351" i="9"/>
  <c r="I1350" i="9"/>
  <c r="N1350" i="9" s="1"/>
  <c r="A1350" i="9"/>
  <c r="I1349" i="9"/>
  <c r="N1349" i="9" s="1"/>
  <c r="A1349" i="9"/>
  <c r="I1348" i="9"/>
  <c r="N1348" i="9" s="1"/>
  <c r="A1348" i="9"/>
  <c r="I1347" i="9"/>
  <c r="N1347" i="9"/>
  <c r="A1347" i="9"/>
  <c r="I1346" i="9"/>
  <c r="N1346" i="9" s="1"/>
  <c r="A1346" i="9"/>
  <c r="I1345" i="9"/>
  <c r="N1345" i="9"/>
  <c r="A1345" i="9"/>
  <c r="I1344" i="9"/>
  <c r="N1344" i="9"/>
  <c r="A1344" i="9"/>
  <c r="I1343" i="9"/>
  <c r="N1343" i="9"/>
  <c r="A1343" i="9"/>
  <c r="I1342" i="9"/>
  <c r="N1342" i="9"/>
  <c r="A1342" i="9"/>
  <c r="I1341" i="9"/>
  <c r="N1341" i="9" s="1"/>
  <c r="A1341" i="9"/>
  <c r="I1340" i="9"/>
  <c r="N1340" i="9" s="1"/>
  <c r="A1340" i="9"/>
  <c r="I1339" i="9"/>
  <c r="N1339" i="9"/>
  <c r="A1339" i="9"/>
  <c r="I1338" i="9"/>
  <c r="N1338" i="9" s="1"/>
  <c r="A1338" i="9"/>
  <c r="I1337" i="9"/>
  <c r="N1337" i="9" s="1"/>
  <c r="A1337" i="9"/>
  <c r="I1336" i="9"/>
  <c r="N1336" i="9"/>
  <c r="A1336" i="9"/>
  <c r="I1335" i="9"/>
  <c r="N1335" i="9"/>
  <c r="A1335" i="9"/>
  <c r="I1334" i="9"/>
  <c r="N1334" i="9"/>
  <c r="A1334" i="9"/>
  <c r="I1333" i="9"/>
  <c r="N1333" i="9" s="1"/>
  <c r="A1333" i="9"/>
  <c r="I1332" i="9"/>
  <c r="N1332" i="9" s="1"/>
  <c r="A1332" i="9"/>
  <c r="I1331" i="9"/>
  <c r="N1331" i="9"/>
  <c r="A1331" i="9"/>
  <c r="I1330" i="9"/>
  <c r="N1330" i="9"/>
  <c r="A1330" i="9"/>
  <c r="I1329" i="9"/>
  <c r="J1329" i="9"/>
  <c r="A1329" i="9"/>
  <c r="F1329" i="9" s="1"/>
  <c r="I1328" i="9"/>
  <c r="L1328" i="9" s="1"/>
  <c r="A1328" i="9"/>
  <c r="F1328" i="9"/>
  <c r="I1327" i="9"/>
  <c r="N1327" i="9"/>
  <c r="A1327" i="9"/>
  <c r="F1327" i="9"/>
  <c r="I1326" i="9"/>
  <c r="L1326" i="9" s="1"/>
  <c r="A1326" i="9"/>
  <c r="F1326" i="9" s="1"/>
  <c r="I1325" i="9"/>
  <c r="N1325" i="9" s="1"/>
  <c r="A1325" i="9"/>
  <c r="F1325" i="9" s="1"/>
  <c r="I1324" i="9"/>
  <c r="N1324" i="9"/>
  <c r="A1324" i="9"/>
  <c r="F1324" i="9" s="1"/>
  <c r="I1323" i="9"/>
  <c r="N1323" i="9" s="1"/>
  <c r="A1323" i="9"/>
  <c r="F1323" i="9" s="1"/>
  <c r="I1322" i="9"/>
  <c r="J1322" i="9" s="1"/>
  <c r="A1322" i="9"/>
  <c r="F1322" i="9" s="1"/>
  <c r="I1321" i="9"/>
  <c r="N1321" i="9" s="1"/>
  <c r="A1321" i="9"/>
  <c r="F1321" i="9"/>
  <c r="I1320" i="9"/>
  <c r="N1320" i="9"/>
  <c r="A1320" i="9"/>
  <c r="F1320" i="9" s="1"/>
  <c r="I1319" i="9"/>
  <c r="N1319" i="9" s="1"/>
  <c r="A1319" i="9"/>
  <c r="F1319" i="9"/>
  <c r="I1318" i="9"/>
  <c r="L1318" i="9"/>
  <c r="O1318" i="9"/>
  <c r="A1318" i="9"/>
  <c r="F1318" i="9"/>
  <c r="I1317" i="9"/>
  <c r="N1317" i="9"/>
  <c r="A1317" i="9"/>
  <c r="F1317" i="9" s="1"/>
  <c r="I1316" i="9"/>
  <c r="L1316" i="9"/>
  <c r="A1316" i="9"/>
  <c r="F1316" i="9"/>
  <c r="I1315" i="9"/>
  <c r="N1315" i="9"/>
  <c r="A1315" i="9"/>
  <c r="F1315" i="9"/>
  <c r="I1314" i="9"/>
  <c r="J1314" i="9"/>
  <c r="A1314" i="9"/>
  <c r="F1314" i="9"/>
  <c r="I1313" i="9"/>
  <c r="N1313" i="9"/>
  <c r="A1313" i="9"/>
  <c r="F1313" i="9"/>
  <c r="I1312" i="9"/>
  <c r="L1312" i="9"/>
  <c r="A1312" i="9"/>
  <c r="F1312" i="9"/>
  <c r="I1311" i="9"/>
  <c r="N1311" i="9"/>
  <c r="A1311" i="9"/>
  <c r="F1311" i="9"/>
  <c r="I1310" i="9"/>
  <c r="L1310" i="9"/>
  <c r="O1310" i="9"/>
  <c r="A1310" i="9"/>
  <c r="F1310" i="9" s="1"/>
  <c r="I1309" i="9"/>
  <c r="N1309" i="9" s="1"/>
  <c r="A1309" i="9"/>
  <c r="F1309" i="9" s="1"/>
  <c r="I1308" i="9"/>
  <c r="J1308" i="9" s="1"/>
  <c r="A1308" i="9"/>
  <c r="F1308" i="9" s="1"/>
  <c r="I1307" i="9"/>
  <c r="N1307" i="9" s="1"/>
  <c r="A1307" i="9"/>
  <c r="F1307" i="9" s="1"/>
  <c r="I1306" i="9"/>
  <c r="L1306" i="9" s="1"/>
  <c r="A1306" i="9"/>
  <c r="F1306" i="9" s="1"/>
  <c r="I1305" i="9"/>
  <c r="N1305" i="9"/>
  <c r="A1305" i="9"/>
  <c r="F1305" i="9"/>
  <c r="I1304" i="9"/>
  <c r="A1304" i="9"/>
  <c r="F1304" i="9"/>
  <c r="I1303" i="9"/>
  <c r="N1303" i="9"/>
  <c r="A1303" i="9"/>
  <c r="F1303" i="9"/>
  <c r="I1302" i="9"/>
  <c r="J1302" i="9" s="1"/>
  <c r="A1302" i="9"/>
  <c r="F1302" i="9" s="1"/>
  <c r="I1301" i="9"/>
  <c r="N1301" i="9"/>
  <c r="A1301" i="9"/>
  <c r="F1301" i="9"/>
  <c r="I1300" i="9"/>
  <c r="L1300" i="9"/>
  <c r="O1300" i="9"/>
  <c r="A1300" i="9"/>
  <c r="F1300" i="9"/>
  <c r="I1299" i="9"/>
  <c r="N1299" i="9"/>
  <c r="A1299" i="9"/>
  <c r="F1299" i="9" s="1"/>
  <c r="I1298" i="9"/>
  <c r="L1298" i="9" s="1"/>
  <c r="A1298" i="9"/>
  <c r="F1298" i="9" s="1"/>
  <c r="I1297" i="9"/>
  <c r="N1297" i="9"/>
  <c r="A1297" i="9"/>
  <c r="F1297" i="9" s="1"/>
  <c r="I1296" i="9"/>
  <c r="L1296" i="9"/>
  <c r="A1296" i="9"/>
  <c r="F1296" i="9"/>
  <c r="I1295" i="9"/>
  <c r="N1295" i="9"/>
  <c r="A1295" i="9"/>
  <c r="F1295" i="9" s="1"/>
  <c r="I1294" i="9"/>
  <c r="J1294" i="9"/>
  <c r="A1294" i="9"/>
  <c r="F1294" i="9"/>
  <c r="I1293" i="9"/>
  <c r="N1293" i="9"/>
  <c r="A1293" i="9"/>
  <c r="F1293" i="9" s="1"/>
  <c r="I1292" i="9"/>
  <c r="N1292" i="9"/>
  <c r="A1292" i="9"/>
  <c r="F1292" i="9"/>
  <c r="I1291" i="9"/>
  <c r="N1291" i="9"/>
  <c r="A1291" i="9"/>
  <c r="F1291" i="9" s="1"/>
  <c r="I1290" i="9"/>
  <c r="N1290" i="9"/>
  <c r="A1290" i="9"/>
  <c r="F1290" i="9"/>
  <c r="I1289" i="9"/>
  <c r="N1289" i="9"/>
  <c r="A1289" i="9"/>
  <c r="F1289" i="9" s="1"/>
  <c r="I1288" i="9"/>
  <c r="N1288" i="9" s="1"/>
  <c r="A1288" i="9"/>
  <c r="F1288" i="9" s="1"/>
  <c r="I1287" i="9"/>
  <c r="N1287" i="9"/>
  <c r="A1287" i="9"/>
  <c r="F1287" i="9" s="1"/>
  <c r="I1286" i="9"/>
  <c r="N1286" i="9" s="1"/>
  <c r="A1286" i="9"/>
  <c r="F1286" i="9"/>
  <c r="I1285" i="9"/>
  <c r="N1285" i="9" s="1"/>
  <c r="A1285" i="9"/>
  <c r="F1285" i="9" s="1"/>
  <c r="I1284" i="9"/>
  <c r="N1284" i="9" s="1"/>
  <c r="A1284" i="9"/>
  <c r="F1284" i="9" s="1"/>
  <c r="I1283" i="9"/>
  <c r="N1283" i="9" s="1"/>
  <c r="A1283" i="9"/>
  <c r="F1283" i="9" s="1"/>
  <c r="I1282" i="9"/>
  <c r="L1282" i="9"/>
  <c r="A1282" i="9"/>
  <c r="F1282" i="9"/>
  <c r="I1281" i="9"/>
  <c r="N1281" i="9" s="1"/>
  <c r="A1281" i="9"/>
  <c r="F1281" i="9" s="1"/>
  <c r="I1280" i="9"/>
  <c r="L1280" i="9"/>
  <c r="A1280" i="9"/>
  <c r="F1280" i="9"/>
  <c r="I1279" i="9"/>
  <c r="N1279" i="9"/>
  <c r="A1279" i="9"/>
  <c r="F1279" i="9" s="1"/>
  <c r="I1278" i="9"/>
  <c r="O1278" i="9"/>
  <c r="A1278" i="9"/>
  <c r="F1278" i="9"/>
  <c r="I1277" i="9"/>
  <c r="N1277" i="9"/>
  <c r="A1277" i="9"/>
  <c r="F1277" i="9" s="1"/>
  <c r="I1276" i="9"/>
  <c r="L1276" i="9"/>
  <c r="A1276" i="9"/>
  <c r="F1276" i="9"/>
  <c r="I1275" i="9"/>
  <c r="N1275" i="9"/>
  <c r="A1275" i="9"/>
  <c r="F1275" i="9" s="1"/>
  <c r="I1274" i="9"/>
  <c r="J1274" i="9"/>
  <c r="A1274" i="9"/>
  <c r="F1274" i="9"/>
  <c r="I1273" i="9"/>
  <c r="N1273" i="9"/>
  <c r="A1273" i="9"/>
  <c r="F1273" i="9" s="1"/>
  <c r="I1272" i="9"/>
  <c r="J1272" i="9"/>
  <c r="A1272" i="9"/>
  <c r="F1272" i="9"/>
  <c r="I1271" i="9"/>
  <c r="N1271" i="9" s="1"/>
  <c r="A1271" i="9"/>
  <c r="F1271" i="9" s="1"/>
  <c r="I1270" i="9"/>
  <c r="L1270" i="9"/>
  <c r="A1270" i="9"/>
  <c r="F1270" i="9"/>
  <c r="I1269" i="9"/>
  <c r="N1269" i="9" s="1"/>
  <c r="A1269" i="9"/>
  <c r="F1269" i="9" s="1"/>
  <c r="I1268" i="9"/>
  <c r="L1268" i="9" s="1"/>
  <c r="A1268" i="9"/>
  <c r="F1268" i="9" s="1"/>
  <c r="I1267" i="9"/>
  <c r="N1267" i="9"/>
  <c r="A1267" i="9"/>
  <c r="F1267" i="9" s="1"/>
  <c r="I1266" i="9"/>
  <c r="J1266" i="9" s="1"/>
  <c r="A1266" i="9"/>
  <c r="F1266" i="9" s="1"/>
  <c r="I1265" i="9"/>
  <c r="N1265" i="9"/>
  <c r="A1265" i="9"/>
  <c r="F1265" i="9" s="1"/>
  <c r="I1264" i="9"/>
  <c r="L1264" i="9"/>
  <c r="A1264" i="9"/>
  <c r="F1264" i="9" s="1"/>
  <c r="I1263" i="9"/>
  <c r="N1263" i="9"/>
  <c r="A1263" i="9"/>
  <c r="F1263" i="9"/>
  <c r="I1262" i="9"/>
  <c r="J1262" i="9" s="1"/>
  <c r="A1262" i="9"/>
  <c r="F1262" i="9" s="1"/>
  <c r="I1261" i="9"/>
  <c r="N1261" i="9"/>
  <c r="A1261" i="9"/>
  <c r="F1261" i="9"/>
  <c r="I1260" i="9"/>
  <c r="L1260" i="9" s="1"/>
  <c r="A1260" i="9"/>
  <c r="F1260" i="9"/>
  <c r="I1259" i="9"/>
  <c r="N1259" i="9" s="1"/>
  <c r="A1259" i="9"/>
  <c r="F1259" i="9"/>
  <c r="I1258" i="9"/>
  <c r="L1258" i="9"/>
  <c r="A1258" i="9"/>
  <c r="F1258" i="9"/>
  <c r="I1257" i="9"/>
  <c r="N1257" i="9" s="1"/>
  <c r="A1257" i="9"/>
  <c r="F1257" i="9"/>
  <c r="I1256" i="9"/>
  <c r="O1256" i="9" s="1"/>
  <c r="J1256" i="9"/>
  <c r="A1256" i="9"/>
  <c r="F1256" i="9"/>
  <c r="I1255" i="9"/>
  <c r="N1255" i="9"/>
  <c r="A1255" i="9"/>
  <c r="F1255" i="9" s="1"/>
  <c r="I1254" i="9"/>
  <c r="J1254" i="9" s="1"/>
  <c r="A1254" i="9"/>
  <c r="F1254" i="9" s="1"/>
  <c r="I1253" i="9"/>
  <c r="N1253" i="9"/>
  <c r="A1253" i="9"/>
  <c r="F1253" i="9"/>
  <c r="I1252" i="9"/>
  <c r="J1252" i="9"/>
  <c r="A1252" i="9"/>
  <c r="F1252" i="9" s="1"/>
  <c r="I1251" i="9"/>
  <c r="N1251" i="9"/>
  <c r="A1251" i="9"/>
  <c r="F1251" i="9"/>
  <c r="I1250" i="9"/>
  <c r="J1250" i="9"/>
  <c r="A1250" i="9"/>
  <c r="F1250" i="9" s="1"/>
  <c r="I1249" i="9"/>
  <c r="N1249" i="9"/>
  <c r="A1249" i="9"/>
  <c r="F1249" i="9"/>
  <c r="I1248" i="9"/>
  <c r="L1248" i="9"/>
  <c r="O1248" i="9"/>
  <c r="A1248" i="9"/>
  <c r="F1248" i="9"/>
  <c r="I1247" i="9"/>
  <c r="N1247" i="9" s="1"/>
  <c r="A1247" i="9"/>
  <c r="F1247" i="9" s="1"/>
  <c r="I1246" i="9"/>
  <c r="L1246" i="9"/>
  <c r="A1246" i="9"/>
  <c r="F1246" i="9"/>
  <c r="I1245" i="9"/>
  <c r="N1245" i="9" s="1"/>
  <c r="A1245" i="9"/>
  <c r="F1245" i="9" s="1"/>
  <c r="I1244" i="9"/>
  <c r="L1244" i="9"/>
  <c r="A1244" i="9"/>
  <c r="F1244" i="9" s="1"/>
  <c r="I1243" i="9"/>
  <c r="N1243" i="9" s="1"/>
  <c r="A1243" i="9"/>
  <c r="F1243" i="9"/>
  <c r="I1242" i="9"/>
  <c r="O1242" i="9" s="1"/>
  <c r="J1242" i="9"/>
  <c r="A1242" i="9"/>
  <c r="F1242" i="9" s="1"/>
  <c r="I1241" i="9"/>
  <c r="N1241" i="9" s="1"/>
  <c r="A1241" i="9"/>
  <c r="F1241" i="9"/>
  <c r="I1240" i="9"/>
  <c r="J1240" i="9" s="1"/>
  <c r="A1240" i="9"/>
  <c r="F1240" i="9" s="1"/>
  <c r="I1239" i="9"/>
  <c r="N1239" i="9" s="1"/>
  <c r="A1239" i="9"/>
  <c r="F1239" i="9" s="1"/>
  <c r="I1238" i="9"/>
  <c r="L1238" i="9" s="1"/>
  <c r="A1238" i="9"/>
  <c r="F1238" i="9" s="1"/>
  <c r="I1237" i="9"/>
  <c r="N1237" i="9" s="1"/>
  <c r="A1237" i="9"/>
  <c r="F1237" i="9" s="1"/>
  <c r="I1236" i="9"/>
  <c r="J1236" i="9" s="1"/>
  <c r="A1236" i="9"/>
  <c r="F1236" i="9" s="1"/>
  <c r="I1235" i="9"/>
  <c r="N1235" i="9"/>
  <c r="A1235" i="9"/>
  <c r="F1235" i="9" s="1"/>
  <c r="I1234" i="9"/>
  <c r="N1234" i="9" s="1"/>
  <c r="A1234" i="9"/>
  <c r="F1234" i="9" s="1"/>
  <c r="I1233" i="9"/>
  <c r="N1233" i="9"/>
  <c r="A1233" i="9"/>
  <c r="F1233" i="9" s="1"/>
  <c r="I1232" i="9"/>
  <c r="J1232" i="9" s="1"/>
  <c r="A1232" i="9"/>
  <c r="F1232" i="9"/>
  <c r="I1231" i="9"/>
  <c r="N1231" i="9"/>
  <c r="A1231" i="9"/>
  <c r="F1231" i="9"/>
  <c r="I1230" i="9"/>
  <c r="O1230" i="9" s="1"/>
  <c r="A1230" i="9"/>
  <c r="F1230" i="9"/>
  <c r="I1229" i="9"/>
  <c r="N1229" i="9"/>
  <c r="A1229" i="9"/>
  <c r="F1229" i="9"/>
  <c r="I1228" i="9"/>
  <c r="J1228" i="9" s="1"/>
  <c r="A1228" i="9"/>
  <c r="F1228" i="9"/>
  <c r="I1227" i="9"/>
  <c r="N1227" i="9"/>
  <c r="A1227" i="9"/>
  <c r="F1227" i="9"/>
  <c r="I1226" i="9"/>
  <c r="N1226" i="9" s="1"/>
  <c r="A1226" i="9"/>
  <c r="F1226" i="9" s="1"/>
  <c r="I1225" i="9"/>
  <c r="N1225" i="9"/>
  <c r="A1225" i="9"/>
  <c r="F1225" i="9"/>
  <c r="I1224" i="9"/>
  <c r="J1224" i="9" s="1"/>
  <c r="A1224" i="9"/>
  <c r="F1224" i="9" s="1"/>
  <c r="I1223" i="9"/>
  <c r="N1223" i="9"/>
  <c r="A1223" i="9"/>
  <c r="F1223" i="9" s="1"/>
  <c r="I1222" i="9"/>
  <c r="O1222" i="9" s="1"/>
  <c r="A1222" i="9"/>
  <c r="F1222" i="9"/>
  <c r="I1221" i="9"/>
  <c r="N1221" i="9"/>
  <c r="A1221" i="9"/>
  <c r="F1221" i="9" s="1"/>
  <c r="E1210" i="9"/>
  <c r="D1210" i="9" s="1"/>
  <c r="E1209" i="9"/>
  <c r="C1209" i="9" s="1"/>
  <c r="E1208" i="9"/>
  <c r="D1208" i="9" s="1"/>
  <c r="E1207" i="9"/>
  <c r="D1207" i="9" s="1"/>
  <c r="E1206" i="9"/>
  <c r="E1205" i="9"/>
  <c r="C1205" i="9"/>
  <c r="E1204" i="9"/>
  <c r="D1204" i="9"/>
  <c r="E1203" i="9"/>
  <c r="D1203" i="9"/>
  <c r="E1202" i="9"/>
  <c r="D1202" i="9"/>
  <c r="E1201" i="9"/>
  <c r="C1201" i="9"/>
  <c r="E1200" i="9"/>
  <c r="D1200" i="9" s="1"/>
  <c r="E1199" i="9"/>
  <c r="D1199" i="9"/>
  <c r="E1198" i="9"/>
  <c r="C1198" i="9" s="1"/>
  <c r="D1198" i="9"/>
  <c r="E1197" i="9"/>
  <c r="D1197" i="9" s="1"/>
  <c r="E1196" i="9"/>
  <c r="D1196" i="9" s="1"/>
  <c r="E1195" i="9"/>
  <c r="D1195" i="9" s="1"/>
  <c r="E1194" i="9"/>
  <c r="D1194" i="9" s="1"/>
  <c r="E1193" i="9"/>
  <c r="D1193" i="9" s="1"/>
  <c r="E1192" i="9"/>
  <c r="C1192" i="9" s="1"/>
  <c r="D1192" i="9"/>
  <c r="E1191" i="9"/>
  <c r="D1191" i="9" s="1"/>
  <c r="E1190" i="9"/>
  <c r="D1190" i="9" s="1"/>
  <c r="E1189" i="9"/>
  <c r="D1189" i="9" s="1"/>
  <c r="E1188" i="9"/>
  <c r="D1188" i="9" s="1"/>
  <c r="E1187" i="9"/>
  <c r="D1187" i="9" s="1"/>
  <c r="E1186" i="9"/>
  <c r="D1186" i="9" s="1"/>
  <c r="E1185" i="9"/>
  <c r="D1185" i="9" s="1"/>
  <c r="E1184" i="9"/>
  <c r="E1183" i="9"/>
  <c r="D1183" i="9" s="1"/>
  <c r="E1182" i="9"/>
  <c r="D1182" i="9" s="1"/>
  <c r="E1181" i="9"/>
  <c r="D1181" i="9" s="1"/>
  <c r="E1180" i="9"/>
  <c r="D1180" i="9" s="1"/>
  <c r="E1179" i="9"/>
  <c r="D1179" i="9" s="1"/>
  <c r="E1178" i="9"/>
  <c r="D1178" i="9" s="1"/>
  <c r="E1177" i="9"/>
  <c r="D1177" i="9" s="1"/>
  <c r="E1176" i="9"/>
  <c r="C1176" i="9" s="1"/>
  <c r="E1175" i="9"/>
  <c r="D1175" i="9" s="1"/>
  <c r="E1174" i="9"/>
  <c r="C1174" i="9" s="1"/>
  <c r="D1174" i="9"/>
  <c r="E1173" i="9"/>
  <c r="D1173" i="9" s="1"/>
  <c r="E1172" i="9"/>
  <c r="D1172" i="9" s="1"/>
  <c r="E1171" i="9"/>
  <c r="D1171" i="9" s="1"/>
  <c r="E1170" i="9"/>
  <c r="D1170" i="9" s="1"/>
  <c r="E1169" i="9"/>
  <c r="D1169" i="9" s="1"/>
  <c r="E1168" i="9"/>
  <c r="C1168" i="9" s="1"/>
  <c r="E1167" i="9"/>
  <c r="D1167" i="9"/>
  <c r="E1166" i="9"/>
  <c r="D1166" i="9" s="1"/>
  <c r="E1165" i="9"/>
  <c r="D1165" i="9" s="1"/>
  <c r="E1164" i="9"/>
  <c r="D1164" i="9" s="1"/>
  <c r="C1164" i="9"/>
  <c r="E1163" i="9"/>
  <c r="D1163" i="9" s="1"/>
  <c r="E1162" i="9"/>
  <c r="C1162" i="9" s="1"/>
  <c r="D1162" i="9"/>
  <c r="E1161" i="9"/>
  <c r="D1161" i="9" s="1"/>
  <c r="E1160" i="9"/>
  <c r="E1159" i="9"/>
  <c r="D1159" i="9" s="1"/>
  <c r="E1158" i="9"/>
  <c r="D1158" i="9" s="1"/>
  <c r="E1157" i="9"/>
  <c r="D1157" i="9" s="1"/>
  <c r="E1156" i="9"/>
  <c r="D1156" i="9"/>
  <c r="E1155" i="9"/>
  <c r="D1155" i="9"/>
  <c r="E1154" i="9"/>
  <c r="D1154" i="9" s="1"/>
  <c r="E1153" i="9"/>
  <c r="D1153" i="9" s="1"/>
  <c r="E1152" i="9"/>
  <c r="D1152" i="9" s="1"/>
  <c r="E1151" i="9"/>
  <c r="D1151" i="9" s="1"/>
  <c r="E1150" i="9"/>
  <c r="D1150" i="9" s="1"/>
  <c r="E1149" i="9"/>
  <c r="D1149" i="9" s="1"/>
  <c r="E1148" i="9"/>
  <c r="D1148" i="9" s="1"/>
  <c r="E1147" i="9"/>
  <c r="D1147" i="9" s="1"/>
  <c r="E1146" i="9"/>
  <c r="D1146" i="9" s="1"/>
  <c r="E1145" i="9"/>
  <c r="D1145" i="9" s="1"/>
  <c r="E1144" i="9"/>
  <c r="D1144" i="9" s="1"/>
  <c r="E1143" i="9"/>
  <c r="D1143" i="9" s="1"/>
  <c r="E1142" i="9"/>
  <c r="C1142" i="9" s="1"/>
  <c r="D1142" i="9"/>
  <c r="E1141" i="9"/>
  <c r="D1141" i="9" s="1"/>
  <c r="E1140" i="9"/>
  <c r="D1140" i="9" s="1"/>
  <c r="E1139" i="9"/>
  <c r="D1139" i="9" s="1"/>
  <c r="E1138" i="9"/>
  <c r="D1138" i="9" s="1"/>
  <c r="E1137" i="9"/>
  <c r="D1137" i="9" s="1"/>
  <c r="E1136" i="9"/>
  <c r="D1136" i="9" s="1"/>
  <c r="E1135" i="9"/>
  <c r="D1135" i="9" s="1"/>
  <c r="E1134" i="9"/>
  <c r="D1134" i="9" s="1"/>
  <c r="E1133" i="9"/>
  <c r="D1133" i="9" s="1"/>
  <c r="E1132" i="9"/>
  <c r="D1132" i="9" s="1"/>
  <c r="E1131" i="9"/>
  <c r="D1131" i="9" s="1"/>
  <c r="E1130" i="9"/>
  <c r="D1130" i="9" s="1"/>
  <c r="E1129" i="9"/>
  <c r="D1129" i="9" s="1"/>
  <c r="E1128" i="9"/>
  <c r="C1128" i="9" s="1"/>
  <c r="E1127" i="9"/>
  <c r="D1127" i="9"/>
  <c r="E1126" i="9"/>
  <c r="D1126" i="9" s="1"/>
  <c r="E1125" i="9"/>
  <c r="D1125" i="9" s="1"/>
  <c r="E1124" i="9"/>
  <c r="D1124" i="9" s="1"/>
  <c r="E1123" i="9"/>
  <c r="D1123" i="9"/>
  <c r="E1122" i="9"/>
  <c r="D1122" i="9" s="1"/>
  <c r="E1121" i="9"/>
  <c r="D1121" i="9" s="1"/>
  <c r="K1120" i="9"/>
  <c r="E1120" i="9"/>
  <c r="D1120" i="9" s="1"/>
  <c r="K1119" i="9"/>
  <c r="E1119" i="9"/>
  <c r="D1119" i="9" s="1"/>
  <c r="K1118" i="9"/>
  <c r="E1118" i="9"/>
  <c r="D1118" i="9"/>
  <c r="K1117" i="9"/>
  <c r="E1117" i="9"/>
  <c r="D1117" i="9" s="1"/>
  <c r="C1117" i="9"/>
  <c r="K1116" i="9"/>
  <c r="E1116" i="9"/>
  <c r="C1116" i="9" s="1"/>
  <c r="K1115" i="9"/>
  <c r="E1115" i="9"/>
  <c r="C1115" i="9" s="1"/>
  <c r="K1114" i="9"/>
  <c r="E1114" i="9"/>
  <c r="C1114" i="9"/>
  <c r="K1113" i="9"/>
  <c r="E1113" i="9"/>
  <c r="C1113" i="9"/>
  <c r="K1112" i="9"/>
  <c r="G1112" i="9"/>
  <c r="G1113" i="9"/>
  <c r="E1112" i="9"/>
  <c r="C1112" i="9"/>
  <c r="K1111" i="9"/>
  <c r="J1111" i="9"/>
  <c r="E1111" i="9"/>
  <c r="D1111" i="9" s="1"/>
  <c r="E1110" i="9"/>
  <c r="D1110" i="9" s="1"/>
  <c r="E1109" i="9"/>
  <c r="D1109" i="9"/>
  <c r="E1108" i="9"/>
  <c r="D1108" i="9"/>
  <c r="E1107" i="9"/>
  <c r="D1107" i="9" s="1"/>
  <c r="C1107" i="9"/>
  <c r="E1106" i="9"/>
  <c r="D1106" i="9"/>
  <c r="E1105" i="9"/>
  <c r="D1105" i="9" s="1"/>
  <c r="E1104" i="9"/>
  <c r="D1104" i="9" s="1"/>
  <c r="E1103" i="9"/>
  <c r="D1103" i="9"/>
  <c r="E1102" i="9"/>
  <c r="D1102" i="9"/>
  <c r="E1101" i="9"/>
  <c r="D1101" i="9" s="1"/>
  <c r="E1100" i="9"/>
  <c r="D1100" i="9" s="1"/>
  <c r="E1099" i="9"/>
  <c r="D1099" i="9"/>
  <c r="E1098" i="9"/>
  <c r="D1098" i="9"/>
  <c r="E1097" i="9"/>
  <c r="D1097" i="9" s="1"/>
  <c r="E1096" i="9"/>
  <c r="D1096" i="9" s="1"/>
  <c r="E1095" i="9"/>
  <c r="C1095" i="9" s="1"/>
  <c r="D1095" i="9"/>
  <c r="E1094" i="9"/>
  <c r="D1094" i="9"/>
  <c r="E1093" i="9"/>
  <c r="D1093" i="9"/>
  <c r="E1092" i="9"/>
  <c r="D1092" i="9" s="1"/>
  <c r="E1091" i="9"/>
  <c r="E1090" i="9"/>
  <c r="D1090" i="9" s="1"/>
  <c r="E1089" i="9"/>
  <c r="D1089" i="9" s="1"/>
  <c r="E1088" i="9"/>
  <c r="D1088" i="9"/>
  <c r="E1087" i="9"/>
  <c r="D1087" i="9"/>
  <c r="E1086" i="9"/>
  <c r="D1086" i="9" s="1"/>
  <c r="E1085" i="9"/>
  <c r="D1085" i="9" s="1"/>
  <c r="E1084" i="9"/>
  <c r="D1084" i="9"/>
  <c r="E1083" i="9"/>
  <c r="D1083" i="9"/>
  <c r="E1082" i="9"/>
  <c r="D1082" i="9" s="1"/>
  <c r="E1081" i="9"/>
  <c r="D1081" i="9" s="1"/>
  <c r="E1080" i="9"/>
  <c r="D1080" i="9"/>
  <c r="E1079" i="9"/>
  <c r="D1079" i="9"/>
  <c r="C1079" i="9"/>
  <c r="E1078" i="9"/>
  <c r="D1078" i="9"/>
  <c r="E1077" i="9"/>
  <c r="D1077" i="9" s="1"/>
  <c r="E1076" i="9"/>
  <c r="D1076" i="9" s="1"/>
  <c r="E1075" i="9"/>
  <c r="C1075" i="9" s="1"/>
  <c r="D1075" i="9"/>
  <c r="E1074" i="9"/>
  <c r="D1074" i="9" s="1"/>
  <c r="E1073" i="9"/>
  <c r="D1073" i="9"/>
  <c r="E1072" i="9"/>
  <c r="D1072" i="9"/>
  <c r="E1071" i="9"/>
  <c r="D1071" i="9" s="1"/>
  <c r="E1070" i="9"/>
  <c r="D1070" i="9" s="1"/>
  <c r="E1069" i="9"/>
  <c r="D1069" i="9"/>
  <c r="E1068" i="9"/>
  <c r="D1068" i="9" s="1"/>
  <c r="E1067" i="9"/>
  <c r="D1067" i="9" s="1"/>
  <c r="E1066" i="9"/>
  <c r="D1066" i="9" s="1"/>
  <c r="E1065" i="9"/>
  <c r="D1065" i="9"/>
  <c r="E1064" i="9"/>
  <c r="D1064" i="9" s="1"/>
  <c r="E1063" i="9"/>
  <c r="D1063" i="9" s="1"/>
  <c r="C1063" i="9"/>
  <c r="E1062" i="9"/>
  <c r="D1062" i="9" s="1"/>
  <c r="E1061" i="9"/>
  <c r="D1061" i="9" s="1"/>
  <c r="E1060" i="9"/>
  <c r="D1060" i="9" s="1"/>
  <c r="E1059" i="9"/>
  <c r="C1059" i="9" s="1"/>
  <c r="D1059" i="9"/>
  <c r="E1058" i="9"/>
  <c r="D1058" i="9"/>
  <c r="E1057" i="9"/>
  <c r="D1057" i="9" s="1"/>
  <c r="E1056" i="9"/>
  <c r="D1056" i="9" s="1"/>
  <c r="E1055" i="9"/>
  <c r="D1055" i="9" s="1"/>
  <c r="E1054" i="9"/>
  <c r="D1054" i="9"/>
  <c r="E1053" i="9"/>
  <c r="D1053" i="9" s="1"/>
  <c r="E1052" i="9"/>
  <c r="D1052" i="9" s="1"/>
  <c r="E1051" i="9"/>
  <c r="D1051" i="9" s="1"/>
  <c r="E1050" i="9"/>
  <c r="D1050" i="9"/>
  <c r="E1049" i="9"/>
  <c r="D1049" i="9" s="1"/>
  <c r="E1048" i="9"/>
  <c r="D1048" i="9" s="1"/>
  <c r="E1047" i="9"/>
  <c r="D1047" i="9" s="1"/>
  <c r="E1046" i="9"/>
  <c r="D1046" i="9" s="1"/>
  <c r="E1045" i="9"/>
  <c r="D1045" i="9" s="1"/>
  <c r="E1044" i="9"/>
  <c r="D1044" i="9" s="1"/>
  <c r="E1043" i="9"/>
  <c r="D1043" i="9" s="1"/>
  <c r="C1043" i="9"/>
  <c r="E1042" i="9"/>
  <c r="D1042" i="9" s="1"/>
  <c r="E1041" i="9"/>
  <c r="D1041" i="9" s="1"/>
  <c r="E1040" i="9"/>
  <c r="D1040" i="9" s="1"/>
  <c r="E1039" i="9"/>
  <c r="D1039" i="9"/>
  <c r="E1038" i="9"/>
  <c r="D1038" i="9" s="1"/>
  <c r="E1037" i="9"/>
  <c r="D1037" i="9" s="1"/>
  <c r="E1036" i="9"/>
  <c r="D1036" i="9" s="1"/>
  <c r="E1035" i="9"/>
  <c r="D1035" i="9"/>
  <c r="E1034" i="9"/>
  <c r="D1034" i="9" s="1"/>
  <c r="E1033" i="9"/>
  <c r="D1033" i="9" s="1"/>
  <c r="E1032" i="9"/>
  <c r="D1032" i="9" s="1"/>
  <c r="E1031" i="9"/>
  <c r="C1031" i="9" s="1"/>
  <c r="D1031" i="9"/>
  <c r="E1030" i="9"/>
  <c r="D1030" i="9" s="1"/>
  <c r="E1029" i="9"/>
  <c r="D1029" i="9" s="1"/>
  <c r="E1028" i="9"/>
  <c r="D1028" i="9"/>
  <c r="E1027" i="9"/>
  <c r="E1026" i="9"/>
  <c r="D1026" i="9" s="1"/>
  <c r="E1025" i="9"/>
  <c r="D1025" i="9" s="1"/>
  <c r="E1024" i="9"/>
  <c r="D1024" i="9"/>
  <c r="E1023" i="9"/>
  <c r="D1023" i="9" s="1"/>
  <c r="E1022" i="9"/>
  <c r="D1022" i="9" s="1"/>
  <c r="E1021" i="9"/>
  <c r="D1021" i="9" s="1"/>
  <c r="K1020" i="9"/>
  <c r="E1020" i="9"/>
  <c r="D1020" i="9" s="1"/>
  <c r="K1019" i="9"/>
  <c r="E1019" i="9"/>
  <c r="D1019" i="9" s="1"/>
  <c r="K1018" i="9"/>
  <c r="E1018" i="9"/>
  <c r="D1018" i="9"/>
  <c r="C1018" i="9"/>
  <c r="K1017" i="9"/>
  <c r="E1017" i="9"/>
  <c r="D1017" i="9" s="1"/>
  <c r="K1016" i="9"/>
  <c r="E1016" i="9"/>
  <c r="D1016" i="9" s="1"/>
  <c r="K1015" i="9"/>
  <c r="E1015" i="9"/>
  <c r="D1015" i="9" s="1"/>
  <c r="K1014" i="9"/>
  <c r="E1014" i="9"/>
  <c r="D1014" i="9"/>
  <c r="C1014" i="9"/>
  <c r="K1013" i="9"/>
  <c r="E1013" i="9"/>
  <c r="D1013" i="9"/>
  <c r="K1012" i="9"/>
  <c r="G1012" i="9"/>
  <c r="G1013" i="9" s="1"/>
  <c r="E1012" i="9"/>
  <c r="C1012" i="9" s="1"/>
  <c r="K1011" i="9"/>
  <c r="J1011" i="9"/>
  <c r="E1011" i="9"/>
  <c r="D1011" i="9" s="1"/>
  <c r="E1010" i="9"/>
  <c r="D1010" i="9" s="1"/>
  <c r="E1009" i="9"/>
  <c r="C1009" i="9" s="1"/>
  <c r="E1008" i="9"/>
  <c r="D1008" i="9"/>
  <c r="E1007" i="9"/>
  <c r="E1006" i="9"/>
  <c r="D1006" i="9" s="1"/>
  <c r="E1005" i="9"/>
  <c r="C1005" i="9" s="1"/>
  <c r="E1004" i="9"/>
  <c r="D1004" i="9"/>
  <c r="E1003" i="9"/>
  <c r="D1003" i="9"/>
  <c r="E1002" i="9"/>
  <c r="D1002" i="9" s="1"/>
  <c r="E1001" i="9"/>
  <c r="C1001" i="9" s="1"/>
  <c r="E1000" i="9"/>
  <c r="D1000" i="9"/>
  <c r="E999" i="9"/>
  <c r="D999" i="9" s="1"/>
  <c r="E998" i="9"/>
  <c r="D998" i="9" s="1"/>
  <c r="E997" i="9"/>
  <c r="C997" i="9"/>
  <c r="E996" i="9"/>
  <c r="D996" i="9" s="1"/>
  <c r="E995" i="9"/>
  <c r="D995" i="9" s="1"/>
  <c r="E994" i="9"/>
  <c r="D994" i="9" s="1"/>
  <c r="E993" i="9"/>
  <c r="C993" i="9"/>
  <c r="E992" i="9"/>
  <c r="D992" i="9" s="1"/>
  <c r="E991" i="9"/>
  <c r="D991" i="9" s="1"/>
  <c r="E990" i="9"/>
  <c r="D990" i="9" s="1"/>
  <c r="E989" i="9"/>
  <c r="D989" i="9" s="1"/>
  <c r="C989" i="9"/>
  <c r="E988" i="9"/>
  <c r="D988" i="9" s="1"/>
  <c r="E987" i="9"/>
  <c r="D987" i="9" s="1"/>
  <c r="E986" i="9"/>
  <c r="D986" i="9"/>
  <c r="E985" i="9"/>
  <c r="C985" i="9" s="1"/>
  <c r="E984" i="9"/>
  <c r="D984" i="9" s="1"/>
  <c r="E983" i="9"/>
  <c r="D983" i="9" s="1"/>
  <c r="E982" i="9"/>
  <c r="C982" i="9" s="1"/>
  <c r="D982" i="9"/>
  <c r="E981" i="9"/>
  <c r="C981" i="9" s="1"/>
  <c r="E980" i="9"/>
  <c r="D980" i="9" s="1"/>
  <c r="E979" i="9"/>
  <c r="D979" i="9" s="1"/>
  <c r="E978" i="9"/>
  <c r="E977" i="9"/>
  <c r="C977" i="9" s="1"/>
  <c r="E976" i="9"/>
  <c r="D976" i="9" s="1"/>
  <c r="E975" i="9"/>
  <c r="C975" i="9" s="1"/>
  <c r="D975" i="9"/>
  <c r="E974" i="9"/>
  <c r="D974" i="9" s="1"/>
  <c r="E973" i="9"/>
  <c r="C973" i="9" s="1"/>
  <c r="E972" i="9"/>
  <c r="D972" i="9"/>
  <c r="E971" i="9"/>
  <c r="D971" i="9"/>
  <c r="E970" i="9"/>
  <c r="C970" i="9" s="1"/>
  <c r="D970" i="9"/>
  <c r="E969" i="9"/>
  <c r="C969" i="9" s="1"/>
  <c r="E968" i="9"/>
  <c r="D968" i="9" s="1"/>
  <c r="E967" i="9"/>
  <c r="D967" i="9" s="1"/>
  <c r="E966" i="9"/>
  <c r="D966" i="9" s="1"/>
  <c r="E965" i="9"/>
  <c r="C965" i="9" s="1"/>
  <c r="E964" i="9"/>
  <c r="D964" i="9" s="1"/>
  <c r="E963" i="9"/>
  <c r="D963" i="9" s="1"/>
  <c r="E962" i="9"/>
  <c r="D962" i="9" s="1"/>
  <c r="E961" i="9"/>
  <c r="C961" i="9" s="1"/>
  <c r="D961" i="9"/>
  <c r="E960" i="9"/>
  <c r="D960" i="9" s="1"/>
  <c r="E959" i="9"/>
  <c r="D959" i="9" s="1"/>
  <c r="E958" i="9"/>
  <c r="D958" i="9" s="1"/>
  <c r="E957" i="9"/>
  <c r="C957" i="9"/>
  <c r="E956" i="9"/>
  <c r="D956" i="9" s="1"/>
  <c r="E955" i="9"/>
  <c r="D955" i="9" s="1"/>
  <c r="E954" i="9"/>
  <c r="D954" i="9" s="1"/>
  <c r="E953" i="9"/>
  <c r="C953" i="9" s="1"/>
  <c r="E952" i="9"/>
  <c r="D952" i="9" s="1"/>
  <c r="E951" i="9"/>
  <c r="D951" i="9" s="1"/>
  <c r="E950" i="9"/>
  <c r="D950" i="9" s="1"/>
  <c r="E949" i="9"/>
  <c r="C949" i="9" s="1"/>
  <c r="E948" i="9"/>
  <c r="D948" i="9" s="1"/>
  <c r="E947" i="9"/>
  <c r="D947" i="9" s="1"/>
  <c r="E946" i="9"/>
  <c r="D946" i="9" s="1"/>
  <c r="C946" i="9"/>
  <c r="E945" i="9"/>
  <c r="C945" i="9" s="1"/>
  <c r="E944" i="9"/>
  <c r="D944" i="9" s="1"/>
  <c r="E943" i="9"/>
  <c r="D943" i="9" s="1"/>
  <c r="E942" i="9"/>
  <c r="C942" i="9" s="1"/>
  <c r="D942" i="9"/>
  <c r="E941" i="9"/>
  <c r="C941" i="9"/>
  <c r="E940" i="9"/>
  <c r="D940" i="9" s="1"/>
  <c r="E939" i="9"/>
  <c r="D939" i="9" s="1"/>
  <c r="E938" i="9"/>
  <c r="D938" i="9" s="1"/>
  <c r="E937" i="9"/>
  <c r="C937" i="9" s="1"/>
  <c r="E936" i="9"/>
  <c r="D936" i="9" s="1"/>
  <c r="E935" i="9"/>
  <c r="D935" i="9" s="1"/>
  <c r="E934" i="9"/>
  <c r="D934" i="9" s="1"/>
  <c r="E933" i="9"/>
  <c r="C933" i="9" s="1"/>
  <c r="E932" i="9"/>
  <c r="D932" i="9" s="1"/>
  <c r="E931" i="9"/>
  <c r="D931" i="9"/>
  <c r="E930" i="9"/>
  <c r="E929" i="9"/>
  <c r="C929" i="9" s="1"/>
  <c r="E928" i="9"/>
  <c r="D928" i="9" s="1"/>
  <c r="E927" i="9"/>
  <c r="D927" i="9"/>
  <c r="E926" i="9"/>
  <c r="D926" i="9" s="1"/>
  <c r="E925" i="9"/>
  <c r="C925" i="9" s="1"/>
  <c r="E924" i="9"/>
  <c r="D924" i="9" s="1"/>
  <c r="E923" i="9"/>
  <c r="D923" i="9" s="1"/>
  <c r="E922" i="9"/>
  <c r="D922" i="9" s="1"/>
  <c r="E921" i="9"/>
  <c r="C921" i="9" s="1"/>
  <c r="K920" i="9"/>
  <c r="E920" i="9"/>
  <c r="C920" i="9"/>
  <c r="K919" i="9"/>
  <c r="E919" i="9"/>
  <c r="C919" i="9" s="1"/>
  <c r="K918" i="9"/>
  <c r="E918" i="9"/>
  <c r="C918" i="9"/>
  <c r="K917" i="9"/>
  <c r="E917" i="9"/>
  <c r="C917" i="9" s="1"/>
  <c r="K916" i="9"/>
  <c r="E916" i="9"/>
  <c r="C916" i="9"/>
  <c r="K915" i="9"/>
  <c r="E915" i="9"/>
  <c r="C915" i="9" s="1"/>
  <c r="K914" i="9"/>
  <c r="E914" i="9"/>
  <c r="C914" i="9" s="1"/>
  <c r="K913" i="9"/>
  <c r="E913" i="9"/>
  <c r="C913" i="9" s="1"/>
  <c r="K912" i="9"/>
  <c r="G912" i="9"/>
  <c r="G913" i="9"/>
  <c r="E912" i="9"/>
  <c r="C912" i="9" s="1"/>
  <c r="K911" i="9"/>
  <c r="J911" i="9"/>
  <c r="E911" i="9"/>
  <c r="D911" i="9"/>
  <c r="E910" i="9"/>
  <c r="D910" i="9"/>
  <c r="E909" i="9"/>
  <c r="D909" i="9" s="1"/>
  <c r="E908" i="9"/>
  <c r="C908" i="9"/>
  <c r="E907" i="9"/>
  <c r="D907" i="9"/>
  <c r="E906" i="9"/>
  <c r="D906" i="9"/>
  <c r="E905" i="9"/>
  <c r="D905" i="9" s="1"/>
  <c r="E904" i="9"/>
  <c r="C904" i="9"/>
  <c r="E903" i="9"/>
  <c r="D903" i="9" s="1"/>
  <c r="E902" i="9"/>
  <c r="D902" i="9"/>
  <c r="E901" i="9"/>
  <c r="D901" i="9" s="1"/>
  <c r="E900" i="9"/>
  <c r="C900" i="9" s="1"/>
  <c r="E899" i="9"/>
  <c r="D899" i="9"/>
  <c r="E898" i="9"/>
  <c r="D898" i="9" s="1"/>
  <c r="E897" i="9"/>
  <c r="D897" i="9"/>
  <c r="C897" i="9"/>
  <c r="E896" i="9"/>
  <c r="C896" i="9" s="1"/>
  <c r="E895" i="9"/>
  <c r="D895" i="9"/>
  <c r="E894" i="9"/>
  <c r="D894" i="9" s="1"/>
  <c r="E893" i="9"/>
  <c r="D893" i="9"/>
  <c r="E892" i="9"/>
  <c r="C892" i="9" s="1"/>
  <c r="E891" i="9"/>
  <c r="D891" i="9"/>
  <c r="E890" i="9"/>
  <c r="D890" i="9" s="1"/>
  <c r="E889" i="9"/>
  <c r="D889" i="9"/>
  <c r="E888" i="9"/>
  <c r="C888" i="9" s="1"/>
  <c r="E887" i="9"/>
  <c r="D887" i="9"/>
  <c r="E886" i="9"/>
  <c r="D886" i="9"/>
  <c r="E885" i="9"/>
  <c r="D885" i="9"/>
  <c r="C885" i="9"/>
  <c r="E884" i="9"/>
  <c r="C884" i="9"/>
  <c r="E883" i="9"/>
  <c r="D883" i="9" s="1"/>
  <c r="E882" i="9"/>
  <c r="D882" i="9" s="1"/>
  <c r="E881" i="9"/>
  <c r="D881" i="9" s="1"/>
  <c r="E880" i="9"/>
  <c r="C880" i="9"/>
  <c r="E879" i="9"/>
  <c r="D879" i="9" s="1"/>
  <c r="E878" i="9"/>
  <c r="D878" i="9"/>
  <c r="E877" i="9"/>
  <c r="D877" i="9" s="1"/>
  <c r="E876" i="9"/>
  <c r="C876" i="9"/>
  <c r="E875" i="9"/>
  <c r="D875" i="9" s="1"/>
  <c r="E874" i="9"/>
  <c r="D874" i="9"/>
  <c r="E873" i="9"/>
  <c r="D873" i="9" s="1"/>
  <c r="E872" i="9"/>
  <c r="C872" i="9"/>
  <c r="E871" i="9"/>
  <c r="D871" i="9" s="1"/>
  <c r="E870" i="9"/>
  <c r="D870" i="9"/>
  <c r="E869" i="9"/>
  <c r="D869" i="9" s="1"/>
  <c r="E868" i="9"/>
  <c r="C868" i="9" s="1"/>
  <c r="E867" i="9"/>
  <c r="D867" i="9" s="1"/>
  <c r="E866" i="9"/>
  <c r="D866" i="9" s="1"/>
  <c r="E865" i="9"/>
  <c r="D865" i="9"/>
  <c r="C865" i="9"/>
  <c r="E864" i="9"/>
  <c r="C864" i="9" s="1"/>
  <c r="E863" i="9"/>
  <c r="D863" i="9"/>
  <c r="E862" i="9"/>
  <c r="D862" i="9" s="1"/>
  <c r="E861" i="9"/>
  <c r="D861" i="9" s="1"/>
  <c r="E860" i="9"/>
  <c r="C860" i="9" s="1"/>
  <c r="E859" i="9"/>
  <c r="D859" i="9"/>
  <c r="E858" i="9"/>
  <c r="D858" i="9" s="1"/>
  <c r="E857" i="9"/>
  <c r="D857" i="9" s="1"/>
  <c r="E856" i="9"/>
  <c r="C856" i="9" s="1"/>
  <c r="E855" i="9"/>
  <c r="D855" i="9" s="1"/>
  <c r="E854" i="9"/>
  <c r="D854" i="9" s="1"/>
  <c r="E853" i="9"/>
  <c r="D853" i="9" s="1"/>
  <c r="E852" i="9"/>
  <c r="C852" i="9" s="1"/>
  <c r="E851" i="9"/>
  <c r="D851" i="9" s="1"/>
  <c r="E850" i="9"/>
  <c r="D850" i="9"/>
  <c r="E849" i="9"/>
  <c r="D849" i="9" s="1"/>
  <c r="E848" i="9"/>
  <c r="C848" i="9"/>
  <c r="E847" i="9"/>
  <c r="D847" i="9" s="1"/>
  <c r="E846" i="9"/>
  <c r="D846" i="9" s="1"/>
  <c r="E845" i="9"/>
  <c r="D845" i="9" s="1"/>
  <c r="E844" i="9"/>
  <c r="C844" i="9"/>
  <c r="E843" i="9"/>
  <c r="D843" i="9" s="1"/>
  <c r="E842" i="9"/>
  <c r="D842" i="9" s="1"/>
  <c r="E841" i="9"/>
  <c r="D841" i="9" s="1"/>
  <c r="E840" i="9"/>
  <c r="C840" i="9"/>
  <c r="E839" i="9"/>
  <c r="D839" i="9" s="1"/>
  <c r="E838" i="9"/>
  <c r="D838" i="9" s="1"/>
  <c r="E837" i="9"/>
  <c r="D837" i="9" s="1"/>
  <c r="E836" i="9"/>
  <c r="C836" i="9" s="1"/>
  <c r="E835" i="9"/>
  <c r="D835" i="9"/>
  <c r="E834" i="9"/>
  <c r="D834" i="9"/>
  <c r="E833" i="9"/>
  <c r="D833" i="9" s="1"/>
  <c r="C833" i="9"/>
  <c r="E832" i="9"/>
  <c r="C832" i="9" s="1"/>
  <c r="E831" i="9"/>
  <c r="D831" i="9" s="1"/>
  <c r="E830" i="9"/>
  <c r="D830" i="9" s="1"/>
  <c r="E829" i="9"/>
  <c r="D829" i="9"/>
  <c r="E828" i="9"/>
  <c r="C828" i="9" s="1"/>
  <c r="E827" i="9"/>
  <c r="D827" i="9" s="1"/>
  <c r="E826" i="9"/>
  <c r="D826" i="9" s="1"/>
  <c r="E825" i="9"/>
  <c r="D825" i="9"/>
  <c r="E824" i="9"/>
  <c r="C824" i="9" s="1"/>
  <c r="E823" i="9"/>
  <c r="D823" i="9" s="1"/>
  <c r="E822" i="9"/>
  <c r="D822" i="9"/>
  <c r="E821" i="9"/>
  <c r="D821" i="9" s="1"/>
  <c r="C821" i="9"/>
  <c r="K820" i="9"/>
  <c r="E820" i="9"/>
  <c r="D820" i="9" s="1"/>
  <c r="K819" i="9"/>
  <c r="E819" i="9"/>
  <c r="D819" i="9"/>
  <c r="K818" i="9"/>
  <c r="E818" i="9"/>
  <c r="D818" i="9"/>
  <c r="K817" i="9"/>
  <c r="E817" i="9"/>
  <c r="D817" i="9"/>
  <c r="K816" i="9"/>
  <c r="E816" i="9"/>
  <c r="C816" i="9" s="1"/>
  <c r="D816" i="9"/>
  <c r="K815" i="9"/>
  <c r="E815" i="9"/>
  <c r="D815" i="9" s="1"/>
  <c r="K814" i="9"/>
  <c r="E814" i="9"/>
  <c r="D814" i="9" s="1"/>
  <c r="K813" i="9"/>
  <c r="E813" i="9"/>
  <c r="D813" i="9"/>
  <c r="C813" i="9"/>
  <c r="K812" i="9"/>
  <c r="G812" i="9"/>
  <c r="G813" i="9" s="1"/>
  <c r="E812" i="9"/>
  <c r="C812" i="9" s="1"/>
  <c r="D812" i="9"/>
  <c r="K811" i="9"/>
  <c r="J811" i="9"/>
  <c r="E811" i="9"/>
  <c r="C811" i="9" s="1"/>
  <c r="D811" i="9"/>
  <c r="E810" i="9"/>
  <c r="C810" i="9"/>
  <c r="E809" i="9"/>
  <c r="D809" i="9"/>
  <c r="E808" i="9"/>
  <c r="D808" i="9" s="1"/>
  <c r="E807" i="9"/>
  <c r="D807" i="9" s="1"/>
  <c r="E806" i="9"/>
  <c r="C806" i="9" s="1"/>
  <c r="E805" i="9"/>
  <c r="D805" i="9"/>
  <c r="E804" i="9"/>
  <c r="D804" i="9"/>
  <c r="E803" i="9"/>
  <c r="D803" i="9"/>
  <c r="E802" i="9"/>
  <c r="C802" i="9" s="1"/>
  <c r="E801" i="9"/>
  <c r="D801" i="9"/>
  <c r="E800" i="9"/>
  <c r="D800" i="9"/>
  <c r="E799" i="9"/>
  <c r="D799" i="9" s="1"/>
  <c r="E798" i="9"/>
  <c r="C798" i="9" s="1"/>
  <c r="E797" i="9"/>
  <c r="D797" i="9"/>
  <c r="E796" i="9"/>
  <c r="D796" i="9" s="1"/>
  <c r="E795" i="9"/>
  <c r="D795" i="9"/>
  <c r="C795" i="9"/>
  <c r="E794" i="9"/>
  <c r="C794" i="9" s="1"/>
  <c r="E793" i="9"/>
  <c r="D793" i="9" s="1"/>
  <c r="E792" i="9"/>
  <c r="D792" i="9"/>
  <c r="E791" i="9"/>
  <c r="D791" i="9"/>
  <c r="C791" i="9"/>
  <c r="E790" i="9"/>
  <c r="C790" i="9"/>
  <c r="E789" i="9"/>
  <c r="D789" i="9" s="1"/>
  <c r="E788" i="9"/>
  <c r="D788" i="9" s="1"/>
  <c r="E787" i="9"/>
  <c r="D787" i="9" s="1"/>
  <c r="E786" i="9"/>
  <c r="C786" i="9" s="1"/>
  <c r="E785" i="9"/>
  <c r="D785" i="9"/>
  <c r="E784" i="9"/>
  <c r="D784" i="9" s="1"/>
  <c r="E783" i="9"/>
  <c r="D783" i="9" s="1"/>
  <c r="E782" i="9"/>
  <c r="C782" i="9" s="1"/>
  <c r="E781" i="9"/>
  <c r="D781" i="9" s="1"/>
  <c r="E780" i="9"/>
  <c r="D780" i="9" s="1"/>
  <c r="E779" i="9"/>
  <c r="D779" i="9" s="1"/>
  <c r="E778" i="9"/>
  <c r="C778" i="9" s="1"/>
  <c r="E777" i="9"/>
  <c r="D777" i="9" s="1"/>
  <c r="E776" i="9"/>
  <c r="D776" i="9" s="1"/>
  <c r="E775" i="9"/>
  <c r="D775" i="9" s="1"/>
  <c r="E774" i="9"/>
  <c r="C774" i="9" s="1"/>
  <c r="E773" i="9"/>
  <c r="D773" i="9" s="1"/>
  <c r="E772" i="9"/>
  <c r="D772" i="9" s="1"/>
  <c r="E771" i="9"/>
  <c r="D771" i="9" s="1"/>
  <c r="E770" i="9"/>
  <c r="C770" i="9" s="1"/>
  <c r="E769" i="9"/>
  <c r="D769" i="9" s="1"/>
  <c r="E768" i="9"/>
  <c r="D768" i="9" s="1"/>
  <c r="E767" i="9"/>
  <c r="D767" i="9" s="1"/>
  <c r="E766" i="9"/>
  <c r="C766" i="9"/>
  <c r="E765" i="9"/>
  <c r="D765" i="9" s="1"/>
  <c r="E764" i="9"/>
  <c r="D764" i="9" s="1"/>
  <c r="E763" i="9"/>
  <c r="D763" i="9" s="1"/>
  <c r="E762" i="9"/>
  <c r="C762" i="9" s="1"/>
  <c r="E761" i="9"/>
  <c r="D761" i="9" s="1"/>
  <c r="E760" i="9"/>
  <c r="D760" i="9" s="1"/>
  <c r="E759" i="9"/>
  <c r="D759" i="9" s="1"/>
  <c r="C759" i="9"/>
  <c r="E758" i="9"/>
  <c r="C758" i="9"/>
  <c r="E757" i="9"/>
  <c r="D757" i="9" s="1"/>
  <c r="E756" i="9"/>
  <c r="D756" i="9" s="1"/>
  <c r="E755" i="9"/>
  <c r="D755" i="9"/>
  <c r="E754" i="9"/>
  <c r="C754" i="9" s="1"/>
  <c r="E753" i="9"/>
  <c r="D753" i="9" s="1"/>
  <c r="E752" i="9"/>
  <c r="D752" i="9" s="1"/>
  <c r="E751" i="9"/>
  <c r="D751" i="9" s="1"/>
  <c r="E750" i="9"/>
  <c r="C750" i="9" s="1"/>
  <c r="E749" i="9"/>
  <c r="D749" i="9" s="1"/>
  <c r="E748" i="9"/>
  <c r="D748" i="9" s="1"/>
  <c r="E747" i="9"/>
  <c r="D747" i="9" s="1"/>
  <c r="E746" i="9"/>
  <c r="C746" i="9" s="1"/>
  <c r="E745" i="9"/>
  <c r="D745" i="9" s="1"/>
  <c r="E744" i="9"/>
  <c r="D744" i="9" s="1"/>
  <c r="E743" i="9"/>
  <c r="D743" i="9" s="1"/>
  <c r="E742" i="9"/>
  <c r="D742" i="9" s="1"/>
  <c r="E741" i="9"/>
  <c r="D741" i="9" s="1"/>
  <c r="E740" i="9"/>
  <c r="D740" i="9" s="1"/>
  <c r="E739" i="9"/>
  <c r="C739" i="9" s="1"/>
  <c r="E738" i="9"/>
  <c r="D738" i="9"/>
  <c r="E737" i="9"/>
  <c r="D737" i="9" s="1"/>
  <c r="E736" i="9"/>
  <c r="D736" i="9" s="1"/>
  <c r="E735" i="9"/>
  <c r="D735" i="9" s="1"/>
  <c r="E734" i="9"/>
  <c r="D734" i="9" s="1"/>
  <c r="E733" i="9"/>
  <c r="D733" i="9" s="1"/>
  <c r="E732" i="9"/>
  <c r="D732" i="9" s="1"/>
  <c r="E731" i="9"/>
  <c r="D731" i="9" s="1"/>
  <c r="E730" i="9"/>
  <c r="D730" i="9"/>
  <c r="E729" i="9"/>
  <c r="D729" i="9" s="1"/>
  <c r="E728" i="9"/>
  <c r="C728" i="9" s="1"/>
  <c r="E727" i="9"/>
  <c r="D727" i="9" s="1"/>
  <c r="E726" i="9"/>
  <c r="D726" i="9" s="1"/>
  <c r="E725" i="9"/>
  <c r="D725" i="9" s="1"/>
  <c r="E724" i="9"/>
  <c r="D724" i="9" s="1"/>
  <c r="E723" i="9"/>
  <c r="D723" i="9" s="1"/>
  <c r="E722" i="9"/>
  <c r="D722" i="9" s="1"/>
  <c r="E721" i="9"/>
  <c r="D721" i="9" s="1"/>
  <c r="K720" i="9"/>
  <c r="E720" i="9"/>
  <c r="D720" i="9" s="1"/>
  <c r="K719" i="9"/>
  <c r="E719" i="9"/>
  <c r="D719" i="9" s="1"/>
  <c r="K718" i="9"/>
  <c r="E718" i="9"/>
  <c r="D718" i="9" s="1"/>
  <c r="K717" i="9"/>
  <c r="E717" i="9"/>
  <c r="D717" i="9" s="1"/>
  <c r="K716" i="9"/>
  <c r="E716" i="9"/>
  <c r="D716" i="9"/>
  <c r="C716" i="9"/>
  <c r="K715" i="9"/>
  <c r="E715" i="9"/>
  <c r="D715" i="9"/>
  <c r="K714" i="9"/>
  <c r="E714" i="9"/>
  <c r="D714" i="9" s="1"/>
  <c r="K713" i="9"/>
  <c r="E713" i="9"/>
  <c r="D713" i="9"/>
  <c r="K712" i="9"/>
  <c r="G712" i="9"/>
  <c r="G713" i="9" s="1"/>
  <c r="E712" i="9"/>
  <c r="D712" i="9" s="1"/>
  <c r="K711" i="9"/>
  <c r="J711" i="9"/>
  <c r="E711" i="9"/>
  <c r="D711" i="9" s="1"/>
  <c r="E710" i="9"/>
  <c r="C710" i="9" s="1"/>
  <c r="E709" i="9"/>
  <c r="D709" i="9" s="1"/>
  <c r="E708" i="9"/>
  <c r="D708" i="9"/>
  <c r="E707" i="9"/>
  <c r="D707" i="9" s="1"/>
  <c r="E706" i="9"/>
  <c r="D706" i="9" s="1"/>
  <c r="E705" i="9"/>
  <c r="D705" i="9" s="1"/>
  <c r="E704" i="9"/>
  <c r="D704" i="9"/>
  <c r="E703" i="9"/>
  <c r="D703" i="9" s="1"/>
  <c r="E702" i="9"/>
  <c r="D702" i="9" s="1"/>
  <c r="E701" i="9"/>
  <c r="D701" i="9"/>
  <c r="E700" i="9"/>
  <c r="D700" i="9" s="1"/>
  <c r="E699" i="9"/>
  <c r="D699" i="9" s="1"/>
  <c r="E698" i="9"/>
  <c r="D698" i="9" s="1"/>
  <c r="C698" i="9"/>
  <c r="E697" i="9"/>
  <c r="D697" i="9" s="1"/>
  <c r="E696" i="9"/>
  <c r="C696" i="9" s="1"/>
  <c r="D696" i="9"/>
  <c r="E695" i="9"/>
  <c r="D695" i="9" s="1"/>
  <c r="E694" i="9"/>
  <c r="C694" i="9"/>
  <c r="E693" i="9"/>
  <c r="D693" i="9" s="1"/>
  <c r="E692" i="9"/>
  <c r="D692" i="9" s="1"/>
  <c r="E691" i="9"/>
  <c r="D691" i="9" s="1"/>
  <c r="E690" i="9"/>
  <c r="D690" i="9"/>
  <c r="E689" i="9"/>
  <c r="D689" i="9" s="1"/>
  <c r="E688" i="9"/>
  <c r="D688" i="9" s="1"/>
  <c r="E687" i="9"/>
  <c r="D687" i="9" s="1"/>
  <c r="E686" i="9"/>
  <c r="C686" i="9" s="1"/>
  <c r="D686" i="9"/>
  <c r="E685" i="9"/>
  <c r="D685" i="9"/>
  <c r="E684" i="9"/>
  <c r="C684" i="9" s="1"/>
  <c r="D684" i="9"/>
  <c r="E683" i="9"/>
  <c r="D683" i="9" s="1"/>
  <c r="E682" i="9"/>
  <c r="D682" i="9" s="1"/>
  <c r="C682" i="9"/>
  <c r="E681" i="9"/>
  <c r="D681" i="9" s="1"/>
  <c r="E680" i="9"/>
  <c r="C680" i="9" s="1"/>
  <c r="D680" i="9"/>
  <c r="E679" i="9"/>
  <c r="D679" i="9" s="1"/>
  <c r="E678" i="9"/>
  <c r="C678" i="9" s="1"/>
  <c r="E677" i="9"/>
  <c r="D677" i="9" s="1"/>
  <c r="E676" i="9"/>
  <c r="D676" i="9" s="1"/>
  <c r="E675" i="9"/>
  <c r="D675" i="9" s="1"/>
  <c r="E674" i="9"/>
  <c r="D674" i="9" s="1"/>
  <c r="E673" i="9"/>
  <c r="D673" i="9" s="1"/>
  <c r="E672" i="9"/>
  <c r="D672" i="9" s="1"/>
  <c r="E671" i="9"/>
  <c r="D671" i="9" s="1"/>
  <c r="E670" i="9"/>
  <c r="C670" i="9" s="1"/>
  <c r="D670" i="9"/>
  <c r="E669" i="9"/>
  <c r="D669" i="9" s="1"/>
  <c r="E668" i="9"/>
  <c r="D668" i="9" s="1"/>
  <c r="E667" i="9"/>
  <c r="D667" i="9" s="1"/>
  <c r="E666" i="9"/>
  <c r="D666" i="9" s="1"/>
  <c r="E665" i="9"/>
  <c r="D665" i="9" s="1"/>
  <c r="E664" i="9"/>
  <c r="D664" i="9" s="1"/>
  <c r="E663" i="9"/>
  <c r="D663" i="9" s="1"/>
  <c r="E662" i="9"/>
  <c r="D662" i="9" s="1"/>
  <c r="E661" i="9"/>
  <c r="D661" i="9" s="1"/>
  <c r="E660" i="9"/>
  <c r="D660" i="9" s="1"/>
  <c r="E659" i="9"/>
  <c r="D659" i="9" s="1"/>
  <c r="E658" i="9"/>
  <c r="D658" i="9" s="1"/>
  <c r="E657" i="9"/>
  <c r="D657" i="9" s="1"/>
  <c r="E656" i="9"/>
  <c r="D656" i="9" s="1"/>
  <c r="E655" i="9"/>
  <c r="D655" i="9" s="1"/>
  <c r="E654" i="9"/>
  <c r="C654" i="9" s="1"/>
  <c r="E653" i="9"/>
  <c r="D653" i="9" s="1"/>
  <c r="E652" i="9"/>
  <c r="D652" i="9" s="1"/>
  <c r="E651" i="9"/>
  <c r="D651" i="9" s="1"/>
  <c r="E650" i="9"/>
  <c r="D650" i="9" s="1"/>
  <c r="E649" i="9"/>
  <c r="D649" i="9" s="1"/>
  <c r="E648" i="9"/>
  <c r="D648" i="9" s="1"/>
  <c r="E647" i="9"/>
  <c r="D647" i="9" s="1"/>
  <c r="E646" i="9"/>
  <c r="D646" i="9" s="1"/>
  <c r="E645" i="9"/>
  <c r="D645" i="9" s="1"/>
  <c r="E644" i="9"/>
  <c r="D644" i="9" s="1"/>
  <c r="E643" i="9"/>
  <c r="D643" i="9" s="1"/>
  <c r="E642" i="9"/>
  <c r="D642" i="9" s="1"/>
  <c r="E641" i="9"/>
  <c r="D641" i="9" s="1"/>
  <c r="E640" i="9"/>
  <c r="D640" i="9" s="1"/>
  <c r="E639" i="9"/>
  <c r="D639" i="9" s="1"/>
  <c r="E638" i="9"/>
  <c r="C638" i="9" s="1"/>
  <c r="E637" i="9"/>
  <c r="D637" i="9"/>
  <c r="E636" i="9"/>
  <c r="D636" i="9" s="1"/>
  <c r="E635" i="9"/>
  <c r="D635" i="9" s="1"/>
  <c r="E634" i="9"/>
  <c r="D634" i="9" s="1"/>
  <c r="E633" i="9"/>
  <c r="D633" i="9" s="1"/>
  <c r="E632" i="9"/>
  <c r="D632" i="9" s="1"/>
  <c r="E631" i="9"/>
  <c r="D631" i="9" s="1"/>
  <c r="E630" i="9"/>
  <c r="D630" i="9" s="1"/>
  <c r="E629" i="9"/>
  <c r="C629" i="9"/>
  <c r="E628" i="9"/>
  <c r="D628" i="9" s="1"/>
  <c r="E627" i="9"/>
  <c r="D627" i="9" s="1"/>
  <c r="C627" i="9"/>
  <c r="E626" i="9"/>
  <c r="D626" i="9" s="1"/>
  <c r="E625" i="9"/>
  <c r="D625" i="9" s="1"/>
  <c r="E624" i="9"/>
  <c r="D624" i="9" s="1"/>
  <c r="E623" i="9"/>
  <c r="D623" i="9" s="1"/>
  <c r="E622" i="9"/>
  <c r="D622" i="9"/>
  <c r="E621" i="9"/>
  <c r="D621" i="9" s="1"/>
  <c r="K620" i="9"/>
  <c r="E620" i="9"/>
  <c r="D620" i="9" s="1"/>
  <c r="K619" i="9"/>
  <c r="E619" i="9"/>
  <c r="D619" i="9" s="1"/>
  <c r="K618" i="9"/>
  <c r="E618" i="9"/>
  <c r="D618" i="9"/>
  <c r="K617" i="9"/>
  <c r="E617" i="9"/>
  <c r="D617" i="9"/>
  <c r="K616" i="9"/>
  <c r="E616" i="9"/>
  <c r="D616" i="9"/>
  <c r="K615" i="9"/>
  <c r="E615" i="9"/>
  <c r="D615" i="9" s="1"/>
  <c r="K614" i="9"/>
  <c r="E614" i="9"/>
  <c r="D614" i="9"/>
  <c r="K613" i="9"/>
  <c r="E613" i="9"/>
  <c r="D613" i="9" s="1"/>
  <c r="K612" i="9"/>
  <c r="G612" i="9"/>
  <c r="G613" i="9" s="1"/>
  <c r="E612" i="9"/>
  <c r="C612" i="9"/>
  <c r="K611" i="9"/>
  <c r="J611" i="9"/>
  <c r="E611" i="9"/>
  <c r="D611" i="9"/>
  <c r="E610" i="9"/>
  <c r="D610" i="9" s="1"/>
  <c r="E609" i="9"/>
  <c r="D609" i="9" s="1"/>
  <c r="E608" i="9"/>
  <c r="D608" i="9" s="1"/>
  <c r="E607" i="9"/>
  <c r="D607" i="9" s="1"/>
  <c r="E606" i="9"/>
  <c r="D606" i="9"/>
  <c r="E605" i="9"/>
  <c r="D605" i="9"/>
  <c r="E604" i="9"/>
  <c r="D604" i="9"/>
  <c r="E603" i="9"/>
  <c r="D603" i="9" s="1"/>
  <c r="E602" i="9"/>
  <c r="D602" i="9"/>
  <c r="E601" i="9"/>
  <c r="D601" i="9"/>
  <c r="E600" i="9"/>
  <c r="D600" i="9" s="1"/>
  <c r="E599" i="9"/>
  <c r="C599" i="9" s="1"/>
  <c r="E598" i="9"/>
  <c r="D598" i="9" s="1"/>
  <c r="E597" i="9"/>
  <c r="D597" i="9"/>
  <c r="E596" i="9"/>
  <c r="D596" i="9" s="1"/>
  <c r="E595" i="9"/>
  <c r="D595" i="9" s="1"/>
  <c r="E594" i="9"/>
  <c r="D594" i="9" s="1"/>
  <c r="E593" i="9"/>
  <c r="D593" i="9"/>
  <c r="E592" i="9"/>
  <c r="D592" i="9" s="1"/>
  <c r="E591" i="9"/>
  <c r="D591" i="9" s="1"/>
  <c r="E590" i="9"/>
  <c r="D590" i="9" s="1"/>
  <c r="E589" i="9"/>
  <c r="D589" i="9" s="1"/>
  <c r="E588" i="9"/>
  <c r="D588" i="9" s="1"/>
  <c r="E587" i="9"/>
  <c r="D587" i="9" s="1"/>
  <c r="E586" i="9"/>
  <c r="D586" i="9" s="1"/>
  <c r="E585" i="9"/>
  <c r="D585" i="9" s="1"/>
  <c r="E584" i="9"/>
  <c r="D584" i="9" s="1"/>
  <c r="E583" i="9"/>
  <c r="C583" i="9" s="1"/>
  <c r="E582" i="9"/>
  <c r="D582" i="9" s="1"/>
  <c r="E581" i="9"/>
  <c r="D581" i="9" s="1"/>
  <c r="E580" i="9"/>
  <c r="D580" i="9" s="1"/>
  <c r="E579" i="9"/>
  <c r="D579" i="9" s="1"/>
  <c r="E578" i="9"/>
  <c r="D578" i="9" s="1"/>
  <c r="E577" i="9"/>
  <c r="D577" i="9" s="1"/>
  <c r="E576" i="9"/>
  <c r="D576" i="9" s="1"/>
  <c r="E575" i="9"/>
  <c r="D575" i="9" s="1"/>
  <c r="E574" i="9"/>
  <c r="D574" i="9" s="1"/>
  <c r="E573" i="9"/>
  <c r="D573" i="9" s="1"/>
  <c r="E572" i="9"/>
  <c r="D572" i="9" s="1"/>
  <c r="E571" i="9"/>
  <c r="D571" i="9" s="1"/>
  <c r="E570" i="9"/>
  <c r="D570" i="9" s="1"/>
  <c r="E569" i="9"/>
  <c r="E568" i="9"/>
  <c r="D568" i="9" s="1"/>
  <c r="E567" i="9"/>
  <c r="D567" i="9" s="1"/>
  <c r="E566" i="9"/>
  <c r="D566" i="9" s="1"/>
  <c r="C566" i="9"/>
  <c r="E565" i="9"/>
  <c r="E564" i="9"/>
  <c r="D564" i="9" s="1"/>
  <c r="E563" i="9"/>
  <c r="D563" i="9" s="1"/>
  <c r="E562" i="9"/>
  <c r="C562" i="9" s="1"/>
  <c r="D562" i="9"/>
  <c r="E561" i="9"/>
  <c r="D561" i="9" s="1"/>
  <c r="E560" i="9"/>
  <c r="D560" i="9" s="1"/>
  <c r="E559" i="9"/>
  <c r="D559" i="9" s="1"/>
  <c r="E558" i="9"/>
  <c r="E557" i="9"/>
  <c r="D557" i="9" s="1"/>
  <c r="E556" i="9"/>
  <c r="D556" i="9" s="1"/>
  <c r="E555" i="9"/>
  <c r="D555" i="9" s="1"/>
  <c r="E554" i="9"/>
  <c r="E553" i="9"/>
  <c r="D553" i="9" s="1"/>
  <c r="E552" i="9"/>
  <c r="D552" i="9" s="1"/>
  <c r="E551" i="9"/>
  <c r="D551" i="9" s="1"/>
  <c r="E550" i="9"/>
  <c r="D550" i="9" s="1"/>
  <c r="E549" i="9"/>
  <c r="D549" i="9" s="1"/>
  <c r="E548" i="9"/>
  <c r="E547" i="9"/>
  <c r="D547" i="9" s="1"/>
  <c r="E546" i="9"/>
  <c r="C546" i="9" s="1"/>
  <c r="E545" i="9"/>
  <c r="E544" i="9"/>
  <c r="D544" i="9" s="1"/>
  <c r="E543" i="9"/>
  <c r="D543" i="9" s="1"/>
  <c r="E542" i="9"/>
  <c r="C542" i="9" s="1"/>
  <c r="E541" i="9"/>
  <c r="E540" i="9"/>
  <c r="D540" i="9" s="1"/>
  <c r="E539" i="9"/>
  <c r="D539" i="9" s="1"/>
  <c r="E538" i="9"/>
  <c r="C538" i="9" s="1"/>
  <c r="E537" i="9"/>
  <c r="E536" i="9"/>
  <c r="D536" i="9" s="1"/>
  <c r="E535" i="9"/>
  <c r="D535" i="9" s="1"/>
  <c r="E534" i="9"/>
  <c r="C534" i="9" s="1"/>
  <c r="E533" i="9"/>
  <c r="E532" i="9"/>
  <c r="D532" i="9" s="1"/>
  <c r="E531" i="9"/>
  <c r="D531" i="9"/>
  <c r="E530" i="9"/>
  <c r="C530" i="9" s="1"/>
  <c r="E529" i="9"/>
  <c r="E528" i="9"/>
  <c r="D528" i="9" s="1"/>
  <c r="E527" i="9"/>
  <c r="D527" i="9" s="1"/>
  <c r="E526" i="9"/>
  <c r="C526" i="9" s="1"/>
  <c r="E525" i="9"/>
  <c r="E524" i="9"/>
  <c r="D524" i="9" s="1"/>
  <c r="E523" i="9"/>
  <c r="D523" i="9" s="1"/>
  <c r="E522" i="9"/>
  <c r="C522" i="9" s="1"/>
  <c r="E521" i="9"/>
  <c r="K520" i="9"/>
  <c r="E520" i="9"/>
  <c r="D520" i="9" s="1"/>
  <c r="K519" i="9"/>
  <c r="E519" i="9"/>
  <c r="D519" i="9" s="1"/>
  <c r="K518" i="9"/>
  <c r="E518" i="9"/>
  <c r="D518" i="9"/>
  <c r="K517" i="9"/>
  <c r="E517" i="9"/>
  <c r="D517" i="9"/>
  <c r="K516" i="9"/>
  <c r="E516" i="9"/>
  <c r="D516" i="9"/>
  <c r="K515" i="9"/>
  <c r="E515" i="9"/>
  <c r="D515" i="9"/>
  <c r="K514" i="9"/>
  <c r="E514" i="9"/>
  <c r="D514" i="9" s="1"/>
  <c r="K513" i="9"/>
  <c r="E513" i="9"/>
  <c r="D513" i="9"/>
  <c r="K512" i="9"/>
  <c r="G512" i="9"/>
  <c r="G513" i="9" s="1"/>
  <c r="E512" i="9"/>
  <c r="C512" i="9" s="1"/>
  <c r="K511" i="9"/>
  <c r="J511" i="9"/>
  <c r="E511" i="9"/>
  <c r="H510" i="9"/>
  <c r="H610" i="9" s="1"/>
  <c r="E510" i="9"/>
  <c r="D510" i="9" s="1"/>
  <c r="H509" i="9"/>
  <c r="H609" i="9" s="1"/>
  <c r="E509" i="9"/>
  <c r="H508" i="9"/>
  <c r="H608" i="9"/>
  <c r="E508" i="9"/>
  <c r="D508" i="9"/>
  <c r="H507" i="9"/>
  <c r="H607" i="9"/>
  <c r="E507" i="9"/>
  <c r="H506" i="9"/>
  <c r="H606" i="9" s="1"/>
  <c r="E506" i="9"/>
  <c r="D506" i="9" s="1"/>
  <c r="H505" i="9"/>
  <c r="H605" i="9" s="1"/>
  <c r="E505" i="9"/>
  <c r="H504" i="9"/>
  <c r="H604" i="9"/>
  <c r="E504" i="9"/>
  <c r="D504" i="9"/>
  <c r="H503" i="9"/>
  <c r="H603" i="9" s="1"/>
  <c r="E503" i="9"/>
  <c r="H502" i="9"/>
  <c r="H602" i="9" s="1"/>
  <c r="E502" i="9"/>
  <c r="D502" i="9" s="1"/>
  <c r="H501" i="9"/>
  <c r="H601" i="9" s="1"/>
  <c r="E501" i="9"/>
  <c r="I500" i="9"/>
  <c r="I600" i="9" s="1"/>
  <c r="H500" i="9"/>
  <c r="H600" i="9" s="1"/>
  <c r="E500" i="9"/>
  <c r="D500" i="9" s="1"/>
  <c r="I499" i="9"/>
  <c r="I599" i="9" s="1"/>
  <c r="I699" i="9" s="1"/>
  <c r="I799" i="9" s="1"/>
  <c r="I899" i="9" s="1"/>
  <c r="I999" i="9" s="1"/>
  <c r="I1099" i="9" s="1"/>
  <c r="I1199" i="9" s="1"/>
  <c r="H499" i="9"/>
  <c r="H599" i="9" s="1"/>
  <c r="E499" i="9"/>
  <c r="C499" i="9" s="1"/>
  <c r="I498" i="9"/>
  <c r="I598" i="9" s="1"/>
  <c r="I698" i="9" s="1"/>
  <c r="I798" i="9" s="1"/>
  <c r="I898" i="9" s="1"/>
  <c r="I998" i="9" s="1"/>
  <c r="I1098" i="9" s="1"/>
  <c r="I1198" i="9" s="1"/>
  <c r="H498" i="9"/>
  <c r="H598" i="9" s="1"/>
  <c r="E498" i="9"/>
  <c r="I497" i="9"/>
  <c r="I597" i="9" s="1"/>
  <c r="I697" i="9" s="1"/>
  <c r="I797" i="9" s="1"/>
  <c r="I897" i="9" s="1"/>
  <c r="I997" i="9" s="1"/>
  <c r="I1097" i="9" s="1"/>
  <c r="I1197" i="9" s="1"/>
  <c r="H497" i="9"/>
  <c r="H597" i="9" s="1"/>
  <c r="H697" i="9" s="1"/>
  <c r="E497" i="9"/>
  <c r="I496" i="9"/>
  <c r="I596" i="9"/>
  <c r="I696" i="9" s="1"/>
  <c r="I796" i="9" s="1"/>
  <c r="I896" i="9" s="1"/>
  <c r="I996" i="9" s="1"/>
  <c r="I1096" i="9" s="1"/>
  <c r="I1196" i="9" s="1"/>
  <c r="H496" i="9"/>
  <c r="H596" i="9"/>
  <c r="E496" i="9"/>
  <c r="D496" i="9"/>
  <c r="I495" i="9"/>
  <c r="I595" i="9" s="1"/>
  <c r="I695" i="9" s="1"/>
  <c r="I795" i="9" s="1"/>
  <c r="I895" i="9" s="1"/>
  <c r="I995" i="9" s="1"/>
  <c r="I1095" i="9" s="1"/>
  <c r="I1195" i="9" s="1"/>
  <c r="H495" i="9"/>
  <c r="H595" i="9" s="1"/>
  <c r="E495" i="9"/>
  <c r="D495" i="9" s="1"/>
  <c r="C495" i="9"/>
  <c r="I494" i="9"/>
  <c r="I594" i="9" s="1"/>
  <c r="I694" i="9" s="1"/>
  <c r="I794" i="9" s="1"/>
  <c r="I894" i="9" s="1"/>
  <c r="I994" i="9" s="1"/>
  <c r="I1094" i="9" s="1"/>
  <c r="I1194" i="9" s="1"/>
  <c r="H494" i="9"/>
  <c r="H594" i="9" s="1"/>
  <c r="E494" i="9"/>
  <c r="D494" i="9"/>
  <c r="I493" i="9"/>
  <c r="I593" i="9" s="1"/>
  <c r="I693" i="9" s="1"/>
  <c r="I793" i="9" s="1"/>
  <c r="I893" i="9" s="1"/>
  <c r="I993" i="9" s="1"/>
  <c r="I1093" i="9" s="1"/>
  <c r="I1193" i="9" s="1"/>
  <c r="H493" i="9"/>
  <c r="H593" i="9" s="1"/>
  <c r="E493" i="9"/>
  <c r="D493" i="9"/>
  <c r="I492" i="9"/>
  <c r="I592" i="9" s="1"/>
  <c r="I692" i="9" s="1"/>
  <c r="I792" i="9" s="1"/>
  <c r="I892" i="9" s="1"/>
  <c r="I992" i="9" s="1"/>
  <c r="I1092" i="9" s="1"/>
  <c r="I1192" i="9" s="1"/>
  <c r="H492" i="9"/>
  <c r="H592" i="9" s="1"/>
  <c r="E492" i="9"/>
  <c r="D492" i="9"/>
  <c r="H491" i="9"/>
  <c r="H591" i="9" s="1"/>
  <c r="E491" i="9"/>
  <c r="D491" i="9"/>
  <c r="H490" i="9"/>
  <c r="H590" i="9" s="1"/>
  <c r="E490" i="9"/>
  <c r="D490" i="9"/>
  <c r="I489" i="9"/>
  <c r="I589" i="9" s="1"/>
  <c r="H489" i="9"/>
  <c r="H589" i="9" s="1"/>
  <c r="E489" i="9"/>
  <c r="D489" i="9" s="1"/>
  <c r="I488" i="9"/>
  <c r="I588" i="9" s="1"/>
  <c r="I688" i="9" s="1"/>
  <c r="I788" i="9" s="1"/>
  <c r="I888" i="9" s="1"/>
  <c r="I988" i="9" s="1"/>
  <c r="I1088" i="9" s="1"/>
  <c r="I1188" i="9" s="1"/>
  <c r="H488" i="9"/>
  <c r="H588" i="9" s="1"/>
  <c r="E488" i="9"/>
  <c r="D488" i="9"/>
  <c r="I487" i="9"/>
  <c r="I587" i="9" s="1"/>
  <c r="I687" i="9" s="1"/>
  <c r="I787" i="9" s="1"/>
  <c r="I887" i="9" s="1"/>
  <c r="I987" i="9" s="1"/>
  <c r="I1087" i="9" s="1"/>
  <c r="I1187" i="9" s="1"/>
  <c r="H487" i="9"/>
  <c r="H587" i="9" s="1"/>
  <c r="H687" i="9" s="1"/>
  <c r="E487" i="9"/>
  <c r="D487" i="9" s="1"/>
  <c r="I486" i="9"/>
  <c r="I586" i="9" s="1"/>
  <c r="I686" i="9" s="1"/>
  <c r="I786" i="9" s="1"/>
  <c r="I886" i="9" s="1"/>
  <c r="I986" i="9" s="1"/>
  <c r="I1086" i="9" s="1"/>
  <c r="I1186" i="9" s="1"/>
  <c r="H486" i="9"/>
  <c r="H586" i="9" s="1"/>
  <c r="E486" i="9"/>
  <c r="D486" i="9"/>
  <c r="C486" i="9"/>
  <c r="I485" i="9"/>
  <c r="I585" i="9" s="1"/>
  <c r="I685" i="9" s="1"/>
  <c r="I785" i="9" s="1"/>
  <c r="I885" i="9" s="1"/>
  <c r="I985" i="9" s="1"/>
  <c r="I1085" i="9" s="1"/>
  <c r="I1185" i="9" s="1"/>
  <c r="H485" i="9"/>
  <c r="H585" i="9" s="1"/>
  <c r="E485" i="9"/>
  <c r="D485" i="9"/>
  <c r="I484" i="9"/>
  <c r="I584" i="9" s="1"/>
  <c r="I684" i="9" s="1"/>
  <c r="I784" i="9" s="1"/>
  <c r="I884" i="9" s="1"/>
  <c r="I984" i="9" s="1"/>
  <c r="I1084" i="9" s="1"/>
  <c r="I1184" i="9" s="1"/>
  <c r="H484" i="9"/>
  <c r="H584" i="9" s="1"/>
  <c r="E484" i="9"/>
  <c r="D484" i="9"/>
  <c r="I483" i="9"/>
  <c r="I583" i="9" s="1"/>
  <c r="I683" i="9" s="1"/>
  <c r="I783" i="9" s="1"/>
  <c r="I883" i="9" s="1"/>
  <c r="I983" i="9" s="1"/>
  <c r="I1083" i="9" s="1"/>
  <c r="I1183" i="9" s="1"/>
  <c r="H483" i="9"/>
  <c r="H583" i="9" s="1"/>
  <c r="E483" i="9"/>
  <c r="D483" i="9"/>
  <c r="I482" i="9"/>
  <c r="I582" i="9" s="1"/>
  <c r="I682" i="9" s="1"/>
  <c r="I782" i="9" s="1"/>
  <c r="I882" i="9" s="1"/>
  <c r="I982" i="9" s="1"/>
  <c r="I1082" i="9" s="1"/>
  <c r="I1182" i="9" s="1"/>
  <c r="H482" i="9"/>
  <c r="H582" i="9" s="1"/>
  <c r="E482" i="9"/>
  <c r="D482" i="9"/>
  <c r="H481" i="9"/>
  <c r="H581" i="9" s="1"/>
  <c r="E481" i="9"/>
  <c r="D481" i="9"/>
  <c r="I480" i="9"/>
  <c r="I580" i="9" s="1"/>
  <c r="I680" i="9" s="1"/>
  <c r="I780" i="9" s="1"/>
  <c r="I880" i="9" s="1"/>
  <c r="I980" i="9" s="1"/>
  <c r="I1080" i="9" s="1"/>
  <c r="I1180" i="9" s="1"/>
  <c r="H480" i="9"/>
  <c r="H580" i="9" s="1"/>
  <c r="H680" i="9" s="1"/>
  <c r="E480" i="9"/>
  <c r="I479" i="9"/>
  <c r="H479" i="9"/>
  <c r="K479" i="9" s="1"/>
  <c r="E479" i="9"/>
  <c r="I478" i="9"/>
  <c r="I578" i="9" s="1"/>
  <c r="H478" i="9"/>
  <c r="H578" i="9" s="1"/>
  <c r="E478" i="9"/>
  <c r="D478" i="9"/>
  <c r="C478" i="9"/>
  <c r="I477" i="9"/>
  <c r="H477" i="9"/>
  <c r="E477" i="9"/>
  <c r="D477" i="9"/>
  <c r="I476" i="9"/>
  <c r="I576" i="9" s="1"/>
  <c r="I676" i="9" s="1"/>
  <c r="I776" i="9" s="1"/>
  <c r="I876" i="9" s="1"/>
  <c r="I976" i="9" s="1"/>
  <c r="I1076" i="9"/>
  <c r="I1176" i="9"/>
  <c r="H476" i="9"/>
  <c r="H576" i="9" s="1"/>
  <c r="E476" i="9"/>
  <c r="D476" i="9" s="1"/>
  <c r="I475" i="9"/>
  <c r="H475" i="9"/>
  <c r="E475" i="9"/>
  <c r="I474" i="9"/>
  <c r="I574" i="9" s="1"/>
  <c r="I674" i="9"/>
  <c r="I774" i="9" s="1"/>
  <c r="I874" i="9" s="1"/>
  <c r="I974" i="9" s="1"/>
  <c r="I1074" i="9" s="1"/>
  <c r="I1174" i="9" s="1"/>
  <c r="H474" i="9"/>
  <c r="H574" i="9" s="1"/>
  <c r="E474" i="9"/>
  <c r="D474" i="9"/>
  <c r="I473" i="9"/>
  <c r="H473" i="9"/>
  <c r="E473" i="9"/>
  <c r="D473" i="9" s="1"/>
  <c r="I472" i="9"/>
  <c r="I572" i="9" s="1"/>
  <c r="I672" i="9"/>
  <c r="I772" i="9" s="1"/>
  <c r="I872" i="9" s="1"/>
  <c r="I972" i="9" s="1"/>
  <c r="I1072" i="9"/>
  <c r="I1172" i="9" s="1"/>
  <c r="H472" i="9"/>
  <c r="H572" i="9" s="1"/>
  <c r="E472" i="9"/>
  <c r="D472" i="9" s="1"/>
  <c r="H471" i="9"/>
  <c r="K471" i="9" s="1"/>
  <c r="E471" i="9"/>
  <c r="D471" i="9" s="1"/>
  <c r="I470" i="9"/>
  <c r="H470" i="9"/>
  <c r="E470" i="9"/>
  <c r="D470" i="9"/>
  <c r="I469" i="9"/>
  <c r="I569" i="9" s="1"/>
  <c r="I669" i="9" s="1"/>
  <c r="I769" i="9" s="1"/>
  <c r="I869" i="9" s="1"/>
  <c r="I969" i="9" s="1"/>
  <c r="I1069" i="9" s="1"/>
  <c r="I1169" i="9" s="1"/>
  <c r="H469" i="9"/>
  <c r="H569" i="9" s="1"/>
  <c r="E469" i="9"/>
  <c r="D469" i="9" s="1"/>
  <c r="I468" i="9"/>
  <c r="H468" i="9"/>
  <c r="E468" i="9"/>
  <c r="D468" i="9"/>
  <c r="I467" i="9"/>
  <c r="I567" i="9"/>
  <c r="I667" i="9"/>
  <c r="H467" i="9"/>
  <c r="H567" i="9" s="1"/>
  <c r="E467" i="9"/>
  <c r="D467" i="9" s="1"/>
  <c r="I466" i="9"/>
  <c r="I566" i="9" s="1"/>
  <c r="I666" i="9" s="1"/>
  <c r="I766" i="9" s="1"/>
  <c r="H466" i="9"/>
  <c r="E466" i="9"/>
  <c r="D466" i="9"/>
  <c r="I465" i="9"/>
  <c r="I565" i="9" s="1"/>
  <c r="I665" i="9" s="1"/>
  <c r="I765" i="9" s="1"/>
  <c r="I865" i="9" s="1"/>
  <c r="H465" i="9"/>
  <c r="H565" i="9" s="1"/>
  <c r="E465" i="9"/>
  <c r="D465" i="9" s="1"/>
  <c r="I464" i="9"/>
  <c r="K464" i="9" s="1"/>
  <c r="H464" i="9"/>
  <c r="E464" i="9"/>
  <c r="D464" i="9" s="1"/>
  <c r="I463" i="9"/>
  <c r="I563" i="9"/>
  <c r="I663" i="9" s="1"/>
  <c r="I763" i="9" s="1"/>
  <c r="H463" i="9"/>
  <c r="H563" i="9"/>
  <c r="E463" i="9"/>
  <c r="D463" i="9"/>
  <c r="I462" i="9"/>
  <c r="H462" i="9"/>
  <c r="E462" i="9"/>
  <c r="D462" i="9" s="1"/>
  <c r="H461" i="9"/>
  <c r="H561" i="9"/>
  <c r="E461" i="9"/>
  <c r="D461" i="9"/>
  <c r="I460" i="9"/>
  <c r="I560" i="9"/>
  <c r="I660" i="9"/>
  <c r="I760" i="9" s="1"/>
  <c r="I860" i="9" s="1"/>
  <c r="I960" i="9" s="1"/>
  <c r="I1060" i="9" s="1"/>
  <c r="I1160" i="9"/>
  <c r="H460" i="9"/>
  <c r="H560" i="9"/>
  <c r="E460" i="9"/>
  <c r="D460" i="9" s="1"/>
  <c r="I459" i="9"/>
  <c r="H459" i="9"/>
  <c r="H559" i="9" s="1"/>
  <c r="E459" i="9"/>
  <c r="D459" i="9" s="1"/>
  <c r="I458" i="9"/>
  <c r="I558" i="9"/>
  <c r="I658" i="9" s="1"/>
  <c r="I758" i="9" s="1"/>
  <c r="I858" i="9" s="1"/>
  <c r="I958" i="9" s="1"/>
  <c r="I1058" i="9" s="1"/>
  <c r="I1158" i="9" s="1"/>
  <c r="H458" i="9"/>
  <c r="H558" i="9"/>
  <c r="E458" i="9"/>
  <c r="D458" i="9"/>
  <c r="I457" i="9"/>
  <c r="H457" i="9"/>
  <c r="K457" i="9"/>
  <c r="E457" i="9"/>
  <c r="D457" i="9"/>
  <c r="I456" i="9"/>
  <c r="I556" i="9" s="1"/>
  <c r="H456" i="9"/>
  <c r="H556" i="9" s="1"/>
  <c r="E456" i="9"/>
  <c r="D456" i="9"/>
  <c r="I455" i="9"/>
  <c r="K455" i="9"/>
  <c r="H455" i="9"/>
  <c r="H555" i="9"/>
  <c r="E455" i="9"/>
  <c r="D455" i="9" s="1"/>
  <c r="I454" i="9"/>
  <c r="I554" i="9"/>
  <c r="I654" i="9" s="1"/>
  <c r="I754" i="9" s="1"/>
  <c r="I854" i="9" s="1"/>
  <c r="I954" i="9" s="1"/>
  <c r="I1054" i="9" s="1"/>
  <c r="H454" i="9"/>
  <c r="H554" i="9"/>
  <c r="E454" i="9"/>
  <c r="D454" i="9"/>
  <c r="I453" i="9"/>
  <c r="H453" i="9"/>
  <c r="E453" i="9"/>
  <c r="D453" i="9" s="1"/>
  <c r="I452" i="9"/>
  <c r="I552" i="9"/>
  <c r="I652" i="9" s="1"/>
  <c r="I752" i="9" s="1"/>
  <c r="H452" i="9"/>
  <c r="H552" i="9"/>
  <c r="E452" i="9"/>
  <c r="D452" i="9"/>
  <c r="H451" i="9"/>
  <c r="K451" i="9"/>
  <c r="E451" i="9"/>
  <c r="D451" i="9" s="1"/>
  <c r="H450" i="9"/>
  <c r="K450" i="9" s="1"/>
  <c r="E450" i="9"/>
  <c r="H449" i="9"/>
  <c r="K449" i="9" s="1"/>
  <c r="E449" i="9"/>
  <c r="C449" i="9" s="1"/>
  <c r="D449" i="9"/>
  <c r="H448" i="9"/>
  <c r="K448" i="9" s="1"/>
  <c r="E448" i="9"/>
  <c r="D448" i="9"/>
  <c r="I447" i="9"/>
  <c r="H447" i="9"/>
  <c r="H547" i="9"/>
  <c r="E447" i="9"/>
  <c r="I446" i="9"/>
  <c r="I546" i="9" s="1"/>
  <c r="I646" i="9" s="1"/>
  <c r="I746" i="9" s="1"/>
  <c r="I846" i="9" s="1"/>
  <c r="I946" i="9" s="1"/>
  <c r="I1046" i="9" s="1"/>
  <c r="I1146" i="9" s="1"/>
  <c r="H446" i="9"/>
  <c r="E446" i="9"/>
  <c r="D446" i="9"/>
  <c r="I445" i="9"/>
  <c r="H445" i="9"/>
  <c r="K445" i="9"/>
  <c r="E445" i="9"/>
  <c r="D445" i="9"/>
  <c r="I444" i="9"/>
  <c r="I544" i="9"/>
  <c r="I644" i="9"/>
  <c r="I744" i="9" s="1"/>
  <c r="I844" i="9" s="1"/>
  <c r="I944" i="9" s="1"/>
  <c r="I1044" i="9" s="1"/>
  <c r="I1144" i="9" s="1"/>
  <c r="H444" i="9"/>
  <c r="H544" i="9"/>
  <c r="E444" i="9"/>
  <c r="D444" i="9" s="1"/>
  <c r="I443" i="9"/>
  <c r="K443" i="9"/>
  <c r="H443" i="9"/>
  <c r="H543" i="9"/>
  <c r="E443" i="9"/>
  <c r="D443" i="9"/>
  <c r="I442" i="9"/>
  <c r="I542" i="9" s="1"/>
  <c r="H442" i="9"/>
  <c r="H542" i="9" s="1"/>
  <c r="E442" i="9"/>
  <c r="D442" i="9"/>
  <c r="H441" i="9"/>
  <c r="K441" i="9"/>
  <c r="E441" i="9"/>
  <c r="I440" i="9"/>
  <c r="H440" i="9"/>
  <c r="E440" i="9"/>
  <c r="I439" i="9"/>
  <c r="I539" i="9"/>
  <c r="H439" i="9"/>
  <c r="H539" i="9"/>
  <c r="H639" i="9" s="1"/>
  <c r="H739" i="9" s="1"/>
  <c r="H839" i="9" s="1"/>
  <c r="H939" i="9" s="1"/>
  <c r="H1039" i="9" s="1"/>
  <c r="H1139" i="9" s="1"/>
  <c r="E439" i="9"/>
  <c r="I438" i="9"/>
  <c r="H438" i="9"/>
  <c r="E438" i="9"/>
  <c r="I437" i="9"/>
  <c r="I537" i="9" s="1"/>
  <c r="H437" i="9"/>
  <c r="H537" i="9" s="1"/>
  <c r="H637" i="9" s="1"/>
  <c r="H737" i="9"/>
  <c r="H837" i="9" s="1"/>
  <c r="H937" i="9" s="1"/>
  <c r="H1037" i="9" s="1"/>
  <c r="H1137" i="9" s="1"/>
  <c r="E437" i="9"/>
  <c r="I436" i="9"/>
  <c r="H436" i="9"/>
  <c r="E436" i="9"/>
  <c r="I435" i="9"/>
  <c r="I535" i="9" s="1"/>
  <c r="H435" i="9"/>
  <c r="H535" i="9" s="1"/>
  <c r="H635" i="9" s="1"/>
  <c r="H735" i="9" s="1"/>
  <c r="H835" i="9" s="1"/>
  <c r="H935" i="9" s="1"/>
  <c r="E435" i="9"/>
  <c r="I434" i="9"/>
  <c r="H434" i="9"/>
  <c r="E434" i="9"/>
  <c r="I433" i="9"/>
  <c r="I533" i="9"/>
  <c r="H433" i="9"/>
  <c r="H533" i="9" s="1"/>
  <c r="H633" i="9" s="1"/>
  <c r="H733" i="9" s="1"/>
  <c r="H833" i="9" s="1"/>
  <c r="H933" i="9" s="1"/>
  <c r="H1033" i="9" s="1"/>
  <c r="H1133" i="9" s="1"/>
  <c r="E433" i="9"/>
  <c r="I432" i="9"/>
  <c r="H432" i="9"/>
  <c r="E432" i="9"/>
  <c r="H431" i="9"/>
  <c r="H531" i="9" s="1"/>
  <c r="E431" i="9"/>
  <c r="D431" i="9"/>
  <c r="I430" i="9"/>
  <c r="I530" i="9" s="1"/>
  <c r="I630" i="9" s="1"/>
  <c r="I730" i="9" s="1"/>
  <c r="I830" i="9" s="1"/>
  <c r="I930" i="9" s="1"/>
  <c r="I1030" i="9" s="1"/>
  <c r="I1130" i="9"/>
  <c r="H430" i="9"/>
  <c r="H530" i="9" s="1"/>
  <c r="E430" i="9"/>
  <c r="D430" i="9" s="1"/>
  <c r="I429" i="9"/>
  <c r="H429" i="9"/>
  <c r="E429" i="9"/>
  <c r="D429" i="9"/>
  <c r="I428" i="9"/>
  <c r="I528" i="9" s="1"/>
  <c r="I628" i="9" s="1"/>
  <c r="I728" i="9" s="1"/>
  <c r="I828" i="9" s="1"/>
  <c r="I928" i="9" s="1"/>
  <c r="I1028" i="9" s="1"/>
  <c r="I1128" i="9"/>
  <c r="H428" i="9"/>
  <c r="H528" i="9" s="1"/>
  <c r="E428" i="9"/>
  <c r="C428" i="9" s="1"/>
  <c r="I427" i="9"/>
  <c r="H427" i="9"/>
  <c r="E427" i="9"/>
  <c r="D427" i="9" s="1"/>
  <c r="I426" i="9"/>
  <c r="I526" i="9"/>
  <c r="I626" i="9" s="1"/>
  <c r="I726" i="9" s="1"/>
  <c r="I826" i="9" s="1"/>
  <c r="I926" i="9" s="1"/>
  <c r="I1026" i="9"/>
  <c r="I1126" i="9" s="1"/>
  <c r="H426" i="9"/>
  <c r="H526" i="9"/>
  <c r="E426" i="9"/>
  <c r="D426" i="9" s="1"/>
  <c r="I425" i="9"/>
  <c r="H425" i="9"/>
  <c r="E425" i="9"/>
  <c r="D425" i="9" s="1"/>
  <c r="C425" i="9"/>
  <c r="I424" i="9"/>
  <c r="I524" i="9" s="1"/>
  <c r="H424" i="9"/>
  <c r="H524" i="9" s="1"/>
  <c r="H624" i="9"/>
  <c r="H724" i="9" s="1"/>
  <c r="H824" i="9" s="1"/>
  <c r="H924" i="9" s="1"/>
  <c r="H1024" i="9" s="1"/>
  <c r="E424" i="9"/>
  <c r="D424" i="9"/>
  <c r="I423" i="9"/>
  <c r="H423" i="9"/>
  <c r="E423" i="9"/>
  <c r="D423" i="9" s="1"/>
  <c r="I422" i="9"/>
  <c r="I522" i="9" s="1"/>
  <c r="I622" i="9" s="1"/>
  <c r="I722" i="9" s="1"/>
  <c r="I822" i="9" s="1"/>
  <c r="I922" i="9" s="1"/>
  <c r="H422" i="9"/>
  <c r="H522" i="9" s="1"/>
  <c r="E422" i="9"/>
  <c r="D422" i="9" s="1"/>
  <c r="H421" i="9"/>
  <c r="K421" i="9"/>
  <c r="E421" i="9"/>
  <c r="D421" i="9" s="1"/>
  <c r="K420" i="9"/>
  <c r="E420" i="9"/>
  <c r="D420" i="9" s="1"/>
  <c r="K419" i="9"/>
  <c r="E419" i="9"/>
  <c r="D419" i="9"/>
  <c r="K418" i="9"/>
  <c r="E418" i="9"/>
  <c r="D418" i="9"/>
  <c r="K417" i="9"/>
  <c r="E417" i="9"/>
  <c r="D417" i="9"/>
  <c r="K416" i="9"/>
  <c r="E416" i="9"/>
  <c r="K415" i="9"/>
  <c r="E415" i="9"/>
  <c r="D415" i="9" s="1"/>
  <c r="K414" i="9"/>
  <c r="E414" i="9"/>
  <c r="D414" i="9" s="1"/>
  <c r="K413" i="9"/>
  <c r="E413" i="9"/>
  <c r="D413" i="9" s="1"/>
  <c r="K412" i="9"/>
  <c r="G412" i="9"/>
  <c r="G413" i="9" s="1"/>
  <c r="E412" i="9"/>
  <c r="D412" i="9" s="1"/>
  <c r="K411" i="9"/>
  <c r="J411" i="9"/>
  <c r="E411" i="9"/>
  <c r="D411" i="9"/>
  <c r="K410" i="9"/>
  <c r="J410" i="9"/>
  <c r="E410" i="9"/>
  <c r="D410" i="9" s="1"/>
  <c r="K409" i="9"/>
  <c r="J409" i="9"/>
  <c r="E409" i="9"/>
  <c r="D409" i="9"/>
  <c r="C409" i="9"/>
  <c r="K408" i="9"/>
  <c r="J408" i="9"/>
  <c r="E408" i="9"/>
  <c r="D408" i="9"/>
  <c r="K407" i="9"/>
  <c r="J407" i="9"/>
  <c r="E407" i="9"/>
  <c r="D407" i="9" s="1"/>
  <c r="K406" i="9"/>
  <c r="J406" i="9"/>
  <c r="E406" i="9"/>
  <c r="D406" i="9"/>
  <c r="K405" i="9"/>
  <c r="J405" i="9"/>
  <c r="E405" i="9"/>
  <c r="D405" i="9" s="1"/>
  <c r="K404" i="9"/>
  <c r="J404" i="9"/>
  <c r="E404" i="9"/>
  <c r="D404" i="9"/>
  <c r="K403" i="9"/>
  <c r="J403" i="9"/>
  <c r="E403" i="9"/>
  <c r="D403" i="9" s="1"/>
  <c r="K402" i="9"/>
  <c r="J402" i="9"/>
  <c r="E402" i="9"/>
  <c r="D402" i="9"/>
  <c r="K401" i="9"/>
  <c r="J401" i="9"/>
  <c r="E401" i="9"/>
  <c r="D401" i="9" s="1"/>
  <c r="K400" i="9"/>
  <c r="J400" i="9"/>
  <c r="E400" i="9"/>
  <c r="D400" i="9" s="1"/>
  <c r="K399" i="9"/>
  <c r="J399" i="9"/>
  <c r="E399" i="9"/>
  <c r="D399" i="9" s="1"/>
  <c r="K398" i="9"/>
  <c r="J398" i="9"/>
  <c r="E398" i="9"/>
  <c r="D398" i="9" s="1"/>
  <c r="K397" i="9"/>
  <c r="J397" i="9"/>
  <c r="E397" i="9"/>
  <c r="D397" i="9" s="1"/>
  <c r="K396" i="9"/>
  <c r="J396" i="9"/>
  <c r="E396" i="9"/>
  <c r="K395" i="9"/>
  <c r="J395" i="9"/>
  <c r="E395" i="9"/>
  <c r="D395" i="9" s="1"/>
  <c r="K394" i="9"/>
  <c r="J394" i="9"/>
  <c r="E394" i="9"/>
  <c r="D394" i="9" s="1"/>
  <c r="K393" i="9"/>
  <c r="J393" i="9"/>
  <c r="E393" i="9"/>
  <c r="D393" i="9" s="1"/>
  <c r="C393" i="9"/>
  <c r="K392" i="9"/>
  <c r="J392" i="9"/>
  <c r="E392" i="9"/>
  <c r="D392" i="9"/>
  <c r="K391" i="9"/>
  <c r="J391" i="9"/>
  <c r="E391" i="9"/>
  <c r="D391" i="9"/>
  <c r="K390" i="9"/>
  <c r="J390" i="9"/>
  <c r="E390" i="9"/>
  <c r="D390" i="9"/>
  <c r="K389" i="9"/>
  <c r="J389" i="9"/>
  <c r="E389" i="9"/>
  <c r="D389" i="9"/>
  <c r="K388" i="9"/>
  <c r="J388" i="9"/>
  <c r="E388" i="9"/>
  <c r="D388" i="9"/>
  <c r="K387" i="9"/>
  <c r="J387" i="9"/>
  <c r="E387" i="9"/>
  <c r="D387" i="9"/>
  <c r="K386" i="9"/>
  <c r="J386" i="9"/>
  <c r="E386" i="9"/>
  <c r="D386" i="9"/>
  <c r="K385" i="9"/>
  <c r="J385" i="9"/>
  <c r="E385" i="9"/>
  <c r="D385" i="9"/>
  <c r="C385" i="9"/>
  <c r="K384" i="9"/>
  <c r="J384" i="9"/>
  <c r="E384" i="9"/>
  <c r="D384" i="9"/>
  <c r="K383" i="9"/>
  <c r="J383" i="9"/>
  <c r="E383" i="9"/>
  <c r="D383" i="9"/>
  <c r="K382" i="9"/>
  <c r="J382" i="9"/>
  <c r="E382" i="9"/>
  <c r="D382" i="9"/>
  <c r="K381" i="9"/>
  <c r="J381" i="9"/>
  <c r="E381" i="9"/>
  <c r="D381" i="9"/>
  <c r="K380" i="9"/>
  <c r="J380" i="9"/>
  <c r="E380" i="9"/>
  <c r="D380" i="9"/>
  <c r="K379" i="9"/>
  <c r="J379" i="9"/>
  <c r="E379" i="9"/>
  <c r="D379" i="9"/>
  <c r="K378" i="9"/>
  <c r="J378" i="9"/>
  <c r="E378" i="9"/>
  <c r="D378" i="9"/>
  <c r="K377" i="9"/>
  <c r="J377" i="9"/>
  <c r="E377" i="9"/>
  <c r="D377" i="9"/>
  <c r="C377" i="9"/>
  <c r="K376" i="9"/>
  <c r="J376" i="9"/>
  <c r="E376" i="9"/>
  <c r="D376" i="9" s="1"/>
  <c r="K375" i="9"/>
  <c r="J375" i="9"/>
  <c r="E375" i="9"/>
  <c r="D375" i="9"/>
  <c r="K374" i="9"/>
  <c r="J374" i="9"/>
  <c r="E374" i="9"/>
  <c r="D374" i="9" s="1"/>
  <c r="K373" i="9"/>
  <c r="J373" i="9"/>
  <c r="E373" i="9"/>
  <c r="D373" i="9"/>
  <c r="K372" i="9"/>
  <c r="J372" i="9"/>
  <c r="E372" i="9"/>
  <c r="D372" i="9" s="1"/>
  <c r="K371" i="9"/>
  <c r="J371" i="9"/>
  <c r="E371" i="9"/>
  <c r="D371" i="9"/>
  <c r="K370" i="9"/>
  <c r="J370" i="9"/>
  <c r="E370" i="9"/>
  <c r="D370" i="9" s="1"/>
  <c r="K369" i="9"/>
  <c r="J369" i="9"/>
  <c r="E369" i="9"/>
  <c r="D369" i="9"/>
  <c r="C369" i="9"/>
  <c r="K368" i="9"/>
  <c r="J368" i="9"/>
  <c r="E368" i="9"/>
  <c r="D368" i="9" s="1"/>
  <c r="K367" i="9"/>
  <c r="J367" i="9"/>
  <c r="E367" i="9"/>
  <c r="D367" i="9" s="1"/>
  <c r="K366" i="9"/>
  <c r="J366" i="9"/>
  <c r="E366" i="9"/>
  <c r="D366" i="9" s="1"/>
  <c r="K365" i="9"/>
  <c r="J365" i="9"/>
  <c r="E365" i="9"/>
  <c r="D365" i="9" s="1"/>
  <c r="K364" i="9"/>
  <c r="J364" i="9"/>
  <c r="E364" i="9"/>
  <c r="D364" i="9" s="1"/>
  <c r="K363" i="9"/>
  <c r="J363" i="9"/>
  <c r="E363" i="9"/>
  <c r="D363" i="9" s="1"/>
  <c r="K362" i="9"/>
  <c r="J362" i="9"/>
  <c r="E362" i="9"/>
  <c r="D362" i="9" s="1"/>
  <c r="K361" i="9"/>
  <c r="J361" i="9"/>
  <c r="E361" i="9"/>
  <c r="K360" i="9"/>
  <c r="J360" i="9"/>
  <c r="E360" i="9"/>
  <c r="D360" i="9" s="1"/>
  <c r="K359" i="9"/>
  <c r="J359" i="9"/>
  <c r="E359" i="9"/>
  <c r="D359" i="9" s="1"/>
  <c r="K358" i="9"/>
  <c r="J358" i="9"/>
  <c r="E358" i="9"/>
  <c r="D358" i="9" s="1"/>
  <c r="K357" i="9"/>
  <c r="J357" i="9"/>
  <c r="E357" i="9"/>
  <c r="D357" i="9" s="1"/>
  <c r="K356" i="9"/>
  <c r="J356" i="9"/>
  <c r="E356" i="9"/>
  <c r="D356" i="9" s="1"/>
  <c r="K355" i="9"/>
  <c r="J355" i="9"/>
  <c r="E355" i="9"/>
  <c r="D355" i="9" s="1"/>
  <c r="K354" i="9"/>
  <c r="J354" i="9"/>
  <c r="E354" i="9"/>
  <c r="D354" i="9" s="1"/>
  <c r="K353" i="9"/>
  <c r="J353" i="9"/>
  <c r="E353" i="9"/>
  <c r="D353" i="9" s="1"/>
  <c r="C353" i="9"/>
  <c r="K352" i="9"/>
  <c r="J352" i="9"/>
  <c r="E352" i="9"/>
  <c r="D352" i="9"/>
  <c r="K351" i="9"/>
  <c r="J351" i="9"/>
  <c r="E351" i="9"/>
  <c r="D351" i="9"/>
  <c r="K350" i="9"/>
  <c r="J350" i="9"/>
  <c r="E350" i="9"/>
  <c r="D350" i="9"/>
  <c r="K349" i="9"/>
  <c r="J349" i="9"/>
  <c r="E349" i="9"/>
  <c r="D349" i="9"/>
  <c r="K348" i="9"/>
  <c r="J348" i="9"/>
  <c r="E348" i="9"/>
  <c r="D348" i="9"/>
  <c r="K347" i="9"/>
  <c r="J347" i="9"/>
  <c r="E347" i="9"/>
  <c r="D347" i="9"/>
  <c r="K346" i="9"/>
  <c r="J346" i="9"/>
  <c r="E346" i="9"/>
  <c r="D346" i="9"/>
  <c r="K345" i="9"/>
  <c r="J345" i="9"/>
  <c r="E345" i="9"/>
  <c r="D345" i="9"/>
  <c r="C345" i="9"/>
  <c r="K344" i="9"/>
  <c r="J344" i="9"/>
  <c r="E344" i="9"/>
  <c r="D344" i="9"/>
  <c r="K343" i="9"/>
  <c r="J343" i="9"/>
  <c r="E343" i="9"/>
  <c r="D343" i="9" s="1"/>
  <c r="K342" i="9"/>
  <c r="J342" i="9"/>
  <c r="E342" i="9"/>
  <c r="D342" i="9"/>
  <c r="K341" i="9"/>
  <c r="J341" i="9"/>
  <c r="E341" i="9"/>
  <c r="D341" i="9" s="1"/>
  <c r="K340" i="9"/>
  <c r="J340" i="9"/>
  <c r="E340" i="9"/>
  <c r="D340" i="9"/>
  <c r="K339" i="9"/>
  <c r="J339" i="9"/>
  <c r="E339" i="9"/>
  <c r="D339" i="9" s="1"/>
  <c r="K338" i="9"/>
  <c r="J338" i="9"/>
  <c r="E338" i="9"/>
  <c r="D338" i="9"/>
  <c r="K337" i="9"/>
  <c r="J337" i="9"/>
  <c r="E337" i="9"/>
  <c r="D337" i="9" s="1"/>
  <c r="K336" i="9"/>
  <c r="J336" i="9"/>
  <c r="E336" i="9"/>
  <c r="D336" i="9" s="1"/>
  <c r="K335" i="9"/>
  <c r="J335" i="9"/>
  <c r="E335" i="9"/>
  <c r="D335" i="9" s="1"/>
  <c r="K334" i="9"/>
  <c r="J334" i="9"/>
  <c r="E334" i="9"/>
  <c r="K333" i="9"/>
  <c r="J333" i="9"/>
  <c r="E333" i="9"/>
  <c r="D333" i="9" s="1"/>
  <c r="K332" i="9"/>
  <c r="J332" i="9"/>
  <c r="E332" i="9"/>
  <c r="D332" i="9" s="1"/>
  <c r="K331" i="9"/>
  <c r="J331" i="9"/>
  <c r="E331" i="9"/>
  <c r="D331" i="9" s="1"/>
  <c r="K330" i="9"/>
  <c r="J330" i="9"/>
  <c r="E330" i="9"/>
  <c r="D330" i="9" s="1"/>
  <c r="K329" i="9"/>
  <c r="J329" i="9"/>
  <c r="E329" i="9"/>
  <c r="D329" i="9" s="1"/>
  <c r="K328" i="9"/>
  <c r="J328" i="9"/>
  <c r="E328" i="9"/>
  <c r="D328" i="9" s="1"/>
  <c r="K327" i="9"/>
  <c r="J327" i="9"/>
  <c r="E327" i="9"/>
  <c r="D327" i="9"/>
  <c r="K326" i="9"/>
  <c r="J326" i="9"/>
  <c r="E326" i="9"/>
  <c r="D326" i="9" s="1"/>
  <c r="K325" i="9"/>
  <c r="J325" i="9"/>
  <c r="E325" i="9"/>
  <c r="D325" i="9"/>
  <c r="K324" i="9"/>
  <c r="J324" i="9"/>
  <c r="E324" i="9"/>
  <c r="D324" i="9" s="1"/>
  <c r="K323" i="9"/>
  <c r="J323" i="9"/>
  <c r="E323" i="9"/>
  <c r="D323" i="9"/>
  <c r="K322" i="9"/>
  <c r="J322" i="9"/>
  <c r="E322" i="9"/>
  <c r="D322" i="9" s="1"/>
  <c r="K321" i="9"/>
  <c r="J321" i="9"/>
  <c r="E321" i="9"/>
  <c r="D321" i="9"/>
  <c r="C321" i="9"/>
  <c r="K320" i="9"/>
  <c r="J320" i="9"/>
  <c r="E320" i="9"/>
  <c r="D320" i="9"/>
  <c r="K319" i="9"/>
  <c r="J319" i="9"/>
  <c r="E319" i="9"/>
  <c r="D319" i="9"/>
  <c r="K318" i="9"/>
  <c r="J318" i="9"/>
  <c r="E318" i="9"/>
  <c r="D318" i="9"/>
  <c r="K317" i="9"/>
  <c r="J317" i="9"/>
  <c r="E317" i="9"/>
  <c r="D317" i="9"/>
  <c r="K316" i="9"/>
  <c r="J316" i="9"/>
  <c r="E316" i="9"/>
  <c r="D316" i="9"/>
  <c r="K315" i="9"/>
  <c r="J315" i="9"/>
  <c r="E315" i="9"/>
  <c r="D315" i="9" s="1"/>
  <c r="K314" i="9"/>
  <c r="J314" i="9"/>
  <c r="E314" i="9"/>
  <c r="D314" i="9"/>
  <c r="K313" i="9"/>
  <c r="J313" i="9"/>
  <c r="E313" i="9"/>
  <c r="D313" i="9" s="1"/>
  <c r="C313" i="9"/>
  <c r="K312" i="9"/>
  <c r="J312" i="9"/>
  <c r="E312" i="9"/>
  <c r="D312" i="9" s="1"/>
  <c r="K311" i="9"/>
  <c r="J311" i="9"/>
  <c r="E311" i="9"/>
  <c r="C311" i="9"/>
  <c r="AF303" i="9"/>
  <c r="AE303" i="9"/>
  <c r="AD303" i="9"/>
  <c r="AC303" i="9"/>
  <c r="AB303" i="9"/>
  <c r="AA303" i="9"/>
  <c r="Z303" i="9"/>
  <c r="Y303" i="9"/>
  <c r="K303" i="9"/>
  <c r="J303" i="9"/>
  <c r="I303" i="9"/>
  <c r="H303" i="9"/>
  <c r="G303" i="9"/>
  <c r="F303" i="9"/>
  <c r="E303" i="9"/>
  <c r="D303" i="9"/>
  <c r="C303" i="9"/>
  <c r="B303" i="9"/>
  <c r="AF302" i="9"/>
  <c r="AE302" i="9"/>
  <c r="AD302" i="9"/>
  <c r="AC302" i="9"/>
  <c r="AB302" i="9"/>
  <c r="AA302" i="9"/>
  <c r="Z302" i="9"/>
  <c r="Y302" i="9"/>
  <c r="K302" i="9"/>
  <c r="J302" i="9"/>
  <c r="I302" i="9"/>
  <c r="H302" i="9"/>
  <c r="G302" i="9"/>
  <c r="F302" i="9"/>
  <c r="E302" i="9"/>
  <c r="D302" i="9"/>
  <c r="C302" i="9"/>
  <c r="B302" i="9"/>
  <c r="AF301" i="9"/>
  <c r="AE301" i="9"/>
  <c r="AD301" i="9"/>
  <c r="AC301" i="9"/>
  <c r="AB301" i="9"/>
  <c r="AA301" i="9"/>
  <c r="Z301" i="9"/>
  <c r="Y301" i="9"/>
  <c r="K301" i="9"/>
  <c r="J301" i="9"/>
  <c r="I301" i="9"/>
  <c r="H301" i="9"/>
  <c r="G301" i="9"/>
  <c r="F301" i="9"/>
  <c r="E301" i="9"/>
  <c r="D301" i="9"/>
  <c r="C301" i="9"/>
  <c r="B301" i="9"/>
  <c r="AF300" i="9"/>
  <c r="AE300" i="9"/>
  <c r="AD300" i="9"/>
  <c r="AC300" i="9"/>
  <c r="AB300" i="9"/>
  <c r="AA300" i="9"/>
  <c r="Z300" i="9"/>
  <c r="Y300" i="9"/>
  <c r="K300" i="9"/>
  <c r="J300" i="9"/>
  <c r="I300" i="9"/>
  <c r="H300" i="9"/>
  <c r="G300" i="9"/>
  <c r="F300" i="9"/>
  <c r="E300" i="9"/>
  <c r="D300" i="9"/>
  <c r="C300" i="9"/>
  <c r="B300" i="9"/>
  <c r="AF299" i="9"/>
  <c r="AE299" i="9"/>
  <c r="AD299" i="9"/>
  <c r="AC299" i="9"/>
  <c r="AB299" i="9"/>
  <c r="AA299" i="9"/>
  <c r="Z299" i="9"/>
  <c r="Y299" i="9"/>
  <c r="K299" i="9"/>
  <c r="J299" i="9"/>
  <c r="I299" i="9"/>
  <c r="H299" i="9"/>
  <c r="G299" i="9"/>
  <c r="F299" i="9"/>
  <c r="E299" i="9"/>
  <c r="D299" i="9"/>
  <c r="C299" i="9"/>
  <c r="B299" i="9"/>
  <c r="AF298" i="9"/>
  <c r="AE298" i="9"/>
  <c r="AD298" i="9"/>
  <c r="AC298" i="9"/>
  <c r="AB298" i="9"/>
  <c r="AA298" i="9"/>
  <c r="Z298" i="9"/>
  <c r="Y298" i="9"/>
  <c r="K298" i="9"/>
  <c r="J298" i="9"/>
  <c r="I298" i="9"/>
  <c r="H298" i="9"/>
  <c r="G298" i="9"/>
  <c r="F298" i="9"/>
  <c r="E298" i="9"/>
  <c r="D298" i="9"/>
  <c r="C298" i="9"/>
  <c r="B298" i="9"/>
  <c r="AF297" i="9"/>
  <c r="AE297" i="9"/>
  <c r="AD297" i="9"/>
  <c r="AC297" i="9"/>
  <c r="AB297" i="9"/>
  <c r="AA297" i="9"/>
  <c r="Z297" i="9"/>
  <c r="Y297" i="9"/>
  <c r="K297" i="9"/>
  <c r="J297" i="9"/>
  <c r="I297" i="9"/>
  <c r="H297" i="9"/>
  <c r="G297" i="9"/>
  <c r="F297" i="9"/>
  <c r="E297" i="9"/>
  <c r="D297" i="9"/>
  <c r="C297" i="9"/>
  <c r="B297" i="9"/>
  <c r="AF296" i="9"/>
  <c r="AE296" i="9"/>
  <c r="AD296" i="9"/>
  <c r="AC296" i="9"/>
  <c r="AB296" i="9"/>
  <c r="AA296" i="9"/>
  <c r="Z296" i="9"/>
  <c r="Y296" i="9"/>
  <c r="K296" i="9"/>
  <c r="J296" i="9"/>
  <c r="I296" i="9"/>
  <c r="H296" i="9"/>
  <c r="G296" i="9"/>
  <c r="F296" i="9"/>
  <c r="E296" i="9"/>
  <c r="D296" i="9"/>
  <c r="C296" i="9"/>
  <c r="B296" i="9"/>
  <c r="AF295" i="9"/>
  <c r="AE295" i="9"/>
  <c r="AD295" i="9"/>
  <c r="AC295" i="9"/>
  <c r="AB295" i="9"/>
  <c r="AA295" i="9"/>
  <c r="Z295" i="9"/>
  <c r="Y295" i="9"/>
  <c r="K295" i="9"/>
  <c r="J295" i="9"/>
  <c r="I295" i="9"/>
  <c r="H295" i="9"/>
  <c r="G295" i="9"/>
  <c r="F295" i="9"/>
  <c r="E295" i="9"/>
  <c r="D295" i="9"/>
  <c r="C295" i="9"/>
  <c r="B295" i="9"/>
  <c r="AF294" i="9"/>
  <c r="AE294" i="9"/>
  <c r="AD294" i="9"/>
  <c r="AC294" i="9"/>
  <c r="AB294" i="9"/>
  <c r="AA294" i="9"/>
  <c r="Z294" i="9"/>
  <c r="Y294" i="9"/>
  <c r="K294" i="9"/>
  <c r="J294" i="9"/>
  <c r="I294" i="9"/>
  <c r="H294" i="9"/>
  <c r="G294" i="9"/>
  <c r="F294" i="9"/>
  <c r="E294" i="9"/>
  <c r="D294" i="9"/>
  <c r="C294" i="9"/>
  <c r="B294" i="9"/>
  <c r="AF293" i="9"/>
  <c r="AE293" i="9"/>
  <c r="AD293" i="9"/>
  <c r="AC293" i="9"/>
  <c r="AB293" i="9"/>
  <c r="AA293" i="9"/>
  <c r="Z293" i="9"/>
  <c r="Y293" i="9"/>
  <c r="K293" i="9"/>
  <c r="J293" i="9"/>
  <c r="I293" i="9"/>
  <c r="H293" i="9"/>
  <c r="G293" i="9"/>
  <c r="F293" i="9"/>
  <c r="E293" i="9"/>
  <c r="D293" i="9"/>
  <c r="C293" i="9"/>
  <c r="B293" i="9"/>
  <c r="AF292" i="9"/>
  <c r="AE292" i="9"/>
  <c r="AD292" i="9"/>
  <c r="AC292" i="9"/>
  <c r="AB292" i="9"/>
  <c r="AA292" i="9"/>
  <c r="Z292" i="9"/>
  <c r="Y292" i="9"/>
  <c r="K292" i="9"/>
  <c r="J292" i="9"/>
  <c r="I292" i="9"/>
  <c r="H292" i="9"/>
  <c r="G292" i="9"/>
  <c r="F292" i="9"/>
  <c r="E292" i="9"/>
  <c r="D292" i="9"/>
  <c r="C292" i="9"/>
  <c r="B292" i="9"/>
  <c r="AF291" i="9"/>
  <c r="AE291" i="9"/>
  <c r="AD291" i="9"/>
  <c r="AC291" i="9"/>
  <c r="AB291" i="9"/>
  <c r="AA291" i="9"/>
  <c r="Z291" i="9"/>
  <c r="Y291" i="9"/>
  <c r="K291" i="9"/>
  <c r="J291" i="9"/>
  <c r="I291" i="9"/>
  <c r="H291" i="9"/>
  <c r="G291" i="9"/>
  <c r="F291" i="9"/>
  <c r="E291" i="9"/>
  <c r="D291" i="9"/>
  <c r="C291" i="9"/>
  <c r="B291" i="9"/>
  <c r="AF290" i="9"/>
  <c r="AE290" i="9"/>
  <c r="AD290" i="9"/>
  <c r="AC290" i="9"/>
  <c r="AB290" i="9"/>
  <c r="AA290" i="9"/>
  <c r="Z290" i="9"/>
  <c r="Y290" i="9"/>
  <c r="K290" i="9"/>
  <c r="J290" i="9"/>
  <c r="I290" i="9"/>
  <c r="H290" i="9"/>
  <c r="G290" i="9"/>
  <c r="F290" i="9"/>
  <c r="E290" i="9"/>
  <c r="D290" i="9"/>
  <c r="C290" i="9"/>
  <c r="B290" i="9"/>
  <c r="AF289" i="9"/>
  <c r="AE289" i="9"/>
  <c r="AD289" i="9"/>
  <c r="AC289" i="9"/>
  <c r="AB289" i="9"/>
  <c r="AA289" i="9"/>
  <c r="Z289" i="9"/>
  <c r="Y289" i="9"/>
  <c r="K289" i="9"/>
  <c r="J289" i="9"/>
  <c r="I289" i="9"/>
  <c r="H289" i="9"/>
  <c r="G289" i="9"/>
  <c r="F289" i="9"/>
  <c r="E289" i="9"/>
  <c r="D289" i="9"/>
  <c r="C289" i="9"/>
  <c r="B289" i="9"/>
  <c r="AF288" i="9"/>
  <c r="AE288" i="9"/>
  <c r="AD288" i="9"/>
  <c r="AC288" i="9"/>
  <c r="AB288" i="9"/>
  <c r="AA288" i="9"/>
  <c r="Z288" i="9"/>
  <c r="Y288" i="9"/>
  <c r="K288" i="9"/>
  <c r="J288" i="9"/>
  <c r="I288" i="9"/>
  <c r="H288" i="9"/>
  <c r="G288" i="9"/>
  <c r="F288" i="9"/>
  <c r="E288" i="9"/>
  <c r="D288" i="9"/>
  <c r="C288" i="9"/>
  <c r="B288" i="9"/>
  <c r="AF287" i="9"/>
  <c r="AE287" i="9"/>
  <c r="AD287" i="9"/>
  <c r="AC287" i="9"/>
  <c r="AB287" i="9"/>
  <c r="AA287" i="9"/>
  <c r="Z287" i="9"/>
  <c r="Y287" i="9"/>
  <c r="K287" i="9"/>
  <c r="J287" i="9"/>
  <c r="I287" i="9"/>
  <c r="H287" i="9"/>
  <c r="G287" i="9"/>
  <c r="F287" i="9"/>
  <c r="E287" i="9"/>
  <c r="D287" i="9"/>
  <c r="C287" i="9"/>
  <c r="B287" i="9"/>
  <c r="AF286" i="9"/>
  <c r="AE286" i="9"/>
  <c r="AD286" i="9"/>
  <c r="AC286" i="9"/>
  <c r="AB286" i="9"/>
  <c r="AA286" i="9"/>
  <c r="Z286" i="9"/>
  <c r="Y286" i="9"/>
  <c r="K286" i="9"/>
  <c r="J286" i="9"/>
  <c r="I286" i="9"/>
  <c r="H286" i="9"/>
  <c r="G286" i="9"/>
  <c r="F286" i="9"/>
  <c r="E286" i="9"/>
  <c r="D286" i="9"/>
  <c r="C286" i="9"/>
  <c r="B286" i="9"/>
  <c r="AF285" i="9"/>
  <c r="AE285" i="9"/>
  <c r="AD285" i="9"/>
  <c r="AC285" i="9"/>
  <c r="AB285" i="9"/>
  <c r="AA285" i="9"/>
  <c r="Z285" i="9"/>
  <c r="Y285" i="9"/>
  <c r="K285" i="9"/>
  <c r="J285" i="9"/>
  <c r="I285" i="9"/>
  <c r="H285" i="9"/>
  <c r="G285" i="9"/>
  <c r="F285" i="9"/>
  <c r="E285" i="9"/>
  <c r="D285" i="9"/>
  <c r="C285" i="9"/>
  <c r="B285" i="9"/>
  <c r="AF284" i="9"/>
  <c r="AE284" i="9"/>
  <c r="AD284" i="9"/>
  <c r="AC284" i="9"/>
  <c r="AB284" i="9"/>
  <c r="AA284" i="9"/>
  <c r="Z284" i="9"/>
  <c r="Y284" i="9"/>
  <c r="K284" i="9"/>
  <c r="J284" i="9"/>
  <c r="I284" i="9"/>
  <c r="H284" i="9"/>
  <c r="G284" i="9"/>
  <c r="F284" i="9"/>
  <c r="E284" i="9"/>
  <c r="D284" i="9"/>
  <c r="C284" i="9"/>
  <c r="B284" i="9"/>
  <c r="AF283" i="9"/>
  <c r="AE283" i="9"/>
  <c r="AD283" i="9"/>
  <c r="AC283" i="9"/>
  <c r="AB283" i="9"/>
  <c r="AA283" i="9"/>
  <c r="Z283" i="9"/>
  <c r="Y283" i="9"/>
  <c r="K283" i="9"/>
  <c r="J283" i="9"/>
  <c r="I283" i="9"/>
  <c r="H283" i="9"/>
  <c r="G283" i="9"/>
  <c r="F283" i="9"/>
  <c r="E283" i="9"/>
  <c r="D283" i="9"/>
  <c r="C283" i="9"/>
  <c r="B283" i="9"/>
  <c r="AF282" i="9"/>
  <c r="AE282" i="9"/>
  <c r="AD282" i="9"/>
  <c r="AC282" i="9"/>
  <c r="AB282" i="9"/>
  <c r="AA282" i="9"/>
  <c r="Z282" i="9"/>
  <c r="Y282" i="9"/>
  <c r="K282" i="9"/>
  <c r="J282" i="9"/>
  <c r="I282" i="9"/>
  <c r="H282" i="9"/>
  <c r="G282" i="9"/>
  <c r="F282" i="9"/>
  <c r="E282" i="9"/>
  <c r="D282" i="9"/>
  <c r="C282" i="9"/>
  <c r="B282" i="9"/>
  <c r="AF281" i="9"/>
  <c r="AE281" i="9"/>
  <c r="AD281" i="9"/>
  <c r="AC281" i="9"/>
  <c r="AB281" i="9"/>
  <c r="AA281" i="9"/>
  <c r="Z281" i="9"/>
  <c r="Y281" i="9"/>
  <c r="K281" i="9"/>
  <c r="J281" i="9"/>
  <c r="I281" i="9"/>
  <c r="H281" i="9"/>
  <c r="G281" i="9"/>
  <c r="F281" i="9"/>
  <c r="E281" i="9"/>
  <c r="D281" i="9"/>
  <c r="C281" i="9"/>
  <c r="B281" i="9"/>
  <c r="AF280" i="9"/>
  <c r="AE280" i="9"/>
  <c r="AD280" i="9"/>
  <c r="AC280" i="9"/>
  <c r="AB280" i="9"/>
  <c r="AA280" i="9"/>
  <c r="Z280" i="9"/>
  <c r="Y280" i="9"/>
  <c r="K280" i="9"/>
  <c r="J280" i="9"/>
  <c r="I280" i="9"/>
  <c r="H280" i="9"/>
  <c r="G280" i="9"/>
  <c r="F280" i="9"/>
  <c r="E280" i="9"/>
  <c r="D280" i="9"/>
  <c r="C280" i="9"/>
  <c r="B280" i="9"/>
  <c r="AF279" i="9"/>
  <c r="AE279" i="9"/>
  <c r="AD279" i="9"/>
  <c r="AC279" i="9"/>
  <c r="AB279" i="9"/>
  <c r="AA279" i="9"/>
  <c r="Z279" i="9"/>
  <c r="Y279" i="9"/>
  <c r="K279" i="9"/>
  <c r="J279" i="9"/>
  <c r="I279" i="9"/>
  <c r="H279" i="9"/>
  <c r="G279" i="9"/>
  <c r="F279" i="9"/>
  <c r="E279" i="9"/>
  <c r="D279" i="9"/>
  <c r="C279" i="9"/>
  <c r="B279" i="9"/>
  <c r="AF278" i="9"/>
  <c r="AE278" i="9"/>
  <c r="AD278" i="9"/>
  <c r="AC278" i="9"/>
  <c r="AB278" i="9"/>
  <c r="AA278" i="9"/>
  <c r="Z278" i="9"/>
  <c r="Y278" i="9"/>
  <c r="K278" i="9"/>
  <c r="J278" i="9"/>
  <c r="I278" i="9"/>
  <c r="H278" i="9"/>
  <c r="G278" i="9"/>
  <c r="F278" i="9"/>
  <c r="E278" i="9"/>
  <c r="D278" i="9"/>
  <c r="C278" i="9"/>
  <c r="B278" i="9"/>
  <c r="AF277" i="9"/>
  <c r="AE277" i="9"/>
  <c r="AD277" i="9"/>
  <c r="AC277" i="9"/>
  <c r="AB277" i="9"/>
  <c r="AA277" i="9"/>
  <c r="Z277" i="9"/>
  <c r="Y277" i="9"/>
  <c r="K277" i="9"/>
  <c r="J277" i="9"/>
  <c r="I277" i="9"/>
  <c r="H277" i="9"/>
  <c r="G277" i="9"/>
  <c r="F277" i="9"/>
  <c r="E277" i="9"/>
  <c r="D277" i="9"/>
  <c r="C277" i="9"/>
  <c r="B277" i="9"/>
  <c r="AF276" i="9"/>
  <c r="AE276" i="9"/>
  <c r="AD276" i="9"/>
  <c r="AC276" i="9"/>
  <c r="AB276" i="9"/>
  <c r="AA276" i="9"/>
  <c r="Z276" i="9"/>
  <c r="Y276" i="9"/>
  <c r="K276" i="9"/>
  <c r="J276" i="9"/>
  <c r="I276" i="9"/>
  <c r="H276" i="9"/>
  <c r="G276" i="9"/>
  <c r="F276" i="9"/>
  <c r="E276" i="9"/>
  <c r="D276" i="9"/>
  <c r="C276" i="9"/>
  <c r="B276" i="9"/>
  <c r="AF275" i="9"/>
  <c r="AE275" i="9"/>
  <c r="AD275" i="9"/>
  <c r="AC275" i="9"/>
  <c r="AB275" i="9"/>
  <c r="AA275" i="9"/>
  <c r="Z275" i="9"/>
  <c r="Y275" i="9"/>
  <c r="K275" i="9"/>
  <c r="J275" i="9"/>
  <c r="I275" i="9"/>
  <c r="H275" i="9"/>
  <c r="G275" i="9"/>
  <c r="F275" i="9"/>
  <c r="E275" i="9"/>
  <c r="D275" i="9"/>
  <c r="C275" i="9"/>
  <c r="B275" i="9"/>
  <c r="AF274" i="9"/>
  <c r="AE274" i="9"/>
  <c r="AD274" i="9"/>
  <c r="AC274" i="9"/>
  <c r="AB274" i="9"/>
  <c r="AA274" i="9"/>
  <c r="Z274" i="9"/>
  <c r="Y274" i="9"/>
  <c r="K274" i="9"/>
  <c r="J274" i="9"/>
  <c r="I274" i="9"/>
  <c r="H274" i="9"/>
  <c r="G274" i="9"/>
  <c r="F274" i="9"/>
  <c r="E274" i="9"/>
  <c r="D274" i="9"/>
  <c r="C274" i="9"/>
  <c r="B274" i="9"/>
  <c r="AF273" i="9"/>
  <c r="AE273" i="9"/>
  <c r="AD273" i="9"/>
  <c r="AC273" i="9"/>
  <c r="AB273" i="9"/>
  <c r="AA273" i="9"/>
  <c r="Z273" i="9"/>
  <c r="Y273" i="9"/>
  <c r="K273" i="9"/>
  <c r="J273" i="9"/>
  <c r="I273" i="9"/>
  <c r="H273" i="9"/>
  <c r="G273" i="9"/>
  <c r="F273" i="9"/>
  <c r="E273" i="9"/>
  <c r="D273" i="9"/>
  <c r="C273" i="9"/>
  <c r="B273" i="9"/>
  <c r="AF272" i="9"/>
  <c r="AE272" i="9"/>
  <c r="AD272" i="9"/>
  <c r="AC272" i="9"/>
  <c r="AB272" i="9"/>
  <c r="AA272" i="9"/>
  <c r="Z272" i="9"/>
  <c r="Y272" i="9"/>
  <c r="K272" i="9"/>
  <c r="J272" i="9"/>
  <c r="I272" i="9"/>
  <c r="H272" i="9"/>
  <c r="G272" i="9"/>
  <c r="F272" i="9"/>
  <c r="E272" i="9"/>
  <c r="D272" i="9"/>
  <c r="C272" i="9"/>
  <c r="B272" i="9"/>
  <c r="AF271" i="9"/>
  <c r="AE271" i="9"/>
  <c r="AD271" i="9"/>
  <c r="AC271" i="9"/>
  <c r="AB271" i="9"/>
  <c r="AA271" i="9"/>
  <c r="Z271" i="9"/>
  <c r="Y271" i="9"/>
  <c r="K271" i="9"/>
  <c r="J271" i="9"/>
  <c r="I271" i="9"/>
  <c r="H271" i="9"/>
  <c r="G271" i="9"/>
  <c r="F271" i="9"/>
  <c r="E271" i="9"/>
  <c r="D271" i="9"/>
  <c r="C271" i="9"/>
  <c r="B271" i="9"/>
  <c r="AF270" i="9"/>
  <c r="AE270" i="9"/>
  <c r="AD270" i="9"/>
  <c r="AC270" i="9"/>
  <c r="AB270" i="9"/>
  <c r="AA270" i="9"/>
  <c r="Z270" i="9"/>
  <c r="Y270" i="9"/>
  <c r="K270" i="9"/>
  <c r="J270" i="9"/>
  <c r="I270" i="9"/>
  <c r="H270" i="9"/>
  <c r="G270" i="9"/>
  <c r="F270" i="9"/>
  <c r="E270" i="9"/>
  <c r="D270" i="9"/>
  <c r="C270" i="9"/>
  <c r="B270" i="9"/>
  <c r="AF269" i="9"/>
  <c r="AE269" i="9"/>
  <c r="AD269" i="9"/>
  <c r="AC269" i="9"/>
  <c r="AB269" i="9"/>
  <c r="AA269" i="9"/>
  <c r="Z269" i="9"/>
  <c r="Y269" i="9"/>
  <c r="K269" i="9"/>
  <c r="J269" i="9"/>
  <c r="I269" i="9"/>
  <c r="H269" i="9"/>
  <c r="G269" i="9"/>
  <c r="F269" i="9"/>
  <c r="E269" i="9"/>
  <c r="D269" i="9"/>
  <c r="C269" i="9"/>
  <c r="B269" i="9"/>
  <c r="AF268" i="9"/>
  <c r="AE268" i="9"/>
  <c r="AD268" i="9"/>
  <c r="AC268" i="9"/>
  <c r="AB268" i="9"/>
  <c r="AA268" i="9"/>
  <c r="Z268" i="9"/>
  <c r="Y268" i="9"/>
  <c r="K268" i="9"/>
  <c r="J268" i="9"/>
  <c r="I268" i="9"/>
  <c r="H268" i="9"/>
  <c r="G268" i="9"/>
  <c r="F268" i="9"/>
  <c r="E268" i="9"/>
  <c r="D268" i="9"/>
  <c r="C268" i="9"/>
  <c r="B268" i="9"/>
  <c r="AF267" i="9"/>
  <c r="AE267" i="9"/>
  <c r="AD267" i="9"/>
  <c r="AC267" i="9"/>
  <c r="AB267" i="9"/>
  <c r="AA267" i="9"/>
  <c r="Z267" i="9"/>
  <c r="Y267" i="9"/>
  <c r="K267" i="9"/>
  <c r="J267" i="9"/>
  <c r="I267" i="9"/>
  <c r="H267" i="9"/>
  <c r="G267" i="9"/>
  <c r="F267" i="9"/>
  <c r="E267" i="9"/>
  <c r="D267" i="9"/>
  <c r="C267" i="9"/>
  <c r="B267" i="9"/>
  <c r="AF266" i="9"/>
  <c r="AE266" i="9"/>
  <c r="AD266" i="9"/>
  <c r="AC266" i="9"/>
  <c r="AB266" i="9"/>
  <c r="AA266" i="9"/>
  <c r="Z266" i="9"/>
  <c r="Y266" i="9"/>
  <c r="K266" i="9"/>
  <c r="J266" i="9"/>
  <c r="I266" i="9"/>
  <c r="H266" i="9"/>
  <c r="G266" i="9"/>
  <c r="F266" i="9"/>
  <c r="E266" i="9"/>
  <c r="D266" i="9"/>
  <c r="C266" i="9"/>
  <c r="B266" i="9"/>
  <c r="AF265" i="9"/>
  <c r="AE265" i="9"/>
  <c r="AD265" i="9"/>
  <c r="AC265" i="9"/>
  <c r="AB265" i="9"/>
  <c r="AA265" i="9"/>
  <c r="Z265" i="9"/>
  <c r="Y265" i="9"/>
  <c r="K265" i="9"/>
  <c r="J265" i="9"/>
  <c r="I265" i="9"/>
  <c r="H265" i="9"/>
  <c r="G265" i="9"/>
  <c r="F265" i="9"/>
  <c r="E265" i="9"/>
  <c r="D265" i="9"/>
  <c r="C265" i="9"/>
  <c r="B265" i="9"/>
  <c r="AF264" i="9"/>
  <c r="AE264" i="9"/>
  <c r="AD264" i="9"/>
  <c r="AC264" i="9"/>
  <c r="AB264" i="9"/>
  <c r="AA264" i="9"/>
  <c r="Z264" i="9"/>
  <c r="Y264" i="9"/>
  <c r="K264" i="9"/>
  <c r="J264" i="9"/>
  <c r="I264" i="9"/>
  <c r="H264" i="9"/>
  <c r="G264" i="9"/>
  <c r="F264" i="9"/>
  <c r="E264" i="9"/>
  <c r="D264" i="9"/>
  <c r="C264" i="9"/>
  <c r="B264" i="9"/>
  <c r="AF263" i="9"/>
  <c r="AE263" i="9"/>
  <c r="AD263" i="9"/>
  <c r="AC263" i="9"/>
  <c r="AB263" i="9"/>
  <c r="AA263" i="9"/>
  <c r="Z263" i="9"/>
  <c r="Y263" i="9"/>
  <c r="K263" i="9"/>
  <c r="J263" i="9"/>
  <c r="I263" i="9"/>
  <c r="H263" i="9"/>
  <c r="G263" i="9"/>
  <c r="F263" i="9"/>
  <c r="E263" i="9"/>
  <c r="D263" i="9"/>
  <c r="C263" i="9"/>
  <c r="B263" i="9"/>
  <c r="AF262" i="9"/>
  <c r="AE262" i="9"/>
  <c r="AD262" i="9"/>
  <c r="AC262" i="9"/>
  <c r="AB262" i="9"/>
  <c r="AA262" i="9"/>
  <c r="Z262" i="9"/>
  <c r="Y262" i="9"/>
  <c r="K262" i="9"/>
  <c r="J262" i="9"/>
  <c r="I262" i="9"/>
  <c r="H262" i="9"/>
  <c r="G262" i="9"/>
  <c r="F262" i="9"/>
  <c r="E262" i="9"/>
  <c r="D262" i="9"/>
  <c r="C262" i="9"/>
  <c r="B262" i="9"/>
  <c r="AF261" i="9"/>
  <c r="AE261" i="9"/>
  <c r="AD261" i="9"/>
  <c r="AC261" i="9"/>
  <c r="AB261" i="9"/>
  <c r="AA261" i="9"/>
  <c r="Z261" i="9"/>
  <c r="Y261" i="9"/>
  <c r="K261" i="9"/>
  <c r="J261" i="9"/>
  <c r="I261" i="9"/>
  <c r="H261" i="9"/>
  <c r="G261" i="9"/>
  <c r="F261" i="9"/>
  <c r="E261" i="9"/>
  <c r="D261" i="9"/>
  <c r="C261" i="9"/>
  <c r="B261" i="9"/>
  <c r="AF260" i="9"/>
  <c r="AE260" i="9"/>
  <c r="AD260" i="9"/>
  <c r="AC260" i="9"/>
  <c r="AB260" i="9"/>
  <c r="AA260" i="9"/>
  <c r="Z260" i="9"/>
  <c r="Y260" i="9"/>
  <c r="K260" i="9"/>
  <c r="J260" i="9"/>
  <c r="I260" i="9"/>
  <c r="H260" i="9"/>
  <c r="G260" i="9"/>
  <c r="F260" i="9"/>
  <c r="E260" i="9"/>
  <c r="D260" i="9"/>
  <c r="C260" i="9"/>
  <c r="B260" i="9"/>
  <c r="AF259" i="9"/>
  <c r="AE259" i="9"/>
  <c r="AD259" i="9"/>
  <c r="AC259" i="9"/>
  <c r="AB259" i="9"/>
  <c r="AA259" i="9"/>
  <c r="Z259" i="9"/>
  <c r="Y259" i="9"/>
  <c r="K259" i="9"/>
  <c r="J259" i="9"/>
  <c r="I259" i="9"/>
  <c r="H259" i="9"/>
  <c r="G259" i="9"/>
  <c r="F259" i="9"/>
  <c r="E259" i="9"/>
  <c r="D259" i="9"/>
  <c r="C259" i="9"/>
  <c r="B259" i="9"/>
  <c r="AF258" i="9"/>
  <c r="AE258" i="9"/>
  <c r="AD258" i="9"/>
  <c r="AC258" i="9"/>
  <c r="AB258" i="9"/>
  <c r="AA258" i="9"/>
  <c r="Z258" i="9"/>
  <c r="Y258" i="9"/>
  <c r="K258" i="9"/>
  <c r="J258" i="9"/>
  <c r="I258" i="9"/>
  <c r="H258" i="9"/>
  <c r="G258" i="9"/>
  <c r="F258" i="9"/>
  <c r="E258" i="9"/>
  <c r="D258" i="9"/>
  <c r="C258" i="9"/>
  <c r="B258" i="9"/>
  <c r="AF257" i="9"/>
  <c r="AE257" i="9"/>
  <c r="AD257" i="9"/>
  <c r="AC257" i="9"/>
  <c r="AB257" i="9"/>
  <c r="AA257" i="9"/>
  <c r="Z257" i="9"/>
  <c r="Y257" i="9"/>
  <c r="K257" i="9"/>
  <c r="J257" i="9"/>
  <c r="I257" i="9"/>
  <c r="H257" i="9"/>
  <c r="G257" i="9"/>
  <c r="F257" i="9"/>
  <c r="E257" i="9"/>
  <c r="D257" i="9"/>
  <c r="C257" i="9"/>
  <c r="B257" i="9"/>
  <c r="AF256" i="9"/>
  <c r="AE256" i="9"/>
  <c r="AD256" i="9"/>
  <c r="AC256" i="9"/>
  <c r="AB256" i="9"/>
  <c r="AA256" i="9"/>
  <c r="Z256" i="9"/>
  <c r="Y256" i="9"/>
  <c r="K256" i="9"/>
  <c r="J256" i="9"/>
  <c r="I256" i="9"/>
  <c r="H256" i="9"/>
  <c r="G256" i="9"/>
  <c r="F256" i="9"/>
  <c r="E256" i="9"/>
  <c r="D256" i="9"/>
  <c r="C256" i="9"/>
  <c r="B256" i="9"/>
  <c r="AF255" i="9"/>
  <c r="AE255" i="9"/>
  <c r="AD255" i="9"/>
  <c r="AC255" i="9"/>
  <c r="AB255" i="9"/>
  <c r="AA255" i="9"/>
  <c r="Z255" i="9"/>
  <c r="Y255" i="9"/>
  <c r="K255" i="9"/>
  <c r="J255" i="9"/>
  <c r="I255" i="9"/>
  <c r="H255" i="9"/>
  <c r="G255" i="9"/>
  <c r="F255" i="9"/>
  <c r="E255" i="9"/>
  <c r="D255" i="9"/>
  <c r="C255" i="9"/>
  <c r="B255" i="9"/>
  <c r="AF254" i="9"/>
  <c r="AE254" i="9"/>
  <c r="AD254" i="9"/>
  <c r="AC254" i="9"/>
  <c r="AB254" i="9"/>
  <c r="AA254" i="9"/>
  <c r="Z254" i="9"/>
  <c r="Y254" i="9"/>
  <c r="K254" i="9"/>
  <c r="J254" i="9"/>
  <c r="I254" i="9"/>
  <c r="H254" i="9"/>
  <c r="G254" i="9"/>
  <c r="F254" i="9"/>
  <c r="E254" i="9"/>
  <c r="D254" i="9"/>
  <c r="C254" i="9"/>
  <c r="B254" i="9"/>
  <c r="AF253" i="9"/>
  <c r="AE253" i="9"/>
  <c r="AD253" i="9"/>
  <c r="AC253" i="9"/>
  <c r="AB253" i="9"/>
  <c r="AA253" i="9"/>
  <c r="Z253" i="9"/>
  <c r="Y253" i="9"/>
  <c r="K253" i="9"/>
  <c r="J253" i="9"/>
  <c r="I253" i="9"/>
  <c r="H253" i="9"/>
  <c r="G253" i="9"/>
  <c r="F253" i="9"/>
  <c r="E253" i="9"/>
  <c r="D253" i="9"/>
  <c r="C253" i="9"/>
  <c r="B253" i="9"/>
  <c r="AF252" i="9"/>
  <c r="AE252" i="9"/>
  <c r="AD252" i="9"/>
  <c r="AC252" i="9"/>
  <c r="AB252" i="9"/>
  <c r="AA252" i="9"/>
  <c r="Z252" i="9"/>
  <c r="Y252" i="9"/>
  <c r="K252" i="9"/>
  <c r="J252" i="9"/>
  <c r="I252" i="9"/>
  <c r="H252" i="9"/>
  <c r="G252" i="9"/>
  <c r="F252" i="9"/>
  <c r="E252" i="9"/>
  <c r="D252" i="9"/>
  <c r="C252" i="9"/>
  <c r="B252" i="9"/>
  <c r="AF251" i="9"/>
  <c r="AE251" i="9"/>
  <c r="AD251" i="9"/>
  <c r="AC251" i="9"/>
  <c r="AB251" i="9"/>
  <c r="AA251" i="9"/>
  <c r="Z251" i="9"/>
  <c r="Y251" i="9"/>
  <c r="K251" i="9"/>
  <c r="J251" i="9"/>
  <c r="I251" i="9"/>
  <c r="H251" i="9"/>
  <c r="G251" i="9"/>
  <c r="F251" i="9"/>
  <c r="E251" i="9"/>
  <c r="D251" i="9"/>
  <c r="C251" i="9"/>
  <c r="B251" i="9"/>
  <c r="AF250" i="9"/>
  <c r="AE250" i="9"/>
  <c r="AD250" i="9"/>
  <c r="AC250" i="9"/>
  <c r="AB250" i="9"/>
  <c r="AA250" i="9"/>
  <c r="Z250" i="9"/>
  <c r="Y250" i="9"/>
  <c r="K250" i="9"/>
  <c r="J250" i="9"/>
  <c r="I250" i="9"/>
  <c r="H250" i="9"/>
  <c r="G250" i="9"/>
  <c r="F250" i="9"/>
  <c r="E250" i="9"/>
  <c r="D250" i="9"/>
  <c r="C250" i="9"/>
  <c r="B250" i="9"/>
  <c r="AF249" i="9"/>
  <c r="AE249" i="9"/>
  <c r="AD249" i="9"/>
  <c r="AC249" i="9"/>
  <c r="AB249" i="9"/>
  <c r="AA249" i="9"/>
  <c r="Z249" i="9"/>
  <c r="Y249" i="9"/>
  <c r="K249" i="9"/>
  <c r="J249" i="9"/>
  <c r="I249" i="9"/>
  <c r="H249" i="9"/>
  <c r="G249" i="9"/>
  <c r="F249" i="9"/>
  <c r="E249" i="9"/>
  <c r="D249" i="9"/>
  <c r="C249" i="9"/>
  <c r="B249" i="9"/>
  <c r="AF248" i="9"/>
  <c r="AE248" i="9"/>
  <c r="AD248" i="9"/>
  <c r="AC248" i="9"/>
  <c r="AB248" i="9"/>
  <c r="AA248" i="9"/>
  <c r="Z248" i="9"/>
  <c r="Y248" i="9"/>
  <c r="K248" i="9"/>
  <c r="J248" i="9"/>
  <c r="I248" i="9"/>
  <c r="H248" i="9"/>
  <c r="G248" i="9"/>
  <c r="F248" i="9"/>
  <c r="E248" i="9"/>
  <c r="D248" i="9"/>
  <c r="C248" i="9"/>
  <c r="B248" i="9"/>
  <c r="AF247" i="9"/>
  <c r="AE247" i="9"/>
  <c r="AD247" i="9"/>
  <c r="AC247" i="9"/>
  <c r="AB247" i="9"/>
  <c r="AA247" i="9"/>
  <c r="Z247" i="9"/>
  <c r="Y247" i="9"/>
  <c r="K247" i="9"/>
  <c r="J247" i="9"/>
  <c r="I247" i="9"/>
  <c r="H247" i="9"/>
  <c r="G247" i="9"/>
  <c r="F247" i="9"/>
  <c r="E247" i="9"/>
  <c r="D247" i="9"/>
  <c r="C247" i="9"/>
  <c r="B247" i="9"/>
  <c r="AF246" i="9"/>
  <c r="AE246" i="9"/>
  <c r="AD246" i="9"/>
  <c r="AC246" i="9"/>
  <c r="AB246" i="9"/>
  <c r="AA246" i="9"/>
  <c r="Z246" i="9"/>
  <c r="Y246" i="9"/>
  <c r="K246" i="9"/>
  <c r="J246" i="9"/>
  <c r="I246" i="9"/>
  <c r="H246" i="9"/>
  <c r="G246" i="9"/>
  <c r="F246" i="9"/>
  <c r="E246" i="9"/>
  <c r="D246" i="9"/>
  <c r="C246" i="9"/>
  <c r="B246" i="9"/>
  <c r="AF245" i="9"/>
  <c r="AE245" i="9"/>
  <c r="AD245" i="9"/>
  <c r="AC245" i="9"/>
  <c r="AB245" i="9"/>
  <c r="AA245" i="9"/>
  <c r="Z245" i="9"/>
  <c r="Y245" i="9"/>
  <c r="K245" i="9"/>
  <c r="J245" i="9"/>
  <c r="I245" i="9"/>
  <c r="H245" i="9"/>
  <c r="G245" i="9"/>
  <c r="F245" i="9"/>
  <c r="E245" i="9"/>
  <c r="D245" i="9"/>
  <c r="C245" i="9"/>
  <c r="B245" i="9"/>
  <c r="AF244" i="9"/>
  <c r="AE244" i="9"/>
  <c r="AD244" i="9"/>
  <c r="AC244" i="9"/>
  <c r="AB244" i="9"/>
  <c r="AA244" i="9"/>
  <c r="Z244" i="9"/>
  <c r="Y244" i="9"/>
  <c r="K244" i="9"/>
  <c r="J244" i="9"/>
  <c r="I244" i="9"/>
  <c r="H244" i="9"/>
  <c r="G244" i="9"/>
  <c r="F244" i="9"/>
  <c r="E244" i="9"/>
  <c r="D244" i="9"/>
  <c r="C244" i="9"/>
  <c r="B244" i="9"/>
  <c r="AF243" i="9"/>
  <c r="AE243" i="9"/>
  <c r="AD243" i="9"/>
  <c r="AC243" i="9"/>
  <c r="AB243" i="9"/>
  <c r="AA243" i="9"/>
  <c r="Z243" i="9"/>
  <c r="Y243" i="9"/>
  <c r="K243" i="9"/>
  <c r="J243" i="9"/>
  <c r="I243" i="9"/>
  <c r="H243" i="9"/>
  <c r="G243" i="9"/>
  <c r="F243" i="9"/>
  <c r="E243" i="9"/>
  <c r="D243" i="9"/>
  <c r="C243" i="9"/>
  <c r="B243" i="9"/>
  <c r="AF242" i="9"/>
  <c r="AE242" i="9"/>
  <c r="AD242" i="9"/>
  <c r="AC242" i="9"/>
  <c r="AB242" i="9"/>
  <c r="AA242" i="9"/>
  <c r="Z242" i="9"/>
  <c r="Y242" i="9"/>
  <c r="K242" i="9"/>
  <c r="J242" i="9"/>
  <c r="I242" i="9"/>
  <c r="H242" i="9"/>
  <c r="G242" i="9"/>
  <c r="F242" i="9"/>
  <c r="E242" i="9"/>
  <c r="D242" i="9"/>
  <c r="C242" i="9"/>
  <c r="B242" i="9"/>
  <c r="AF241" i="9"/>
  <c r="AE241" i="9"/>
  <c r="AD241" i="9"/>
  <c r="AC241" i="9"/>
  <c r="AB241" i="9"/>
  <c r="AA241" i="9"/>
  <c r="Z241" i="9"/>
  <c r="Y241" i="9"/>
  <c r="K241" i="9"/>
  <c r="J241" i="9"/>
  <c r="I241" i="9"/>
  <c r="H241" i="9"/>
  <c r="G241" i="9"/>
  <c r="F241" i="9"/>
  <c r="E241" i="9"/>
  <c r="D241" i="9"/>
  <c r="C241" i="9"/>
  <c r="B241" i="9"/>
  <c r="AF240" i="9"/>
  <c r="AE240" i="9"/>
  <c r="AD240" i="9"/>
  <c r="AC240" i="9"/>
  <c r="AB240" i="9"/>
  <c r="AA240" i="9"/>
  <c r="Z240" i="9"/>
  <c r="Y240" i="9"/>
  <c r="K240" i="9"/>
  <c r="J240" i="9"/>
  <c r="I240" i="9"/>
  <c r="H240" i="9"/>
  <c r="G240" i="9"/>
  <c r="F240" i="9"/>
  <c r="E240" i="9"/>
  <c r="D240" i="9"/>
  <c r="C240" i="9"/>
  <c r="B240" i="9"/>
  <c r="AF239" i="9"/>
  <c r="AE239" i="9"/>
  <c r="AD239" i="9"/>
  <c r="AC239" i="9"/>
  <c r="AB239" i="9"/>
  <c r="AA239" i="9"/>
  <c r="Z239" i="9"/>
  <c r="Y239" i="9"/>
  <c r="K239" i="9"/>
  <c r="J239" i="9"/>
  <c r="I239" i="9"/>
  <c r="H239" i="9"/>
  <c r="G239" i="9"/>
  <c r="F239" i="9"/>
  <c r="E239" i="9"/>
  <c r="D239" i="9"/>
  <c r="C239" i="9"/>
  <c r="B239" i="9"/>
  <c r="AF238" i="9"/>
  <c r="AE238" i="9"/>
  <c r="AD238" i="9"/>
  <c r="AC238" i="9"/>
  <c r="AB238" i="9"/>
  <c r="AA238" i="9"/>
  <c r="Z238" i="9"/>
  <c r="Y238" i="9"/>
  <c r="K238" i="9"/>
  <c r="J238" i="9"/>
  <c r="I238" i="9"/>
  <c r="H238" i="9"/>
  <c r="G238" i="9"/>
  <c r="F238" i="9"/>
  <c r="E238" i="9"/>
  <c r="D238" i="9"/>
  <c r="C238" i="9"/>
  <c r="B238" i="9"/>
  <c r="AF237" i="9"/>
  <c r="AE237" i="9"/>
  <c r="AD237" i="9"/>
  <c r="AC237" i="9"/>
  <c r="AB237" i="9"/>
  <c r="AA237" i="9"/>
  <c r="Z237" i="9"/>
  <c r="Y237" i="9"/>
  <c r="K237" i="9"/>
  <c r="J237" i="9"/>
  <c r="I237" i="9"/>
  <c r="H237" i="9"/>
  <c r="G237" i="9"/>
  <c r="F237" i="9"/>
  <c r="E237" i="9"/>
  <c r="D237" i="9"/>
  <c r="C237" i="9"/>
  <c r="B237" i="9"/>
  <c r="AF236" i="9"/>
  <c r="AE236" i="9"/>
  <c r="AD236" i="9"/>
  <c r="AC236" i="9"/>
  <c r="AB236" i="9"/>
  <c r="AA236" i="9"/>
  <c r="Z236" i="9"/>
  <c r="Y236" i="9"/>
  <c r="K236" i="9"/>
  <c r="J236" i="9"/>
  <c r="I236" i="9"/>
  <c r="H236" i="9"/>
  <c r="G236" i="9"/>
  <c r="F236" i="9"/>
  <c r="E236" i="9"/>
  <c r="D236" i="9"/>
  <c r="C236" i="9"/>
  <c r="B236" i="9"/>
  <c r="AF235" i="9"/>
  <c r="AE235" i="9"/>
  <c r="AD235" i="9"/>
  <c r="AC235" i="9"/>
  <c r="AB235" i="9"/>
  <c r="AA235" i="9"/>
  <c r="Z235" i="9"/>
  <c r="Y235" i="9"/>
  <c r="K235" i="9"/>
  <c r="J235" i="9"/>
  <c r="I235" i="9"/>
  <c r="H235" i="9"/>
  <c r="G235" i="9"/>
  <c r="F235" i="9"/>
  <c r="E235" i="9"/>
  <c r="D235" i="9"/>
  <c r="C235" i="9"/>
  <c r="B235" i="9"/>
  <c r="AF234" i="9"/>
  <c r="AE234" i="9"/>
  <c r="AD234" i="9"/>
  <c r="AC234" i="9"/>
  <c r="AB234" i="9"/>
  <c r="AA234" i="9"/>
  <c r="Z234" i="9"/>
  <c r="Y234" i="9"/>
  <c r="K234" i="9"/>
  <c r="J234" i="9"/>
  <c r="I234" i="9"/>
  <c r="H234" i="9"/>
  <c r="G234" i="9"/>
  <c r="F234" i="9"/>
  <c r="E234" i="9"/>
  <c r="D234" i="9"/>
  <c r="C234" i="9"/>
  <c r="B234" i="9"/>
  <c r="AF233" i="9"/>
  <c r="AE233" i="9"/>
  <c r="AD233" i="9"/>
  <c r="AC233" i="9"/>
  <c r="AB233" i="9"/>
  <c r="AA233" i="9"/>
  <c r="Z233" i="9"/>
  <c r="Y233" i="9"/>
  <c r="K233" i="9"/>
  <c r="J233" i="9"/>
  <c r="I233" i="9"/>
  <c r="H233" i="9"/>
  <c r="G233" i="9"/>
  <c r="F233" i="9"/>
  <c r="E233" i="9"/>
  <c r="D233" i="9"/>
  <c r="C233" i="9"/>
  <c r="B233" i="9"/>
  <c r="AF232" i="9"/>
  <c r="AE232" i="9"/>
  <c r="AD232" i="9"/>
  <c r="AC232" i="9"/>
  <c r="AB232" i="9"/>
  <c r="AA232" i="9"/>
  <c r="Z232" i="9"/>
  <c r="Y232" i="9"/>
  <c r="K232" i="9"/>
  <c r="J232" i="9"/>
  <c r="I232" i="9"/>
  <c r="H232" i="9"/>
  <c r="G232" i="9"/>
  <c r="F232" i="9"/>
  <c r="E232" i="9"/>
  <c r="D232" i="9"/>
  <c r="C232" i="9"/>
  <c r="B232" i="9"/>
  <c r="AF231" i="9"/>
  <c r="AE231" i="9"/>
  <c r="AD231" i="9"/>
  <c r="AC231" i="9"/>
  <c r="AB231" i="9"/>
  <c r="AA231" i="9"/>
  <c r="Z231" i="9"/>
  <c r="Y231" i="9"/>
  <c r="K231" i="9"/>
  <c r="J231" i="9"/>
  <c r="I231" i="9"/>
  <c r="H231" i="9"/>
  <c r="G231" i="9"/>
  <c r="F231" i="9"/>
  <c r="E231" i="9"/>
  <c r="D231" i="9"/>
  <c r="C231" i="9"/>
  <c r="B231" i="9"/>
  <c r="AF230" i="9"/>
  <c r="AE230" i="9"/>
  <c r="AD230" i="9"/>
  <c r="AC230" i="9"/>
  <c r="AB230" i="9"/>
  <c r="AA230" i="9"/>
  <c r="Z230" i="9"/>
  <c r="Y230" i="9"/>
  <c r="K230" i="9"/>
  <c r="J230" i="9"/>
  <c r="I230" i="9"/>
  <c r="H230" i="9"/>
  <c r="G230" i="9"/>
  <c r="F230" i="9"/>
  <c r="E230" i="9"/>
  <c r="D230" i="9"/>
  <c r="C230" i="9"/>
  <c r="B230" i="9"/>
  <c r="AF229" i="9"/>
  <c r="AE229" i="9"/>
  <c r="AD229" i="9"/>
  <c r="AC229" i="9"/>
  <c r="AB229" i="9"/>
  <c r="AA229" i="9"/>
  <c r="Z229" i="9"/>
  <c r="Y229" i="9"/>
  <c r="K229" i="9"/>
  <c r="J229" i="9"/>
  <c r="I229" i="9"/>
  <c r="H229" i="9"/>
  <c r="G229" i="9"/>
  <c r="F229" i="9"/>
  <c r="E229" i="9"/>
  <c r="D229" i="9"/>
  <c r="C229" i="9"/>
  <c r="B229" i="9"/>
  <c r="AF228" i="9"/>
  <c r="AE228" i="9"/>
  <c r="AD228" i="9"/>
  <c r="AC228" i="9"/>
  <c r="AB228" i="9"/>
  <c r="AA228" i="9"/>
  <c r="Z228" i="9"/>
  <c r="Y228" i="9"/>
  <c r="K228" i="9"/>
  <c r="J228" i="9"/>
  <c r="I228" i="9"/>
  <c r="H228" i="9"/>
  <c r="G228" i="9"/>
  <c r="F228" i="9"/>
  <c r="E228" i="9"/>
  <c r="D228" i="9"/>
  <c r="C228" i="9"/>
  <c r="B228" i="9"/>
  <c r="AF227" i="9"/>
  <c r="AE227" i="9"/>
  <c r="AD227" i="9"/>
  <c r="AC227" i="9"/>
  <c r="AB227" i="9"/>
  <c r="AA227" i="9"/>
  <c r="Z227" i="9"/>
  <c r="Y227" i="9"/>
  <c r="K227" i="9"/>
  <c r="J227" i="9"/>
  <c r="I227" i="9"/>
  <c r="H227" i="9"/>
  <c r="G227" i="9"/>
  <c r="F227" i="9"/>
  <c r="E227" i="9"/>
  <c r="D227" i="9"/>
  <c r="C227" i="9"/>
  <c r="B227" i="9"/>
  <c r="AF226" i="9"/>
  <c r="AE226" i="9"/>
  <c r="AD226" i="9"/>
  <c r="AC226" i="9"/>
  <c r="AB226" i="9"/>
  <c r="AA226" i="9"/>
  <c r="Z226" i="9"/>
  <c r="Y226" i="9"/>
  <c r="K226" i="9"/>
  <c r="J226" i="9"/>
  <c r="I226" i="9"/>
  <c r="H226" i="9"/>
  <c r="G226" i="9"/>
  <c r="F226" i="9"/>
  <c r="E226" i="9"/>
  <c r="D226" i="9"/>
  <c r="C226" i="9"/>
  <c r="B226" i="9"/>
  <c r="AF225" i="9"/>
  <c r="AE225" i="9"/>
  <c r="AD225" i="9"/>
  <c r="AC225" i="9"/>
  <c r="AB225" i="9"/>
  <c r="AA225" i="9"/>
  <c r="Z225" i="9"/>
  <c r="Y225" i="9"/>
  <c r="K225" i="9"/>
  <c r="J225" i="9"/>
  <c r="I225" i="9"/>
  <c r="H225" i="9"/>
  <c r="G225" i="9"/>
  <c r="F225" i="9"/>
  <c r="E225" i="9"/>
  <c r="D225" i="9"/>
  <c r="C225" i="9"/>
  <c r="B225" i="9"/>
  <c r="AF224" i="9"/>
  <c r="AE224" i="9"/>
  <c r="AD224" i="9"/>
  <c r="AC224" i="9"/>
  <c r="AB224" i="9"/>
  <c r="AA224" i="9"/>
  <c r="Z224" i="9"/>
  <c r="Y224" i="9"/>
  <c r="K224" i="9"/>
  <c r="J224" i="9"/>
  <c r="I224" i="9"/>
  <c r="H224" i="9"/>
  <c r="G224" i="9"/>
  <c r="F224" i="9"/>
  <c r="E224" i="9"/>
  <c r="D224" i="9"/>
  <c r="C224" i="9"/>
  <c r="B224" i="9"/>
  <c r="AF223" i="9"/>
  <c r="AE223" i="9"/>
  <c r="AD223" i="9"/>
  <c r="AC223" i="9"/>
  <c r="AB223" i="9"/>
  <c r="AA223" i="9"/>
  <c r="Z223" i="9"/>
  <c r="Y223" i="9"/>
  <c r="K223" i="9"/>
  <c r="J223" i="9"/>
  <c r="I223" i="9"/>
  <c r="H223" i="9"/>
  <c r="G223" i="9"/>
  <c r="F223" i="9"/>
  <c r="E223" i="9"/>
  <c r="D223" i="9"/>
  <c r="C223" i="9"/>
  <c r="B223" i="9"/>
  <c r="AF222" i="9"/>
  <c r="AE222" i="9"/>
  <c r="AD222" i="9"/>
  <c r="AC222" i="9"/>
  <c r="AB222" i="9"/>
  <c r="AA222" i="9"/>
  <c r="Z222" i="9"/>
  <c r="Y222" i="9"/>
  <c r="K222" i="9"/>
  <c r="J222" i="9"/>
  <c r="I222" i="9"/>
  <c r="H222" i="9"/>
  <c r="G222" i="9"/>
  <c r="F222" i="9"/>
  <c r="E222" i="9"/>
  <c r="D222" i="9"/>
  <c r="C222" i="9"/>
  <c r="B222" i="9"/>
  <c r="AF221" i="9"/>
  <c r="AE221" i="9"/>
  <c r="AD221" i="9"/>
  <c r="AC221" i="9"/>
  <c r="AB221" i="9"/>
  <c r="AA221" i="9"/>
  <c r="Z221" i="9"/>
  <c r="Y221" i="9"/>
  <c r="K221" i="9"/>
  <c r="J221" i="9"/>
  <c r="I221" i="9"/>
  <c r="H221" i="9"/>
  <c r="G221" i="9"/>
  <c r="F221" i="9"/>
  <c r="E221" i="9"/>
  <c r="D221" i="9"/>
  <c r="C221" i="9"/>
  <c r="B221" i="9"/>
  <c r="AF220" i="9"/>
  <c r="AE220" i="9"/>
  <c r="AD220" i="9"/>
  <c r="AC220" i="9"/>
  <c r="AB220" i="9"/>
  <c r="AA220" i="9"/>
  <c r="Z220" i="9"/>
  <c r="Y220" i="9"/>
  <c r="K220" i="9"/>
  <c r="J220" i="9"/>
  <c r="I220" i="9"/>
  <c r="H220" i="9"/>
  <c r="G220" i="9"/>
  <c r="F220" i="9"/>
  <c r="E220" i="9"/>
  <c r="D220" i="9"/>
  <c r="C220" i="9"/>
  <c r="B220" i="9"/>
  <c r="AF219" i="9"/>
  <c r="AE219" i="9"/>
  <c r="AD219" i="9"/>
  <c r="AC219" i="9"/>
  <c r="AB219" i="9"/>
  <c r="AA219" i="9"/>
  <c r="Z219" i="9"/>
  <c r="Y219" i="9"/>
  <c r="K219" i="9"/>
  <c r="J219" i="9"/>
  <c r="I219" i="9"/>
  <c r="H219" i="9"/>
  <c r="G219" i="9"/>
  <c r="F219" i="9"/>
  <c r="E219" i="9"/>
  <c r="D219" i="9"/>
  <c r="C219" i="9"/>
  <c r="B219" i="9"/>
  <c r="AF218" i="9"/>
  <c r="AE218" i="9"/>
  <c r="AD218" i="9"/>
  <c r="AC218" i="9"/>
  <c r="AB218" i="9"/>
  <c r="AA218" i="9"/>
  <c r="Z218" i="9"/>
  <c r="Y218" i="9"/>
  <c r="K218" i="9"/>
  <c r="J218" i="9"/>
  <c r="I218" i="9"/>
  <c r="H218" i="9"/>
  <c r="G218" i="9"/>
  <c r="F218" i="9"/>
  <c r="E218" i="9"/>
  <c r="D218" i="9"/>
  <c r="C218" i="9"/>
  <c r="B218" i="9"/>
  <c r="AF217" i="9"/>
  <c r="AE217" i="9"/>
  <c r="AD217" i="9"/>
  <c r="AC217" i="9"/>
  <c r="AB217" i="9"/>
  <c r="AA217" i="9"/>
  <c r="Z217" i="9"/>
  <c r="Y217" i="9"/>
  <c r="K217" i="9"/>
  <c r="J217" i="9"/>
  <c r="I217" i="9"/>
  <c r="H217" i="9"/>
  <c r="G217" i="9"/>
  <c r="F217" i="9"/>
  <c r="E217" i="9"/>
  <c r="D217" i="9"/>
  <c r="C217" i="9"/>
  <c r="B217" i="9"/>
  <c r="AF216" i="9"/>
  <c r="AE216" i="9"/>
  <c r="AD216" i="9"/>
  <c r="AC216" i="9"/>
  <c r="AB216" i="9"/>
  <c r="AA216" i="9"/>
  <c r="Z216" i="9"/>
  <c r="Y216" i="9"/>
  <c r="K216" i="9"/>
  <c r="J216" i="9"/>
  <c r="I216" i="9"/>
  <c r="H216" i="9"/>
  <c r="G216" i="9"/>
  <c r="F216" i="9"/>
  <c r="E216" i="9"/>
  <c r="D216" i="9"/>
  <c r="C216" i="9"/>
  <c r="B216" i="9"/>
  <c r="AF215" i="9"/>
  <c r="AE215" i="9"/>
  <c r="AD215" i="9"/>
  <c r="AC215" i="9"/>
  <c r="AB215" i="9"/>
  <c r="AA215" i="9"/>
  <c r="Z215" i="9"/>
  <c r="Y215" i="9"/>
  <c r="K215" i="9"/>
  <c r="J215" i="9"/>
  <c r="I215" i="9"/>
  <c r="H215" i="9"/>
  <c r="G215" i="9"/>
  <c r="F215" i="9"/>
  <c r="E215" i="9"/>
  <c r="D215" i="9"/>
  <c r="C215" i="9"/>
  <c r="B215" i="9"/>
  <c r="AF214" i="9"/>
  <c r="AE214" i="9"/>
  <c r="AD214" i="9"/>
  <c r="AC214" i="9"/>
  <c r="AB214" i="9"/>
  <c r="AA214" i="9"/>
  <c r="Z214" i="9"/>
  <c r="Y214" i="9"/>
  <c r="K214" i="9"/>
  <c r="J214" i="9"/>
  <c r="I214" i="9"/>
  <c r="H214" i="9"/>
  <c r="G214" i="9"/>
  <c r="F214" i="9"/>
  <c r="E214" i="9"/>
  <c r="D214" i="9"/>
  <c r="C214" i="9"/>
  <c r="B214" i="9"/>
  <c r="AF213" i="9"/>
  <c r="AE213" i="9"/>
  <c r="AD213" i="9"/>
  <c r="AC213" i="9"/>
  <c r="AB213" i="9"/>
  <c r="AA213" i="9"/>
  <c r="Z213" i="9"/>
  <c r="Y213" i="9"/>
  <c r="K213" i="9"/>
  <c r="J213" i="9"/>
  <c r="I213" i="9"/>
  <c r="H213" i="9"/>
  <c r="G213" i="9"/>
  <c r="F213" i="9"/>
  <c r="E213" i="9"/>
  <c r="D213" i="9"/>
  <c r="C213" i="9"/>
  <c r="B213" i="9"/>
  <c r="AF212" i="9"/>
  <c r="AE212" i="9"/>
  <c r="AD212" i="9"/>
  <c r="AC212" i="9"/>
  <c r="AB212" i="9"/>
  <c r="AA212" i="9"/>
  <c r="Z212" i="9"/>
  <c r="Y212" i="9"/>
  <c r="K212" i="9"/>
  <c r="J212" i="9"/>
  <c r="I212" i="9"/>
  <c r="H212" i="9"/>
  <c r="G212" i="9"/>
  <c r="F212" i="9"/>
  <c r="E212" i="9"/>
  <c r="D212" i="9"/>
  <c r="C212" i="9"/>
  <c r="B212" i="9"/>
  <c r="AF211" i="9"/>
  <c r="AE211" i="9"/>
  <c r="AD211" i="9"/>
  <c r="AC211" i="9"/>
  <c r="AB211" i="9"/>
  <c r="AA211" i="9"/>
  <c r="Z211" i="9"/>
  <c r="Y211" i="9"/>
  <c r="K211" i="9"/>
  <c r="J211" i="9"/>
  <c r="I211" i="9"/>
  <c r="H211" i="9"/>
  <c r="G211" i="9"/>
  <c r="F211" i="9"/>
  <c r="E211" i="9"/>
  <c r="D211" i="9"/>
  <c r="C211" i="9"/>
  <c r="B211" i="9"/>
  <c r="AF210" i="9"/>
  <c r="AE210" i="9"/>
  <c r="AD210" i="9"/>
  <c r="AC210" i="9"/>
  <c r="AB210" i="9"/>
  <c r="AA210" i="9"/>
  <c r="Z210" i="9"/>
  <c r="Y210" i="9"/>
  <c r="K210" i="9"/>
  <c r="J210" i="9"/>
  <c r="I210" i="9"/>
  <c r="H210" i="9"/>
  <c r="G210" i="9"/>
  <c r="F210" i="9"/>
  <c r="E210" i="9"/>
  <c r="D210" i="9"/>
  <c r="C210" i="9"/>
  <c r="B210" i="9"/>
  <c r="AF209" i="9"/>
  <c r="AE209" i="9"/>
  <c r="AD209" i="9"/>
  <c r="AC209" i="9"/>
  <c r="AB209" i="9"/>
  <c r="AA209" i="9"/>
  <c r="Z209" i="9"/>
  <c r="Y209" i="9"/>
  <c r="K209" i="9"/>
  <c r="J209" i="9"/>
  <c r="I209" i="9"/>
  <c r="H209" i="9"/>
  <c r="G209" i="9"/>
  <c r="F209" i="9"/>
  <c r="E209" i="9"/>
  <c r="D209" i="9"/>
  <c r="C209" i="9"/>
  <c r="B209" i="9"/>
  <c r="AF208" i="9"/>
  <c r="AE208" i="9"/>
  <c r="AD208" i="9"/>
  <c r="AC208" i="9"/>
  <c r="AB208" i="9"/>
  <c r="AA208" i="9"/>
  <c r="Z208" i="9"/>
  <c r="Y208" i="9"/>
  <c r="K208" i="9"/>
  <c r="J208" i="9"/>
  <c r="I208" i="9"/>
  <c r="H208" i="9"/>
  <c r="G208" i="9"/>
  <c r="F208" i="9"/>
  <c r="E208" i="9"/>
  <c r="D208" i="9"/>
  <c r="C208" i="9"/>
  <c r="B208" i="9"/>
  <c r="AF207" i="9"/>
  <c r="AE207" i="9"/>
  <c r="AD207" i="9"/>
  <c r="AC207" i="9"/>
  <c r="AB207" i="9"/>
  <c r="AA207" i="9"/>
  <c r="Z207" i="9"/>
  <c r="Y207" i="9"/>
  <c r="K207" i="9"/>
  <c r="J207" i="9"/>
  <c r="I207" i="9"/>
  <c r="H207" i="9"/>
  <c r="G207" i="9"/>
  <c r="F207" i="9"/>
  <c r="E207" i="9"/>
  <c r="D207" i="9"/>
  <c r="C207" i="9"/>
  <c r="B207" i="9"/>
  <c r="AF206" i="9"/>
  <c r="AE206" i="9"/>
  <c r="AD206" i="9"/>
  <c r="AC206" i="9"/>
  <c r="AB206" i="9"/>
  <c r="AA206" i="9"/>
  <c r="Z206" i="9"/>
  <c r="Y206" i="9"/>
  <c r="K206" i="9"/>
  <c r="J206" i="9"/>
  <c r="I206" i="9"/>
  <c r="H206" i="9"/>
  <c r="G206" i="9"/>
  <c r="F206" i="9"/>
  <c r="E206" i="9"/>
  <c r="D206" i="9"/>
  <c r="C206" i="9"/>
  <c r="B206" i="9"/>
  <c r="AF205" i="9"/>
  <c r="AE205" i="9"/>
  <c r="AD205" i="9"/>
  <c r="AC205" i="9"/>
  <c r="AB205" i="9"/>
  <c r="AA205" i="9"/>
  <c r="Z205" i="9"/>
  <c r="Y205" i="9"/>
  <c r="K205" i="9"/>
  <c r="J205" i="9"/>
  <c r="I205" i="9"/>
  <c r="H205" i="9"/>
  <c r="G205" i="9"/>
  <c r="F205" i="9"/>
  <c r="E205" i="9"/>
  <c r="D205" i="9"/>
  <c r="C205" i="9"/>
  <c r="B205" i="9"/>
  <c r="AF204" i="9"/>
  <c r="AE204" i="9"/>
  <c r="AD204" i="9"/>
  <c r="AC204" i="9"/>
  <c r="AB204" i="9"/>
  <c r="AA204" i="9"/>
  <c r="Z204" i="9"/>
  <c r="Y204" i="9"/>
  <c r="K204" i="9"/>
  <c r="J204" i="9"/>
  <c r="I204" i="9"/>
  <c r="H204" i="9"/>
  <c r="G204" i="9"/>
  <c r="F204" i="9"/>
  <c r="E204" i="9"/>
  <c r="D204" i="9"/>
  <c r="C204" i="9"/>
  <c r="B204" i="9"/>
  <c r="AF203" i="9"/>
  <c r="AE203" i="9"/>
  <c r="AD203" i="9"/>
  <c r="AC203" i="9"/>
  <c r="AB203" i="9"/>
  <c r="AA203" i="9"/>
  <c r="Z203" i="9"/>
  <c r="Y203" i="9"/>
  <c r="K203" i="9"/>
  <c r="J203" i="9"/>
  <c r="I203" i="9"/>
  <c r="H203" i="9"/>
  <c r="G203" i="9"/>
  <c r="F203" i="9"/>
  <c r="E203" i="9"/>
  <c r="D203" i="9"/>
  <c r="C203" i="9"/>
  <c r="B203" i="9"/>
  <c r="AF202" i="9"/>
  <c r="AE202" i="9"/>
  <c r="AD202" i="9"/>
  <c r="AC202" i="9"/>
  <c r="AB202" i="9"/>
  <c r="AA202" i="9"/>
  <c r="Z202" i="9"/>
  <c r="Y202" i="9"/>
  <c r="K202" i="9"/>
  <c r="J202" i="9"/>
  <c r="I202" i="9"/>
  <c r="H202" i="9"/>
  <c r="G202" i="9"/>
  <c r="F202" i="9"/>
  <c r="E202" i="9"/>
  <c r="D202" i="9"/>
  <c r="C202" i="9"/>
  <c r="B202" i="9"/>
  <c r="AF201" i="9"/>
  <c r="AE201" i="9"/>
  <c r="AD201" i="9"/>
  <c r="AC201" i="9"/>
  <c r="AB201" i="9"/>
  <c r="AA201" i="9"/>
  <c r="Z201" i="9"/>
  <c r="Y201" i="9"/>
  <c r="K201" i="9"/>
  <c r="J201" i="9"/>
  <c r="I201" i="9"/>
  <c r="H201" i="9"/>
  <c r="G201" i="9"/>
  <c r="F201" i="9"/>
  <c r="E201" i="9"/>
  <c r="D201" i="9"/>
  <c r="C201" i="9"/>
  <c r="B201" i="9"/>
  <c r="AF200" i="9"/>
  <c r="AE200" i="9"/>
  <c r="AD200" i="9"/>
  <c r="AC200" i="9"/>
  <c r="AB200" i="9"/>
  <c r="AA200" i="9"/>
  <c r="Z200" i="9"/>
  <c r="Y200" i="9"/>
  <c r="K200" i="9"/>
  <c r="J200" i="9"/>
  <c r="I200" i="9"/>
  <c r="H200" i="9"/>
  <c r="G200" i="9"/>
  <c r="F200" i="9"/>
  <c r="E200" i="9"/>
  <c r="D200" i="9"/>
  <c r="C200" i="9"/>
  <c r="B200" i="9"/>
  <c r="AF199" i="9"/>
  <c r="AE199" i="9"/>
  <c r="AD199" i="9"/>
  <c r="AC199" i="9"/>
  <c r="AB199" i="9"/>
  <c r="AA199" i="9"/>
  <c r="Z199" i="9"/>
  <c r="Y199" i="9"/>
  <c r="K199" i="9"/>
  <c r="J199" i="9"/>
  <c r="I199" i="9"/>
  <c r="H199" i="9"/>
  <c r="G199" i="9"/>
  <c r="F199" i="9"/>
  <c r="E199" i="9"/>
  <c r="D199" i="9"/>
  <c r="C199" i="9"/>
  <c r="B199" i="9"/>
  <c r="AF198" i="9"/>
  <c r="AE198" i="9"/>
  <c r="AD198" i="9"/>
  <c r="AC198" i="9"/>
  <c r="AB198" i="9"/>
  <c r="AA198" i="9"/>
  <c r="Z198" i="9"/>
  <c r="Y198" i="9"/>
  <c r="K198" i="9"/>
  <c r="J198" i="9"/>
  <c r="I198" i="9"/>
  <c r="H198" i="9"/>
  <c r="G198" i="9"/>
  <c r="F198" i="9"/>
  <c r="E198" i="9"/>
  <c r="D198" i="9"/>
  <c r="C198" i="9"/>
  <c r="B198" i="9"/>
  <c r="AF197" i="9"/>
  <c r="AE197" i="9"/>
  <c r="AD197" i="9"/>
  <c r="AC197" i="9"/>
  <c r="AB197" i="9"/>
  <c r="AA197" i="9"/>
  <c r="Z197" i="9"/>
  <c r="Y197" i="9"/>
  <c r="K197" i="9"/>
  <c r="J197" i="9"/>
  <c r="I197" i="9"/>
  <c r="H197" i="9"/>
  <c r="G197" i="9"/>
  <c r="F197" i="9"/>
  <c r="E197" i="9"/>
  <c r="D197" i="9"/>
  <c r="C197" i="9"/>
  <c r="B197" i="9"/>
  <c r="AF196" i="9"/>
  <c r="AE196" i="9"/>
  <c r="AD196" i="9"/>
  <c r="AC196" i="9"/>
  <c r="AB196" i="9"/>
  <c r="AA196" i="9"/>
  <c r="Z196" i="9"/>
  <c r="Y196" i="9"/>
  <c r="K196" i="9"/>
  <c r="J196" i="9"/>
  <c r="I196" i="9"/>
  <c r="H196" i="9"/>
  <c r="G196" i="9"/>
  <c r="F196" i="9"/>
  <c r="E196" i="9"/>
  <c r="D196" i="9"/>
  <c r="C196" i="9"/>
  <c r="B196" i="9"/>
  <c r="AF195" i="9"/>
  <c r="AE195" i="9"/>
  <c r="AD195" i="9"/>
  <c r="AC195" i="9"/>
  <c r="AB195" i="9"/>
  <c r="AA195" i="9"/>
  <c r="Z195" i="9"/>
  <c r="Y195" i="9"/>
  <c r="K195" i="9"/>
  <c r="J195" i="9"/>
  <c r="I195" i="9"/>
  <c r="H195" i="9"/>
  <c r="G195" i="9"/>
  <c r="F195" i="9"/>
  <c r="E195" i="9"/>
  <c r="D195" i="9"/>
  <c r="C195" i="9"/>
  <c r="B195" i="9"/>
  <c r="AF194" i="9"/>
  <c r="AE194" i="9"/>
  <c r="AD194" i="9"/>
  <c r="AC194" i="9"/>
  <c r="AB194" i="9"/>
  <c r="AA194" i="9"/>
  <c r="Z194" i="9"/>
  <c r="Y194" i="9"/>
  <c r="K194" i="9"/>
  <c r="J194" i="9"/>
  <c r="I194" i="9"/>
  <c r="H194" i="9"/>
  <c r="G194" i="9"/>
  <c r="F194" i="9"/>
  <c r="E194" i="9"/>
  <c r="D194" i="9"/>
  <c r="C194" i="9"/>
  <c r="B194" i="9"/>
  <c r="AF193" i="9"/>
  <c r="AE193" i="9"/>
  <c r="AD193" i="9"/>
  <c r="AC193" i="9"/>
  <c r="AB193" i="9"/>
  <c r="AA193" i="9"/>
  <c r="Z193" i="9"/>
  <c r="Y193" i="9"/>
  <c r="K193" i="9"/>
  <c r="J193" i="9"/>
  <c r="I193" i="9"/>
  <c r="H193" i="9"/>
  <c r="G193" i="9"/>
  <c r="F193" i="9"/>
  <c r="E193" i="9"/>
  <c r="D193" i="9"/>
  <c r="C193" i="9"/>
  <c r="B193" i="9"/>
  <c r="AF192" i="9"/>
  <c r="AE192" i="9"/>
  <c r="AD192" i="9"/>
  <c r="AC192" i="9"/>
  <c r="AB192" i="9"/>
  <c r="AA192" i="9"/>
  <c r="Z192" i="9"/>
  <c r="Y192" i="9"/>
  <c r="K192" i="9"/>
  <c r="J192" i="9"/>
  <c r="I192" i="9"/>
  <c r="H192" i="9"/>
  <c r="G192" i="9"/>
  <c r="F192" i="9"/>
  <c r="E192" i="9"/>
  <c r="D192" i="9"/>
  <c r="C192" i="9"/>
  <c r="B192" i="9"/>
  <c r="AF191" i="9"/>
  <c r="AE191" i="9"/>
  <c r="AD191" i="9"/>
  <c r="AC191" i="9"/>
  <c r="AB191" i="9"/>
  <c r="AA191" i="9"/>
  <c r="Z191" i="9"/>
  <c r="Y191" i="9"/>
  <c r="K191" i="9"/>
  <c r="J191" i="9"/>
  <c r="I191" i="9"/>
  <c r="H191" i="9"/>
  <c r="G191" i="9"/>
  <c r="F191" i="9"/>
  <c r="E191" i="9"/>
  <c r="D191" i="9"/>
  <c r="C191" i="9"/>
  <c r="B191" i="9"/>
  <c r="AF190" i="9"/>
  <c r="AE190" i="9"/>
  <c r="AD190" i="9"/>
  <c r="AC190" i="9"/>
  <c r="AB190" i="9"/>
  <c r="AA190" i="9"/>
  <c r="Z190" i="9"/>
  <c r="Y190" i="9"/>
  <c r="K190" i="9"/>
  <c r="J190" i="9"/>
  <c r="I190" i="9"/>
  <c r="H190" i="9"/>
  <c r="G190" i="9"/>
  <c r="F190" i="9"/>
  <c r="E190" i="9"/>
  <c r="D190" i="9"/>
  <c r="C190" i="9"/>
  <c r="B190" i="9"/>
  <c r="AF189" i="9"/>
  <c r="AE189" i="9"/>
  <c r="AD189" i="9"/>
  <c r="AC189" i="9"/>
  <c r="AB189" i="9"/>
  <c r="AA189" i="9"/>
  <c r="Z189" i="9"/>
  <c r="Y189" i="9"/>
  <c r="K189" i="9"/>
  <c r="J189" i="9"/>
  <c r="I189" i="9"/>
  <c r="H189" i="9"/>
  <c r="G189" i="9"/>
  <c r="F189" i="9"/>
  <c r="E189" i="9"/>
  <c r="D189" i="9"/>
  <c r="C189" i="9"/>
  <c r="B189" i="9"/>
  <c r="AF188" i="9"/>
  <c r="AE188" i="9"/>
  <c r="AD188" i="9"/>
  <c r="AC188" i="9"/>
  <c r="AB188" i="9"/>
  <c r="AA188" i="9"/>
  <c r="Z188" i="9"/>
  <c r="Y188" i="9"/>
  <c r="K188" i="9"/>
  <c r="J188" i="9"/>
  <c r="I188" i="9"/>
  <c r="H188" i="9"/>
  <c r="G188" i="9"/>
  <c r="F188" i="9"/>
  <c r="E188" i="9"/>
  <c r="D188" i="9"/>
  <c r="C188" i="9"/>
  <c r="B188" i="9"/>
  <c r="AF187" i="9"/>
  <c r="AE187" i="9"/>
  <c r="AD187" i="9"/>
  <c r="AC187" i="9"/>
  <c r="AB187" i="9"/>
  <c r="AA187" i="9"/>
  <c r="Z187" i="9"/>
  <c r="Y187" i="9"/>
  <c r="K187" i="9"/>
  <c r="J187" i="9"/>
  <c r="I187" i="9"/>
  <c r="H187" i="9"/>
  <c r="G187" i="9"/>
  <c r="F187" i="9"/>
  <c r="E187" i="9"/>
  <c r="D187" i="9"/>
  <c r="C187" i="9"/>
  <c r="B187" i="9"/>
  <c r="AF186" i="9"/>
  <c r="AE186" i="9"/>
  <c r="AD186" i="9"/>
  <c r="AC186" i="9"/>
  <c r="AB186" i="9"/>
  <c r="AA186" i="9"/>
  <c r="Z186" i="9"/>
  <c r="Y186" i="9"/>
  <c r="K186" i="9"/>
  <c r="J186" i="9"/>
  <c r="I186" i="9"/>
  <c r="H186" i="9"/>
  <c r="G186" i="9"/>
  <c r="F186" i="9"/>
  <c r="E186" i="9"/>
  <c r="D186" i="9"/>
  <c r="C186" i="9"/>
  <c r="B186" i="9"/>
  <c r="AF185" i="9"/>
  <c r="AE185" i="9"/>
  <c r="AD185" i="9"/>
  <c r="AC185" i="9"/>
  <c r="AB185" i="9"/>
  <c r="AA185" i="9"/>
  <c r="Z185" i="9"/>
  <c r="Y185" i="9"/>
  <c r="K185" i="9"/>
  <c r="J185" i="9"/>
  <c r="I185" i="9"/>
  <c r="H185" i="9"/>
  <c r="G185" i="9"/>
  <c r="F185" i="9"/>
  <c r="E185" i="9"/>
  <c r="D185" i="9"/>
  <c r="C185" i="9"/>
  <c r="B185" i="9"/>
  <c r="AF184" i="9"/>
  <c r="AE184" i="9"/>
  <c r="AD184" i="9"/>
  <c r="AC184" i="9"/>
  <c r="AB184" i="9"/>
  <c r="AA184" i="9"/>
  <c r="Z184" i="9"/>
  <c r="Y184" i="9"/>
  <c r="K184" i="9"/>
  <c r="J184" i="9"/>
  <c r="I184" i="9"/>
  <c r="H184" i="9"/>
  <c r="G184" i="9"/>
  <c r="F184" i="9"/>
  <c r="E184" i="9"/>
  <c r="D184" i="9"/>
  <c r="C184" i="9"/>
  <c r="B184" i="9"/>
  <c r="AF183" i="9"/>
  <c r="AE183" i="9"/>
  <c r="AD183" i="9"/>
  <c r="AC183" i="9"/>
  <c r="AB183" i="9"/>
  <c r="AA183" i="9"/>
  <c r="Z183" i="9"/>
  <c r="Y183" i="9"/>
  <c r="K183" i="9"/>
  <c r="J183" i="9"/>
  <c r="I183" i="9"/>
  <c r="H183" i="9"/>
  <c r="G183" i="9"/>
  <c r="F183" i="9"/>
  <c r="E183" i="9"/>
  <c r="D183" i="9"/>
  <c r="C183" i="9"/>
  <c r="B183" i="9"/>
  <c r="AF182" i="9"/>
  <c r="AE182" i="9"/>
  <c r="AD182" i="9"/>
  <c r="AC182" i="9"/>
  <c r="AB182" i="9"/>
  <c r="AA182" i="9"/>
  <c r="Z182" i="9"/>
  <c r="Y182" i="9"/>
  <c r="K182" i="9"/>
  <c r="J182" i="9"/>
  <c r="I182" i="9"/>
  <c r="H182" i="9"/>
  <c r="G182" i="9"/>
  <c r="F182" i="9"/>
  <c r="E182" i="9"/>
  <c r="D182" i="9"/>
  <c r="C182" i="9"/>
  <c r="B182" i="9"/>
  <c r="AF181" i="9"/>
  <c r="AE181" i="9"/>
  <c r="AD181" i="9"/>
  <c r="AC181" i="9"/>
  <c r="AB181" i="9"/>
  <c r="AA181" i="9"/>
  <c r="Z181" i="9"/>
  <c r="Y181" i="9"/>
  <c r="K181" i="9"/>
  <c r="J181" i="9"/>
  <c r="I181" i="9"/>
  <c r="H181" i="9"/>
  <c r="G181" i="9"/>
  <c r="F181" i="9"/>
  <c r="E181" i="9"/>
  <c r="D181" i="9"/>
  <c r="C181" i="9"/>
  <c r="B181" i="9"/>
  <c r="AF180" i="9"/>
  <c r="AE180" i="9"/>
  <c r="AD180" i="9"/>
  <c r="AC180" i="9"/>
  <c r="AB180" i="9"/>
  <c r="AA180" i="9"/>
  <c r="Z180" i="9"/>
  <c r="Y180" i="9"/>
  <c r="K180" i="9"/>
  <c r="J180" i="9"/>
  <c r="I180" i="9"/>
  <c r="H180" i="9"/>
  <c r="G180" i="9"/>
  <c r="F180" i="9"/>
  <c r="E180" i="9"/>
  <c r="D180" i="9"/>
  <c r="C180" i="9"/>
  <c r="B180" i="9"/>
  <c r="AF179" i="9"/>
  <c r="AE179" i="9"/>
  <c r="AD179" i="9"/>
  <c r="AC179" i="9"/>
  <c r="AB179" i="9"/>
  <c r="AA179" i="9"/>
  <c r="Z179" i="9"/>
  <c r="Y179" i="9"/>
  <c r="K179" i="9"/>
  <c r="J179" i="9"/>
  <c r="I179" i="9"/>
  <c r="H179" i="9"/>
  <c r="G179" i="9"/>
  <c r="F179" i="9"/>
  <c r="E179" i="9"/>
  <c r="D179" i="9"/>
  <c r="C179" i="9"/>
  <c r="B179" i="9"/>
  <c r="AF178" i="9"/>
  <c r="AE178" i="9"/>
  <c r="AD178" i="9"/>
  <c r="AC178" i="9"/>
  <c r="AB178" i="9"/>
  <c r="AA178" i="9"/>
  <c r="Z178" i="9"/>
  <c r="Y178" i="9"/>
  <c r="K178" i="9"/>
  <c r="J178" i="9"/>
  <c r="I178" i="9"/>
  <c r="H178" i="9"/>
  <c r="G178" i="9"/>
  <c r="F178" i="9"/>
  <c r="E178" i="9"/>
  <c r="D178" i="9"/>
  <c r="C178" i="9"/>
  <c r="B178" i="9"/>
  <c r="AF177" i="9"/>
  <c r="AE177" i="9"/>
  <c r="AD177" i="9"/>
  <c r="AC177" i="9"/>
  <c r="AB177" i="9"/>
  <c r="AA177" i="9"/>
  <c r="Z177" i="9"/>
  <c r="Y177" i="9"/>
  <c r="K177" i="9"/>
  <c r="J177" i="9"/>
  <c r="I177" i="9"/>
  <c r="H177" i="9"/>
  <c r="G177" i="9"/>
  <c r="F177" i="9"/>
  <c r="E177" i="9"/>
  <c r="D177" i="9"/>
  <c r="C177" i="9"/>
  <c r="B177" i="9"/>
  <c r="AF176" i="9"/>
  <c r="AE176" i="9"/>
  <c r="AD176" i="9"/>
  <c r="AC176" i="9"/>
  <c r="AB176" i="9"/>
  <c r="AA176" i="9"/>
  <c r="Z176" i="9"/>
  <c r="Y176" i="9"/>
  <c r="K176" i="9"/>
  <c r="J176" i="9"/>
  <c r="I176" i="9"/>
  <c r="H176" i="9"/>
  <c r="G176" i="9"/>
  <c r="F176" i="9"/>
  <c r="E176" i="9"/>
  <c r="D176" i="9"/>
  <c r="C176" i="9"/>
  <c r="B176" i="9"/>
  <c r="AF175" i="9"/>
  <c r="AE175" i="9"/>
  <c r="AD175" i="9"/>
  <c r="AC175" i="9"/>
  <c r="AB175" i="9"/>
  <c r="AA175" i="9"/>
  <c r="Z175" i="9"/>
  <c r="Y175" i="9"/>
  <c r="K175" i="9"/>
  <c r="J175" i="9"/>
  <c r="I175" i="9"/>
  <c r="H175" i="9"/>
  <c r="G175" i="9"/>
  <c r="F175" i="9"/>
  <c r="E175" i="9"/>
  <c r="D175" i="9"/>
  <c r="C175" i="9"/>
  <c r="B175" i="9"/>
  <c r="AF174" i="9"/>
  <c r="AE174" i="9"/>
  <c r="AD174" i="9"/>
  <c r="AC174" i="9"/>
  <c r="AB174" i="9"/>
  <c r="AA174" i="9"/>
  <c r="Z174" i="9"/>
  <c r="Y174" i="9"/>
  <c r="K174" i="9"/>
  <c r="J174" i="9"/>
  <c r="I174" i="9"/>
  <c r="H174" i="9"/>
  <c r="G174" i="9"/>
  <c r="F174" i="9"/>
  <c r="E174" i="9"/>
  <c r="D174" i="9"/>
  <c r="C174" i="9"/>
  <c r="B174" i="9"/>
  <c r="AF173" i="9"/>
  <c r="AE173" i="9"/>
  <c r="AD173" i="9"/>
  <c r="AC173" i="9"/>
  <c r="AB173" i="9"/>
  <c r="AA173" i="9"/>
  <c r="Z173" i="9"/>
  <c r="Y173" i="9"/>
  <c r="K173" i="9"/>
  <c r="J173" i="9"/>
  <c r="I173" i="9"/>
  <c r="H173" i="9"/>
  <c r="G173" i="9"/>
  <c r="F173" i="9"/>
  <c r="E173" i="9"/>
  <c r="D173" i="9"/>
  <c r="C173" i="9"/>
  <c r="B173" i="9"/>
  <c r="AF172" i="9"/>
  <c r="AE172" i="9"/>
  <c r="AD172" i="9"/>
  <c r="AC172" i="9"/>
  <c r="AB172" i="9"/>
  <c r="AA172" i="9"/>
  <c r="Z172" i="9"/>
  <c r="Y172" i="9"/>
  <c r="K172" i="9"/>
  <c r="J172" i="9"/>
  <c r="I172" i="9"/>
  <c r="H172" i="9"/>
  <c r="G172" i="9"/>
  <c r="F172" i="9"/>
  <c r="E172" i="9"/>
  <c r="D172" i="9"/>
  <c r="C172" i="9"/>
  <c r="B172" i="9"/>
  <c r="AF171" i="9"/>
  <c r="AE171" i="9"/>
  <c r="AD171" i="9"/>
  <c r="AC171" i="9"/>
  <c r="AB171" i="9"/>
  <c r="AA171" i="9"/>
  <c r="Z171" i="9"/>
  <c r="Y171" i="9"/>
  <c r="K171" i="9"/>
  <c r="J171" i="9"/>
  <c r="I171" i="9"/>
  <c r="H171" i="9"/>
  <c r="G171" i="9"/>
  <c r="F171" i="9"/>
  <c r="E171" i="9"/>
  <c r="D171" i="9"/>
  <c r="C171" i="9"/>
  <c r="B171" i="9"/>
  <c r="AF170" i="9"/>
  <c r="AE170" i="9"/>
  <c r="AD170" i="9"/>
  <c r="AC170" i="9"/>
  <c r="AB170" i="9"/>
  <c r="AA170" i="9"/>
  <c r="Z170" i="9"/>
  <c r="Y170" i="9"/>
  <c r="K170" i="9"/>
  <c r="J170" i="9"/>
  <c r="I170" i="9"/>
  <c r="H170" i="9"/>
  <c r="G170" i="9"/>
  <c r="F170" i="9"/>
  <c r="E170" i="9"/>
  <c r="D170" i="9"/>
  <c r="C170" i="9"/>
  <c r="B170" i="9"/>
  <c r="AF169" i="9"/>
  <c r="AE169" i="9"/>
  <c r="AD169" i="9"/>
  <c r="AC169" i="9"/>
  <c r="AB169" i="9"/>
  <c r="AA169" i="9"/>
  <c r="Z169" i="9"/>
  <c r="Y169" i="9"/>
  <c r="K169" i="9"/>
  <c r="J169" i="9"/>
  <c r="I169" i="9"/>
  <c r="H169" i="9"/>
  <c r="G169" i="9"/>
  <c r="F169" i="9"/>
  <c r="E169" i="9"/>
  <c r="D169" i="9"/>
  <c r="C169" i="9"/>
  <c r="B169" i="9"/>
  <c r="AF168" i="9"/>
  <c r="AE168" i="9"/>
  <c r="AD168" i="9"/>
  <c r="AC168" i="9"/>
  <c r="AB168" i="9"/>
  <c r="AA168" i="9"/>
  <c r="Z168" i="9"/>
  <c r="Y168" i="9"/>
  <c r="K168" i="9"/>
  <c r="J168" i="9"/>
  <c r="I168" i="9"/>
  <c r="H168" i="9"/>
  <c r="G168" i="9"/>
  <c r="F168" i="9"/>
  <c r="E168" i="9"/>
  <c r="D168" i="9"/>
  <c r="C168" i="9"/>
  <c r="B168" i="9"/>
  <c r="AF167" i="9"/>
  <c r="AE167" i="9"/>
  <c r="AD167" i="9"/>
  <c r="AC167" i="9"/>
  <c r="AB167" i="9"/>
  <c r="AA167" i="9"/>
  <c r="Z167" i="9"/>
  <c r="Y167" i="9"/>
  <c r="K167" i="9"/>
  <c r="J167" i="9"/>
  <c r="I167" i="9"/>
  <c r="H167" i="9"/>
  <c r="G167" i="9"/>
  <c r="F167" i="9"/>
  <c r="E167" i="9"/>
  <c r="D167" i="9"/>
  <c r="C167" i="9"/>
  <c r="B167" i="9"/>
  <c r="AF166" i="9"/>
  <c r="AE166" i="9"/>
  <c r="AD166" i="9"/>
  <c r="AC166" i="9"/>
  <c r="AB166" i="9"/>
  <c r="AA166" i="9"/>
  <c r="Z166" i="9"/>
  <c r="Y166" i="9"/>
  <c r="K166" i="9"/>
  <c r="J166" i="9"/>
  <c r="I166" i="9"/>
  <c r="H166" i="9"/>
  <c r="G166" i="9"/>
  <c r="F166" i="9"/>
  <c r="E166" i="9"/>
  <c r="D166" i="9"/>
  <c r="C166" i="9"/>
  <c r="B166" i="9"/>
  <c r="AF165" i="9"/>
  <c r="AE165" i="9"/>
  <c r="AD165" i="9"/>
  <c r="AC165" i="9"/>
  <c r="AB165" i="9"/>
  <c r="AA165" i="9"/>
  <c r="Z165" i="9"/>
  <c r="Y165" i="9"/>
  <c r="K165" i="9"/>
  <c r="J165" i="9"/>
  <c r="I165" i="9"/>
  <c r="H165" i="9"/>
  <c r="G165" i="9"/>
  <c r="F165" i="9"/>
  <c r="E165" i="9"/>
  <c r="D165" i="9"/>
  <c r="C165" i="9"/>
  <c r="B165" i="9"/>
  <c r="AF164" i="9"/>
  <c r="AE164" i="9"/>
  <c r="AD164" i="9"/>
  <c r="AC164" i="9"/>
  <c r="AB164" i="9"/>
  <c r="AA164" i="9"/>
  <c r="Z164" i="9"/>
  <c r="Y164" i="9"/>
  <c r="K164" i="9"/>
  <c r="J164" i="9"/>
  <c r="I164" i="9"/>
  <c r="H164" i="9"/>
  <c r="G164" i="9"/>
  <c r="F164" i="9"/>
  <c r="E164" i="9"/>
  <c r="D164" i="9"/>
  <c r="C164" i="9"/>
  <c r="B164" i="9"/>
  <c r="AF163" i="9"/>
  <c r="AE163" i="9"/>
  <c r="AD163" i="9"/>
  <c r="AC163" i="9"/>
  <c r="AB163" i="9"/>
  <c r="AA163" i="9"/>
  <c r="Z163" i="9"/>
  <c r="Y163" i="9"/>
  <c r="K163" i="9"/>
  <c r="J163" i="9"/>
  <c r="I163" i="9"/>
  <c r="H163" i="9"/>
  <c r="G163" i="9"/>
  <c r="F163" i="9"/>
  <c r="E163" i="9"/>
  <c r="D163" i="9"/>
  <c r="C163" i="9"/>
  <c r="B163" i="9"/>
  <c r="AF162" i="9"/>
  <c r="AE162" i="9"/>
  <c r="AD162" i="9"/>
  <c r="AC162" i="9"/>
  <c r="AB162" i="9"/>
  <c r="AA162" i="9"/>
  <c r="Z162" i="9"/>
  <c r="Y162" i="9"/>
  <c r="K162" i="9"/>
  <c r="J162" i="9"/>
  <c r="I162" i="9"/>
  <c r="H162" i="9"/>
  <c r="G162" i="9"/>
  <c r="F162" i="9"/>
  <c r="E162" i="9"/>
  <c r="D162" i="9"/>
  <c r="C162" i="9"/>
  <c r="B162" i="9"/>
  <c r="AF161" i="9"/>
  <c r="AE161" i="9"/>
  <c r="AD161" i="9"/>
  <c r="AC161" i="9"/>
  <c r="AB161" i="9"/>
  <c r="AA161" i="9"/>
  <c r="Z161" i="9"/>
  <c r="Y161" i="9"/>
  <c r="K161" i="9"/>
  <c r="J161" i="9"/>
  <c r="I161" i="9"/>
  <c r="H161" i="9"/>
  <c r="G161" i="9"/>
  <c r="F161" i="9"/>
  <c r="E161" i="9"/>
  <c r="D161" i="9"/>
  <c r="C161" i="9"/>
  <c r="B161" i="9"/>
  <c r="AF160" i="9"/>
  <c r="AE160" i="9"/>
  <c r="AD160" i="9"/>
  <c r="AC160" i="9"/>
  <c r="AB160" i="9"/>
  <c r="AA160" i="9"/>
  <c r="Z160" i="9"/>
  <c r="Y160" i="9"/>
  <c r="K160" i="9"/>
  <c r="J160" i="9"/>
  <c r="I160" i="9"/>
  <c r="H160" i="9"/>
  <c r="G160" i="9"/>
  <c r="F160" i="9"/>
  <c r="E160" i="9"/>
  <c r="D160" i="9"/>
  <c r="C160" i="9"/>
  <c r="B160" i="9"/>
  <c r="AF159" i="9"/>
  <c r="AE159" i="9"/>
  <c r="AD159" i="9"/>
  <c r="AC159" i="9"/>
  <c r="AB159" i="9"/>
  <c r="AA159" i="9"/>
  <c r="Z159" i="9"/>
  <c r="Y159" i="9"/>
  <c r="K159" i="9"/>
  <c r="J159" i="9"/>
  <c r="I159" i="9"/>
  <c r="H159" i="9"/>
  <c r="G159" i="9"/>
  <c r="F159" i="9"/>
  <c r="E159" i="9"/>
  <c r="D159" i="9"/>
  <c r="C159" i="9"/>
  <c r="B159" i="9"/>
  <c r="AF158" i="9"/>
  <c r="AE158" i="9"/>
  <c r="AD158" i="9"/>
  <c r="AC158" i="9"/>
  <c r="AB158" i="9"/>
  <c r="AA158" i="9"/>
  <c r="Z158" i="9"/>
  <c r="Y158" i="9"/>
  <c r="K158" i="9"/>
  <c r="J158" i="9"/>
  <c r="I158" i="9"/>
  <c r="H158" i="9"/>
  <c r="G158" i="9"/>
  <c r="F158" i="9"/>
  <c r="E158" i="9"/>
  <c r="D158" i="9"/>
  <c r="C158" i="9"/>
  <c r="B158" i="9"/>
  <c r="AF157" i="9"/>
  <c r="AE157" i="9"/>
  <c r="AD157" i="9"/>
  <c r="AC157" i="9"/>
  <c r="AB157" i="9"/>
  <c r="AA157" i="9"/>
  <c r="Z157" i="9"/>
  <c r="Y157" i="9"/>
  <c r="K157" i="9"/>
  <c r="J157" i="9"/>
  <c r="I157" i="9"/>
  <c r="H157" i="9"/>
  <c r="G157" i="9"/>
  <c r="F157" i="9"/>
  <c r="E157" i="9"/>
  <c r="D157" i="9"/>
  <c r="C157" i="9"/>
  <c r="B157" i="9"/>
  <c r="AF156" i="9"/>
  <c r="AE156" i="9"/>
  <c r="AD156" i="9"/>
  <c r="AC156" i="9"/>
  <c r="AB156" i="9"/>
  <c r="AA156" i="9"/>
  <c r="Z156" i="9"/>
  <c r="Y156" i="9"/>
  <c r="K156" i="9"/>
  <c r="J156" i="9"/>
  <c r="I156" i="9"/>
  <c r="H156" i="9"/>
  <c r="G156" i="9"/>
  <c r="F156" i="9"/>
  <c r="E156" i="9"/>
  <c r="D156" i="9"/>
  <c r="C156" i="9"/>
  <c r="B156" i="9"/>
  <c r="AF155" i="9"/>
  <c r="AE155" i="9"/>
  <c r="AD155" i="9"/>
  <c r="AC155" i="9"/>
  <c r="AB155" i="9"/>
  <c r="AA155" i="9"/>
  <c r="Z155" i="9"/>
  <c r="Y155" i="9"/>
  <c r="K155" i="9"/>
  <c r="J155" i="9"/>
  <c r="I155" i="9"/>
  <c r="H155" i="9"/>
  <c r="G155" i="9"/>
  <c r="F155" i="9"/>
  <c r="E155" i="9"/>
  <c r="D155" i="9"/>
  <c r="C155" i="9"/>
  <c r="B155" i="9"/>
  <c r="AF154" i="9"/>
  <c r="AE154" i="9"/>
  <c r="AD154" i="9"/>
  <c r="AC154" i="9"/>
  <c r="AB154" i="9"/>
  <c r="AA154" i="9"/>
  <c r="Z154" i="9"/>
  <c r="Y154" i="9"/>
  <c r="K154" i="9"/>
  <c r="J154" i="9"/>
  <c r="I154" i="9"/>
  <c r="H154" i="9"/>
  <c r="G154" i="9"/>
  <c r="F154" i="9"/>
  <c r="E154" i="9"/>
  <c r="D154" i="9"/>
  <c r="C154" i="9"/>
  <c r="B154" i="9"/>
  <c r="AF153" i="9"/>
  <c r="AE153" i="9"/>
  <c r="AD153" i="9"/>
  <c r="AC153" i="9"/>
  <c r="AB153" i="9"/>
  <c r="AA153" i="9"/>
  <c r="Z153" i="9"/>
  <c r="Y153" i="9"/>
  <c r="K153" i="9"/>
  <c r="J153" i="9"/>
  <c r="I153" i="9"/>
  <c r="H153" i="9"/>
  <c r="G153" i="9"/>
  <c r="F153" i="9"/>
  <c r="E153" i="9"/>
  <c r="D153" i="9"/>
  <c r="C153" i="9"/>
  <c r="B153" i="9"/>
  <c r="AF152" i="9"/>
  <c r="AE152" i="9"/>
  <c r="AD152" i="9"/>
  <c r="AC152" i="9"/>
  <c r="AB152" i="9"/>
  <c r="AA152" i="9"/>
  <c r="Z152" i="9"/>
  <c r="Y152" i="9"/>
  <c r="K152" i="9"/>
  <c r="J152" i="9"/>
  <c r="I152" i="9"/>
  <c r="H152" i="9"/>
  <c r="G152" i="9"/>
  <c r="F152" i="9"/>
  <c r="E152" i="9"/>
  <c r="D152" i="9"/>
  <c r="C152" i="9"/>
  <c r="B152" i="9"/>
  <c r="AF151" i="9"/>
  <c r="AE151" i="9"/>
  <c r="AD151" i="9"/>
  <c r="AC151" i="9"/>
  <c r="AB151" i="9"/>
  <c r="AA151" i="9"/>
  <c r="Z151" i="9"/>
  <c r="Y151" i="9"/>
  <c r="K151" i="9"/>
  <c r="J151" i="9"/>
  <c r="I151" i="9"/>
  <c r="H151" i="9"/>
  <c r="G151" i="9"/>
  <c r="F151" i="9"/>
  <c r="E151" i="9"/>
  <c r="D151" i="9"/>
  <c r="C151" i="9"/>
  <c r="B151" i="9"/>
  <c r="AF150" i="9"/>
  <c r="AE150" i="9"/>
  <c r="AD150" i="9"/>
  <c r="AC150" i="9"/>
  <c r="AB150" i="9"/>
  <c r="AA150" i="9"/>
  <c r="Z150" i="9"/>
  <c r="Y150" i="9"/>
  <c r="K150" i="9"/>
  <c r="J150" i="9"/>
  <c r="I150" i="9"/>
  <c r="H150" i="9"/>
  <c r="G150" i="9"/>
  <c r="F150" i="9"/>
  <c r="E150" i="9"/>
  <c r="D150" i="9"/>
  <c r="C150" i="9"/>
  <c r="B150" i="9"/>
  <c r="AF149" i="9"/>
  <c r="AE149" i="9"/>
  <c r="AD149" i="9"/>
  <c r="AC149" i="9"/>
  <c r="AB149" i="9"/>
  <c r="AA149" i="9"/>
  <c r="Z149" i="9"/>
  <c r="Y149" i="9"/>
  <c r="K149" i="9"/>
  <c r="J149" i="9"/>
  <c r="I149" i="9"/>
  <c r="H149" i="9"/>
  <c r="G149" i="9"/>
  <c r="F149" i="9"/>
  <c r="E149" i="9"/>
  <c r="D149" i="9"/>
  <c r="C149" i="9"/>
  <c r="B149" i="9"/>
  <c r="AF148" i="9"/>
  <c r="AE148" i="9"/>
  <c r="AD148" i="9"/>
  <c r="AC148" i="9"/>
  <c r="AB148" i="9"/>
  <c r="AA148" i="9"/>
  <c r="Z148" i="9"/>
  <c r="Y148" i="9"/>
  <c r="K148" i="9"/>
  <c r="J148" i="9"/>
  <c r="I148" i="9"/>
  <c r="H148" i="9"/>
  <c r="G148" i="9"/>
  <c r="F148" i="9"/>
  <c r="E148" i="9"/>
  <c r="D148" i="9"/>
  <c r="C148" i="9"/>
  <c r="B148" i="9"/>
  <c r="AF147" i="9"/>
  <c r="AE147" i="9"/>
  <c r="AD147" i="9"/>
  <c r="AC147" i="9"/>
  <c r="AB147" i="9"/>
  <c r="AA147" i="9"/>
  <c r="Z147" i="9"/>
  <c r="Y147" i="9"/>
  <c r="K147" i="9"/>
  <c r="J147" i="9"/>
  <c r="I147" i="9"/>
  <c r="H147" i="9"/>
  <c r="G147" i="9"/>
  <c r="F147" i="9"/>
  <c r="E147" i="9"/>
  <c r="D147" i="9"/>
  <c r="C147" i="9"/>
  <c r="B147" i="9"/>
  <c r="AF146" i="9"/>
  <c r="AE146" i="9"/>
  <c r="AD146" i="9"/>
  <c r="AC146" i="9"/>
  <c r="AB146" i="9"/>
  <c r="AA146" i="9"/>
  <c r="Z146" i="9"/>
  <c r="Y146" i="9"/>
  <c r="K146" i="9"/>
  <c r="J146" i="9"/>
  <c r="I146" i="9"/>
  <c r="H146" i="9"/>
  <c r="G146" i="9"/>
  <c r="F146" i="9"/>
  <c r="E146" i="9"/>
  <c r="D146" i="9"/>
  <c r="C146" i="9"/>
  <c r="B146" i="9"/>
  <c r="AF145" i="9"/>
  <c r="AE145" i="9"/>
  <c r="AD145" i="9"/>
  <c r="AC145" i="9"/>
  <c r="AB145" i="9"/>
  <c r="AA145" i="9"/>
  <c r="Z145" i="9"/>
  <c r="Y145" i="9"/>
  <c r="K145" i="9"/>
  <c r="J145" i="9"/>
  <c r="I145" i="9"/>
  <c r="H145" i="9"/>
  <c r="G145" i="9"/>
  <c r="F145" i="9"/>
  <c r="E145" i="9"/>
  <c r="D145" i="9"/>
  <c r="C145" i="9"/>
  <c r="B145" i="9"/>
  <c r="AF144" i="9"/>
  <c r="AE144" i="9"/>
  <c r="AD144" i="9"/>
  <c r="AC144" i="9"/>
  <c r="AB144" i="9"/>
  <c r="AA144" i="9"/>
  <c r="Z144" i="9"/>
  <c r="Y144" i="9"/>
  <c r="K144" i="9"/>
  <c r="J144" i="9"/>
  <c r="I144" i="9"/>
  <c r="H144" i="9"/>
  <c r="G144" i="9"/>
  <c r="F144" i="9"/>
  <c r="E144" i="9"/>
  <c r="D144" i="9"/>
  <c r="C144" i="9"/>
  <c r="B144" i="9"/>
  <c r="AF143" i="9"/>
  <c r="AE143" i="9"/>
  <c r="AD143" i="9"/>
  <c r="AC143" i="9"/>
  <c r="AB143" i="9"/>
  <c r="AA143" i="9"/>
  <c r="Z143" i="9"/>
  <c r="Y143" i="9"/>
  <c r="K143" i="9"/>
  <c r="J143" i="9"/>
  <c r="I143" i="9"/>
  <c r="H143" i="9"/>
  <c r="G143" i="9"/>
  <c r="F143" i="9"/>
  <c r="E143" i="9"/>
  <c r="D143" i="9"/>
  <c r="C143" i="9"/>
  <c r="B143" i="9"/>
  <c r="AF142" i="9"/>
  <c r="AE142" i="9"/>
  <c r="AD142" i="9"/>
  <c r="AC142" i="9"/>
  <c r="AB142" i="9"/>
  <c r="AA142" i="9"/>
  <c r="Z142" i="9"/>
  <c r="Y142" i="9"/>
  <c r="K142" i="9"/>
  <c r="J142" i="9"/>
  <c r="I142" i="9"/>
  <c r="H142" i="9"/>
  <c r="G142" i="9"/>
  <c r="F142" i="9"/>
  <c r="E142" i="9"/>
  <c r="D142" i="9"/>
  <c r="C142" i="9"/>
  <c r="B142" i="9"/>
  <c r="AF141" i="9"/>
  <c r="AE141" i="9"/>
  <c r="AD141" i="9"/>
  <c r="AC141" i="9"/>
  <c r="AB141" i="9"/>
  <c r="AA141" i="9"/>
  <c r="Z141" i="9"/>
  <c r="Y141" i="9"/>
  <c r="K141" i="9"/>
  <c r="J141" i="9"/>
  <c r="I141" i="9"/>
  <c r="H141" i="9"/>
  <c r="G141" i="9"/>
  <c r="F141" i="9"/>
  <c r="E141" i="9"/>
  <c r="D141" i="9"/>
  <c r="C141" i="9"/>
  <c r="B141" i="9"/>
  <c r="AF140" i="9"/>
  <c r="AE140" i="9"/>
  <c r="AD140" i="9"/>
  <c r="AC140" i="9"/>
  <c r="AB140" i="9"/>
  <c r="AA140" i="9"/>
  <c r="Z140" i="9"/>
  <c r="Y140" i="9"/>
  <c r="K140" i="9"/>
  <c r="J140" i="9"/>
  <c r="I140" i="9"/>
  <c r="H140" i="9"/>
  <c r="G140" i="9"/>
  <c r="F140" i="9"/>
  <c r="E140" i="9"/>
  <c r="D140" i="9"/>
  <c r="C140" i="9"/>
  <c r="B140" i="9"/>
  <c r="AF139" i="9"/>
  <c r="AE139" i="9"/>
  <c r="AD139" i="9"/>
  <c r="AC139" i="9"/>
  <c r="AB139" i="9"/>
  <c r="AA139" i="9"/>
  <c r="Z139" i="9"/>
  <c r="Y139" i="9"/>
  <c r="K139" i="9"/>
  <c r="J139" i="9"/>
  <c r="I139" i="9"/>
  <c r="H139" i="9"/>
  <c r="G139" i="9"/>
  <c r="F139" i="9"/>
  <c r="E139" i="9"/>
  <c r="D139" i="9"/>
  <c r="C139" i="9"/>
  <c r="B139" i="9"/>
  <c r="AF138" i="9"/>
  <c r="AE138" i="9"/>
  <c r="AD138" i="9"/>
  <c r="AC138" i="9"/>
  <c r="AB138" i="9"/>
  <c r="AA138" i="9"/>
  <c r="Z138" i="9"/>
  <c r="Y138" i="9"/>
  <c r="K138" i="9"/>
  <c r="J138" i="9"/>
  <c r="I138" i="9"/>
  <c r="H138" i="9"/>
  <c r="G138" i="9"/>
  <c r="F138" i="9"/>
  <c r="E138" i="9"/>
  <c r="D138" i="9"/>
  <c r="C138" i="9"/>
  <c r="B138" i="9"/>
  <c r="AF137" i="9"/>
  <c r="AE137" i="9"/>
  <c r="AD137" i="9"/>
  <c r="AC137" i="9"/>
  <c r="AB137" i="9"/>
  <c r="AA137" i="9"/>
  <c r="Z137" i="9"/>
  <c r="Y137" i="9"/>
  <c r="K137" i="9"/>
  <c r="J137" i="9"/>
  <c r="I137" i="9"/>
  <c r="H137" i="9"/>
  <c r="G137" i="9"/>
  <c r="F137" i="9"/>
  <c r="E137" i="9"/>
  <c r="D137" i="9"/>
  <c r="C137" i="9"/>
  <c r="B137" i="9"/>
  <c r="AF136" i="9"/>
  <c r="AE136" i="9"/>
  <c r="AD136" i="9"/>
  <c r="AC136" i="9"/>
  <c r="AB136" i="9"/>
  <c r="AA136" i="9"/>
  <c r="Z136" i="9"/>
  <c r="Y136" i="9"/>
  <c r="K136" i="9"/>
  <c r="J136" i="9"/>
  <c r="I136" i="9"/>
  <c r="H136" i="9"/>
  <c r="G136" i="9"/>
  <c r="F136" i="9"/>
  <c r="E136" i="9"/>
  <c r="D136" i="9"/>
  <c r="C136" i="9"/>
  <c r="B136" i="9"/>
  <c r="AF135" i="9"/>
  <c r="AE135" i="9"/>
  <c r="AD135" i="9"/>
  <c r="AC135" i="9"/>
  <c r="AB135" i="9"/>
  <c r="AA135" i="9"/>
  <c r="Z135" i="9"/>
  <c r="Y135" i="9"/>
  <c r="K135" i="9"/>
  <c r="J135" i="9"/>
  <c r="I135" i="9"/>
  <c r="H135" i="9"/>
  <c r="G135" i="9"/>
  <c r="F135" i="9"/>
  <c r="E135" i="9"/>
  <c r="D135" i="9"/>
  <c r="C135" i="9"/>
  <c r="B135" i="9"/>
  <c r="AF134" i="9"/>
  <c r="AE134" i="9"/>
  <c r="AD134" i="9"/>
  <c r="AC134" i="9"/>
  <c r="AB134" i="9"/>
  <c r="AA134" i="9"/>
  <c r="Z134" i="9"/>
  <c r="Y134" i="9"/>
  <c r="K134" i="9"/>
  <c r="J134" i="9"/>
  <c r="I134" i="9"/>
  <c r="H134" i="9"/>
  <c r="G134" i="9"/>
  <c r="F134" i="9"/>
  <c r="E134" i="9"/>
  <c r="D134" i="9"/>
  <c r="C134" i="9"/>
  <c r="B134" i="9"/>
  <c r="AF133" i="9"/>
  <c r="AE133" i="9"/>
  <c r="AD133" i="9"/>
  <c r="AC133" i="9"/>
  <c r="AB133" i="9"/>
  <c r="AA133" i="9"/>
  <c r="Z133" i="9"/>
  <c r="Y133" i="9"/>
  <c r="K133" i="9"/>
  <c r="J133" i="9"/>
  <c r="I133" i="9"/>
  <c r="H133" i="9"/>
  <c r="G133" i="9"/>
  <c r="F133" i="9"/>
  <c r="E133" i="9"/>
  <c r="D133" i="9"/>
  <c r="C133" i="9"/>
  <c r="B133" i="9"/>
  <c r="AF132" i="9"/>
  <c r="AE132" i="9"/>
  <c r="AD132" i="9"/>
  <c r="AC132" i="9"/>
  <c r="AB132" i="9"/>
  <c r="AA132" i="9"/>
  <c r="Z132" i="9"/>
  <c r="Y132" i="9"/>
  <c r="K132" i="9"/>
  <c r="J132" i="9"/>
  <c r="I132" i="9"/>
  <c r="H132" i="9"/>
  <c r="G132" i="9"/>
  <c r="F132" i="9"/>
  <c r="E132" i="9"/>
  <c r="D132" i="9"/>
  <c r="C132" i="9"/>
  <c r="B132" i="9"/>
  <c r="AF131" i="9"/>
  <c r="AE131" i="9"/>
  <c r="AD131" i="9"/>
  <c r="AC131" i="9"/>
  <c r="AB131" i="9"/>
  <c r="AA131" i="9"/>
  <c r="Z131" i="9"/>
  <c r="Y131" i="9"/>
  <c r="K131" i="9"/>
  <c r="J131" i="9"/>
  <c r="I131" i="9"/>
  <c r="H131" i="9"/>
  <c r="G131" i="9"/>
  <c r="F131" i="9"/>
  <c r="E131" i="9"/>
  <c r="D131" i="9"/>
  <c r="C131" i="9"/>
  <c r="B131" i="9"/>
  <c r="AF130" i="9"/>
  <c r="AE130" i="9"/>
  <c r="AD130" i="9"/>
  <c r="AC130" i="9"/>
  <c r="AB130" i="9"/>
  <c r="AA130" i="9"/>
  <c r="Z130" i="9"/>
  <c r="Y130" i="9"/>
  <c r="K130" i="9"/>
  <c r="J130" i="9"/>
  <c r="I130" i="9"/>
  <c r="H130" i="9"/>
  <c r="G130" i="9"/>
  <c r="F130" i="9"/>
  <c r="E130" i="9"/>
  <c r="D130" i="9"/>
  <c r="C130" i="9"/>
  <c r="B130" i="9"/>
  <c r="AF129" i="9"/>
  <c r="AE129" i="9"/>
  <c r="AD129" i="9"/>
  <c r="AC129" i="9"/>
  <c r="AB129" i="9"/>
  <c r="AA129" i="9"/>
  <c r="Z129" i="9"/>
  <c r="Y129" i="9"/>
  <c r="K129" i="9"/>
  <c r="J129" i="9"/>
  <c r="I129" i="9"/>
  <c r="H129" i="9"/>
  <c r="G129" i="9"/>
  <c r="F129" i="9"/>
  <c r="E129" i="9"/>
  <c r="D129" i="9"/>
  <c r="C129" i="9"/>
  <c r="B129" i="9"/>
  <c r="AF128" i="9"/>
  <c r="AE128" i="9"/>
  <c r="AD128" i="9"/>
  <c r="AC128" i="9"/>
  <c r="AB128" i="9"/>
  <c r="AA128" i="9"/>
  <c r="Z128" i="9"/>
  <c r="Y128" i="9"/>
  <c r="K128" i="9"/>
  <c r="J128" i="9"/>
  <c r="I128" i="9"/>
  <c r="H128" i="9"/>
  <c r="G128" i="9"/>
  <c r="F128" i="9"/>
  <c r="E128" i="9"/>
  <c r="D128" i="9"/>
  <c r="C128" i="9"/>
  <c r="B128" i="9"/>
  <c r="AF127" i="9"/>
  <c r="AE127" i="9"/>
  <c r="AD127" i="9"/>
  <c r="AC127" i="9"/>
  <c r="AB127" i="9"/>
  <c r="AA127" i="9"/>
  <c r="Z127" i="9"/>
  <c r="Y127" i="9"/>
  <c r="K127" i="9"/>
  <c r="J127" i="9"/>
  <c r="I127" i="9"/>
  <c r="H127" i="9"/>
  <c r="G127" i="9"/>
  <c r="F127" i="9"/>
  <c r="E127" i="9"/>
  <c r="D127" i="9"/>
  <c r="C127" i="9"/>
  <c r="B127" i="9"/>
  <c r="AF126" i="9"/>
  <c r="AE126" i="9"/>
  <c r="AD126" i="9"/>
  <c r="AC126" i="9"/>
  <c r="AB126" i="9"/>
  <c r="AA126" i="9"/>
  <c r="Z126" i="9"/>
  <c r="Y126" i="9"/>
  <c r="K126" i="9"/>
  <c r="J126" i="9"/>
  <c r="I126" i="9"/>
  <c r="H126" i="9"/>
  <c r="G126" i="9"/>
  <c r="F126" i="9"/>
  <c r="E126" i="9"/>
  <c r="D126" i="9"/>
  <c r="C126" i="9"/>
  <c r="B126" i="9"/>
  <c r="AF125" i="9"/>
  <c r="AE125" i="9"/>
  <c r="AD125" i="9"/>
  <c r="AC125" i="9"/>
  <c r="AB125" i="9"/>
  <c r="AA125" i="9"/>
  <c r="Z125" i="9"/>
  <c r="Y125" i="9"/>
  <c r="K125" i="9"/>
  <c r="J125" i="9"/>
  <c r="I125" i="9"/>
  <c r="H125" i="9"/>
  <c r="G125" i="9"/>
  <c r="F125" i="9"/>
  <c r="E125" i="9"/>
  <c r="D125" i="9"/>
  <c r="C125" i="9"/>
  <c r="B125" i="9"/>
  <c r="AF124" i="9"/>
  <c r="AE124" i="9"/>
  <c r="AD124" i="9"/>
  <c r="AC124" i="9"/>
  <c r="AB124" i="9"/>
  <c r="AA124" i="9"/>
  <c r="Z124" i="9"/>
  <c r="Y124" i="9"/>
  <c r="K124" i="9"/>
  <c r="J124" i="9"/>
  <c r="I124" i="9"/>
  <c r="H124" i="9"/>
  <c r="G124" i="9"/>
  <c r="F124" i="9"/>
  <c r="E124" i="9"/>
  <c r="D124" i="9"/>
  <c r="C124" i="9"/>
  <c r="B124" i="9"/>
  <c r="AF123" i="9"/>
  <c r="AE123" i="9"/>
  <c r="AD123" i="9"/>
  <c r="AC123" i="9"/>
  <c r="AB123" i="9"/>
  <c r="AA123" i="9"/>
  <c r="Z123" i="9"/>
  <c r="Y123" i="9"/>
  <c r="K123" i="9"/>
  <c r="J123" i="9"/>
  <c r="I123" i="9"/>
  <c r="H123" i="9"/>
  <c r="G123" i="9"/>
  <c r="F123" i="9"/>
  <c r="E123" i="9"/>
  <c r="D123" i="9"/>
  <c r="C123" i="9"/>
  <c r="B123" i="9"/>
  <c r="AF122" i="9"/>
  <c r="AE122" i="9"/>
  <c r="AD122" i="9"/>
  <c r="AC122" i="9"/>
  <c r="AB122" i="9"/>
  <c r="AA122" i="9"/>
  <c r="Z122" i="9"/>
  <c r="Y122" i="9"/>
  <c r="K122" i="9"/>
  <c r="J122" i="9"/>
  <c r="I122" i="9"/>
  <c r="H122" i="9"/>
  <c r="G122" i="9"/>
  <c r="F122" i="9"/>
  <c r="E122" i="9"/>
  <c r="D122" i="9"/>
  <c r="C122" i="9"/>
  <c r="B122" i="9"/>
  <c r="AF121" i="9"/>
  <c r="AE121" i="9"/>
  <c r="AD121" i="9"/>
  <c r="AC121" i="9"/>
  <c r="AB121" i="9"/>
  <c r="AA121" i="9"/>
  <c r="Z121" i="9"/>
  <c r="Y121" i="9"/>
  <c r="K121" i="9"/>
  <c r="J121" i="9"/>
  <c r="I121" i="9"/>
  <c r="H121" i="9"/>
  <c r="G121" i="9"/>
  <c r="F121" i="9"/>
  <c r="E121" i="9"/>
  <c r="D121" i="9"/>
  <c r="C121" i="9"/>
  <c r="B121" i="9"/>
  <c r="AF120" i="9"/>
  <c r="AE120" i="9"/>
  <c r="AD120" i="9"/>
  <c r="AC120" i="9"/>
  <c r="AB120" i="9"/>
  <c r="AA120" i="9"/>
  <c r="Z120" i="9"/>
  <c r="Y120" i="9"/>
  <c r="K120" i="9"/>
  <c r="J120" i="9"/>
  <c r="I120" i="9"/>
  <c r="H120" i="9"/>
  <c r="G120" i="9"/>
  <c r="F120" i="9"/>
  <c r="E120" i="9"/>
  <c r="D120" i="9"/>
  <c r="C120" i="9"/>
  <c r="B120" i="9"/>
  <c r="AF119" i="9"/>
  <c r="AE119" i="9"/>
  <c r="AD119" i="9"/>
  <c r="AC119" i="9"/>
  <c r="AB119" i="9"/>
  <c r="AA119" i="9"/>
  <c r="Z119" i="9"/>
  <c r="Y119" i="9"/>
  <c r="K119" i="9"/>
  <c r="J119" i="9"/>
  <c r="I119" i="9"/>
  <c r="H119" i="9"/>
  <c r="G119" i="9"/>
  <c r="F119" i="9"/>
  <c r="E119" i="9"/>
  <c r="D119" i="9"/>
  <c r="C119" i="9"/>
  <c r="B119" i="9"/>
  <c r="AF118" i="9"/>
  <c r="AE118" i="9"/>
  <c r="AD118" i="9"/>
  <c r="AC118" i="9"/>
  <c r="AB118" i="9"/>
  <c r="AA118" i="9"/>
  <c r="Z118" i="9"/>
  <c r="Y118" i="9"/>
  <c r="K118" i="9"/>
  <c r="J118" i="9"/>
  <c r="I118" i="9"/>
  <c r="H118" i="9"/>
  <c r="G118" i="9"/>
  <c r="F118" i="9"/>
  <c r="E118" i="9"/>
  <c r="D118" i="9"/>
  <c r="C118" i="9"/>
  <c r="B118" i="9"/>
  <c r="AF117" i="9"/>
  <c r="AE117" i="9"/>
  <c r="AD117" i="9"/>
  <c r="AC117" i="9"/>
  <c r="AB117" i="9"/>
  <c r="AA117" i="9"/>
  <c r="Z117" i="9"/>
  <c r="Y117" i="9"/>
  <c r="K117" i="9"/>
  <c r="J117" i="9"/>
  <c r="I117" i="9"/>
  <c r="H117" i="9"/>
  <c r="G117" i="9"/>
  <c r="F117" i="9"/>
  <c r="E117" i="9"/>
  <c r="D117" i="9"/>
  <c r="C117" i="9"/>
  <c r="B117" i="9"/>
  <c r="AF116" i="9"/>
  <c r="AE116" i="9"/>
  <c r="AD116" i="9"/>
  <c r="AC116" i="9"/>
  <c r="AB116" i="9"/>
  <c r="AA116" i="9"/>
  <c r="Z116" i="9"/>
  <c r="Y116" i="9"/>
  <c r="K116" i="9"/>
  <c r="J116" i="9"/>
  <c r="I116" i="9"/>
  <c r="H116" i="9"/>
  <c r="G116" i="9"/>
  <c r="F116" i="9"/>
  <c r="E116" i="9"/>
  <c r="D116" i="9"/>
  <c r="C116" i="9"/>
  <c r="B116" i="9"/>
  <c r="AF115" i="9"/>
  <c r="AE115" i="9"/>
  <c r="AD115" i="9"/>
  <c r="AC115" i="9"/>
  <c r="AB115" i="9"/>
  <c r="AA115" i="9"/>
  <c r="Z115" i="9"/>
  <c r="Y115" i="9"/>
  <c r="K115" i="9"/>
  <c r="J115" i="9"/>
  <c r="I115" i="9"/>
  <c r="H115" i="9"/>
  <c r="G115" i="9"/>
  <c r="F115" i="9"/>
  <c r="E115" i="9"/>
  <c r="D115" i="9"/>
  <c r="C115" i="9"/>
  <c r="B115" i="9"/>
  <c r="AF114" i="9"/>
  <c r="AE114" i="9"/>
  <c r="AD114" i="9"/>
  <c r="AC114" i="9"/>
  <c r="AB114" i="9"/>
  <c r="AA114" i="9"/>
  <c r="Z114" i="9"/>
  <c r="Y114" i="9"/>
  <c r="K114" i="9"/>
  <c r="J114" i="9"/>
  <c r="I114" i="9"/>
  <c r="H114" i="9"/>
  <c r="G114" i="9"/>
  <c r="F114" i="9"/>
  <c r="E114" i="9"/>
  <c r="D114" i="9"/>
  <c r="C114" i="9"/>
  <c r="B114" i="9"/>
  <c r="AF113" i="9"/>
  <c r="AE113" i="9"/>
  <c r="AD113" i="9"/>
  <c r="AC113" i="9"/>
  <c r="AB113" i="9"/>
  <c r="AA113" i="9"/>
  <c r="Z113" i="9"/>
  <c r="Y113" i="9"/>
  <c r="K113" i="9"/>
  <c r="J113" i="9"/>
  <c r="I113" i="9"/>
  <c r="H113" i="9"/>
  <c r="G113" i="9"/>
  <c r="F113" i="9"/>
  <c r="E113" i="9"/>
  <c r="D113" i="9"/>
  <c r="C113" i="9"/>
  <c r="B113" i="9"/>
  <c r="AF112" i="9"/>
  <c r="AE112" i="9"/>
  <c r="AD112" i="9"/>
  <c r="AC112" i="9"/>
  <c r="AB112" i="9"/>
  <c r="AA112" i="9"/>
  <c r="Z112" i="9"/>
  <c r="Y112" i="9"/>
  <c r="K112" i="9"/>
  <c r="J112" i="9"/>
  <c r="I112" i="9"/>
  <c r="H112" i="9"/>
  <c r="G112" i="9"/>
  <c r="F112" i="9"/>
  <c r="E112" i="9"/>
  <c r="D112" i="9"/>
  <c r="C112" i="9"/>
  <c r="B112" i="9"/>
  <c r="AF111" i="9"/>
  <c r="AE111" i="9"/>
  <c r="AD111" i="9"/>
  <c r="AC111" i="9"/>
  <c r="AB111" i="9"/>
  <c r="AA111" i="9"/>
  <c r="Z111" i="9"/>
  <c r="Y111" i="9"/>
  <c r="K111" i="9"/>
  <c r="J111" i="9"/>
  <c r="I111" i="9"/>
  <c r="H111" i="9"/>
  <c r="G111" i="9"/>
  <c r="F111" i="9"/>
  <c r="E111" i="9"/>
  <c r="D111" i="9"/>
  <c r="C111" i="9"/>
  <c r="B111" i="9"/>
  <c r="AF110" i="9"/>
  <c r="AE110" i="9"/>
  <c r="AD110" i="9"/>
  <c r="AC110" i="9"/>
  <c r="AB110" i="9"/>
  <c r="AA110" i="9"/>
  <c r="Z110" i="9"/>
  <c r="Y110" i="9"/>
  <c r="K110" i="9"/>
  <c r="J110" i="9"/>
  <c r="I110" i="9"/>
  <c r="H110" i="9"/>
  <c r="G110" i="9"/>
  <c r="F110" i="9"/>
  <c r="E110" i="9"/>
  <c r="D110" i="9"/>
  <c r="C110" i="9"/>
  <c r="B110" i="9"/>
  <c r="AF109" i="9"/>
  <c r="AE109" i="9"/>
  <c r="AD109" i="9"/>
  <c r="AC109" i="9"/>
  <c r="AB109" i="9"/>
  <c r="AA109" i="9"/>
  <c r="Z109" i="9"/>
  <c r="Y109" i="9"/>
  <c r="K109" i="9"/>
  <c r="J109" i="9"/>
  <c r="I109" i="9"/>
  <c r="H109" i="9"/>
  <c r="G109" i="9"/>
  <c r="F109" i="9"/>
  <c r="E109" i="9"/>
  <c r="D109" i="9"/>
  <c r="C109" i="9"/>
  <c r="B109" i="9"/>
  <c r="AF108" i="9"/>
  <c r="AE108" i="9"/>
  <c r="AD108" i="9"/>
  <c r="AC108" i="9"/>
  <c r="AB108" i="9"/>
  <c r="AA108" i="9"/>
  <c r="Z108" i="9"/>
  <c r="Y108" i="9"/>
  <c r="K108" i="9"/>
  <c r="J108" i="9"/>
  <c r="I108" i="9"/>
  <c r="H108" i="9"/>
  <c r="G108" i="9"/>
  <c r="F108" i="9"/>
  <c r="E108" i="9"/>
  <c r="D108" i="9"/>
  <c r="C108" i="9"/>
  <c r="B108" i="9"/>
  <c r="AF107" i="9"/>
  <c r="AE107" i="9"/>
  <c r="AD107" i="9"/>
  <c r="AC107" i="9"/>
  <c r="AB107" i="9"/>
  <c r="AA107" i="9"/>
  <c r="Z107" i="9"/>
  <c r="Y107" i="9"/>
  <c r="K107" i="9"/>
  <c r="J107" i="9"/>
  <c r="I107" i="9"/>
  <c r="H107" i="9"/>
  <c r="G107" i="9"/>
  <c r="F107" i="9"/>
  <c r="E107" i="9"/>
  <c r="D107" i="9"/>
  <c r="C107" i="9"/>
  <c r="B107" i="9"/>
  <c r="AF106" i="9"/>
  <c r="AE106" i="9"/>
  <c r="AD106" i="9"/>
  <c r="AC106" i="9"/>
  <c r="AB106" i="9"/>
  <c r="AA106" i="9"/>
  <c r="Z106" i="9"/>
  <c r="Y106" i="9"/>
  <c r="K106" i="9"/>
  <c r="J106" i="9"/>
  <c r="I106" i="9"/>
  <c r="H106" i="9"/>
  <c r="G106" i="9"/>
  <c r="F106" i="9"/>
  <c r="E106" i="9"/>
  <c r="D106" i="9"/>
  <c r="C106" i="9"/>
  <c r="B106" i="9"/>
  <c r="AF105" i="9"/>
  <c r="AE105" i="9"/>
  <c r="AD105" i="9"/>
  <c r="AC105" i="9"/>
  <c r="AB105" i="9"/>
  <c r="AA105" i="9"/>
  <c r="Z105" i="9"/>
  <c r="Y105" i="9"/>
  <c r="K105" i="9"/>
  <c r="J105" i="9"/>
  <c r="I105" i="9"/>
  <c r="H105" i="9"/>
  <c r="G105" i="9"/>
  <c r="F105" i="9"/>
  <c r="E105" i="9"/>
  <c r="D105" i="9"/>
  <c r="C105" i="9"/>
  <c r="B105" i="9"/>
  <c r="AF104" i="9"/>
  <c r="AE104" i="9"/>
  <c r="AD104" i="9"/>
  <c r="AC104" i="9"/>
  <c r="AB104" i="9"/>
  <c r="AA104" i="9"/>
  <c r="Z104" i="9"/>
  <c r="Y104" i="9"/>
  <c r="K104" i="9"/>
  <c r="J104" i="9"/>
  <c r="I104" i="9"/>
  <c r="H104" i="9"/>
  <c r="G104" i="9"/>
  <c r="F104" i="9"/>
  <c r="E104" i="9"/>
  <c r="D104" i="9"/>
  <c r="C104" i="9"/>
  <c r="B104" i="9"/>
  <c r="AF103" i="9"/>
  <c r="AE103" i="9"/>
  <c r="AD103" i="9"/>
  <c r="AC103" i="9"/>
  <c r="AB103" i="9"/>
  <c r="AA103" i="9"/>
  <c r="Z103" i="9"/>
  <c r="Y103" i="9"/>
  <c r="V103" i="9"/>
  <c r="T103" i="9"/>
  <c r="R103" i="9"/>
  <c r="P103" i="9"/>
  <c r="N103" i="9"/>
  <c r="K103" i="9"/>
  <c r="J103" i="9"/>
  <c r="I103" i="9"/>
  <c r="H103" i="9"/>
  <c r="G103" i="9"/>
  <c r="F103" i="9"/>
  <c r="E103" i="9"/>
  <c r="D103" i="9"/>
  <c r="C103" i="9"/>
  <c r="B103" i="9"/>
  <c r="AF102" i="9"/>
  <c r="AE102" i="9"/>
  <c r="AD102" i="9"/>
  <c r="AC102" i="9"/>
  <c r="AB102" i="9"/>
  <c r="AA102" i="9"/>
  <c r="Z102" i="9"/>
  <c r="Y102" i="9"/>
  <c r="V102" i="9"/>
  <c r="T102" i="9"/>
  <c r="R102" i="9"/>
  <c r="P102" i="9"/>
  <c r="N102" i="9"/>
  <c r="K102" i="9"/>
  <c r="J102" i="9"/>
  <c r="I102" i="9"/>
  <c r="H102" i="9"/>
  <c r="G102" i="9"/>
  <c r="F102" i="9"/>
  <c r="E102" i="9"/>
  <c r="D102" i="9"/>
  <c r="C102" i="9"/>
  <c r="B102" i="9"/>
  <c r="AF101" i="9"/>
  <c r="AE101" i="9"/>
  <c r="AD101" i="9"/>
  <c r="AC101" i="9"/>
  <c r="AB101" i="9"/>
  <c r="AA101" i="9"/>
  <c r="Z101" i="9"/>
  <c r="Y101" i="9"/>
  <c r="V101" i="9"/>
  <c r="T101" i="9"/>
  <c r="R101" i="9"/>
  <c r="P101" i="9"/>
  <c r="N101" i="9"/>
  <c r="K101" i="9"/>
  <c r="J101" i="9"/>
  <c r="I101" i="9"/>
  <c r="H101" i="9"/>
  <c r="G101" i="9"/>
  <c r="F101" i="9"/>
  <c r="E101" i="9"/>
  <c r="D101" i="9"/>
  <c r="C101" i="9"/>
  <c r="B101" i="9"/>
  <c r="AF100" i="9"/>
  <c r="AE100" i="9"/>
  <c r="AD100" i="9"/>
  <c r="AC100" i="9"/>
  <c r="AB100" i="9"/>
  <c r="AA100" i="9"/>
  <c r="Z100" i="9"/>
  <c r="Y100" i="9"/>
  <c r="V100" i="9"/>
  <c r="T100" i="9"/>
  <c r="R100" i="9"/>
  <c r="P100" i="9"/>
  <c r="N100" i="9"/>
  <c r="K100" i="9"/>
  <c r="J100" i="9"/>
  <c r="I100" i="9"/>
  <c r="H100" i="9"/>
  <c r="G100" i="9"/>
  <c r="F100" i="9"/>
  <c r="E100" i="9"/>
  <c r="D100" i="9"/>
  <c r="C100" i="9"/>
  <c r="B100" i="9"/>
  <c r="AF99" i="9"/>
  <c r="AE99" i="9"/>
  <c r="AD99" i="9"/>
  <c r="AC99" i="9"/>
  <c r="AB99" i="9"/>
  <c r="AA99" i="9"/>
  <c r="Z99" i="9"/>
  <c r="Y99" i="9"/>
  <c r="V99" i="9"/>
  <c r="T99" i="9"/>
  <c r="R99" i="9"/>
  <c r="P99" i="9"/>
  <c r="N99" i="9"/>
  <c r="K99" i="9"/>
  <c r="J99" i="9"/>
  <c r="I99" i="9"/>
  <c r="H99" i="9"/>
  <c r="G99" i="9"/>
  <c r="F99" i="9"/>
  <c r="E99" i="9"/>
  <c r="D99" i="9"/>
  <c r="C99" i="9"/>
  <c r="B99" i="9"/>
  <c r="AF98" i="9"/>
  <c r="AE98" i="9"/>
  <c r="AD98" i="9"/>
  <c r="AC98" i="9"/>
  <c r="AB98" i="9"/>
  <c r="AA98" i="9"/>
  <c r="Z98" i="9"/>
  <c r="Y98" i="9"/>
  <c r="V98" i="9"/>
  <c r="T98" i="9"/>
  <c r="R98" i="9"/>
  <c r="P98" i="9"/>
  <c r="N98" i="9"/>
  <c r="K98" i="9"/>
  <c r="J98" i="9"/>
  <c r="I98" i="9"/>
  <c r="H98" i="9"/>
  <c r="G98" i="9"/>
  <c r="F98" i="9"/>
  <c r="E98" i="9"/>
  <c r="D98" i="9"/>
  <c r="C98" i="9"/>
  <c r="B98" i="9"/>
  <c r="AF97" i="9"/>
  <c r="AE97" i="9"/>
  <c r="AD97" i="9"/>
  <c r="AC97" i="9"/>
  <c r="AB97" i="9"/>
  <c r="AA97" i="9"/>
  <c r="Z97" i="9"/>
  <c r="Y97" i="9"/>
  <c r="V97" i="9"/>
  <c r="T97" i="9"/>
  <c r="R97" i="9"/>
  <c r="P97" i="9"/>
  <c r="N97" i="9"/>
  <c r="K97" i="9"/>
  <c r="J97" i="9"/>
  <c r="I97" i="9"/>
  <c r="H97" i="9"/>
  <c r="G97" i="9"/>
  <c r="F97" i="9"/>
  <c r="E97" i="9"/>
  <c r="D97" i="9"/>
  <c r="C97" i="9"/>
  <c r="B97" i="9"/>
  <c r="AF96" i="9"/>
  <c r="AE96" i="9"/>
  <c r="AD96" i="9"/>
  <c r="AC96" i="9"/>
  <c r="AB96" i="9"/>
  <c r="AA96" i="9"/>
  <c r="Z96" i="9"/>
  <c r="Y96" i="9"/>
  <c r="V96" i="9"/>
  <c r="T96" i="9"/>
  <c r="R96" i="9"/>
  <c r="P96" i="9"/>
  <c r="N96" i="9"/>
  <c r="K96" i="9"/>
  <c r="J96" i="9"/>
  <c r="I96" i="9"/>
  <c r="H96" i="9"/>
  <c r="G96" i="9"/>
  <c r="F96" i="9"/>
  <c r="E96" i="9"/>
  <c r="D96" i="9"/>
  <c r="C96" i="9"/>
  <c r="B96" i="9"/>
  <c r="AF95" i="9"/>
  <c r="AE95" i="9"/>
  <c r="AD95" i="9"/>
  <c r="AC95" i="9"/>
  <c r="AB95" i="9"/>
  <c r="AA95" i="9"/>
  <c r="Z95" i="9"/>
  <c r="Y95" i="9"/>
  <c r="V95" i="9"/>
  <c r="T95" i="9"/>
  <c r="R95" i="9"/>
  <c r="P95" i="9"/>
  <c r="N95" i="9"/>
  <c r="K95" i="9"/>
  <c r="J95" i="9"/>
  <c r="I95" i="9"/>
  <c r="H95" i="9"/>
  <c r="G95" i="9"/>
  <c r="F95" i="9"/>
  <c r="E95" i="9"/>
  <c r="D95" i="9"/>
  <c r="C95" i="9"/>
  <c r="B95" i="9"/>
  <c r="AF94" i="9"/>
  <c r="AE94" i="9"/>
  <c r="AD94" i="9"/>
  <c r="AC94" i="9"/>
  <c r="AB94" i="9"/>
  <c r="AA94" i="9"/>
  <c r="Z94" i="9"/>
  <c r="Y94" i="9"/>
  <c r="V94" i="9"/>
  <c r="T94" i="9"/>
  <c r="R94" i="9"/>
  <c r="P94" i="9"/>
  <c r="N94" i="9"/>
  <c r="K94" i="9"/>
  <c r="J94" i="9"/>
  <c r="I94" i="9"/>
  <c r="H94" i="9"/>
  <c r="G94" i="9"/>
  <c r="F94" i="9"/>
  <c r="E94" i="9"/>
  <c r="D94" i="9"/>
  <c r="C94" i="9"/>
  <c r="B94" i="9"/>
  <c r="AF93" i="9"/>
  <c r="AE93" i="9"/>
  <c r="AD93" i="9"/>
  <c r="AC93" i="9"/>
  <c r="AB93" i="9"/>
  <c r="AA93" i="9"/>
  <c r="Z93" i="9"/>
  <c r="Y93" i="9"/>
  <c r="V93" i="9"/>
  <c r="T93" i="9"/>
  <c r="R93" i="9"/>
  <c r="P93" i="9"/>
  <c r="N93" i="9"/>
  <c r="K93" i="9"/>
  <c r="J93" i="9"/>
  <c r="I93" i="9"/>
  <c r="H93" i="9"/>
  <c r="G93" i="9"/>
  <c r="F93" i="9"/>
  <c r="E93" i="9"/>
  <c r="D93" i="9"/>
  <c r="C93" i="9"/>
  <c r="B93" i="9"/>
  <c r="AF92" i="9"/>
  <c r="AE92" i="9"/>
  <c r="AD92" i="9"/>
  <c r="AC92" i="9"/>
  <c r="AB92" i="9"/>
  <c r="AA92" i="9"/>
  <c r="Z92" i="9"/>
  <c r="Y92" i="9"/>
  <c r="V92" i="9"/>
  <c r="T92" i="9"/>
  <c r="R92" i="9"/>
  <c r="P92" i="9"/>
  <c r="N92" i="9"/>
  <c r="K92" i="9"/>
  <c r="J92" i="9"/>
  <c r="I92" i="9"/>
  <c r="H92" i="9"/>
  <c r="G92" i="9"/>
  <c r="F92" i="9"/>
  <c r="E92" i="9"/>
  <c r="D92" i="9"/>
  <c r="C92" i="9"/>
  <c r="B92" i="9"/>
  <c r="AF91" i="9"/>
  <c r="AE91" i="9"/>
  <c r="AD91" i="9"/>
  <c r="AC91" i="9"/>
  <c r="AB91" i="9"/>
  <c r="AA91" i="9"/>
  <c r="Z91" i="9"/>
  <c r="Y91" i="9"/>
  <c r="V91" i="9"/>
  <c r="T91" i="9"/>
  <c r="R91" i="9"/>
  <c r="P91" i="9"/>
  <c r="N91" i="9"/>
  <c r="K91" i="9"/>
  <c r="J91" i="9"/>
  <c r="I91" i="9"/>
  <c r="H91" i="9"/>
  <c r="G91" i="9"/>
  <c r="F91" i="9"/>
  <c r="E91" i="9"/>
  <c r="D91" i="9"/>
  <c r="C91" i="9"/>
  <c r="B91" i="9"/>
  <c r="AF90" i="9"/>
  <c r="AE90" i="9"/>
  <c r="AD90" i="9"/>
  <c r="AC90" i="9"/>
  <c r="AB90" i="9"/>
  <c r="AA90" i="9"/>
  <c r="Z90" i="9"/>
  <c r="Y90" i="9"/>
  <c r="V90" i="9"/>
  <c r="T90" i="9"/>
  <c r="R90" i="9"/>
  <c r="P90" i="9"/>
  <c r="N90" i="9"/>
  <c r="K90" i="9"/>
  <c r="J90" i="9"/>
  <c r="I90" i="9"/>
  <c r="H90" i="9"/>
  <c r="G90" i="9"/>
  <c r="F90" i="9"/>
  <c r="E90" i="9"/>
  <c r="D90" i="9"/>
  <c r="C90" i="9"/>
  <c r="B90" i="9"/>
  <c r="AF89" i="9"/>
  <c r="AE89" i="9"/>
  <c r="AD89" i="9"/>
  <c r="AC89" i="9"/>
  <c r="AB89" i="9"/>
  <c r="AA89" i="9"/>
  <c r="Z89" i="9"/>
  <c r="Y89" i="9"/>
  <c r="V89" i="9"/>
  <c r="T89" i="9"/>
  <c r="R89" i="9"/>
  <c r="P89" i="9"/>
  <c r="N89" i="9"/>
  <c r="K89" i="9"/>
  <c r="J89" i="9"/>
  <c r="I89" i="9"/>
  <c r="H89" i="9"/>
  <c r="G89" i="9"/>
  <c r="F89" i="9"/>
  <c r="E89" i="9"/>
  <c r="D89" i="9"/>
  <c r="C89" i="9"/>
  <c r="B89" i="9"/>
  <c r="AF88" i="9"/>
  <c r="AE88" i="9"/>
  <c r="AD88" i="9"/>
  <c r="AC88" i="9"/>
  <c r="AB88" i="9"/>
  <c r="AA88" i="9"/>
  <c r="Z88" i="9"/>
  <c r="Y88" i="9"/>
  <c r="V88" i="9"/>
  <c r="T88" i="9"/>
  <c r="R88" i="9"/>
  <c r="P88" i="9"/>
  <c r="N88" i="9"/>
  <c r="K88" i="9"/>
  <c r="J88" i="9"/>
  <c r="I88" i="9"/>
  <c r="H88" i="9"/>
  <c r="G88" i="9"/>
  <c r="F88" i="9"/>
  <c r="E88" i="9"/>
  <c r="D88" i="9"/>
  <c r="C88" i="9"/>
  <c r="B88" i="9"/>
  <c r="AF87" i="9"/>
  <c r="AE87" i="9"/>
  <c r="AD87" i="9"/>
  <c r="AC87" i="9"/>
  <c r="AB87" i="9"/>
  <c r="AA87" i="9"/>
  <c r="Z87" i="9"/>
  <c r="Y87" i="9"/>
  <c r="V87" i="9"/>
  <c r="T87" i="9"/>
  <c r="R87" i="9"/>
  <c r="P87" i="9"/>
  <c r="N87" i="9"/>
  <c r="K87" i="9"/>
  <c r="J87" i="9"/>
  <c r="I87" i="9"/>
  <c r="H87" i="9"/>
  <c r="G87" i="9"/>
  <c r="F87" i="9"/>
  <c r="E87" i="9"/>
  <c r="D87" i="9"/>
  <c r="C87" i="9"/>
  <c r="B87" i="9"/>
  <c r="AF86" i="9"/>
  <c r="AE86" i="9"/>
  <c r="AD86" i="9"/>
  <c r="AC86" i="9"/>
  <c r="AB86" i="9"/>
  <c r="AA86" i="9"/>
  <c r="Z86" i="9"/>
  <c r="Y86" i="9"/>
  <c r="V86" i="9"/>
  <c r="T86" i="9"/>
  <c r="R86" i="9"/>
  <c r="P86" i="9"/>
  <c r="N86" i="9"/>
  <c r="K86" i="9"/>
  <c r="J86" i="9"/>
  <c r="I86" i="9"/>
  <c r="H86" i="9"/>
  <c r="G86" i="9"/>
  <c r="F86" i="9"/>
  <c r="E86" i="9"/>
  <c r="D86" i="9"/>
  <c r="C86" i="9"/>
  <c r="B86" i="9"/>
  <c r="AF85" i="9"/>
  <c r="AE85" i="9"/>
  <c r="AD85" i="9"/>
  <c r="AC85" i="9"/>
  <c r="AB85" i="9"/>
  <c r="AA85" i="9"/>
  <c r="Z85" i="9"/>
  <c r="Y85" i="9"/>
  <c r="V85" i="9"/>
  <c r="T85" i="9"/>
  <c r="R85" i="9"/>
  <c r="P85" i="9"/>
  <c r="N85" i="9"/>
  <c r="K85" i="9"/>
  <c r="J85" i="9"/>
  <c r="I85" i="9"/>
  <c r="H85" i="9"/>
  <c r="G85" i="9"/>
  <c r="F85" i="9"/>
  <c r="E85" i="9"/>
  <c r="D85" i="9"/>
  <c r="C85" i="9"/>
  <c r="B85" i="9"/>
  <c r="AF84" i="9"/>
  <c r="AE84" i="9"/>
  <c r="AD84" i="9"/>
  <c r="AC84" i="9"/>
  <c r="AB84" i="9"/>
  <c r="AA84" i="9"/>
  <c r="Z84" i="9"/>
  <c r="Y84" i="9"/>
  <c r="V84" i="9"/>
  <c r="T84" i="9"/>
  <c r="R84" i="9"/>
  <c r="P84" i="9"/>
  <c r="N84" i="9"/>
  <c r="K84" i="9"/>
  <c r="J84" i="9"/>
  <c r="I84" i="9"/>
  <c r="H84" i="9"/>
  <c r="G84" i="9"/>
  <c r="F84" i="9"/>
  <c r="E84" i="9"/>
  <c r="D84" i="9"/>
  <c r="C84" i="9"/>
  <c r="B84" i="9"/>
  <c r="AF83" i="9"/>
  <c r="AE83" i="9"/>
  <c r="AD83" i="9"/>
  <c r="AC83" i="9"/>
  <c r="AB83" i="9"/>
  <c r="AA83" i="9"/>
  <c r="Z83" i="9"/>
  <c r="Y83" i="9"/>
  <c r="V83" i="9"/>
  <c r="T83" i="9"/>
  <c r="R83" i="9"/>
  <c r="P83" i="9"/>
  <c r="N83" i="9"/>
  <c r="K83" i="9"/>
  <c r="J83" i="9"/>
  <c r="I83" i="9"/>
  <c r="H83" i="9"/>
  <c r="G83" i="9"/>
  <c r="F83" i="9"/>
  <c r="E83" i="9"/>
  <c r="D83" i="9"/>
  <c r="C83" i="9"/>
  <c r="B83" i="9"/>
  <c r="AF82" i="9"/>
  <c r="AE82" i="9"/>
  <c r="AD82" i="9"/>
  <c r="AC82" i="9"/>
  <c r="AB82" i="9"/>
  <c r="AA82" i="9"/>
  <c r="Z82" i="9"/>
  <c r="Y82" i="9"/>
  <c r="V82" i="9"/>
  <c r="T82" i="9"/>
  <c r="R82" i="9"/>
  <c r="P82" i="9"/>
  <c r="N82" i="9"/>
  <c r="K82" i="9"/>
  <c r="J82" i="9"/>
  <c r="I82" i="9"/>
  <c r="H82" i="9"/>
  <c r="G82" i="9"/>
  <c r="F82" i="9"/>
  <c r="E82" i="9"/>
  <c r="D82" i="9"/>
  <c r="C82" i="9"/>
  <c r="B82" i="9"/>
  <c r="AF81" i="9"/>
  <c r="AE81" i="9"/>
  <c r="AD81" i="9"/>
  <c r="AC81" i="9"/>
  <c r="AB81" i="9"/>
  <c r="AA81" i="9"/>
  <c r="Z81" i="9"/>
  <c r="Y81" i="9"/>
  <c r="V81" i="9"/>
  <c r="T81" i="9"/>
  <c r="R81" i="9"/>
  <c r="P81" i="9"/>
  <c r="N81" i="9"/>
  <c r="K81" i="9"/>
  <c r="J81" i="9"/>
  <c r="I81" i="9"/>
  <c r="H81" i="9"/>
  <c r="G81" i="9"/>
  <c r="F81" i="9"/>
  <c r="E81" i="9"/>
  <c r="D81" i="9"/>
  <c r="C81" i="9"/>
  <c r="B81" i="9"/>
  <c r="AF80" i="9"/>
  <c r="AE80" i="9"/>
  <c r="AD80" i="9"/>
  <c r="AC80" i="9"/>
  <c r="AB80" i="9"/>
  <c r="AA80" i="9"/>
  <c r="Z80" i="9"/>
  <c r="Y80" i="9"/>
  <c r="V80" i="9"/>
  <c r="T80" i="9"/>
  <c r="R80" i="9"/>
  <c r="P80" i="9"/>
  <c r="N80" i="9"/>
  <c r="K80" i="9"/>
  <c r="J80" i="9"/>
  <c r="I80" i="9"/>
  <c r="H80" i="9"/>
  <c r="G80" i="9"/>
  <c r="F80" i="9"/>
  <c r="E80" i="9"/>
  <c r="D80" i="9"/>
  <c r="C80" i="9"/>
  <c r="B80" i="9"/>
  <c r="AF79" i="9"/>
  <c r="AE79" i="9"/>
  <c r="AD79" i="9"/>
  <c r="AC79" i="9"/>
  <c r="AB79" i="9"/>
  <c r="AA79" i="9"/>
  <c r="Z79" i="9"/>
  <c r="Y79" i="9"/>
  <c r="V79" i="9"/>
  <c r="T79" i="9"/>
  <c r="R79" i="9"/>
  <c r="P79" i="9"/>
  <c r="N79" i="9"/>
  <c r="K79" i="9"/>
  <c r="J79" i="9"/>
  <c r="I79" i="9"/>
  <c r="H79" i="9"/>
  <c r="G79" i="9"/>
  <c r="F79" i="9"/>
  <c r="E79" i="9"/>
  <c r="D79" i="9"/>
  <c r="C79" i="9"/>
  <c r="B79" i="9"/>
  <c r="AF78" i="9"/>
  <c r="AE78" i="9"/>
  <c r="AD78" i="9"/>
  <c r="AC78" i="9"/>
  <c r="AB78" i="9"/>
  <c r="AA78" i="9"/>
  <c r="Z78" i="9"/>
  <c r="Y78" i="9"/>
  <c r="V78" i="9"/>
  <c r="T78" i="9"/>
  <c r="R78" i="9"/>
  <c r="P78" i="9"/>
  <c r="N78" i="9"/>
  <c r="K78" i="9"/>
  <c r="J78" i="9"/>
  <c r="I78" i="9"/>
  <c r="H78" i="9"/>
  <c r="G78" i="9"/>
  <c r="F78" i="9"/>
  <c r="E78" i="9"/>
  <c r="D78" i="9"/>
  <c r="C78" i="9"/>
  <c r="B78" i="9"/>
  <c r="AF77" i="9"/>
  <c r="AE77" i="9"/>
  <c r="AD77" i="9"/>
  <c r="AC77" i="9"/>
  <c r="AB77" i="9"/>
  <c r="AA77" i="9"/>
  <c r="Z77" i="9"/>
  <c r="Y77" i="9"/>
  <c r="V77" i="9"/>
  <c r="T77" i="9"/>
  <c r="R77" i="9"/>
  <c r="P77" i="9"/>
  <c r="N77" i="9"/>
  <c r="K77" i="9"/>
  <c r="J77" i="9"/>
  <c r="I77" i="9"/>
  <c r="H77" i="9"/>
  <c r="G77" i="9"/>
  <c r="F77" i="9"/>
  <c r="E77" i="9"/>
  <c r="D77" i="9"/>
  <c r="C77" i="9"/>
  <c r="B77" i="9"/>
  <c r="AF76" i="9"/>
  <c r="AE76" i="9"/>
  <c r="AD76" i="9"/>
  <c r="AC76" i="9"/>
  <c r="AB76" i="9"/>
  <c r="AA76" i="9"/>
  <c r="Z76" i="9"/>
  <c r="Y76" i="9"/>
  <c r="V76" i="9"/>
  <c r="T76" i="9"/>
  <c r="R76" i="9"/>
  <c r="P76" i="9"/>
  <c r="N76" i="9"/>
  <c r="K76" i="9"/>
  <c r="J76" i="9"/>
  <c r="I76" i="9"/>
  <c r="H76" i="9"/>
  <c r="G76" i="9"/>
  <c r="F76" i="9"/>
  <c r="E76" i="9"/>
  <c r="D76" i="9"/>
  <c r="C76" i="9"/>
  <c r="B76" i="9"/>
  <c r="AF75" i="9"/>
  <c r="AE75" i="9"/>
  <c r="AD75" i="9"/>
  <c r="AC75" i="9"/>
  <c r="AB75" i="9"/>
  <c r="AA75" i="9"/>
  <c r="Z75" i="9"/>
  <c r="Y75" i="9"/>
  <c r="V75" i="9"/>
  <c r="T75" i="9"/>
  <c r="R75" i="9"/>
  <c r="P75" i="9"/>
  <c r="N75" i="9"/>
  <c r="K75" i="9"/>
  <c r="J75" i="9"/>
  <c r="I75" i="9"/>
  <c r="H75" i="9"/>
  <c r="G75" i="9"/>
  <c r="F75" i="9"/>
  <c r="E75" i="9"/>
  <c r="D75" i="9"/>
  <c r="C75" i="9"/>
  <c r="B75" i="9"/>
  <c r="AF74" i="9"/>
  <c r="AE74" i="9"/>
  <c r="AD74" i="9"/>
  <c r="AC74" i="9"/>
  <c r="AB74" i="9"/>
  <c r="AA74" i="9"/>
  <c r="Z74" i="9"/>
  <c r="Y74" i="9"/>
  <c r="V74" i="9"/>
  <c r="T74" i="9"/>
  <c r="R74" i="9"/>
  <c r="P74" i="9"/>
  <c r="N74" i="9"/>
  <c r="K74" i="9"/>
  <c r="J74" i="9"/>
  <c r="I74" i="9"/>
  <c r="H74" i="9"/>
  <c r="G74" i="9"/>
  <c r="F74" i="9"/>
  <c r="E74" i="9"/>
  <c r="D74" i="9"/>
  <c r="C74" i="9"/>
  <c r="B74" i="9"/>
  <c r="AF73" i="9"/>
  <c r="AE73" i="9"/>
  <c r="AD73" i="9"/>
  <c r="AC73" i="9"/>
  <c r="AB73" i="9"/>
  <c r="AA73" i="9"/>
  <c r="Z73" i="9"/>
  <c r="Y73" i="9"/>
  <c r="V73" i="9"/>
  <c r="T73" i="9"/>
  <c r="R73" i="9"/>
  <c r="P73" i="9"/>
  <c r="N73" i="9"/>
  <c r="K73" i="9"/>
  <c r="J73" i="9"/>
  <c r="I73" i="9"/>
  <c r="H73" i="9"/>
  <c r="G73" i="9"/>
  <c r="F73" i="9"/>
  <c r="E73" i="9"/>
  <c r="D73" i="9"/>
  <c r="C73" i="9"/>
  <c r="B73" i="9"/>
  <c r="AF72" i="9"/>
  <c r="AE72" i="9"/>
  <c r="AD72" i="9"/>
  <c r="AC72" i="9"/>
  <c r="AB72" i="9"/>
  <c r="AA72" i="9"/>
  <c r="Z72" i="9"/>
  <c r="Y72" i="9"/>
  <c r="V72" i="9"/>
  <c r="T72" i="9"/>
  <c r="R72" i="9"/>
  <c r="P72" i="9"/>
  <c r="N72" i="9"/>
  <c r="K72" i="9"/>
  <c r="J72" i="9"/>
  <c r="I72" i="9"/>
  <c r="H72" i="9"/>
  <c r="G72" i="9"/>
  <c r="F72" i="9"/>
  <c r="E72" i="9"/>
  <c r="D72" i="9"/>
  <c r="C72" i="9"/>
  <c r="B72" i="9"/>
  <c r="AF71" i="9"/>
  <c r="AE71" i="9"/>
  <c r="AD71" i="9"/>
  <c r="AC71" i="9"/>
  <c r="AB71" i="9"/>
  <c r="AA71" i="9"/>
  <c r="Z71" i="9"/>
  <c r="Y71" i="9"/>
  <c r="V71" i="9"/>
  <c r="T71" i="9"/>
  <c r="R71" i="9"/>
  <c r="P71" i="9"/>
  <c r="N71" i="9"/>
  <c r="K71" i="9"/>
  <c r="J71" i="9"/>
  <c r="I71" i="9"/>
  <c r="H71" i="9"/>
  <c r="G71" i="9"/>
  <c r="F71" i="9"/>
  <c r="E71" i="9"/>
  <c r="D71" i="9"/>
  <c r="C71" i="9"/>
  <c r="B71" i="9"/>
  <c r="AF70" i="9"/>
  <c r="AE70" i="9"/>
  <c r="AD70" i="9"/>
  <c r="AC70" i="9"/>
  <c r="AB70" i="9"/>
  <c r="AA70" i="9"/>
  <c r="Z70" i="9"/>
  <c r="Y70" i="9"/>
  <c r="V70" i="9"/>
  <c r="T70" i="9"/>
  <c r="R70" i="9"/>
  <c r="P70" i="9"/>
  <c r="N70" i="9"/>
  <c r="K70" i="9"/>
  <c r="J70" i="9"/>
  <c r="I70" i="9"/>
  <c r="H70" i="9"/>
  <c r="G70" i="9"/>
  <c r="F70" i="9"/>
  <c r="E70" i="9"/>
  <c r="D70" i="9"/>
  <c r="C70" i="9"/>
  <c r="B70" i="9"/>
  <c r="AF69" i="9"/>
  <c r="AE69" i="9"/>
  <c r="AD69" i="9"/>
  <c r="AC69" i="9"/>
  <c r="AB69" i="9"/>
  <c r="AA69" i="9"/>
  <c r="Z69" i="9"/>
  <c r="Y69" i="9"/>
  <c r="V69" i="9"/>
  <c r="T69" i="9"/>
  <c r="R69" i="9"/>
  <c r="P69" i="9"/>
  <c r="N69" i="9"/>
  <c r="K69" i="9"/>
  <c r="J69" i="9"/>
  <c r="I69" i="9"/>
  <c r="H69" i="9"/>
  <c r="G69" i="9"/>
  <c r="F69" i="9"/>
  <c r="E69" i="9"/>
  <c r="D69" i="9"/>
  <c r="C69" i="9"/>
  <c r="B69" i="9"/>
  <c r="AF68" i="9"/>
  <c r="AE68" i="9"/>
  <c r="AD68" i="9"/>
  <c r="AC68" i="9"/>
  <c r="AB68" i="9"/>
  <c r="AA68" i="9"/>
  <c r="Z68" i="9"/>
  <c r="Y68" i="9"/>
  <c r="V68" i="9"/>
  <c r="T68" i="9"/>
  <c r="R68" i="9"/>
  <c r="P68" i="9"/>
  <c r="N68" i="9"/>
  <c r="K68" i="9"/>
  <c r="J68" i="9"/>
  <c r="I68" i="9"/>
  <c r="H68" i="9"/>
  <c r="G68" i="9"/>
  <c r="F68" i="9"/>
  <c r="E68" i="9"/>
  <c r="D68" i="9"/>
  <c r="C68" i="9"/>
  <c r="B68" i="9"/>
  <c r="AF67" i="9"/>
  <c r="AE67" i="9"/>
  <c r="AD67" i="9"/>
  <c r="AC67" i="9"/>
  <c r="AB67" i="9"/>
  <c r="AA67" i="9"/>
  <c r="Z67" i="9"/>
  <c r="Y67" i="9"/>
  <c r="V67" i="9"/>
  <c r="T67" i="9"/>
  <c r="R67" i="9"/>
  <c r="P67" i="9"/>
  <c r="N67" i="9"/>
  <c r="K67" i="9"/>
  <c r="J67" i="9"/>
  <c r="I67" i="9"/>
  <c r="H67" i="9"/>
  <c r="G67" i="9"/>
  <c r="F67" i="9"/>
  <c r="E67" i="9"/>
  <c r="D67" i="9"/>
  <c r="C67" i="9"/>
  <c r="B67" i="9"/>
  <c r="AF66" i="9"/>
  <c r="AE66" i="9"/>
  <c r="AD66" i="9"/>
  <c r="AC66" i="9"/>
  <c r="AB66" i="9"/>
  <c r="AA66" i="9"/>
  <c r="Z66" i="9"/>
  <c r="Y66" i="9"/>
  <c r="V66" i="9"/>
  <c r="T66" i="9"/>
  <c r="R66" i="9"/>
  <c r="P66" i="9"/>
  <c r="N66" i="9"/>
  <c r="K66" i="9"/>
  <c r="J66" i="9"/>
  <c r="I66" i="9"/>
  <c r="H66" i="9"/>
  <c r="G66" i="9"/>
  <c r="F66" i="9"/>
  <c r="E66" i="9"/>
  <c r="D66" i="9"/>
  <c r="C66" i="9"/>
  <c r="B66" i="9"/>
  <c r="AF65" i="9"/>
  <c r="AE65" i="9"/>
  <c r="AD65" i="9"/>
  <c r="AC65" i="9"/>
  <c r="AB65" i="9"/>
  <c r="AA65" i="9"/>
  <c r="Z65" i="9"/>
  <c r="Y65" i="9"/>
  <c r="V65" i="9"/>
  <c r="T65" i="9"/>
  <c r="R65" i="9"/>
  <c r="P65" i="9"/>
  <c r="N65" i="9"/>
  <c r="K65" i="9"/>
  <c r="J65" i="9"/>
  <c r="I65" i="9"/>
  <c r="H65" i="9"/>
  <c r="G65" i="9"/>
  <c r="F65" i="9"/>
  <c r="E65" i="9"/>
  <c r="D65" i="9"/>
  <c r="C65" i="9"/>
  <c r="B65" i="9"/>
  <c r="AF64" i="9"/>
  <c r="AE64" i="9"/>
  <c r="AD64" i="9"/>
  <c r="AC64" i="9"/>
  <c r="AB64" i="9"/>
  <c r="AA64" i="9"/>
  <c r="Z64" i="9"/>
  <c r="Y64" i="9"/>
  <c r="V64" i="9"/>
  <c r="T64" i="9"/>
  <c r="R64" i="9"/>
  <c r="P64" i="9"/>
  <c r="N64" i="9"/>
  <c r="K64" i="9"/>
  <c r="J64" i="9"/>
  <c r="I64" i="9"/>
  <c r="H64" i="9"/>
  <c r="G64" i="9"/>
  <c r="F64" i="9"/>
  <c r="E64" i="9"/>
  <c r="D64" i="9"/>
  <c r="C64" i="9"/>
  <c r="B64" i="9"/>
  <c r="AF63" i="9"/>
  <c r="AE63" i="9"/>
  <c r="AD63" i="9"/>
  <c r="AC63" i="9"/>
  <c r="AB63" i="9"/>
  <c r="AA63" i="9"/>
  <c r="Z63" i="9"/>
  <c r="Y63" i="9"/>
  <c r="V63" i="9"/>
  <c r="T63" i="9"/>
  <c r="R63" i="9"/>
  <c r="P63" i="9"/>
  <c r="N63" i="9"/>
  <c r="K63" i="9"/>
  <c r="J63" i="9"/>
  <c r="I63" i="9"/>
  <c r="H63" i="9"/>
  <c r="G63" i="9"/>
  <c r="F63" i="9"/>
  <c r="E63" i="9"/>
  <c r="D63" i="9"/>
  <c r="C63" i="9"/>
  <c r="B63" i="9"/>
  <c r="AF62" i="9"/>
  <c r="AE62" i="9"/>
  <c r="AD62" i="9"/>
  <c r="AC62" i="9"/>
  <c r="AB62" i="9"/>
  <c r="AA62" i="9"/>
  <c r="Z62" i="9"/>
  <c r="Y62" i="9"/>
  <c r="V62" i="9"/>
  <c r="T62" i="9"/>
  <c r="R62" i="9"/>
  <c r="P62" i="9"/>
  <c r="N62" i="9"/>
  <c r="K62" i="9"/>
  <c r="J62" i="9"/>
  <c r="I62" i="9"/>
  <c r="H62" i="9"/>
  <c r="G62" i="9"/>
  <c r="F62" i="9"/>
  <c r="E62" i="9"/>
  <c r="D62" i="9"/>
  <c r="C62" i="9"/>
  <c r="B62" i="9"/>
  <c r="AF61" i="9"/>
  <c r="AE61" i="9"/>
  <c r="AD61" i="9"/>
  <c r="AC61" i="9"/>
  <c r="AB61" i="9"/>
  <c r="AA61" i="9"/>
  <c r="Z61" i="9"/>
  <c r="Y61" i="9"/>
  <c r="V61" i="9"/>
  <c r="T61" i="9"/>
  <c r="R61" i="9"/>
  <c r="P61" i="9"/>
  <c r="N61" i="9"/>
  <c r="K61" i="9"/>
  <c r="J61" i="9"/>
  <c r="I61" i="9"/>
  <c r="H61" i="9"/>
  <c r="G61" i="9"/>
  <c r="F61" i="9"/>
  <c r="E61" i="9"/>
  <c r="D61" i="9"/>
  <c r="C61" i="9"/>
  <c r="B61" i="9"/>
  <c r="AF60" i="9"/>
  <c r="AE60" i="9"/>
  <c r="AD60" i="9"/>
  <c r="AC60" i="9"/>
  <c r="AB60" i="9"/>
  <c r="AA60" i="9"/>
  <c r="Z60" i="9"/>
  <c r="Y60" i="9"/>
  <c r="V60" i="9"/>
  <c r="T60" i="9"/>
  <c r="R60" i="9"/>
  <c r="P60" i="9"/>
  <c r="N60" i="9"/>
  <c r="K60" i="9"/>
  <c r="J60" i="9"/>
  <c r="I60" i="9"/>
  <c r="H60" i="9"/>
  <c r="G60" i="9"/>
  <c r="F60" i="9"/>
  <c r="E60" i="9"/>
  <c r="D60" i="9"/>
  <c r="C60" i="9"/>
  <c r="B60" i="9"/>
  <c r="AF59" i="9"/>
  <c r="AE59" i="9"/>
  <c r="AD59" i="9"/>
  <c r="AC59" i="9"/>
  <c r="AB59" i="9"/>
  <c r="AA59" i="9"/>
  <c r="Z59" i="9"/>
  <c r="Y59" i="9"/>
  <c r="V59" i="9"/>
  <c r="T59" i="9"/>
  <c r="R59" i="9"/>
  <c r="P59" i="9"/>
  <c r="N59" i="9"/>
  <c r="K59" i="9"/>
  <c r="J59" i="9"/>
  <c r="I59" i="9"/>
  <c r="H59" i="9"/>
  <c r="G59" i="9"/>
  <c r="F59" i="9"/>
  <c r="E59" i="9"/>
  <c r="D59" i="9"/>
  <c r="C59" i="9"/>
  <c r="B59" i="9"/>
  <c r="AF58" i="9"/>
  <c r="AE58" i="9"/>
  <c r="AD58" i="9"/>
  <c r="AC58" i="9"/>
  <c r="AB58" i="9"/>
  <c r="AA58" i="9"/>
  <c r="Z58" i="9"/>
  <c r="Y58" i="9"/>
  <c r="V58" i="9"/>
  <c r="T58" i="9"/>
  <c r="R58" i="9"/>
  <c r="P58" i="9"/>
  <c r="N58" i="9"/>
  <c r="K58" i="9"/>
  <c r="J58" i="9"/>
  <c r="I58" i="9"/>
  <c r="H58" i="9"/>
  <c r="G58" i="9"/>
  <c r="F58" i="9"/>
  <c r="E58" i="9"/>
  <c r="D58" i="9"/>
  <c r="C58" i="9"/>
  <c r="B58" i="9"/>
  <c r="AF57" i="9"/>
  <c r="AE57" i="9"/>
  <c r="AD57" i="9"/>
  <c r="AC57" i="9"/>
  <c r="AB57" i="9"/>
  <c r="AA57" i="9"/>
  <c r="Z57" i="9"/>
  <c r="Y57" i="9"/>
  <c r="V57" i="9"/>
  <c r="T57" i="9"/>
  <c r="R57" i="9"/>
  <c r="P57" i="9"/>
  <c r="N57" i="9"/>
  <c r="K57" i="9"/>
  <c r="J57" i="9"/>
  <c r="I57" i="9"/>
  <c r="H57" i="9"/>
  <c r="G57" i="9"/>
  <c r="F57" i="9"/>
  <c r="E57" i="9"/>
  <c r="D57" i="9"/>
  <c r="C57" i="9"/>
  <c r="B57" i="9"/>
  <c r="AF56" i="9"/>
  <c r="AE56" i="9"/>
  <c r="AD56" i="9"/>
  <c r="AC56" i="9"/>
  <c r="AB56" i="9"/>
  <c r="AA56" i="9"/>
  <c r="Z56" i="9"/>
  <c r="Y56" i="9"/>
  <c r="V56" i="9"/>
  <c r="T56" i="9"/>
  <c r="R56" i="9"/>
  <c r="P56" i="9"/>
  <c r="N56" i="9"/>
  <c r="K56" i="9"/>
  <c r="J56" i="9"/>
  <c r="I56" i="9"/>
  <c r="H56" i="9"/>
  <c r="G56" i="9"/>
  <c r="F56" i="9"/>
  <c r="E56" i="9"/>
  <c r="D56" i="9"/>
  <c r="C56" i="9"/>
  <c r="B56" i="9"/>
  <c r="AF55" i="9"/>
  <c r="AE55" i="9"/>
  <c r="AD55" i="9"/>
  <c r="AC55" i="9"/>
  <c r="AB55" i="9"/>
  <c r="AA55" i="9"/>
  <c r="Z55" i="9"/>
  <c r="Y55" i="9"/>
  <c r="V55" i="9"/>
  <c r="T55" i="9"/>
  <c r="R55" i="9"/>
  <c r="P55" i="9"/>
  <c r="N55" i="9"/>
  <c r="K55" i="9"/>
  <c r="J55" i="9"/>
  <c r="I55" i="9"/>
  <c r="H55" i="9"/>
  <c r="G55" i="9"/>
  <c r="F55" i="9"/>
  <c r="E55" i="9"/>
  <c r="D55" i="9"/>
  <c r="C55" i="9"/>
  <c r="B55" i="9"/>
  <c r="AF54" i="9"/>
  <c r="AE54" i="9"/>
  <c r="AD54" i="9"/>
  <c r="AC54" i="9"/>
  <c r="AB54" i="9"/>
  <c r="AA54" i="9"/>
  <c r="Z54" i="9"/>
  <c r="Y54" i="9"/>
  <c r="V54" i="9"/>
  <c r="T54" i="9"/>
  <c r="R54" i="9"/>
  <c r="P54" i="9"/>
  <c r="N54" i="9"/>
  <c r="K54" i="9"/>
  <c r="J54" i="9"/>
  <c r="I54" i="9"/>
  <c r="H54" i="9"/>
  <c r="G54" i="9"/>
  <c r="F54" i="9"/>
  <c r="E54" i="9"/>
  <c r="D54" i="9"/>
  <c r="C54" i="9"/>
  <c r="B54" i="9"/>
  <c r="AF53" i="9"/>
  <c r="AE53" i="9"/>
  <c r="AD53" i="9"/>
  <c r="AC53" i="9"/>
  <c r="AB53" i="9"/>
  <c r="AA53" i="9"/>
  <c r="Z53" i="9"/>
  <c r="Y53" i="9"/>
  <c r="V53" i="9"/>
  <c r="T53" i="9"/>
  <c r="R53" i="9"/>
  <c r="P53" i="9"/>
  <c r="N53" i="9"/>
  <c r="K53" i="9"/>
  <c r="J53" i="9"/>
  <c r="I53" i="9"/>
  <c r="H53" i="9"/>
  <c r="G53" i="9"/>
  <c r="F53" i="9"/>
  <c r="E53" i="9"/>
  <c r="D53" i="9"/>
  <c r="C53" i="9"/>
  <c r="B53" i="9"/>
  <c r="AF52" i="9"/>
  <c r="AE52" i="9"/>
  <c r="AD52" i="9"/>
  <c r="AC52" i="9"/>
  <c r="AB52" i="9"/>
  <c r="AA52" i="9"/>
  <c r="Z52" i="9"/>
  <c r="Y52" i="9"/>
  <c r="V52" i="9"/>
  <c r="T52" i="9"/>
  <c r="R52" i="9"/>
  <c r="P52" i="9"/>
  <c r="N52" i="9"/>
  <c r="K52" i="9"/>
  <c r="J52" i="9"/>
  <c r="I52" i="9"/>
  <c r="H52" i="9"/>
  <c r="G52" i="9"/>
  <c r="F52" i="9"/>
  <c r="E52" i="9"/>
  <c r="D52" i="9"/>
  <c r="C52" i="9"/>
  <c r="B52" i="9"/>
  <c r="AF51" i="9"/>
  <c r="AE51" i="9"/>
  <c r="AD51" i="9"/>
  <c r="AC51" i="9"/>
  <c r="AB51" i="9"/>
  <c r="AA51" i="9"/>
  <c r="Z51" i="9"/>
  <c r="Y51" i="9"/>
  <c r="V51" i="9"/>
  <c r="T51" i="9"/>
  <c r="R51" i="9"/>
  <c r="P51" i="9"/>
  <c r="N51" i="9"/>
  <c r="K51" i="9"/>
  <c r="J51" i="9"/>
  <c r="I51" i="9"/>
  <c r="H51" i="9"/>
  <c r="G51" i="9"/>
  <c r="F51" i="9"/>
  <c r="E51" i="9"/>
  <c r="D51" i="9"/>
  <c r="C51" i="9"/>
  <c r="B51" i="9"/>
  <c r="AF50" i="9"/>
  <c r="AE50" i="9"/>
  <c r="AD50" i="9"/>
  <c r="AC50" i="9"/>
  <c r="AB50" i="9"/>
  <c r="AA50" i="9"/>
  <c r="Z50" i="9"/>
  <c r="Y50" i="9"/>
  <c r="V50" i="9"/>
  <c r="T50" i="9"/>
  <c r="R50" i="9"/>
  <c r="P50" i="9"/>
  <c r="N50" i="9"/>
  <c r="K50" i="9"/>
  <c r="J50" i="9"/>
  <c r="I50" i="9"/>
  <c r="H50" i="9"/>
  <c r="G50" i="9"/>
  <c r="F50" i="9"/>
  <c r="E50" i="9"/>
  <c r="D50" i="9"/>
  <c r="C50" i="9"/>
  <c r="B50" i="9"/>
  <c r="AF49" i="9"/>
  <c r="AE49" i="9"/>
  <c r="AD49" i="9"/>
  <c r="AC49" i="9"/>
  <c r="AB49" i="9"/>
  <c r="AA49" i="9"/>
  <c r="Z49" i="9"/>
  <c r="Y49" i="9"/>
  <c r="V49" i="9"/>
  <c r="T49" i="9"/>
  <c r="R49" i="9"/>
  <c r="P49" i="9"/>
  <c r="N49" i="9"/>
  <c r="K49" i="9"/>
  <c r="J49" i="9"/>
  <c r="I49" i="9"/>
  <c r="H49" i="9"/>
  <c r="G49" i="9"/>
  <c r="F49" i="9"/>
  <c r="E49" i="9"/>
  <c r="D49" i="9"/>
  <c r="C49" i="9"/>
  <c r="B49" i="9"/>
  <c r="AF48" i="9"/>
  <c r="AE48" i="9"/>
  <c r="AD48" i="9"/>
  <c r="AC48" i="9"/>
  <c r="AB48" i="9"/>
  <c r="AA48" i="9"/>
  <c r="Z48" i="9"/>
  <c r="Y48" i="9"/>
  <c r="V48" i="9"/>
  <c r="T48" i="9"/>
  <c r="R48" i="9"/>
  <c r="P48" i="9"/>
  <c r="N48" i="9"/>
  <c r="K48" i="9"/>
  <c r="J48" i="9"/>
  <c r="I48" i="9"/>
  <c r="H48" i="9"/>
  <c r="G48" i="9"/>
  <c r="F48" i="9"/>
  <c r="E48" i="9"/>
  <c r="D48" i="9"/>
  <c r="C48" i="9"/>
  <c r="B48" i="9"/>
  <c r="AF47" i="9"/>
  <c r="AE47" i="9"/>
  <c r="AD47" i="9"/>
  <c r="AC47" i="9"/>
  <c r="AB47" i="9"/>
  <c r="AA47" i="9"/>
  <c r="Z47" i="9"/>
  <c r="Y47" i="9"/>
  <c r="V47" i="9"/>
  <c r="T47" i="9"/>
  <c r="R47" i="9"/>
  <c r="P47" i="9"/>
  <c r="N47" i="9"/>
  <c r="K47" i="9"/>
  <c r="J47" i="9"/>
  <c r="I47" i="9"/>
  <c r="H47" i="9"/>
  <c r="G47" i="9"/>
  <c r="F47" i="9"/>
  <c r="E47" i="9"/>
  <c r="D47" i="9"/>
  <c r="C47" i="9"/>
  <c r="B47" i="9"/>
  <c r="AF46" i="9"/>
  <c r="AE46" i="9"/>
  <c r="AD46" i="9"/>
  <c r="AC46" i="9"/>
  <c r="AB46" i="9"/>
  <c r="AA46" i="9"/>
  <c r="Z46" i="9"/>
  <c r="Y46" i="9"/>
  <c r="V46" i="9"/>
  <c r="T46" i="9"/>
  <c r="R46" i="9"/>
  <c r="P46" i="9"/>
  <c r="N46" i="9"/>
  <c r="K46" i="9"/>
  <c r="J46" i="9"/>
  <c r="I46" i="9"/>
  <c r="H46" i="9"/>
  <c r="G46" i="9"/>
  <c r="F46" i="9"/>
  <c r="E46" i="9"/>
  <c r="D46" i="9"/>
  <c r="C46" i="9"/>
  <c r="B46" i="9"/>
  <c r="AF45" i="9"/>
  <c r="AE45" i="9"/>
  <c r="AD45" i="9"/>
  <c r="AC45" i="9"/>
  <c r="AB45" i="9"/>
  <c r="AA45" i="9"/>
  <c r="Z45" i="9"/>
  <c r="Y45" i="9"/>
  <c r="V45" i="9"/>
  <c r="T45" i="9"/>
  <c r="R45" i="9"/>
  <c r="P45" i="9"/>
  <c r="N45" i="9"/>
  <c r="K45" i="9"/>
  <c r="J45" i="9"/>
  <c r="I45" i="9"/>
  <c r="H45" i="9"/>
  <c r="G45" i="9"/>
  <c r="F45" i="9"/>
  <c r="E45" i="9"/>
  <c r="D45" i="9"/>
  <c r="C45" i="9"/>
  <c r="B45" i="9"/>
  <c r="AF44" i="9"/>
  <c r="AE44" i="9"/>
  <c r="AD44" i="9"/>
  <c r="AC44" i="9"/>
  <c r="AB44" i="9"/>
  <c r="AA44" i="9"/>
  <c r="Z44" i="9"/>
  <c r="Y44" i="9"/>
  <c r="V44" i="9"/>
  <c r="T44" i="9"/>
  <c r="R44" i="9"/>
  <c r="P44" i="9"/>
  <c r="N44" i="9"/>
  <c r="K44" i="9"/>
  <c r="J44" i="9"/>
  <c r="I44" i="9"/>
  <c r="H44" i="9"/>
  <c r="G44" i="9"/>
  <c r="F44" i="9"/>
  <c r="E44" i="9"/>
  <c r="D44" i="9"/>
  <c r="C44" i="9"/>
  <c r="B44" i="9"/>
  <c r="AF43" i="9"/>
  <c r="AE43" i="9"/>
  <c r="AD43" i="9"/>
  <c r="AC43" i="9"/>
  <c r="AB43" i="9"/>
  <c r="AA43" i="9"/>
  <c r="Z43" i="9"/>
  <c r="Y43" i="9"/>
  <c r="V43" i="9"/>
  <c r="T43" i="9"/>
  <c r="R43" i="9"/>
  <c r="P43" i="9"/>
  <c r="N43" i="9"/>
  <c r="K43" i="9"/>
  <c r="J43" i="9"/>
  <c r="I43" i="9"/>
  <c r="H43" i="9"/>
  <c r="G43" i="9"/>
  <c r="F43" i="9"/>
  <c r="E43" i="9"/>
  <c r="D43" i="9"/>
  <c r="C43" i="9"/>
  <c r="B43" i="9"/>
  <c r="AF42" i="9"/>
  <c r="AE42" i="9"/>
  <c r="AD42" i="9"/>
  <c r="AC42" i="9"/>
  <c r="AB42" i="9"/>
  <c r="AA42" i="9"/>
  <c r="Z42" i="9"/>
  <c r="Y42" i="9"/>
  <c r="V42" i="9"/>
  <c r="T42" i="9"/>
  <c r="R42" i="9"/>
  <c r="P42" i="9"/>
  <c r="N42" i="9"/>
  <c r="K42" i="9"/>
  <c r="J42" i="9"/>
  <c r="I42" i="9"/>
  <c r="H42" i="9"/>
  <c r="G42" i="9"/>
  <c r="F42" i="9"/>
  <c r="E42" i="9"/>
  <c r="D42" i="9"/>
  <c r="C42" i="9"/>
  <c r="B42" i="9"/>
  <c r="AF41" i="9"/>
  <c r="AE41" i="9"/>
  <c r="AD41" i="9"/>
  <c r="AC41" i="9"/>
  <c r="AB41" i="9"/>
  <c r="AA41" i="9"/>
  <c r="Z41" i="9"/>
  <c r="Y41" i="9"/>
  <c r="V41" i="9"/>
  <c r="T41" i="9"/>
  <c r="R41" i="9"/>
  <c r="P41" i="9"/>
  <c r="N41" i="9"/>
  <c r="K41" i="9"/>
  <c r="J41" i="9"/>
  <c r="I41" i="9"/>
  <c r="H41" i="9"/>
  <c r="G41" i="9"/>
  <c r="F41" i="9"/>
  <c r="E41" i="9"/>
  <c r="D41" i="9"/>
  <c r="C41" i="9"/>
  <c r="B41" i="9"/>
  <c r="AF40" i="9"/>
  <c r="AE40" i="9"/>
  <c r="AD40" i="9"/>
  <c r="AC40" i="9"/>
  <c r="AB40" i="9"/>
  <c r="AA40" i="9"/>
  <c r="Z40" i="9"/>
  <c r="Y40" i="9"/>
  <c r="V40" i="9"/>
  <c r="T40" i="9"/>
  <c r="R40" i="9"/>
  <c r="P40" i="9"/>
  <c r="N40" i="9"/>
  <c r="K40" i="9"/>
  <c r="J40" i="9"/>
  <c r="I40" i="9"/>
  <c r="H40" i="9"/>
  <c r="G40" i="9"/>
  <c r="F40" i="9"/>
  <c r="E40" i="9"/>
  <c r="D40" i="9"/>
  <c r="C40" i="9"/>
  <c r="B40" i="9"/>
  <c r="AF39" i="9"/>
  <c r="AE39" i="9"/>
  <c r="AD39" i="9"/>
  <c r="AC39" i="9"/>
  <c r="AB39" i="9"/>
  <c r="AA39" i="9"/>
  <c r="Z39" i="9"/>
  <c r="Y39" i="9"/>
  <c r="V39" i="9"/>
  <c r="T39" i="9"/>
  <c r="R39" i="9"/>
  <c r="P39" i="9"/>
  <c r="N39" i="9"/>
  <c r="K39" i="9"/>
  <c r="J39" i="9"/>
  <c r="I39" i="9"/>
  <c r="H39" i="9"/>
  <c r="G39" i="9"/>
  <c r="F39" i="9"/>
  <c r="E39" i="9"/>
  <c r="D39" i="9"/>
  <c r="C39" i="9"/>
  <c r="B39" i="9"/>
  <c r="AF38" i="9"/>
  <c r="AE38" i="9"/>
  <c r="AD38" i="9"/>
  <c r="AC38" i="9"/>
  <c r="AB38" i="9"/>
  <c r="AA38" i="9"/>
  <c r="Z38" i="9"/>
  <c r="Y38" i="9"/>
  <c r="V38" i="9"/>
  <c r="T38" i="9"/>
  <c r="R38" i="9"/>
  <c r="P38" i="9"/>
  <c r="N38" i="9"/>
  <c r="K38" i="9"/>
  <c r="J38" i="9"/>
  <c r="I38" i="9"/>
  <c r="H38" i="9"/>
  <c r="G38" i="9"/>
  <c r="F38" i="9"/>
  <c r="E38" i="9"/>
  <c r="D38" i="9"/>
  <c r="C38" i="9"/>
  <c r="B38" i="9"/>
  <c r="AF37" i="9"/>
  <c r="AE37" i="9"/>
  <c r="AD37" i="9"/>
  <c r="AC37" i="9"/>
  <c r="AB37" i="9"/>
  <c r="AA37" i="9"/>
  <c r="Z37" i="9"/>
  <c r="Y37" i="9"/>
  <c r="V37" i="9"/>
  <c r="T37" i="9"/>
  <c r="R37" i="9"/>
  <c r="P37" i="9"/>
  <c r="N37" i="9"/>
  <c r="K37" i="9"/>
  <c r="J37" i="9"/>
  <c r="I37" i="9"/>
  <c r="H37" i="9"/>
  <c r="G37" i="9"/>
  <c r="F37" i="9"/>
  <c r="E37" i="9"/>
  <c r="D37" i="9"/>
  <c r="C37" i="9"/>
  <c r="B37" i="9"/>
  <c r="AF36" i="9"/>
  <c r="AE36" i="9"/>
  <c r="AD36" i="9"/>
  <c r="AC36" i="9"/>
  <c r="AB36" i="9"/>
  <c r="AA36" i="9"/>
  <c r="Z36" i="9"/>
  <c r="Y36" i="9"/>
  <c r="V36" i="9"/>
  <c r="T36" i="9"/>
  <c r="R36" i="9"/>
  <c r="P36" i="9"/>
  <c r="N36" i="9"/>
  <c r="K36" i="9"/>
  <c r="J36" i="9"/>
  <c r="I36" i="9"/>
  <c r="H36" i="9"/>
  <c r="G36" i="9"/>
  <c r="F36" i="9"/>
  <c r="E36" i="9"/>
  <c r="D36" i="9"/>
  <c r="C36" i="9"/>
  <c r="B36" i="9"/>
  <c r="AF35" i="9"/>
  <c r="AE35" i="9"/>
  <c r="AD35" i="9"/>
  <c r="AC35" i="9"/>
  <c r="AB35" i="9"/>
  <c r="AA35" i="9"/>
  <c r="Z35" i="9"/>
  <c r="Y35" i="9"/>
  <c r="V35" i="9"/>
  <c r="T35" i="9"/>
  <c r="R35" i="9"/>
  <c r="P35" i="9"/>
  <c r="N35" i="9"/>
  <c r="K35" i="9"/>
  <c r="J35" i="9"/>
  <c r="I35" i="9"/>
  <c r="H35" i="9"/>
  <c r="G35" i="9"/>
  <c r="F35" i="9"/>
  <c r="E35" i="9"/>
  <c r="D35" i="9"/>
  <c r="C35" i="9"/>
  <c r="B35" i="9"/>
  <c r="AF34" i="9"/>
  <c r="AE34" i="9"/>
  <c r="AD34" i="9"/>
  <c r="AC34" i="9"/>
  <c r="AB34" i="9"/>
  <c r="AA34" i="9"/>
  <c r="Z34" i="9"/>
  <c r="Y34" i="9"/>
  <c r="V34" i="9"/>
  <c r="T34" i="9"/>
  <c r="R34" i="9"/>
  <c r="P34" i="9"/>
  <c r="N34" i="9"/>
  <c r="K34" i="9"/>
  <c r="J34" i="9"/>
  <c r="I34" i="9"/>
  <c r="H34" i="9"/>
  <c r="G34" i="9"/>
  <c r="F34" i="9"/>
  <c r="E34" i="9"/>
  <c r="D34" i="9"/>
  <c r="C34" i="9"/>
  <c r="B34" i="9"/>
  <c r="AF33" i="9"/>
  <c r="AE33" i="9"/>
  <c r="AD33" i="9"/>
  <c r="AC33" i="9"/>
  <c r="AB33" i="9"/>
  <c r="AA33" i="9"/>
  <c r="Z33" i="9"/>
  <c r="Y33" i="9"/>
  <c r="V33" i="9"/>
  <c r="T33" i="9"/>
  <c r="R33" i="9"/>
  <c r="P33" i="9"/>
  <c r="N33" i="9"/>
  <c r="K33" i="9"/>
  <c r="J33" i="9"/>
  <c r="I33" i="9"/>
  <c r="H33" i="9"/>
  <c r="G33" i="9"/>
  <c r="F33" i="9"/>
  <c r="E33" i="9"/>
  <c r="D33" i="9"/>
  <c r="C33" i="9"/>
  <c r="B33" i="9"/>
  <c r="AF32" i="9"/>
  <c r="AE32" i="9"/>
  <c r="AD32" i="9"/>
  <c r="AC32" i="9"/>
  <c r="AB32" i="9"/>
  <c r="AA32" i="9"/>
  <c r="Z32" i="9"/>
  <c r="Y32" i="9"/>
  <c r="V32" i="9"/>
  <c r="T32" i="9"/>
  <c r="R32" i="9"/>
  <c r="P32" i="9"/>
  <c r="N32" i="9"/>
  <c r="K32" i="9"/>
  <c r="J32" i="9"/>
  <c r="I32" i="9"/>
  <c r="H32" i="9"/>
  <c r="G32" i="9"/>
  <c r="F32" i="9"/>
  <c r="E32" i="9"/>
  <c r="D32" i="9"/>
  <c r="C32" i="9"/>
  <c r="B32" i="9"/>
  <c r="AF31" i="9"/>
  <c r="AE31" i="9"/>
  <c r="AD31" i="9"/>
  <c r="AC31" i="9"/>
  <c r="AB31" i="9"/>
  <c r="AA31" i="9"/>
  <c r="Z31" i="9"/>
  <c r="Y31" i="9"/>
  <c r="V31" i="9"/>
  <c r="T31" i="9"/>
  <c r="R31" i="9"/>
  <c r="P31" i="9"/>
  <c r="N31" i="9"/>
  <c r="K31" i="9"/>
  <c r="J31" i="9"/>
  <c r="I31" i="9"/>
  <c r="H31" i="9"/>
  <c r="G31" i="9"/>
  <c r="F31" i="9"/>
  <c r="E31" i="9"/>
  <c r="D31" i="9"/>
  <c r="C31" i="9"/>
  <c r="B31" i="9"/>
  <c r="AF30" i="9"/>
  <c r="AE30" i="9"/>
  <c r="AD30" i="9"/>
  <c r="AC30" i="9"/>
  <c r="AB30" i="9"/>
  <c r="AA30" i="9"/>
  <c r="Z30" i="9"/>
  <c r="Y30" i="9"/>
  <c r="V30" i="9"/>
  <c r="T30" i="9"/>
  <c r="R30" i="9"/>
  <c r="P30" i="9"/>
  <c r="N30" i="9"/>
  <c r="K30" i="9"/>
  <c r="J30" i="9"/>
  <c r="I30" i="9"/>
  <c r="H30" i="9"/>
  <c r="G30" i="9"/>
  <c r="F30" i="9"/>
  <c r="E30" i="9"/>
  <c r="D30" i="9"/>
  <c r="C30" i="9"/>
  <c r="B30" i="9"/>
  <c r="AF29" i="9"/>
  <c r="AE29" i="9"/>
  <c r="AD29" i="9"/>
  <c r="AC29" i="9"/>
  <c r="AB29" i="9"/>
  <c r="AA29" i="9"/>
  <c r="Z29" i="9"/>
  <c r="Y29" i="9"/>
  <c r="V29" i="9"/>
  <c r="T29" i="9"/>
  <c r="R29" i="9"/>
  <c r="P29" i="9"/>
  <c r="N29" i="9"/>
  <c r="K29" i="9"/>
  <c r="J29" i="9"/>
  <c r="I29" i="9"/>
  <c r="H29" i="9"/>
  <c r="G29" i="9"/>
  <c r="F29" i="9"/>
  <c r="E29" i="9"/>
  <c r="D29" i="9"/>
  <c r="C29" i="9"/>
  <c r="B29" i="9"/>
  <c r="AF28" i="9"/>
  <c r="AE28" i="9"/>
  <c r="AD28" i="9"/>
  <c r="AC28" i="9"/>
  <c r="AB28" i="9"/>
  <c r="AA28" i="9"/>
  <c r="Z28" i="9"/>
  <c r="Y28" i="9"/>
  <c r="V28" i="9"/>
  <c r="T28" i="9"/>
  <c r="R28" i="9"/>
  <c r="P28" i="9"/>
  <c r="N28" i="9"/>
  <c r="K28" i="9"/>
  <c r="J28" i="9"/>
  <c r="I28" i="9"/>
  <c r="H28" i="9"/>
  <c r="G28" i="9"/>
  <c r="F28" i="9"/>
  <c r="E28" i="9"/>
  <c r="D28" i="9"/>
  <c r="C28" i="9"/>
  <c r="B28" i="9"/>
  <c r="AF27" i="9"/>
  <c r="AE27" i="9"/>
  <c r="AD27" i="9"/>
  <c r="AC27" i="9"/>
  <c r="AB27" i="9"/>
  <c r="AA27" i="9"/>
  <c r="Z27" i="9"/>
  <c r="Y27" i="9"/>
  <c r="V27" i="9"/>
  <c r="T27" i="9"/>
  <c r="R27" i="9"/>
  <c r="P27" i="9"/>
  <c r="N27" i="9"/>
  <c r="K27" i="9"/>
  <c r="J27" i="9"/>
  <c r="I27" i="9"/>
  <c r="H27" i="9"/>
  <c r="G27" i="9"/>
  <c r="F27" i="9"/>
  <c r="E27" i="9"/>
  <c r="D27" i="9"/>
  <c r="C27" i="9"/>
  <c r="B27" i="9"/>
  <c r="AF26" i="9"/>
  <c r="AE26" i="9"/>
  <c r="AD26" i="9"/>
  <c r="AC26" i="9"/>
  <c r="AB26" i="9"/>
  <c r="AA26" i="9"/>
  <c r="Z26" i="9"/>
  <c r="Y26" i="9"/>
  <c r="V26" i="9"/>
  <c r="T26" i="9"/>
  <c r="R26" i="9"/>
  <c r="P26" i="9"/>
  <c r="N26" i="9"/>
  <c r="K26" i="9"/>
  <c r="J26" i="9"/>
  <c r="I26" i="9"/>
  <c r="H26" i="9"/>
  <c r="G26" i="9"/>
  <c r="F26" i="9"/>
  <c r="E26" i="9"/>
  <c r="D26" i="9"/>
  <c r="C26" i="9"/>
  <c r="B26" i="9"/>
  <c r="AF25" i="9"/>
  <c r="AE25" i="9"/>
  <c r="AD25" i="9"/>
  <c r="AC25" i="9"/>
  <c r="AB25" i="9"/>
  <c r="AA25" i="9"/>
  <c r="Z25" i="9"/>
  <c r="Y25" i="9"/>
  <c r="V25" i="9"/>
  <c r="T25" i="9"/>
  <c r="R25" i="9"/>
  <c r="P25" i="9"/>
  <c r="N25" i="9"/>
  <c r="K25" i="9"/>
  <c r="J25" i="9"/>
  <c r="I25" i="9"/>
  <c r="H25" i="9"/>
  <c r="G25" i="9"/>
  <c r="F25" i="9"/>
  <c r="E25" i="9"/>
  <c r="D25" i="9"/>
  <c r="C25" i="9"/>
  <c r="B25" i="9"/>
  <c r="AF24" i="9"/>
  <c r="AE24" i="9"/>
  <c r="AD24" i="9"/>
  <c r="AC24" i="9"/>
  <c r="AB24" i="9"/>
  <c r="AA24" i="9"/>
  <c r="Z24" i="9"/>
  <c r="Y24" i="9"/>
  <c r="V24" i="9"/>
  <c r="T24" i="9"/>
  <c r="R24" i="9"/>
  <c r="P24" i="9"/>
  <c r="N24" i="9"/>
  <c r="K24" i="9"/>
  <c r="J24" i="9"/>
  <c r="I24" i="9"/>
  <c r="H24" i="9"/>
  <c r="G24" i="9"/>
  <c r="F24" i="9"/>
  <c r="E24" i="9"/>
  <c r="D24" i="9"/>
  <c r="C24" i="9"/>
  <c r="B24" i="9"/>
  <c r="AF23" i="9"/>
  <c r="AE23" i="9"/>
  <c r="AD23" i="9"/>
  <c r="AC23" i="9"/>
  <c r="AB23" i="9"/>
  <c r="AA23" i="9"/>
  <c r="Z23" i="9"/>
  <c r="Y23" i="9"/>
  <c r="V23" i="9"/>
  <c r="T23" i="9"/>
  <c r="R23" i="9"/>
  <c r="P23" i="9"/>
  <c r="N23" i="9"/>
  <c r="K23" i="9"/>
  <c r="J23" i="9"/>
  <c r="I23" i="9"/>
  <c r="H23" i="9"/>
  <c r="G23" i="9"/>
  <c r="F23" i="9"/>
  <c r="E23" i="9"/>
  <c r="D23" i="9"/>
  <c r="C23" i="9"/>
  <c r="B23" i="9"/>
  <c r="AF22" i="9"/>
  <c r="AE22" i="9"/>
  <c r="AD22" i="9"/>
  <c r="AC22" i="9"/>
  <c r="AB22" i="9"/>
  <c r="AA22" i="9"/>
  <c r="Z22" i="9"/>
  <c r="Y22" i="9"/>
  <c r="V22" i="9"/>
  <c r="T22" i="9"/>
  <c r="R22" i="9"/>
  <c r="P22" i="9"/>
  <c r="N22" i="9"/>
  <c r="K22" i="9"/>
  <c r="J22" i="9"/>
  <c r="I22" i="9"/>
  <c r="H22" i="9"/>
  <c r="G22" i="9"/>
  <c r="F22" i="9"/>
  <c r="E22" i="9"/>
  <c r="D22" i="9"/>
  <c r="C22" i="9"/>
  <c r="B22" i="9"/>
  <c r="AF21" i="9"/>
  <c r="AE21" i="9"/>
  <c r="AD21" i="9"/>
  <c r="AC21" i="9"/>
  <c r="AB21" i="9"/>
  <c r="AA21" i="9"/>
  <c r="Z21" i="9"/>
  <c r="Y21" i="9"/>
  <c r="V21" i="9"/>
  <c r="T21" i="9"/>
  <c r="R21" i="9"/>
  <c r="P21" i="9"/>
  <c r="N21" i="9"/>
  <c r="K21" i="9"/>
  <c r="J21" i="9"/>
  <c r="I21" i="9"/>
  <c r="H21" i="9"/>
  <c r="G21" i="9"/>
  <c r="F21" i="9"/>
  <c r="E21" i="9"/>
  <c r="D21" i="9"/>
  <c r="C21" i="9"/>
  <c r="B21" i="9"/>
  <c r="AF20" i="9"/>
  <c r="AE20" i="9"/>
  <c r="AD20" i="9"/>
  <c r="AC20" i="9"/>
  <c r="AB20" i="9"/>
  <c r="AA20" i="9"/>
  <c r="Z20" i="9"/>
  <c r="Y20" i="9"/>
  <c r="V20" i="9"/>
  <c r="T20" i="9"/>
  <c r="R20" i="9"/>
  <c r="P20" i="9"/>
  <c r="N20" i="9"/>
  <c r="K20" i="9"/>
  <c r="J20" i="9"/>
  <c r="I20" i="9"/>
  <c r="H20" i="9"/>
  <c r="G20" i="9"/>
  <c r="F20" i="9"/>
  <c r="E20" i="9"/>
  <c r="D20" i="9"/>
  <c r="C20" i="9"/>
  <c r="B20" i="9"/>
  <c r="AF19" i="9"/>
  <c r="AE19" i="9"/>
  <c r="AD19" i="9"/>
  <c r="AC19" i="9"/>
  <c r="AB19" i="9"/>
  <c r="AA19" i="9"/>
  <c r="Z19" i="9"/>
  <c r="Y19" i="9"/>
  <c r="V19" i="9"/>
  <c r="T19" i="9"/>
  <c r="R19" i="9"/>
  <c r="P19" i="9"/>
  <c r="N19" i="9"/>
  <c r="K19" i="9"/>
  <c r="J19" i="9"/>
  <c r="I19" i="9"/>
  <c r="H19" i="9"/>
  <c r="G19" i="9"/>
  <c r="F19" i="9"/>
  <c r="E19" i="9"/>
  <c r="D19" i="9"/>
  <c r="C19" i="9"/>
  <c r="B19" i="9"/>
  <c r="AF18" i="9"/>
  <c r="AE18" i="9"/>
  <c r="AD18" i="9"/>
  <c r="AC18" i="9"/>
  <c r="AB18" i="9"/>
  <c r="AA18" i="9"/>
  <c r="Z18" i="9"/>
  <c r="Y18" i="9"/>
  <c r="V18" i="9"/>
  <c r="T18" i="9"/>
  <c r="R18" i="9"/>
  <c r="P18" i="9"/>
  <c r="N18" i="9"/>
  <c r="K18" i="9"/>
  <c r="J18" i="9"/>
  <c r="I18" i="9"/>
  <c r="H18" i="9"/>
  <c r="G18" i="9"/>
  <c r="F18" i="9"/>
  <c r="E18" i="9"/>
  <c r="D18" i="9"/>
  <c r="C18" i="9"/>
  <c r="B18" i="9"/>
  <c r="AF17" i="9"/>
  <c r="AE17" i="9"/>
  <c r="AD17" i="9"/>
  <c r="AC17" i="9"/>
  <c r="AB17" i="9"/>
  <c r="AA17" i="9"/>
  <c r="Z17" i="9"/>
  <c r="Y17" i="9"/>
  <c r="V17" i="9"/>
  <c r="T17" i="9"/>
  <c r="R17" i="9"/>
  <c r="P17" i="9"/>
  <c r="N17" i="9"/>
  <c r="K17" i="9"/>
  <c r="J17" i="9"/>
  <c r="I17" i="9"/>
  <c r="H17" i="9"/>
  <c r="G17" i="9"/>
  <c r="F17" i="9"/>
  <c r="E17" i="9"/>
  <c r="D17" i="9"/>
  <c r="C17" i="9"/>
  <c r="B17" i="9"/>
  <c r="AF16" i="9"/>
  <c r="AE16" i="9"/>
  <c r="AD16" i="9"/>
  <c r="AC16" i="9"/>
  <c r="AB16" i="9"/>
  <c r="AA16" i="9"/>
  <c r="Z16" i="9"/>
  <c r="Y16" i="9"/>
  <c r="V16" i="9"/>
  <c r="T16" i="9"/>
  <c r="R16" i="9"/>
  <c r="P16" i="9"/>
  <c r="N16" i="9"/>
  <c r="K16" i="9"/>
  <c r="J16" i="9"/>
  <c r="I16" i="9"/>
  <c r="H16" i="9"/>
  <c r="G16" i="9"/>
  <c r="F16" i="9"/>
  <c r="E16" i="9"/>
  <c r="D16" i="9"/>
  <c r="C16" i="9"/>
  <c r="B16" i="9"/>
  <c r="AF15" i="9"/>
  <c r="AE15" i="9"/>
  <c r="AD15" i="9"/>
  <c r="AC15" i="9"/>
  <c r="AB15" i="9"/>
  <c r="AA15" i="9"/>
  <c r="Z15" i="9"/>
  <c r="Y15" i="9"/>
  <c r="V15" i="9"/>
  <c r="T15" i="9"/>
  <c r="R15" i="9"/>
  <c r="P15" i="9"/>
  <c r="N15" i="9"/>
  <c r="K15" i="9"/>
  <c r="J15" i="9"/>
  <c r="I15" i="9"/>
  <c r="H15" i="9"/>
  <c r="G15" i="9"/>
  <c r="F15" i="9"/>
  <c r="E15" i="9"/>
  <c r="D15" i="9"/>
  <c r="C15" i="9"/>
  <c r="B15" i="9"/>
  <c r="AF14" i="9"/>
  <c r="AE14" i="9"/>
  <c r="AD14" i="9"/>
  <c r="AC14" i="9"/>
  <c r="AB14" i="9"/>
  <c r="AA14" i="9"/>
  <c r="Z14" i="9"/>
  <c r="Y14" i="9"/>
  <c r="V14" i="9"/>
  <c r="T14" i="9"/>
  <c r="R14" i="9"/>
  <c r="P14" i="9"/>
  <c r="N14" i="9"/>
  <c r="K14" i="9"/>
  <c r="J14" i="9"/>
  <c r="I14" i="9"/>
  <c r="H14" i="9"/>
  <c r="G14" i="9"/>
  <c r="F14" i="9"/>
  <c r="E14" i="9"/>
  <c r="D14" i="9"/>
  <c r="C14" i="9"/>
  <c r="B14" i="9"/>
  <c r="AF13" i="9"/>
  <c r="AE13" i="9"/>
  <c r="AD13" i="9"/>
  <c r="AC13" i="9"/>
  <c r="AB13" i="9"/>
  <c r="AA13" i="9"/>
  <c r="Z13" i="9"/>
  <c r="Y13" i="9"/>
  <c r="V13" i="9"/>
  <c r="T13" i="9"/>
  <c r="R13" i="9"/>
  <c r="P13" i="9"/>
  <c r="N13" i="9"/>
  <c r="K13" i="9"/>
  <c r="J13" i="9"/>
  <c r="I13" i="9"/>
  <c r="H13" i="9"/>
  <c r="G13" i="9"/>
  <c r="F13" i="9"/>
  <c r="E13" i="9"/>
  <c r="D13" i="9"/>
  <c r="C13" i="9"/>
  <c r="B13" i="9"/>
  <c r="AF12" i="9"/>
  <c r="AE12" i="9"/>
  <c r="AD12" i="9"/>
  <c r="AC12" i="9"/>
  <c r="AB12" i="9"/>
  <c r="AA12" i="9"/>
  <c r="Z12" i="9"/>
  <c r="Y12" i="9"/>
  <c r="V12" i="9"/>
  <c r="T12" i="9"/>
  <c r="R12" i="9"/>
  <c r="P12" i="9"/>
  <c r="N12" i="9"/>
  <c r="K12" i="9"/>
  <c r="J12" i="9"/>
  <c r="I12" i="9"/>
  <c r="H12" i="9"/>
  <c r="G12" i="9"/>
  <c r="F12" i="9"/>
  <c r="E12" i="9"/>
  <c r="D12" i="9"/>
  <c r="C12" i="9"/>
  <c r="B12" i="9"/>
  <c r="AF11" i="9"/>
  <c r="AE11" i="9"/>
  <c r="AD11" i="9"/>
  <c r="AC11" i="9"/>
  <c r="AB11" i="9"/>
  <c r="AA11" i="9"/>
  <c r="Z11" i="9"/>
  <c r="Y11" i="9"/>
  <c r="V11" i="9"/>
  <c r="T11" i="9"/>
  <c r="R11" i="9"/>
  <c r="P11" i="9"/>
  <c r="N11" i="9"/>
  <c r="K11" i="9"/>
  <c r="J11" i="9"/>
  <c r="I11" i="9"/>
  <c r="H11" i="9"/>
  <c r="G11" i="9"/>
  <c r="F11" i="9"/>
  <c r="E11" i="9"/>
  <c r="D11" i="9"/>
  <c r="C11" i="9"/>
  <c r="B11" i="9"/>
  <c r="AF10" i="9"/>
  <c r="AE10" i="9"/>
  <c r="AD10" i="9"/>
  <c r="AC10" i="9"/>
  <c r="AB10" i="9"/>
  <c r="AA10" i="9"/>
  <c r="Z10" i="9"/>
  <c r="Y10" i="9"/>
  <c r="V10" i="9"/>
  <c r="T10" i="9"/>
  <c r="R10" i="9"/>
  <c r="P10" i="9"/>
  <c r="N10" i="9"/>
  <c r="K10" i="9"/>
  <c r="J10" i="9"/>
  <c r="I10" i="9"/>
  <c r="H10" i="9"/>
  <c r="G10" i="9"/>
  <c r="F10" i="9"/>
  <c r="E10" i="9"/>
  <c r="D10" i="9"/>
  <c r="C10" i="9"/>
  <c r="B10" i="9"/>
  <c r="AF9" i="9"/>
  <c r="AE9" i="9"/>
  <c r="AD9" i="9"/>
  <c r="AC9" i="9"/>
  <c r="AB9" i="9"/>
  <c r="AA9" i="9"/>
  <c r="Z9" i="9"/>
  <c r="Y9" i="9"/>
  <c r="V9" i="9"/>
  <c r="T9" i="9"/>
  <c r="R9" i="9"/>
  <c r="P9" i="9"/>
  <c r="N9" i="9"/>
  <c r="K9" i="9"/>
  <c r="J9" i="9"/>
  <c r="I9" i="9"/>
  <c r="H9" i="9"/>
  <c r="G9" i="9"/>
  <c r="F9" i="9"/>
  <c r="E9" i="9"/>
  <c r="D9" i="9"/>
  <c r="C9" i="9"/>
  <c r="B9" i="9"/>
  <c r="AF8" i="9"/>
  <c r="AE8" i="9"/>
  <c r="AD8" i="9"/>
  <c r="AC8" i="9"/>
  <c r="AB8" i="9"/>
  <c r="AA8" i="9"/>
  <c r="Z8" i="9"/>
  <c r="Y8" i="9"/>
  <c r="V8" i="9"/>
  <c r="T8" i="9"/>
  <c r="R8" i="9"/>
  <c r="P8" i="9"/>
  <c r="N8" i="9"/>
  <c r="K8" i="9"/>
  <c r="J8" i="9"/>
  <c r="I8" i="9"/>
  <c r="H8" i="9"/>
  <c r="G8" i="9"/>
  <c r="F8" i="9"/>
  <c r="E8" i="9"/>
  <c r="D8" i="9"/>
  <c r="C8" i="9"/>
  <c r="B8" i="9"/>
  <c r="AF7" i="9"/>
  <c r="AE7" i="9"/>
  <c r="AD7" i="9"/>
  <c r="AC7" i="9"/>
  <c r="AB7" i="9"/>
  <c r="AA7" i="9"/>
  <c r="Z7" i="9"/>
  <c r="Y7" i="9"/>
  <c r="V7" i="9"/>
  <c r="T7" i="9"/>
  <c r="R7" i="9"/>
  <c r="P7" i="9"/>
  <c r="N7" i="9"/>
  <c r="K7" i="9"/>
  <c r="J7" i="9"/>
  <c r="I7" i="9"/>
  <c r="H7" i="9"/>
  <c r="G7" i="9"/>
  <c r="F7" i="9"/>
  <c r="E7" i="9"/>
  <c r="D7" i="9"/>
  <c r="C7" i="9"/>
  <c r="B7" i="9"/>
  <c r="AF6" i="9"/>
  <c r="AE6" i="9"/>
  <c r="AD6" i="9"/>
  <c r="AC6" i="9"/>
  <c r="AB6" i="9"/>
  <c r="AA6" i="9"/>
  <c r="Z6" i="9"/>
  <c r="Y6" i="9"/>
  <c r="V6" i="9"/>
  <c r="T6" i="9"/>
  <c r="R6" i="9"/>
  <c r="P6" i="9"/>
  <c r="N6" i="9"/>
  <c r="K6" i="9"/>
  <c r="J6" i="9"/>
  <c r="I6" i="9"/>
  <c r="H6" i="9"/>
  <c r="G6" i="9"/>
  <c r="F6" i="9"/>
  <c r="E6" i="9"/>
  <c r="D6" i="9"/>
  <c r="C6" i="9"/>
  <c r="B6" i="9"/>
  <c r="AF5" i="9"/>
  <c r="AE5" i="9"/>
  <c r="AD5" i="9"/>
  <c r="AC5" i="9"/>
  <c r="AB5" i="9"/>
  <c r="AA5" i="9"/>
  <c r="Z5" i="9"/>
  <c r="Y5" i="9"/>
  <c r="V5" i="9"/>
  <c r="T5" i="9"/>
  <c r="R5" i="9"/>
  <c r="P5" i="9"/>
  <c r="N5" i="9"/>
  <c r="K5" i="9"/>
  <c r="J5" i="9"/>
  <c r="I5" i="9"/>
  <c r="H5" i="9"/>
  <c r="G5" i="9"/>
  <c r="F5" i="9"/>
  <c r="E5" i="9"/>
  <c r="D5" i="9"/>
  <c r="C5" i="9"/>
  <c r="B5" i="9"/>
  <c r="AF4" i="9"/>
  <c r="AE4" i="9"/>
  <c r="AD4" i="9"/>
  <c r="AC4" i="9"/>
  <c r="AB4" i="9"/>
  <c r="AA4" i="9"/>
  <c r="Z4" i="9"/>
  <c r="Y4" i="9"/>
  <c r="V4" i="9"/>
  <c r="T4" i="9"/>
  <c r="R4" i="9"/>
  <c r="P4" i="9"/>
  <c r="N4" i="9"/>
  <c r="K4" i="9"/>
  <c r="J4" i="9"/>
  <c r="I4" i="9"/>
  <c r="H4" i="9"/>
  <c r="G4" i="9"/>
  <c r="F4" i="9"/>
  <c r="E4" i="9"/>
  <c r="D4" i="9"/>
  <c r="C4" i="9"/>
  <c r="B4" i="9"/>
  <c r="U103" i="9"/>
  <c r="S103" i="9"/>
  <c r="Q103" i="9"/>
  <c r="O103" i="9"/>
  <c r="M103" i="9"/>
  <c r="U102" i="9"/>
  <c r="S102" i="9"/>
  <c r="Q102" i="9"/>
  <c r="O102" i="9"/>
  <c r="M102" i="9"/>
  <c r="U101" i="9"/>
  <c r="S101" i="9"/>
  <c r="Q101" i="9"/>
  <c r="O101" i="9"/>
  <c r="M101" i="9"/>
  <c r="U100" i="9"/>
  <c r="S100" i="9"/>
  <c r="Q100" i="9"/>
  <c r="O100" i="9"/>
  <c r="M100" i="9"/>
  <c r="U99" i="9"/>
  <c r="S99" i="9"/>
  <c r="Q99" i="9"/>
  <c r="O99" i="9"/>
  <c r="M99" i="9"/>
  <c r="U98" i="9"/>
  <c r="S98" i="9"/>
  <c r="Q98" i="9"/>
  <c r="O98" i="9"/>
  <c r="M98" i="9"/>
  <c r="U97" i="9"/>
  <c r="S97" i="9"/>
  <c r="Q97" i="9"/>
  <c r="O97" i="9"/>
  <c r="M97" i="9"/>
  <c r="U96" i="9"/>
  <c r="S96" i="9"/>
  <c r="Q96" i="9"/>
  <c r="O96" i="9"/>
  <c r="M96" i="9"/>
  <c r="U95" i="9"/>
  <c r="S95" i="9"/>
  <c r="Q95" i="9"/>
  <c r="O95" i="9"/>
  <c r="M95" i="9"/>
  <c r="U94" i="9"/>
  <c r="S94" i="9"/>
  <c r="Q94" i="9"/>
  <c r="O94" i="9"/>
  <c r="M94" i="9"/>
  <c r="U93" i="9"/>
  <c r="S93" i="9"/>
  <c r="Q93" i="9"/>
  <c r="O93" i="9"/>
  <c r="M93" i="9"/>
  <c r="U92" i="9"/>
  <c r="S92" i="9"/>
  <c r="Q92" i="9"/>
  <c r="O92" i="9"/>
  <c r="M92" i="9"/>
  <c r="U91" i="9"/>
  <c r="S91" i="9"/>
  <c r="Q91" i="9"/>
  <c r="O91" i="9"/>
  <c r="M91" i="9"/>
  <c r="U90" i="9"/>
  <c r="S90" i="9"/>
  <c r="Q90" i="9"/>
  <c r="O90" i="9"/>
  <c r="M90" i="9"/>
  <c r="U89" i="9"/>
  <c r="S89" i="9"/>
  <c r="Q89" i="9"/>
  <c r="O89" i="9"/>
  <c r="M89" i="9"/>
  <c r="U88" i="9"/>
  <c r="S88" i="9"/>
  <c r="Q88" i="9"/>
  <c r="O88" i="9"/>
  <c r="M88" i="9"/>
  <c r="U87" i="9"/>
  <c r="S87" i="9"/>
  <c r="Q87" i="9"/>
  <c r="O87" i="9"/>
  <c r="M87" i="9"/>
  <c r="U86" i="9"/>
  <c r="S86" i="9"/>
  <c r="Q86" i="9"/>
  <c r="O86" i="9"/>
  <c r="M86" i="9"/>
  <c r="U85" i="9"/>
  <c r="S85" i="9"/>
  <c r="Q85" i="9"/>
  <c r="O85" i="9"/>
  <c r="M85" i="9"/>
  <c r="U84" i="9"/>
  <c r="S84" i="9"/>
  <c r="Q84" i="9"/>
  <c r="O84" i="9"/>
  <c r="M84" i="9"/>
  <c r="U83" i="9"/>
  <c r="S83" i="9"/>
  <c r="Q83" i="9"/>
  <c r="O83" i="9"/>
  <c r="M83" i="9"/>
  <c r="U82" i="9"/>
  <c r="S82" i="9"/>
  <c r="Q82" i="9"/>
  <c r="O82" i="9"/>
  <c r="M82" i="9"/>
  <c r="U81" i="9"/>
  <c r="S81" i="9"/>
  <c r="Q81" i="9"/>
  <c r="O81" i="9"/>
  <c r="M81" i="9"/>
  <c r="U80" i="9"/>
  <c r="S80" i="9"/>
  <c r="Q80" i="9"/>
  <c r="O80" i="9"/>
  <c r="M80" i="9"/>
  <c r="U79" i="9"/>
  <c r="S79" i="9"/>
  <c r="Q79" i="9"/>
  <c r="O79" i="9"/>
  <c r="M79" i="9"/>
  <c r="U78" i="9"/>
  <c r="S78" i="9"/>
  <c r="Q78" i="9"/>
  <c r="O78" i="9"/>
  <c r="M78" i="9"/>
  <c r="U77" i="9"/>
  <c r="S77" i="9"/>
  <c r="Q77" i="9"/>
  <c r="O77" i="9"/>
  <c r="M77" i="9"/>
  <c r="U76" i="9"/>
  <c r="S76" i="9"/>
  <c r="Q76" i="9"/>
  <c r="O76" i="9"/>
  <c r="M76" i="9"/>
  <c r="U75" i="9"/>
  <c r="S75" i="9"/>
  <c r="Q75" i="9"/>
  <c r="O75" i="9"/>
  <c r="M75" i="9"/>
  <c r="U74" i="9"/>
  <c r="S74" i="9"/>
  <c r="Q74" i="9"/>
  <c r="O74" i="9"/>
  <c r="M74" i="9"/>
  <c r="U73" i="9"/>
  <c r="S73" i="9"/>
  <c r="Q73" i="9"/>
  <c r="O73" i="9"/>
  <c r="M73" i="9"/>
  <c r="U72" i="9"/>
  <c r="S72" i="9"/>
  <c r="Q72" i="9"/>
  <c r="O72" i="9"/>
  <c r="M72" i="9"/>
  <c r="U71" i="9"/>
  <c r="S71" i="9"/>
  <c r="Q71" i="9"/>
  <c r="O71" i="9"/>
  <c r="M71" i="9"/>
  <c r="U70" i="9"/>
  <c r="S70" i="9"/>
  <c r="Q70" i="9"/>
  <c r="O70" i="9"/>
  <c r="M70" i="9"/>
  <c r="U69" i="9"/>
  <c r="S69" i="9"/>
  <c r="Q69" i="9"/>
  <c r="O69" i="9"/>
  <c r="M69" i="9"/>
  <c r="U68" i="9"/>
  <c r="S68" i="9"/>
  <c r="Q68" i="9"/>
  <c r="O68" i="9"/>
  <c r="M68" i="9"/>
  <c r="U67" i="9"/>
  <c r="S67" i="9"/>
  <c r="Q67" i="9"/>
  <c r="O67" i="9"/>
  <c r="M67" i="9"/>
  <c r="U66" i="9"/>
  <c r="S66" i="9"/>
  <c r="Q66" i="9"/>
  <c r="O66" i="9"/>
  <c r="M66" i="9"/>
  <c r="U65" i="9"/>
  <c r="S65" i="9"/>
  <c r="Q65" i="9"/>
  <c r="O65" i="9"/>
  <c r="M65" i="9"/>
  <c r="U64" i="9"/>
  <c r="S64" i="9"/>
  <c r="Q64" i="9"/>
  <c r="O64" i="9"/>
  <c r="M64" i="9"/>
  <c r="U63" i="9"/>
  <c r="S63" i="9"/>
  <c r="Q63" i="9"/>
  <c r="O63" i="9"/>
  <c r="M63" i="9"/>
  <c r="U62" i="9"/>
  <c r="S62" i="9"/>
  <c r="Q62" i="9"/>
  <c r="O62" i="9"/>
  <c r="M62" i="9"/>
  <c r="U61" i="9"/>
  <c r="S61" i="9"/>
  <c r="Q61" i="9"/>
  <c r="O61" i="9"/>
  <c r="M61" i="9"/>
  <c r="U60" i="9"/>
  <c r="S60" i="9"/>
  <c r="Q60" i="9"/>
  <c r="O60" i="9"/>
  <c r="M60" i="9"/>
  <c r="U59" i="9"/>
  <c r="S59" i="9"/>
  <c r="Q59" i="9"/>
  <c r="O59" i="9"/>
  <c r="M59" i="9"/>
  <c r="U58" i="9"/>
  <c r="S58" i="9"/>
  <c r="Q58" i="9"/>
  <c r="O58" i="9"/>
  <c r="M58" i="9"/>
  <c r="U57" i="9"/>
  <c r="S57" i="9"/>
  <c r="Q57" i="9"/>
  <c r="O57" i="9"/>
  <c r="M57" i="9"/>
  <c r="U56" i="9"/>
  <c r="S56" i="9"/>
  <c r="Q56" i="9"/>
  <c r="O56" i="9"/>
  <c r="M56" i="9"/>
  <c r="U55" i="9"/>
  <c r="S55" i="9"/>
  <c r="Q55" i="9"/>
  <c r="O55" i="9"/>
  <c r="M55" i="9"/>
  <c r="U54" i="9"/>
  <c r="S54" i="9"/>
  <c r="Q54" i="9"/>
  <c r="O54" i="9"/>
  <c r="M54" i="9"/>
  <c r="U53" i="9"/>
  <c r="S53" i="9"/>
  <c r="Q53" i="9"/>
  <c r="O53" i="9"/>
  <c r="M53" i="9"/>
  <c r="U52" i="9"/>
  <c r="S52" i="9"/>
  <c r="Q52" i="9"/>
  <c r="O52" i="9"/>
  <c r="M52" i="9"/>
  <c r="U51" i="9"/>
  <c r="S51" i="9"/>
  <c r="Q51" i="9"/>
  <c r="O51" i="9"/>
  <c r="M51" i="9"/>
  <c r="U50" i="9"/>
  <c r="S50" i="9"/>
  <c r="Q50" i="9"/>
  <c r="O50" i="9"/>
  <c r="M50" i="9"/>
  <c r="U49" i="9"/>
  <c r="S49" i="9"/>
  <c r="Q49" i="9"/>
  <c r="O49" i="9"/>
  <c r="M49" i="9"/>
  <c r="U48" i="9"/>
  <c r="S48" i="9"/>
  <c r="Q48" i="9"/>
  <c r="O48" i="9"/>
  <c r="M48" i="9"/>
  <c r="U47" i="9"/>
  <c r="S47" i="9"/>
  <c r="Q47" i="9"/>
  <c r="O47" i="9"/>
  <c r="M47" i="9"/>
  <c r="U46" i="9"/>
  <c r="S46" i="9"/>
  <c r="Q46" i="9"/>
  <c r="O46" i="9"/>
  <c r="M46" i="9"/>
  <c r="U45" i="9"/>
  <c r="S45" i="9"/>
  <c r="Q45" i="9"/>
  <c r="O45" i="9"/>
  <c r="M45" i="9"/>
  <c r="U44" i="9"/>
  <c r="S44" i="9"/>
  <c r="Q44" i="9"/>
  <c r="O44" i="9"/>
  <c r="M44" i="9"/>
  <c r="U43" i="9"/>
  <c r="S43" i="9"/>
  <c r="Q43" i="9"/>
  <c r="O43" i="9"/>
  <c r="M43" i="9"/>
  <c r="U42" i="9"/>
  <c r="S42" i="9"/>
  <c r="Q42" i="9"/>
  <c r="O42" i="9"/>
  <c r="M42" i="9"/>
  <c r="U41" i="9"/>
  <c r="S41" i="9"/>
  <c r="Q41" i="9"/>
  <c r="O41" i="9"/>
  <c r="M41" i="9"/>
  <c r="U40" i="9"/>
  <c r="S40" i="9"/>
  <c r="Q40" i="9"/>
  <c r="O40" i="9"/>
  <c r="M40" i="9"/>
  <c r="U39" i="9"/>
  <c r="S39" i="9"/>
  <c r="Q39" i="9"/>
  <c r="O39" i="9"/>
  <c r="M39" i="9"/>
  <c r="U38" i="9"/>
  <c r="S38" i="9"/>
  <c r="Q38" i="9"/>
  <c r="O38" i="9"/>
  <c r="M38" i="9"/>
  <c r="U37" i="9"/>
  <c r="S37" i="9"/>
  <c r="Q37" i="9"/>
  <c r="O37" i="9"/>
  <c r="M37" i="9"/>
  <c r="U36" i="9"/>
  <c r="S36" i="9"/>
  <c r="Q36" i="9"/>
  <c r="O36" i="9"/>
  <c r="M36" i="9"/>
  <c r="U35" i="9"/>
  <c r="S35" i="9"/>
  <c r="Q35" i="9"/>
  <c r="O35" i="9"/>
  <c r="M35" i="9"/>
  <c r="U34" i="9"/>
  <c r="S34" i="9"/>
  <c r="Q34" i="9"/>
  <c r="O34" i="9"/>
  <c r="M34" i="9"/>
  <c r="U33" i="9"/>
  <c r="S33" i="9"/>
  <c r="Q33" i="9"/>
  <c r="O33" i="9"/>
  <c r="M33" i="9"/>
  <c r="U32" i="9"/>
  <c r="S32" i="9"/>
  <c r="Q32" i="9"/>
  <c r="O32" i="9"/>
  <c r="M32" i="9"/>
  <c r="U31" i="9"/>
  <c r="S31" i="9"/>
  <c r="Q31" i="9"/>
  <c r="O31" i="9"/>
  <c r="M31" i="9"/>
  <c r="U30" i="9"/>
  <c r="S30" i="9"/>
  <c r="Q30" i="9"/>
  <c r="O30" i="9"/>
  <c r="M30" i="9"/>
  <c r="U29" i="9"/>
  <c r="S29" i="9"/>
  <c r="Q29" i="9"/>
  <c r="O29" i="9"/>
  <c r="M29" i="9"/>
  <c r="U28" i="9"/>
  <c r="S28" i="9"/>
  <c r="Q28" i="9"/>
  <c r="O28" i="9"/>
  <c r="M28" i="9"/>
  <c r="U27" i="9"/>
  <c r="S27" i="9"/>
  <c r="Q27" i="9"/>
  <c r="O27" i="9"/>
  <c r="M27" i="9"/>
  <c r="U26" i="9"/>
  <c r="S26" i="9"/>
  <c r="Q26" i="9"/>
  <c r="O26" i="9"/>
  <c r="M26" i="9"/>
  <c r="U25" i="9"/>
  <c r="S25" i="9"/>
  <c r="Q25" i="9"/>
  <c r="O25" i="9"/>
  <c r="M25" i="9"/>
  <c r="U24" i="9"/>
  <c r="S24" i="9"/>
  <c r="Q24" i="9"/>
  <c r="O24" i="9"/>
  <c r="M24" i="9"/>
  <c r="U23" i="9"/>
  <c r="S23" i="9"/>
  <c r="Q23" i="9"/>
  <c r="O23" i="9"/>
  <c r="M23" i="9"/>
  <c r="U22" i="9"/>
  <c r="S22" i="9"/>
  <c r="Q22" i="9"/>
  <c r="O22" i="9"/>
  <c r="M22" i="9"/>
  <c r="U21" i="9"/>
  <c r="S21" i="9"/>
  <c r="Q21" i="9"/>
  <c r="O21" i="9"/>
  <c r="M21" i="9"/>
  <c r="U20" i="9"/>
  <c r="S20" i="9"/>
  <c r="Q20" i="9"/>
  <c r="O20" i="9"/>
  <c r="M20" i="9"/>
  <c r="U19" i="9"/>
  <c r="S19" i="9"/>
  <c r="Q19" i="9"/>
  <c r="O19" i="9"/>
  <c r="M19" i="9"/>
  <c r="U18" i="9"/>
  <c r="S18" i="9"/>
  <c r="Q18" i="9"/>
  <c r="O18" i="9"/>
  <c r="M18" i="9"/>
  <c r="U17" i="9"/>
  <c r="S17" i="9"/>
  <c r="Q17" i="9"/>
  <c r="O17" i="9"/>
  <c r="M17" i="9"/>
  <c r="U16" i="9"/>
  <c r="S16" i="9"/>
  <c r="Q16" i="9"/>
  <c r="O16" i="9"/>
  <c r="M16" i="9"/>
  <c r="U15" i="9"/>
  <c r="S15" i="9"/>
  <c r="Q15" i="9"/>
  <c r="O15" i="9"/>
  <c r="M15" i="9"/>
  <c r="U14" i="9"/>
  <c r="S14" i="9"/>
  <c r="Q14" i="9"/>
  <c r="O14" i="9"/>
  <c r="M14" i="9"/>
  <c r="U13" i="9"/>
  <c r="S13" i="9"/>
  <c r="Q13" i="9"/>
  <c r="O13" i="9"/>
  <c r="M13" i="9"/>
  <c r="U12" i="9"/>
  <c r="S12" i="9"/>
  <c r="Q12" i="9"/>
  <c r="O12" i="9"/>
  <c r="M12" i="9"/>
  <c r="U11" i="9"/>
  <c r="S11" i="9"/>
  <c r="Q11" i="9"/>
  <c r="O11" i="9"/>
  <c r="M11" i="9"/>
  <c r="U10" i="9"/>
  <c r="S10" i="9"/>
  <c r="Q10" i="9"/>
  <c r="O10" i="9"/>
  <c r="M10" i="9"/>
  <c r="U9" i="9"/>
  <c r="S9" i="9"/>
  <c r="Q9" i="9"/>
  <c r="O9" i="9"/>
  <c r="M9" i="9"/>
  <c r="U8" i="9"/>
  <c r="S8" i="9"/>
  <c r="Q8" i="9"/>
  <c r="O8" i="9"/>
  <c r="M8" i="9"/>
  <c r="U7" i="9"/>
  <c r="S7" i="9"/>
  <c r="Q7" i="9"/>
  <c r="O7" i="9"/>
  <c r="M7" i="9"/>
  <c r="U6" i="9"/>
  <c r="S6" i="9"/>
  <c r="Q6" i="9"/>
  <c r="O6" i="9"/>
  <c r="M6" i="9"/>
  <c r="U5" i="9"/>
  <c r="S5" i="9"/>
  <c r="Q5" i="9"/>
  <c r="O5" i="9"/>
  <c r="M5" i="9"/>
  <c r="U4" i="9"/>
  <c r="S4" i="9"/>
  <c r="Q4" i="9"/>
  <c r="O4" i="9"/>
  <c r="M4" i="9"/>
  <c r="H655" i="9"/>
  <c r="G1114" i="9"/>
  <c r="J1113" i="9"/>
  <c r="J412" i="9"/>
  <c r="K422" i="9"/>
  <c r="K424" i="9"/>
  <c r="K426" i="9"/>
  <c r="K428" i="9"/>
  <c r="K430" i="9"/>
  <c r="K431" i="9"/>
  <c r="K433" i="9"/>
  <c r="K435" i="9"/>
  <c r="K437" i="9"/>
  <c r="K439" i="9"/>
  <c r="K442" i="9"/>
  <c r="K444" i="9"/>
  <c r="K452" i="9"/>
  <c r="K454" i="9"/>
  <c r="K456" i="9"/>
  <c r="K458" i="9"/>
  <c r="K460" i="9"/>
  <c r="K461" i="9"/>
  <c r="K463" i="9"/>
  <c r="K465" i="9"/>
  <c r="K467" i="9"/>
  <c r="K469" i="9"/>
  <c r="K472" i="9"/>
  <c r="K474" i="9"/>
  <c r="K476" i="9"/>
  <c r="K478" i="9"/>
  <c r="K480" i="9"/>
  <c r="K481" i="9"/>
  <c r="K483" i="9"/>
  <c r="K485" i="9"/>
  <c r="K487" i="9"/>
  <c r="K489" i="9"/>
  <c r="K490" i="9"/>
  <c r="K491" i="9"/>
  <c r="K493" i="9"/>
  <c r="K495" i="9"/>
  <c r="K497" i="9"/>
  <c r="K499" i="9"/>
  <c r="H521" i="9"/>
  <c r="I523" i="9"/>
  <c r="I623" i="9" s="1"/>
  <c r="I723" i="9" s="1"/>
  <c r="I525" i="9"/>
  <c r="I625" i="9" s="1"/>
  <c r="I725" i="9" s="1"/>
  <c r="I527" i="9"/>
  <c r="I529" i="9"/>
  <c r="I629" i="9" s="1"/>
  <c r="I729" i="9"/>
  <c r="I532" i="9"/>
  <c r="I632" i="9"/>
  <c r="I534" i="9"/>
  <c r="I634" i="9" s="1"/>
  <c r="I734" i="9" s="1"/>
  <c r="I834" i="9" s="1"/>
  <c r="I934" i="9" s="1"/>
  <c r="I1034" i="9" s="1"/>
  <c r="I1134" i="9" s="1"/>
  <c r="I536" i="9"/>
  <c r="I636" i="9" s="1"/>
  <c r="I540" i="9"/>
  <c r="I640" i="9"/>
  <c r="H541" i="9"/>
  <c r="I543" i="9"/>
  <c r="I643" i="9"/>
  <c r="I743" i="9" s="1"/>
  <c r="I545" i="9"/>
  <c r="I645" i="9"/>
  <c r="I745" i="9"/>
  <c r="I547" i="9"/>
  <c r="I647" i="9" s="1"/>
  <c r="I747" i="9" s="1"/>
  <c r="H548" i="9"/>
  <c r="H549" i="9"/>
  <c r="H550" i="9"/>
  <c r="H551" i="9"/>
  <c r="I553" i="9"/>
  <c r="I653" i="9"/>
  <c r="I753" i="9" s="1"/>
  <c r="I555" i="9"/>
  <c r="I655" i="9"/>
  <c r="I755" i="9" s="1"/>
  <c r="I557" i="9"/>
  <c r="I657" i="9"/>
  <c r="I757" i="9"/>
  <c r="I559" i="9"/>
  <c r="I659" i="9" s="1"/>
  <c r="A562" i="9"/>
  <c r="I562" i="9"/>
  <c r="I662" i="9" s="1"/>
  <c r="I762" i="9" s="1"/>
  <c r="I564" i="9"/>
  <c r="I664" i="9" s="1"/>
  <c r="I764" i="9" s="1"/>
  <c r="A566" i="9"/>
  <c r="I568" i="9"/>
  <c r="I668" i="9" s="1"/>
  <c r="H571" i="9"/>
  <c r="I573" i="9"/>
  <c r="I673" i="9" s="1"/>
  <c r="I773" i="9" s="1"/>
  <c r="I873" i="9"/>
  <c r="I575" i="9"/>
  <c r="I675" i="9" s="1"/>
  <c r="I775" i="9" s="1"/>
  <c r="I875" i="9"/>
  <c r="I975" i="9" s="1"/>
  <c r="I1075" i="9" s="1"/>
  <c r="I1175" i="9" s="1"/>
  <c r="I577" i="9"/>
  <c r="I677" i="9" s="1"/>
  <c r="I777" i="9" s="1"/>
  <c r="I877" i="9" s="1"/>
  <c r="I579" i="9"/>
  <c r="I679" i="9" s="1"/>
  <c r="I779" i="9" s="1"/>
  <c r="I879" i="9" s="1"/>
  <c r="C581" i="9"/>
  <c r="C582" i="9"/>
  <c r="C586" i="9"/>
  <c r="A587" i="9"/>
  <c r="C590" i="9"/>
  <c r="C591" i="9"/>
  <c r="C592" i="9"/>
  <c r="C596" i="9"/>
  <c r="K597" i="9"/>
  <c r="C600" i="9"/>
  <c r="A605" i="9"/>
  <c r="A1200" i="9"/>
  <c r="A1191" i="9"/>
  <c r="A1186" i="9"/>
  <c r="A1177" i="9"/>
  <c r="A1170" i="9"/>
  <c r="A1161" i="9"/>
  <c r="A1155" i="9"/>
  <c r="A1140" i="9"/>
  <c r="A1134" i="9"/>
  <c r="A1125" i="9"/>
  <c r="A1118" i="9"/>
  <c r="A1110" i="9"/>
  <c r="A1107" i="9"/>
  <c r="A1102" i="9"/>
  <c r="A1097" i="9"/>
  <c r="A1085" i="9"/>
  <c r="A1078" i="9"/>
  <c r="A1069" i="9"/>
  <c r="A1063" i="9"/>
  <c r="A1052" i="9"/>
  <c r="A1049" i="9"/>
  <c r="A1041" i="9"/>
  <c r="A1035" i="9"/>
  <c r="A1024" i="9"/>
  <c r="A1019" i="9"/>
  <c r="A998" i="9"/>
  <c r="A992" i="9"/>
  <c r="A984" i="9"/>
  <c r="A979" i="9"/>
  <c r="A968" i="9"/>
  <c r="A962" i="9"/>
  <c r="A953" i="9"/>
  <c r="A943" i="9"/>
  <c r="A932" i="9"/>
  <c r="A927" i="9"/>
  <c r="A916" i="9"/>
  <c r="A911" i="9"/>
  <c r="A906" i="9"/>
  <c r="A903" i="9"/>
  <c r="A895" i="9"/>
  <c r="A887" i="9"/>
  <c r="A876" i="9"/>
  <c r="A871" i="9"/>
  <c r="A860" i="9"/>
  <c r="A854" i="9"/>
  <c r="A848" i="9"/>
  <c r="A842" i="9"/>
  <c r="A833" i="9"/>
  <c r="A826" i="9"/>
  <c r="A817" i="9"/>
  <c r="A800" i="9"/>
  <c r="A791" i="9"/>
  <c r="A786" i="9"/>
  <c r="A777" i="9"/>
  <c r="A770" i="9"/>
  <c r="A761" i="9"/>
  <c r="A755" i="9"/>
  <c r="A740" i="9"/>
  <c r="A734" i="9"/>
  <c r="A725" i="9"/>
  <c r="A718" i="9"/>
  <c r="A710" i="9"/>
  <c r="A707" i="9"/>
  <c r="A702" i="9"/>
  <c r="A697" i="9"/>
  <c r="A685" i="9"/>
  <c r="A678" i="9"/>
  <c r="A669" i="9"/>
  <c r="A663" i="9"/>
  <c r="A652" i="9"/>
  <c r="A649" i="9"/>
  <c r="A641" i="9"/>
  <c r="A635" i="9"/>
  <c r="A624" i="9"/>
  <c r="A619" i="9"/>
  <c r="A617" i="9"/>
  <c r="A615" i="9"/>
  <c r="A613" i="9"/>
  <c r="A600" i="9"/>
  <c r="A598" i="9"/>
  <c r="A596" i="9"/>
  <c r="A594" i="9"/>
  <c r="A592" i="9"/>
  <c r="A591" i="9"/>
  <c r="A590" i="9"/>
  <c r="A588" i="9"/>
  <c r="A586" i="9"/>
  <c r="A584" i="9"/>
  <c r="A582" i="9"/>
  <c r="A581" i="9"/>
  <c r="A1210" i="9"/>
  <c r="A1209" i="9"/>
  <c r="A1208" i="9"/>
  <c r="A1207" i="9"/>
  <c r="A1206" i="9"/>
  <c r="A1205" i="9"/>
  <c r="A1204" i="9"/>
  <c r="A1203" i="9"/>
  <c r="A1202" i="9"/>
  <c r="A1201" i="9"/>
  <c r="A1199" i="9"/>
  <c r="A1197" i="9"/>
  <c r="A1195" i="9"/>
  <c r="A1193" i="9"/>
  <c r="A1189" i="9"/>
  <c r="A1187" i="9"/>
  <c r="A1185" i="9"/>
  <c r="A1183" i="9"/>
  <c r="A1180" i="9"/>
  <c r="A1178" i="9"/>
  <c r="A1176" i="9"/>
  <c r="A1174" i="9"/>
  <c r="A1172" i="9"/>
  <c r="A1171" i="9"/>
  <c r="A1169" i="9"/>
  <c r="A1167" i="9"/>
  <c r="A1165" i="9"/>
  <c r="A1163" i="9"/>
  <c r="A1160" i="9"/>
  <c r="A1158" i="9"/>
  <c r="A1156" i="9"/>
  <c r="A1154" i="9"/>
  <c r="A1152" i="9"/>
  <c r="A1151" i="9"/>
  <c r="A1150" i="9"/>
  <c r="A1149" i="9"/>
  <c r="A1148" i="9"/>
  <c r="A1146" i="9"/>
  <c r="A1144" i="9"/>
  <c r="A1142" i="9"/>
  <c r="A1141" i="9"/>
  <c r="A1139" i="9"/>
  <c r="A1137" i="9"/>
  <c r="A1135" i="9"/>
  <c r="A1133" i="9"/>
  <c r="A1130" i="9"/>
  <c r="A1128" i="9"/>
  <c r="A1126" i="9"/>
  <c r="A1124" i="9"/>
  <c r="A1122" i="9"/>
  <c r="A1121" i="9"/>
  <c r="A1119" i="9"/>
  <c r="A1117" i="9"/>
  <c r="A1115" i="9"/>
  <c r="A1113" i="9"/>
  <c r="A1100" i="9"/>
  <c r="A1098" i="9"/>
  <c r="A1096" i="9"/>
  <c r="A1094" i="9"/>
  <c r="A1092" i="9"/>
  <c r="A1091" i="9"/>
  <c r="A1090" i="9"/>
  <c r="A1088" i="9"/>
  <c r="A1086" i="9"/>
  <c r="A1084" i="9"/>
  <c r="A1082" i="9"/>
  <c r="A1081" i="9"/>
  <c r="A1079" i="9"/>
  <c r="A1077" i="9"/>
  <c r="A1075" i="9"/>
  <c r="A1073" i="9"/>
  <c r="A1070" i="9"/>
  <c r="A1068" i="9"/>
  <c r="A1066" i="9"/>
  <c r="A1064" i="9"/>
  <c r="A1062" i="9"/>
  <c r="A1061" i="9"/>
  <c r="A1059" i="9"/>
  <c r="A1057" i="9"/>
  <c r="A1055" i="9"/>
  <c r="A1053" i="9"/>
  <c r="A1047" i="9"/>
  <c r="A1045" i="9"/>
  <c r="A1043" i="9"/>
  <c r="A1040" i="9"/>
  <c r="A1038" i="9"/>
  <c r="A1036" i="9"/>
  <c r="A1034" i="9"/>
  <c r="A1032" i="9"/>
  <c r="A1031" i="9"/>
  <c r="A1029" i="9"/>
  <c r="A1027" i="9"/>
  <c r="A1025" i="9"/>
  <c r="A1023" i="9"/>
  <c r="A1020" i="9"/>
  <c r="A1018" i="9"/>
  <c r="A1016" i="9"/>
  <c r="A1014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999" i="9"/>
  <c r="A997" i="9"/>
  <c r="A995" i="9"/>
  <c r="A993" i="9"/>
  <c r="A989" i="9"/>
  <c r="A987" i="9"/>
  <c r="A985" i="9"/>
  <c r="A983" i="9"/>
  <c r="A980" i="9"/>
  <c r="A978" i="9"/>
  <c r="A976" i="9"/>
  <c r="A974" i="9"/>
  <c r="A972" i="9"/>
  <c r="A971" i="9"/>
  <c r="A969" i="9"/>
  <c r="A967" i="9"/>
  <c r="A965" i="9"/>
  <c r="A963" i="9"/>
  <c r="A960" i="9"/>
  <c r="A958" i="9"/>
  <c r="A956" i="9"/>
  <c r="A954" i="9"/>
  <c r="A952" i="9"/>
  <c r="A951" i="9"/>
  <c r="A950" i="9"/>
  <c r="A949" i="9"/>
  <c r="A948" i="9"/>
  <c r="A946" i="9"/>
  <c r="A944" i="9"/>
  <c r="A942" i="9"/>
  <c r="A941" i="9"/>
  <c r="A939" i="9"/>
  <c r="A937" i="9"/>
  <c r="A935" i="9"/>
  <c r="A933" i="9"/>
  <c r="A930" i="9"/>
  <c r="A928" i="9"/>
  <c r="A926" i="9"/>
  <c r="A924" i="9"/>
  <c r="A922" i="9"/>
  <c r="A921" i="9"/>
  <c r="A919" i="9"/>
  <c r="A917" i="9"/>
  <c r="A915" i="9"/>
  <c r="A913" i="9"/>
  <c r="A900" i="9"/>
  <c r="A898" i="9"/>
  <c r="A896" i="9"/>
  <c r="A894" i="9"/>
  <c r="A892" i="9"/>
  <c r="A891" i="9"/>
  <c r="A890" i="9"/>
  <c r="A888" i="9"/>
  <c r="A886" i="9"/>
  <c r="A884" i="9"/>
  <c r="A882" i="9"/>
  <c r="A881" i="9"/>
  <c r="A879" i="9"/>
  <c r="A877" i="9"/>
  <c r="A875" i="9"/>
  <c r="A873" i="9"/>
  <c r="A870" i="9"/>
  <c r="A868" i="9"/>
  <c r="A866" i="9"/>
  <c r="A864" i="9"/>
  <c r="A862" i="9"/>
  <c r="A861" i="9"/>
  <c r="A859" i="9"/>
  <c r="A857" i="9"/>
  <c r="A855" i="9"/>
  <c r="A853" i="9"/>
  <c r="A847" i="9"/>
  <c r="A845" i="9"/>
  <c r="A843" i="9"/>
  <c r="A840" i="9"/>
  <c r="A838" i="9"/>
  <c r="A836" i="9"/>
  <c r="A834" i="9"/>
  <c r="A832" i="9"/>
  <c r="A831" i="9"/>
  <c r="A829" i="9"/>
  <c r="A827" i="9"/>
  <c r="A825" i="9"/>
  <c r="A823" i="9"/>
  <c r="A820" i="9"/>
  <c r="A818" i="9"/>
  <c r="A816" i="9"/>
  <c r="A814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799" i="9"/>
  <c r="A797" i="9"/>
  <c r="A795" i="9"/>
  <c r="A793" i="9"/>
  <c r="A789" i="9"/>
  <c r="A787" i="9"/>
  <c r="A785" i="9"/>
  <c r="A783" i="9"/>
  <c r="A780" i="9"/>
  <c r="A778" i="9"/>
  <c r="A776" i="9"/>
  <c r="A774" i="9"/>
  <c r="A772" i="9"/>
  <c r="A771" i="9"/>
  <c r="A769" i="9"/>
  <c r="A767" i="9"/>
  <c r="A765" i="9"/>
  <c r="A763" i="9"/>
  <c r="A760" i="9"/>
  <c r="A758" i="9"/>
  <c r="A756" i="9"/>
  <c r="A754" i="9"/>
  <c r="A752" i="9"/>
  <c r="A751" i="9"/>
  <c r="A750" i="9"/>
  <c r="A749" i="9"/>
  <c r="A748" i="9"/>
  <c r="A746" i="9"/>
  <c r="A744" i="9"/>
  <c r="A742" i="9"/>
  <c r="A741" i="9"/>
  <c r="A739" i="9"/>
  <c r="A737" i="9"/>
  <c r="A735" i="9"/>
  <c r="A733" i="9"/>
  <c r="A730" i="9"/>
  <c r="A728" i="9"/>
  <c r="A726" i="9"/>
  <c r="A724" i="9"/>
  <c r="A722" i="9"/>
  <c r="A721" i="9"/>
  <c r="A719" i="9"/>
  <c r="A717" i="9"/>
  <c r="A715" i="9"/>
  <c r="A713" i="9"/>
  <c r="A700" i="9"/>
  <c r="A698" i="9"/>
  <c r="A696" i="9"/>
  <c r="A694" i="9"/>
  <c r="A692" i="9"/>
  <c r="A691" i="9"/>
  <c r="A690" i="9"/>
  <c r="A688" i="9"/>
  <c r="A686" i="9"/>
  <c r="A684" i="9"/>
  <c r="A682" i="9"/>
  <c r="A681" i="9"/>
  <c r="A679" i="9"/>
  <c r="A677" i="9"/>
  <c r="A675" i="9"/>
  <c r="A673" i="9"/>
  <c r="A670" i="9"/>
  <c r="A668" i="9"/>
  <c r="A666" i="9"/>
  <c r="A664" i="9"/>
  <c r="A662" i="9"/>
  <c r="A661" i="9"/>
  <c r="A659" i="9"/>
  <c r="A657" i="9"/>
  <c r="A655" i="9"/>
  <c r="A653" i="9"/>
  <c r="A647" i="9"/>
  <c r="A645" i="9"/>
  <c r="A643" i="9"/>
  <c r="A640" i="9"/>
  <c r="A638" i="9"/>
  <c r="A636" i="9"/>
  <c r="A634" i="9"/>
  <c r="A632" i="9"/>
  <c r="A631" i="9"/>
  <c r="A629" i="9"/>
  <c r="A627" i="9"/>
  <c r="A625" i="9"/>
  <c r="A623" i="9"/>
  <c r="A620" i="9"/>
  <c r="A618" i="9"/>
  <c r="A616" i="9"/>
  <c r="A614" i="9"/>
  <c r="A612" i="9"/>
  <c r="A611" i="9"/>
  <c r="A610" i="9"/>
  <c r="A609" i="9"/>
  <c r="K602" i="9"/>
  <c r="H702" i="9"/>
  <c r="K604" i="9"/>
  <c r="H704" i="9"/>
  <c r="K606" i="9"/>
  <c r="H706" i="9"/>
  <c r="K608" i="9"/>
  <c r="H708" i="9"/>
  <c r="K610" i="9"/>
  <c r="H710" i="9"/>
  <c r="G614" i="9"/>
  <c r="J613" i="9"/>
  <c r="G814" i="9"/>
  <c r="J813" i="9"/>
  <c r="G1014" i="9"/>
  <c r="J1013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4" i="9"/>
  <c r="A416" i="9"/>
  <c r="A418" i="9"/>
  <c r="A420" i="9"/>
  <c r="A423" i="9"/>
  <c r="A425" i="9"/>
  <c r="A427" i="9"/>
  <c r="A429" i="9"/>
  <c r="A431" i="9"/>
  <c r="A432" i="9"/>
  <c r="A434" i="9"/>
  <c r="A436" i="9"/>
  <c r="A438" i="9"/>
  <c r="A440" i="9"/>
  <c r="A443" i="9"/>
  <c r="A445" i="9"/>
  <c r="A447" i="9"/>
  <c r="A453" i="9"/>
  <c r="A455" i="9"/>
  <c r="A457" i="9"/>
  <c r="A459" i="9"/>
  <c r="A461" i="9"/>
  <c r="A462" i="9"/>
  <c r="A464" i="9"/>
  <c r="A466" i="9"/>
  <c r="A468" i="9"/>
  <c r="A470" i="9"/>
  <c r="A473" i="9"/>
  <c r="A475" i="9"/>
  <c r="A477" i="9"/>
  <c r="A479" i="9"/>
  <c r="A481" i="9"/>
  <c r="A482" i="9"/>
  <c r="K482" i="9"/>
  <c r="A484" i="9"/>
  <c r="K484" i="9"/>
  <c r="A486" i="9"/>
  <c r="K486" i="9"/>
  <c r="A488" i="9"/>
  <c r="K488" i="9"/>
  <c r="A490" i="9"/>
  <c r="A491" i="9"/>
  <c r="A492" i="9"/>
  <c r="K492" i="9"/>
  <c r="A494" i="9"/>
  <c r="K494" i="9"/>
  <c r="A496" i="9"/>
  <c r="K496" i="9"/>
  <c r="A498" i="9"/>
  <c r="K498" i="9"/>
  <c r="A500" i="9"/>
  <c r="K500" i="9"/>
  <c r="K501" i="9"/>
  <c r="K502" i="9"/>
  <c r="K503" i="9"/>
  <c r="K504" i="9"/>
  <c r="K505" i="9"/>
  <c r="K506" i="9"/>
  <c r="K507" i="9"/>
  <c r="K508" i="9"/>
  <c r="K509" i="9"/>
  <c r="K510" i="9"/>
  <c r="A513" i="9"/>
  <c r="A515" i="9"/>
  <c r="A517" i="9"/>
  <c r="A519" i="9"/>
  <c r="A521" i="9"/>
  <c r="A522" i="9"/>
  <c r="A524" i="9"/>
  <c r="A526" i="9"/>
  <c r="A528" i="9"/>
  <c r="A530" i="9"/>
  <c r="A533" i="9"/>
  <c r="A535" i="9"/>
  <c r="A537" i="9"/>
  <c r="A539" i="9"/>
  <c r="A541" i="9"/>
  <c r="A542" i="9"/>
  <c r="A544" i="9"/>
  <c r="A546" i="9"/>
  <c r="A548" i="9"/>
  <c r="A549" i="9"/>
  <c r="A550" i="9"/>
  <c r="A551" i="9"/>
  <c r="A552" i="9"/>
  <c r="A554" i="9"/>
  <c r="A556" i="9"/>
  <c r="A558" i="9"/>
  <c r="A560" i="9"/>
  <c r="A563" i="9"/>
  <c r="A565" i="9"/>
  <c r="A567" i="9"/>
  <c r="A569" i="9"/>
  <c r="A571" i="9"/>
  <c r="A572" i="9"/>
  <c r="A574" i="9"/>
  <c r="A576" i="9"/>
  <c r="A578" i="9"/>
  <c r="A580" i="9"/>
  <c r="K580" i="9"/>
  <c r="A585" i="9"/>
  <c r="A589" i="9"/>
  <c r="A595" i="9"/>
  <c r="A599" i="9"/>
  <c r="F1330" i="9"/>
  <c r="D1330" i="9"/>
  <c r="B1330" i="9"/>
  <c r="F1331" i="9"/>
  <c r="D1331" i="9"/>
  <c r="B1331" i="9"/>
  <c r="F1332" i="9"/>
  <c r="D1332" i="9"/>
  <c r="B1332" i="9"/>
  <c r="F1333" i="9"/>
  <c r="D1333" i="9"/>
  <c r="B1333" i="9"/>
  <c r="F1334" i="9"/>
  <c r="D1334" i="9"/>
  <c r="B1334" i="9"/>
  <c r="F1335" i="9"/>
  <c r="D1335" i="9"/>
  <c r="B1335" i="9"/>
  <c r="F1336" i="9"/>
  <c r="D1336" i="9"/>
  <c r="B1336" i="9"/>
  <c r="F1337" i="9"/>
  <c r="D1337" i="9"/>
  <c r="B1337" i="9"/>
  <c r="F1338" i="9"/>
  <c r="D1338" i="9"/>
  <c r="B1338" i="9"/>
  <c r="F1339" i="9"/>
  <c r="D1339" i="9"/>
  <c r="B1339" i="9"/>
  <c r="F1340" i="9"/>
  <c r="D1340" i="9"/>
  <c r="B1340" i="9"/>
  <c r="F1341" i="9"/>
  <c r="D1341" i="9"/>
  <c r="B1341" i="9"/>
  <c r="F1342" i="9"/>
  <c r="D1342" i="9"/>
  <c r="B1342" i="9"/>
  <c r="F1343" i="9"/>
  <c r="D1343" i="9"/>
  <c r="B1343" i="9"/>
  <c r="F1344" i="9"/>
  <c r="D1344" i="9"/>
  <c r="B1344" i="9"/>
  <c r="F1345" i="9"/>
  <c r="D1345" i="9"/>
  <c r="B1345" i="9"/>
  <c r="F1346" i="9"/>
  <c r="D1346" i="9"/>
  <c r="B1346" i="9"/>
  <c r="F1347" i="9"/>
  <c r="D1347" i="9"/>
  <c r="B1347" i="9"/>
  <c r="F1348" i="9"/>
  <c r="D1348" i="9"/>
  <c r="B1348" i="9"/>
  <c r="F1349" i="9"/>
  <c r="D1349" i="9"/>
  <c r="B1349" i="9"/>
  <c r="F1350" i="9"/>
  <c r="D1350" i="9"/>
  <c r="B1350" i="9"/>
  <c r="F1351" i="9"/>
  <c r="D1351" i="9"/>
  <c r="B1351" i="9"/>
  <c r="F1352" i="9"/>
  <c r="D1352" i="9"/>
  <c r="B1352" i="9"/>
  <c r="F1353" i="9"/>
  <c r="D1353" i="9"/>
  <c r="B1353" i="9"/>
  <c r="F1354" i="9"/>
  <c r="D1354" i="9"/>
  <c r="B1354" i="9"/>
  <c r="F1355" i="9"/>
  <c r="D1355" i="9"/>
  <c r="B1355" i="9"/>
  <c r="F1356" i="9"/>
  <c r="D1356" i="9"/>
  <c r="B1356" i="9"/>
  <c r="F1357" i="9"/>
  <c r="D1357" i="9"/>
  <c r="B1357" i="9"/>
  <c r="F1358" i="9"/>
  <c r="D1358" i="9"/>
  <c r="B1358" i="9"/>
  <c r="F1359" i="9"/>
  <c r="D1359" i="9"/>
  <c r="B1359" i="9"/>
  <c r="F1360" i="9"/>
  <c r="D1360" i="9"/>
  <c r="B1360" i="9"/>
  <c r="F1361" i="9"/>
  <c r="D1361" i="9"/>
  <c r="B1361" i="9"/>
  <c r="F1362" i="9"/>
  <c r="D1362" i="9"/>
  <c r="B1362" i="9"/>
  <c r="F1363" i="9"/>
  <c r="D1363" i="9"/>
  <c r="B1363" i="9"/>
  <c r="F1364" i="9"/>
  <c r="D1364" i="9"/>
  <c r="B1364" i="9"/>
  <c r="F1365" i="9"/>
  <c r="D1365" i="9"/>
  <c r="B1365" i="9"/>
  <c r="F1366" i="9"/>
  <c r="D1366" i="9"/>
  <c r="B1366" i="9"/>
  <c r="F1367" i="9"/>
  <c r="D1367" i="9"/>
  <c r="B1367" i="9"/>
  <c r="F1368" i="9"/>
  <c r="D1368" i="9"/>
  <c r="B1368" i="9"/>
  <c r="F1369" i="9"/>
  <c r="D1369" i="9"/>
  <c r="B1369" i="9"/>
  <c r="F1370" i="9"/>
  <c r="D1370" i="9"/>
  <c r="B1370" i="9"/>
  <c r="F1371" i="9"/>
  <c r="D1371" i="9"/>
  <c r="B1371" i="9"/>
  <c r="F1372" i="9"/>
  <c r="D1372" i="9"/>
  <c r="B1372" i="9"/>
  <c r="F1373" i="9"/>
  <c r="D1373" i="9"/>
  <c r="B1373" i="9"/>
  <c r="F1374" i="9"/>
  <c r="D1374" i="9"/>
  <c r="B1374" i="9"/>
  <c r="F1375" i="9"/>
  <c r="D1375" i="9"/>
  <c r="B1375" i="9"/>
  <c r="F1376" i="9"/>
  <c r="D1376" i="9"/>
  <c r="B1376" i="9"/>
  <c r="F1377" i="9"/>
  <c r="D1377" i="9"/>
  <c r="B1377" i="9"/>
  <c r="F1378" i="9"/>
  <c r="D1378" i="9"/>
  <c r="B1378" i="9"/>
  <c r="F1379" i="9"/>
  <c r="D1379" i="9"/>
  <c r="B1379" i="9"/>
  <c r="F1380" i="9"/>
  <c r="D1380" i="9"/>
  <c r="B1380" i="9"/>
  <c r="F1381" i="9"/>
  <c r="D1381" i="9"/>
  <c r="B1381" i="9"/>
  <c r="F1382" i="9"/>
  <c r="D1382" i="9"/>
  <c r="B1382" i="9"/>
  <c r="F1383" i="9"/>
  <c r="D1383" i="9"/>
  <c r="B1383" i="9"/>
  <c r="F1384" i="9"/>
  <c r="D1384" i="9"/>
  <c r="B1384" i="9"/>
  <c r="F1385" i="9"/>
  <c r="D1385" i="9"/>
  <c r="B1385" i="9"/>
  <c r="F1386" i="9"/>
  <c r="D1386" i="9"/>
  <c r="B1386" i="9"/>
  <c r="F1387" i="9"/>
  <c r="D1387" i="9"/>
  <c r="B1387" i="9"/>
  <c r="F1388" i="9"/>
  <c r="D1388" i="9"/>
  <c r="B1388" i="9"/>
  <c r="F1389" i="9"/>
  <c r="D1389" i="9"/>
  <c r="B1389" i="9"/>
  <c r="F1390" i="9"/>
  <c r="D1390" i="9"/>
  <c r="B1390" i="9"/>
  <c r="F1391" i="9"/>
  <c r="D1391" i="9"/>
  <c r="B1391" i="9"/>
  <c r="F1392" i="9"/>
  <c r="D1392" i="9"/>
  <c r="B1392" i="9"/>
  <c r="F1393" i="9"/>
  <c r="D1393" i="9"/>
  <c r="B1393" i="9"/>
  <c r="F1394" i="9"/>
  <c r="D1394" i="9"/>
  <c r="B1394" i="9"/>
  <c r="F1395" i="9"/>
  <c r="D1395" i="9"/>
  <c r="B1395" i="9"/>
  <c r="F1396" i="9"/>
  <c r="D1396" i="9"/>
  <c r="B1396" i="9"/>
  <c r="F1397" i="9"/>
  <c r="D1397" i="9"/>
  <c r="B1397" i="9"/>
  <c r="F1398" i="9"/>
  <c r="D1398" i="9"/>
  <c r="B1398" i="9"/>
  <c r="F1399" i="9"/>
  <c r="D1399" i="9"/>
  <c r="B1399" i="9"/>
  <c r="G1399" i="9"/>
  <c r="J1112" i="9"/>
  <c r="C1221" i="9"/>
  <c r="E1221" i="9"/>
  <c r="G1221" i="9"/>
  <c r="C1222" i="9"/>
  <c r="E1222" i="9"/>
  <c r="G1222" i="9"/>
  <c r="C1223" i="9"/>
  <c r="E1223" i="9"/>
  <c r="G1223" i="9"/>
  <c r="C1224" i="9"/>
  <c r="E1224" i="9"/>
  <c r="G1224" i="9"/>
  <c r="C1225" i="9"/>
  <c r="E1225" i="9"/>
  <c r="G1225" i="9"/>
  <c r="C1226" i="9"/>
  <c r="E1226" i="9"/>
  <c r="G1226" i="9"/>
  <c r="C1227" i="9"/>
  <c r="E1227" i="9"/>
  <c r="G1227" i="9"/>
  <c r="C1228" i="9"/>
  <c r="E1228" i="9"/>
  <c r="G1228" i="9"/>
  <c r="C1229" i="9"/>
  <c r="E1229" i="9"/>
  <c r="G1229" i="9"/>
  <c r="C1230" i="9"/>
  <c r="E1230" i="9"/>
  <c r="G1230" i="9"/>
  <c r="C1231" i="9"/>
  <c r="E1231" i="9"/>
  <c r="G1231" i="9"/>
  <c r="C1232" i="9"/>
  <c r="E1232" i="9"/>
  <c r="G1232" i="9"/>
  <c r="C1233" i="9"/>
  <c r="E1233" i="9"/>
  <c r="G1233" i="9"/>
  <c r="C1234" i="9"/>
  <c r="E1234" i="9"/>
  <c r="G1234" i="9"/>
  <c r="C1235" i="9"/>
  <c r="E1235" i="9"/>
  <c r="G1235" i="9"/>
  <c r="C1236" i="9"/>
  <c r="E1236" i="9"/>
  <c r="G1236" i="9"/>
  <c r="C1237" i="9"/>
  <c r="E1237" i="9"/>
  <c r="G1237" i="9"/>
  <c r="C1238" i="9"/>
  <c r="E1238" i="9"/>
  <c r="G1238" i="9"/>
  <c r="C1239" i="9"/>
  <c r="E1239" i="9"/>
  <c r="G1239" i="9"/>
  <c r="C1240" i="9"/>
  <c r="E1240" i="9"/>
  <c r="G1240" i="9"/>
  <c r="C1241" i="9"/>
  <c r="E1241" i="9"/>
  <c r="G1241" i="9"/>
  <c r="C1242" i="9"/>
  <c r="E1242" i="9"/>
  <c r="G1242" i="9"/>
  <c r="C1243" i="9"/>
  <c r="E1243" i="9"/>
  <c r="G1243" i="9"/>
  <c r="C1244" i="9"/>
  <c r="E1244" i="9"/>
  <c r="G1244" i="9"/>
  <c r="C1245" i="9"/>
  <c r="E1245" i="9"/>
  <c r="G1245" i="9"/>
  <c r="C1246" i="9"/>
  <c r="E1246" i="9"/>
  <c r="G1246" i="9"/>
  <c r="C1247" i="9"/>
  <c r="E1247" i="9"/>
  <c r="G1247" i="9"/>
  <c r="C1248" i="9"/>
  <c r="E1248" i="9"/>
  <c r="G1248" i="9"/>
  <c r="C1249" i="9"/>
  <c r="E1249" i="9"/>
  <c r="G1249" i="9"/>
  <c r="C1250" i="9"/>
  <c r="E1250" i="9"/>
  <c r="G1250" i="9"/>
  <c r="C1251" i="9"/>
  <c r="E1251" i="9"/>
  <c r="G1251" i="9"/>
  <c r="C1252" i="9"/>
  <c r="E1252" i="9"/>
  <c r="G1252" i="9"/>
  <c r="C1253" i="9"/>
  <c r="E1253" i="9"/>
  <c r="G1253" i="9"/>
  <c r="C1254" i="9"/>
  <c r="E1254" i="9"/>
  <c r="G1254" i="9"/>
  <c r="C1255" i="9"/>
  <c r="E1255" i="9"/>
  <c r="G1255" i="9"/>
  <c r="C1256" i="9"/>
  <c r="E1256" i="9"/>
  <c r="G1256" i="9"/>
  <c r="C1257" i="9"/>
  <c r="E1257" i="9"/>
  <c r="G1257" i="9"/>
  <c r="C1258" i="9"/>
  <c r="E1258" i="9"/>
  <c r="G1258" i="9"/>
  <c r="C1259" i="9"/>
  <c r="E1259" i="9"/>
  <c r="G1259" i="9"/>
  <c r="C1260" i="9"/>
  <c r="E1260" i="9"/>
  <c r="G1260" i="9"/>
  <c r="C1261" i="9"/>
  <c r="E1261" i="9"/>
  <c r="G1261" i="9"/>
  <c r="C1262" i="9"/>
  <c r="E1262" i="9"/>
  <c r="G1262" i="9"/>
  <c r="C1263" i="9"/>
  <c r="E1263" i="9"/>
  <c r="G1263" i="9"/>
  <c r="C1264" i="9"/>
  <c r="E1264" i="9"/>
  <c r="G1264" i="9"/>
  <c r="C1265" i="9"/>
  <c r="E1265" i="9"/>
  <c r="G1265" i="9"/>
  <c r="C1266" i="9"/>
  <c r="E1266" i="9"/>
  <c r="G1266" i="9"/>
  <c r="C1267" i="9"/>
  <c r="E1267" i="9"/>
  <c r="G1267" i="9"/>
  <c r="C1268" i="9"/>
  <c r="E1268" i="9"/>
  <c r="G1268" i="9"/>
  <c r="C1269" i="9"/>
  <c r="E1269" i="9"/>
  <c r="G1269" i="9"/>
  <c r="C1270" i="9"/>
  <c r="E1270" i="9"/>
  <c r="G1270" i="9"/>
  <c r="C1271" i="9"/>
  <c r="E1271" i="9"/>
  <c r="G1271" i="9"/>
  <c r="C1272" i="9"/>
  <c r="E1272" i="9"/>
  <c r="G1272" i="9"/>
  <c r="C1273" i="9"/>
  <c r="E1273" i="9"/>
  <c r="G1273" i="9"/>
  <c r="C1274" i="9"/>
  <c r="E1274" i="9"/>
  <c r="G1274" i="9"/>
  <c r="C1275" i="9"/>
  <c r="E1275" i="9"/>
  <c r="G1275" i="9"/>
  <c r="C1276" i="9"/>
  <c r="E1276" i="9"/>
  <c r="G1276" i="9"/>
  <c r="C1277" i="9"/>
  <c r="E1277" i="9"/>
  <c r="G1277" i="9"/>
  <c r="C1278" i="9"/>
  <c r="E1278" i="9"/>
  <c r="G1278" i="9"/>
  <c r="C1279" i="9"/>
  <c r="E1279" i="9"/>
  <c r="G1279" i="9"/>
  <c r="C1280" i="9"/>
  <c r="E1280" i="9"/>
  <c r="G1280" i="9"/>
  <c r="C1281" i="9"/>
  <c r="E1281" i="9"/>
  <c r="G1281" i="9"/>
  <c r="C1282" i="9"/>
  <c r="E1282" i="9"/>
  <c r="G1282" i="9"/>
  <c r="C1283" i="9"/>
  <c r="E1283" i="9"/>
  <c r="G1283" i="9"/>
  <c r="C1284" i="9"/>
  <c r="E1284" i="9"/>
  <c r="G1284" i="9"/>
  <c r="C1285" i="9"/>
  <c r="E1285" i="9"/>
  <c r="G1285" i="9"/>
  <c r="C1286" i="9"/>
  <c r="E1286" i="9"/>
  <c r="G1286" i="9"/>
  <c r="C1287" i="9"/>
  <c r="E1287" i="9"/>
  <c r="G1287" i="9"/>
  <c r="C1288" i="9"/>
  <c r="E1288" i="9"/>
  <c r="G1288" i="9"/>
  <c r="C1289" i="9"/>
  <c r="E1289" i="9"/>
  <c r="G1289" i="9"/>
  <c r="C1290" i="9"/>
  <c r="E1290" i="9"/>
  <c r="G1290" i="9"/>
  <c r="C1291" i="9"/>
  <c r="E1291" i="9"/>
  <c r="G1291" i="9"/>
  <c r="C1292" i="9"/>
  <c r="E1292" i="9"/>
  <c r="G1292" i="9"/>
  <c r="C1293" i="9"/>
  <c r="E1293" i="9"/>
  <c r="G1293" i="9"/>
  <c r="C1294" i="9"/>
  <c r="E1294" i="9"/>
  <c r="G1294" i="9"/>
  <c r="C1295" i="9"/>
  <c r="E1295" i="9"/>
  <c r="G1295" i="9"/>
  <c r="C1296" i="9"/>
  <c r="E1296" i="9"/>
  <c r="G1296" i="9"/>
  <c r="C1297" i="9"/>
  <c r="E1297" i="9"/>
  <c r="G1297" i="9"/>
  <c r="C1298" i="9"/>
  <c r="E1298" i="9"/>
  <c r="G1298" i="9"/>
  <c r="C1299" i="9"/>
  <c r="E1299" i="9"/>
  <c r="G1299" i="9"/>
  <c r="C1300" i="9"/>
  <c r="E1300" i="9"/>
  <c r="G1300" i="9"/>
  <c r="C1301" i="9"/>
  <c r="E1301" i="9"/>
  <c r="G1301" i="9"/>
  <c r="C1302" i="9"/>
  <c r="E1302" i="9"/>
  <c r="G1302" i="9"/>
  <c r="C1303" i="9"/>
  <c r="E1303" i="9"/>
  <c r="G1303" i="9"/>
  <c r="C1304" i="9"/>
  <c r="E1304" i="9"/>
  <c r="G1304" i="9"/>
  <c r="C1305" i="9"/>
  <c r="E1305" i="9"/>
  <c r="G1305" i="9"/>
  <c r="C1306" i="9"/>
  <c r="E1306" i="9"/>
  <c r="G1306" i="9"/>
  <c r="C1307" i="9"/>
  <c r="E1307" i="9"/>
  <c r="G1307" i="9"/>
  <c r="C1308" i="9"/>
  <c r="E1308" i="9"/>
  <c r="G1308" i="9"/>
  <c r="C1309" i="9"/>
  <c r="E1309" i="9"/>
  <c r="G1309" i="9"/>
  <c r="C1310" i="9"/>
  <c r="E1310" i="9"/>
  <c r="G1310" i="9"/>
  <c r="C1311" i="9"/>
  <c r="E1311" i="9"/>
  <c r="G1311" i="9"/>
  <c r="C1312" i="9"/>
  <c r="E1312" i="9"/>
  <c r="G1312" i="9"/>
  <c r="C1313" i="9"/>
  <c r="E1313" i="9"/>
  <c r="G1313" i="9"/>
  <c r="C1314" i="9"/>
  <c r="E1314" i="9"/>
  <c r="G1314" i="9"/>
  <c r="C1315" i="9"/>
  <c r="E1315" i="9"/>
  <c r="G1315" i="9"/>
  <c r="C1316" i="9"/>
  <c r="E1316" i="9"/>
  <c r="G1316" i="9"/>
  <c r="C1317" i="9"/>
  <c r="E1317" i="9"/>
  <c r="G1317" i="9"/>
  <c r="C1318" i="9"/>
  <c r="E1318" i="9"/>
  <c r="G1318" i="9"/>
  <c r="C1319" i="9"/>
  <c r="E1319" i="9"/>
  <c r="G1319" i="9"/>
  <c r="C1320" i="9"/>
  <c r="E1320" i="9"/>
  <c r="G1320" i="9"/>
  <c r="C1321" i="9"/>
  <c r="E1321" i="9"/>
  <c r="G1321" i="9"/>
  <c r="C1322" i="9"/>
  <c r="E1322" i="9"/>
  <c r="G1322" i="9"/>
  <c r="C1323" i="9"/>
  <c r="E1323" i="9"/>
  <c r="G1323" i="9"/>
  <c r="C1324" i="9"/>
  <c r="E1324" i="9"/>
  <c r="G1324" i="9"/>
  <c r="C1325" i="9"/>
  <c r="E1325" i="9"/>
  <c r="G1325" i="9"/>
  <c r="C1326" i="9"/>
  <c r="E1326" i="9"/>
  <c r="G1326" i="9"/>
  <c r="C1327" i="9"/>
  <c r="E1327" i="9"/>
  <c r="G1327" i="9"/>
  <c r="C1328" i="9"/>
  <c r="E1328" i="9"/>
  <c r="G1328" i="9"/>
  <c r="C1329" i="9"/>
  <c r="E1329" i="9"/>
  <c r="G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O1329" i="9"/>
  <c r="M1329" i="9"/>
  <c r="J612" i="9"/>
  <c r="J812" i="9"/>
  <c r="J1012" i="9"/>
  <c r="B1221" i="9"/>
  <c r="D1221" i="9"/>
  <c r="K1221" i="9"/>
  <c r="M1221" i="9"/>
  <c r="B1222" i="9"/>
  <c r="D1222" i="9"/>
  <c r="K1222" i="9"/>
  <c r="M1222" i="9"/>
  <c r="B1223" i="9"/>
  <c r="D1223" i="9"/>
  <c r="K1223" i="9"/>
  <c r="M1223" i="9"/>
  <c r="B1224" i="9"/>
  <c r="D1224" i="9"/>
  <c r="K1224" i="9"/>
  <c r="M1224" i="9"/>
  <c r="B1225" i="9"/>
  <c r="D1225" i="9"/>
  <c r="K1225" i="9"/>
  <c r="M1225" i="9"/>
  <c r="B1226" i="9"/>
  <c r="D1226" i="9"/>
  <c r="K1226" i="9"/>
  <c r="M1226" i="9"/>
  <c r="B1227" i="9"/>
  <c r="D1227" i="9"/>
  <c r="K1227" i="9"/>
  <c r="M1227" i="9"/>
  <c r="B1228" i="9"/>
  <c r="D1228" i="9"/>
  <c r="K1228" i="9"/>
  <c r="M1228" i="9"/>
  <c r="B1229" i="9"/>
  <c r="D1229" i="9"/>
  <c r="K1229" i="9"/>
  <c r="M1229" i="9"/>
  <c r="B1230" i="9"/>
  <c r="D1230" i="9"/>
  <c r="K1230" i="9"/>
  <c r="M1230" i="9"/>
  <c r="B1231" i="9"/>
  <c r="D1231" i="9"/>
  <c r="K1231" i="9"/>
  <c r="M1231" i="9"/>
  <c r="B1232" i="9"/>
  <c r="D1232" i="9"/>
  <c r="K1232" i="9"/>
  <c r="M1232" i="9"/>
  <c r="B1233" i="9"/>
  <c r="D1233" i="9"/>
  <c r="K1233" i="9"/>
  <c r="M1233" i="9"/>
  <c r="B1234" i="9"/>
  <c r="D1234" i="9"/>
  <c r="K1234" i="9"/>
  <c r="M1234" i="9"/>
  <c r="B1235" i="9"/>
  <c r="D1235" i="9"/>
  <c r="K1235" i="9"/>
  <c r="M1235" i="9"/>
  <c r="B1236" i="9"/>
  <c r="D1236" i="9"/>
  <c r="K1236" i="9"/>
  <c r="M1236" i="9"/>
  <c r="B1237" i="9"/>
  <c r="D1237" i="9"/>
  <c r="K1237" i="9"/>
  <c r="M1237" i="9"/>
  <c r="B1238" i="9"/>
  <c r="D1238" i="9"/>
  <c r="K1238" i="9"/>
  <c r="M1238" i="9"/>
  <c r="B1239" i="9"/>
  <c r="D1239" i="9"/>
  <c r="K1239" i="9"/>
  <c r="M1239" i="9"/>
  <c r="B1240" i="9"/>
  <c r="D1240" i="9"/>
  <c r="K1240" i="9"/>
  <c r="M1240" i="9"/>
  <c r="B1241" i="9"/>
  <c r="D1241" i="9"/>
  <c r="K1241" i="9"/>
  <c r="M1241" i="9"/>
  <c r="B1242" i="9"/>
  <c r="D1242" i="9"/>
  <c r="K1242" i="9"/>
  <c r="M1242" i="9"/>
  <c r="B1243" i="9"/>
  <c r="D1243" i="9"/>
  <c r="K1243" i="9"/>
  <c r="M1243" i="9"/>
  <c r="B1244" i="9"/>
  <c r="D1244" i="9"/>
  <c r="K1244" i="9"/>
  <c r="M1244" i="9"/>
  <c r="B1245" i="9"/>
  <c r="D1245" i="9"/>
  <c r="K1245" i="9"/>
  <c r="M1245" i="9"/>
  <c r="B1246" i="9"/>
  <c r="D1246" i="9"/>
  <c r="K1246" i="9"/>
  <c r="M1246" i="9"/>
  <c r="B1247" i="9"/>
  <c r="D1247" i="9"/>
  <c r="K1247" i="9"/>
  <c r="M1247" i="9"/>
  <c r="B1248" i="9"/>
  <c r="D1248" i="9"/>
  <c r="K1248" i="9"/>
  <c r="M1248" i="9"/>
  <c r="B1249" i="9"/>
  <c r="D1249" i="9"/>
  <c r="K1249" i="9"/>
  <c r="M1249" i="9"/>
  <c r="B1250" i="9"/>
  <c r="D1250" i="9"/>
  <c r="K1250" i="9"/>
  <c r="M1250" i="9"/>
  <c r="B1251" i="9"/>
  <c r="D1251" i="9"/>
  <c r="K1251" i="9"/>
  <c r="M1251" i="9"/>
  <c r="B1252" i="9"/>
  <c r="D1252" i="9"/>
  <c r="K1252" i="9"/>
  <c r="M1252" i="9"/>
  <c r="B1253" i="9"/>
  <c r="D1253" i="9"/>
  <c r="K1253" i="9"/>
  <c r="M1253" i="9"/>
  <c r="B1254" i="9"/>
  <c r="D1254" i="9"/>
  <c r="K1254" i="9"/>
  <c r="M1254" i="9"/>
  <c r="B1255" i="9"/>
  <c r="D1255" i="9"/>
  <c r="K1255" i="9"/>
  <c r="M1255" i="9"/>
  <c r="B1256" i="9"/>
  <c r="D1256" i="9"/>
  <c r="K1256" i="9"/>
  <c r="M1256" i="9"/>
  <c r="B1257" i="9"/>
  <c r="D1257" i="9"/>
  <c r="K1257" i="9"/>
  <c r="M1257" i="9"/>
  <c r="B1258" i="9"/>
  <c r="D1258" i="9"/>
  <c r="K1258" i="9"/>
  <c r="M1258" i="9"/>
  <c r="B1259" i="9"/>
  <c r="D1259" i="9"/>
  <c r="K1259" i="9"/>
  <c r="M1259" i="9"/>
  <c r="B1260" i="9"/>
  <c r="D1260" i="9"/>
  <c r="K1260" i="9"/>
  <c r="M1260" i="9"/>
  <c r="B1261" i="9"/>
  <c r="D1261" i="9"/>
  <c r="K1261" i="9"/>
  <c r="M1261" i="9"/>
  <c r="B1262" i="9"/>
  <c r="D1262" i="9"/>
  <c r="K1262" i="9"/>
  <c r="M1262" i="9"/>
  <c r="B1263" i="9"/>
  <c r="D1263" i="9"/>
  <c r="K1263" i="9"/>
  <c r="M1263" i="9"/>
  <c r="B1264" i="9"/>
  <c r="D1264" i="9"/>
  <c r="K1264" i="9"/>
  <c r="M1264" i="9"/>
  <c r="B1265" i="9"/>
  <c r="D1265" i="9"/>
  <c r="K1265" i="9"/>
  <c r="M1265" i="9"/>
  <c r="B1266" i="9"/>
  <c r="D1266" i="9"/>
  <c r="K1266" i="9"/>
  <c r="M1266" i="9"/>
  <c r="B1267" i="9"/>
  <c r="D1267" i="9"/>
  <c r="K1267" i="9"/>
  <c r="M1267" i="9"/>
  <c r="B1268" i="9"/>
  <c r="D1268" i="9"/>
  <c r="K1268" i="9"/>
  <c r="M1268" i="9"/>
  <c r="B1269" i="9"/>
  <c r="D1269" i="9"/>
  <c r="K1269" i="9"/>
  <c r="M1269" i="9"/>
  <c r="B1270" i="9"/>
  <c r="D1270" i="9"/>
  <c r="K1270" i="9"/>
  <c r="M1270" i="9"/>
  <c r="B1271" i="9"/>
  <c r="D1271" i="9"/>
  <c r="K1271" i="9"/>
  <c r="M1271" i="9"/>
  <c r="B1272" i="9"/>
  <c r="D1272" i="9"/>
  <c r="K1272" i="9"/>
  <c r="M1272" i="9"/>
  <c r="B1273" i="9"/>
  <c r="D1273" i="9"/>
  <c r="K1273" i="9"/>
  <c r="M1273" i="9"/>
  <c r="B1274" i="9"/>
  <c r="D1274" i="9"/>
  <c r="K1274" i="9"/>
  <c r="M1274" i="9"/>
  <c r="B1275" i="9"/>
  <c r="D1275" i="9"/>
  <c r="K1275" i="9"/>
  <c r="M1275" i="9"/>
  <c r="B1276" i="9"/>
  <c r="D1276" i="9"/>
  <c r="K1276" i="9"/>
  <c r="M1276" i="9"/>
  <c r="B1277" i="9"/>
  <c r="D1277" i="9"/>
  <c r="K1277" i="9"/>
  <c r="M1277" i="9"/>
  <c r="B1278" i="9"/>
  <c r="D1278" i="9"/>
  <c r="K1278" i="9"/>
  <c r="M1278" i="9"/>
  <c r="B1279" i="9"/>
  <c r="D1279" i="9"/>
  <c r="K1279" i="9"/>
  <c r="M1279" i="9"/>
  <c r="B1280" i="9"/>
  <c r="D1280" i="9"/>
  <c r="K1280" i="9"/>
  <c r="M1280" i="9"/>
  <c r="B1281" i="9"/>
  <c r="D1281" i="9"/>
  <c r="K1281" i="9"/>
  <c r="M1281" i="9"/>
  <c r="B1282" i="9"/>
  <c r="D1282" i="9"/>
  <c r="K1282" i="9"/>
  <c r="M1282" i="9"/>
  <c r="B1283" i="9"/>
  <c r="D1283" i="9"/>
  <c r="K1283" i="9"/>
  <c r="M1283" i="9"/>
  <c r="B1284" i="9"/>
  <c r="D1284" i="9"/>
  <c r="K1284" i="9"/>
  <c r="M1284" i="9"/>
  <c r="B1285" i="9"/>
  <c r="D1285" i="9"/>
  <c r="K1285" i="9"/>
  <c r="M1285" i="9"/>
  <c r="B1286" i="9"/>
  <c r="D1286" i="9"/>
  <c r="K1286" i="9"/>
  <c r="M1286" i="9"/>
  <c r="B1287" i="9"/>
  <c r="D1287" i="9"/>
  <c r="K1287" i="9"/>
  <c r="M1287" i="9"/>
  <c r="B1288" i="9"/>
  <c r="D1288" i="9"/>
  <c r="K1288" i="9"/>
  <c r="M1288" i="9"/>
  <c r="B1289" i="9"/>
  <c r="D1289" i="9"/>
  <c r="K1289" i="9"/>
  <c r="M1289" i="9"/>
  <c r="B1290" i="9"/>
  <c r="D1290" i="9"/>
  <c r="K1290" i="9"/>
  <c r="M1290" i="9"/>
  <c r="B1291" i="9"/>
  <c r="D1291" i="9"/>
  <c r="K1291" i="9"/>
  <c r="M1291" i="9"/>
  <c r="B1292" i="9"/>
  <c r="D1292" i="9"/>
  <c r="K1292" i="9"/>
  <c r="M1292" i="9"/>
  <c r="B1293" i="9"/>
  <c r="D1293" i="9"/>
  <c r="K1293" i="9"/>
  <c r="M1293" i="9"/>
  <c r="B1294" i="9"/>
  <c r="D1294" i="9"/>
  <c r="K1294" i="9"/>
  <c r="M1294" i="9"/>
  <c r="B1295" i="9"/>
  <c r="D1295" i="9"/>
  <c r="K1295" i="9"/>
  <c r="M1295" i="9"/>
  <c r="B1296" i="9"/>
  <c r="D1296" i="9"/>
  <c r="K1296" i="9"/>
  <c r="M1296" i="9"/>
  <c r="B1297" i="9"/>
  <c r="D1297" i="9"/>
  <c r="K1297" i="9"/>
  <c r="M1297" i="9"/>
  <c r="B1298" i="9"/>
  <c r="D1298" i="9"/>
  <c r="K1298" i="9"/>
  <c r="M1298" i="9"/>
  <c r="B1299" i="9"/>
  <c r="D1299" i="9"/>
  <c r="K1299" i="9"/>
  <c r="M1299" i="9"/>
  <c r="B1300" i="9"/>
  <c r="D1300" i="9"/>
  <c r="K1300" i="9"/>
  <c r="M1300" i="9"/>
  <c r="B1301" i="9"/>
  <c r="D1301" i="9"/>
  <c r="K1301" i="9"/>
  <c r="M1301" i="9"/>
  <c r="B1302" i="9"/>
  <c r="D1302" i="9"/>
  <c r="K1302" i="9"/>
  <c r="M1302" i="9"/>
  <c r="B1303" i="9"/>
  <c r="D1303" i="9"/>
  <c r="K1303" i="9"/>
  <c r="M1303" i="9"/>
  <c r="B1304" i="9"/>
  <c r="D1304" i="9"/>
  <c r="K1304" i="9"/>
  <c r="M1304" i="9"/>
  <c r="B1305" i="9"/>
  <c r="D1305" i="9"/>
  <c r="K1305" i="9"/>
  <c r="M1305" i="9"/>
  <c r="B1306" i="9"/>
  <c r="D1306" i="9"/>
  <c r="K1306" i="9"/>
  <c r="M1306" i="9"/>
  <c r="B1307" i="9"/>
  <c r="D1307" i="9"/>
  <c r="K1307" i="9"/>
  <c r="M1307" i="9"/>
  <c r="B1308" i="9"/>
  <c r="D1308" i="9"/>
  <c r="K1308" i="9"/>
  <c r="M1308" i="9"/>
  <c r="B1309" i="9"/>
  <c r="D1309" i="9"/>
  <c r="K1309" i="9"/>
  <c r="M1309" i="9"/>
  <c r="B1310" i="9"/>
  <c r="D1310" i="9"/>
  <c r="K1310" i="9"/>
  <c r="M1310" i="9"/>
  <c r="B1311" i="9"/>
  <c r="D1311" i="9"/>
  <c r="K1311" i="9"/>
  <c r="M1311" i="9"/>
  <c r="B1312" i="9"/>
  <c r="D1312" i="9"/>
  <c r="K1312" i="9"/>
  <c r="M1312" i="9"/>
  <c r="B1313" i="9"/>
  <c r="D1313" i="9"/>
  <c r="K1313" i="9"/>
  <c r="M1313" i="9"/>
  <c r="B1314" i="9"/>
  <c r="D1314" i="9"/>
  <c r="K1314" i="9"/>
  <c r="M1314" i="9"/>
  <c r="B1315" i="9"/>
  <c r="D1315" i="9"/>
  <c r="K1315" i="9"/>
  <c r="M1315" i="9"/>
  <c r="B1316" i="9"/>
  <c r="D1316" i="9"/>
  <c r="K1316" i="9"/>
  <c r="M1316" i="9"/>
  <c r="B1317" i="9"/>
  <c r="D1317" i="9"/>
  <c r="K1317" i="9"/>
  <c r="M1317" i="9"/>
  <c r="B1318" i="9"/>
  <c r="D1318" i="9"/>
  <c r="K1318" i="9"/>
  <c r="M1318" i="9"/>
  <c r="B1319" i="9"/>
  <c r="D1319" i="9"/>
  <c r="K1319" i="9"/>
  <c r="M1319" i="9"/>
  <c r="B1320" i="9"/>
  <c r="D1320" i="9"/>
  <c r="K1320" i="9"/>
  <c r="M1320" i="9"/>
  <c r="B1321" i="9"/>
  <c r="D1321" i="9"/>
  <c r="K1321" i="9"/>
  <c r="M1321" i="9"/>
  <c r="B1322" i="9"/>
  <c r="D1322" i="9"/>
  <c r="K1322" i="9"/>
  <c r="M1322" i="9"/>
  <c r="B1323" i="9"/>
  <c r="D1323" i="9"/>
  <c r="K1323" i="9"/>
  <c r="M1323" i="9"/>
  <c r="B1324" i="9"/>
  <c r="D1324" i="9"/>
  <c r="K1324" i="9"/>
  <c r="M1324" i="9"/>
  <c r="B1325" i="9"/>
  <c r="D1325" i="9"/>
  <c r="K1325" i="9"/>
  <c r="M1325" i="9"/>
  <c r="B1326" i="9"/>
  <c r="D1326" i="9"/>
  <c r="K1326" i="9"/>
  <c r="M1326" i="9"/>
  <c r="B1327" i="9"/>
  <c r="D1327" i="9"/>
  <c r="K1327" i="9"/>
  <c r="M1327" i="9"/>
  <c r="B1328" i="9"/>
  <c r="D1328" i="9"/>
  <c r="K1328" i="9"/>
  <c r="M1328" i="9"/>
  <c r="B1329" i="9"/>
  <c r="D1329" i="9"/>
  <c r="K1329" i="9"/>
  <c r="N1329" i="9"/>
  <c r="C1330" i="9"/>
  <c r="G1330" i="9"/>
  <c r="C1331" i="9"/>
  <c r="G1331" i="9"/>
  <c r="C1332" i="9"/>
  <c r="G1332" i="9"/>
  <c r="C1333" i="9"/>
  <c r="G1333" i="9"/>
  <c r="C1334" i="9"/>
  <c r="G1334" i="9"/>
  <c r="C1335" i="9"/>
  <c r="G1335" i="9"/>
  <c r="C1336" i="9"/>
  <c r="G1336" i="9"/>
  <c r="C1337" i="9"/>
  <c r="G1337" i="9"/>
  <c r="C1338" i="9"/>
  <c r="G1338" i="9"/>
  <c r="C1339" i="9"/>
  <c r="G1339" i="9"/>
  <c r="C1340" i="9"/>
  <c r="G1340" i="9"/>
  <c r="C1341" i="9"/>
  <c r="G1341" i="9"/>
  <c r="C1342" i="9"/>
  <c r="G1342" i="9"/>
  <c r="C1343" i="9"/>
  <c r="G1343" i="9"/>
  <c r="C1344" i="9"/>
  <c r="G1344" i="9"/>
  <c r="C1345" i="9"/>
  <c r="G1345" i="9"/>
  <c r="C1346" i="9"/>
  <c r="G1346" i="9"/>
  <c r="C1347" i="9"/>
  <c r="G1347" i="9"/>
  <c r="C1348" i="9"/>
  <c r="G1348" i="9"/>
  <c r="C1349" i="9"/>
  <c r="G1349" i="9"/>
  <c r="C1350" i="9"/>
  <c r="G1350" i="9"/>
  <c r="C1351" i="9"/>
  <c r="G1351" i="9"/>
  <c r="C1352" i="9"/>
  <c r="G1352" i="9"/>
  <c r="C1353" i="9"/>
  <c r="G1353" i="9"/>
  <c r="C1354" i="9"/>
  <c r="G1354" i="9"/>
  <c r="C1355" i="9"/>
  <c r="G1355" i="9"/>
  <c r="C1356" i="9"/>
  <c r="G1356" i="9"/>
  <c r="C1357" i="9"/>
  <c r="G1357" i="9"/>
  <c r="C1358" i="9"/>
  <c r="G1358" i="9"/>
  <c r="C1359" i="9"/>
  <c r="G1359" i="9"/>
  <c r="C1360" i="9"/>
  <c r="G1360" i="9"/>
  <c r="C1361" i="9"/>
  <c r="G1361" i="9"/>
  <c r="C1362" i="9"/>
  <c r="G1362" i="9"/>
  <c r="C1363" i="9"/>
  <c r="G1363" i="9"/>
  <c r="C1364" i="9"/>
  <c r="G1364" i="9"/>
  <c r="C1365" i="9"/>
  <c r="G1365" i="9"/>
  <c r="C1366" i="9"/>
  <c r="G1366" i="9"/>
  <c r="C1367" i="9"/>
  <c r="G1367" i="9"/>
  <c r="C1368" i="9"/>
  <c r="G1368" i="9"/>
  <c r="C1369" i="9"/>
  <c r="G1369" i="9"/>
  <c r="C1370" i="9"/>
  <c r="G1370" i="9"/>
  <c r="C1371" i="9"/>
  <c r="G1371" i="9"/>
  <c r="C1372" i="9"/>
  <c r="G1372" i="9"/>
  <c r="C1373" i="9"/>
  <c r="G1373" i="9"/>
  <c r="C1374" i="9"/>
  <c r="G1374" i="9"/>
  <c r="C1375" i="9"/>
  <c r="G1375" i="9"/>
  <c r="C1376" i="9"/>
  <c r="G1376" i="9"/>
  <c r="C1377" i="9"/>
  <c r="G1377" i="9"/>
  <c r="C1378" i="9"/>
  <c r="G1378" i="9"/>
  <c r="C1379" i="9"/>
  <c r="G1379" i="9"/>
  <c r="C1380" i="9"/>
  <c r="G1380" i="9"/>
  <c r="C1381" i="9"/>
  <c r="G1381" i="9"/>
  <c r="C1382" i="9"/>
  <c r="G1382" i="9"/>
  <c r="C1383" i="9"/>
  <c r="G1383" i="9"/>
  <c r="C1384" i="9"/>
  <c r="G1384" i="9"/>
  <c r="C1385" i="9"/>
  <c r="G1385" i="9"/>
  <c r="C1386" i="9"/>
  <c r="G1386" i="9"/>
  <c r="C1387" i="9"/>
  <c r="G1387" i="9"/>
  <c r="C1388" i="9"/>
  <c r="G1388" i="9"/>
  <c r="C1389" i="9"/>
  <c r="G1389" i="9"/>
  <c r="C1390" i="9"/>
  <c r="G1390" i="9"/>
  <c r="C1391" i="9"/>
  <c r="G1391" i="9"/>
  <c r="C1392" i="9"/>
  <c r="G1392" i="9"/>
  <c r="C1393" i="9"/>
  <c r="G1393" i="9"/>
  <c r="C1394" i="9"/>
  <c r="G1394" i="9"/>
  <c r="C1395" i="9"/>
  <c r="G1395" i="9"/>
  <c r="C1396" i="9"/>
  <c r="G1396" i="9"/>
  <c r="C1397" i="9"/>
  <c r="G1397" i="9"/>
  <c r="C1398" i="9"/>
  <c r="G1398" i="9"/>
  <c r="C1399" i="9"/>
  <c r="G1655" i="9"/>
  <c r="E1655" i="9"/>
  <c r="C1655" i="9"/>
  <c r="N1655" i="9"/>
  <c r="L1655" i="9"/>
  <c r="J1655" i="9"/>
  <c r="N1656" i="9"/>
  <c r="L1656" i="9"/>
  <c r="J1656" i="9"/>
  <c r="N1657" i="9"/>
  <c r="L1657" i="9"/>
  <c r="J1657" i="9"/>
  <c r="N1658" i="9"/>
  <c r="L1658" i="9"/>
  <c r="J1658" i="9"/>
  <c r="N1659" i="9"/>
  <c r="L1659" i="9"/>
  <c r="J1659" i="9"/>
  <c r="N1660" i="9"/>
  <c r="L1660" i="9"/>
  <c r="J1660" i="9"/>
  <c r="N1661" i="9"/>
  <c r="L1661" i="9"/>
  <c r="J1661" i="9"/>
  <c r="N1662" i="9"/>
  <c r="L1662" i="9"/>
  <c r="J1662" i="9"/>
  <c r="N1663" i="9"/>
  <c r="L1663" i="9"/>
  <c r="J1663" i="9"/>
  <c r="N1664" i="9"/>
  <c r="L1664" i="9"/>
  <c r="J1664" i="9"/>
  <c r="N1665" i="9"/>
  <c r="L1665" i="9"/>
  <c r="J1665" i="9"/>
  <c r="N1666" i="9"/>
  <c r="L1666" i="9"/>
  <c r="J1666" i="9"/>
  <c r="N1667" i="9"/>
  <c r="L1667" i="9"/>
  <c r="J1667" i="9"/>
  <c r="N1668" i="9"/>
  <c r="L1668" i="9"/>
  <c r="J1668" i="9"/>
  <c r="N1669" i="9"/>
  <c r="L1669" i="9"/>
  <c r="J1669" i="9"/>
  <c r="N1670" i="9"/>
  <c r="L1670" i="9"/>
  <c r="J1670" i="9"/>
  <c r="N1671" i="9"/>
  <c r="L1671" i="9"/>
  <c r="J1671" i="9"/>
  <c r="N1672" i="9"/>
  <c r="L1672" i="9"/>
  <c r="J1672" i="9"/>
  <c r="N1673" i="9"/>
  <c r="L1673" i="9"/>
  <c r="J1673" i="9"/>
  <c r="N1674" i="9"/>
  <c r="L1674" i="9"/>
  <c r="J1674" i="9"/>
  <c r="N1675" i="9"/>
  <c r="L1675" i="9"/>
  <c r="J1675" i="9"/>
  <c r="N1676" i="9"/>
  <c r="L1676" i="9"/>
  <c r="J1676" i="9"/>
  <c r="N1677" i="9"/>
  <c r="L1677" i="9"/>
  <c r="J1677" i="9"/>
  <c r="N1678" i="9"/>
  <c r="L1678" i="9"/>
  <c r="J1678" i="9"/>
  <c r="N1679" i="9"/>
  <c r="L1679" i="9"/>
  <c r="J1679" i="9"/>
  <c r="N1680" i="9"/>
  <c r="L1680" i="9"/>
  <c r="J1680" i="9"/>
  <c r="N1681" i="9"/>
  <c r="L1681" i="9"/>
  <c r="J1681" i="9"/>
  <c r="N1682" i="9"/>
  <c r="L1682" i="9"/>
  <c r="J1682" i="9"/>
  <c r="N1683" i="9"/>
  <c r="L1683" i="9"/>
  <c r="J1683" i="9"/>
  <c r="N1684" i="9"/>
  <c r="L1684" i="9"/>
  <c r="J1684" i="9"/>
  <c r="N1685" i="9"/>
  <c r="L1685" i="9"/>
  <c r="J1685" i="9"/>
  <c r="N1686" i="9"/>
  <c r="L1686" i="9"/>
  <c r="J1686" i="9"/>
  <c r="N1687" i="9"/>
  <c r="L1687" i="9"/>
  <c r="J1687" i="9"/>
  <c r="N1688" i="9"/>
  <c r="L1688" i="9"/>
  <c r="J1688" i="9"/>
  <c r="N1689" i="9"/>
  <c r="L1689" i="9"/>
  <c r="J1689" i="9"/>
  <c r="N1690" i="9"/>
  <c r="L1690" i="9"/>
  <c r="J1690" i="9"/>
  <c r="N1691" i="9"/>
  <c r="L1691" i="9"/>
  <c r="J1691" i="9"/>
  <c r="N1692" i="9"/>
  <c r="L1692" i="9"/>
  <c r="J1692" i="9"/>
  <c r="N1693" i="9"/>
  <c r="L1693" i="9"/>
  <c r="J1693" i="9"/>
  <c r="N1694" i="9"/>
  <c r="L1694" i="9"/>
  <c r="J1694" i="9"/>
  <c r="N1695" i="9"/>
  <c r="L1695" i="9"/>
  <c r="J1695" i="9"/>
  <c r="N1696" i="9"/>
  <c r="L1696" i="9"/>
  <c r="J1696" i="9"/>
  <c r="N1697" i="9"/>
  <c r="L1697" i="9"/>
  <c r="J1697" i="9"/>
  <c r="N1698" i="9"/>
  <c r="L1698" i="9"/>
  <c r="J1698" i="9"/>
  <c r="N1699" i="9"/>
  <c r="L1699" i="9"/>
  <c r="J1699" i="9"/>
  <c r="N1700" i="9"/>
  <c r="L1700" i="9"/>
  <c r="J1700" i="9"/>
  <c r="N1701" i="9"/>
  <c r="L1701" i="9"/>
  <c r="J1701" i="9"/>
  <c r="O1702" i="9"/>
  <c r="M1702" i="9"/>
  <c r="K1702" i="9"/>
  <c r="N1702" i="9"/>
  <c r="L1702" i="9"/>
  <c r="J1702" i="9"/>
  <c r="C1400" i="9"/>
  <c r="E1400" i="9"/>
  <c r="G1400" i="9"/>
  <c r="C1401" i="9"/>
  <c r="E1401" i="9"/>
  <c r="G1401" i="9"/>
  <c r="C1402" i="9"/>
  <c r="E1402" i="9"/>
  <c r="G1402" i="9"/>
  <c r="C1403" i="9"/>
  <c r="E1403" i="9"/>
  <c r="G1403" i="9"/>
  <c r="C1404" i="9"/>
  <c r="E1404" i="9"/>
  <c r="G1404" i="9"/>
  <c r="C1405" i="9"/>
  <c r="E1405" i="9"/>
  <c r="G1405" i="9"/>
  <c r="C1406" i="9"/>
  <c r="E1406" i="9"/>
  <c r="G1406" i="9"/>
  <c r="C1407" i="9"/>
  <c r="E1407" i="9"/>
  <c r="G1407" i="9"/>
  <c r="C1408" i="9"/>
  <c r="E1408" i="9"/>
  <c r="G1408" i="9"/>
  <c r="C1409" i="9"/>
  <c r="E1409" i="9"/>
  <c r="G1409" i="9"/>
  <c r="C1410" i="9"/>
  <c r="E1410" i="9"/>
  <c r="G1410" i="9"/>
  <c r="C1411" i="9"/>
  <c r="E1411" i="9"/>
  <c r="G1411" i="9"/>
  <c r="C1412" i="9"/>
  <c r="E1412" i="9"/>
  <c r="G1412" i="9"/>
  <c r="C1413" i="9"/>
  <c r="E1413" i="9"/>
  <c r="G1413" i="9"/>
  <c r="C1414" i="9"/>
  <c r="E1414" i="9"/>
  <c r="G1414" i="9"/>
  <c r="C1415" i="9"/>
  <c r="E1415" i="9"/>
  <c r="G1415" i="9"/>
  <c r="C1416" i="9"/>
  <c r="E1416" i="9"/>
  <c r="G1416" i="9"/>
  <c r="C1417" i="9"/>
  <c r="E1417" i="9"/>
  <c r="G1417" i="9"/>
  <c r="C1418" i="9"/>
  <c r="E1418" i="9"/>
  <c r="G1418" i="9"/>
  <c r="C1419" i="9"/>
  <c r="E1419" i="9"/>
  <c r="G1419" i="9"/>
  <c r="C1420" i="9"/>
  <c r="E1420" i="9"/>
  <c r="G1420" i="9"/>
  <c r="C1421" i="9"/>
  <c r="E1421" i="9"/>
  <c r="G1421" i="9"/>
  <c r="C1422" i="9"/>
  <c r="E1422" i="9"/>
  <c r="G1422" i="9"/>
  <c r="C1423" i="9"/>
  <c r="E1423" i="9"/>
  <c r="G1423" i="9"/>
  <c r="C1424" i="9"/>
  <c r="E1424" i="9"/>
  <c r="G1424" i="9"/>
  <c r="C1425" i="9"/>
  <c r="E1425" i="9"/>
  <c r="G1425" i="9"/>
  <c r="C1426" i="9"/>
  <c r="E1426" i="9"/>
  <c r="G1426" i="9"/>
  <c r="C1427" i="9"/>
  <c r="E1427" i="9"/>
  <c r="G1427" i="9"/>
  <c r="C1428" i="9"/>
  <c r="E1428" i="9"/>
  <c r="G1428" i="9"/>
  <c r="C1429" i="9"/>
  <c r="E1429" i="9"/>
  <c r="G1429" i="9"/>
  <c r="C1430" i="9"/>
  <c r="E1430" i="9"/>
  <c r="G1430" i="9"/>
  <c r="C1431" i="9"/>
  <c r="E1431" i="9"/>
  <c r="G1431" i="9"/>
  <c r="C1432" i="9"/>
  <c r="E1432" i="9"/>
  <c r="G1432" i="9"/>
  <c r="C1433" i="9"/>
  <c r="E1433" i="9"/>
  <c r="G1433" i="9"/>
  <c r="C1434" i="9"/>
  <c r="E1434" i="9"/>
  <c r="G1434" i="9"/>
  <c r="C1435" i="9"/>
  <c r="E1435" i="9"/>
  <c r="G1435" i="9"/>
  <c r="C1436" i="9"/>
  <c r="E1436" i="9"/>
  <c r="G1436" i="9"/>
  <c r="C1437" i="9"/>
  <c r="E1437" i="9"/>
  <c r="G1437" i="9"/>
  <c r="C1438" i="9"/>
  <c r="E1438" i="9"/>
  <c r="G1438" i="9"/>
  <c r="C1439" i="9"/>
  <c r="E1439" i="9"/>
  <c r="G1439" i="9"/>
  <c r="C1440" i="9"/>
  <c r="E1440" i="9"/>
  <c r="G1440" i="9"/>
  <c r="C1441" i="9"/>
  <c r="E1441" i="9"/>
  <c r="G1441" i="9"/>
  <c r="C1442" i="9"/>
  <c r="E1442" i="9"/>
  <c r="G1442" i="9"/>
  <c r="C1443" i="9"/>
  <c r="E1443" i="9"/>
  <c r="G1443" i="9"/>
  <c r="C1444" i="9"/>
  <c r="E1444" i="9"/>
  <c r="G1444" i="9"/>
  <c r="C1445" i="9"/>
  <c r="E1445" i="9"/>
  <c r="G1445" i="9"/>
  <c r="C1446" i="9"/>
  <c r="E1446" i="9"/>
  <c r="G1446" i="9"/>
  <c r="C1447" i="9"/>
  <c r="E1447" i="9"/>
  <c r="G1447" i="9"/>
  <c r="C1448" i="9"/>
  <c r="E1448" i="9"/>
  <c r="G1448" i="9"/>
  <c r="C1449" i="9"/>
  <c r="E1449" i="9"/>
  <c r="G1449" i="9"/>
  <c r="C1450" i="9"/>
  <c r="E1450" i="9"/>
  <c r="G1450" i="9"/>
  <c r="C1451" i="9"/>
  <c r="E1451" i="9"/>
  <c r="G1451" i="9"/>
  <c r="C1452" i="9"/>
  <c r="E1452" i="9"/>
  <c r="G1452" i="9"/>
  <c r="C1453" i="9"/>
  <c r="E1453" i="9"/>
  <c r="G1453" i="9"/>
  <c r="C1454" i="9"/>
  <c r="E1454" i="9"/>
  <c r="G1454" i="9"/>
  <c r="C1455" i="9"/>
  <c r="E1455" i="9"/>
  <c r="G1455" i="9"/>
  <c r="C1456" i="9"/>
  <c r="E1456" i="9"/>
  <c r="G1456" i="9"/>
  <c r="C1457" i="9"/>
  <c r="E1457" i="9"/>
  <c r="G1457" i="9"/>
  <c r="C1458" i="9"/>
  <c r="E1458" i="9"/>
  <c r="G1458" i="9"/>
  <c r="C1459" i="9"/>
  <c r="E1459" i="9"/>
  <c r="G1459" i="9"/>
  <c r="C1460" i="9"/>
  <c r="E1460" i="9"/>
  <c r="G1460" i="9"/>
  <c r="C1461" i="9"/>
  <c r="E1461" i="9"/>
  <c r="G1461" i="9"/>
  <c r="C1462" i="9"/>
  <c r="E1462" i="9"/>
  <c r="G1462" i="9"/>
  <c r="C1463" i="9"/>
  <c r="E1463" i="9"/>
  <c r="G1463" i="9"/>
  <c r="C1464" i="9"/>
  <c r="E1464" i="9"/>
  <c r="G1464" i="9"/>
  <c r="C1465" i="9"/>
  <c r="E1465" i="9"/>
  <c r="G1465" i="9"/>
  <c r="C1466" i="9"/>
  <c r="E1466" i="9"/>
  <c r="G1466" i="9"/>
  <c r="C1467" i="9"/>
  <c r="E1467" i="9"/>
  <c r="G1467" i="9"/>
  <c r="C1468" i="9"/>
  <c r="E1468" i="9"/>
  <c r="G1468" i="9"/>
  <c r="C1469" i="9"/>
  <c r="E1469" i="9"/>
  <c r="G1469" i="9"/>
  <c r="C1470" i="9"/>
  <c r="E1470" i="9"/>
  <c r="G1470" i="9"/>
  <c r="C1471" i="9"/>
  <c r="E1471" i="9"/>
  <c r="G1471" i="9"/>
  <c r="C1472" i="9"/>
  <c r="E1472" i="9"/>
  <c r="G1472" i="9"/>
  <c r="C1473" i="9"/>
  <c r="E1473" i="9"/>
  <c r="G1473" i="9"/>
  <c r="C1474" i="9"/>
  <c r="E1474" i="9"/>
  <c r="G1474" i="9"/>
  <c r="C1475" i="9"/>
  <c r="E1475" i="9"/>
  <c r="G1475" i="9"/>
  <c r="C1476" i="9"/>
  <c r="E1476" i="9"/>
  <c r="G1476" i="9"/>
  <c r="C1477" i="9"/>
  <c r="E1477" i="9"/>
  <c r="G1477" i="9"/>
  <c r="C1478" i="9"/>
  <c r="E1478" i="9"/>
  <c r="G1478" i="9"/>
  <c r="C1479" i="9"/>
  <c r="E1479" i="9"/>
  <c r="G1479" i="9"/>
  <c r="C1480" i="9"/>
  <c r="E1480" i="9"/>
  <c r="G1480" i="9"/>
  <c r="C1481" i="9"/>
  <c r="E1481" i="9"/>
  <c r="G1481" i="9"/>
  <c r="C1482" i="9"/>
  <c r="E1482" i="9"/>
  <c r="G1482" i="9"/>
  <c r="C1483" i="9"/>
  <c r="E1483" i="9"/>
  <c r="G1483" i="9"/>
  <c r="C1484" i="9"/>
  <c r="E1484" i="9"/>
  <c r="G1484" i="9"/>
  <c r="C1485" i="9"/>
  <c r="E1485" i="9"/>
  <c r="G1485" i="9"/>
  <c r="C1486" i="9"/>
  <c r="E1486" i="9"/>
  <c r="G1486" i="9"/>
  <c r="C1487" i="9"/>
  <c r="E1487" i="9"/>
  <c r="G1487" i="9"/>
  <c r="C1488" i="9"/>
  <c r="E1488" i="9"/>
  <c r="G1488" i="9"/>
  <c r="C1489" i="9"/>
  <c r="E1489" i="9"/>
  <c r="G1489" i="9"/>
  <c r="C1490" i="9"/>
  <c r="E1490" i="9"/>
  <c r="G1490" i="9"/>
  <c r="C1491" i="9"/>
  <c r="E1491" i="9"/>
  <c r="G1491" i="9"/>
  <c r="C1492" i="9"/>
  <c r="E1492" i="9"/>
  <c r="G1492" i="9"/>
  <c r="C1493" i="9"/>
  <c r="E1493" i="9"/>
  <c r="G1493" i="9"/>
  <c r="C1494" i="9"/>
  <c r="E1494" i="9"/>
  <c r="G1494" i="9"/>
  <c r="C1495" i="9"/>
  <c r="E1495" i="9"/>
  <c r="G1495" i="9"/>
  <c r="C1496" i="9"/>
  <c r="E1496" i="9"/>
  <c r="G1496" i="9"/>
  <c r="C1497" i="9"/>
  <c r="E1497" i="9"/>
  <c r="G1497" i="9"/>
  <c r="C1498" i="9"/>
  <c r="E1498" i="9"/>
  <c r="G1498" i="9"/>
  <c r="C1499" i="9"/>
  <c r="E1499" i="9"/>
  <c r="G1499" i="9"/>
  <c r="C1500" i="9"/>
  <c r="E1500" i="9"/>
  <c r="G1500" i="9"/>
  <c r="C1501" i="9"/>
  <c r="E1501" i="9"/>
  <c r="G1501" i="9"/>
  <c r="C1502" i="9"/>
  <c r="E1502" i="9"/>
  <c r="G1502" i="9"/>
  <c r="C1503" i="9"/>
  <c r="E1503" i="9"/>
  <c r="G1503" i="9"/>
  <c r="C1504" i="9"/>
  <c r="E1504" i="9"/>
  <c r="G1504" i="9"/>
  <c r="C1505" i="9"/>
  <c r="E1505" i="9"/>
  <c r="G1505" i="9"/>
  <c r="C1506" i="9"/>
  <c r="E1506" i="9"/>
  <c r="G1506" i="9"/>
  <c r="C1507" i="9"/>
  <c r="E1507" i="9"/>
  <c r="G1507" i="9"/>
  <c r="C1508" i="9"/>
  <c r="E1508" i="9"/>
  <c r="G1508" i="9"/>
  <c r="C1509" i="9"/>
  <c r="E1509" i="9"/>
  <c r="G1509" i="9"/>
  <c r="C1510" i="9"/>
  <c r="E1510" i="9"/>
  <c r="G1510" i="9"/>
  <c r="C1511" i="9"/>
  <c r="E1511" i="9"/>
  <c r="G1511" i="9"/>
  <c r="C1512" i="9"/>
  <c r="E1512" i="9"/>
  <c r="G1512" i="9"/>
  <c r="C1513" i="9"/>
  <c r="E1513" i="9"/>
  <c r="G1513" i="9"/>
  <c r="C1514" i="9"/>
  <c r="E1514" i="9"/>
  <c r="G1514" i="9"/>
  <c r="C1515" i="9"/>
  <c r="E1515" i="9"/>
  <c r="G1515" i="9"/>
  <c r="C1516" i="9"/>
  <c r="E1516" i="9"/>
  <c r="G1516" i="9"/>
  <c r="C1517" i="9"/>
  <c r="E1517" i="9"/>
  <c r="G1517" i="9"/>
  <c r="C1518" i="9"/>
  <c r="E1518" i="9"/>
  <c r="G1518" i="9"/>
  <c r="C1519" i="9"/>
  <c r="E1519" i="9"/>
  <c r="G1519" i="9"/>
  <c r="C1520" i="9"/>
  <c r="E1520" i="9"/>
  <c r="G1520" i="9"/>
  <c r="C1521" i="9"/>
  <c r="E1521" i="9"/>
  <c r="G1521" i="9"/>
  <c r="C1522" i="9"/>
  <c r="E1522" i="9"/>
  <c r="G1522" i="9"/>
  <c r="C1523" i="9"/>
  <c r="E1523" i="9"/>
  <c r="G1523" i="9"/>
  <c r="C1524" i="9"/>
  <c r="E1524" i="9"/>
  <c r="G1524" i="9"/>
  <c r="C1525" i="9"/>
  <c r="E1525" i="9"/>
  <c r="G1525" i="9"/>
  <c r="C1526" i="9"/>
  <c r="E1526" i="9"/>
  <c r="G1526" i="9"/>
  <c r="C1527" i="9"/>
  <c r="E1527" i="9"/>
  <c r="G1527" i="9"/>
  <c r="C1528" i="9"/>
  <c r="E1528" i="9"/>
  <c r="G1528" i="9"/>
  <c r="C1529" i="9"/>
  <c r="E1529" i="9"/>
  <c r="G1529" i="9"/>
  <c r="C1530" i="9"/>
  <c r="E1530" i="9"/>
  <c r="G1530" i="9"/>
  <c r="C1531" i="9"/>
  <c r="E1531" i="9"/>
  <c r="G1531" i="9"/>
  <c r="C1532" i="9"/>
  <c r="E1532" i="9"/>
  <c r="G1532" i="9"/>
  <c r="C1533" i="9"/>
  <c r="E1533" i="9"/>
  <c r="G1533" i="9"/>
  <c r="C1534" i="9"/>
  <c r="E1534" i="9"/>
  <c r="G1534" i="9"/>
  <c r="C1535" i="9"/>
  <c r="E1535" i="9"/>
  <c r="G1535" i="9"/>
  <c r="C1536" i="9"/>
  <c r="E1536" i="9"/>
  <c r="G1536" i="9"/>
  <c r="C1537" i="9"/>
  <c r="E1537" i="9"/>
  <c r="G1537" i="9"/>
  <c r="C1538" i="9"/>
  <c r="E1538" i="9"/>
  <c r="G1538" i="9"/>
  <c r="C1539" i="9"/>
  <c r="E1539" i="9"/>
  <c r="G1539" i="9"/>
  <c r="C1540" i="9"/>
  <c r="E1540" i="9"/>
  <c r="G1540" i="9"/>
  <c r="C1541" i="9"/>
  <c r="E1541" i="9"/>
  <c r="G1541" i="9"/>
  <c r="C1542" i="9"/>
  <c r="E1542" i="9"/>
  <c r="G1542" i="9"/>
  <c r="C1543" i="9"/>
  <c r="E1543" i="9"/>
  <c r="G1543" i="9"/>
  <c r="C1544" i="9"/>
  <c r="E1544" i="9"/>
  <c r="G1544" i="9"/>
  <c r="C1545" i="9"/>
  <c r="E1545" i="9"/>
  <c r="G1545" i="9"/>
  <c r="C1546" i="9"/>
  <c r="E1546" i="9"/>
  <c r="G1546" i="9"/>
  <c r="C1547" i="9"/>
  <c r="E1547" i="9"/>
  <c r="G1547" i="9"/>
  <c r="C1548" i="9"/>
  <c r="E1548" i="9"/>
  <c r="G1548" i="9"/>
  <c r="C1549" i="9"/>
  <c r="E1549" i="9"/>
  <c r="G1549" i="9"/>
  <c r="C1550" i="9"/>
  <c r="E1550" i="9"/>
  <c r="G1550" i="9"/>
  <c r="C1551" i="9"/>
  <c r="E1551" i="9"/>
  <c r="G1551" i="9"/>
  <c r="C1552" i="9"/>
  <c r="E1552" i="9"/>
  <c r="G1552" i="9"/>
  <c r="C1553" i="9"/>
  <c r="E1553" i="9"/>
  <c r="G1553" i="9"/>
  <c r="C1554" i="9"/>
  <c r="E1554" i="9"/>
  <c r="G1554" i="9"/>
  <c r="C1555" i="9"/>
  <c r="E1555" i="9"/>
  <c r="G1555" i="9"/>
  <c r="C1556" i="9"/>
  <c r="E1556" i="9"/>
  <c r="G1556" i="9"/>
  <c r="C1557" i="9"/>
  <c r="E1557" i="9"/>
  <c r="G1557" i="9"/>
  <c r="C1558" i="9"/>
  <c r="E1558" i="9"/>
  <c r="G1558" i="9"/>
  <c r="C1559" i="9"/>
  <c r="E1559" i="9"/>
  <c r="G1559" i="9"/>
  <c r="C1560" i="9"/>
  <c r="E1560" i="9"/>
  <c r="G1560" i="9"/>
  <c r="C1561" i="9"/>
  <c r="E1561" i="9"/>
  <c r="G1561" i="9"/>
  <c r="C1562" i="9"/>
  <c r="E1562" i="9"/>
  <c r="G1562" i="9"/>
  <c r="C1563" i="9"/>
  <c r="E1563" i="9"/>
  <c r="G1563" i="9"/>
  <c r="C1564" i="9"/>
  <c r="E1564" i="9"/>
  <c r="G1564" i="9"/>
  <c r="C1565" i="9"/>
  <c r="E1565" i="9"/>
  <c r="G1565" i="9"/>
  <c r="C1566" i="9"/>
  <c r="E1566" i="9"/>
  <c r="G1566" i="9"/>
  <c r="C1567" i="9"/>
  <c r="E1567" i="9"/>
  <c r="G1567" i="9"/>
  <c r="C1568" i="9"/>
  <c r="E1568" i="9"/>
  <c r="G1568" i="9"/>
  <c r="C1569" i="9"/>
  <c r="E1569" i="9"/>
  <c r="G1569" i="9"/>
  <c r="C1570" i="9"/>
  <c r="E1570" i="9"/>
  <c r="G1570" i="9"/>
  <c r="C1571" i="9"/>
  <c r="E1571" i="9"/>
  <c r="G1571" i="9"/>
  <c r="C1572" i="9"/>
  <c r="E1572" i="9"/>
  <c r="G1572" i="9"/>
  <c r="C1573" i="9"/>
  <c r="E1573" i="9"/>
  <c r="G1573" i="9"/>
  <c r="C1574" i="9"/>
  <c r="E1574" i="9"/>
  <c r="G1574" i="9"/>
  <c r="C1575" i="9"/>
  <c r="E1575" i="9"/>
  <c r="G1575" i="9"/>
  <c r="C1576" i="9"/>
  <c r="E1576" i="9"/>
  <c r="G1576" i="9"/>
  <c r="C1577" i="9"/>
  <c r="E1577" i="9"/>
  <c r="G1577" i="9"/>
  <c r="C1578" i="9"/>
  <c r="E1578" i="9"/>
  <c r="G1578" i="9"/>
  <c r="C1579" i="9"/>
  <c r="E1579" i="9"/>
  <c r="G1579" i="9"/>
  <c r="C1580" i="9"/>
  <c r="E1580" i="9"/>
  <c r="G1580" i="9"/>
  <c r="C1581" i="9"/>
  <c r="E1581" i="9"/>
  <c r="G1581" i="9"/>
  <c r="C1582" i="9"/>
  <c r="E1582" i="9"/>
  <c r="G1582" i="9"/>
  <c r="C1583" i="9"/>
  <c r="E1583" i="9"/>
  <c r="G1583" i="9"/>
  <c r="C1584" i="9"/>
  <c r="E1584" i="9"/>
  <c r="G1584" i="9"/>
  <c r="C1585" i="9"/>
  <c r="E1585" i="9"/>
  <c r="G1585" i="9"/>
  <c r="C1586" i="9"/>
  <c r="E1586" i="9"/>
  <c r="G1586" i="9"/>
  <c r="C1587" i="9"/>
  <c r="E1587" i="9"/>
  <c r="G1587" i="9"/>
  <c r="C1588" i="9"/>
  <c r="E1588" i="9"/>
  <c r="G1588" i="9"/>
  <c r="C1589" i="9"/>
  <c r="E1589" i="9"/>
  <c r="G1589" i="9"/>
  <c r="C1590" i="9"/>
  <c r="E1590" i="9"/>
  <c r="G1590" i="9"/>
  <c r="C1591" i="9"/>
  <c r="E1591" i="9"/>
  <c r="G1591" i="9"/>
  <c r="C1592" i="9"/>
  <c r="E1592" i="9"/>
  <c r="G1592" i="9"/>
  <c r="C1593" i="9"/>
  <c r="E1593" i="9"/>
  <c r="G1593" i="9"/>
  <c r="C1594" i="9"/>
  <c r="E1594" i="9"/>
  <c r="G1594" i="9"/>
  <c r="C1595" i="9"/>
  <c r="E1595" i="9"/>
  <c r="G1595" i="9"/>
  <c r="C1596" i="9"/>
  <c r="E1596" i="9"/>
  <c r="G1596" i="9"/>
  <c r="C1597" i="9"/>
  <c r="E1597" i="9"/>
  <c r="G1597" i="9"/>
  <c r="C1598" i="9"/>
  <c r="E1598" i="9"/>
  <c r="G1598" i="9"/>
  <c r="C1599" i="9"/>
  <c r="E1599" i="9"/>
  <c r="G1599" i="9"/>
  <c r="C1600" i="9"/>
  <c r="E1600" i="9"/>
  <c r="G1600" i="9"/>
  <c r="C1601" i="9"/>
  <c r="E1601" i="9"/>
  <c r="G1601" i="9"/>
  <c r="C1602" i="9"/>
  <c r="E1602" i="9"/>
  <c r="G1602" i="9"/>
  <c r="C1603" i="9"/>
  <c r="E1603" i="9"/>
  <c r="G1603" i="9"/>
  <c r="C1604" i="9"/>
  <c r="E1604" i="9"/>
  <c r="G1604" i="9"/>
  <c r="C1605" i="9"/>
  <c r="E1605" i="9"/>
  <c r="G1605" i="9"/>
  <c r="C1606" i="9"/>
  <c r="E1606" i="9"/>
  <c r="G1606" i="9"/>
  <c r="C1607" i="9"/>
  <c r="E1607" i="9"/>
  <c r="G1607" i="9"/>
  <c r="C1608" i="9"/>
  <c r="E1608" i="9"/>
  <c r="G1608" i="9"/>
  <c r="C1609" i="9"/>
  <c r="E1609" i="9"/>
  <c r="G1609" i="9"/>
  <c r="C1610" i="9"/>
  <c r="E1610" i="9"/>
  <c r="G1610" i="9"/>
  <c r="C1611" i="9"/>
  <c r="E1611" i="9"/>
  <c r="G1611" i="9"/>
  <c r="C1612" i="9"/>
  <c r="E1612" i="9"/>
  <c r="G1612" i="9"/>
  <c r="C1613" i="9"/>
  <c r="E1613" i="9"/>
  <c r="G1613" i="9"/>
  <c r="C1614" i="9"/>
  <c r="E1614" i="9"/>
  <c r="G1614" i="9"/>
  <c r="C1615" i="9"/>
  <c r="E1615" i="9"/>
  <c r="G1615" i="9"/>
  <c r="C1616" i="9"/>
  <c r="E1616" i="9"/>
  <c r="G1616" i="9"/>
  <c r="C1617" i="9"/>
  <c r="E1617" i="9"/>
  <c r="G1617" i="9"/>
  <c r="C1618" i="9"/>
  <c r="E1618" i="9"/>
  <c r="G1618" i="9"/>
  <c r="C1619" i="9"/>
  <c r="E1619" i="9"/>
  <c r="G1619" i="9"/>
  <c r="C1620" i="9"/>
  <c r="E1620" i="9"/>
  <c r="G1620" i="9"/>
  <c r="C1621" i="9"/>
  <c r="E1621" i="9"/>
  <c r="G1621" i="9"/>
  <c r="C1622" i="9"/>
  <c r="E1622" i="9"/>
  <c r="G1622" i="9"/>
  <c r="C1623" i="9"/>
  <c r="E1623" i="9"/>
  <c r="G1623" i="9"/>
  <c r="C1624" i="9"/>
  <c r="E1624" i="9"/>
  <c r="G1624" i="9"/>
  <c r="C1625" i="9"/>
  <c r="E1625" i="9"/>
  <c r="G1625" i="9"/>
  <c r="C1626" i="9"/>
  <c r="E1626" i="9"/>
  <c r="G1626" i="9"/>
  <c r="C1627" i="9"/>
  <c r="E1627" i="9"/>
  <c r="G1627" i="9"/>
  <c r="C1628" i="9"/>
  <c r="E1628" i="9"/>
  <c r="G1628" i="9"/>
  <c r="C1629" i="9"/>
  <c r="E1629" i="9"/>
  <c r="G1629" i="9"/>
  <c r="C1630" i="9"/>
  <c r="E1630" i="9"/>
  <c r="G1630" i="9"/>
  <c r="C1631" i="9"/>
  <c r="E1631" i="9"/>
  <c r="G1631" i="9"/>
  <c r="C1632" i="9"/>
  <c r="E1632" i="9"/>
  <c r="G1632" i="9"/>
  <c r="C1633" i="9"/>
  <c r="E1633" i="9"/>
  <c r="G1633" i="9"/>
  <c r="C1634" i="9"/>
  <c r="E1634" i="9"/>
  <c r="G1634" i="9"/>
  <c r="C1635" i="9"/>
  <c r="E1635" i="9"/>
  <c r="G1635" i="9"/>
  <c r="C1636" i="9"/>
  <c r="E1636" i="9"/>
  <c r="G1636" i="9"/>
  <c r="C1637" i="9"/>
  <c r="E1637" i="9"/>
  <c r="G1637" i="9"/>
  <c r="C1638" i="9"/>
  <c r="E1638" i="9"/>
  <c r="G1638" i="9"/>
  <c r="C1639" i="9"/>
  <c r="E1639" i="9"/>
  <c r="G1639" i="9"/>
  <c r="C1640" i="9"/>
  <c r="E1640" i="9"/>
  <c r="G1640" i="9"/>
  <c r="C1641" i="9"/>
  <c r="E1641" i="9"/>
  <c r="G1641" i="9"/>
  <c r="C1642" i="9"/>
  <c r="E1642" i="9"/>
  <c r="G1642" i="9"/>
  <c r="C1643" i="9"/>
  <c r="E1643" i="9"/>
  <c r="G1643" i="9"/>
  <c r="C1644" i="9"/>
  <c r="E1644" i="9"/>
  <c r="G1644" i="9"/>
  <c r="C1645" i="9"/>
  <c r="E1645" i="9"/>
  <c r="G1645" i="9"/>
  <c r="C1646" i="9"/>
  <c r="E1646" i="9"/>
  <c r="G1646" i="9"/>
  <c r="C1647" i="9"/>
  <c r="E1647" i="9"/>
  <c r="G1647" i="9"/>
  <c r="C1648" i="9"/>
  <c r="E1648" i="9"/>
  <c r="G1648" i="9"/>
  <c r="C1649" i="9"/>
  <c r="E1649" i="9"/>
  <c r="G1649" i="9"/>
  <c r="C1650" i="9"/>
  <c r="E1650" i="9"/>
  <c r="G1650" i="9"/>
  <c r="C1651" i="9"/>
  <c r="E1651" i="9"/>
  <c r="G1651" i="9"/>
  <c r="C1652" i="9"/>
  <c r="E1652" i="9"/>
  <c r="G1652" i="9"/>
  <c r="C1653" i="9"/>
  <c r="E1653" i="9"/>
  <c r="G1653" i="9"/>
  <c r="C1654" i="9"/>
  <c r="E1654" i="9"/>
  <c r="G1654" i="9"/>
  <c r="D1655" i="9"/>
  <c r="M1655" i="9"/>
  <c r="M1656" i="9"/>
  <c r="M1657" i="9"/>
  <c r="M1658" i="9"/>
  <c r="M1659" i="9"/>
  <c r="M1660" i="9"/>
  <c r="M1661" i="9"/>
  <c r="M1662" i="9"/>
  <c r="M1663" i="9"/>
  <c r="M1664" i="9"/>
  <c r="M1665" i="9"/>
  <c r="M1666" i="9"/>
  <c r="M1667" i="9"/>
  <c r="M1668" i="9"/>
  <c r="M1669" i="9"/>
  <c r="M1670" i="9"/>
  <c r="M1671" i="9"/>
  <c r="M1672" i="9"/>
  <c r="M1673" i="9"/>
  <c r="M1674" i="9"/>
  <c r="M1675" i="9"/>
  <c r="M1676" i="9"/>
  <c r="M1677" i="9"/>
  <c r="M1678" i="9"/>
  <c r="M1679" i="9"/>
  <c r="M1680" i="9"/>
  <c r="M1681" i="9"/>
  <c r="M1682" i="9"/>
  <c r="M1683" i="9"/>
  <c r="M1684" i="9"/>
  <c r="M1685" i="9"/>
  <c r="M1686" i="9"/>
  <c r="M1687" i="9"/>
  <c r="M1688" i="9"/>
  <c r="M1689" i="9"/>
  <c r="M1690" i="9"/>
  <c r="M1691" i="9"/>
  <c r="M1692" i="9"/>
  <c r="M1693" i="9"/>
  <c r="M1694" i="9"/>
  <c r="M1695" i="9"/>
  <c r="M1696" i="9"/>
  <c r="M1697" i="9"/>
  <c r="M1698" i="9"/>
  <c r="M1699" i="9"/>
  <c r="M1700" i="9"/>
  <c r="M1701" i="9"/>
  <c r="K1330" i="9"/>
  <c r="M1330" i="9"/>
  <c r="K1331" i="9"/>
  <c r="M1331" i="9"/>
  <c r="K1332" i="9"/>
  <c r="M1332" i="9"/>
  <c r="K1333" i="9"/>
  <c r="M1333" i="9"/>
  <c r="K1334" i="9"/>
  <c r="M1334" i="9"/>
  <c r="K1335" i="9"/>
  <c r="M1335" i="9"/>
  <c r="K1336" i="9"/>
  <c r="M1336" i="9"/>
  <c r="K1337" i="9"/>
  <c r="M1337" i="9"/>
  <c r="K1338" i="9"/>
  <c r="M1338" i="9"/>
  <c r="K1339" i="9"/>
  <c r="M1339" i="9"/>
  <c r="K1340" i="9"/>
  <c r="M1340" i="9"/>
  <c r="K1341" i="9"/>
  <c r="M1341" i="9"/>
  <c r="K1342" i="9"/>
  <c r="M1342" i="9"/>
  <c r="K1343" i="9"/>
  <c r="M1343" i="9"/>
  <c r="K1344" i="9"/>
  <c r="M1344" i="9"/>
  <c r="K1345" i="9"/>
  <c r="M1345" i="9"/>
  <c r="K1346" i="9"/>
  <c r="M1346" i="9"/>
  <c r="K1347" i="9"/>
  <c r="M1347" i="9"/>
  <c r="K1348" i="9"/>
  <c r="M1348" i="9"/>
  <c r="K1349" i="9"/>
  <c r="M1349" i="9"/>
  <c r="K1350" i="9"/>
  <c r="M1350" i="9"/>
  <c r="K1351" i="9"/>
  <c r="M1351" i="9"/>
  <c r="K1352" i="9"/>
  <c r="M1352" i="9"/>
  <c r="K1353" i="9"/>
  <c r="M1353" i="9"/>
  <c r="K1354" i="9"/>
  <c r="M1354" i="9"/>
  <c r="K1355" i="9"/>
  <c r="M1355" i="9"/>
  <c r="K1356" i="9"/>
  <c r="M1356" i="9"/>
  <c r="K1357" i="9"/>
  <c r="M1357" i="9"/>
  <c r="K1358" i="9"/>
  <c r="M1358" i="9"/>
  <c r="K1359" i="9"/>
  <c r="M1359" i="9"/>
  <c r="K1360" i="9"/>
  <c r="M1360" i="9"/>
  <c r="K1361" i="9"/>
  <c r="M1361" i="9"/>
  <c r="K1362" i="9"/>
  <c r="M1362" i="9"/>
  <c r="K1363" i="9"/>
  <c r="M1363" i="9"/>
  <c r="K1364" i="9"/>
  <c r="M1364" i="9"/>
  <c r="K1365" i="9"/>
  <c r="M1365" i="9"/>
  <c r="K1366" i="9"/>
  <c r="M1366" i="9"/>
  <c r="K1367" i="9"/>
  <c r="M1367" i="9"/>
  <c r="K1368" i="9"/>
  <c r="M1368" i="9"/>
  <c r="K1369" i="9"/>
  <c r="M1369" i="9"/>
  <c r="K1370" i="9"/>
  <c r="M1370" i="9"/>
  <c r="K1371" i="9"/>
  <c r="M1371" i="9"/>
  <c r="K1372" i="9"/>
  <c r="M1372" i="9"/>
  <c r="K1373" i="9"/>
  <c r="M1373" i="9"/>
  <c r="K1374" i="9"/>
  <c r="M1374" i="9"/>
  <c r="K1375" i="9"/>
  <c r="M1375" i="9"/>
  <c r="K1376" i="9"/>
  <c r="M1376" i="9"/>
  <c r="K1377" i="9"/>
  <c r="M1377" i="9"/>
  <c r="K1378" i="9"/>
  <c r="M1378" i="9"/>
  <c r="K1379" i="9"/>
  <c r="M1379" i="9"/>
  <c r="K1380" i="9"/>
  <c r="M1380" i="9"/>
  <c r="K1381" i="9"/>
  <c r="M1381" i="9"/>
  <c r="K1382" i="9"/>
  <c r="M1382" i="9"/>
  <c r="K1383" i="9"/>
  <c r="M1383" i="9"/>
  <c r="K1384" i="9"/>
  <c r="M1384" i="9"/>
  <c r="K1385" i="9"/>
  <c r="M1385" i="9"/>
  <c r="K1386" i="9"/>
  <c r="M1386" i="9"/>
  <c r="K1387" i="9"/>
  <c r="M1387" i="9"/>
  <c r="K1388" i="9"/>
  <c r="M1388" i="9"/>
  <c r="K1389" i="9"/>
  <c r="M1389" i="9"/>
  <c r="K1390" i="9"/>
  <c r="M1390" i="9"/>
  <c r="K1391" i="9"/>
  <c r="M1391" i="9"/>
  <c r="K1392" i="9"/>
  <c r="M1392" i="9"/>
  <c r="K1393" i="9"/>
  <c r="M1393" i="9"/>
  <c r="K1394" i="9"/>
  <c r="M1394" i="9"/>
  <c r="K1395" i="9"/>
  <c r="M1395" i="9"/>
  <c r="K1396" i="9"/>
  <c r="M1396" i="9"/>
  <c r="K1397" i="9"/>
  <c r="M1397" i="9"/>
  <c r="K1398" i="9"/>
  <c r="M1398" i="9"/>
  <c r="K1399" i="9"/>
  <c r="M1399" i="9"/>
  <c r="B1400" i="9"/>
  <c r="D1400" i="9"/>
  <c r="K1400" i="9"/>
  <c r="M1400" i="9"/>
  <c r="B1401" i="9"/>
  <c r="D1401" i="9"/>
  <c r="K1401" i="9"/>
  <c r="M1401" i="9"/>
  <c r="B1402" i="9"/>
  <c r="D1402" i="9"/>
  <c r="K1402" i="9"/>
  <c r="M1402" i="9"/>
  <c r="B1403" i="9"/>
  <c r="D1403" i="9"/>
  <c r="K1403" i="9"/>
  <c r="M1403" i="9"/>
  <c r="B1404" i="9"/>
  <c r="D1404" i="9"/>
  <c r="K1404" i="9"/>
  <c r="M1404" i="9"/>
  <c r="B1405" i="9"/>
  <c r="D1405" i="9"/>
  <c r="K1405" i="9"/>
  <c r="M1405" i="9"/>
  <c r="B1406" i="9"/>
  <c r="D1406" i="9"/>
  <c r="K1406" i="9"/>
  <c r="M1406" i="9"/>
  <c r="B1407" i="9"/>
  <c r="D1407" i="9"/>
  <c r="K1407" i="9"/>
  <c r="M1407" i="9"/>
  <c r="B1408" i="9"/>
  <c r="D1408" i="9"/>
  <c r="K1408" i="9"/>
  <c r="M1408" i="9"/>
  <c r="B1409" i="9"/>
  <c r="D1409" i="9"/>
  <c r="K1409" i="9"/>
  <c r="M1409" i="9"/>
  <c r="B1410" i="9"/>
  <c r="D1410" i="9"/>
  <c r="K1410" i="9"/>
  <c r="M1410" i="9"/>
  <c r="B1411" i="9"/>
  <c r="D1411" i="9"/>
  <c r="K1411" i="9"/>
  <c r="M1411" i="9"/>
  <c r="B1412" i="9"/>
  <c r="D1412" i="9"/>
  <c r="K1412" i="9"/>
  <c r="M1412" i="9"/>
  <c r="B1413" i="9"/>
  <c r="D1413" i="9"/>
  <c r="K1413" i="9"/>
  <c r="M1413" i="9"/>
  <c r="B1414" i="9"/>
  <c r="D1414" i="9"/>
  <c r="K1414" i="9"/>
  <c r="M1414" i="9"/>
  <c r="B1415" i="9"/>
  <c r="D1415" i="9"/>
  <c r="K1415" i="9"/>
  <c r="M1415" i="9"/>
  <c r="B1416" i="9"/>
  <c r="D1416" i="9"/>
  <c r="K1416" i="9"/>
  <c r="M1416" i="9"/>
  <c r="B1417" i="9"/>
  <c r="D1417" i="9"/>
  <c r="K1417" i="9"/>
  <c r="M1417" i="9"/>
  <c r="B1418" i="9"/>
  <c r="D1418" i="9"/>
  <c r="K1418" i="9"/>
  <c r="M1418" i="9"/>
  <c r="B1419" i="9"/>
  <c r="D1419" i="9"/>
  <c r="K1419" i="9"/>
  <c r="M1419" i="9"/>
  <c r="B1420" i="9"/>
  <c r="D1420" i="9"/>
  <c r="K1420" i="9"/>
  <c r="M1420" i="9"/>
  <c r="B1421" i="9"/>
  <c r="D1421" i="9"/>
  <c r="K1421" i="9"/>
  <c r="M1421" i="9"/>
  <c r="B1422" i="9"/>
  <c r="D1422" i="9"/>
  <c r="K1422" i="9"/>
  <c r="M1422" i="9"/>
  <c r="B1423" i="9"/>
  <c r="D1423" i="9"/>
  <c r="K1423" i="9"/>
  <c r="M1423" i="9"/>
  <c r="B1424" i="9"/>
  <c r="D1424" i="9"/>
  <c r="K1424" i="9"/>
  <c r="M1424" i="9"/>
  <c r="B1425" i="9"/>
  <c r="D1425" i="9"/>
  <c r="K1425" i="9"/>
  <c r="M1425" i="9"/>
  <c r="B1426" i="9"/>
  <c r="D1426" i="9"/>
  <c r="K1426" i="9"/>
  <c r="M1426" i="9"/>
  <c r="B1427" i="9"/>
  <c r="D1427" i="9"/>
  <c r="K1427" i="9"/>
  <c r="M1427" i="9"/>
  <c r="B1428" i="9"/>
  <c r="D1428" i="9"/>
  <c r="K1428" i="9"/>
  <c r="M1428" i="9"/>
  <c r="B1429" i="9"/>
  <c r="D1429" i="9"/>
  <c r="K1429" i="9"/>
  <c r="M1429" i="9"/>
  <c r="B1430" i="9"/>
  <c r="D1430" i="9"/>
  <c r="K1430" i="9"/>
  <c r="M1430" i="9"/>
  <c r="B1431" i="9"/>
  <c r="D1431" i="9"/>
  <c r="K1431" i="9"/>
  <c r="M1431" i="9"/>
  <c r="B1432" i="9"/>
  <c r="D1432" i="9"/>
  <c r="K1432" i="9"/>
  <c r="M1432" i="9"/>
  <c r="B1433" i="9"/>
  <c r="D1433" i="9"/>
  <c r="K1433" i="9"/>
  <c r="M1433" i="9"/>
  <c r="B1434" i="9"/>
  <c r="D1434" i="9"/>
  <c r="K1434" i="9"/>
  <c r="M1434" i="9"/>
  <c r="B1435" i="9"/>
  <c r="D1435" i="9"/>
  <c r="K1435" i="9"/>
  <c r="M1435" i="9"/>
  <c r="B1436" i="9"/>
  <c r="D1436" i="9"/>
  <c r="K1436" i="9"/>
  <c r="M1436" i="9"/>
  <c r="B1437" i="9"/>
  <c r="D1437" i="9"/>
  <c r="K1437" i="9"/>
  <c r="M1437" i="9"/>
  <c r="B1438" i="9"/>
  <c r="D1438" i="9"/>
  <c r="K1438" i="9"/>
  <c r="M1438" i="9"/>
  <c r="B1439" i="9"/>
  <c r="D1439" i="9"/>
  <c r="K1439" i="9"/>
  <c r="M1439" i="9"/>
  <c r="B1440" i="9"/>
  <c r="D1440" i="9"/>
  <c r="K1440" i="9"/>
  <c r="M1440" i="9"/>
  <c r="B1441" i="9"/>
  <c r="D1441" i="9"/>
  <c r="K1441" i="9"/>
  <c r="M1441" i="9"/>
  <c r="B1442" i="9"/>
  <c r="D1442" i="9"/>
  <c r="K1442" i="9"/>
  <c r="M1442" i="9"/>
  <c r="B1443" i="9"/>
  <c r="D1443" i="9"/>
  <c r="K1443" i="9"/>
  <c r="M1443" i="9"/>
  <c r="B1444" i="9"/>
  <c r="D1444" i="9"/>
  <c r="K1444" i="9"/>
  <c r="M1444" i="9"/>
  <c r="B1445" i="9"/>
  <c r="D1445" i="9"/>
  <c r="K1445" i="9"/>
  <c r="M1445" i="9"/>
  <c r="B1446" i="9"/>
  <c r="D1446" i="9"/>
  <c r="K1446" i="9"/>
  <c r="M1446" i="9"/>
  <c r="B1447" i="9"/>
  <c r="D1447" i="9"/>
  <c r="K1447" i="9"/>
  <c r="M1447" i="9"/>
  <c r="B1448" i="9"/>
  <c r="D1448" i="9"/>
  <c r="K1448" i="9"/>
  <c r="M1448" i="9"/>
  <c r="B1449" i="9"/>
  <c r="D1449" i="9"/>
  <c r="K1449" i="9"/>
  <c r="M1449" i="9"/>
  <c r="B1450" i="9"/>
  <c r="D1450" i="9"/>
  <c r="K1450" i="9"/>
  <c r="M1450" i="9"/>
  <c r="B1451" i="9"/>
  <c r="D1451" i="9"/>
  <c r="K1451" i="9"/>
  <c r="M1451" i="9"/>
  <c r="B1452" i="9"/>
  <c r="D1452" i="9"/>
  <c r="K1452" i="9"/>
  <c r="M1452" i="9"/>
  <c r="B1453" i="9"/>
  <c r="D1453" i="9"/>
  <c r="K1453" i="9"/>
  <c r="M1453" i="9"/>
  <c r="B1454" i="9"/>
  <c r="D1454" i="9"/>
  <c r="K1454" i="9"/>
  <c r="M1454" i="9"/>
  <c r="B1455" i="9"/>
  <c r="D1455" i="9"/>
  <c r="K1455" i="9"/>
  <c r="M1455" i="9"/>
  <c r="B1456" i="9"/>
  <c r="D1456" i="9"/>
  <c r="K1456" i="9"/>
  <c r="M1456" i="9"/>
  <c r="B1457" i="9"/>
  <c r="D1457" i="9"/>
  <c r="K1457" i="9"/>
  <c r="M1457" i="9"/>
  <c r="B1458" i="9"/>
  <c r="D1458" i="9"/>
  <c r="K1458" i="9"/>
  <c r="M1458" i="9"/>
  <c r="B1459" i="9"/>
  <c r="D1459" i="9"/>
  <c r="K1459" i="9"/>
  <c r="M1459" i="9"/>
  <c r="B1460" i="9"/>
  <c r="D1460" i="9"/>
  <c r="K1460" i="9"/>
  <c r="M1460" i="9"/>
  <c r="B1461" i="9"/>
  <c r="D1461" i="9"/>
  <c r="K1461" i="9"/>
  <c r="M1461" i="9"/>
  <c r="B1462" i="9"/>
  <c r="D1462" i="9"/>
  <c r="K1462" i="9"/>
  <c r="M1462" i="9"/>
  <c r="B1463" i="9"/>
  <c r="D1463" i="9"/>
  <c r="K1463" i="9"/>
  <c r="M1463" i="9"/>
  <c r="B1464" i="9"/>
  <c r="D1464" i="9"/>
  <c r="K1464" i="9"/>
  <c r="M1464" i="9"/>
  <c r="B1465" i="9"/>
  <c r="D1465" i="9"/>
  <c r="K1465" i="9"/>
  <c r="M1465" i="9"/>
  <c r="B1466" i="9"/>
  <c r="D1466" i="9"/>
  <c r="K1466" i="9"/>
  <c r="M1466" i="9"/>
  <c r="B1467" i="9"/>
  <c r="D1467" i="9"/>
  <c r="K1467" i="9"/>
  <c r="M1467" i="9"/>
  <c r="B1468" i="9"/>
  <c r="D1468" i="9"/>
  <c r="K1468" i="9"/>
  <c r="M1468" i="9"/>
  <c r="B1469" i="9"/>
  <c r="D1469" i="9"/>
  <c r="K1469" i="9"/>
  <c r="M1469" i="9"/>
  <c r="B1470" i="9"/>
  <c r="D1470" i="9"/>
  <c r="K1470" i="9"/>
  <c r="M1470" i="9"/>
  <c r="B1471" i="9"/>
  <c r="D1471" i="9"/>
  <c r="K1471" i="9"/>
  <c r="M1471" i="9"/>
  <c r="B1472" i="9"/>
  <c r="D1472" i="9"/>
  <c r="K1472" i="9"/>
  <c r="M1472" i="9"/>
  <c r="B1473" i="9"/>
  <c r="D1473" i="9"/>
  <c r="K1473" i="9"/>
  <c r="M1473" i="9"/>
  <c r="B1474" i="9"/>
  <c r="D1474" i="9"/>
  <c r="K1474" i="9"/>
  <c r="M1474" i="9"/>
  <c r="B1475" i="9"/>
  <c r="D1475" i="9"/>
  <c r="K1475" i="9"/>
  <c r="M1475" i="9"/>
  <c r="B1476" i="9"/>
  <c r="D1476" i="9"/>
  <c r="K1476" i="9"/>
  <c r="M1476" i="9"/>
  <c r="B1477" i="9"/>
  <c r="D1477" i="9"/>
  <c r="K1477" i="9"/>
  <c r="M1477" i="9"/>
  <c r="B1478" i="9"/>
  <c r="D1478" i="9"/>
  <c r="K1478" i="9"/>
  <c r="M1478" i="9"/>
  <c r="B1479" i="9"/>
  <c r="D1479" i="9"/>
  <c r="K1479" i="9"/>
  <c r="M1479" i="9"/>
  <c r="B1480" i="9"/>
  <c r="D1480" i="9"/>
  <c r="K1480" i="9"/>
  <c r="M1480" i="9"/>
  <c r="B1481" i="9"/>
  <c r="D1481" i="9"/>
  <c r="K1481" i="9"/>
  <c r="M1481" i="9"/>
  <c r="B1482" i="9"/>
  <c r="D1482" i="9"/>
  <c r="K1482" i="9"/>
  <c r="M1482" i="9"/>
  <c r="B1483" i="9"/>
  <c r="D1483" i="9"/>
  <c r="K1483" i="9"/>
  <c r="M1483" i="9"/>
  <c r="B1484" i="9"/>
  <c r="D1484" i="9"/>
  <c r="K1484" i="9"/>
  <c r="M1484" i="9"/>
  <c r="B1485" i="9"/>
  <c r="D1485" i="9"/>
  <c r="K1485" i="9"/>
  <c r="M1485" i="9"/>
  <c r="B1486" i="9"/>
  <c r="D1486" i="9"/>
  <c r="K1486" i="9"/>
  <c r="M1486" i="9"/>
  <c r="B1487" i="9"/>
  <c r="D1487" i="9"/>
  <c r="K1487" i="9"/>
  <c r="M1487" i="9"/>
  <c r="B1488" i="9"/>
  <c r="D1488" i="9"/>
  <c r="K1488" i="9"/>
  <c r="M1488" i="9"/>
  <c r="B1489" i="9"/>
  <c r="D1489" i="9"/>
  <c r="K1489" i="9"/>
  <c r="M1489" i="9"/>
  <c r="B1490" i="9"/>
  <c r="D1490" i="9"/>
  <c r="K1490" i="9"/>
  <c r="M1490" i="9"/>
  <c r="B1491" i="9"/>
  <c r="D1491" i="9"/>
  <c r="K1491" i="9"/>
  <c r="M1491" i="9"/>
  <c r="B1492" i="9"/>
  <c r="D1492" i="9"/>
  <c r="K1492" i="9"/>
  <c r="M1492" i="9"/>
  <c r="B1493" i="9"/>
  <c r="D1493" i="9"/>
  <c r="K1493" i="9"/>
  <c r="M1493" i="9"/>
  <c r="B1494" i="9"/>
  <c r="D1494" i="9"/>
  <c r="K1494" i="9"/>
  <c r="M1494" i="9"/>
  <c r="B1495" i="9"/>
  <c r="D1495" i="9"/>
  <c r="K1495" i="9"/>
  <c r="M1495" i="9"/>
  <c r="B1496" i="9"/>
  <c r="D1496" i="9"/>
  <c r="K1496" i="9"/>
  <c r="M1496" i="9"/>
  <c r="B1497" i="9"/>
  <c r="D1497" i="9"/>
  <c r="K1497" i="9"/>
  <c r="M1497" i="9"/>
  <c r="B1498" i="9"/>
  <c r="D1498" i="9"/>
  <c r="K1498" i="9"/>
  <c r="M1498" i="9"/>
  <c r="B1499" i="9"/>
  <c r="D1499" i="9"/>
  <c r="K1499" i="9"/>
  <c r="M1499" i="9"/>
  <c r="B1500" i="9"/>
  <c r="D1500" i="9"/>
  <c r="K1500" i="9"/>
  <c r="M1500" i="9"/>
  <c r="B1501" i="9"/>
  <c r="D1501" i="9"/>
  <c r="K1501" i="9"/>
  <c r="M1501" i="9"/>
  <c r="B1502" i="9"/>
  <c r="D1502" i="9"/>
  <c r="K1502" i="9"/>
  <c r="M1502" i="9"/>
  <c r="B1503" i="9"/>
  <c r="D1503" i="9"/>
  <c r="K1503" i="9"/>
  <c r="M1503" i="9"/>
  <c r="B1504" i="9"/>
  <c r="D1504" i="9"/>
  <c r="K1504" i="9"/>
  <c r="M1504" i="9"/>
  <c r="B1505" i="9"/>
  <c r="D1505" i="9"/>
  <c r="K1505" i="9"/>
  <c r="M1505" i="9"/>
  <c r="B1506" i="9"/>
  <c r="D1506" i="9"/>
  <c r="K1506" i="9"/>
  <c r="M1506" i="9"/>
  <c r="B1507" i="9"/>
  <c r="D1507" i="9"/>
  <c r="K1507" i="9"/>
  <c r="M1507" i="9"/>
  <c r="B1508" i="9"/>
  <c r="D1508" i="9"/>
  <c r="K1508" i="9"/>
  <c r="M1508" i="9"/>
  <c r="B1509" i="9"/>
  <c r="D1509" i="9"/>
  <c r="K1509" i="9"/>
  <c r="M1509" i="9"/>
  <c r="B1510" i="9"/>
  <c r="D1510" i="9"/>
  <c r="K1510" i="9"/>
  <c r="M1510" i="9"/>
  <c r="B1511" i="9"/>
  <c r="D1511" i="9"/>
  <c r="K1511" i="9"/>
  <c r="M1511" i="9"/>
  <c r="B1512" i="9"/>
  <c r="D1512" i="9"/>
  <c r="K1512" i="9"/>
  <c r="M1512" i="9"/>
  <c r="B1513" i="9"/>
  <c r="D1513" i="9"/>
  <c r="K1513" i="9"/>
  <c r="M1513" i="9"/>
  <c r="B1514" i="9"/>
  <c r="D1514" i="9"/>
  <c r="K1514" i="9"/>
  <c r="M1514" i="9"/>
  <c r="B1515" i="9"/>
  <c r="D1515" i="9"/>
  <c r="K1515" i="9"/>
  <c r="M1515" i="9"/>
  <c r="B1516" i="9"/>
  <c r="D1516" i="9"/>
  <c r="K1516" i="9"/>
  <c r="M1516" i="9"/>
  <c r="B1517" i="9"/>
  <c r="D1517" i="9"/>
  <c r="K1517" i="9"/>
  <c r="M1517" i="9"/>
  <c r="B1518" i="9"/>
  <c r="D1518" i="9"/>
  <c r="K1518" i="9"/>
  <c r="M1518" i="9"/>
  <c r="B1519" i="9"/>
  <c r="D1519" i="9"/>
  <c r="K1519" i="9"/>
  <c r="M1519" i="9"/>
  <c r="B1520" i="9"/>
  <c r="D1520" i="9"/>
  <c r="K1520" i="9"/>
  <c r="M1520" i="9"/>
  <c r="B1521" i="9"/>
  <c r="D1521" i="9"/>
  <c r="K1521" i="9"/>
  <c r="M1521" i="9"/>
  <c r="B1522" i="9"/>
  <c r="D1522" i="9"/>
  <c r="K1522" i="9"/>
  <c r="M1522" i="9"/>
  <c r="B1523" i="9"/>
  <c r="D1523" i="9"/>
  <c r="K1523" i="9"/>
  <c r="M1523" i="9"/>
  <c r="B1524" i="9"/>
  <c r="D1524" i="9"/>
  <c r="K1524" i="9"/>
  <c r="M1524" i="9"/>
  <c r="B1525" i="9"/>
  <c r="D1525" i="9"/>
  <c r="K1525" i="9"/>
  <c r="M1525" i="9"/>
  <c r="B1526" i="9"/>
  <c r="D1526" i="9"/>
  <c r="K1526" i="9"/>
  <c r="M1526" i="9"/>
  <c r="B1527" i="9"/>
  <c r="D1527" i="9"/>
  <c r="K1527" i="9"/>
  <c r="M1527" i="9"/>
  <c r="B1528" i="9"/>
  <c r="D1528" i="9"/>
  <c r="K1528" i="9"/>
  <c r="M1528" i="9"/>
  <c r="B1529" i="9"/>
  <c r="D1529" i="9"/>
  <c r="K1529" i="9"/>
  <c r="M1529" i="9"/>
  <c r="B1530" i="9"/>
  <c r="D1530" i="9"/>
  <c r="K1530" i="9"/>
  <c r="M1530" i="9"/>
  <c r="B1531" i="9"/>
  <c r="D1531" i="9"/>
  <c r="K1531" i="9"/>
  <c r="M1531" i="9"/>
  <c r="B1532" i="9"/>
  <c r="D1532" i="9"/>
  <c r="K1532" i="9"/>
  <c r="M1532" i="9"/>
  <c r="B1533" i="9"/>
  <c r="D1533" i="9"/>
  <c r="K1533" i="9"/>
  <c r="M1533" i="9"/>
  <c r="B1534" i="9"/>
  <c r="D1534" i="9"/>
  <c r="K1534" i="9"/>
  <c r="M1534" i="9"/>
  <c r="B1535" i="9"/>
  <c r="D1535" i="9"/>
  <c r="K1535" i="9"/>
  <c r="M1535" i="9"/>
  <c r="B1536" i="9"/>
  <c r="D1536" i="9"/>
  <c r="K1536" i="9"/>
  <c r="M1536" i="9"/>
  <c r="B1537" i="9"/>
  <c r="D1537" i="9"/>
  <c r="K1537" i="9"/>
  <c r="M1537" i="9"/>
  <c r="B1538" i="9"/>
  <c r="D1538" i="9"/>
  <c r="K1538" i="9"/>
  <c r="M1538" i="9"/>
  <c r="B1539" i="9"/>
  <c r="D1539" i="9"/>
  <c r="K1539" i="9"/>
  <c r="M1539" i="9"/>
  <c r="B1540" i="9"/>
  <c r="D1540" i="9"/>
  <c r="K1540" i="9"/>
  <c r="M1540" i="9"/>
  <c r="B1541" i="9"/>
  <c r="D1541" i="9"/>
  <c r="K1541" i="9"/>
  <c r="M1541" i="9"/>
  <c r="B1542" i="9"/>
  <c r="D1542" i="9"/>
  <c r="K1542" i="9"/>
  <c r="M1542" i="9"/>
  <c r="B1543" i="9"/>
  <c r="D1543" i="9"/>
  <c r="K1543" i="9"/>
  <c r="M1543" i="9"/>
  <c r="B1544" i="9"/>
  <c r="D1544" i="9"/>
  <c r="K1544" i="9"/>
  <c r="M1544" i="9"/>
  <c r="B1545" i="9"/>
  <c r="D1545" i="9"/>
  <c r="K1545" i="9"/>
  <c r="M1545" i="9"/>
  <c r="B1546" i="9"/>
  <c r="D1546" i="9"/>
  <c r="K1546" i="9"/>
  <c r="M1546" i="9"/>
  <c r="B1547" i="9"/>
  <c r="D1547" i="9"/>
  <c r="K1547" i="9"/>
  <c r="M1547" i="9"/>
  <c r="B1548" i="9"/>
  <c r="D1548" i="9"/>
  <c r="K1548" i="9"/>
  <c r="M1548" i="9"/>
  <c r="B1549" i="9"/>
  <c r="D1549" i="9"/>
  <c r="K1549" i="9"/>
  <c r="M1549" i="9"/>
  <c r="B1550" i="9"/>
  <c r="D1550" i="9"/>
  <c r="K1550" i="9"/>
  <c r="M1550" i="9"/>
  <c r="B1551" i="9"/>
  <c r="D1551" i="9"/>
  <c r="K1551" i="9"/>
  <c r="M1551" i="9"/>
  <c r="B1552" i="9"/>
  <c r="D1552" i="9"/>
  <c r="K1552" i="9"/>
  <c r="M1552" i="9"/>
  <c r="B1553" i="9"/>
  <c r="D1553" i="9"/>
  <c r="K1553" i="9"/>
  <c r="M1553" i="9"/>
  <c r="B1554" i="9"/>
  <c r="D1554" i="9"/>
  <c r="K1554" i="9"/>
  <c r="M1554" i="9"/>
  <c r="B1555" i="9"/>
  <c r="D1555" i="9"/>
  <c r="K1555" i="9"/>
  <c r="M1555" i="9"/>
  <c r="B1556" i="9"/>
  <c r="D1556" i="9"/>
  <c r="K1556" i="9"/>
  <c r="M1556" i="9"/>
  <c r="B1557" i="9"/>
  <c r="D1557" i="9"/>
  <c r="K1557" i="9"/>
  <c r="M1557" i="9"/>
  <c r="B1558" i="9"/>
  <c r="D1558" i="9"/>
  <c r="K1558" i="9"/>
  <c r="M1558" i="9"/>
  <c r="B1559" i="9"/>
  <c r="D1559" i="9"/>
  <c r="K1559" i="9"/>
  <c r="M1559" i="9"/>
  <c r="B1560" i="9"/>
  <c r="D1560" i="9"/>
  <c r="K1560" i="9"/>
  <c r="M1560" i="9"/>
  <c r="B1561" i="9"/>
  <c r="D1561" i="9"/>
  <c r="K1561" i="9"/>
  <c r="M1561" i="9"/>
  <c r="B1562" i="9"/>
  <c r="D1562" i="9"/>
  <c r="K1562" i="9"/>
  <c r="M1562" i="9"/>
  <c r="B1563" i="9"/>
  <c r="D1563" i="9"/>
  <c r="K1563" i="9"/>
  <c r="M1563" i="9"/>
  <c r="B1564" i="9"/>
  <c r="D1564" i="9"/>
  <c r="K1564" i="9"/>
  <c r="M1564" i="9"/>
  <c r="B1565" i="9"/>
  <c r="D1565" i="9"/>
  <c r="K1565" i="9"/>
  <c r="M1565" i="9"/>
  <c r="B1566" i="9"/>
  <c r="D1566" i="9"/>
  <c r="K1566" i="9"/>
  <c r="M1566" i="9"/>
  <c r="B1567" i="9"/>
  <c r="D1567" i="9"/>
  <c r="K1567" i="9"/>
  <c r="M1567" i="9"/>
  <c r="B1568" i="9"/>
  <c r="D1568" i="9"/>
  <c r="K1568" i="9"/>
  <c r="M1568" i="9"/>
  <c r="B1569" i="9"/>
  <c r="D1569" i="9"/>
  <c r="K1569" i="9"/>
  <c r="M1569" i="9"/>
  <c r="B1570" i="9"/>
  <c r="D1570" i="9"/>
  <c r="K1570" i="9"/>
  <c r="M1570" i="9"/>
  <c r="B1571" i="9"/>
  <c r="D1571" i="9"/>
  <c r="K1571" i="9"/>
  <c r="M1571" i="9"/>
  <c r="B1572" i="9"/>
  <c r="D1572" i="9"/>
  <c r="K1572" i="9"/>
  <c r="M1572" i="9"/>
  <c r="B1573" i="9"/>
  <c r="D1573" i="9"/>
  <c r="K1573" i="9"/>
  <c r="M1573" i="9"/>
  <c r="B1574" i="9"/>
  <c r="D1574" i="9"/>
  <c r="K1574" i="9"/>
  <c r="M1574" i="9"/>
  <c r="B1575" i="9"/>
  <c r="D1575" i="9"/>
  <c r="K1575" i="9"/>
  <c r="M1575" i="9"/>
  <c r="B1576" i="9"/>
  <c r="D1576" i="9"/>
  <c r="K1576" i="9"/>
  <c r="M1576" i="9"/>
  <c r="B1577" i="9"/>
  <c r="D1577" i="9"/>
  <c r="K1577" i="9"/>
  <c r="M1577" i="9"/>
  <c r="B1578" i="9"/>
  <c r="D1578" i="9"/>
  <c r="K1578" i="9"/>
  <c r="M1578" i="9"/>
  <c r="B1579" i="9"/>
  <c r="D1579" i="9"/>
  <c r="K1579" i="9"/>
  <c r="M1579" i="9"/>
  <c r="B1580" i="9"/>
  <c r="D1580" i="9"/>
  <c r="K1580" i="9"/>
  <c r="M1580" i="9"/>
  <c r="B1581" i="9"/>
  <c r="D1581" i="9"/>
  <c r="K1581" i="9"/>
  <c r="M1581" i="9"/>
  <c r="B1582" i="9"/>
  <c r="D1582" i="9"/>
  <c r="K1582" i="9"/>
  <c r="M1582" i="9"/>
  <c r="B1583" i="9"/>
  <c r="D1583" i="9"/>
  <c r="K1583" i="9"/>
  <c r="M1583" i="9"/>
  <c r="B1584" i="9"/>
  <c r="D1584" i="9"/>
  <c r="K1584" i="9"/>
  <c r="M1584" i="9"/>
  <c r="B1585" i="9"/>
  <c r="D1585" i="9"/>
  <c r="K1585" i="9"/>
  <c r="M1585" i="9"/>
  <c r="B1586" i="9"/>
  <c r="D1586" i="9"/>
  <c r="K1586" i="9"/>
  <c r="M1586" i="9"/>
  <c r="B1587" i="9"/>
  <c r="D1587" i="9"/>
  <c r="K1587" i="9"/>
  <c r="M1587" i="9"/>
  <c r="B1588" i="9"/>
  <c r="D1588" i="9"/>
  <c r="K1588" i="9"/>
  <c r="M1588" i="9"/>
  <c r="B1589" i="9"/>
  <c r="D1589" i="9"/>
  <c r="K1589" i="9"/>
  <c r="M1589" i="9"/>
  <c r="B1590" i="9"/>
  <c r="D1590" i="9"/>
  <c r="K1590" i="9"/>
  <c r="M1590" i="9"/>
  <c r="B1591" i="9"/>
  <c r="D1591" i="9"/>
  <c r="K1591" i="9"/>
  <c r="M1591" i="9"/>
  <c r="B1592" i="9"/>
  <c r="D1592" i="9"/>
  <c r="K1592" i="9"/>
  <c r="M1592" i="9"/>
  <c r="B1593" i="9"/>
  <c r="D1593" i="9"/>
  <c r="K1593" i="9"/>
  <c r="M1593" i="9"/>
  <c r="B1594" i="9"/>
  <c r="D1594" i="9"/>
  <c r="K1594" i="9"/>
  <c r="M1594" i="9"/>
  <c r="B1595" i="9"/>
  <c r="D1595" i="9"/>
  <c r="K1595" i="9"/>
  <c r="M1595" i="9"/>
  <c r="B1596" i="9"/>
  <c r="D1596" i="9"/>
  <c r="K1596" i="9"/>
  <c r="M1596" i="9"/>
  <c r="B1597" i="9"/>
  <c r="D1597" i="9"/>
  <c r="K1597" i="9"/>
  <c r="M1597" i="9"/>
  <c r="B1598" i="9"/>
  <c r="D1598" i="9"/>
  <c r="K1598" i="9"/>
  <c r="M1598" i="9"/>
  <c r="B1599" i="9"/>
  <c r="D1599" i="9"/>
  <c r="K1599" i="9"/>
  <c r="M1599" i="9"/>
  <c r="B1600" i="9"/>
  <c r="D1600" i="9"/>
  <c r="K1600" i="9"/>
  <c r="M1600" i="9"/>
  <c r="B1601" i="9"/>
  <c r="D1601" i="9"/>
  <c r="K1601" i="9"/>
  <c r="M1601" i="9"/>
  <c r="B1602" i="9"/>
  <c r="D1602" i="9"/>
  <c r="K1602" i="9"/>
  <c r="M1602" i="9"/>
  <c r="B1603" i="9"/>
  <c r="D1603" i="9"/>
  <c r="K1603" i="9"/>
  <c r="M1603" i="9"/>
  <c r="B1604" i="9"/>
  <c r="D1604" i="9"/>
  <c r="K1604" i="9"/>
  <c r="M1604" i="9"/>
  <c r="B1605" i="9"/>
  <c r="D1605" i="9"/>
  <c r="K1605" i="9"/>
  <c r="M1605" i="9"/>
  <c r="B1606" i="9"/>
  <c r="D1606" i="9"/>
  <c r="K1606" i="9"/>
  <c r="M1606" i="9"/>
  <c r="B1607" i="9"/>
  <c r="D1607" i="9"/>
  <c r="K1607" i="9"/>
  <c r="M1607" i="9"/>
  <c r="B1608" i="9"/>
  <c r="D1608" i="9"/>
  <c r="K1608" i="9"/>
  <c r="M1608" i="9"/>
  <c r="B1609" i="9"/>
  <c r="D1609" i="9"/>
  <c r="K1609" i="9"/>
  <c r="M1609" i="9"/>
  <c r="B1610" i="9"/>
  <c r="D1610" i="9"/>
  <c r="K1610" i="9"/>
  <c r="M1610" i="9"/>
  <c r="B1611" i="9"/>
  <c r="D1611" i="9"/>
  <c r="K1611" i="9"/>
  <c r="M1611" i="9"/>
  <c r="B1612" i="9"/>
  <c r="D1612" i="9"/>
  <c r="K1612" i="9"/>
  <c r="M1612" i="9"/>
  <c r="B1613" i="9"/>
  <c r="D1613" i="9"/>
  <c r="K1613" i="9"/>
  <c r="M1613" i="9"/>
  <c r="B1614" i="9"/>
  <c r="D1614" i="9"/>
  <c r="K1614" i="9"/>
  <c r="M1614" i="9"/>
  <c r="B1615" i="9"/>
  <c r="D1615" i="9"/>
  <c r="K1615" i="9"/>
  <c r="M1615" i="9"/>
  <c r="B1616" i="9"/>
  <c r="D1616" i="9"/>
  <c r="K1616" i="9"/>
  <c r="M1616" i="9"/>
  <c r="B1617" i="9"/>
  <c r="D1617" i="9"/>
  <c r="K1617" i="9"/>
  <c r="M1617" i="9"/>
  <c r="B1618" i="9"/>
  <c r="D1618" i="9"/>
  <c r="K1618" i="9"/>
  <c r="M1618" i="9"/>
  <c r="B1619" i="9"/>
  <c r="D1619" i="9"/>
  <c r="K1619" i="9"/>
  <c r="M1619" i="9"/>
  <c r="B1620" i="9"/>
  <c r="D1620" i="9"/>
  <c r="K1620" i="9"/>
  <c r="M1620" i="9"/>
  <c r="B1621" i="9"/>
  <c r="D1621" i="9"/>
  <c r="K1621" i="9"/>
  <c r="M1621" i="9"/>
  <c r="B1622" i="9"/>
  <c r="D1622" i="9"/>
  <c r="K1622" i="9"/>
  <c r="M1622" i="9"/>
  <c r="B1623" i="9"/>
  <c r="D1623" i="9"/>
  <c r="K1623" i="9"/>
  <c r="M1623" i="9"/>
  <c r="B1624" i="9"/>
  <c r="D1624" i="9"/>
  <c r="K1624" i="9"/>
  <c r="M1624" i="9"/>
  <c r="B1625" i="9"/>
  <c r="D1625" i="9"/>
  <c r="K1625" i="9"/>
  <c r="M1625" i="9"/>
  <c r="B1626" i="9"/>
  <c r="D1626" i="9"/>
  <c r="K1626" i="9"/>
  <c r="M1626" i="9"/>
  <c r="B1627" i="9"/>
  <c r="D1627" i="9"/>
  <c r="K1627" i="9"/>
  <c r="M1627" i="9"/>
  <c r="B1628" i="9"/>
  <c r="D1628" i="9"/>
  <c r="K1628" i="9"/>
  <c r="M1628" i="9"/>
  <c r="B1629" i="9"/>
  <c r="D1629" i="9"/>
  <c r="K1629" i="9"/>
  <c r="M1629" i="9"/>
  <c r="B1630" i="9"/>
  <c r="D1630" i="9"/>
  <c r="K1630" i="9"/>
  <c r="M1630" i="9"/>
  <c r="B1631" i="9"/>
  <c r="D1631" i="9"/>
  <c r="K1631" i="9"/>
  <c r="M1631" i="9"/>
  <c r="B1632" i="9"/>
  <c r="D1632" i="9"/>
  <c r="K1632" i="9"/>
  <c r="M1632" i="9"/>
  <c r="B1633" i="9"/>
  <c r="D1633" i="9"/>
  <c r="K1633" i="9"/>
  <c r="M1633" i="9"/>
  <c r="B1634" i="9"/>
  <c r="D1634" i="9"/>
  <c r="K1634" i="9"/>
  <c r="M1634" i="9"/>
  <c r="B1635" i="9"/>
  <c r="D1635" i="9"/>
  <c r="K1635" i="9"/>
  <c r="M1635" i="9"/>
  <c r="B1636" i="9"/>
  <c r="D1636" i="9"/>
  <c r="K1636" i="9"/>
  <c r="M1636" i="9"/>
  <c r="B1637" i="9"/>
  <c r="D1637" i="9"/>
  <c r="K1637" i="9"/>
  <c r="M1637" i="9"/>
  <c r="B1638" i="9"/>
  <c r="D1638" i="9"/>
  <c r="K1638" i="9"/>
  <c r="M1638" i="9"/>
  <c r="B1639" i="9"/>
  <c r="D1639" i="9"/>
  <c r="K1639" i="9"/>
  <c r="M1639" i="9"/>
  <c r="B1640" i="9"/>
  <c r="D1640" i="9"/>
  <c r="K1640" i="9"/>
  <c r="M1640" i="9"/>
  <c r="B1641" i="9"/>
  <c r="D1641" i="9"/>
  <c r="K1641" i="9"/>
  <c r="M1641" i="9"/>
  <c r="B1642" i="9"/>
  <c r="D1642" i="9"/>
  <c r="K1642" i="9"/>
  <c r="M1642" i="9"/>
  <c r="B1643" i="9"/>
  <c r="D1643" i="9"/>
  <c r="K1643" i="9"/>
  <c r="M1643" i="9"/>
  <c r="B1644" i="9"/>
  <c r="D1644" i="9"/>
  <c r="K1644" i="9"/>
  <c r="M1644" i="9"/>
  <c r="B1645" i="9"/>
  <c r="D1645" i="9"/>
  <c r="K1645" i="9"/>
  <c r="M1645" i="9"/>
  <c r="B1646" i="9"/>
  <c r="D1646" i="9"/>
  <c r="K1646" i="9"/>
  <c r="M1646" i="9"/>
  <c r="B1647" i="9"/>
  <c r="D1647" i="9"/>
  <c r="K1647" i="9"/>
  <c r="M1647" i="9"/>
  <c r="B1648" i="9"/>
  <c r="D1648" i="9"/>
  <c r="K1648" i="9"/>
  <c r="M1648" i="9"/>
  <c r="B1649" i="9"/>
  <c r="D1649" i="9"/>
  <c r="K1649" i="9"/>
  <c r="M1649" i="9"/>
  <c r="B1650" i="9"/>
  <c r="D1650" i="9"/>
  <c r="K1650" i="9"/>
  <c r="M1650" i="9"/>
  <c r="B1651" i="9"/>
  <c r="D1651" i="9"/>
  <c r="K1651" i="9"/>
  <c r="M1651" i="9"/>
  <c r="B1652" i="9"/>
  <c r="D1652" i="9"/>
  <c r="K1652" i="9"/>
  <c r="M1652" i="9"/>
  <c r="B1653" i="9"/>
  <c r="D1653" i="9"/>
  <c r="K1653" i="9"/>
  <c r="M1653" i="9"/>
  <c r="B1654" i="9"/>
  <c r="D1654" i="9"/>
  <c r="K1654" i="9"/>
  <c r="M1654" i="9"/>
  <c r="B1655" i="9"/>
  <c r="F1655" i="9"/>
  <c r="K1655" i="9"/>
  <c r="O1655" i="9"/>
  <c r="K1656" i="9"/>
  <c r="O1656" i="9"/>
  <c r="K1657" i="9"/>
  <c r="O1657" i="9"/>
  <c r="K1658" i="9"/>
  <c r="O1658" i="9"/>
  <c r="K1659" i="9"/>
  <c r="O1659" i="9"/>
  <c r="K1660" i="9"/>
  <c r="O1660" i="9"/>
  <c r="K1661" i="9"/>
  <c r="O1661" i="9"/>
  <c r="K1662" i="9"/>
  <c r="O1662" i="9"/>
  <c r="K1663" i="9"/>
  <c r="O1663" i="9"/>
  <c r="K1664" i="9"/>
  <c r="O1664" i="9"/>
  <c r="K1665" i="9"/>
  <c r="O1665" i="9"/>
  <c r="K1666" i="9"/>
  <c r="O1666" i="9"/>
  <c r="K1667" i="9"/>
  <c r="O1667" i="9"/>
  <c r="K1668" i="9"/>
  <c r="O1668" i="9"/>
  <c r="K1669" i="9"/>
  <c r="O1669" i="9"/>
  <c r="K1670" i="9"/>
  <c r="O1670" i="9"/>
  <c r="K1671" i="9"/>
  <c r="O1671" i="9"/>
  <c r="K1672" i="9"/>
  <c r="O1672" i="9"/>
  <c r="K1673" i="9"/>
  <c r="O1673" i="9"/>
  <c r="K1674" i="9"/>
  <c r="O1674" i="9"/>
  <c r="K1675" i="9"/>
  <c r="O1675" i="9"/>
  <c r="K1676" i="9"/>
  <c r="O1676" i="9"/>
  <c r="K1677" i="9"/>
  <c r="O1677" i="9"/>
  <c r="K1678" i="9"/>
  <c r="O1678" i="9"/>
  <c r="K1679" i="9"/>
  <c r="O1679" i="9"/>
  <c r="K1680" i="9"/>
  <c r="O1680" i="9"/>
  <c r="K1681" i="9"/>
  <c r="O1681" i="9"/>
  <c r="K1682" i="9"/>
  <c r="O1682" i="9"/>
  <c r="K1683" i="9"/>
  <c r="O1683" i="9"/>
  <c r="K1684" i="9"/>
  <c r="O1684" i="9"/>
  <c r="K1685" i="9"/>
  <c r="O1685" i="9"/>
  <c r="K1686" i="9"/>
  <c r="O1686" i="9"/>
  <c r="K1687" i="9"/>
  <c r="O1687" i="9"/>
  <c r="K1688" i="9"/>
  <c r="O1688" i="9"/>
  <c r="K1689" i="9"/>
  <c r="O1689" i="9"/>
  <c r="K1690" i="9"/>
  <c r="O1690" i="9"/>
  <c r="K1691" i="9"/>
  <c r="O1691" i="9"/>
  <c r="K1692" i="9"/>
  <c r="O1692" i="9"/>
  <c r="K1693" i="9"/>
  <c r="O1693" i="9"/>
  <c r="K1694" i="9"/>
  <c r="O1694" i="9"/>
  <c r="K1695" i="9"/>
  <c r="O1695" i="9"/>
  <c r="K1696" i="9"/>
  <c r="O1696" i="9"/>
  <c r="K1697" i="9"/>
  <c r="O1697" i="9"/>
  <c r="K1698" i="9"/>
  <c r="O1698" i="9"/>
  <c r="K1699" i="9"/>
  <c r="O1699" i="9"/>
  <c r="K1700" i="9"/>
  <c r="O1700" i="9"/>
  <c r="K1701" i="9"/>
  <c r="O1701" i="9"/>
  <c r="G1820" i="9"/>
  <c r="E1820" i="9"/>
  <c r="C1820" i="9"/>
  <c r="N1820" i="9"/>
  <c r="L1820" i="9"/>
  <c r="J1820" i="9"/>
  <c r="N1821" i="9"/>
  <c r="L1821" i="9"/>
  <c r="J1821" i="9"/>
  <c r="N1822" i="9"/>
  <c r="L1822" i="9"/>
  <c r="J1822" i="9"/>
  <c r="N1823" i="9"/>
  <c r="L1823" i="9"/>
  <c r="J1823" i="9"/>
  <c r="N1824" i="9"/>
  <c r="L1824" i="9"/>
  <c r="J1824" i="9"/>
  <c r="N1825" i="9"/>
  <c r="L1825" i="9"/>
  <c r="J1825" i="9"/>
  <c r="N1826" i="9"/>
  <c r="L1826" i="9"/>
  <c r="J1826" i="9"/>
  <c r="N1827" i="9"/>
  <c r="L1827" i="9"/>
  <c r="J1827" i="9"/>
  <c r="N1828" i="9"/>
  <c r="L1828" i="9"/>
  <c r="J1828" i="9"/>
  <c r="N1829" i="9"/>
  <c r="L1829" i="9"/>
  <c r="J1829" i="9"/>
  <c r="N1830" i="9"/>
  <c r="L1830" i="9"/>
  <c r="J1830" i="9"/>
  <c r="N1831" i="9"/>
  <c r="L1831" i="9"/>
  <c r="J1831" i="9"/>
  <c r="N1832" i="9"/>
  <c r="L1832" i="9"/>
  <c r="J1832" i="9"/>
  <c r="N1833" i="9"/>
  <c r="L1833" i="9"/>
  <c r="J1833" i="9"/>
  <c r="N1834" i="9"/>
  <c r="L1834" i="9"/>
  <c r="J1834" i="9"/>
  <c r="N1835" i="9"/>
  <c r="L1835" i="9"/>
  <c r="J1835" i="9"/>
  <c r="N1836" i="9"/>
  <c r="L1836" i="9"/>
  <c r="J1836" i="9"/>
  <c r="N1837" i="9"/>
  <c r="L1837" i="9"/>
  <c r="J1837" i="9"/>
  <c r="N1838" i="9"/>
  <c r="L1838" i="9"/>
  <c r="J1838" i="9"/>
  <c r="N1839" i="9"/>
  <c r="L1839" i="9"/>
  <c r="J1839" i="9"/>
  <c r="N1840" i="9"/>
  <c r="L1840" i="9"/>
  <c r="J1840" i="9"/>
  <c r="N1841" i="9"/>
  <c r="L1841" i="9"/>
  <c r="J1841" i="9"/>
  <c r="N1842" i="9"/>
  <c r="L1842" i="9"/>
  <c r="J1842" i="9"/>
  <c r="N1843" i="9"/>
  <c r="L1843" i="9"/>
  <c r="J1843" i="9"/>
  <c r="N1844" i="9"/>
  <c r="L1844" i="9"/>
  <c r="J1844" i="9"/>
  <c r="N1845" i="9"/>
  <c r="L1845" i="9"/>
  <c r="J1845" i="9"/>
  <c r="N1846" i="9"/>
  <c r="L1846" i="9"/>
  <c r="J1846" i="9"/>
  <c r="N1847" i="9"/>
  <c r="L1847" i="9"/>
  <c r="J1847" i="9"/>
  <c r="N1848" i="9"/>
  <c r="L1848" i="9"/>
  <c r="J1848" i="9"/>
  <c r="N1849" i="9"/>
  <c r="L1849" i="9"/>
  <c r="J1849" i="9"/>
  <c r="N1850" i="9"/>
  <c r="L1850" i="9"/>
  <c r="J1850" i="9"/>
  <c r="N1851" i="9"/>
  <c r="L1851" i="9"/>
  <c r="J1851" i="9"/>
  <c r="N1852" i="9"/>
  <c r="L1852" i="9"/>
  <c r="J1852" i="9"/>
  <c r="N1853" i="9"/>
  <c r="L1853" i="9"/>
  <c r="J1853" i="9"/>
  <c r="O1853" i="9"/>
  <c r="M1853" i="9"/>
  <c r="C1656" i="9"/>
  <c r="E1656" i="9"/>
  <c r="C1657" i="9"/>
  <c r="E1657" i="9"/>
  <c r="C1658" i="9"/>
  <c r="E1658" i="9"/>
  <c r="C1659" i="9"/>
  <c r="E1659" i="9"/>
  <c r="C1660" i="9"/>
  <c r="E1660" i="9"/>
  <c r="C1661" i="9"/>
  <c r="E1661" i="9"/>
  <c r="C1662" i="9"/>
  <c r="E1662" i="9"/>
  <c r="C1663" i="9"/>
  <c r="E1663" i="9"/>
  <c r="C1664" i="9"/>
  <c r="E1664" i="9"/>
  <c r="C1665" i="9"/>
  <c r="E1665" i="9"/>
  <c r="C1666" i="9"/>
  <c r="E1666" i="9"/>
  <c r="C1667" i="9"/>
  <c r="E1667" i="9"/>
  <c r="C1668" i="9"/>
  <c r="E1668" i="9"/>
  <c r="C1669" i="9"/>
  <c r="E1669" i="9"/>
  <c r="C1670" i="9"/>
  <c r="E1670" i="9"/>
  <c r="C1671" i="9"/>
  <c r="E1671" i="9"/>
  <c r="C1672" i="9"/>
  <c r="E1672" i="9"/>
  <c r="C1673" i="9"/>
  <c r="E1673" i="9"/>
  <c r="C1674" i="9"/>
  <c r="E1674" i="9"/>
  <c r="C1675" i="9"/>
  <c r="E1675" i="9"/>
  <c r="C1676" i="9"/>
  <c r="E1676" i="9"/>
  <c r="C1677" i="9"/>
  <c r="E1677" i="9"/>
  <c r="C1678" i="9"/>
  <c r="E1678" i="9"/>
  <c r="C1679" i="9"/>
  <c r="E1679" i="9"/>
  <c r="C1680" i="9"/>
  <c r="E1680" i="9"/>
  <c r="C1681" i="9"/>
  <c r="E1681" i="9"/>
  <c r="C1682" i="9"/>
  <c r="E1682" i="9"/>
  <c r="C1683" i="9"/>
  <c r="E1683" i="9"/>
  <c r="C1684" i="9"/>
  <c r="E1684" i="9"/>
  <c r="C1685" i="9"/>
  <c r="E1685" i="9"/>
  <c r="C1686" i="9"/>
  <c r="E1686" i="9"/>
  <c r="C1687" i="9"/>
  <c r="E1687" i="9"/>
  <c r="C1688" i="9"/>
  <c r="E1688" i="9"/>
  <c r="C1689" i="9"/>
  <c r="E1689" i="9"/>
  <c r="C1690" i="9"/>
  <c r="E1690" i="9"/>
  <c r="C1691" i="9"/>
  <c r="E1691" i="9"/>
  <c r="C1692" i="9"/>
  <c r="E1692" i="9"/>
  <c r="C1693" i="9"/>
  <c r="E1693" i="9"/>
  <c r="C1694" i="9"/>
  <c r="E1694" i="9"/>
  <c r="C1695" i="9"/>
  <c r="E1695" i="9"/>
  <c r="C1696" i="9"/>
  <c r="E1696" i="9"/>
  <c r="C1697" i="9"/>
  <c r="E1697" i="9"/>
  <c r="C1698" i="9"/>
  <c r="E1698" i="9"/>
  <c r="C1699" i="9"/>
  <c r="E1699" i="9"/>
  <c r="C1700" i="9"/>
  <c r="E1700" i="9"/>
  <c r="C1701" i="9"/>
  <c r="E1701" i="9"/>
  <c r="C1702" i="9"/>
  <c r="E1702" i="9"/>
  <c r="C1703" i="9"/>
  <c r="E1703" i="9"/>
  <c r="J1703" i="9"/>
  <c r="L1703" i="9"/>
  <c r="N1703" i="9"/>
  <c r="C1704" i="9"/>
  <c r="E1704" i="9"/>
  <c r="J1704" i="9"/>
  <c r="L1704" i="9"/>
  <c r="N1704" i="9"/>
  <c r="C1705" i="9"/>
  <c r="E1705" i="9"/>
  <c r="J1705" i="9"/>
  <c r="L1705" i="9"/>
  <c r="N1705" i="9"/>
  <c r="C1706" i="9"/>
  <c r="E1706" i="9"/>
  <c r="J1706" i="9"/>
  <c r="L1706" i="9"/>
  <c r="N1706" i="9"/>
  <c r="C1707" i="9"/>
  <c r="E1707" i="9"/>
  <c r="J1707" i="9"/>
  <c r="L1707" i="9"/>
  <c r="N1707" i="9"/>
  <c r="C1708" i="9"/>
  <c r="E1708" i="9"/>
  <c r="J1708" i="9"/>
  <c r="L1708" i="9"/>
  <c r="N1708" i="9"/>
  <c r="C1709" i="9"/>
  <c r="E1709" i="9"/>
  <c r="J1709" i="9"/>
  <c r="L1709" i="9"/>
  <c r="N1709" i="9"/>
  <c r="C1710" i="9"/>
  <c r="E1710" i="9"/>
  <c r="J1710" i="9"/>
  <c r="L1710" i="9"/>
  <c r="N1710" i="9"/>
  <c r="C1711" i="9"/>
  <c r="E1711" i="9"/>
  <c r="J1711" i="9"/>
  <c r="L1711" i="9"/>
  <c r="N1711" i="9"/>
  <c r="C1712" i="9"/>
  <c r="E1712" i="9"/>
  <c r="J1712" i="9"/>
  <c r="L1712" i="9"/>
  <c r="N1712" i="9"/>
  <c r="C1713" i="9"/>
  <c r="E1713" i="9"/>
  <c r="J1713" i="9"/>
  <c r="L1713" i="9"/>
  <c r="N1713" i="9"/>
  <c r="C1714" i="9"/>
  <c r="E1714" i="9"/>
  <c r="J1714" i="9"/>
  <c r="L1714" i="9"/>
  <c r="N1714" i="9"/>
  <c r="C1715" i="9"/>
  <c r="E1715" i="9"/>
  <c r="J1715" i="9"/>
  <c r="L1715" i="9"/>
  <c r="N1715" i="9"/>
  <c r="C1716" i="9"/>
  <c r="E1716" i="9"/>
  <c r="J1716" i="9"/>
  <c r="L1716" i="9"/>
  <c r="N1716" i="9"/>
  <c r="C1717" i="9"/>
  <c r="E1717" i="9"/>
  <c r="J1717" i="9"/>
  <c r="L1717" i="9"/>
  <c r="N1717" i="9"/>
  <c r="C1718" i="9"/>
  <c r="E1718" i="9"/>
  <c r="J1718" i="9"/>
  <c r="L1718" i="9"/>
  <c r="N1718" i="9"/>
  <c r="C1719" i="9"/>
  <c r="E1719" i="9"/>
  <c r="J1719" i="9"/>
  <c r="L1719" i="9"/>
  <c r="N1719" i="9"/>
  <c r="C1720" i="9"/>
  <c r="E1720" i="9"/>
  <c r="J1720" i="9"/>
  <c r="L1720" i="9"/>
  <c r="N1720" i="9"/>
  <c r="C1721" i="9"/>
  <c r="E1721" i="9"/>
  <c r="J1721" i="9"/>
  <c r="L1721" i="9"/>
  <c r="N1721" i="9"/>
  <c r="C1722" i="9"/>
  <c r="E1722" i="9"/>
  <c r="J1722" i="9"/>
  <c r="L1722" i="9"/>
  <c r="N1722" i="9"/>
  <c r="C1723" i="9"/>
  <c r="E1723" i="9"/>
  <c r="J1723" i="9"/>
  <c r="L1723" i="9"/>
  <c r="N1723" i="9"/>
  <c r="C1724" i="9"/>
  <c r="E1724" i="9"/>
  <c r="J1724" i="9"/>
  <c r="L1724" i="9"/>
  <c r="N1724" i="9"/>
  <c r="C1725" i="9"/>
  <c r="E1725" i="9"/>
  <c r="J1725" i="9"/>
  <c r="L1725" i="9"/>
  <c r="N1725" i="9"/>
  <c r="C1726" i="9"/>
  <c r="E1726" i="9"/>
  <c r="J1726" i="9"/>
  <c r="L1726" i="9"/>
  <c r="N1726" i="9"/>
  <c r="C1727" i="9"/>
  <c r="E1727" i="9"/>
  <c r="J1727" i="9"/>
  <c r="L1727" i="9"/>
  <c r="N1727" i="9"/>
  <c r="C1728" i="9"/>
  <c r="E1728" i="9"/>
  <c r="J1728" i="9"/>
  <c r="L1728" i="9"/>
  <c r="N1728" i="9"/>
  <c r="C1729" i="9"/>
  <c r="E1729" i="9"/>
  <c r="J1729" i="9"/>
  <c r="L1729" i="9"/>
  <c r="N1729" i="9"/>
  <c r="C1730" i="9"/>
  <c r="E1730" i="9"/>
  <c r="J1730" i="9"/>
  <c r="L1730" i="9"/>
  <c r="N1730" i="9"/>
  <c r="C1731" i="9"/>
  <c r="E1731" i="9"/>
  <c r="J1731" i="9"/>
  <c r="L1731" i="9"/>
  <c r="N1731" i="9"/>
  <c r="C1732" i="9"/>
  <c r="E1732" i="9"/>
  <c r="J1732" i="9"/>
  <c r="L1732" i="9"/>
  <c r="N1732" i="9"/>
  <c r="C1733" i="9"/>
  <c r="E1733" i="9"/>
  <c r="J1733" i="9"/>
  <c r="L1733" i="9"/>
  <c r="N1733" i="9"/>
  <c r="C1734" i="9"/>
  <c r="E1734" i="9"/>
  <c r="J1734" i="9"/>
  <c r="L1734" i="9"/>
  <c r="N1734" i="9"/>
  <c r="C1735" i="9"/>
  <c r="E1735" i="9"/>
  <c r="J1735" i="9"/>
  <c r="L1735" i="9"/>
  <c r="N1735" i="9"/>
  <c r="C1736" i="9"/>
  <c r="E1736" i="9"/>
  <c r="J1736" i="9"/>
  <c r="L1736" i="9"/>
  <c r="N1736" i="9"/>
  <c r="C1737" i="9"/>
  <c r="E1737" i="9"/>
  <c r="J1737" i="9"/>
  <c r="L1737" i="9"/>
  <c r="N1737" i="9"/>
  <c r="C1738" i="9"/>
  <c r="E1738" i="9"/>
  <c r="J1738" i="9"/>
  <c r="L1738" i="9"/>
  <c r="N1738" i="9"/>
  <c r="C1739" i="9"/>
  <c r="E1739" i="9"/>
  <c r="J1739" i="9"/>
  <c r="L1739" i="9"/>
  <c r="N1739" i="9"/>
  <c r="C1740" i="9"/>
  <c r="E1740" i="9"/>
  <c r="J1740" i="9"/>
  <c r="L1740" i="9"/>
  <c r="N1740" i="9"/>
  <c r="C1741" i="9"/>
  <c r="E1741" i="9"/>
  <c r="J1741" i="9"/>
  <c r="L1741" i="9"/>
  <c r="N1741" i="9"/>
  <c r="C1742" i="9"/>
  <c r="E1742" i="9"/>
  <c r="J1742" i="9"/>
  <c r="L1742" i="9"/>
  <c r="N1742" i="9"/>
  <c r="C1743" i="9"/>
  <c r="E1743" i="9"/>
  <c r="J1743" i="9"/>
  <c r="L1743" i="9"/>
  <c r="N1743" i="9"/>
  <c r="C1744" i="9"/>
  <c r="E1744" i="9"/>
  <c r="J1744" i="9"/>
  <c r="L1744" i="9"/>
  <c r="N1744" i="9"/>
  <c r="C1745" i="9"/>
  <c r="E1745" i="9"/>
  <c r="J1745" i="9"/>
  <c r="L1745" i="9"/>
  <c r="N1745" i="9"/>
  <c r="C1746" i="9"/>
  <c r="E1746" i="9"/>
  <c r="J1746" i="9"/>
  <c r="L1746" i="9"/>
  <c r="N1746" i="9"/>
  <c r="C1747" i="9"/>
  <c r="E1747" i="9"/>
  <c r="J1747" i="9"/>
  <c r="L1747" i="9"/>
  <c r="N1747" i="9"/>
  <c r="C1748" i="9"/>
  <c r="E1748" i="9"/>
  <c r="J1748" i="9"/>
  <c r="L1748" i="9"/>
  <c r="N1748" i="9"/>
  <c r="C1749" i="9"/>
  <c r="E1749" i="9"/>
  <c r="J1749" i="9"/>
  <c r="L1749" i="9"/>
  <c r="N1749" i="9"/>
  <c r="C1750" i="9"/>
  <c r="E1750" i="9"/>
  <c r="J1750" i="9"/>
  <c r="L1750" i="9"/>
  <c r="N1750" i="9"/>
  <c r="C1751" i="9"/>
  <c r="E1751" i="9"/>
  <c r="J1751" i="9"/>
  <c r="L1751" i="9"/>
  <c r="N1751" i="9"/>
  <c r="C1752" i="9"/>
  <c r="E1752" i="9"/>
  <c r="J1752" i="9"/>
  <c r="L1752" i="9"/>
  <c r="N1752" i="9"/>
  <c r="C1753" i="9"/>
  <c r="E1753" i="9"/>
  <c r="J1753" i="9"/>
  <c r="L1753" i="9"/>
  <c r="N1753" i="9"/>
  <c r="C1754" i="9"/>
  <c r="E1754" i="9"/>
  <c r="J1754" i="9"/>
  <c r="L1754" i="9"/>
  <c r="N1754" i="9"/>
  <c r="C1755" i="9"/>
  <c r="E1755" i="9"/>
  <c r="J1755" i="9"/>
  <c r="L1755" i="9"/>
  <c r="N1755" i="9"/>
  <c r="C1756" i="9"/>
  <c r="E1756" i="9"/>
  <c r="J1756" i="9"/>
  <c r="L1756" i="9"/>
  <c r="N1756" i="9"/>
  <c r="C1757" i="9"/>
  <c r="E1757" i="9"/>
  <c r="J1757" i="9"/>
  <c r="L1757" i="9"/>
  <c r="N1757" i="9"/>
  <c r="C1758" i="9"/>
  <c r="E1758" i="9"/>
  <c r="J1758" i="9"/>
  <c r="L1758" i="9"/>
  <c r="N1758" i="9"/>
  <c r="C1759" i="9"/>
  <c r="E1759" i="9"/>
  <c r="J1759" i="9"/>
  <c r="L1759" i="9"/>
  <c r="N1759" i="9"/>
  <c r="C1760" i="9"/>
  <c r="E1760" i="9"/>
  <c r="J1760" i="9"/>
  <c r="L1760" i="9"/>
  <c r="N1760" i="9"/>
  <c r="C1761" i="9"/>
  <c r="E1761" i="9"/>
  <c r="J1761" i="9"/>
  <c r="L1761" i="9"/>
  <c r="N1761" i="9"/>
  <c r="C1762" i="9"/>
  <c r="E1762" i="9"/>
  <c r="J1762" i="9"/>
  <c r="L1762" i="9"/>
  <c r="N1762" i="9"/>
  <c r="C1763" i="9"/>
  <c r="E1763" i="9"/>
  <c r="J1763" i="9"/>
  <c r="L1763" i="9"/>
  <c r="N1763" i="9"/>
  <c r="C1764" i="9"/>
  <c r="E1764" i="9"/>
  <c r="J1764" i="9"/>
  <c r="L1764" i="9"/>
  <c r="N1764" i="9"/>
  <c r="C1765" i="9"/>
  <c r="E1765" i="9"/>
  <c r="J1765" i="9"/>
  <c r="L1765" i="9"/>
  <c r="N1765" i="9"/>
  <c r="C1766" i="9"/>
  <c r="E1766" i="9"/>
  <c r="J1766" i="9"/>
  <c r="L1766" i="9"/>
  <c r="N1766" i="9"/>
  <c r="C1767" i="9"/>
  <c r="E1767" i="9"/>
  <c r="J1767" i="9"/>
  <c r="L1767" i="9"/>
  <c r="N1767" i="9"/>
  <c r="C1768" i="9"/>
  <c r="E1768" i="9"/>
  <c r="J1768" i="9"/>
  <c r="L1768" i="9"/>
  <c r="N1768" i="9"/>
  <c r="C1769" i="9"/>
  <c r="E1769" i="9"/>
  <c r="J1769" i="9"/>
  <c r="L1769" i="9"/>
  <c r="N1769" i="9"/>
  <c r="C1770" i="9"/>
  <c r="E1770" i="9"/>
  <c r="J1770" i="9"/>
  <c r="L1770" i="9"/>
  <c r="N1770" i="9"/>
  <c r="C1771" i="9"/>
  <c r="E1771" i="9"/>
  <c r="J1771" i="9"/>
  <c r="L1771" i="9"/>
  <c r="N1771" i="9"/>
  <c r="C1772" i="9"/>
  <c r="E1772" i="9"/>
  <c r="J1772" i="9"/>
  <c r="L1772" i="9"/>
  <c r="N1772" i="9"/>
  <c r="C1773" i="9"/>
  <c r="E1773" i="9"/>
  <c r="J1773" i="9"/>
  <c r="L1773" i="9"/>
  <c r="N1773" i="9"/>
  <c r="C1774" i="9"/>
  <c r="E1774" i="9"/>
  <c r="J1774" i="9"/>
  <c r="L1774" i="9"/>
  <c r="N1774" i="9"/>
  <c r="C1775" i="9"/>
  <c r="E1775" i="9"/>
  <c r="J1775" i="9"/>
  <c r="L1775" i="9"/>
  <c r="N1775" i="9"/>
  <c r="C1776" i="9"/>
  <c r="E1776" i="9"/>
  <c r="J1776" i="9"/>
  <c r="L1776" i="9"/>
  <c r="N1776" i="9"/>
  <c r="C1777" i="9"/>
  <c r="E1777" i="9"/>
  <c r="J1777" i="9"/>
  <c r="L1777" i="9"/>
  <c r="N1777" i="9"/>
  <c r="C1778" i="9"/>
  <c r="E1778" i="9"/>
  <c r="J1778" i="9"/>
  <c r="L1778" i="9"/>
  <c r="N1778" i="9"/>
  <c r="C1779" i="9"/>
  <c r="E1779" i="9"/>
  <c r="J1779" i="9"/>
  <c r="L1779" i="9"/>
  <c r="N1779" i="9"/>
  <c r="C1780" i="9"/>
  <c r="E1780" i="9"/>
  <c r="J1780" i="9"/>
  <c r="L1780" i="9"/>
  <c r="N1780" i="9"/>
  <c r="C1781" i="9"/>
  <c r="E1781" i="9"/>
  <c r="J1781" i="9"/>
  <c r="L1781" i="9"/>
  <c r="N1781" i="9"/>
  <c r="C1782" i="9"/>
  <c r="E1782" i="9"/>
  <c r="J1782" i="9"/>
  <c r="L1782" i="9"/>
  <c r="N1782" i="9"/>
  <c r="C1783" i="9"/>
  <c r="E1783" i="9"/>
  <c r="J1783" i="9"/>
  <c r="L1783" i="9"/>
  <c r="N1783" i="9"/>
  <c r="C1784" i="9"/>
  <c r="E1784" i="9"/>
  <c r="J1784" i="9"/>
  <c r="L1784" i="9"/>
  <c r="N1784" i="9"/>
  <c r="C1785" i="9"/>
  <c r="E1785" i="9"/>
  <c r="J1785" i="9"/>
  <c r="L1785" i="9"/>
  <c r="N1785" i="9"/>
  <c r="C1786" i="9"/>
  <c r="E1786" i="9"/>
  <c r="J1786" i="9"/>
  <c r="L1786" i="9"/>
  <c r="N1786" i="9"/>
  <c r="C1787" i="9"/>
  <c r="E1787" i="9"/>
  <c r="J1787" i="9"/>
  <c r="L1787" i="9"/>
  <c r="N1787" i="9"/>
  <c r="C1788" i="9"/>
  <c r="E1788" i="9"/>
  <c r="J1788" i="9"/>
  <c r="L1788" i="9"/>
  <c r="N1788" i="9"/>
  <c r="C1789" i="9"/>
  <c r="E1789" i="9"/>
  <c r="J1789" i="9"/>
  <c r="L1789" i="9"/>
  <c r="N1789" i="9"/>
  <c r="C1790" i="9"/>
  <c r="E1790" i="9"/>
  <c r="J1790" i="9"/>
  <c r="L1790" i="9"/>
  <c r="N1790" i="9"/>
  <c r="C1791" i="9"/>
  <c r="E1791" i="9"/>
  <c r="J1791" i="9"/>
  <c r="L1791" i="9"/>
  <c r="N1791" i="9"/>
  <c r="C1792" i="9"/>
  <c r="E1792" i="9"/>
  <c r="J1792" i="9"/>
  <c r="L1792" i="9"/>
  <c r="N1792" i="9"/>
  <c r="C1793" i="9"/>
  <c r="E1793" i="9"/>
  <c r="J1793" i="9"/>
  <c r="L1793" i="9"/>
  <c r="N1793" i="9"/>
  <c r="C1794" i="9"/>
  <c r="E1794" i="9"/>
  <c r="J1794" i="9"/>
  <c r="L1794" i="9"/>
  <c r="N1794" i="9"/>
  <c r="C1795" i="9"/>
  <c r="E1795" i="9"/>
  <c r="J1795" i="9"/>
  <c r="L1795" i="9"/>
  <c r="N1795" i="9"/>
  <c r="C1796" i="9"/>
  <c r="E1796" i="9"/>
  <c r="J1796" i="9"/>
  <c r="L1796" i="9"/>
  <c r="N1796" i="9"/>
  <c r="C1797" i="9"/>
  <c r="E1797" i="9"/>
  <c r="J1797" i="9"/>
  <c r="L1797" i="9"/>
  <c r="N1797" i="9"/>
  <c r="C1798" i="9"/>
  <c r="E1798" i="9"/>
  <c r="J1798" i="9"/>
  <c r="L1798" i="9"/>
  <c r="N1798" i="9"/>
  <c r="C1799" i="9"/>
  <c r="E1799" i="9"/>
  <c r="J1799" i="9"/>
  <c r="L1799" i="9"/>
  <c r="N1799" i="9"/>
  <c r="C1800" i="9"/>
  <c r="E1800" i="9"/>
  <c r="J1800" i="9"/>
  <c r="L1800" i="9"/>
  <c r="N1800" i="9"/>
  <c r="C1801" i="9"/>
  <c r="E1801" i="9"/>
  <c r="J1801" i="9"/>
  <c r="L1801" i="9"/>
  <c r="N1801" i="9"/>
  <c r="C1802" i="9"/>
  <c r="E1802" i="9"/>
  <c r="J1802" i="9"/>
  <c r="L1802" i="9"/>
  <c r="N1802" i="9"/>
  <c r="C1803" i="9"/>
  <c r="E1803" i="9"/>
  <c r="J1803" i="9"/>
  <c r="L1803" i="9"/>
  <c r="N1803" i="9"/>
  <c r="C1804" i="9"/>
  <c r="E1804" i="9"/>
  <c r="J1804" i="9"/>
  <c r="L1804" i="9"/>
  <c r="N1804" i="9"/>
  <c r="C1805" i="9"/>
  <c r="E1805" i="9"/>
  <c r="J1805" i="9"/>
  <c r="L1805" i="9"/>
  <c r="N1805" i="9"/>
  <c r="C1806" i="9"/>
  <c r="E1806" i="9"/>
  <c r="J1806" i="9"/>
  <c r="L1806" i="9"/>
  <c r="N1806" i="9"/>
  <c r="C1807" i="9"/>
  <c r="E1807" i="9"/>
  <c r="J1807" i="9"/>
  <c r="L1807" i="9"/>
  <c r="N1807" i="9"/>
  <c r="C1808" i="9"/>
  <c r="E1808" i="9"/>
  <c r="J1808" i="9"/>
  <c r="L1808" i="9"/>
  <c r="N1808" i="9"/>
  <c r="C1809" i="9"/>
  <c r="E1809" i="9"/>
  <c r="J1809" i="9"/>
  <c r="L1809" i="9"/>
  <c r="N1809" i="9"/>
  <c r="C1810" i="9"/>
  <c r="E1810" i="9"/>
  <c r="J1810" i="9"/>
  <c r="L1810" i="9"/>
  <c r="N1810" i="9"/>
  <c r="C1811" i="9"/>
  <c r="E1811" i="9"/>
  <c r="J1811" i="9"/>
  <c r="L1811" i="9"/>
  <c r="N1811" i="9"/>
  <c r="C1812" i="9"/>
  <c r="E1812" i="9"/>
  <c r="J1812" i="9"/>
  <c r="L1812" i="9"/>
  <c r="N1812" i="9"/>
  <c r="C1813" i="9"/>
  <c r="E1813" i="9"/>
  <c r="J1813" i="9"/>
  <c r="L1813" i="9"/>
  <c r="N1813" i="9"/>
  <c r="C1814" i="9"/>
  <c r="E1814" i="9"/>
  <c r="J1814" i="9"/>
  <c r="L1814" i="9"/>
  <c r="N1814" i="9"/>
  <c r="C1815" i="9"/>
  <c r="E1815" i="9"/>
  <c r="J1815" i="9"/>
  <c r="L1815" i="9"/>
  <c r="N1815" i="9"/>
  <c r="C1816" i="9"/>
  <c r="E1816" i="9"/>
  <c r="J1816" i="9"/>
  <c r="L1816" i="9"/>
  <c r="N1816" i="9"/>
  <c r="C1817" i="9"/>
  <c r="E1817" i="9"/>
  <c r="J1817" i="9"/>
  <c r="L1817" i="9"/>
  <c r="N1817" i="9"/>
  <c r="C1818" i="9"/>
  <c r="E1818" i="9"/>
  <c r="J1818" i="9"/>
  <c r="L1818" i="9"/>
  <c r="N1818" i="9"/>
  <c r="C1819" i="9"/>
  <c r="E1819" i="9"/>
  <c r="J1819" i="9"/>
  <c r="L1819" i="9"/>
  <c r="N1819" i="9"/>
  <c r="D1820" i="9"/>
  <c r="M1820" i="9"/>
  <c r="M1821" i="9"/>
  <c r="M1822" i="9"/>
  <c r="M1823" i="9"/>
  <c r="M1824" i="9"/>
  <c r="M1825" i="9"/>
  <c r="M1826" i="9"/>
  <c r="M1827" i="9"/>
  <c r="M1828" i="9"/>
  <c r="M1829" i="9"/>
  <c r="M1830" i="9"/>
  <c r="M1831" i="9"/>
  <c r="M1832" i="9"/>
  <c r="M1833" i="9"/>
  <c r="M1834" i="9"/>
  <c r="M1835" i="9"/>
  <c r="M1836" i="9"/>
  <c r="M1837" i="9"/>
  <c r="M1838" i="9"/>
  <c r="M1839" i="9"/>
  <c r="M1840" i="9"/>
  <c r="M1841" i="9"/>
  <c r="M1842" i="9"/>
  <c r="M1843" i="9"/>
  <c r="M1844" i="9"/>
  <c r="M1845" i="9"/>
  <c r="M1846" i="9"/>
  <c r="M1847" i="9"/>
  <c r="M1848" i="9"/>
  <c r="M1849" i="9"/>
  <c r="M1850" i="9"/>
  <c r="M1851" i="9"/>
  <c r="M1852" i="9"/>
  <c r="K1703" i="9"/>
  <c r="M1703" i="9"/>
  <c r="K1704" i="9"/>
  <c r="M1704" i="9"/>
  <c r="K1705" i="9"/>
  <c r="M1705" i="9"/>
  <c r="K1706" i="9"/>
  <c r="M1706" i="9"/>
  <c r="K1707" i="9"/>
  <c r="M1707" i="9"/>
  <c r="K1708" i="9"/>
  <c r="M1708" i="9"/>
  <c r="K1709" i="9"/>
  <c r="M1709" i="9"/>
  <c r="K1710" i="9"/>
  <c r="M1710" i="9"/>
  <c r="K1711" i="9"/>
  <c r="M1711" i="9"/>
  <c r="K1712" i="9"/>
  <c r="M1712" i="9"/>
  <c r="K1713" i="9"/>
  <c r="M1713" i="9"/>
  <c r="K1714" i="9"/>
  <c r="M1714" i="9"/>
  <c r="K1715" i="9"/>
  <c r="M1715" i="9"/>
  <c r="K1716" i="9"/>
  <c r="M1716" i="9"/>
  <c r="K1717" i="9"/>
  <c r="M1717" i="9"/>
  <c r="K1718" i="9"/>
  <c r="M1718" i="9"/>
  <c r="K1719" i="9"/>
  <c r="M1719" i="9"/>
  <c r="K1720" i="9"/>
  <c r="M1720" i="9"/>
  <c r="K1721" i="9"/>
  <c r="M1721" i="9"/>
  <c r="K1722" i="9"/>
  <c r="M1722" i="9"/>
  <c r="K1723" i="9"/>
  <c r="M1723" i="9"/>
  <c r="K1724" i="9"/>
  <c r="M1724" i="9"/>
  <c r="K1725" i="9"/>
  <c r="M1725" i="9"/>
  <c r="K1726" i="9"/>
  <c r="M1726" i="9"/>
  <c r="K1727" i="9"/>
  <c r="M1727" i="9"/>
  <c r="K1728" i="9"/>
  <c r="M1728" i="9"/>
  <c r="K1729" i="9"/>
  <c r="M1729" i="9"/>
  <c r="K1730" i="9"/>
  <c r="M1730" i="9"/>
  <c r="K1731" i="9"/>
  <c r="M1731" i="9"/>
  <c r="K1732" i="9"/>
  <c r="M1732" i="9"/>
  <c r="K1733" i="9"/>
  <c r="M1733" i="9"/>
  <c r="K1734" i="9"/>
  <c r="M1734" i="9"/>
  <c r="K1735" i="9"/>
  <c r="M1735" i="9"/>
  <c r="K1736" i="9"/>
  <c r="M1736" i="9"/>
  <c r="K1737" i="9"/>
  <c r="M1737" i="9"/>
  <c r="K1738" i="9"/>
  <c r="M1738" i="9"/>
  <c r="K1739" i="9"/>
  <c r="M1739" i="9"/>
  <c r="K1740" i="9"/>
  <c r="M1740" i="9"/>
  <c r="K1741" i="9"/>
  <c r="M1741" i="9"/>
  <c r="K1742" i="9"/>
  <c r="M1742" i="9"/>
  <c r="K1743" i="9"/>
  <c r="M1743" i="9"/>
  <c r="K1744" i="9"/>
  <c r="M1744" i="9"/>
  <c r="K1745" i="9"/>
  <c r="M1745" i="9"/>
  <c r="K1746" i="9"/>
  <c r="M1746" i="9"/>
  <c r="K1747" i="9"/>
  <c r="M1747" i="9"/>
  <c r="K1748" i="9"/>
  <c r="M1748" i="9"/>
  <c r="K1749" i="9"/>
  <c r="M1749" i="9"/>
  <c r="K1750" i="9"/>
  <c r="M1750" i="9"/>
  <c r="K1751" i="9"/>
  <c r="M1751" i="9"/>
  <c r="K1752" i="9"/>
  <c r="M1752" i="9"/>
  <c r="K1753" i="9"/>
  <c r="M1753" i="9"/>
  <c r="K1754" i="9"/>
  <c r="M1754" i="9"/>
  <c r="K1755" i="9"/>
  <c r="M1755" i="9"/>
  <c r="K1756" i="9"/>
  <c r="M1756" i="9"/>
  <c r="K1757" i="9"/>
  <c r="M1757" i="9"/>
  <c r="K1758" i="9"/>
  <c r="M1758" i="9"/>
  <c r="K1759" i="9"/>
  <c r="M1759" i="9"/>
  <c r="K1760" i="9"/>
  <c r="M1760" i="9"/>
  <c r="K1761" i="9"/>
  <c r="M1761" i="9"/>
  <c r="K1762" i="9"/>
  <c r="M1762" i="9"/>
  <c r="K1763" i="9"/>
  <c r="M1763" i="9"/>
  <c r="K1764" i="9"/>
  <c r="M1764" i="9"/>
  <c r="K1765" i="9"/>
  <c r="M1765" i="9"/>
  <c r="K1766" i="9"/>
  <c r="M1766" i="9"/>
  <c r="K1767" i="9"/>
  <c r="M1767" i="9"/>
  <c r="K1768" i="9"/>
  <c r="M1768" i="9"/>
  <c r="K1769" i="9"/>
  <c r="M1769" i="9"/>
  <c r="K1770" i="9"/>
  <c r="M1770" i="9"/>
  <c r="K1771" i="9"/>
  <c r="M1771" i="9"/>
  <c r="K1772" i="9"/>
  <c r="M1772" i="9"/>
  <c r="K1773" i="9"/>
  <c r="M1773" i="9"/>
  <c r="K1774" i="9"/>
  <c r="M1774" i="9"/>
  <c r="K1775" i="9"/>
  <c r="M1775" i="9"/>
  <c r="K1776" i="9"/>
  <c r="M1776" i="9"/>
  <c r="K1777" i="9"/>
  <c r="M1777" i="9"/>
  <c r="K1778" i="9"/>
  <c r="M1778" i="9"/>
  <c r="K1779" i="9"/>
  <c r="M1779" i="9"/>
  <c r="K1780" i="9"/>
  <c r="M1780" i="9"/>
  <c r="K1781" i="9"/>
  <c r="M1781" i="9"/>
  <c r="K1782" i="9"/>
  <c r="M1782" i="9"/>
  <c r="K1783" i="9"/>
  <c r="M1783" i="9"/>
  <c r="K1784" i="9"/>
  <c r="M1784" i="9"/>
  <c r="K1785" i="9"/>
  <c r="M1785" i="9"/>
  <c r="K1786" i="9"/>
  <c r="M1786" i="9"/>
  <c r="K1787" i="9"/>
  <c r="M1787" i="9"/>
  <c r="K1788" i="9"/>
  <c r="M1788" i="9"/>
  <c r="K1789" i="9"/>
  <c r="M1789" i="9"/>
  <c r="K1790" i="9"/>
  <c r="M1790" i="9"/>
  <c r="K1791" i="9"/>
  <c r="M1791" i="9"/>
  <c r="K1792" i="9"/>
  <c r="M1792" i="9"/>
  <c r="K1793" i="9"/>
  <c r="M1793" i="9"/>
  <c r="K1794" i="9"/>
  <c r="M1794" i="9"/>
  <c r="K1795" i="9"/>
  <c r="M1795" i="9"/>
  <c r="K1796" i="9"/>
  <c r="M1796" i="9"/>
  <c r="K1797" i="9"/>
  <c r="M1797" i="9"/>
  <c r="K1798" i="9"/>
  <c r="M1798" i="9"/>
  <c r="K1799" i="9"/>
  <c r="M1799" i="9"/>
  <c r="K1800" i="9"/>
  <c r="M1800" i="9"/>
  <c r="K1801" i="9"/>
  <c r="M1801" i="9"/>
  <c r="K1802" i="9"/>
  <c r="M1802" i="9"/>
  <c r="K1803" i="9"/>
  <c r="M1803" i="9"/>
  <c r="K1804" i="9"/>
  <c r="M1804" i="9"/>
  <c r="K1805" i="9"/>
  <c r="M1805" i="9"/>
  <c r="K1806" i="9"/>
  <c r="M1806" i="9"/>
  <c r="K1807" i="9"/>
  <c r="M1807" i="9"/>
  <c r="K1808" i="9"/>
  <c r="M1808" i="9"/>
  <c r="K1809" i="9"/>
  <c r="M1809" i="9"/>
  <c r="K1810" i="9"/>
  <c r="M1810" i="9"/>
  <c r="K1811" i="9"/>
  <c r="M1811" i="9"/>
  <c r="K1812" i="9"/>
  <c r="M1812" i="9"/>
  <c r="K1813" i="9"/>
  <c r="M1813" i="9"/>
  <c r="K1814" i="9"/>
  <c r="M1814" i="9"/>
  <c r="K1815" i="9"/>
  <c r="M1815" i="9"/>
  <c r="K1816" i="9"/>
  <c r="M1816" i="9"/>
  <c r="K1817" i="9"/>
  <c r="M1817" i="9"/>
  <c r="K1818" i="9"/>
  <c r="M1818" i="9"/>
  <c r="K1819" i="9"/>
  <c r="M1819" i="9"/>
  <c r="N1988" i="9"/>
  <c r="L1988" i="9"/>
  <c r="J1988" i="9"/>
  <c r="N1989" i="9"/>
  <c r="L1989" i="9"/>
  <c r="J1989" i="9"/>
  <c r="N1990" i="9"/>
  <c r="L1990" i="9"/>
  <c r="J1990" i="9"/>
  <c r="N1991" i="9"/>
  <c r="L1991" i="9"/>
  <c r="J1991" i="9"/>
  <c r="N1992" i="9"/>
  <c r="L1992" i="9"/>
  <c r="J1992" i="9"/>
  <c r="N1993" i="9"/>
  <c r="L1993" i="9"/>
  <c r="J1993" i="9"/>
  <c r="N1994" i="9"/>
  <c r="L1994" i="9"/>
  <c r="J1994" i="9"/>
  <c r="N1995" i="9"/>
  <c r="L1995" i="9"/>
  <c r="J1995" i="9"/>
  <c r="K1854" i="9"/>
  <c r="M1854" i="9"/>
  <c r="O1854" i="9"/>
  <c r="K1855" i="9"/>
  <c r="M1855" i="9"/>
  <c r="O1855" i="9"/>
  <c r="K1856" i="9"/>
  <c r="M1856" i="9"/>
  <c r="O1856" i="9"/>
  <c r="K1857" i="9"/>
  <c r="M1857" i="9"/>
  <c r="O1857" i="9"/>
  <c r="K1858" i="9"/>
  <c r="M1858" i="9"/>
  <c r="O1858" i="9"/>
  <c r="K1859" i="9"/>
  <c r="M1859" i="9"/>
  <c r="O1859" i="9"/>
  <c r="K1860" i="9"/>
  <c r="M1860" i="9"/>
  <c r="O1860" i="9"/>
  <c r="K1861" i="9"/>
  <c r="M1861" i="9"/>
  <c r="O1861" i="9"/>
  <c r="K1862" i="9"/>
  <c r="M1862" i="9"/>
  <c r="O1862" i="9"/>
  <c r="K1863" i="9"/>
  <c r="M1863" i="9"/>
  <c r="O1863" i="9"/>
  <c r="K1864" i="9"/>
  <c r="M1864" i="9"/>
  <c r="O1864" i="9"/>
  <c r="K1865" i="9"/>
  <c r="M1865" i="9"/>
  <c r="O1865" i="9"/>
  <c r="K1866" i="9"/>
  <c r="M1866" i="9"/>
  <c r="O1866" i="9"/>
  <c r="K1867" i="9"/>
  <c r="M1867" i="9"/>
  <c r="O1867" i="9"/>
  <c r="K1868" i="9"/>
  <c r="M1868" i="9"/>
  <c r="O1868" i="9"/>
  <c r="K1869" i="9"/>
  <c r="M1869" i="9"/>
  <c r="O1869" i="9"/>
  <c r="K1870" i="9"/>
  <c r="M1870" i="9"/>
  <c r="O1870" i="9"/>
  <c r="K1871" i="9"/>
  <c r="M1871" i="9"/>
  <c r="O1871" i="9"/>
  <c r="K1872" i="9"/>
  <c r="M1872" i="9"/>
  <c r="O1872" i="9"/>
  <c r="K1873" i="9"/>
  <c r="M1873" i="9"/>
  <c r="O1873" i="9"/>
  <c r="K1874" i="9"/>
  <c r="M1874" i="9"/>
  <c r="O1874" i="9"/>
  <c r="K1875" i="9"/>
  <c r="M1875" i="9"/>
  <c r="O1875" i="9"/>
  <c r="K1876" i="9"/>
  <c r="M1876" i="9"/>
  <c r="O1876" i="9"/>
  <c r="K1877" i="9"/>
  <c r="M1877" i="9"/>
  <c r="O1877" i="9"/>
  <c r="K1878" i="9"/>
  <c r="M1878" i="9"/>
  <c r="O1878" i="9"/>
  <c r="K1879" i="9"/>
  <c r="M1879" i="9"/>
  <c r="O1879" i="9"/>
  <c r="K1880" i="9"/>
  <c r="M1880" i="9"/>
  <c r="O1880" i="9"/>
  <c r="K1881" i="9"/>
  <c r="M1881" i="9"/>
  <c r="O1881" i="9"/>
  <c r="K1882" i="9"/>
  <c r="M1882" i="9"/>
  <c r="O1882" i="9"/>
  <c r="K1883" i="9"/>
  <c r="M1883" i="9"/>
  <c r="O1883" i="9"/>
  <c r="K1884" i="9"/>
  <c r="M1884" i="9"/>
  <c r="O1884" i="9"/>
  <c r="K1885" i="9"/>
  <c r="M1885" i="9"/>
  <c r="O1885" i="9"/>
  <c r="K1886" i="9"/>
  <c r="M1886" i="9"/>
  <c r="O1886" i="9"/>
  <c r="K1887" i="9"/>
  <c r="M1887" i="9"/>
  <c r="O1887" i="9"/>
  <c r="K1888" i="9"/>
  <c r="M1888" i="9"/>
  <c r="O1888" i="9"/>
  <c r="K1889" i="9"/>
  <c r="M1889" i="9"/>
  <c r="O1889" i="9"/>
  <c r="K1890" i="9"/>
  <c r="M1890" i="9"/>
  <c r="O1890" i="9"/>
  <c r="K1891" i="9"/>
  <c r="M1891" i="9"/>
  <c r="O1891" i="9"/>
  <c r="K1892" i="9"/>
  <c r="M1892" i="9"/>
  <c r="O1892" i="9"/>
  <c r="K1893" i="9"/>
  <c r="M1893" i="9"/>
  <c r="O1893" i="9"/>
  <c r="K1894" i="9"/>
  <c r="M1894" i="9"/>
  <c r="O1894" i="9"/>
  <c r="K1895" i="9"/>
  <c r="M1895" i="9"/>
  <c r="O1895" i="9"/>
  <c r="K1896" i="9"/>
  <c r="M1896" i="9"/>
  <c r="O1896" i="9"/>
  <c r="K1897" i="9"/>
  <c r="M1897" i="9"/>
  <c r="O1897" i="9"/>
  <c r="K1898" i="9"/>
  <c r="M1898" i="9"/>
  <c r="O1898" i="9"/>
  <c r="K1899" i="9"/>
  <c r="M1899" i="9"/>
  <c r="O1899" i="9"/>
  <c r="K1900" i="9"/>
  <c r="M1900" i="9"/>
  <c r="O1900" i="9"/>
  <c r="K1901" i="9"/>
  <c r="M1901" i="9"/>
  <c r="O1901" i="9"/>
  <c r="K1902" i="9"/>
  <c r="M1902" i="9"/>
  <c r="O1902" i="9"/>
  <c r="K1903" i="9"/>
  <c r="M1903" i="9"/>
  <c r="O1903" i="9"/>
  <c r="K1904" i="9"/>
  <c r="M1904" i="9"/>
  <c r="O1904" i="9"/>
  <c r="K1905" i="9"/>
  <c r="M1905" i="9"/>
  <c r="O1905" i="9"/>
  <c r="K1906" i="9"/>
  <c r="M1906" i="9"/>
  <c r="O1906" i="9"/>
  <c r="K1907" i="9"/>
  <c r="M1907" i="9"/>
  <c r="O1907" i="9"/>
  <c r="K1908" i="9"/>
  <c r="M1908" i="9"/>
  <c r="O1908" i="9"/>
  <c r="K1909" i="9"/>
  <c r="M1909" i="9"/>
  <c r="O1909" i="9"/>
  <c r="K1910" i="9"/>
  <c r="M1910" i="9"/>
  <c r="O1910" i="9"/>
  <c r="K1911" i="9"/>
  <c r="M1911" i="9"/>
  <c r="O1911" i="9"/>
  <c r="K1912" i="9"/>
  <c r="M1912" i="9"/>
  <c r="O1912" i="9"/>
  <c r="K1913" i="9"/>
  <c r="M1913" i="9"/>
  <c r="O1913" i="9"/>
  <c r="K1914" i="9"/>
  <c r="M1914" i="9"/>
  <c r="O1914" i="9"/>
  <c r="K1915" i="9"/>
  <c r="M1915" i="9"/>
  <c r="O1915" i="9"/>
  <c r="K1916" i="9"/>
  <c r="M1916" i="9"/>
  <c r="O1916" i="9"/>
  <c r="K1917" i="9"/>
  <c r="M1917" i="9"/>
  <c r="O1917" i="9"/>
  <c r="K1918" i="9"/>
  <c r="M1918" i="9"/>
  <c r="O1918" i="9"/>
  <c r="K1919" i="9"/>
  <c r="M1919" i="9"/>
  <c r="O1919" i="9"/>
  <c r="K1920" i="9"/>
  <c r="M1920" i="9"/>
  <c r="O1920" i="9"/>
  <c r="K1921" i="9"/>
  <c r="M1921" i="9"/>
  <c r="O1921" i="9"/>
  <c r="K1922" i="9"/>
  <c r="M1922" i="9"/>
  <c r="O1922" i="9"/>
  <c r="K1923" i="9"/>
  <c r="M1923" i="9"/>
  <c r="O1923" i="9"/>
  <c r="K1924" i="9"/>
  <c r="M1924" i="9"/>
  <c r="O1924" i="9"/>
  <c r="K1925" i="9"/>
  <c r="M1925" i="9"/>
  <c r="O1925" i="9"/>
  <c r="K1926" i="9"/>
  <c r="M1926" i="9"/>
  <c r="O1926" i="9"/>
  <c r="K1927" i="9"/>
  <c r="M1927" i="9"/>
  <c r="O1927" i="9"/>
  <c r="K1928" i="9"/>
  <c r="M1928" i="9"/>
  <c r="O1928" i="9"/>
  <c r="K1929" i="9"/>
  <c r="M1929" i="9"/>
  <c r="O1929" i="9"/>
  <c r="K1930" i="9"/>
  <c r="M1930" i="9"/>
  <c r="O1930" i="9"/>
  <c r="K1931" i="9"/>
  <c r="M1931" i="9"/>
  <c r="O1931" i="9"/>
  <c r="K1932" i="9"/>
  <c r="M1932" i="9"/>
  <c r="O1932" i="9"/>
  <c r="K1933" i="9"/>
  <c r="M1933" i="9"/>
  <c r="O1933" i="9"/>
  <c r="K1934" i="9"/>
  <c r="M1934" i="9"/>
  <c r="O1934" i="9"/>
  <c r="K1935" i="9"/>
  <c r="M1935" i="9"/>
  <c r="O1935" i="9"/>
  <c r="K1936" i="9"/>
  <c r="M1936" i="9"/>
  <c r="O1936" i="9"/>
  <c r="K1937" i="9"/>
  <c r="M1937" i="9"/>
  <c r="O1937" i="9"/>
  <c r="K1938" i="9"/>
  <c r="M1938" i="9"/>
  <c r="O1938" i="9"/>
  <c r="K1939" i="9"/>
  <c r="M1939" i="9"/>
  <c r="O1939" i="9"/>
  <c r="K1940" i="9"/>
  <c r="M1940" i="9"/>
  <c r="O1940" i="9"/>
  <c r="K1941" i="9"/>
  <c r="M1941" i="9"/>
  <c r="O1941" i="9"/>
  <c r="K1942" i="9"/>
  <c r="M1942" i="9"/>
  <c r="O1942" i="9"/>
  <c r="K1943" i="9"/>
  <c r="M1943" i="9"/>
  <c r="O1943" i="9"/>
  <c r="K1944" i="9"/>
  <c r="M1944" i="9"/>
  <c r="O1944" i="9"/>
  <c r="K1945" i="9"/>
  <c r="M1945" i="9"/>
  <c r="O1945" i="9"/>
  <c r="K1946" i="9"/>
  <c r="M1946" i="9"/>
  <c r="O1946" i="9"/>
  <c r="K1947" i="9"/>
  <c r="M1947" i="9"/>
  <c r="O1947" i="9"/>
  <c r="K1948" i="9"/>
  <c r="M1948" i="9"/>
  <c r="O1948" i="9"/>
  <c r="K1949" i="9"/>
  <c r="M1949" i="9"/>
  <c r="O1949" i="9"/>
  <c r="K1950" i="9"/>
  <c r="M1950" i="9"/>
  <c r="O1950" i="9"/>
  <c r="K1951" i="9"/>
  <c r="M1951" i="9"/>
  <c r="O1951" i="9"/>
  <c r="K1952" i="9"/>
  <c r="M1952" i="9"/>
  <c r="O1952" i="9"/>
  <c r="K1953" i="9"/>
  <c r="M1953" i="9"/>
  <c r="O1953" i="9"/>
  <c r="K1954" i="9"/>
  <c r="M1954" i="9"/>
  <c r="O1954" i="9"/>
  <c r="K1955" i="9"/>
  <c r="M1955" i="9"/>
  <c r="O1955" i="9"/>
  <c r="K1956" i="9"/>
  <c r="M1956" i="9"/>
  <c r="O1956" i="9"/>
  <c r="K1957" i="9"/>
  <c r="M1957" i="9"/>
  <c r="O1957" i="9"/>
  <c r="K1958" i="9"/>
  <c r="M1958" i="9"/>
  <c r="O1958" i="9"/>
  <c r="K1959" i="9"/>
  <c r="M1959" i="9"/>
  <c r="O1959" i="9"/>
  <c r="K1960" i="9"/>
  <c r="M1960" i="9"/>
  <c r="O1960" i="9"/>
  <c r="K1961" i="9"/>
  <c r="M1961" i="9"/>
  <c r="O1961" i="9"/>
  <c r="K1962" i="9"/>
  <c r="M1962" i="9"/>
  <c r="O1962" i="9"/>
  <c r="K1963" i="9"/>
  <c r="M1963" i="9"/>
  <c r="O1963" i="9"/>
  <c r="K1964" i="9"/>
  <c r="M1964" i="9"/>
  <c r="O1964" i="9"/>
  <c r="K1965" i="9"/>
  <c r="M1965" i="9"/>
  <c r="O1965" i="9"/>
  <c r="K1966" i="9"/>
  <c r="M1966" i="9"/>
  <c r="O1966" i="9"/>
  <c r="K1967" i="9"/>
  <c r="M1967" i="9"/>
  <c r="O1967" i="9"/>
  <c r="K1968" i="9"/>
  <c r="M1968" i="9"/>
  <c r="O1968" i="9"/>
  <c r="K1969" i="9"/>
  <c r="M1969" i="9"/>
  <c r="O1969" i="9"/>
  <c r="K1970" i="9"/>
  <c r="M1970" i="9"/>
  <c r="O1970" i="9"/>
  <c r="K1971" i="9"/>
  <c r="M1971" i="9"/>
  <c r="O1971" i="9"/>
  <c r="K1972" i="9"/>
  <c r="M1972" i="9"/>
  <c r="O1972" i="9"/>
  <c r="K1973" i="9"/>
  <c r="M1973" i="9"/>
  <c r="O1973" i="9"/>
  <c r="K1974" i="9"/>
  <c r="M1974" i="9"/>
  <c r="O1974" i="9"/>
  <c r="K1975" i="9"/>
  <c r="M1975" i="9"/>
  <c r="O1975" i="9"/>
  <c r="K1976" i="9"/>
  <c r="M1976" i="9"/>
  <c r="O1976" i="9"/>
  <c r="K1977" i="9"/>
  <c r="M1977" i="9"/>
  <c r="O1977" i="9"/>
  <c r="K1978" i="9"/>
  <c r="M1978" i="9"/>
  <c r="O1978" i="9"/>
  <c r="K1979" i="9"/>
  <c r="M1979" i="9"/>
  <c r="O1979" i="9"/>
  <c r="K1980" i="9"/>
  <c r="M1980" i="9"/>
  <c r="O1980" i="9"/>
  <c r="K1981" i="9"/>
  <c r="M1981" i="9"/>
  <c r="O1981" i="9"/>
  <c r="K1982" i="9"/>
  <c r="M1982" i="9"/>
  <c r="O1982" i="9"/>
  <c r="K1983" i="9"/>
  <c r="M1983" i="9"/>
  <c r="O1983" i="9"/>
  <c r="K1984" i="9"/>
  <c r="M1984" i="9"/>
  <c r="O1984" i="9"/>
  <c r="K1985" i="9"/>
  <c r="M1985" i="9"/>
  <c r="O1985" i="9"/>
  <c r="K1986" i="9"/>
  <c r="M1986" i="9"/>
  <c r="O1986" i="9"/>
  <c r="K1987" i="9"/>
  <c r="M1987" i="9"/>
  <c r="M1988" i="9"/>
  <c r="M1989" i="9"/>
  <c r="M1990" i="9"/>
  <c r="M1991" i="9"/>
  <c r="M1992" i="9"/>
  <c r="M1993" i="9"/>
  <c r="M1994" i="9"/>
  <c r="M1995" i="9"/>
  <c r="C1821" i="9"/>
  <c r="E1821" i="9"/>
  <c r="C1822" i="9"/>
  <c r="E1822" i="9"/>
  <c r="C1823" i="9"/>
  <c r="E1823" i="9"/>
  <c r="C1824" i="9"/>
  <c r="E1824" i="9"/>
  <c r="C1825" i="9"/>
  <c r="E1825" i="9"/>
  <c r="C1826" i="9"/>
  <c r="E1826" i="9"/>
  <c r="C1827" i="9"/>
  <c r="E1827" i="9"/>
  <c r="C1828" i="9"/>
  <c r="E1828" i="9"/>
  <c r="C1829" i="9"/>
  <c r="E1829" i="9"/>
  <c r="C1830" i="9"/>
  <c r="E1830" i="9"/>
  <c r="C1831" i="9"/>
  <c r="E1831" i="9"/>
  <c r="C1832" i="9"/>
  <c r="E1832" i="9"/>
  <c r="C1833" i="9"/>
  <c r="E1833" i="9"/>
  <c r="C1834" i="9"/>
  <c r="E1834" i="9"/>
  <c r="C1835" i="9"/>
  <c r="E1835" i="9"/>
  <c r="C1836" i="9"/>
  <c r="E1836" i="9"/>
  <c r="C1837" i="9"/>
  <c r="E1837" i="9"/>
  <c r="C1838" i="9"/>
  <c r="E1838" i="9"/>
  <c r="C1839" i="9"/>
  <c r="E1839" i="9"/>
  <c r="C1840" i="9"/>
  <c r="E1840" i="9"/>
  <c r="C1841" i="9"/>
  <c r="E1841" i="9"/>
  <c r="C1842" i="9"/>
  <c r="E1842" i="9"/>
  <c r="C1843" i="9"/>
  <c r="E1843" i="9"/>
  <c r="C1844" i="9"/>
  <c r="E1844" i="9"/>
  <c r="C1845" i="9"/>
  <c r="E1845" i="9"/>
  <c r="C1846" i="9"/>
  <c r="E1846" i="9"/>
  <c r="C1847" i="9"/>
  <c r="E1847" i="9"/>
  <c r="C1848" i="9"/>
  <c r="E1848" i="9"/>
  <c r="C1849" i="9"/>
  <c r="E1849" i="9"/>
  <c r="C1850" i="9"/>
  <c r="E1850" i="9"/>
  <c r="C1851" i="9"/>
  <c r="E1851" i="9"/>
  <c r="C1852" i="9"/>
  <c r="E1852" i="9"/>
  <c r="C1853" i="9"/>
  <c r="E1853" i="9"/>
  <c r="C1854" i="9"/>
  <c r="E1854" i="9"/>
  <c r="J1854" i="9"/>
  <c r="L1854" i="9"/>
  <c r="C1855" i="9"/>
  <c r="E1855" i="9"/>
  <c r="J1855" i="9"/>
  <c r="L1855" i="9"/>
  <c r="C1856" i="9"/>
  <c r="E1856" i="9"/>
  <c r="J1856" i="9"/>
  <c r="L1856" i="9"/>
  <c r="C1857" i="9"/>
  <c r="E1857" i="9"/>
  <c r="J1857" i="9"/>
  <c r="L1857" i="9"/>
  <c r="C1858" i="9"/>
  <c r="E1858" i="9"/>
  <c r="J1858" i="9"/>
  <c r="L1858" i="9"/>
  <c r="C1859" i="9"/>
  <c r="E1859" i="9"/>
  <c r="J1859" i="9"/>
  <c r="L1859" i="9"/>
  <c r="C1860" i="9"/>
  <c r="E1860" i="9"/>
  <c r="J1860" i="9"/>
  <c r="L1860" i="9"/>
  <c r="C1861" i="9"/>
  <c r="E1861" i="9"/>
  <c r="J1861" i="9"/>
  <c r="L1861" i="9"/>
  <c r="C1862" i="9"/>
  <c r="E1862" i="9"/>
  <c r="J1862" i="9"/>
  <c r="L1862" i="9"/>
  <c r="C1863" i="9"/>
  <c r="E1863" i="9"/>
  <c r="J1863" i="9"/>
  <c r="L1863" i="9"/>
  <c r="C1864" i="9"/>
  <c r="E1864" i="9"/>
  <c r="J1864" i="9"/>
  <c r="L1864" i="9"/>
  <c r="C1865" i="9"/>
  <c r="E1865" i="9"/>
  <c r="J1865" i="9"/>
  <c r="L1865" i="9"/>
  <c r="C1866" i="9"/>
  <c r="E1866" i="9"/>
  <c r="J1866" i="9"/>
  <c r="L1866" i="9"/>
  <c r="C1867" i="9"/>
  <c r="E1867" i="9"/>
  <c r="J1867" i="9"/>
  <c r="L1867" i="9"/>
  <c r="C1868" i="9"/>
  <c r="E1868" i="9"/>
  <c r="J1868" i="9"/>
  <c r="L1868" i="9"/>
  <c r="C1869" i="9"/>
  <c r="E1869" i="9"/>
  <c r="J1869" i="9"/>
  <c r="L1869" i="9"/>
  <c r="C1870" i="9"/>
  <c r="E1870" i="9"/>
  <c r="J1870" i="9"/>
  <c r="L1870" i="9"/>
  <c r="C1871" i="9"/>
  <c r="E1871" i="9"/>
  <c r="J1871" i="9"/>
  <c r="L1871" i="9"/>
  <c r="C1872" i="9"/>
  <c r="E1872" i="9"/>
  <c r="J1872" i="9"/>
  <c r="L1872" i="9"/>
  <c r="C1873" i="9"/>
  <c r="E1873" i="9"/>
  <c r="J1873" i="9"/>
  <c r="L1873" i="9"/>
  <c r="C1874" i="9"/>
  <c r="E1874" i="9"/>
  <c r="J1874" i="9"/>
  <c r="L1874" i="9"/>
  <c r="C1875" i="9"/>
  <c r="E1875" i="9"/>
  <c r="J1875" i="9"/>
  <c r="L1875" i="9"/>
  <c r="C1876" i="9"/>
  <c r="E1876" i="9"/>
  <c r="J1876" i="9"/>
  <c r="L1876" i="9"/>
  <c r="C1877" i="9"/>
  <c r="E1877" i="9"/>
  <c r="J1877" i="9"/>
  <c r="L1877" i="9"/>
  <c r="C1878" i="9"/>
  <c r="E1878" i="9"/>
  <c r="J1878" i="9"/>
  <c r="L1878" i="9"/>
  <c r="C1879" i="9"/>
  <c r="E1879" i="9"/>
  <c r="J1879" i="9"/>
  <c r="L1879" i="9"/>
  <c r="C1880" i="9"/>
  <c r="E1880" i="9"/>
  <c r="J1880" i="9"/>
  <c r="L1880" i="9"/>
  <c r="C1881" i="9"/>
  <c r="E1881" i="9"/>
  <c r="J1881" i="9"/>
  <c r="L1881" i="9"/>
  <c r="C1882" i="9"/>
  <c r="E1882" i="9"/>
  <c r="J1882" i="9"/>
  <c r="L1882" i="9"/>
  <c r="C1883" i="9"/>
  <c r="E1883" i="9"/>
  <c r="J1883" i="9"/>
  <c r="L1883" i="9"/>
  <c r="C1884" i="9"/>
  <c r="E1884" i="9"/>
  <c r="J1884" i="9"/>
  <c r="L1884" i="9"/>
  <c r="C1885" i="9"/>
  <c r="E1885" i="9"/>
  <c r="J1885" i="9"/>
  <c r="L1885" i="9"/>
  <c r="C1886" i="9"/>
  <c r="E1886" i="9"/>
  <c r="J1886" i="9"/>
  <c r="L1886" i="9"/>
  <c r="C1887" i="9"/>
  <c r="E1887" i="9"/>
  <c r="J1887" i="9"/>
  <c r="L1887" i="9"/>
  <c r="C1888" i="9"/>
  <c r="E1888" i="9"/>
  <c r="J1888" i="9"/>
  <c r="L1888" i="9"/>
  <c r="C1889" i="9"/>
  <c r="E1889" i="9"/>
  <c r="J1889" i="9"/>
  <c r="L1889" i="9"/>
  <c r="C1890" i="9"/>
  <c r="E1890" i="9"/>
  <c r="J1890" i="9"/>
  <c r="L1890" i="9"/>
  <c r="C1891" i="9"/>
  <c r="E1891" i="9"/>
  <c r="J1891" i="9"/>
  <c r="L1891" i="9"/>
  <c r="C1892" i="9"/>
  <c r="E1892" i="9"/>
  <c r="J1892" i="9"/>
  <c r="L1892" i="9"/>
  <c r="C1893" i="9"/>
  <c r="E1893" i="9"/>
  <c r="J1893" i="9"/>
  <c r="L1893" i="9"/>
  <c r="C1894" i="9"/>
  <c r="E1894" i="9"/>
  <c r="J1894" i="9"/>
  <c r="L1894" i="9"/>
  <c r="C1895" i="9"/>
  <c r="E1895" i="9"/>
  <c r="J1895" i="9"/>
  <c r="L1895" i="9"/>
  <c r="C1896" i="9"/>
  <c r="E1896" i="9"/>
  <c r="J1896" i="9"/>
  <c r="L1896" i="9"/>
  <c r="C1897" i="9"/>
  <c r="E1897" i="9"/>
  <c r="J1897" i="9"/>
  <c r="L1897" i="9"/>
  <c r="C1898" i="9"/>
  <c r="E1898" i="9"/>
  <c r="J1898" i="9"/>
  <c r="L1898" i="9"/>
  <c r="C1899" i="9"/>
  <c r="E1899" i="9"/>
  <c r="J1899" i="9"/>
  <c r="L1899" i="9"/>
  <c r="C1900" i="9"/>
  <c r="E1900" i="9"/>
  <c r="J1900" i="9"/>
  <c r="L1900" i="9"/>
  <c r="C1901" i="9"/>
  <c r="E1901" i="9"/>
  <c r="J1901" i="9"/>
  <c r="L1901" i="9"/>
  <c r="C1902" i="9"/>
  <c r="E1902" i="9"/>
  <c r="J1902" i="9"/>
  <c r="L1902" i="9"/>
  <c r="C1903" i="9"/>
  <c r="E1903" i="9"/>
  <c r="J1903" i="9"/>
  <c r="L1903" i="9"/>
  <c r="C1904" i="9"/>
  <c r="E1904" i="9"/>
  <c r="J1904" i="9"/>
  <c r="L1904" i="9"/>
  <c r="C1905" i="9"/>
  <c r="E1905" i="9"/>
  <c r="J1905" i="9"/>
  <c r="L1905" i="9"/>
  <c r="C1906" i="9"/>
  <c r="E1906" i="9"/>
  <c r="J1906" i="9"/>
  <c r="L1906" i="9"/>
  <c r="C1907" i="9"/>
  <c r="E1907" i="9"/>
  <c r="J1907" i="9"/>
  <c r="L1907" i="9"/>
  <c r="C1908" i="9"/>
  <c r="E1908" i="9"/>
  <c r="J1908" i="9"/>
  <c r="L1908" i="9"/>
  <c r="C1909" i="9"/>
  <c r="E1909" i="9"/>
  <c r="J1909" i="9"/>
  <c r="L1909" i="9"/>
  <c r="C1910" i="9"/>
  <c r="E1910" i="9"/>
  <c r="J1910" i="9"/>
  <c r="L1910" i="9"/>
  <c r="C1911" i="9"/>
  <c r="E1911" i="9"/>
  <c r="J1911" i="9"/>
  <c r="L1911" i="9"/>
  <c r="C1912" i="9"/>
  <c r="E1912" i="9"/>
  <c r="J1912" i="9"/>
  <c r="L1912" i="9"/>
  <c r="C1913" i="9"/>
  <c r="E1913" i="9"/>
  <c r="J1913" i="9"/>
  <c r="L1913" i="9"/>
  <c r="C1914" i="9"/>
  <c r="E1914" i="9"/>
  <c r="J1914" i="9"/>
  <c r="L1914" i="9"/>
  <c r="C1915" i="9"/>
  <c r="E1915" i="9"/>
  <c r="J1915" i="9"/>
  <c r="L1915" i="9"/>
  <c r="C1916" i="9"/>
  <c r="E1916" i="9"/>
  <c r="J1916" i="9"/>
  <c r="L1916" i="9"/>
  <c r="C1917" i="9"/>
  <c r="E1917" i="9"/>
  <c r="J1917" i="9"/>
  <c r="L1917" i="9"/>
  <c r="C1918" i="9"/>
  <c r="E1918" i="9"/>
  <c r="J1918" i="9"/>
  <c r="L1918" i="9"/>
  <c r="C1919" i="9"/>
  <c r="E1919" i="9"/>
  <c r="J1919" i="9"/>
  <c r="L1919" i="9"/>
  <c r="C1920" i="9"/>
  <c r="E1920" i="9"/>
  <c r="J1920" i="9"/>
  <c r="L1920" i="9"/>
  <c r="C1921" i="9"/>
  <c r="E1921" i="9"/>
  <c r="J1921" i="9"/>
  <c r="L1921" i="9"/>
  <c r="C1922" i="9"/>
  <c r="E1922" i="9"/>
  <c r="J1922" i="9"/>
  <c r="L1922" i="9"/>
  <c r="C1923" i="9"/>
  <c r="E1923" i="9"/>
  <c r="J1923" i="9"/>
  <c r="L1923" i="9"/>
  <c r="C1924" i="9"/>
  <c r="E1924" i="9"/>
  <c r="J1924" i="9"/>
  <c r="L1924" i="9"/>
  <c r="C1925" i="9"/>
  <c r="E1925" i="9"/>
  <c r="J1925" i="9"/>
  <c r="L1925" i="9"/>
  <c r="C1926" i="9"/>
  <c r="E1926" i="9"/>
  <c r="J1926" i="9"/>
  <c r="L1926" i="9"/>
  <c r="C1927" i="9"/>
  <c r="E1927" i="9"/>
  <c r="J1927" i="9"/>
  <c r="L1927" i="9"/>
  <c r="C1928" i="9"/>
  <c r="E1928" i="9"/>
  <c r="J1928" i="9"/>
  <c r="L1928" i="9"/>
  <c r="C1929" i="9"/>
  <c r="E1929" i="9"/>
  <c r="J1929" i="9"/>
  <c r="L1929" i="9"/>
  <c r="C1930" i="9"/>
  <c r="E1930" i="9"/>
  <c r="J1930" i="9"/>
  <c r="L1930" i="9"/>
  <c r="C1931" i="9"/>
  <c r="E1931" i="9"/>
  <c r="J1931" i="9"/>
  <c r="L1931" i="9"/>
  <c r="C1932" i="9"/>
  <c r="E1932" i="9"/>
  <c r="J1932" i="9"/>
  <c r="L1932" i="9"/>
  <c r="C1933" i="9"/>
  <c r="E1933" i="9"/>
  <c r="J1933" i="9"/>
  <c r="L1933" i="9"/>
  <c r="C1934" i="9"/>
  <c r="E1934" i="9"/>
  <c r="J1934" i="9"/>
  <c r="L1934" i="9"/>
  <c r="C1935" i="9"/>
  <c r="E1935" i="9"/>
  <c r="J1935" i="9"/>
  <c r="L1935" i="9"/>
  <c r="C1936" i="9"/>
  <c r="E1936" i="9"/>
  <c r="J1936" i="9"/>
  <c r="L1936" i="9"/>
  <c r="C1937" i="9"/>
  <c r="E1937" i="9"/>
  <c r="J1937" i="9"/>
  <c r="L1937" i="9"/>
  <c r="C1938" i="9"/>
  <c r="E1938" i="9"/>
  <c r="J1938" i="9"/>
  <c r="L1938" i="9"/>
  <c r="C1939" i="9"/>
  <c r="E1939" i="9"/>
  <c r="J1939" i="9"/>
  <c r="L1939" i="9"/>
  <c r="C1940" i="9"/>
  <c r="E1940" i="9"/>
  <c r="J1940" i="9"/>
  <c r="L1940" i="9"/>
  <c r="C1941" i="9"/>
  <c r="E1941" i="9"/>
  <c r="J1941" i="9"/>
  <c r="L1941" i="9"/>
  <c r="C1942" i="9"/>
  <c r="E1942" i="9"/>
  <c r="J1942" i="9"/>
  <c r="L1942" i="9"/>
  <c r="C1943" i="9"/>
  <c r="E1943" i="9"/>
  <c r="J1943" i="9"/>
  <c r="L1943" i="9"/>
  <c r="C1944" i="9"/>
  <c r="E1944" i="9"/>
  <c r="J1944" i="9"/>
  <c r="L1944" i="9"/>
  <c r="C1945" i="9"/>
  <c r="E1945" i="9"/>
  <c r="J1945" i="9"/>
  <c r="L1945" i="9"/>
  <c r="C1946" i="9"/>
  <c r="E1946" i="9"/>
  <c r="J1946" i="9"/>
  <c r="L1946" i="9"/>
  <c r="C1947" i="9"/>
  <c r="E1947" i="9"/>
  <c r="J1947" i="9"/>
  <c r="L1947" i="9"/>
  <c r="C1948" i="9"/>
  <c r="E1948" i="9"/>
  <c r="J1948" i="9"/>
  <c r="L1948" i="9"/>
  <c r="C1949" i="9"/>
  <c r="E1949" i="9"/>
  <c r="J1949" i="9"/>
  <c r="L1949" i="9"/>
  <c r="C1950" i="9"/>
  <c r="E1950" i="9"/>
  <c r="J1950" i="9"/>
  <c r="L1950" i="9"/>
  <c r="C1951" i="9"/>
  <c r="E1951" i="9"/>
  <c r="J1951" i="9"/>
  <c r="L1951" i="9"/>
  <c r="C1952" i="9"/>
  <c r="E1952" i="9"/>
  <c r="J1952" i="9"/>
  <c r="L1952" i="9"/>
  <c r="C1953" i="9"/>
  <c r="E1953" i="9"/>
  <c r="J1953" i="9"/>
  <c r="L1953" i="9"/>
  <c r="C1954" i="9"/>
  <c r="E1954" i="9"/>
  <c r="J1954" i="9"/>
  <c r="L1954" i="9"/>
  <c r="C1955" i="9"/>
  <c r="E1955" i="9"/>
  <c r="J1955" i="9"/>
  <c r="L1955" i="9"/>
  <c r="C1956" i="9"/>
  <c r="E1956" i="9"/>
  <c r="J1956" i="9"/>
  <c r="L1956" i="9"/>
  <c r="C1957" i="9"/>
  <c r="E1957" i="9"/>
  <c r="J1957" i="9"/>
  <c r="L1957" i="9"/>
  <c r="C1958" i="9"/>
  <c r="E1958" i="9"/>
  <c r="J1958" i="9"/>
  <c r="L1958" i="9"/>
  <c r="C1959" i="9"/>
  <c r="E1959" i="9"/>
  <c r="J1959" i="9"/>
  <c r="L1959" i="9"/>
  <c r="C1960" i="9"/>
  <c r="E1960" i="9"/>
  <c r="J1960" i="9"/>
  <c r="L1960" i="9"/>
  <c r="C1961" i="9"/>
  <c r="E1961" i="9"/>
  <c r="J1961" i="9"/>
  <c r="L1961" i="9"/>
  <c r="C1962" i="9"/>
  <c r="E1962" i="9"/>
  <c r="J1962" i="9"/>
  <c r="L1962" i="9"/>
  <c r="C1963" i="9"/>
  <c r="E1963" i="9"/>
  <c r="J1963" i="9"/>
  <c r="L1963" i="9"/>
  <c r="C1964" i="9"/>
  <c r="E1964" i="9"/>
  <c r="J1964" i="9"/>
  <c r="L1964" i="9"/>
  <c r="C1965" i="9"/>
  <c r="E1965" i="9"/>
  <c r="J1965" i="9"/>
  <c r="L1965" i="9"/>
  <c r="C1966" i="9"/>
  <c r="E1966" i="9"/>
  <c r="J1966" i="9"/>
  <c r="L1966" i="9"/>
  <c r="C1967" i="9"/>
  <c r="E1967" i="9"/>
  <c r="J1967" i="9"/>
  <c r="L1967" i="9"/>
  <c r="C1968" i="9"/>
  <c r="E1968" i="9"/>
  <c r="J1968" i="9"/>
  <c r="L1968" i="9"/>
  <c r="C1969" i="9"/>
  <c r="E1969" i="9"/>
  <c r="J1969" i="9"/>
  <c r="L1969" i="9"/>
  <c r="C1970" i="9"/>
  <c r="E1970" i="9"/>
  <c r="J1970" i="9"/>
  <c r="L1970" i="9"/>
  <c r="C1971" i="9"/>
  <c r="E1971" i="9"/>
  <c r="J1971" i="9"/>
  <c r="L1971" i="9"/>
  <c r="C1972" i="9"/>
  <c r="E1972" i="9"/>
  <c r="J1972" i="9"/>
  <c r="L1972" i="9"/>
  <c r="C1973" i="9"/>
  <c r="E1973" i="9"/>
  <c r="J1973" i="9"/>
  <c r="L1973" i="9"/>
  <c r="C1974" i="9"/>
  <c r="E1974" i="9"/>
  <c r="J1974" i="9"/>
  <c r="L1974" i="9"/>
  <c r="C1975" i="9"/>
  <c r="E1975" i="9"/>
  <c r="J1975" i="9"/>
  <c r="L1975" i="9"/>
  <c r="C1976" i="9"/>
  <c r="E1976" i="9"/>
  <c r="J1976" i="9"/>
  <c r="L1976" i="9"/>
  <c r="C1977" i="9"/>
  <c r="E1977" i="9"/>
  <c r="J1977" i="9"/>
  <c r="L1977" i="9"/>
  <c r="C1978" i="9"/>
  <c r="E1978" i="9"/>
  <c r="J1978" i="9"/>
  <c r="L1978" i="9"/>
  <c r="C1979" i="9"/>
  <c r="E1979" i="9"/>
  <c r="J1979" i="9"/>
  <c r="L1979" i="9"/>
  <c r="C1980" i="9"/>
  <c r="E1980" i="9"/>
  <c r="J1980" i="9"/>
  <c r="L1980" i="9"/>
  <c r="C1981" i="9"/>
  <c r="E1981" i="9"/>
  <c r="J1981" i="9"/>
  <c r="L1981" i="9"/>
  <c r="C1982" i="9"/>
  <c r="E1982" i="9"/>
  <c r="J1982" i="9"/>
  <c r="L1982" i="9"/>
  <c r="C1983" i="9"/>
  <c r="E1983" i="9"/>
  <c r="J1983" i="9"/>
  <c r="L1983" i="9"/>
  <c r="C1984" i="9"/>
  <c r="E1984" i="9"/>
  <c r="J1984" i="9"/>
  <c r="L1984" i="9"/>
  <c r="C1985" i="9"/>
  <c r="E1985" i="9"/>
  <c r="J1985" i="9"/>
  <c r="L1985" i="9"/>
  <c r="C1986" i="9"/>
  <c r="E1986" i="9"/>
  <c r="J1986" i="9"/>
  <c r="L1986" i="9"/>
  <c r="C1987" i="9"/>
  <c r="E1987" i="9"/>
  <c r="J1987" i="9"/>
  <c r="L1987" i="9"/>
  <c r="O1987" i="9"/>
  <c r="K1988" i="9"/>
  <c r="O1988" i="9"/>
  <c r="K1989" i="9"/>
  <c r="O1989" i="9"/>
  <c r="K1990" i="9"/>
  <c r="O1990" i="9"/>
  <c r="K1991" i="9"/>
  <c r="O1991" i="9"/>
  <c r="K1992" i="9"/>
  <c r="O1992" i="9"/>
  <c r="K1993" i="9"/>
  <c r="O1993" i="9"/>
  <c r="K1994" i="9"/>
  <c r="O1994" i="9"/>
  <c r="K1995" i="9"/>
  <c r="O1995" i="9"/>
  <c r="O2062" i="9"/>
  <c r="M2062" i="9"/>
  <c r="K2062" i="9"/>
  <c r="F2063" i="9"/>
  <c r="D2063" i="9"/>
  <c r="B2063" i="9"/>
  <c r="F2064" i="9"/>
  <c r="D2064" i="9"/>
  <c r="B2064" i="9"/>
  <c r="F2065" i="9"/>
  <c r="D2065" i="9"/>
  <c r="B2065" i="9"/>
  <c r="F2066" i="9"/>
  <c r="D2066" i="9"/>
  <c r="B2066" i="9"/>
  <c r="F2067" i="9"/>
  <c r="D2067" i="9"/>
  <c r="B2067" i="9"/>
  <c r="F2068" i="9"/>
  <c r="D2068" i="9"/>
  <c r="B2068" i="9"/>
  <c r="F2069" i="9"/>
  <c r="D2069" i="9"/>
  <c r="B2069" i="9"/>
  <c r="F2070" i="9"/>
  <c r="D2070" i="9"/>
  <c r="B2070" i="9"/>
  <c r="F2071" i="9"/>
  <c r="D2071" i="9"/>
  <c r="B2071" i="9"/>
  <c r="F2072" i="9"/>
  <c r="D2072" i="9"/>
  <c r="B2072" i="9"/>
  <c r="F2073" i="9"/>
  <c r="D2073" i="9"/>
  <c r="B2073" i="9"/>
  <c r="F2074" i="9"/>
  <c r="D2074" i="9"/>
  <c r="B2074" i="9"/>
  <c r="F2075" i="9"/>
  <c r="D2075" i="9"/>
  <c r="B2075" i="9"/>
  <c r="F2076" i="9"/>
  <c r="D2076" i="9"/>
  <c r="B2076" i="9"/>
  <c r="F2077" i="9"/>
  <c r="D2077" i="9"/>
  <c r="B2077" i="9"/>
  <c r="F2078" i="9"/>
  <c r="D2078" i="9"/>
  <c r="B2078" i="9"/>
  <c r="F2079" i="9"/>
  <c r="D2079" i="9"/>
  <c r="B2079" i="9"/>
  <c r="F2080" i="9"/>
  <c r="D2080" i="9"/>
  <c r="B2080" i="9"/>
  <c r="F2081" i="9"/>
  <c r="D2081" i="9"/>
  <c r="B2081" i="9"/>
  <c r="F2082" i="9"/>
  <c r="D2082" i="9"/>
  <c r="B2082" i="9"/>
  <c r="F2083" i="9"/>
  <c r="D2083" i="9"/>
  <c r="B2083" i="9"/>
  <c r="F2084" i="9"/>
  <c r="D2084" i="9"/>
  <c r="B2084" i="9"/>
  <c r="F2085" i="9"/>
  <c r="D2085" i="9"/>
  <c r="B2085" i="9"/>
  <c r="F2086" i="9"/>
  <c r="D2086" i="9"/>
  <c r="B2086" i="9"/>
  <c r="F2087" i="9"/>
  <c r="D2087" i="9"/>
  <c r="B2087" i="9"/>
  <c r="F2088" i="9"/>
  <c r="D2088" i="9"/>
  <c r="B2088" i="9"/>
  <c r="F2089" i="9"/>
  <c r="D2089" i="9"/>
  <c r="B2089" i="9"/>
  <c r="F2090" i="9"/>
  <c r="D2090" i="9"/>
  <c r="B2090" i="9"/>
  <c r="F2091" i="9"/>
  <c r="D2091" i="9"/>
  <c r="B2091" i="9"/>
  <c r="F2092" i="9"/>
  <c r="D2092" i="9"/>
  <c r="B2092" i="9"/>
  <c r="F2093" i="9"/>
  <c r="D2093" i="9"/>
  <c r="B2093" i="9"/>
  <c r="K1996" i="9"/>
  <c r="M1996" i="9"/>
  <c r="O1996" i="9"/>
  <c r="K1997" i="9"/>
  <c r="M1997" i="9"/>
  <c r="O1997" i="9"/>
  <c r="K1998" i="9"/>
  <c r="M1998" i="9"/>
  <c r="O1998" i="9"/>
  <c r="K1999" i="9"/>
  <c r="M1999" i="9"/>
  <c r="O1999" i="9"/>
  <c r="K2000" i="9"/>
  <c r="M2000" i="9"/>
  <c r="O2000" i="9"/>
  <c r="K2001" i="9"/>
  <c r="M2001" i="9"/>
  <c r="O2001" i="9"/>
  <c r="K2002" i="9"/>
  <c r="M2002" i="9"/>
  <c r="O2002" i="9"/>
  <c r="K2003" i="9"/>
  <c r="M2003" i="9"/>
  <c r="O2003" i="9"/>
  <c r="K2004" i="9"/>
  <c r="M2004" i="9"/>
  <c r="O2004" i="9"/>
  <c r="K2005" i="9"/>
  <c r="M2005" i="9"/>
  <c r="O2005" i="9"/>
  <c r="K2006" i="9"/>
  <c r="M2006" i="9"/>
  <c r="O2006" i="9"/>
  <c r="K2007" i="9"/>
  <c r="M2007" i="9"/>
  <c r="O2007" i="9"/>
  <c r="K2008" i="9"/>
  <c r="M2008" i="9"/>
  <c r="O2008" i="9"/>
  <c r="K2009" i="9"/>
  <c r="M2009" i="9"/>
  <c r="O2009" i="9"/>
  <c r="K2010" i="9"/>
  <c r="M2010" i="9"/>
  <c r="O2010" i="9"/>
  <c r="K2011" i="9"/>
  <c r="M2011" i="9"/>
  <c r="O2011" i="9"/>
  <c r="K2012" i="9"/>
  <c r="M2012" i="9"/>
  <c r="O2012" i="9"/>
  <c r="K2013" i="9"/>
  <c r="M2013" i="9"/>
  <c r="O2013" i="9"/>
  <c r="K2014" i="9"/>
  <c r="M2014" i="9"/>
  <c r="O2014" i="9"/>
  <c r="K2015" i="9"/>
  <c r="M2015" i="9"/>
  <c r="O2015" i="9"/>
  <c r="K2016" i="9"/>
  <c r="M2016" i="9"/>
  <c r="O2016" i="9"/>
  <c r="K2017" i="9"/>
  <c r="M2017" i="9"/>
  <c r="O2017" i="9"/>
  <c r="K2018" i="9"/>
  <c r="M2018" i="9"/>
  <c r="O2018" i="9"/>
  <c r="K2019" i="9"/>
  <c r="M2019" i="9"/>
  <c r="O2019" i="9"/>
  <c r="K2020" i="9"/>
  <c r="M2020" i="9"/>
  <c r="O2020" i="9"/>
  <c r="K2021" i="9"/>
  <c r="M2021" i="9"/>
  <c r="O2021" i="9"/>
  <c r="K2022" i="9"/>
  <c r="M2022" i="9"/>
  <c r="O2022" i="9"/>
  <c r="K2023" i="9"/>
  <c r="M2023" i="9"/>
  <c r="O2023" i="9"/>
  <c r="K2024" i="9"/>
  <c r="M2024" i="9"/>
  <c r="O2024" i="9"/>
  <c r="K2025" i="9"/>
  <c r="M2025" i="9"/>
  <c r="O2025" i="9"/>
  <c r="K2026" i="9"/>
  <c r="M2026" i="9"/>
  <c r="O2026" i="9"/>
  <c r="K2027" i="9"/>
  <c r="M2027" i="9"/>
  <c r="O2027" i="9"/>
  <c r="K2028" i="9"/>
  <c r="M2028" i="9"/>
  <c r="O2028" i="9"/>
  <c r="K2029" i="9"/>
  <c r="M2029" i="9"/>
  <c r="O2029" i="9"/>
  <c r="K2030" i="9"/>
  <c r="M2030" i="9"/>
  <c r="O2030" i="9"/>
  <c r="K2031" i="9"/>
  <c r="M2031" i="9"/>
  <c r="O2031" i="9"/>
  <c r="K2032" i="9"/>
  <c r="M2032" i="9"/>
  <c r="O2032" i="9"/>
  <c r="K2033" i="9"/>
  <c r="M2033" i="9"/>
  <c r="O2033" i="9"/>
  <c r="K2034" i="9"/>
  <c r="M2034" i="9"/>
  <c r="O2034" i="9"/>
  <c r="K2035" i="9"/>
  <c r="M2035" i="9"/>
  <c r="O2035" i="9"/>
  <c r="K2036" i="9"/>
  <c r="M2036" i="9"/>
  <c r="O2036" i="9"/>
  <c r="K2037" i="9"/>
  <c r="M2037" i="9"/>
  <c r="O2037" i="9"/>
  <c r="K2038" i="9"/>
  <c r="M2038" i="9"/>
  <c r="O2038" i="9"/>
  <c r="K2039" i="9"/>
  <c r="M2039" i="9"/>
  <c r="O2039" i="9"/>
  <c r="K2040" i="9"/>
  <c r="M2040" i="9"/>
  <c r="O2040" i="9"/>
  <c r="K2041" i="9"/>
  <c r="M2041" i="9"/>
  <c r="O2041" i="9"/>
  <c r="K2042" i="9"/>
  <c r="M2042" i="9"/>
  <c r="O2042" i="9"/>
  <c r="K2043" i="9"/>
  <c r="M2043" i="9"/>
  <c r="O2043" i="9"/>
  <c r="K2044" i="9"/>
  <c r="M2044" i="9"/>
  <c r="O2044" i="9"/>
  <c r="K2045" i="9"/>
  <c r="M2045" i="9"/>
  <c r="O2045" i="9"/>
  <c r="K2046" i="9"/>
  <c r="M2046" i="9"/>
  <c r="O2046" i="9"/>
  <c r="K2047" i="9"/>
  <c r="M2047" i="9"/>
  <c r="O2047" i="9"/>
  <c r="K2048" i="9"/>
  <c r="M2048" i="9"/>
  <c r="O2048" i="9"/>
  <c r="K2049" i="9"/>
  <c r="M2049" i="9"/>
  <c r="O2049" i="9"/>
  <c r="K2050" i="9"/>
  <c r="M2050" i="9"/>
  <c r="O2050" i="9"/>
  <c r="K2051" i="9"/>
  <c r="M2051" i="9"/>
  <c r="O2051" i="9"/>
  <c r="K2052" i="9"/>
  <c r="M2052" i="9"/>
  <c r="O2052" i="9"/>
  <c r="K2053" i="9"/>
  <c r="M2053" i="9"/>
  <c r="O2053" i="9"/>
  <c r="K2054" i="9"/>
  <c r="M2054" i="9"/>
  <c r="O2054" i="9"/>
  <c r="K2055" i="9"/>
  <c r="M2055" i="9"/>
  <c r="O2055" i="9"/>
  <c r="K2056" i="9"/>
  <c r="M2056" i="9"/>
  <c r="O2056" i="9"/>
  <c r="K2057" i="9"/>
  <c r="M2057" i="9"/>
  <c r="O2057" i="9"/>
  <c r="K2058" i="9"/>
  <c r="M2058" i="9"/>
  <c r="O2058" i="9"/>
  <c r="K2059" i="9"/>
  <c r="M2059" i="9"/>
  <c r="O2059" i="9"/>
  <c r="K2060" i="9"/>
  <c r="M2060" i="9"/>
  <c r="O2060" i="9"/>
  <c r="K2061" i="9"/>
  <c r="M2061" i="9"/>
  <c r="O2061" i="9"/>
  <c r="L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C1988" i="9"/>
  <c r="E1988" i="9"/>
  <c r="C1989" i="9"/>
  <c r="E1989" i="9"/>
  <c r="C1990" i="9"/>
  <c r="E1990" i="9"/>
  <c r="C1991" i="9"/>
  <c r="E1991" i="9"/>
  <c r="C1992" i="9"/>
  <c r="E1992" i="9"/>
  <c r="C1993" i="9"/>
  <c r="E1993" i="9"/>
  <c r="C1994" i="9"/>
  <c r="E1994" i="9"/>
  <c r="C1995" i="9"/>
  <c r="E1995" i="9"/>
  <c r="C1996" i="9"/>
  <c r="E1996" i="9"/>
  <c r="J1996" i="9"/>
  <c r="L1996" i="9"/>
  <c r="C1997" i="9"/>
  <c r="E1997" i="9"/>
  <c r="J1997" i="9"/>
  <c r="L1997" i="9"/>
  <c r="C1998" i="9"/>
  <c r="E1998" i="9"/>
  <c r="J1998" i="9"/>
  <c r="L1998" i="9"/>
  <c r="C1999" i="9"/>
  <c r="E1999" i="9"/>
  <c r="J1999" i="9"/>
  <c r="L1999" i="9"/>
  <c r="C2000" i="9"/>
  <c r="E2000" i="9"/>
  <c r="J2000" i="9"/>
  <c r="L2000" i="9"/>
  <c r="C2001" i="9"/>
  <c r="E2001" i="9"/>
  <c r="J2001" i="9"/>
  <c r="L2001" i="9"/>
  <c r="C2002" i="9"/>
  <c r="E2002" i="9"/>
  <c r="J2002" i="9"/>
  <c r="L2002" i="9"/>
  <c r="C2003" i="9"/>
  <c r="E2003" i="9"/>
  <c r="J2003" i="9"/>
  <c r="L2003" i="9"/>
  <c r="C2004" i="9"/>
  <c r="E2004" i="9"/>
  <c r="J2004" i="9"/>
  <c r="L2004" i="9"/>
  <c r="C2005" i="9"/>
  <c r="E2005" i="9"/>
  <c r="J2005" i="9"/>
  <c r="L2005" i="9"/>
  <c r="C2006" i="9"/>
  <c r="E2006" i="9"/>
  <c r="J2006" i="9"/>
  <c r="L2006" i="9"/>
  <c r="C2007" i="9"/>
  <c r="E2007" i="9"/>
  <c r="J2007" i="9"/>
  <c r="L2007" i="9"/>
  <c r="C2008" i="9"/>
  <c r="E2008" i="9"/>
  <c r="J2008" i="9"/>
  <c r="L2008" i="9"/>
  <c r="C2009" i="9"/>
  <c r="E2009" i="9"/>
  <c r="J2009" i="9"/>
  <c r="L2009" i="9"/>
  <c r="C2010" i="9"/>
  <c r="E2010" i="9"/>
  <c r="J2010" i="9"/>
  <c r="L2010" i="9"/>
  <c r="C2011" i="9"/>
  <c r="E2011" i="9"/>
  <c r="J2011" i="9"/>
  <c r="L2011" i="9"/>
  <c r="C2012" i="9"/>
  <c r="E2012" i="9"/>
  <c r="J2012" i="9"/>
  <c r="L2012" i="9"/>
  <c r="C2013" i="9"/>
  <c r="E2013" i="9"/>
  <c r="J2013" i="9"/>
  <c r="L2013" i="9"/>
  <c r="C2014" i="9"/>
  <c r="E2014" i="9"/>
  <c r="J2014" i="9"/>
  <c r="L2014" i="9"/>
  <c r="C2015" i="9"/>
  <c r="E2015" i="9"/>
  <c r="J2015" i="9"/>
  <c r="L2015" i="9"/>
  <c r="C2016" i="9"/>
  <c r="E2016" i="9"/>
  <c r="J2016" i="9"/>
  <c r="L2016" i="9"/>
  <c r="C2017" i="9"/>
  <c r="E2017" i="9"/>
  <c r="J2017" i="9"/>
  <c r="L2017" i="9"/>
  <c r="C2018" i="9"/>
  <c r="E2018" i="9"/>
  <c r="J2018" i="9"/>
  <c r="L2018" i="9"/>
  <c r="C2019" i="9"/>
  <c r="E2019" i="9"/>
  <c r="J2019" i="9"/>
  <c r="L2019" i="9"/>
  <c r="C2020" i="9"/>
  <c r="E2020" i="9"/>
  <c r="J2020" i="9"/>
  <c r="L2020" i="9"/>
  <c r="C2021" i="9"/>
  <c r="E2021" i="9"/>
  <c r="J2021" i="9"/>
  <c r="L2021" i="9"/>
  <c r="C2022" i="9"/>
  <c r="E2022" i="9"/>
  <c r="J2022" i="9"/>
  <c r="L2022" i="9"/>
  <c r="C2023" i="9"/>
  <c r="E2023" i="9"/>
  <c r="J2023" i="9"/>
  <c r="L2023" i="9"/>
  <c r="C2024" i="9"/>
  <c r="E2024" i="9"/>
  <c r="J2024" i="9"/>
  <c r="L2024" i="9"/>
  <c r="C2025" i="9"/>
  <c r="E2025" i="9"/>
  <c r="J2025" i="9"/>
  <c r="L2025" i="9"/>
  <c r="C2026" i="9"/>
  <c r="E2026" i="9"/>
  <c r="J2026" i="9"/>
  <c r="L2026" i="9"/>
  <c r="C2027" i="9"/>
  <c r="E2027" i="9"/>
  <c r="J2027" i="9"/>
  <c r="L2027" i="9"/>
  <c r="C2028" i="9"/>
  <c r="E2028" i="9"/>
  <c r="J2028" i="9"/>
  <c r="L2028" i="9"/>
  <c r="C2029" i="9"/>
  <c r="E2029" i="9"/>
  <c r="J2029" i="9"/>
  <c r="L2029" i="9"/>
  <c r="C2030" i="9"/>
  <c r="E2030" i="9"/>
  <c r="J2030" i="9"/>
  <c r="L2030" i="9"/>
  <c r="C2031" i="9"/>
  <c r="E2031" i="9"/>
  <c r="J2031" i="9"/>
  <c r="L2031" i="9"/>
  <c r="C2032" i="9"/>
  <c r="E2032" i="9"/>
  <c r="J2032" i="9"/>
  <c r="L2032" i="9"/>
  <c r="C2033" i="9"/>
  <c r="E2033" i="9"/>
  <c r="J2033" i="9"/>
  <c r="L2033" i="9"/>
  <c r="C2034" i="9"/>
  <c r="E2034" i="9"/>
  <c r="J2034" i="9"/>
  <c r="L2034" i="9"/>
  <c r="C2035" i="9"/>
  <c r="E2035" i="9"/>
  <c r="J2035" i="9"/>
  <c r="L2035" i="9"/>
  <c r="C2036" i="9"/>
  <c r="E2036" i="9"/>
  <c r="J2036" i="9"/>
  <c r="L2036" i="9"/>
  <c r="C2037" i="9"/>
  <c r="E2037" i="9"/>
  <c r="J2037" i="9"/>
  <c r="L2037" i="9"/>
  <c r="C2038" i="9"/>
  <c r="E2038" i="9"/>
  <c r="J2038" i="9"/>
  <c r="L2038" i="9"/>
  <c r="C2039" i="9"/>
  <c r="E2039" i="9"/>
  <c r="J2039" i="9"/>
  <c r="L2039" i="9"/>
  <c r="C2040" i="9"/>
  <c r="E2040" i="9"/>
  <c r="J2040" i="9"/>
  <c r="L2040" i="9"/>
  <c r="C2041" i="9"/>
  <c r="E2041" i="9"/>
  <c r="J2041" i="9"/>
  <c r="L2041" i="9"/>
  <c r="C2042" i="9"/>
  <c r="E2042" i="9"/>
  <c r="J2042" i="9"/>
  <c r="L2042" i="9"/>
  <c r="C2043" i="9"/>
  <c r="E2043" i="9"/>
  <c r="J2043" i="9"/>
  <c r="L2043" i="9"/>
  <c r="C2044" i="9"/>
  <c r="E2044" i="9"/>
  <c r="J2044" i="9"/>
  <c r="L2044" i="9"/>
  <c r="C2045" i="9"/>
  <c r="E2045" i="9"/>
  <c r="J2045" i="9"/>
  <c r="L2045" i="9"/>
  <c r="C2046" i="9"/>
  <c r="E2046" i="9"/>
  <c r="J2046" i="9"/>
  <c r="L2046" i="9"/>
  <c r="C2047" i="9"/>
  <c r="E2047" i="9"/>
  <c r="J2047" i="9"/>
  <c r="L2047" i="9"/>
  <c r="C2048" i="9"/>
  <c r="E2048" i="9"/>
  <c r="J2048" i="9"/>
  <c r="L2048" i="9"/>
  <c r="C2049" i="9"/>
  <c r="E2049" i="9"/>
  <c r="J2049" i="9"/>
  <c r="L2049" i="9"/>
  <c r="C2050" i="9"/>
  <c r="E2050" i="9"/>
  <c r="J2050" i="9"/>
  <c r="L2050" i="9"/>
  <c r="C2051" i="9"/>
  <c r="E2051" i="9"/>
  <c r="J2051" i="9"/>
  <c r="L2051" i="9"/>
  <c r="C2052" i="9"/>
  <c r="E2052" i="9"/>
  <c r="J2052" i="9"/>
  <c r="L2052" i="9"/>
  <c r="C2053" i="9"/>
  <c r="E2053" i="9"/>
  <c r="J2053" i="9"/>
  <c r="L2053" i="9"/>
  <c r="C2054" i="9"/>
  <c r="E2054" i="9"/>
  <c r="J2054" i="9"/>
  <c r="L2054" i="9"/>
  <c r="C2055" i="9"/>
  <c r="E2055" i="9"/>
  <c r="J2055" i="9"/>
  <c r="L2055" i="9"/>
  <c r="C2056" i="9"/>
  <c r="E2056" i="9"/>
  <c r="J2056" i="9"/>
  <c r="L2056" i="9"/>
  <c r="C2057" i="9"/>
  <c r="E2057" i="9"/>
  <c r="J2057" i="9"/>
  <c r="L2057" i="9"/>
  <c r="C2058" i="9"/>
  <c r="E2058" i="9"/>
  <c r="J2058" i="9"/>
  <c r="L2058" i="9"/>
  <c r="C2059" i="9"/>
  <c r="E2059" i="9"/>
  <c r="J2059" i="9"/>
  <c r="L2059" i="9"/>
  <c r="C2060" i="9"/>
  <c r="E2060" i="9"/>
  <c r="J2060" i="9"/>
  <c r="L2060" i="9"/>
  <c r="C2061" i="9"/>
  <c r="E2061" i="9"/>
  <c r="J2061" i="9"/>
  <c r="L2061" i="9"/>
  <c r="C2062" i="9"/>
  <c r="E2062" i="9"/>
  <c r="J2062" i="9"/>
  <c r="N2062" i="9"/>
  <c r="C2063" i="9"/>
  <c r="G2063" i="9"/>
  <c r="C2064" i="9"/>
  <c r="G2064" i="9"/>
  <c r="C2065" i="9"/>
  <c r="G2065" i="9"/>
  <c r="C2066" i="9"/>
  <c r="G2066" i="9"/>
  <c r="C2067" i="9"/>
  <c r="G2067" i="9"/>
  <c r="C2068" i="9"/>
  <c r="G2068" i="9"/>
  <c r="C2069" i="9"/>
  <c r="G2069" i="9"/>
  <c r="C2070" i="9"/>
  <c r="G2070" i="9"/>
  <c r="C2071" i="9"/>
  <c r="G2071" i="9"/>
  <c r="C2072" i="9"/>
  <c r="G2072" i="9"/>
  <c r="C2073" i="9"/>
  <c r="G2073" i="9"/>
  <c r="C2074" i="9"/>
  <c r="G2074" i="9"/>
  <c r="C2075" i="9"/>
  <c r="G2075" i="9"/>
  <c r="C2076" i="9"/>
  <c r="G2076" i="9"/>
  <c r="C2077" i="9"/>
  <c r="G2077" i="9"/>
  <c r="C2078" i="9"/>
  <c r="G2078" i="9"/>
  <c r="C2079" i="9"/>
  <c r="G2079" i="9"/>
  <c r="C2080" i="9"/>
  <c r="G2080" i="9"/>
  <c r="C2081" i="9"/>
  <c r="G2081" i="9"/>
  <c r="C2082" i="9"/>
  <c r="G2082" i="9"/>
  <c r="C2083" i="9"/>
  <c r="G2083" i="9"/>
  <c r="C2084" i="9"/>
  <c r="G2084" i="9"/>
  <c r="C2085" i="9"/>
  <c r="G2085" i="9"/>
  <c r="C2086" i="9"/>
  <c r="G2086" i="9"/>
  <c r="C2087" i="9"/>
  <c r="G2087" i="9"/>
  <c r="C2088" i="9"/>
  <c r="G2088" i="9"/>
  <c r="C2089" i="9"/>
  <c r="G2089" i="9"/>
  <c r="C2090" i="9"/>
  <c r="G2090" i="9"/>
  <c r="C2091" i="9"/>
  <c r="G2091" i="9"/>
  <c r="C2092" i="9"/>
  <c r="G2092" i="9"/>
  <c r="C2093" i="9"/>
  <c r="G2093" i="9"/>
  <c r="N2142" i="9"/>
  <c r="L2142" i="9"/>
  <c r="K2063" i="9"/>
  <c r="M2063" i="9"/>
  <c r="K2064" i="9"/>
  <c r="M2064" i="9"/>
  <c r="K2065" i="9"/>
  <c r="M2065" i="9"/>
  <c r="K2066" i="9"/>
  <c r="M2066" i="9"/>
  <c r="K2067" i="9"/>
  <c r="M2067" i="9"/>
  <c r="K2068" i="9"/>
  <c r="M2068" i="9"/>
  <c r="K2069" i="9"/>
  <c r="M2069" i="9"/>
  <c r="K2070" i="9"/>
  <c r="M2070" i="9"/>
  <c r="K2071" i="9"/>
  <c r="M2071" i="9"/>
  <c r="K2072" i="9"/>
  <c r="M2072" i="9"/>
  <c r="K2073" i="9"/>
  <c r="M2073" i="9"/>
  <c r="K2074" i="9"/>
  <c r="M2074" i="9"/>
  <c r="K2075" i="9"/>
  <c r="M2075" i="9"/>
  <c r="K2076" i="9"/>
  <c r="M2076" i="9"/>
  <c r="K2077" i="9"/>
  <c r="M2077" i="9"/>
  <c r="K2078" i="9"/>
  <c r="M2078" i="9"/>
  <c r="K2079" i="9"/>
  <c r="M2079" i="9"/>
  <c r="K2080" i="9"/>
  <c r="M2080" i="9"/>
  <c r="K2081" i="9"/>
  <c r="M2081" i="9"/>
  <c r="K2082" i="9"/>
  <c r="M2082" i="9"/>
  <c r="K2083" i="9"/>
  <c r="M2083" i="9"/>
  <c r="K2084" i="9"/>
  <c r="M2084" i="9"/>
  <c r="K2085" i="9"/>
  <c r="M2085" i="9"/>
  <c r="K2086" i="9"/>
  <c r="M2086" i="9"/>
  <c r="K2087" i="9"/>
  <c r="M2087" i="9"/>
  <c r="K2088" i="9"/>
  <c r="M2088" i="9"/>
  <c r="K2089" i="9"/>
  <c r="M2089" i="9"/>
  <c r="K2090" i="9"/>
  <c r="M2090" i="9"/>
  <c r="K2091" i="9"/>
  <c r="M2091" i="9"/>
  <c r="K2092" i="9"/>
  <c r="M2092" i="9"/>
  <c r="K2093" i="9"/>
  <c r="M2093" i="9"/>
  <c r="B2094" i="9"/>
  <c r="D2094" i="9"/>
  <c r="F2094" i="9"/>
  <c r="K2094" i="9"/>
  <c r="M2094" i="9"/>
  <c r="B2095" i="9"/>
  <c r="D2095" i="9"/>
  <c r="F2095" i="9"/>
  <c r="K2095" i="9"/>
  <c r="M2095" i="9"/>
  <c r="B2096" i="9"/>
  <c r="D2096" i="9"/>
  <c r="F2096" i="9"/>
  <c r="K2096" i="9"/>
  <c r="M2096" i="9"/>
  <c r="B2097" i="9"/>
  <c r="D2097" i="9"/>
  <c r="F2097" i="9"/>
  <c r="K2097" i="9"/>
  <c r="M2097" i="9"/>
  <c r="B2098" i="9"/>
  <c r="D2098" i="9"/>
  <c r="F2098" i="9"/>
  <c r="K2098" i="9"/>
  <c r="M2098" i="9"/>
  <c r="B2099" i="9"/>
  <c r="D2099" i="9"/>
  <c r="F2099" i="9"/>
  <c r="K2099" i="9"/>
  <c r="M2099" i="9"/>
  <c r="B2100" i="9"/>
  <c r="D2100" i="9"/>
  <c r="F2100" i="9"/>
  <c r="K2100" i="9"/>
  <c r="M2100" i="9"/>
  <c r="B2101" i="9"/>
  <c r="D2101" i="9"/>
  <c r="F2101" i="9"/>
  <c r="K2101" i="9"/>
  <c r="M2101" i="9"/>
  <c r="B2102" i="9"/>
  <c r="D2102" i="9"/>
  <c r="F2102" i="9"/>
  <c r="K2102" i="9"/>
  <c r="M2102" i="9"/>
  <c r="B2103" i="9"/>
  <c r="D2103" i="9"/>
  <c r="F2103" i="9"/>
  <c r="K2103" i="9"/>
  <c r="M2103" i="9"/>
  <c r="B2104" i="9"/>
  <c r="D2104" i="9"/>
  <c r="F2104" i="9"/>
  <c r="K2104" i="9"/>
  <c r="M2104" i="9"/>
  <c r="B2105" i="9"/>
  <c r="D2105" i="9"/>
  <c r="F2105" i="9"/>
  <c r="K2105" i="9"/>
  <c r="M2105" i="9"/>
  <c r="B2106" i="9"/>
  <c r="D2106" i="9"/>
  <c r="F2106" i="9"/>
  <c r="K2106" i="9"/>
  <c r="M2106" i="9"/>
  <c r="B2107" i="9"/>
  <c r="D2107" i="9"/>
  <c r="F2107" i="9"/>
  <c r="K2107" i="9"/>
  <c r="M2107" i="9"/>
  <c r="B2108" i="9"/>
  <c r="D2108" i="9"/>
  <c r="F2108" i="9"/>
  <c r="K2108" i="9"/>
  <c r="M2108" i="9"/>
  <c r="B2109" i="9"/>
  <c r="D2109" i="9"/>
  <c r="F2109" i="9"/>
  <c r="K2109" i="9"/>
  <c r="M2109" i="9"/>
  <c r="B2110" i="9"/>
  <c r="D2110" i="9"/>
  <c r="F2110" i="9"/>
  <c r="K2110" i="9"/>
  <c r="M2110" i="9"/>
  <c r="B2111" i="9"/>
  <c r="D2111" i="9"/>
  <c r="F2111" i="9"/>
  <c r="K2111" i="9"/>
  <c r="M2111" i="9"/>
  <c r="B2112" i="9"/>
  <c r="D2112" i="9"/>
  <c r="F2112" i="9"/>
  <c r="K2112" i="9"/>
  <c r="M2112" i="9"/>
  <c r="B2113" i="9"/>
  <c r="D2113" i="9"/>
  <c r="F2113" i="9"/>
  <c r="K2113" i="9"/>
  <c r="M2113" i="9"/>
  <c r="B2114" i="9"/>
  <c r="D2114" i="9"/>
  <c r="F2114" i="9"/>
  <c r="K2114" i="9"/>
  <c r="M2114" i="9"/>
  <c r="B2115" i="9"/>
  <c r="D2115" i="9"/>
  <c r="F2115" i="9"/>
  <c r="K2115" i="9"/>
  <c r="M2115" i="9"/>
  <c r="B2116" i="9"/>
  <c r="D2116" i="9"/>
  <c r="F2116" i="9"/>
  <c r="K2116" i="9"/>
  <c r="M2116" i="9"/>
  <c r="B2117" i="9"/>
  <c r="D2117" i="9"/>
  <c r="F2117" i="9"/>
  <c r="K2117" i="9"/>
  <c r="M2117" i="9"/>
  <c r="B2118" i="9"/>
  <c r="D2118" i="9"/>
  <c r="F2118" i="9"/>
  <c r="K2118" i="9"/>
  <c r="M2118" i="9"/>
  <c r="B2119" i="9"/>
  <c r="D2119" i="9"/>
  <c r="F2119" i="9"/>
  <c r="K2119" i="9"/>
  <c r="M2119" i="9"/>
  <c r="B2120" i="9"/>
  <c r="D2120" i="9"/>
  <c r="F2120" i="9"/>
  <c r="K2120" i="9"/>
  <c r="M2120" i="9"/>
  <c r="B2121" i="9"/>
  <c r="D2121" i="9"/>
  <c r="F2121" i="9"/>
  <c r="K2121" i="9"/>
  <c r="M2121" i="9"/>
  <c r="B2122" i="9"/>
  <c r="D2122" i="9"/>
  <c r="F2122" i="9"/>
  <c r="K2122" i="9"/>
  <c r="M2122" i="9"/>
  <c r="B2123" i="9"/>
  <c r="D2123" i="9"/>
  <c r="F2123" i="9"/>
  <c r="K2123" i="9"/>
  <c r="M2123" i="9"/>
  <c r="B2124" i="9"/>
  <c r="D2124" i="9"/>
  <c r="F2124" i="9"/>
  <c r="K2124" i="9"/>
  <c r="M2124" i="9"/>
  <c r="B2125" i="9"/>
  <c r="D2125" i="9"/>
  <c r="F2125" i="9"/>
  <c r="K2125" i="9"/>
  <c r="M2125" i="9"/>
  <c r="B2126" i="9"/>
  <c r="D2126" i="9"/>
  <c r="F2126" i="9"/>
  <c r="K2126" i="9"/>
  <c r="M2126" i="9"/>
  <c r="B2127" i="9"/>
  <c r="D2127" i="9"/>
  <c r="F2127" i="9"/>
  <c r="K2127" i="9"/>
  <c r="M2127" i="9"/>
  <c r="B2128" i="9"/>
  <c r="D2128" i="9"/>
  <c r="F2128" i="9"/>
  <c r="K2128" i="9"/>
  <c r="M2128" i="9"/>
  <c r="B2129" i="9"/>
  <c r="D2129" i="9"/>
  <c r="F2129" i="9"/>
  <c r="K2129" i="9"/>
  <c r="M2129" i="9"/>
  <c r="B2130" i="9"/>
  <c r="D2130" i="9"/>
  <c r="F2130" i="9"/>
  <c r="K2130" i="9"/>
  <c r="M2130" i="9"/>
  <c r="B2131" i="9"/>
  <c r="D2131" i="9"/>
  <c r="F2131" i="9"/>
  <c r="K2131" i="9"/>
  <c r="M2131" i="9"/>
  <c r="B2132" i="9"/>
  <c r="D2132" i="9"/>
  <c r="F2132" i="9"/>
  <c r="K2132" i="9"/>
  <c r="M2132" i="9"/>
  <c r="B2133" i="9"/>
  <c r="D2133" i="9"/>
  <c r="F2133" i="9"/>
  <c r="K2133" i="9"/>
  <c r="M2133" i="9"/>
  <c r="B2134" i="9"/>
  <c r="D2134" i="9"/>
  <c r="F2134" i="9"/>
  <c r="K2134" i="9"/>
  <c r="M2134" i="9"/>
  <c r="B2135" i="9"/>
  <c r="D2135" i="9"/>
  <c r="F2135" i="9"/>
  <c r="K2135" i="9"/>
  <c r="M2135" i="9"/>
  <c r="B2136" i="9"/>
  <c r="D2136" i="9"/>
  <c r="F2136" i="9"/>
  <c r="K2136" i="9"/>
  <c r="M2136" i="9"/>
  <c r="B2137" i="9"/>
  <c r="D2137" i="9"/>
  <c r="F2137" i="9"/>
  <c r="K2137" i="9"/>
  <c r="M2137" i="9"/>
  <c r="B2138" i="9"/>
  <c r="D2138" i="9"/>
  <c r="F2138" i="9"/>
  <c r="K2138" i="9"/>
  <c r="M2138" i="9"/>
  <c r="B2139" i="9"/>
  <c r="D2139" i="9"/>
  <c r="F2139" i="9"/>
  <c r="K2139" i="9"/>
  <c r="M2139" i="9"/>
  <c r="B2140" i="9"/>
  <c r="D2140" i="9"/>
  <c r="F2140" i="9"/>
  <c r="K2140" i="9"/>
  <c r="M2140" i="9"/>
  <c r="B2141" i="9"/>
  <c r="D2141" i="9"/>
  <c r="F2141" i="9"/>
  <c r="K2141" i="9"/>
  <c r="M2141" i="9"/>
  <c r="B2142" i="9"/>
  <c r="D2142" i="9"/>
  <c r="F2142" i="9"/>
  <c r="K2142" i="9"/>
  <c r="O2142" i="9"/>
  <c r="K2143" i="9"/>
  <c r="K2144" i="9"/>
  <c r="K2145" i="9"/>
  <c r="K2146" i="9"/>
  <c r="K2147" i="9"/>
  <c r="K2148" i="9"/>
  <c r="K2149" i="9"/>
  <c r="K2150" i="9"/>
  <c r="K2151" i="9"/>
  <c r="K2152" i="9"/>
  <c r="K2153" i="9"/>
  <c r="K2154" i="9"/>
  <c r="K2155" i="9"/>
  <c r="K2156" i="9"/>
  <c r="K2157" i="9"/>
  <c r="N2143" i="9"/>
  <c r="L2143" i="9"/>
  <c r="J2143" i="9"/>
  <c r="N2144" i="9"/>
  <c r="L2144" i="9"/>
  <c r="J2144" i="9"/>
  <c r="N2145" i="9"/>
  <c r="L2145" i="9"/>
  <c r="J2145" i="9"/>
  <c r="N2146" i="9"/>
  <c r="L2146" i="9"/>
  <c r="J2146" i="9"/>
  <c r="N2147" i="9"/>
  <c r="L2147" i="9"/>
  <c r="J2147" i="9"/>
  <c r="N2148" i="9"/>
  <c r="L2148" i="9"/>
  <c r="J2148" i="9"/>
  <c r="N2149" i="9"/>
  <c r="L2149" i="9"/>
  <c r="J2149" i="9"/>
  <c r="N2150" i="9"/>
  <c r="L2150" i="9"/>
  <c r="J2150" i="9"/>
  <c r="N2151" i="9"/>
  <c r="L2151" i="9"/>
  <c r="J2151" i="9"/>
  <c r="N2152" i="9"/>
  <c r="L2152" i="9"/>
  <c r="J2152" i="9"/>
  <c r="N2153" i="9"/>
  <c r="L2153" i="9"/>
  <c r="J2153" i="9"/>
  <c r="N2154" i="9"/>
  <c r="L2154" i="9"/>
  <c r="J2154" i="9"/>
  <c r="N2155" i="9"/>
  <c r="L2155" i="9"/>
  <c r="J2155" i="9"/>
  <c r="N2156" i="9"/>
  <c r="L2156" i="9"/>
  <c r="J2156" i="9"/>
  <c r="N2157" i="9"/>
  <c r="L2157" i="9"/>
  <c r="J2157" i="9"/>
  <c r="C2094" i="9"/>
  <c r="E2094" i="9"/>
  <c r="C2095" i="9"/>
  <c r="E2095" i="9"/>
  <c r="C2096" i="9"/>
  <c r="E2096" i="9"/>
  <c r="C2097" i="9"/>
  <c r="E2097" i="9"/>
  <c r="C2098" i="9"/>
  <c r="E2098" i="9"/>
  <c r="C2099" i="9"/>
  <c r="E2099" i="9"/>
  <c r="C2100" i="9"/>
  <c r="E2100" i="9"/>
  <c r="C2101" i="9"/>
  <c r="E2101" i="9"/>
  <c r="C2102" i="9"/>
  <c r="E2102" i="9"/>
  <c r="C2103" i="9"/>
  <c r="E2103" i="9"/>
  <c r="C2104" i="9"/>
  <c r="E2104" i="9"/>
  <c r="C2105" i="9"/>
  <c r="E2105" i="9"/>
  <c r="C2106" i="9"/>
  <c r="E2106" i="9"/>
  <c r="C2107" i="9"/>
  <c r="E2107" i="9"/>
  <c r="C2108" i="9"/>
  <c r="E2108" i="9"/>
  <c r="C2109" i="9"/>
  <c r="E2109" i="9"/>
  <c r="C2110" i="9"/>
  <c r="E2110" i="9"/>
  <c r="C2111" i="9"/>
  <c r="E2111" i="9"/>
  <c r="C2112" i="9"/>
  <c r="E2112" i="9"/>
  <c r="C2113" i="9"/>
  <c r="E2113" i="9"/>
  <c r="C2114" i="9"/>
  <c r="E2114" i="9"/>
  <c r="C2115" i="9"/>
  <c r="E2115" i="9"/>
  <c r="C2116" i="9"/>
  <c r="E2116" i="9"/>
  <c r="C2117" i="9"/>
  <c r="E2117" i="9"/>
  <c r="C2118" i="9"/>
  <c r="E2118" i="9"/>
  <c r="C2119" i="9"/>
  <c r="E2119" i="9"/>
  <c r="C2120" i="9"/>
  <c r="E2120" i="9"/>
  <c r="C2121" i="9"/>
  <c r="E2121" i="9"/>
  <c r="C2122" i="9"/>
  <c r="E2122" i="9"/>
  <c r="C2123" i="9"/>
  <c r="E2123" i="9"/>
  <c r="C2124" i="9"/>
  <c r="E2124" i="9"/>
  <c r="C2125" i="9"/>
  <c r="E2125" i="9"/>
  <c r="C2126" i="9"/>
  <c r="E2126" i="9"/>
  <c r="C2127" i="9"/>
  <c r="E2127" i="9"/>
  <c r="C2128" i="9"/>
  <c r="E2128" i="9"/>
  <c r="C2129" i="9"/>
  <c r="E2129" i="9"/>
  <c r="C2130" i="9"/>
  <c r="E2130" i="9"/>
  <c r="C2131" i="9"/>
  <c r="E2131" i="9"/>
  <c r="C2132" i="9"/>
  <c r="E2132" i="9"/>
  <c r="C2133" i="9"/>
  <c r="E2133" i="9"/>
  <c r="C2134" i="9"/>
  <c r="E2134" i="9"/>
  <c r="C2135" i="9"/>
  <c r="E2135" i="9"/>
  <c r="C2136" i="9"/>
  <c r="E2136" i="9"/>
  <c r="C2137" i="9"/>
  <c r="E2137" i="9"/>
  <c r="C2138" i="9"/>
  <c r="E2138" i="9"/>
  <c r="C2139" i="9"/>
  <c r="E2139" i="9"/>
  <c r="C2140" i="9"/>
  <c r="E2140" i="9"/>
  <c r="C2141" i="9"/>
  <c r="E2141" i="9"/>
  <c r="C2142" i="9"/>
  <c r="E2142" i="9"/>
  <c r="M2143" i="9"/>
  <c r="M2144" i="9"/>
  <c r="M2145" i="9"/>
  <c r="M2146" i="9"/>
  <c r="M2147" i="9"/>
  <c r="M2148" i="9"/>
  <c r="M2149" i="9"/>
  <c r="M2150" i="9"/>
  <c r="M2151" i="9"/>
  <c r="M2152" i="9"/>
  <c r="M2153" i="9"/>
  <c r="M2154" i="9"/>
  <c r="M2155" i="9"/>
  <c r="M2156" i="9"/>
  <c r="M2157" i="9"/>
  <c r="K2158" i="9"/>
  <c r="M2158" i="9"/>
  <c r="O2158" i="9"/>
  <c r="K2159" i="9"/>
  <c r="M2159" i="9"/>
  <c r="O2159" i="9"/>
  <c r="K2160" i="9"/>
  <c r="M2160" i="9"/>
  <c r="O2160" i="9"/>
  <c r="K2161" i="9"/>
  <c r="M2161" i="9"/>
  <c r="O2161" i="9"/>
  <c r="K2162" i="9"/>
  <c r="M2162" i="9"/>
  <c r="O2162" i="9"/>
  <c r="K2163" i="9"/>
  <c r="M2163" i="9"/>
  <c r="O2163" i="9"/>
  <c r="K2164" i="9"/>
  <c r="M2164" i="9"/>
  <c r="O2164" i="9"/>
  <c r="K2165" i="9"/>
  <c r="M2165" i="9"/>
  <c r="O2165" i="9"/>
  <c r="K2166" i="9"/>
  <c r="M2166" i="9"/>
  <c r="O2166" i="9"/>
  <c r="K2167" i="9"/>
  <c r="M2167" i="9"/>
  <c r="O2167" i="9"/>
  <c r="K2168" i="9"/>
  <c r="M2168" i="9"/>
  <c r="O2168" i="9"/>
  <c r="K2169" i="9"/>
  <c r="M2169" i="9"/>
  <c r="O2169" i="9"/>
  <c r="K2170" i="9"/>
  <c r="M2170" i="9"/>
  <c r="O2170" i="9"/>
  <c r="K2171" i="9"/>
  <c r="M2171" i="9"/>
  <c r="O2171" i="9"/>
  <c r="K2172" i="9"/>
  <c r="M2172" i="9"/>
  <c r="O2172" i="9"/>
  <c r="K2173" i="9"/>
  <c r="M2173" i="9"/>
  <c r="O2173" i="9"/>
  <c r="K2174" i="9"/>
  <c r="M2174" i="9"/>
  <c r="O2174" i="9"/>
  <c r="K2175" i="9"/>
  <c r="M2175" i="9"/>
  <c r="O2175" i="9"/>
  <c r="K2176" i="9"/>
  <c r="M2176" i="9"/>
  <c r="O2176" i="9"/>
  <c r="K2177" i="9"/>
  <c r="M2177" i="9"/>
  <c r="O2177" i="9"/>
  <c r="F2179" i="9"/>
  <c r="D2179" i="9"/>
  <c r="B2179" i="9"/>
  <c r="F2180" i="9"/>
  <c r="D2180" i="9"/>
  <c r="B2180" i="9"/>
  <c r="F2181" i="9"/>
  <c r="D2181" i="9"/>
  <c r="B2181" i="9"/>
  <c r="F2182" i="9"/>
  <c r="D2182" i="9"/>
  <c r="B2182" i="9"/>
  <c r="F2183" i="9"/>
  <c r="D2183" i="9"/>
  <c r="B2183" i="9"/>
  <c r="F2184" i="9"/>
  <c r="D2184" i="9"/>
  <c r="B2184" i="9"/>
  <c r="F2185" i="9"/>
  <c r="D2185" i="9"/>
  <c r="B2185" i="9"/>
  <c r="F2186" i="9"/>
  <c r="D2186" i="9"/>
  <c r="B2186" i="9"/>
  <c r="F2187" i="9"/>
  <c r="D2187" i="9"/>
  <c r="B2187" i="9"/>
  <c r="F2188" i="9"/>
  <c r="D2188" i="9"/>
  <c r="B2188" i="9"/>
  <c r="F2189" i="9"/>
  <c r="D2189" i="9"/>
  <c r="B2189" i="9"/>
  <c r="F2190" i="9"/>
  <c r="D2190" i="9"/>
  <c r="B2190" i="9"/>
  <c r="F2191" i="9"/>
  <c r="D2191" i="9"/>
  <c r="B2191" i="9"/>
  <c r="F2192" i="9"/>
  <c r="D2192" i="9"/>
  <c r="B2192" i="9"/>
  <c r="F2193" i="9"/>
  <c r="D2193" i="9"/>
  <c r="B2193" i="9"/>
  <c r="F2194" i="9"/>
  <c r="D2194" i="9"/>
  <c r="B2194" i="9"/>
  <c r="F2195" i="9"/>
  <c r="D2195" i="9"/>
  <c r="B2195" i="9"/>
  <c r="F2196" i="9"/>
  <c r="D2196" i="9"/>
  <c r="B2196" i="9"/>
  <c r="F2197" i="9"/>
  <c r="D2197" i="9"/>
  <c r="B2197" i="9"/>
  <c r="F2198" i="9"/>
  <c r="D2198" i="9"/>
  <c r="B2198" i="9"/>
  <c r="F2199" i="9"/>
  <c r="D2199" i="9"/>
  <c r="B2199" i="9"/>
  <c r="F2200" i="9"/>
  <c r="D2200" i="9"/>
  <c r="B2200" i="9"/>
  <c r="F2201" i="9"/>
  <c r="D2201" i="9"/>
  <c r="B2201" i="9"/>
  <c r="F2202" i="9"/>
  <c r="D2202" i="9"/>
  <c r="B2202" i="9"/>
  <c r="F2203" i="9"/>
  <c r="D2203" i="9"/>
  <c r="B2203" i="9"/>
  <c r="F2204" i="9"/>
  <c r="D2204" i="9"/>
  <c r="B2204" i="9"/>
  <c r="F2205" i="9"/>
  <c r="D2205" i="9"/>
  <c r="B2205" i="9"/>
  <c r="F2206" i="9"/>
  <c r="D2206" i="9"/>
  <c r="B2206" i="9"/>
  <c r="F2207" i="9"/>
  <c r="D2207" i="9"/>
  <c r="B2207" i="9"/>
  <c r="F2208" i="9"/>
  <c r="D2208" i="9"/>
  <c r="B2208" i="9"/>
  <c r="F2209" i="9"/>
  <c r="D2209" i="9"/>
  <c r="B2209" i="9"/>
  <c r="F2210" i="9"/>
  <c r="D2210" i="9"/>
  <c r="B2210" i="9"/>
  <c r="F2211" i="9"/>
  <c r="D2211" i="9"/>
  <c r="B2211" i="9"/>
  <c r="F2212" i="9"/>
  <c r="D2212" i="9"/>
  <c r="B2212" i="9"/>
  <c r="F2213" i="9"/>
  <c r="D2213" i="9"/>
  <c r="B2213" i="9"/>
  <c r="F2214" i="9"/>
  <c r="D2214" i="9"/>
  <c r="B2214" i="9"/>
  <c r="F2215" i="9"/>
  <c r="D2215" i="9"/>
  <c r="B2215" i="9"/>
  <c r="F2216" i="9"/>
  <c r="D2216" i="9"/>
  <c r="B2216" i="9"/>
  <c r="F2217" i="9"/>
  <c r="D2217" i="9"/>
  <c r="B2217" i="9"/>
  <c r="F2218" i="9"/>
  <c r="D2218" i="9"/>
  <c r="B2218" i="9"/>
  <c r="F2219" i="9"/>
  <c r="D2219" i="9"/>
  <c r="B2219" i="9"/>
  <c r="F2220" i="9"/>
  <c r="D2220" i="9"/>
  <c r="B2220" i="9"/>
  <c r="C2143" i="9"/>
  <c r="E2143" i="9"/>
  <c r="C2144" i="9"/>
  <c r="E2144" i="9"/>
  <c r="C2145" i="9"/>
  <c r="E2145" i="9"/>
  <c r="C2146" i="9"/>
  <c r="E2146" i="9"/>
  <c r="C2147" i="9"/>
  <c r="E2147" i="9"/>
  <c r="C2148" i="9"/>
  <c r="E2148" i="9"/>
  <c r="C2149" i="9"/>
  <c r="E2149" i="9"/>
  <c r="C2150" i="9"/>
  <c r="E2150" i="9"/>
  <c r="C2151" i="9"/>
  <c r="E2151" i="9"/>
  <c r="C2152" i="9"/>
  <c r="E2152" i="9"/>
  <c r="C2153" i="9"/>
  <c r="E2153" i="9"/>
  <c r="C2154" i="9"/>
  <c r="E2154" i="9"/>
  <c r="C2155" i="9"/>
  <c r="E2155" i="9"/>
  <c r="C2156" i="9"/>
  <c r="E2156" i="9"/>
  <c r="C2157" i="9"/>
  <c r="E2157" i="9"/>
  <c r="C2158" i="9"/>
  <c r="E2158" i="9"/>
  <c r="J2158" i="9"/>
  <c r="L2158" i="9"/>
  <c r="C2159" i="9"/>
  <c r="E2159" i="9"/>
  <c r="J2159" i="9"/>
  <c r="L2159" i="9"/>
  <c r="C2160" i="9"/>
  <c r="E2160" i="9"/>
  <c r="J2160" i="9"/>
  <c r="L2160" i="9"/>
  <c r="C2161" i="9"/>
  <c r="E2161" i="9"/>
  <c r="J2161" i="9"/>
  <c r="L2161" i="9"/>
  <c r="C2162" i="9"/>
  <c r="E2162" i="9"/>
  <c r="J2162" i="9"/>
  <c r="L2162" i="9"/>
  <c r="C2163" i="9"/>
  <c r="E2163" i="9"/>
  <c r="J2163" i="9"/>
  <c r="L2163" i="9"/>
  <c r="C2164" i="9"/>
  <c r="E2164" i="9"/>
  <c r="J2164" i="9"/>
  <c r="L2164" i="9"/>
  <c r="C2165" i="9"/>
  <c r="E2165" i="9"/>
  <c r="J2165" i="9"/>
  <c r="L2165" i="9"/>
  <c r="C2166" i="9"/>
  <c r="E2166" i="9"/>
  <c r="J2166" i="9"/>
  <c r="L2166" i="9"/>
  <c r="C2167" i="9"/>
  <c r="E2167" i="9"/>
  <c r="J2167" i="9"/>
  <c r="L2167" i="9"/>
  <c r="C2168" i="9"/>
  <c r="E2168" i="9"/>
  <c r="J2168" i="9"/>
  <c r="L2168" i="9"/>
  <c r="C2169" i="9"/>
  <c r="E2169" i="9"/>
  <c r="J2169" i="9"/>
  <c r="L2169" i="9"/>
  <c r="C2170" i="9"/>
  <c r="E2170" i="9"/>
  <c r="J2170" i="9"/>
  <c r="L2170" i="9"/>
  <c r="C2171" i="9"/>
  <c r="E2171" i="9"/>
  <c r="J2171" i="9"/>
  <c r="L2171" i="9"/>
  <c r="C2172" i="9"/>
  <c r="E2172" i="9"/>
  <c r="J2172" i="9"/>
  <c r="L2172" i="9"/>
  <c r="C2173" i="9"/>
  <c r="E2173" i="9"/>
  <c r="J2173" i="9"/>
  <c r="L2173" i="9"/>
  <c r="C2174" i="9"/>
  <c r="E2174" i="9"/>
  <c r="J2174" i="9"/>
  <c r="L2174" i="9"/>
  <c r="C2175" i="9"/>
  <c r="E2175" i="9"/>
  <c r="J2175" i="9"/>
  <c r="L2175" i="9"/>
  <c r="C2176" i="9"/>
  <c r="E2176" i="9"/>
  <c r="J2176" i="9"/>
  <c r="L2176" i="9"/>
  <c r="C2177" i="9"/>
  <c r="E2177" i="9"/>
  <c r="J2177" i="9"/>
  <c r="L2177" i="9"/>
  <c r="C2178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K2178" i="9"/>
  <c r="M2178" i="9"/>
  <c r="K2179" i="9"/>
  <c r="M2179" i="9"/>
  <c r="K2180" i="9"/>
  <c r="M2180" i="9"/>
  <c r="K2181" i="9"/>
  <c r="M2181" i="9"/>
  <c r="K2182" i="9"/>
  <c r="M2182" i="9"/>
  <c r="K2183" i="9"/>
  <c r="M2183" i="9"/>
  <c r="K2184" i="9"/>
  <c r="M2184" i="9"/>
  <c r="K2185" i="9"/>
  <c r="M2185" i="9"/>
  <c r="K2186" i="9"/>
  <c r="M2186" i="9"/>
  <c r="K2187" i="9"/>
  <c r="M2187" i="9"/>
  <c r="K2188" i="9"/>
  <c r="M2188" i="9"/>
  <c r="K2189" i="9"/>
  <c r="M2189" i="9"/>
  <c r="K2190" i="9"/>
  <c r="M2190" i="9"/>
  <c r="K2191" i="9"/>
  <c r="M2191" i="9"/>
  <c r="K2192" i="9"/>
  <c r="M2192" i="9"/>
  <c r="K2193" i="9"/>
  <c r="M2193" i="9"/>
  <c r="K2194" i="9"/>
  <c r="M2194" i="9"/>
  <c r="K2195" i="9"/>
  <c r="M2195" i="9"/>
  <c r="K2196" i="9"/>
  <c r="M2196" i="9"/>
  <c r="K2197" i="9"/>
  <c r="M2197" i="9"/>
  <c r="K2198" i="9"/>
  <c r="M2198" i="9"/>
  <c r="K2199" i="9"/>
  <c r="M2199" i="9"/>
  <c r="K2200" i="9"/>
  <c r="M2200" i="9"/>
  <c r="K2201" i="9"/>
  <c r="M2201" i="9"/>
  <c r="K2202" i="9"/>
  <c r="M2202" i="9"/>
  <c r="K2203" i="9"/>
  <c r="M2203" i="9"/>
  <c r="K2204" i="9"/>
  <c r="M2204" i="9"/>
  <c r="K2205" i="9"/>
  <c r="M2205" i="9"/>
  <c r="K2206" i="9"/>
  <c r="M2206" i="9"/>
  <c r="K2207" i="9"/>
  <c r="M2207" i="9"/>
  <c r="K2208" i="9"/>
  <c r="M2208" i="9"/>
  <c r="K2209" i="9"/>
  <c r="M2209" i="9"/>
  <c r="K2210" i="9"/>
  <c r="M2210" i="9"/>
  <c r="K2211" i="9"/>
  <c r="M2211" i="9"/>
  <c r="K2212" i="9"/>
  <c r="M2212" i="9"/>
  <c r="K2213" i="9"/>
  <c r="M2213" i="9"/>
  <c r="K2214" i="9"/>
  <c r="M2214" i="9"/>
  <c r="K2215" i="9"/>
  <c r="M2215" i="9"/>
  <c r="K2216" i="9"/>
  <c r="M2216" i="9"/>
  <c r="K2217" i="9"/>
  <c r="M2217" i="9"/>
  <c r="K2218" i="9"/>
  <c r="M2218" i="9"/>
  <c r="K2219" i="9"/>
  <c r="M2219" i="9"/>
  <c r="K2220" i="9"/>
  <c r="M2220" i="9"/>
  <c r="G815" i="9"/>
  <c r="J815" i="9"/>
  <c r="J814" i="9"/>
  <c r="G615" i="9"/>
  <c r="J615" i="9" s="1"/>
  <c r="J614" i="9"/>
  <c r="H671" i="9"/>
  <c r="K671" i="9" s="1"/>
  <c r="K571" i="9"/>
  <c r="H651" i="9"/>
  <c r="K551" i="9"/>
  <c r="H649" i="9"/>
  <c r="K649" i="9"/>
  <c r="K549" i="9"/>
  <c r="H641" i="9"/>
  <c r="K641" i="9" s="1"/>
  <c r="K541" i="9"/>
  <c r="H621" i="9"/>
  <c r="K621" i="9"/>
  <c r="K521" i="9"/>
  <c r="K555" i="9"/>
  <c r="H810" i="9"/>
  <c r="H910" i="9"/>
  <c r="H1010" i="9" s="1"/>
  <c r="K710" i="9"/>
  <c r="H808" i="9"/>
  <c r="H908" i="9"/>
  <c r="K908" i="9" s="1"/>
  <c r="K708" i="9"/>
  <c r="H806" i="9"/>
  <c r="H906" i="9"/>
  <c r="K706" i="9"/>
  <c r="H804" i="9"/>
  <c r="K704" i="9"/>
  <c r="H802" i="9"/>
  <c r="H902" i="9"/>
  <c r="H1002" i="9" s="1"/>
  <c r="K702" i="9"/>
  <c r="H650" i="9"/>
  <c r="K550" i="9"/>
  <c r="H648" i="9"/>
  <c r="K648" i="9"/>
  <c r="K548" i="9"/>
  <c r="G1115" i="9"/>
  <c r="J1114" i="9"/>
  <c r="H755" i="9"/>
  <c r="H855" i="9" s="1"/>
  <c r="K655" i="9"/>
  <c r="H721" i="9"/>
  <c r="K721" i="9"/>
  <c r="H749" i="9"/>
  <c r="H849" i="9" s="1"/>
  <c r="H771" i="9"/>
  <c r="G616" i="9"/>
  <c r="G617" i="9" s="1"/>
  <c r="G816" i="9"/>
  <c r="G817" i="9" s="1"/>
  <c r="G1116" i="9"/>
  <c r="G1117" i="9" s="1"/>
  <c r="J1115" i="9"/>
  <c r="H750" i="9"/>
  <c r="H850" i="9"/>
  <c r="K650" i="9"/>
  <c r="K806" i="9"/>
  <c r="K808" i="9"/>
  <c r="K810" i="9"/>
  <c r="I823" i="9"/>
  <c r="I923" i="9" s="1"/>
  <c r="I1023" i="9" s="1"/>
  <c r="I1123" i="9" s="1"/>
  <c r="H642" i="9"/>
  <c r="K554" i="9"/>
  <c r="H654" i="9"/>
  <c r="H658" i="9"/>
  <c r="K558" i="9"/>
  <c r="H678" i="9"/>
  <c r="H689" i="9"/>
  <c r="K595" i="9"/>
  <c r="H695" i="9"/>
  <c r="K599" i="9"/>
  <c r="H699" i="9"/>
  <c r="J513" i="9"/>
  <c r="G514" i="9"/>
  <c r="I829" i="9"/>
  <c r="I825" i="9"/>
  <c r="K544" i="9"/>
  <c r="H644" i="9"/>
  <c r="H652" i="9"/>
  <c r="K552" i="9"/>
  <c r="H656" i="9"/>
  <c r="H660" i="9"/>
  <c r="K560" i="9"/>
  <c r="I767" i="9"/>
  <c r="K680" i="9"/>
  <c r="H780" i="9"/>
  <c r="K780" i="9"/>
  <c r="K581" i="9"/>
  <c r="H681" i="9"/>
  <c r="H684" i="9"/>
  <c r="K584" i="9"/>
  <c r="H688" i="9"/>
  <c r="K688" i="9"/>
  <c r="K588" i="9"/>
  <c r="K591" i="9"/>
  <c r="H691" i="9"/>
  <c r="K691" i="9" s="1"/>
  <c r="H694" i="9"/>
  <c r="K594" i="9"/>
  <c r="K697" i="9"/>
  <c r="H797" i="9"/>
  <c r="H698" i="9"/>
  <c r="K698" i="9"/>
  <c r="K598" i="9"/>
  <c r="H701" i="9"/>
  <c r="K601" i="9"/>
  <c r="H703" i="9"/>
  <c r="K603" i="9"/>
  <c r="H705" i="9"/>
  <c r="K605" i="9"/>
  <c r="H707" i="9"/>
  <c r="K607" i="9"/>
  <c r="H709" i="9"/>
  <c r="K609" i="9"/>
  <c r="G714" i="9"/>
  <c r="J713" i="9"/>
  <c r="G914" i="9"/>
  <c r="J913" i="9"/>
  <c r="L1221" i="9"/>
  <c r="L1223" i="9"/>
  <c r="L1225" i="9"/>
  <c r="L1227" i="9"/>
  <c r="L1229" i="9"/>
  <c r="L1231" i="9"/>
  <c r="L1233" i="9"/>
  <c r="L1235" i="9"/>
  <c r="L1237" i="9"/>
  <c r="L1239" i="9"/>
  <c r="L1241" i="9"/>
  <c r="H532" i="9"/>
  <c r="H534" i="9"/>
  <c r="H634" i="9" s="1"/>
  <c r="H536" i="9"/>
  <c r="H538" i="9"/>
  <c r="H638" i="9" s="1"/>
  <c r="H738" i="9" s="1"/>
  <c r="H540" i="9"/>
  <c r="H562" i="9"/>
  <c r="H662" i="9" s="1"/>
  <c r="H564" i="9"/>
  <c r="H566" i="9"/>
  <c r="H666" i="9" s="1"/>
  <c r="H766" i="9" s="1"/>
  <c r="H568" i="9"/>
  <c r="H570" i="9"/>
  <c r="H670" i="9"/>
  <c r="J512" i="9"/>
  <c r="J712" i="9"/>
  <c r="J912" i="9"/>
  <c r="O1221" i="9"/>
  <c r="J1221" i="9"/>
  <c r="O1223" i="9"/>
  <c r="J1223" i="9"/>
  <c r="O1225" i="9"/>
  <c r="J1225" i="9"/>
  <c r="O1227" i="9"/>
  <c r="J1227" i="9"/>
  <c r="O1229" i="9"/>
  <c r="J1229" i="9"/>
  <c r="O1231" i="9"/>
  <c r="J1231" i="9"/>
  <c r="O1233" i="9"/>
  <c r="J1233" i="9"/>
  <c r="O1235" i="9"/>
  <c r="J1235" i="9"/>
  <c r="O1237" i="9"/>
  <c r="J1237" i="9"/>
  <c r="O1239" i="9"/>
  <c r="J1239" i="9"/>
  <c r="O1241" i="9"/>
  <c r="J1241" i="9"/>
  <c r="N1242" i="9"/>
  <c r="L1243" i="9"/>
  <c r="L1245" i="9"/>
  <c r="J1246" i="9"/>
  <c r="N1246" i="9"/>
  <c r="L1247" i="9"/>
  <c r="J1248" i="9"/>
  <c r="N1248" i="9"/>
  <c r="L1249" i="9"/>
  <c r="N1250" i="9"/>
  <c r="L1251" i="9"/>
  <c r="L1253" i="9"/>
  <c r="N1254" i="9"/>
  <c r="L1255" i="9"/>
  <c r="N1256" i="9"/>
  <c r="L1257" i="9"/>
  <c r="J1258" i="9"/>
  <c r="N1258" i="9"/>
  <c r="L1259" i="9"/>
  <c r="J1260" i="9"/>
  <c r="N1260" i="9"/>
  <c r="L1261" i="9"/>
  <c r="N1262" i="9"/>
  <c r="L1263" i="9"/>
  <c r="J1264" i="9"/>
  <c r="N1264" i="9"/>
  <c r="L1265" i="9"/>
  <c r="L1267" i="9"/>
  <c r="J1268" i="9"/>
  <c r="N1268" i="9"/>
  <c r="L1269" i="9"/>
  <c r="J1270" i="9"/>
  <c r="N1270" i="9"/>
  <c r="L1271" i="9"/>
  <c r="N1272" i="9"/>
  <c r="L1273" i="9"/>
  <c r="N1274" i="9"/>
  <c r="L1275" i="9"/>
  <c r="J1276" i="9"/>
  <c r="N1276" i="9"/>
  <c r="L1277" i="9"/>
  <c r="N1278" i="9"/>
  <c r="L1279" i="9"/>
  <c r="J1280" i="9"/>
  <c r="N1280" i="9"/>
  <c r="L1281" i="9"/>
  <c r="J1282" i="9"/>
  <c r="N1282" i="9"/>
  <c r="L1283" i="9"/>
  <c r="L1285" i="9"/>
  <c r="L1287" i="9"/>
  <c r="L1289" i="9"/>
  <c r="L1291" i="9"/>
  <c r="L1293" i="9"/>
  <c r="N1294" i="9"/>
  <c r="L1295" i="9"/>
  <c r="J1296" i="9"/>
  <c r="N1296" i="9"/>
  <c r="L1297" i="9"/>
  <c r="J1298" i="9"/>
  <c r="N1298" i="9"/>
  <c r="L1299" i="9"/>
  <c r="J1300" i="9"/>
  <c r="N1300" i="9"/>
  <c r="L1301" i="9"/>
  <c r="L1303" i="9"/>
  <c r="L1305" i="9"/>
  <c r="J1306" i="9"/>
  <c r="N1306" i="9"/>
  <c r="L1307" i="9"/>
  <c r="N1308" i="9"/>
  <c r="L1309" i="9"/>
  <c r="J1310" i="9"/>
  <c r="N1310" i="9"/>
  <c r="L1311" i="9"/>
  <c r="J1312" i="9"/>
  <c r="N1312" i="9"/>
  <c r="L1313" i="9"/>
  <c r="N1314" i="9"/>
  <c r="L1315" i="9"/>
  <c r="J1316" i="9"/>
  <c r="N1316" i="9"/>
  <c r="L1317" i="9"/>
  <c r="J1318" i="9"/>
  <c r="N1318" i="9"/>
  <c r="L1319" i="9"/>
  <c r="L1321" i="9"/>
  <c r="L1323" i="9"/>
  <c r="L1325" i="9"/>
  <c r="J1326" i="9"/>
  <c r="N1326" i="9"/>
  <c r="L1327" i="9"/>
  <c r="J1328" i="9"/>
  <c r="N1328" i="9"/>
  <c r="L1330" i="9"/>
  <c r="L1331" i="9"/>
  <c r="L1332" i="9"/>
  <c r="L1333" i="9"/>
  <c r="L1334" i="9"/>
  <c r="L1335" i="9"/>
  <c r="L1336" i="9"/>
  <c r="L1337" i="9"/>
  <c r="L1338" i="9"/>
  <c r="L1339" i="9"/>
  <c r="L1340" i="9"/>
  <c r="L1341" i="9"/>
  <c r="L1342" i="9"/>
  <c r="L1343" i="9"/>
  <c r="L1344" i="9"/>
  <c r="L1345" i="9"/>
  <c r="L1346" i="9"/>
  <c r="L1347" i="9"/>
  <c r="L1348" i="9"/>
  <c r="L1349" i="9"/>
  <c r="L1350" i="9"/>
  <c r="L1351" i="9"/>
  <c r="L1352" i="9"/>
  <c r="L1353" i="9"/>
  <c r="L1354" i="9"/>
  <c r="L1355" i="9"/>
  <c r="L1356" i="9"/>
  <c r="L1357" i="9"/>
  <c r="L1358" i="9"/>
  <c r="L1359" i="9"/>
  <c r="L1360" i="9"/>
  <c r="L1361" i="9"/>
  <c r="L1362" i="9"/>
  <c r="L1363" i="9"/>
  <c r="L1364" i="9"/>
  <c r="L1365" i="9"/>
  <c r="L1366" i="9"/>
  <c r="L1367" i="9"/>
  <c r="L1368" i="9"/>
  <c r="L1369" i="9"/>
  <c r="L1370" i="9"/>
  <c r="L1371" i="9"/>
  <c r="L1372" i="9"/>
  <c r="L1373" i="9"/>
  <c r="L1374" i="9"/>
  <c r="L1375" i="9"/>
  <c r="L1376" i="9"/>
  <c r="L1377" i="9"/>
  <c r="L1378" i="9"/>
  <c r="L1379" i="9"/>
  <c r="L1380" i="9"/>
  <c r="L1381" i="9"/>
  <c r="L1382" i="9"/>
  <c r="L1383" i="9"/>
  <c r="L1384" i="9"/>
  <c r="L1385" i="9"/>
  <c r="L1386" i="9"/>
  <c r="L1387" i="9"/>
  <c r="L1388" i="9"/>
  <c r="L1389" i="9"/>
  <c r="L1390" i="9"/>
  <c r="L1391" i="9"/>
  <c r="L1392" i="9"/>
  <c r="L1393" i="9"/>
  <c r="L1394" i="9"/>
  <c r="L1395" i="9"/>
  <c r="L1396" i="9"/>
  <c r="L1397" i="9"/>
  <c r="L1398" i="9"/>
  <c r="O1400" i="9"/>
  <c r="J1400" i="9"/>
  <c r="N1400" i="9"/>
  <c r="L1401" i="9"/>
  <c r="O1402" i="9"/>
  <c r="J1402" i="9"/>
  <c r="N1402" i="9"/>
  <c r="L1403" i="9"/>
  <c r="O1404" i="9"/>
  <c r="J1404" i="9"/>
  <c r="N1404" i="9"/>
  <c r="L1405" i="9"/>
  <c r="O1406" i="9"/>
  <c r="J1406" i="9"/>
  <c r="N1406" i="9"/>
  <c r="O1408" i="9"/>
  <c r="J1408" i="9"/>
  <c r="N1408" i="9"/>
  <c r="O1410" i="9"/>
  <c r="J1410" i="9"/>
  <c r="N1410" i="9"/>
  <c r="O1412" i="9"/>
  <c r="J1412" i="9"/>
  <c r="N1412" i="9"/>
  <c r="O1414" i="9"/>
  <c r="J1414" i="9"/>
  <c r="N1414" i="9"/>
  <c r="O1416" i="9"/>
  <c r="J1416" i="9"/>
  <c r="N1416" i="9"/>
  <c r="O1418" i="9"/>
  <c r="J1418" i="9"/>
  <c r="N1418" i="9"/>
  <c r="O1420" i="9"/>
  <c r="J1420" i="9"/>
  <c r="N1420" i="9"/>
  <c r="O1422" i="9"/>
  <c r="J1422" i="9"/>
  <c r="N1422" i="9"/>
  <c r="O1424" i="9"/>
  <c r="J1424" i="9"/>
  <c r="N1424" i="9"/>
  <c r="O1426" i="9"/>
  <c r="J1426" i="9"/>
  <c r="N1426" i="9"/>
  <c r="O1428" i="9"/>
  <c r="J1428" i="9"/>
  <c r="N1428" i="9"/>
  <c r="O1430" i="9"/>
  <c r="J1430" i="9"/>
  <c r="N1430" i="9"/>
  <c r="O1432" i="9"/>
  <c r="J1432" i="9"/>
  <c r="N1432" i="9"/>
  <c r="O1434" i="9"/>
  <c r="J1434" i="9"/>
  <c r="N1434" i="9"/>
  <c r="O1436" i="9"/>
  <c r="J1436" i="9"/>
  <c r="N1436" i="9"/>
  <c r="O1438" i="9"/>
  <c r="J1438" i="9"/>
  <c r="N1438" i="9"/>
  <c r="O1440" i="9"/>
  <c r="J1440" i="9"/>
  <c r="N1440" i="9"/>
  <c r="O1442" i="9"/>
  <c r="J1442" i="9"/>
  <c r="N1442" i="9"/>
  <c r="O1444" i="9"/>
  <c r="J1444" i="9"/>
  <c r="N1444" i="9"/>
  <c r="O1446" i="9"/>
  <c r="J1446" i="9"/>
  <c r="N1446" i="9"/>
  <c r="O1448" i="9"/>
  <c r="J1448" i="9"/>
  <c r="N1448" i="9"/>
  <c r="O1450" i="9"/>
  <c r="J1450" i="9"/>
  <c r="N1450" i="9"/>
  <c r="O1452" i="9"/>
  <c r="J1452" i="9"/>
  <c r="N1452" i="9"/>
  <c r="O1454" i="9"/>
  <c r="J1454" i="9"/>
  <c r="N1454" i="9"/>
  <c r="O1456" i="9"/>
  <c r="J1456" i="9"/>
  <c r="N1456" i="9"/>
  <c r="O1458" i="9"/>
  <c r="J1458" i="9"/>
  <c r="N1458" i="9"/>
  <c r="O1460" i="9"/>
  <c r="J1460" i="9"/>
  <c r="N1460" i="9"/>
  <c r="O1462" i="9"/>
  <c r="J1462" i="9"/>
  <c r="N1462" i="9"/>
  <c r="O1464" i="9"/>
  <c r="J1464" i="9"/>
  <c r="N1464" i="9"/>
  <c r="O1466" i="9"/>
  <c r="J1466" i="9"/>
  <c r="N1466" i="9"/>
  <c r="O1468" i="9"/>
  <c r="J1468" i="9"/>
  <c r="N1468" i="9"/>
  <c r="O1470" i="9"/>
  <c r="J1470" i="9"/>
  <c r="N1470" i="9"/>
  <c r="O1472" i="9"/>
  <c r="J1472" i="9"/>
  <c r="N1472" i="9"/>
  <c r="O1474" i="9"/>
  <c r="J1474" i="9"/>
  <c r="N1474" i="9"/>
  <c r="O1476" i="9"/>
  <c r="J1476" i="9"/>
  <c r="N1476" i="9"/>
  <c r="O1478" i="9"/>
  <c r="J1478" i="9"/>
  <c r="N1478" i="9"/>
  <c r="O1480" i="9"/>
  <c r="J1480" i="9"/>
  <c r="N1480" i="9"/>
  <c r="O1482" i="9"/>
  <c r="J1482" i="9"/>
  <c r="N1482" i="9"/>
  <c r="O1484" i="9"/>
  <c r="J1484" i="9"/>
  <c r="N1484" i="9"/>
  <c r="O1486" i="9"/>
  <c r="J1486" i="9"/>
  <c r="N1486" i="9"/>
  <c r="O1488" i="9"/>
  <c r="J1488" i="9"/>
  <c r="N1488" i="9"/>
  <c r="O1490" i="9"/>
  <c r="J1490" i="9"/>
  <c r="N1490" i="9"/>
  <c r="O1492" i="9"/>
  <c r="J1492" i="9"/>
  <c r="N1492" i="9"/>
  <c r="O1494" i="9"/>
  <c r="J1494" i="9"/>
  <c r="N1494" i="9"/>
  <c r="O1496" i="9"/>
  <c r="J1496" i="9"/>
  <c r="N1496" i="9"/>
  <c r="O1498" i="9"/>
  <c r="J1498" i="9"/>
  <c r="N1498" i="9"/>
  <c r="O1500" i="9"/>
  <c r="J1500" i="9"/>
  <c r="N1500" i="9"/>
  <c r="O1502" i="9"/>
  <c r="J1502" i="9"/>
  <c r="N1502" i="9"/>
  <c r="O1504" i="9"/>
  <c r="J1504" i="9"/>
  <c r="N1504" i="9"/>
  <c r="O1506" i="9"/>
  <c r="J1506" i="9"/>
  <c r="N1506" i="9"/>
  <c r="O1508" i="9"/>
  <c r="J1508" i="9"/>
  <c r="N1508" i="9"/>
  <c r="O1510" i="9"/>
  <c r="J1510" i="9"/>
  <c r="N1510" i="9"/>
  <c r="O1512" i="9"/>
  <c r="J1512" i="9"/>
  <c r="N1512" i="9"/>
  <c r="O1514" i="9"/>
  <c r="J1514" i="9"/>
  <c r="N1514" i="9"/>
  <c r="O1516" i="9"/>
  <c r="J1516" i="9"/>
  <c r="N1516" i="9"/>
  <c r="O1518" i="9"/>
  <c r="J1518" i="9"/>
  <c r="N1518" i="9"/>
  <c r="O1520" i="9"/>
  <c r="J1520" i="9"/>
  <c r="N1520" i="9"/>
  <c r="O1522" i="9"/>
  <c r="J1522" i="9"/>
  <c r="N1522" i="9"/>
  <c r="O1524" i="9"/>
  <c r="J1524" i="9"/>
  <c r="N1524" i="9"/>
  <c r="O1526" i="9"/>
  <c r="J1526" i="9"/>
  <c r="N1526" i="9"/>
  <c r="O1528" i="9"/>
  <c r="J1528" i="9"/>
  <c r="N1528" i="9"/>
  <c r="O1530" i="9"/>
  <c r="J1530" i="9"/>
  <c r="N1530" i="9"/>
  <c r="O1532" i="9"/>
  <c r="J1532" i="9"/>
  <c r="N1532" i="9"/>
  <c r="O1534" i="9"/>
  <c r="J1534" i="9"/>
  <c r="N1534" i="9"/>
  <c r="O1536" i="9"/>
  <c r="J1536" i="9"/>
  <c r="N1536" i="9"/>
  <c r="O1538" i="9"/>
  <c r="J1538" i="9"/>
  <c r="N1538" i="9"/>
  <c r="O1540" i="9"/>
  <c r="J1540" i="9"/>
  <c r="N1540" i="9"/>
  <c r="O1542" i="9"/>
  <c r="J1542" i="9"/>
  <c r="N1542" i="9"/>
  <c r="O1544" i="9"/>
  <c r="J1544" i="9"/>
  <c r="N1544" i="9"/>
  <c r="O1546" i="9"/>
  <c r="J1546" i="9"/>
  <c r="N1546" i="9"/>
  <c r="O1548" i="9"/>
  <c r="J1548" i="9"/>
  <c r="N1548" i="9"/>
  <c r="O1550" i="9"/>
  <c r="J1550" i="9"/>
  <c r="N1550" i="9"/>
  <c r="O1552" i="9"/>
  <c r="J1552" i="9"/>
  <c r="N1552" i="9"/>
  <c r="O1554" i="9"/>
  <c r="J1554" i="9"/>
  <c r="N1554" i="9"/>
  <c r="O1556" i="9"/>
  <c r="J1556" i="9"/>
  <c r="N1556" i="9"/>
  <c r="O1558" i="9"/>
  <c r="J1558" i="9"/>
  <c r="N1558" i="9"/>
  <c r="O1560" i="9"/>
  <c r="J1560" i="9"/>
  <c r="N1560" i="9"/>
  <c r="O1562" i="9"/>
  <c r="J1562" i="9"/>
  <c r="N1562" i="9"/>
  <c r="O1564" i="9"/>
  <c r="J1564" i="9"/>
  <c r="N1564" i="9"/>
  <c r="O1566" i="9"/>
  <c r="J1566" i="9"/>
  <c r="N1566" i="9"/>
  <c r="O1568" i="9"/>
  <c r="J1568" i="9"/>
  <c r="N1568" i="9"/>
  <c r="O1570" i="9"/>
  <c r="J1570" i="9"/>
  <c r="N1570" i="9"/>
  <c r="O1572" i="9"/>
  <c r="J1572" i="9"/>
  <c r="N1572" i="9"/>
  <c r="O1574" i="9"/>
  <c r="J1574" i="9"/>
  <c r="N1574" i="9"/>
  <c r="O1576" i="9"/>
  <c r="J1576" i="9"/>
  <c r="N1576" i="9"/>
  <c r="O1578" i="9"/>
  <c r="J1578" i="9"/>
  <c r="N1578" i="9"/>
  <c r="O1580" i="9"/>
  <c r="J1580" i="9"/>
  <c r="N1580" i="9"/>
  <c r="O1582" i="9"/>
  <c r="J1582" i="9"/>
  <c r="N1582" i="9"/>
  <c r="O1584" i="9"/>
  <c r="J1584" i="9"/>
  <c r="N1584" i="9"/>
  <c r="O1586" i="9"/>
  <c r="J1586" i="9"/>
  <c r="N1586" i="9"/>
  <c r="O1588" i="9"/>
  <c r="J1588" i="9"/>
  <c r="N1588" i="9"/>
  <c r="O1590" i="9"/>
  <c r="J1590" i="9"/>
  <c r="N1590" i="9"/>
  <c r="O1592" i="9"/>
  <c r="J1592" i="9"/>
  <c r="N1592" i="9"/>
  <c r="O1594" i="9"/>
  <c r="J1594" i="9"/>
  <c r="N1594" i="9"/>
  <c r="O1596" i="9"/>
  <c r="J1596" i="9"/>
  <c r="N1596" i="9"/>
  <c r="O1598" i="9"/>
  <c r="J1598" i="9"/>
  <c r="N1598" i="9"/>
  <c r="O1600" i="9"/>
  <c r="J1600" i="9"/>
  <c r="N1600" i="9"/>
  <c r="O1602" i="9"/>
  <c r="J1602" i="9"/>
  <c r="N1602" i="9"/>
  <c r="O1604" i="9"/>
  <c r="J1604" i="9"/>
  <c r="N1604" i="9"/>
  <c r="O1606" i="9"/>
  <c r="J1606" i="9"/>
  <c r="N1606" i="9"/>
  <c r="O1608" i="9"/>
  <c r="J1608" i="9"/>
  <c r="N1608" i="9"/>
  <c r="O1610" i="9"/>
  <c r="J1610" i="9"/>
  <c r="N1610" i="9"/>
  <c r="O1612" i="9"/>
  <c r="J1612" i="9"/>
  <c r="N1612" i="9"/>
  <c r="O1614" i="9"/>
  <c r="J1614" i="9"/>
  <c r="N1614" i="9"/>
  <c r="O1616" i="9"/>
  <c r="J1616" i="9"/>
  <c r="N1616" i="9"/>
  <c r="O1618" i="9"/>
  <c r="J1618" i="9"/>
  <c r="N1618" i="9"/>
  <c r="O1620" i="9"/>
  <c r="J1620" i="9"/>
  <c r="N1620" i="9"/>
  <c r="O1622" i="9"/>
  <c r="J1622" i="9"/>
  <c r="N1622" i="9"/>
  <c r="O1624" i="9"/>
  <c r="J1624" i="9"/>
  <c r="N1624" i="9"/>
  <c r="O1626" i="9"/>
  <c r="J1626" i="9"/>
  <c r="N1626" i="9"/>
  <c r="O1628" i="9"/>
  <c r="J1628" i="9"/>
  <c r="N1628" i="9"/>
  <c r="O1630" i="9"/>
  <c r="J1630" i="9"/>
  <c r="N1630" i="9"/>
  <c r="O1632" i="9"/>
  <c r="J1632" i="9"/>
  <c r="N1632" i="9"/>
  <c r="O1634" i="9"/>
  <c r="J1634" i="9"/>
  <c r="N1634" i="9"/>
  <c r="O1636" i="9"/>
  <c r="J1636" i="9"/>
  <c r="N1636" i="9"/>
  <c r="O1638" i="9"/>
  <c r="J1638" i="9"/>
  <c r="N1638" i="9"/>
  <c r="O1640" i="9"/>
  <c r="J1640" i="9"/>
  <c r="N1640" i="9"/>
  <c r="O1642" i="9"/>
  <c r="J1642" i="9"/>
  <c r="N1642" i="9"/>
  <c r="O1644" i="9"/>
  <c r="J1644" i="9"/>
  <c r="N1644" i="9"/>
  <c r="O1646" i="9"/>
  <c r="J1646" i="9"/>
  <c r="N1646" i="9"/>
  <c r="O1648" i="9"/>
  <c r="J1648" i="9"/>
  <c r="N1648" i="9"/>
  <c r="O1650" i="9"/>
  <c r="J1650" i="9"/>
  <c r="N1650" i="9"/>
  <c r="O1652" i="9"/>
  <c r="J1652" i="9"/>
  <c r="N1652" i="9"/>
  <c r="O1654" i="9"/>
  <c r="J1654" i="9"/>
  <c r="N1654" i="9"/>
  <c r="F1659" i="9"/>
  <c r="B1659" i="9"/>
  <c r="G1659" i="9"/>
  <c r="O1243" i="9"/>
  <c r="J1243" i="9"/>
  <c r="O1245" i="9"/>
  <c r="J1245" i="9"/>
  <c r="O1247" i="9"/>
  <c r="J1247" i="9"/>
  <c r="O1249" i="9"/>
  <c r="J1249" i="9"/>
  <c r="O1251" i="9"/>
  <c r="J1251" i="9"/>
  <c r="O1253" i="9"/>
  <c r="J1253" i="9"/>
  <c r="O1255" i="9"/>
  <c r="J1255" i="9"/>
  <c r="O1257" i="9"/>
  <c r="J1257" i="9"/>
  <c r="O1259" i="9"/>
  <c r="J1259" i="9"/>
  <c r="O1261" i="9"/>
  <c r="J1261" i="9"/>
  <c r="O1263" i="9"/>
  <c r="J1263" i="9"/>
  <c r="O1265" i="9"/>
  <c r="J1265" i="9"/>
  <c r="O1267" i="9"/>
  <c r="J1267" i="9"/>
  <c r="O1269" i="9"/>
  <c r="J1269" i="9"/>
  <c r="O1271" i="9"/>
  <c r="J1271" i="9"/>
  <c r="O1273" i="9"/>
  <c r="J1273" i="9"/>
  <c r="O1275" i="9"/>
  <c r="J1275" i="9"/>
  <c r="O1277" i="9"/>
  <c r="J1277" i="9"/>
  <c r="O1279" i="9"/>
  <c r="J1279" i="9"/>
  <c r="O1281" i="9"/>
  <c r="J1281" i="9"/>
  <c r="O1283" i="9"/>
  <c r="J1283" i="9"/>
  <c r="O1285" i="9"/>
  <c r="J1285" i="9"/>
  <c r="O1287" i="9"/>
  <c r="J1287" i="9"/>
  <c r="O1289" i="9"/>
  <c r="J1289" i="9"/>
  <c r="O1291" i="9"/>
  <c r="J1291" i="9"/>
  <c r="O1293" i="9"/>
  <c r="J1293" i="9"/>
  <c r="O1295" i="9"/>
  <c r="J1295" i="9"/>
  <c r="O1297" i="9"/>
  <c r="J1297" i="9"/>
  <c r="O1299" i="9"/>
  <c r="J1299" i="9"/>
  <c r="O1301" i="9"/>
  <c r="J1301" i="9"/>
  <c r="O1303" i="9"/>
  <c r="J1303" i="9"/>
  <c r="O1305" i="9"/>
  <c r="J1305" i="9"/>
  <c r="O1307" i="9"/>
  <c r="J1307" i="9"/>
  <c r="O1309" i="9"/>
  <c r="J1309" i="9"/>
  <c r="O1311" i="9"/>
  <c r="J1311" i="9"/>
  <c r="O1313" i="9"/>
  <c r="J1313" i="9"/>
  <c r="O1315" i="9"/>
  <c r="J1315" i="9"/>
  <c r="O1317" i="9"/>
  <c r="J1317" i="9"/>
  <c r="O1319" i="9"/>
  <c r="J1319" i="9"/>
  <c r="O1321" i="9"/>
  <c r="J1321" i="9"/>
  <c r="O1323" i="9"/>
  <c r="J1323" i="9"/>
  <c r="O1325" i="9"/>
  <c r="J1325" i="9"/>
  <c r="O1327" i="9"/>
  <c r="J1327" i="9"/>
  <c r="O1330" i="9"/>
  <c r="J1330" i="9"/>
  <c r="O1331" i="9"/>
  <c r="J1331" i="9"/>
  <c r="O1332" i="9"/>
  <c r="J1332" i="9"/>
  <c r="O1333" i="9"/>
  <c r="J1333" i="9"/>
  <c r="O1334" i="9"/>
  <c r="J1334" i="9"/>
  <c r="O1335" i="9"/>
  <c r="J1335" i="9"/>
  <c r="O1336" i="9"/>
  <c r="J1336" i="9"/>
  <c r="O1337" i="9"/>
  <c r="J1337" i="9"/>
  <c r="O1338" i="9"/>
  <c r="J1338" i="9"/>
  <c r="O1339" i="9"/>
  <c r="J1339" i="9"/>
  <c r="O1340" i="9"/>
  <c r="J1340" i="9"/>
  <c r="O1341" i="9"/>
  <c r="J1341" i="9"/>
  <c r="O1342" i="9"/>
  <c r="J1342" i="9"/>
  <c r="O1343" i="9"/>
  <c r="J1343" i="9"/>
  <c r="O1344" i="9"/>
  <c r="J1344" i="9"/>
  <c r="O1345" i="9"/>
  <c r="J1345" i="9"/>
  <c r="O1346" i="9"/>
  <c r="J1346" i="9"/>
  <c r="O1347" i="9"/>
  <c r="J1347" i="9"/>
  <c r="O1348" i="9"/>
  <c r="J1348" i="9"/>
  <c r="O1349" i="9"/>
  <c r="J1349" i="9"/>
  <c r="O1350" i="9"/>
  <c r="J1350" i="9"/>
  <c r="O1351" i="9"/>
  <c r="J1351" i="9"/>
  <c r="O1352" i="9"/>
  <c r="J1352" i="9"/>
  <c r="O1353" i="9"/>
  <c r="J1353" i="9"/>
  <c r="O1354" i="9"/>
  <c r="J1354" i="9"/>
  <c r="J1355" i="9"/>
  <c r="J1356" i="9"/>
  <c r="J1357" i="9"/>
  <c r="J1358" i="9"/>
  <c r="J1359" i="9"/>
  <c r="J1360" i="9"/>
  <c r="J1361" i="9"/>
  <c r="J1362" i="9"/>
  <c r="J1363" i="9"/>
  <c r="J1365" i="9"/>
  <c r="J1366" i="9"/>
  <c r="J1367" i="9"/>
  <c r="J1368" i="9"/>
  <c r="J1369" i="9"/>
  <c r="J1370" i="9"/>
  <c r="J1371" i="9"/>
  <c r="J1372" i="9"/>
  <c r="J1373" i="9"/>
  <c r="J1374" i="9"/>
  <c r="J1375" i="9"/>
  <c r="J1376" i="9"/>
  <c r="J1377" i="9"/>
  <c r="J1378" i="9"/>
  <c r="J1379" i="9"/>
  <c r="J1383" i="9"/>
  <c r="J1384" i="9"/>
  <c r="J1385" i="9"/>
  <c r="J1386" i="9"/>
  <c r="J1387" i="9"/>
  <c r="J1388" i="9"/>
  <c r="J1389" i="9"/>
  <c r="J1390" i="9"/>
  <c r="J1391" i="9"/>
  <c r="J1392" i="9"/>
  <c r="J1393" i="9"/>
  <c r="O1394" i="9"/>
  <c r="J1394" i="9"/>
  <c r="J1395" i="9"/>
  <c r="J1396" i="9"/>
  <c r="J1397" i="9"/>
  <c r="J1398" i="9"/>
  <c r="J1401" i="9"/>
  <c r="J1403" i="9"/>
  <c r="J1405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G1704" i="9"/>
  <c r="B1704" i="9"/>
  <c r="F1704" i="9"/>
  <c r="G1706" i="9"/>
  <c r="B1706" i="9"/>
  <c r="F1706" i="9"/>
  <c r="G1708" i="9"/>
  <c r="B1708" i="9"/>
  <c r="F1708" i="9"/>
  <c r="G1710" i="9"/>
  <c r="B1710" i="9"/>
  <c r="F1710" i="9"/>
  <c r="G1712" i="9"/>
  <c r="B1712" i="9"/>
  <c r="F1712" i="9"/>
  <c r="G1714" i="9"/>
  <c r="B1714" i="9"/>
  <c r="F1714" i="9"/>
  <c r="G1716" i="9"/>
  <c r="B1716" i="9"/>
  <c r="F1716" i="9"/>
  <c r="G1718" i="9"/>
  <c r="B1718" i="9"/>
  <c r="F1718" i="9"/>
  <c r="G1720" i="9"/>
  <c r="B1720" i="9"/>
  <c r="F1720" i="9"/>
  <c r="G1722" i="9"/>
  <c r="B1722" i="9"/>
  <c r="F1722" i="9"/>
  <c r="G1724" i="9"/>
  <c r="B1724" i="9"/>
  <c r="F1724" i="9"/>
  <c r="G1726" i="9"/>
  <c r="B1726" i="9"/>
  <c r="F1726" i="9"/>
  <c r="G1728" i="9"/>
  <c r="B1728" i="9"/>
  <c r="F1728" i="9"/>
  <c r="G1730" i="9"/>
  <c r="B1730" i="9"/>
  <c r="F1730" i="9"/>
  <c r="G1732" i="9"/>
  <c r="B1732" i="9"/>
  <c r="F1732" i="9"/>
  <c r="G1734" i="9"/>
  <c r="B1734" i="9"/>
  <c r="F1734" i="9"/>
  <c r="G1736" i="9"/>
  <c r="B1736" i="9"/>
  <c r="F1736" i="9"/>
  <c r="G1738" i="9"/>
  <c r="B1738" i="9"/>
  <c r="F1738" i="9"/>
  <c r="G1740" i="9"/>
  <c r="B1740" i="9"/>
  <c r="F1740" i="9"/>
  <c r="G1742" i="9"/>
  <c r="B1742" i="9"/>
  <c r="F1742" i="9"/>
  <c r="G1744" i="9"/>
  <c r="B1744" i="9"/>
  <c r="F1744" i="9"/>
  <c r="G1746" i="9"/>
  <c r="B1746" i="9"/>
  <c r="F1746" i="9"/>
  <c r="G1748" i="9"/>
  <c r="B1748" i="9"/>
  <c r="F1748" i="9"/>
  <c r="G1750" i="9"/>
  <c r="B1750" i="9"/>
  <c r="F1750" i="9"/>
  <c r="G1752" i="9"/>
  <c r="B1752" i="9"/>
  <c r="F1752" i="9"/>
  <c r="G1754" i="9"/>
  <c r="B1754" i="9"/>
  <c r="F1754" i="9"/>
  <c r="G1756" i="9"/>
  <c r="B1756" i="9"/>
  <c r="F1756" i="9"/>
  <c r="G1758" i="9"/>
  <c r="B1758" i="9"/>
  <c r="F1758" i="9"/>
  <c r="G1760" i="9"/>
  <c r="B1760" i="9"/>
  <c r="F1760" i="9"/>
  <c r="G1762" i="9"/>
  <c r="B1762" i="9"/>
  <c r="F1762" i="9"/>
  <c r="G1764" i="9"/>
  <c r="B1764" i="9"/>
  <c r="F1764" i="9"/>
  <c r="G1766" i="9"/>
  <c r="B1766" i="9"/>
  <c r="F1766" i="9"/>
  <c r="G1768" i="9"/>
  <c r="B1768" i="9"/>
  <c r="F1768" i="9"/>
  <c r="G1770" i="9"/>
  <c r="B1770" i="9"/>
  <c r="F1770" i="9"/>
  <c r="D1771" i="9"/>
  <c r="G1772" i="9"/>
  <c r="B1772" i="9"/>
  <c r="F1772" i="9"/>
  <c r="D1773" i="9"/>
  <c r="G1774" i="9"/>
  <c r="B1774" i="9"/>
  <c r="F1774" i="9"/>
  <c r="G1776" i="9"/>
  <c r="B1776" i="9"/>
  <c r="F1776" i="9"/>
  <c r="G1778" i="9"/>
  <c r="B1778" i="9"/>
  <c r="F1778" i="9"/>
  <c r="G1780" i="9"/>
  <c r="B1780" i="9"/>
  <c r="F1780" i="9"/>
  <c r="G1782" i="9"/>
  <c r="B1782" i="9"/>
  <c r="F1782" i="9"/>
  <c r="G1784" i="9"/>
  <c r="B1784" i="9"/>
  <c r="F1784" i="9"/>
  <c r="G1786" i="9"/>
  <c r="B1786" i="9"/>
  <c r="F1786" i="9"/>
  <c r="G1788" i="9"/>
  <c r="B1788" i="9"/>
  <c r="F1788" i="9"/>
  <c r="G1790" i="9"/>
  <c r="B1790" i="9"/>
  <c r="F1790" i="9"/>
  <c r="G1792" i="9"/>
  <c r="B1792" i="9"/>
  <c r="F1792" i="9"/>
  <c r="G1794" i="9"/>
  <c r="B1794" i="9"/>
  <c r="F1794" i="9"/>
  <c r="G1796" i="9"/>
  <c r="B1796" i="9"/>
  <c r="F1796" i="9"/>
  <c r="G1798" i="9"/>
  <c r="B1798" i="9"/>
  <c r="F1798" i="9"/>
  <c r="D1799" i="9"/>
  <c r="G1800" i="9"/>
  <c r="B1800" i="9"/>
  <c r="F1800" i="9"/>
  <c r="D1801" i="9"/>
  <c r="G1802" i="9"/>
  <c r="B1802" i="9"/>
  <c r="F1802" i="9"/>
  <c r="D1803" i="9"/>
  <c r="G1804" i="9"/>
  <c r="B1804" i="9"/>
  <c r="F1804" i="9"/>
  <c r="D1805" i="9"/>
  <c r="G1806" i="9"/>
  <c r="B1806" i="9"/>
  <c r="F1806" i="9"/>
  <c r="D1807" i="9"/>
  <c r="G1808" i="9"/>
  <c r="B1808" i="9"/>
  <c r="F1808" i="9"/>
  <c r="D1809" i="9"/>
  <c r="F1810" i="9"/>
  <c r="D1811" i="9"/>
  <c r="F1812" i="9"/>
  <c r="D1813" i="9"/>
  <c r="B1814" i="9"/>
  <c r="F1814" i="9"/>
  <c r="D1815" i="9"/>
  <c r="B1816" i="9"/>
  <c r="F1816" i="9"/>
  <c r="D1817" i="9"/>
  <c r="D1819" i="9"/>
  <c r="F1820" i="9"/>
  <c r="F1822" i="9"/>
  <c r="B1823" i="9"/>
  <c r="F1823" i="9"/>
  <c r="K1823" i="9"/>
  <c r="B1824" i="9"/>
  <c r="F1824" i="9"/>
  <c r="K1824" i="9"/>
  <c r="G1825" i="9"/>
  <c r="B1825" i="9"/>
  <c r="F1825" i="9"/>
  <c r="K1825" i="9"/>
  <c r="G1826" i="9"/>
  <c r="B1826" i="9"/>
  <c r="F1826" i="9"/>
  <c r="K1826" i="9"/>
  <c r="G1827" i="9"/>
  <c r="B1827" i="9"/>
  <c r="F1827" i="9"/>
  <c r="K1827" i="9"/>
  <c r="G1828" i="9"/>
  <c r="B1828" i="9"/>
  <c r="F1828" i="9"/>
  <c r="K1828" i="9"/>
  <c r="G1829" i="9"/>
  <c r="B1829" i="9"/>
  <c r="F1829" i="9"/>
  <c r="K1829" i="9"/>
  <c r="G1830" i="9"/>
  <c r="B1830" i="9"/>
  <c r="F1830" i="9"/>
  <c r="K1830" i="9"/>
  <c r="G1831" i="9"/>
  <c r="B1831" i="9"/>
  <c r="F1831" i="9"/>
  <c r="K1831" i="9"/>
  <c r="G1832" i="9"/>
  <c r="B1832" i="9"/>
  <c r="F1832" i="9"/>
  <c r="K1832" i="9"/>
  <c r="G1833" i="9"/>
  <c r="B1833" i="9"/>
  <c r="F1833" i="9"/>
  <c r="K1833" i="9"/>
  <c r="G1834" i="9"/>
  <c r="B1834" i="9"/>
  <c r="F1834" i="9"/>
  <c r="K1834" i="9"/>
  <c r="G1835" i="9"/>
  <c r="B1835" i="9"/>
  <c r="F1835" i="9"/>
  <c r="K1835" i="9"/>
  <c r="G1836" i="9"/>
  <c r="B1836" i="9"/>
  <c r="F1836" i="9"/>
  <c r="K1836" i="9"/>
  <c r="G1837" i="9"/>
  <c r="B1837" i="9"/>
  <c r="F1837" i="9"/>
  <c r="K1837" i="9"/>
  <c r="G1838" i="9"/>
  <c r="B1838" i="9"/>
  <c r="F1838" i="9"/>
  <c r="K1838" i="9"/>
  <c r="G1839" i="9"/>
  <c r="B1839" i="9"/>
  <c r="F1839" i="9"/>
  <c r="K1839" i="9"/>
  <c r="G1840" i="9"/>
  <c r="B1840" i="9"/>
  <c r="F1840" i="9"/>
  <c r="K1840" i="9"/>
  <c r="G1841" i="9"/>
  <c r="B1841" i="9"/>
  <c r="F1841" i="9"/>
  <c r="K1841" i="9"/>
  <c r="G1842" i="9"/>
  <c r="B1842" i="9"/>
  <c r="F1842" i="9"/>
  <c r="K1842" i="9"/>
  <c r="G1843" i="9"/>
  <c r="B1843" i="9"/>
  <c r="F1843" i="9"/>
  <c r="K1843" i="9"/>
  <c r="G1844" i="9"/>
  <c r="B1844" i="9"/>
  <c r="F1844" i="9"/>
  <c r="K1844" i="9"/>
  <c r="G1845" i="9"/>
  <c r="B1845" i="9"/>
  <c r="F1845" i="9"/>
  <c r="K1845" i="9"/>
  <c r="G1846" i="9"/>
  <c r="B1846" i="9"/>
  <c r="F1846" i="9"/>
  <c r="K1846" i="9"/>
  <c r="G1847" i="9"/>
  <c r="B1847" i="9"/>
  <c r="F1847" i="9"/>
  <c r="K1847" i="9"/>
  <c r="G1848" i="9"/>
  <c r="B1848" i="9"/>
  <c r="F1848" i="9"/>
  <c r="K1848" i="9"/>
  <c r="G1849" i="9"/>
  <c r="B1849" i="9"/>
  <c r="F1849" i="9"/>
  <c r="K1849" i="9"/>
  <c r="G1850" i="9"/>
  <c r="B1850" i="9"/>
  <c r="F1850" i="9"/>
  <c r="K1850" i="9"/>
  <c r="G1851" i="9"/>
  <c r="B1851" i="9"/>
  <c r="F1851" i="9"/>
  <c r="K1851" i="9"/>
  <c r="G1852" i="9"/>
  <c r="B1852" i="9"/>
  <c r="F1852" i="9"/>
  <c r="K1852" i="9"/>
  <c r="G1853" i="9"/>
  <c r="B1853" i="9"/>
  <c r="F1853" i="9"/>
  <c r="G1855" i="9"/>
  <c r="B1855" i="9"/>
  <c r="F1855" i="9"/>
  <c r="G1857" i="9"/>
  <c r="B1857" i="9"/>
  <c r="F1857" i="9"/>
  <c r="G1859" i="9"/>
  <c r="B1859" i="9"/>
  <c r="F1859" i="9"/>
  <c r="G1861" i="9"/>
  <c r="B1861" i="9"/>
  <c r="F1861" i="9"/>
  <c r="G1863" i="9"/>
  <c r="B1863" i="9"/>
  <c r="F1863" i="9"/>
  <c r="G1865" i="9"/>
  <c r="B1865" i="9"/>
  <c r="F1865" i="9"/>
  <c r="G1867" i="9"/>
  <c r="B1867" i="9"/>
  <c r="F1867" i="9"/>
  <c r="G1869" i="9"/>
  <c r="B1869" i="9"/>
  <c r="F1869" i="9"/>
  <c r="G1871" i="9"/>
  <c r="B1871" i="9"/>
  <c r="F1871" i="9"/>
  <c r="G1873" i="9"/>
  <c r="B1873" i="9"/>
  <c r="F1873" i="9"/>
  <c r="G1875" i="9"/>
  <c r="B1875" i="9"/>
  <c r="F1875" i="9"/>
  <c r="G1877" i="9"/>
  <c r="B1877" i="9"/>
  <c r="F1877" i="9"/>
  <c r="G1879" i="9"/>
  <c r="B1879" i="9"/>
  <c r="F1879" i="9"/>
  <c r="G1881" i="9"/>
  <c r="B1881" i="9"/>
  <c r="F1881" i="9"/>
  <c r="G1883" i="9"/>
  <c r="B1883" i="9"/>
  <c r="F1883" i="9"/>
  <c r="G1885" i="9"/>
  <c r="B1885" i="9"/>
  <c r="F1885" i="9"/>
  <c r="G1887" i="9"/>
  <c r="B1887" i="9"/>
  <c r="F1887" i="9"/>
  <c r="G1889" i="9"/>
  <c r="B1889" i="9"/>
  <c r="F1889" i="9"/>
  <c r="G1891" i="9"/>
  <c r="B1891" i="9"/>
  <c r="F1891" i="9"/>
  <c r="G1893" i="9"/>
  <c r="B1893" i="9"/>
  <c r="F1893" i="9"/>
  <c r="G1895" i="9"/>
  <c r="B1895" i="9"/>
  <c r="F1895" i="9"/>
  <c r="G1897" i="9"/>
  <c r="B1897" i="9"/>
  <c r="F1897" i="9"/>
  <c r="G1899" i="9"/>
  <c r="B1899" i="9"/>
  <c r="F1899" i="9"/>
  <c r="F1900" i="9"/>
  <c r="B1900" i="9"/>
  <c r="G1900" i="9"/>
  <c r="G1660" i="9"/>
  <c r="B1660" i="9"/>
  <c r="G1661" i="9"/>
  <c r="B1661" i="9"/>
  <c r="G1662" i="9"/>
  <c r="B1662" i="9"/>
  <c r="G1663" i="9"/>
  <c r="B1663" i="9"/>
  <c r="G1664" i="9"/>
  <c r="B1664" i="9"/>
  <c r="G1665" i="9"/>
  <c r="B1665" i="9"/>
  <c r="G1666" i="9"/>
  <c r="B1666" i="9"/>
  <c r="G1667" i="9"/>
  <c r="B1667" i="9"/>
  <c r="G1668" i="9"/>
  <c r="B1668" i="9"/>
  <c r="G1669" i="9"/>
  <c r="B1669" i="9"/>
  <c r="G1670" i="9"/>
  <c r="B1670" i="9"/>
  <c r="G1671" i="9"/>
  <c r="B1671" i="9"/>
  <c r="G1672" i="9"/>
  <c r="B1672" i="9"/>
  <c r="G1673" i="9"/>
  <c r="B1673" i="9"/>
  <c r="G1674" i="9"/>
  <c r="B1674" i="9"/>
  <c r="G1675" i="9"/>
  <c r="B1675" i="9"/>
  <c r="G1676" i="9"/>
  <c r="B1676" i="9"/>
  <c r="G1677" i="9"/>
  <c r="B1677" i="9"/>
  <c r="G1678" i="9"/>
  <c r="B1678" i="9"/>
  <c r="G1679" i="9"/>
  <c r="B1679" i="9"/>
  <c r="G1680" i="9"/>
  <c r="B1680" i="9"/>
  <c r="B1681" i="9"/>
  <c r="B1683" i="9"/>
  <c r="B1684" i="9"/>
  <c r="B1685" i="9"/>
  <c r="G1809" i="9"/>
  <c r="B1809" i="9"/>
  <c r="G1811" i="9"/>
  <c r="B1811" i="9"/>
  <c r="G1813" i="9"/>
  <c r="B1813" i="9"/>
  <c r="G1815" i="9"/>
  <c r="B1815" i="9"/>
  <c r="G1817" i="9"/>
  <c r="B1817" i="9"/>
  <c r="G1819" i="9"/>
  <c r="B1819" i="9"/>
  <c r="F2145" i="9"/>
  <c r="B2145" i="9"/>
  <c r="G2145" i="9"/>
  <c r="G1902" i="9"/>
  <c r="B1902" i="9"/>
  <c r="F1902" i="9"/>
  <c r="G1904" i="9"/>
  <c r="B1904" i="9"/>
  <c r="F1904" i="9"/>
  <c r="G1906" i="9"/>
  <c r="B1906" i="9"/>
  <c r="F1906" i="9"/>
  <c r="G1908" i="9"/>
  <c r="B1908" i="9"/>
  <c r="F1908" i="9"/>
  <c r="D1909" i="9"/>
  <c r="G1910" i="9"/>
  <c r="B1910" i="9"/>
  <c r="F1910" i="9"/>
  <c r="D1911" i="9"/>
  <c r="G1912" i="9"/>
  <c r="B1912" i="9"/>
  <c r="F1912" i="9"/>
  <c r="D1913" i="9"/>
  <c r="G1914" i="9"/>
  <c r="B1914" i="9"/>
  <c r="F1914" i="9"/>
  <c r="D1915" i="9"/>
  <c r="G1916" i="9"/>
  <c r="B1916" i="9"/>
  <c r="F1916" i="9"/>
  <c r="G1918" i="9"/>
  <c r="B1918" i="9"/>
  <c r="F1918" i="9"/>
  <c r="G1920" i="9"/>
  <c r="B1920" i="9"/>
  <c r="F1920" i="9"/>
  <c r="G1922" i="9"/>
  <c r="B1922" i="9"/>
  <c r="F1922" i="9"/>
  <c r="G1924" i="9"/>
  <c r="B1924" i="9"/>
  <c r="F1924" i="9"/>
  <c r="G1926" i="9"/>
  <c r="B1926" i="9"/>
  <c r="F1926" i="9"/>
  <c r="G1928" i="9"/>
  <c r="B1928" i="9"/>
  <c r="F1928" i="9"/>
  <c r="G1930" i="9"/>
  <c r="B1930" i="9"/>
  <c r="F1930" i="9"/>
  <c r="G1932" i="9"/>
  <c r="B1932" i="9"/>
  <c r="F1932" i="9"/>
  <c r="G1934" i="9"/>
  <c r="B1934" i="9"/>
  <c r="F1934" i="9"/>
  <c r="G1936" i="9"/>
  <c r="B1936" i="9"/>
  <c r="F1936" i="9"/>
  <c r="G1938" i="9"/>
  <c r="B1938" i="9"/>
  <c r="F1938" i="9"/>
  <c r="G1940" i="9"/>
  <c r="B1940" i="9"/>
  <c r="F1940" i="9"/>
  <c r="G1942" i="9"/>
  <c r="B1942" i="9"/>
  <c r="F1942" i="9"/>
  <c r="G1944" i="9"/>
  <c r="B1944" i="9"/>
  <c r="F1944" i="9"/>
  <c r="G1946" i="9"/>
  <c r="B1946" i="9"/>
  <c r="F1946" i="9"/>
  <c r="G1948" i="9"/>
  <c r="B1948" i="9"/>
  <c r="F1948" i="9"/>
  <c r="G1950" i="9"/>
  <c r="B1950" i="9"/>
  <c r="F1950" i="9"/>
  <c r="G1952" i="9"/>
  <c r="B1952" i="9"/>
  <c r="F1952" i="9"/>
  <c r="G1954" i="9"/>
  <c r="B1954" i="9"/>
  <c r="F1954" i="9"/>
  <c r="G1956" i="9"/>
  <c r="B1956" i="9"/>
  <c r="F1956" i="9"/>
  <c r="G1958" i="9"/>
  <c r="B1958" i="9"/>
  <c r="F1958" i="9"/>
  <c r="G1960" i="9"/>
  <c r="B1960" i="9"/>
  <c r="F1960" i="9"/>
  <c r="G1962" i="9"/>
  <c r="B1962" i="9"/>
  <c r="F1962" i="9"/>
  <c r="G1964" i="9"/>
  <c r="B1964" i="9"/>
  <c r="F1964" i="9"/>
  <c r="G1966" i="9"/>
  <c r="B1966" i="9"/>
  <c r="F1966" i="9"/>
  <c r="G1968" i="9"/>
  <c r="B1968" i="9"/>
  <c r="F1968" i="9"/>
  <c r="G1970" i="9"/>
  <c r="B1970" i="9"/>
  <c r="F1970" i="9"/>
  <c r="G1972" i="9"/>
  <c r="B1972" i="9"/>
  <c r="F1972" i="9"/>
  <c r="G1974" i="9"/>
  <c r="B1974" i="9"/>
  <c r="F1974" i="9"/>
  <c r="G1976" i="9"/>
  <c r="B1976" i="9"/>
  <c r="F1976" i="9"/>
  <c r="G1978" i="9"/>
  <c r="B1978" i="9"/>
  <c r="F1978" i="9"/>
  <c r="G1980" i="9"/>
  <c r="B1980" i="9"/>
  <c r="F1980" i="9"/>
  <c r="G1982" i="9"/>
  <c r="B1982" i="9"/>
  <c r="F1982" i="9"/>
  <c r="G1984" i="9"/>
  <c r="B1984" i="9"/>
  <c r="F1984" i="9"/>
  <c r="G1986" i="9"/>
  <c r="B1986" i="9"/>
  <c r="F1986" i="9"/>
  <c r="G1988" i="9"/>
  <c r="B1988" i="9"/>
  <c r="F1988" i="9"/>
  <c r="G1989" i="9"/>
  <c r="B1989" i="9"/>
  <c r="F1989" i="9"/>
  <c r="G1990" i="9"/>
  <c r="B1990" i="9"/>
  <c r="F1990" i="9"/>
  <c r="G1991" i="9"/>
  <c r="B1991" i="9"/>
  <c r="F1991" i="9"/>
  <c r="G1992" i="9"/>
  <c r="B1992" i="9"/>
  <c r="F1992" i="9"/>
  <c r="G1993" i="9"/>
  <c r="B1993" i="9"/>
  <c r="F1993" i="9"/>
  <c r="G1994" i="9"/>
  <c r="B1994" i="9"/>
  <c r="F1994" i="9"/>
  <c r="G1995" i="9"/>
  <c r="B1995" i="9"/>
  <c r="F1995" i="9"/>
  <c r="G1996" i="9"/>
  <c r="B1996" i="9"/>
  <c r="F1996" i="9"/>
  <c r="D1997" i="9"/>
  <c r="G1998" i="9"/>
  <c r="B1998" i="9"/>
  <c r="F1998" i="9"/>
  <c r="D1999" i="9"/>
  <c r="G2000" i="9"/>
  <c r="B2000" i="9"/>
  <c r="F2000" i="9"/>
  <c r="G2002" i="9"/>
  <c r="B2002" i="9"/>
  <c r="F2002" i="9"/>
  <c r="D2003" i="9"/>
  <c r="G2004" i="9"/>
  <c r="B2004" i="9"/>
  <c r="F2004" i="9"/>
  <c r="D2005" i="9"/>
  <c r="G2006" i="9"/>
  <c r="B2006" i="9"/>
  <c r="F2006" i="9"/>
  <c r="D2007" i="9"/>
  <c r="G2008" i="9"/>
  <c r="B2008" i="9"/>
  <c r="F2008" i="9"/>
  <c r="D2009" i="9"/>
  <c r="G2010" i="9"/>
  <c r="B2010" i="9"/>
  <c r="F2010" i="9"/>
  <c r="D2011" i="9"/>
  <c r="G2012" i="9"/>
  <c r="B2012" i="9"/>
  <c r="F2012" i="9"/>
  <c r="D2013" i="9"/>
  <c r="G2014" i="9"/>
  <c r="B2014" i="9"/>
  <c r="F2014" i="9"/>
  <c r="D2015" i="9"/>
  <c r="G2016" i="9"/>
  <c r="B2016" i="9"/>
  <c r="F2016" i="9"/>
  <c r="D2017" i="9"/>
  <c r="G2018" i="9"/>
  <c r="B2018" i="9"/>
  <c r="F2018" i="9"/>
  <c r="D2019" i="9"/>
  <c r="G2020" i="9"/>
  <c r="B2020" i="9"/>
  <c r="F2020" i="9"/>
  <c r="D2021" i="9"/>
  <c r="G2022" i="9"/>
  <c r="B2022" i="9"/>
  <c r="F2022" i="9"/>
  <c r="D2023" i="9"/>
  <c r="G2024" i="9"/>
  <c r="B2024" i="9"/>
  <c r="F2024" i="9"/>
  <c r="D2025" i="9"/>
  <c r="G2026" i="9"/>
  <c r="B2026" i="9"/>
  <c r="F2026" i="9"/>
  <c r="D2027" i="9"/>
  <c r="B2028" i="9"/>
  <c r="F2028" i="9"/>
  <c r="D2029" i="9"/>
  <c r="B2030" i="9"/>
  <c r="F2030" i="9"/>
  <c r="D2031" i="9"/>
  <c r="F2032" i="9"/>
  <c r="D2033" i="9"/>
  <c r="D2035" i="9"/>
  <c r="D2037" i="9"/>
  <c r="D2039" i="9"/>
  <c r="D2041" i="9"/>
  <c r="D2043" i="9"/>
  <c r="D2045" i="9"/>
  <c r="F2046" i="9"/>
  <c r="D2047" i="9"/>
  <c r="B2048" i="9"/>
  <c r="F2048" i="9"/>
  <c r="D2049" i="9"/>
  <c r="F2050" i="9"/>
  <c r="D2051" i="9"/>
  <c r="F2052" i="9"/>
  <c r="D2053" i="9"/>
  <c r="F2054" i="9"/>
  <c r="D2055" i="9"/>
  <c r="F2056" i="9"/>
  <c r="D2057" i="9"/>
  <c r="B2058" i="9"/>
  <c r="F2058" i="9"/>
  <c r="D2059" i="9"/>
  <c r="D2061" i="9"/>
  <c r="L2063" i="9"/>
  <c r="L2064" i="9"/>
  <c r="L2065" i="9"/>
  <c r="L2066" i="9"/>
  <c r="L2067" i="9"/>
  <c r="L2068" i="9"/>
  <c r="L2069" i="9"/>
  <c r="L2070" i="9"/>
  <c r="L2071" i="9"/>
  <c r="L2072" i="9"/>
  <c r="L2073" i="9"/>
  <c r="L2074" i="9"/>
  <c r="L2075" i="9"/>
  <c r="L2076" i="9"/>
  <c r="L2077" i="9"/>
  <c r="L2078" i="9"/>
  <c r="L2082" i="9"/>
  <c r="L2085" i="9"/>
  <c r="O2094" i="9"/>
  <c r="J2094" i="9"/>
  <c r="N2094" i="9"/>
  <c r="O2096" i="9"/>
  <c r="J2096" i="9"/>
  <c r="N2096" i="9"/>
  <c r="O2098" i="9"/>
  <c r="J2098" i="9"/>
  <c r="N2098" i="9"/>
  <c r="O2100" i="9"/>
  <c r="J2100" i="9"/>
  <c r="N2100" i="9"/>
  <c r="O2102" i="9"/>
  <c r="J2102" i="9"/>
  <c r="N2102" i="9"/>
  <c r="O2104" i="9"/>
  <c r="J2104" i="9"/>
  <c r="N2104" i="9"/>
  <c r="O2106" i="9"/>
  <c r="J2106" i="9"/>
  <c r="N2106" i="9"/>
  <c r="O2108" i="9"/>
  <c r="J2108" i="9"/>
  <c r="N2108" i="9"/>
  <c r="O2110" i="9"/>
  <c r="J2110" i="9"/>
  <c r="N2110" i="9"/>
  <c r="O2112" i="9"/>
  <c r="J2112" i="9"/>
  <c r="N2112" i="9"/>
  <c r="O2114" i="9"/>
  <c r="J2114" i="9"/>
  <c r="N2114" i="9"/>
  <c r="O2116" i="9"/>
  <c r="J2116" i="9"/>
  <c r="N2116" i="9"/>
  <c r="O2118" i="9"/>
  <c r="J2118" i="9"/>
  <c r="N2118" i="9"/>
  <c r="O2120" i="9"/>
  <c r="J2120" i="9"/>
  <c r="N2120" i="9"/>
  <c r="O2122" i="9"/>
  <c r="J2122" i="9"/>
  <c r="N2122" i="9"/>
  <c r="O2124" i="9"/>
  <c r="J2124" i="9"/>
  <c r="N2124" i="9"/>
  <c r="O2126" i="9"/>
  <c r="J2126" i="9"/>
  <c r="N2126" i="9"/>
  <c r="O2128" i="9"/>
  <c r="J2128" i="9"/>
  <c r="N2128" i="9"/>
  <c r="O2130" i="9"/>
  <c r="J2130" i="9"/>
  <c r="N2130" i="9"/>
  <c r="O2132" i="9"/>
  <c r="J2132" i="9"/>
  <c r="N2132" i="9"/>
  <c r="O2134" i="9"/>
  <c r="J2134" i="9"/>
  <c r="N2134" i="9"/>
  <c r="O2136" i="9"/>
  <c r="J2136" i="9"/>
  <c r="N2136" i="9"/>
  <c r="O2138" i="9"/>
  <c r="J2138" i="9"/>
  <c r="N2138" i="9"/>
  <c r="O2140" i="9"/>
  <c r="J2140" i="9"/>
  <c r="N2140" i="9"/>
  <c r="G2144" i="9"/>
  <c r="B2144" i="9"/>
  <c r="F2144" i="9"/>
  <c r="B1913" i="9"/>
  <c r="B1997" i="9"/>
  <c r="B2009" i="9"/>
  <c r="B2011" i="9"/>
  <c r="B2013" i="9"/>
  <c r="B2015" i="9"/>
  <c r="B2021" i="9"/>
  <c r="B2023" i="9"/>
  <c r="B2025" i="9"/>
  <c r="B2027" i="9"/>
  <c r="G2029" i="9"/>
  <c r="B2029" i="9"/>
  <c r="G2031" i="9"/>
  <c r="B2031" i="9"/>
  <c r="G2033" i="9"/>
  <c r="B2033" i="9"/>
  <c r="G2035" i="9"/>
  <c r="B2035" i="9"/>
  <c r="G2037" i="9"/>
  <c r="B2037" i="9"/>
  <c r="G2039" i="9"/>
  <c r="B2039" i="9"/>
  <c r="G2041" i="9"/>
  <c r="B2041" i="9"/>
  <c r="G2043" i="9"/>
  <c r="B2043" i="9"/>
  <c r="G2045" i="9"/>
  <c r="B2045" i="9"/>
  <c r="G2047" i="9"/>
  <c r="B2047" i="9"/>
  <c r="G2049" i="9"/>
  <c r="B2049" i="9"/>
  <c r="G2051" i="9"/>
  <c r="B2051" i="9"/>
  <c r="G2053" i="9"/>
  <c r="B2053" i="9"/>
  <c r="G2055" i="9"/>
  <c r="B2055" i="9"/>
  <c r="G2057" i="9"/>
  <c r="B2057" i="9"/>
  <c r="G2059" i="9"/>
  <c r="B2059" i="9"/>
  <c r="G2061" i="9"/>
  <c r="B2061" i="9"/>
  <c r="O2063" i="9"/>
  <c r="J2063" i="9"/>
  <c r="O2064" i="9"/>
  <c r="J2064" i="9"/>
  <c r="O2065" i="9"/>
  <c r="J2065" i="9"/>
  <c r="O2066" i="9"/>
  <c r="J2066" i="9"/>
  <c r="O2067" i="9"/>
  <c r="J2067" i="9"/>
  <c r="O2068" i="9"/>
  <c r="J2068" i="9"/>
  <c r="O2069" i="9"/>
  <c r="J2069" i="9"/>
  <c r="O2070" i="9"/>
  <c r="J2070" i="9"/>
  <c r="O2071" i="9"/>
  <c r="J2071" i="9"/>
  <c r="O2072" i="9"/>
  <c r="J2072" i="9"/>
  <c r="O2073" i="9"/>
  <c r="J2073" i="9"/>
  <c r="O2074" i="9"/>
  <c r="J2074" i="9"/>
  <c r="O2075" i="9"/>
  <c r="J2075" i="9"/>
  <c r="J2076" i="9"/>
  <c r="J2077" i="9"/>
  <c r="G2147" i="9"/>
  <c r="B2147" i="9"/>
  <c r="F2147" i="9"/>
  <c r="G2149" i="9"/>
  <c r="B2149" i="9"/>
  <c r="F2149" i="9"/>
  <c r="G2151" i="9"/>
  <c r="B2151" i="9"/>
  <c r="F2151" i="9"/>
  <c r="G2153" i="9"/>
  <c r="B2153" i="9"/>
  <c r="F2153" i="9"/>
  <c r="G2155" i="9"/>
  <c r="B2155" i="9"/>
  <c r="F2155" i="9"/>
  <c r="G2157" i="9"/>
  <c r="B2157" i="9"/>
  <c r="F2157" i="9"/>
  <c r="G2159" i="9"/>
  <c r="B2159" i="9"/>
  <c r="F2159" i="9"/>
  <c r="G2161" i="9"/>
  <c r="B2161" i="9"/>
  <c r="F2161" i="9"/>
  <c r="G2163" i="9"/>
  <c r="B2163" i="9"/>
  <c r="F2163" i="9"/>
  <c r="G2165" i="9"/>
  <c r="B2165" i="9"/>
  <c r="F2165" i="9"/>
  <c r="G2167" i="9"/>
  <c r="B2167" i="9"/>
  <c r="F2167" i="9"/>
  <c r="G2169" i="9"/>
  <c r="B2169" i="9"/>
  <c r="F2169" i="9"/>
  <c r="G2171" i="9"/>
  <c r="B2171" i="9"/>
  <c r="F2171" i="9"/>
  <c r="G2173" i="9"/>
  <c r="B2173" i="9"/>
  <c r="F2173" i="9"/>
  <c r="G2175" i="9"/>
  <c r="B2175" i="9"/>
  <c r="F2175" i="9"/>
  <c r="G2177" i="9"/>
  <c r="B2177" i="9"/>
  <c r="F2177" i="9"/>
  <c r="O2178" i="9"/>
  <c r="J2178" i="9"/>
  <c r="N2178" i="9"/>
  <c r="C2179" i="9"/>
  <c r="O2179" i="9"/>
  <c r="J2179" i="9"/>
  <c r="N2179" i="9"/>
  <c r="C2180" i="9"/>
  <c r="O2180" i="9"/>
  <c r="J2180" i="9"/>
  <c r="N2180" i="9"/>
  <c r="C2181" i="9"/>
  <c r="O2181" i="9"/>
  <c r="J2181" i="9"/>
  <c r="N2181" i="9"/>
  <c r="C2182" i="9"/>
  <c r="O2182" i="9"/>
  <c r="J2182" i="9"/>
  <c r="N2182" i="9"/>
  <c r="C2183" i="9"/>
  <c r="O2183" i="9"/>
  <c r="J2183" i="9"/>
  <c r="N2183" i="9"/>
  <c r="C2184" i="9"/>
  <c r="O2184" i="9"/>
  <c r="J2184" i="9"/>
  <c r="N2184" i="9"/>
  <c r="C2185" i="9"/>
  <c r="O2185" i="9"/>
  <c r="J2185" i="9"/>
  <c r="N2185" i="9"/>
  <c r="C2186" i="9"/>
  <c r="O2186" i="9"/>
  <c r="J2186" i="9"/>
  <c r="N2186" i="9"/>
  <c r="C2187" i="9"/>
  <c r="O2187" i="9"/>
  <c r="J2187" i="9"/>
  <c r="N2187" i="9"/>
  <c r="C2188" i="9"/>
  <c r="O2188" i="9"/>
  <c r="J2188" i="9"/>
  <c r="N2188" i="9"/>
  <c r="C2189" i="9"/>
  <c r="O2189" i="9"/>
  <c r="J2189" i="9"/>
  <c r="N2189" i="9"/>
  <c r="C2190" i="9"/>
  <c r="O2190" i="9"/>
  <c r="J2190" i="9"/>
  <c r="N2190" i="9"/>
  <c r="C2191" i="9"/>
  <c r="O2191" i="9"/>
  <c r="J2191" i="9"/>
  <c r="N2191" i="9"/>
  <c r="C2192" i="9"/>
  <c r="O2192" i="9"/>
  <c r="J2192" i="9"/>
  <c r="N2192" i="9"/>
  <c r="C2193" i="9"/>
  <c r="O2193" i="9"/>
  <c r="J2193" i="9"/>
  <c r="N2193" i="9"/>
  <c r="C2194" i="9"/>
  <c r="O2194" i="9"/>
  <c r="J2194" i="9"/>
  <c r="N2194" i="9"/>
  <c r="C2195" i="9"/>
  <c r="O2195" i="9"/>
  <c r="J2195" i="9"/>
  <c r="N2195" i="9"/>
  <c r="C2196" i="9"/>
  <c r="O2196" i="9"/>
  <c r="J2196" i="9"/>
  <c r="N2196" i="9"/>
  <c r="C2197" i="9"/>
  <c r="O2197" i="9"/>
  <c r="J2197" i="9"/>
  <c r="N2197" i="9"/>
  <c r="C2198" i="9"/>
  <c r="O2198" i="9"/>
  <c r="J2198" i="9"/>
  <c r="N2198" i="9"/>
  <c r="C2199" i="9"/>
  <c r="O2199" i="9"/>
  <c r="J2199" i="9"/>
  <c r="N2199" i="9"/>
  <c r="C2200" i="9"/>
  <c r="O2200" i="9"/>
  <c r="J2200" i="9"/>
  <c r="N2200" i="9"/>
  <c r="C2201" i="9"/>
  <c r="O2201" i="9"/>
  <c r="J2201" i="9"/>
  <c r="N2201" i="9"/>
  <c r="C2202" i="9"/>
  <c r="O2202" i="9"/>
  <c r="J2202" i="9"/>
  <c r="N2202" i="9"/>
  <c r="C2203" i="9"/>
  <c r="O2203" i="9"/>
  <c r="J2203" i="9"/>
  <c r="N2203" i="9"/>
  <c r="C2204" i="9"/>
  <c r="O2204" i="9"/>
  <c r="J2204" i="9"/>
  <c r="N2204" i="9"/>
  <c r="C2205" i="9"/>
  <c r="O2205" i="9"/>
  <c r="J2205" i="9"/>
  <c r="N2205" i="9"/>
  <c r="C2206" i="9"/>
  <c r="O2206" i="9"/>
  <c r="J2206" i="9"/>
  <c r="N2206" i="9"/>
  <c r="C2207" i="9"/>
  <c r="O2207" i="9"/>
  <c r="J2207" i="9"/>
  <c r="N2207" i="9"/>
  <c r="C2208" i="9"/>
  <c r="O2208" i="9"/>
  <c r="J2208" i="9"/>
  <c r="N2208" i="9"/>
  <c r="C2209" i="9"/>
  <c r="O2209" i="9"/>
  <c r="J2209" i="9"/>
  <c r="N2209" i="9"/>
  <c r="C2210" i="9"/>
  <c r="O2210" i="9"/>
  <c r="J2210" i="9"/>
  <c r="N2210" i="9"/>
  <c r="C2211" i="9"/>
  <c r="O2211" i="9"/>
  <c r="J2211" i="9"/>
  <c r="N2211" i="9"/>
  <c r="C2212" i="9"/>
  <c r="O2212" i="9"/>
  <c r="J2212" i="9"/>
  <c r="N2212" i="9"/>
  <c r="C2213" i="9"/>
  <c r="O2213" i="9"/>
  <c r="J2213" i="9"/>
  <c r="N2213" i="9"/>
  <c r="C2214" i="9"/>
  <c r="O2214" i="9"/>
  <c r="J2214" i="9"/>
  <c r="N2214" i="9"/>
  <c r="C2215" i="9"/>
  <c r="O2215" i="9"/>
  <c r="J2215" i="9"/>
  <c r="N2215" i="9"/>
  <c r="C2216" i="9"/>
  <c r="O2216" i="9"/>
  <c r="J2216" i="9"/>
  <c r="N2216" i="9"/>
  <c r="C2217" i="9"/>
  <c r="O2217" i="9"/>
  <c r="J2217" i="9"/>
  <c r="N2217" i="9"/>
  <c r="C2218" i="9"/>
  <c r="O2218" i="9"/>
  <c r="J2218" i="9"/>
  <c r="N2218" i="9"/>
  <c r="C2219" i="9"/>
  <c r="O2219" i="9"/>
  <c r="J2219" i="9"/>
  <c r="N2219" i="9"/>
  <c r="C2220" i="9"/>
  <c r="O2220" i="9"/>
  <c r="J2220" i="9"/>
  <c r="N2220" i="9"/>
  <c r="K566" i="9"/>
  <c r="K562" i="9"/>
  <c r="K534" i="9"/>
  <c r="H791" i="9"/>
  <c r="K681" i="9"/>
  <c r="H781" i="9"/>
  <c r="H881" i="9" s="1"/>
  <c r="H880" i="9"/>
  <c r="H980" i="9" s="1"/>
  <c r="H756" i="9"/>
  <c r="H758" i="9"/>
  <c r="H858" i="9" s="1"/>
  <c r="K658" i="9"/>
  <c r="H668" i="9"/>
  <c r="K568" i="9"/>
  <c r="H664" i="9"/>
  <c r="H764" i="9"/>
  <c r="H864" i="9" s="1"/>
  <c r="K564" i="9"/>
  <c r="H636" i="9"/>
  <c r="K536" i="9"/>
  <c r="H632" i="9"/>
  <c r="K532" i="9"/>
  <c r="G915" i="9"/>
  <c r="J915" i="9"/>
  <c r="J914" i="9"/>
  <c r="G715" i="9"/>
  <c r="J714" i="9"/>
  <c r="H809" i="9"/>
  <c r="H909" i="9" s="1"/>
  <c r="K709" i="9"/>
  <c r="H807" i="9"/>
  <c r="H907" i="9"/>
  <c r="K707" i="9"/>
  <c r="H805" i="9"/>
  <c r="H905" i="9"/>
  <c r="K705" i="9"/>
  <c r="H803" i="9"/>
  <c r="K803" i="9" s="1"/>
  <c r="K703" i="9"/>
  <c r="H801" i="9"/>
  <c r="H901" i="9" s="1"/>
  <c r="K701" i="9"/>
  <c r="H798" i="9"/>
  <c r="K798" i="9" s="1"/>
  <c r="H794" i="9"/>
  <c r="H894" i="9" s="1"/>
  <c r="K694" i="9"/>
  <c r="H788" i="9"/>
  <c r="K788" i="9" s="1"/>
  <c r="H784" i="9"/>
  <c r="K784" i="9" s="1"/>
  <c r="K684" i="9"/>
  <c r="I867" i="9"/>
  <c r="I967" i="9" s="1"/>
  <c r="K967" i="9" s="1"/>
  <c r="H760" i="9"/>
  <c r="K760" i="9" s="1"/>
  <c r="K660" i="9"/>
  <c r="H752" i="9"/>
  <c r="K652" i="9"/>
  <c r="I925" i="9"/>
  <c r="I1025" i="9" s="1"/>
  <c r="I1125" i="9" s="1"/>
  <c r="I929" i="9"/>
  <c r="J514" i="9"/>
  <c r="G515" i="9"/>
  <c r="G516" i="9"/>
  <c r="K699" i="9"/>
  <c r="H799" i="9"/>
  <c r="H789" i="9"/>
  <c r="H778" i="9"/>
  <c r="H754" i="9"/>
  <c r="K754" i="9"/>
  <c r="K654" i="9"/>
  <c r="H742" i="9"/>
  <c r="H878" i="9"/>
  <c r="I1029" i="9"/>
  <c r="I1129" i="9" s="1"/>
  <c r="H860" i="9"/>
  <c r="K860" i="9" s="1"/>
  <c r="H884" i="9"/>
  <c r="H984" i="9"/>
  <c r="H898" i="9"/>
  <c r="K898" i="9" s="1"/>
  <c r="H903" i="9"/>
  <c r="K805" i="9"/>
  <c r="K807" i="9"/>
  <c r="K809" i="9"/>
  <c r="G716" i="9"/>
  <c r="G717" i="9"/>
  <c r="J715" i="9"/>
  <c r="H732" i="9"/>
  <c r="H736" i="9"/>
  <c r="H836" i="9"/>
  <c r="H936" i="9" s="1"/>
  <c r="K664" i="9"/>
  <c r="H856" i="9"/>
  <c r="K781" i="9"/>
  <c r="J716" i="9"/>
  <c r="K884" i="9"/>
  <c r="H956" i="9"/>
  <c r="K984" i="9"/>
  <c r="H1084" i="9"/>
  <c r="H1184" i="9"/>
  <c r="K1184" i="9" s="1"/>
  <c r="H674" i="9"/>
  <c r="K574" i="9"/>
  <c r="H647" i="9"/>
  <c r="K547" i="9"/>
  <c r="H659" i="9"/>
  <c r="H759" i="9" s="1"/>
  <c r="K559" i="9"/>
  <c r="I768" i="9"/>
  <c r="K758" i="9"/>
  <c r="G916" i="9"/>
  <c r="H852" i="9"/>
  <c r="H854" i="9"/>
  <c r="K854" i="9"/>
  <c r="J816" i="9"/>
  <c r="H748" i="9"/>
  <c r="H848" i="9"/>
  <c r="C317" i="9"/>
  <c r="C333" i="9"/>
  <c r="C349" i="9"/>
  <c r="C365" i="9"/>
  <c r="C381" i="9"/>
  <c r="C397" i="9"/>
  <c r="C448" i="9"/>
  <c r="C460" i="9"/>
  <c r="C461" i="9"/>
  <c r="D479" i="9"/>
  <c r="C479" i="9"/>
  <c r="H978" i="9"/>
  <c r="H998" i="9"/>
  <c r="K801" i="9"/>
  <c r="K802" i="9"/>
  <c r="H741" i="9"/>
  <c r="C443" i="9"/>
  <c r="C455" i="9"/>
  <c r="C325" i="9"/>
  <c r="C341" i="9"/>
  <c r="C357" i="9"/>
  <c r="C373" i="9"/>
  <c r="C389" i="9"/>
  <c r="C405" i="9"/>
  <c r="C418" i="9"/>
  <c r="K432" i="9"/>
  <c r="K436" i="9"/>
  <c r="K440" i="9"/>
  <c r="C452" i="9"/>
  <c r="C453" i="9"/>
  <c r="H888" i="9"/>
  <c r="K888" i="9" s="1"/>
  <c r="K447" i="9"/>
  <c r="K459" i="9"/>
  <c r="C476" i="9"/>
  <c r="D480" i="9"/>
  <c r="C480" i="9"/>
  <c r="C527" i="9"/>
  <c r="C543" i="9"/>
  <c r="C549" i="9"/>
  <c r="C551" i="9"/>
  <c r="C560" i="9"/>
  <c r="C574" i="9"/>
  <c r="C576" i="9"/>
  <c r="C584" i="9"/>
  <c r="C587" i="9"/>
  <c r="C604" i="9"/>
  <c r="C606" i="9"/>
  <c r="C613" i="9"/>
  <c r="C614" i="9"/>
  <c r="C615" i="9"/>
  <c r="C616" i="9"/>
  <c r="C617" i="9"/>
  <c r="C618" i="9"/>
  <c r="C619" i="9"/>
  <c r="C620" i="9"/>
  <c r="C621" i="9"/>
  <c r="C623" i="9"/>
  <c r="C630" i="9"/>
  <c r="C642" i="9"/>
  <c r="C644" i="9"/>
  <c r="C658" i="9"/>
  <c r="C660" i="9"/>
  <c r="C674" i="9"/>
  <c r="C676" i="9"/>
  <c r="D678" i="9"/>
  <c r="C690" i="9"/>
  <c r="C692" i="9"/>
  <c r="D694" i="9"/>
  <c r="C706" i="9"/>
  <c r="C708" i="9"/>
  <c r="D710" i="9"/>
  <c r="C715" i="9"/>
  <c r="C724" i="9"/>
  <c r="C726" i="9"/>
  <c r="D728" i="9"/>
  <c r="D739" i="9"/>
  <c r="C751" i="9"/>
  <c r="C767" i="9"/>
  <c r="C783" i="9"/>
  <c r="C799" i="9"/>
  <c r="C820" i="9"/>
  <c r="C825" i="9"/>
  <c r="C841" i="9"/>
  <c r="C857" i="9"/>
  <c r="C873" i="9"/>
  <c r="C889" i="9"/>
  <c r="C905" i="9"/>
  <c r="D912" i="9"/>
  <c r="C934" i="9"/>
  <c r="C950" i="9"/>
  <c r="D953" i="9"/>
  <c r="C974" i="9"/>
  <c r="D981" i="9"/>
  <c r="C983" i="9"/>
  <c r="C990" i="9"/>
  <c r="C995" i="9"/>
  <c r="C1003" i="9"/>
  <c r="C1016" i="9"/>
  <c r="C1020" i="9"/>
  <c r="C1035" i="9"/>
  <c r="C1051" i="9"/>
  <c r="C1067" i="9"/>
  <c r="C1083" i="9"/>
  <c r="C1099" i="9"/>
  <c r="D1113" i="9"/>
  <c r="D1114" i="9"/>
  <c r="D1115" i="9"/>
  <c r="D1116" i="9"/>
  <c r="C506" i="9"/>
  <c r="C513" i="9"/>
  <c r="C514" i="9"/>
  <c r="C515" i="9"/>
  <c r="C516" i="9"/>
  <c r="C517" i="9"/>
  <c r="C518" i="9"/>
  <c r="C519" i="9"/>
  <c r="C520" i="9"/>
  <c r="C531" i="9"/>
  <c r="C547" i="9"/>
  <c r="C555" i="9"/>
  <c r="C570" i="9"/>
  <c r="C572" i="9"/>
  <c r="C602" i="9"/>
  <c r="C640" i="9"/>
  <c r="C656" i="9"/>
  <c r="C672" i="9"/>
  <c r="C688" i="9"/>
  <c r="C704" i="9"/>
  <c r="C720" i="9"/>
  <c r="C722" i="9"/>
  <c r="C738" i="9"/>
  <c r="C755" i="9"/>
  <c r="C771" i="9"/>
  <c r="C787" i="9"/>
  <c r="C803" i="9"/>
  <c r="C817" i="9"/>
  <c r="C829" i="9"/>
  <c r="C845" i="9"/>
  <c r="C861" i="9"/>
  <c r="C877" i="9"/>
  <c r="C893" i="9"/>
  <c r="C909" i="9"/>
  <c r="C922" i="9"/>
  <c r="C938" i="9"/>
  <c r="C963" i="9"/>
  <c r="C966" i="9"/>
  <c r="D977" i="9"/>
  <c r="C979" i="9"/>
  <c r="C986" i="9"/>
  <c r="D993" i="9"/>
  <c r="D1001" i="9"/>
  <c r="D1009" i="9"/>
  <c r="C1015" i="9"/>
  <c r="C1019" i="9"/>
  <c r="C1023" i="9"/>
  <c r="C1039" i="9"/>
  <c r="C1055" i="9"/>
  <c r="C1071" i="9"/>
  <c r="C1087" i="9"/>
  <c r="C1103" i="9"/>
  <c r="C491" i="9"/>
  <c r="C510" i="9"/>
  <c r="C535" i="9"/>
  <c r="C568" i="9"/>
  <c r="C593" i="9"/>
  <c r="C730" i="9"/>
  <c r="C741" i="9"/>
  <c r="C747" i="9"/>
  <c r="D985" i="9"/>
  <c r="D997" i="9"/>
  <c r="D1005" i="9"/>
  <c r="D1012" i="9"/>
  <c r="C1013" i="9"/>
  <c r="C1017" i="9"/>
  <c r="C1118" i="9"/>
  <c r="C1119" i="9"/>
  <c r="C1120" i="9"/>
  <c r="C1124" i="9"/>
  <c r="C1126" i="9"/>
  <c r="C1140" i="9"/>
  <c r="C1156" i="9"/>
  <c r="C1172" i="9"/>
  <c r="C1188" i="9"/>
  <c r="J1222" i="9"/>
  <c r="O1228" i="9"/>
  <c r="O1270" i="9"/>
  <c r="J1288" i="9"/>
  <c r="O1298" i="9"/>
  <c r="O1513" i="9"/>
  <c r="J1515" i="9"/>
  <c r="O1571" i="9"/>
  <c r="J1603" i="9"/>
  <c r="G1700" i="9"/>
  <c r="B1749" i="9"/>
  <c r="G1785" i="9"/>
  <c r="O1821" i="9"/>
  <c r="G1888" i="9"/>
  <c r="G1901" i="9"/>
  <c r="D1905" i="9"/>
  <c r="D1959" i="9"/>
  <c r="G1965" i="9"/>
  <c r="B1967" i="9"/>
  <c r="G1971" i="9"/>
  <c r="G1973" i="9"/>
  <c r="B1975" i="9"/>
  <c r="G1979" i="9"/>
  <c r="G1981" i="9"/>
  <c r="B1983" i="9"/>
  <c r="G1987" i="9"/>
  <c r="G2001" i="9"/>
  <c r="G2036" i="9"/>
  <c r="G2060" i="9"/>
  <c r="O2079" i="9"/>
  <c r="L2080" i="9"/>
  <c r="O2081" i="9"/>
  <c r="N2082" i="9"/>
  <c r="O2083" i="9"/>
  <c r="O2113" i="9"/>
  <c r="O2121" i="9"/>
  <c r="O2129" i="9"/>
  <c r="O2137" i="9"/>
  <c r="B2143" i="9"/>
  <c r="D2148" i="9"/>
  <c r="G2156" i="9"/>
  <c r="B2164" i="9"/>
  <c r="C1122" i="9"/>
  <c r="C1136" i="9"/>
  <c r="C1138" i="9"/>
  <c r="C1152" i="9"/>
  <c r="C1154" i="9"/>
  <c r="C1170" i="9"/>
  <c r="C1186" i="9"/>
  <c r="C1210" i="9"/>
  <c r="O1236" i="9"/>
  <c r="J1244" i="9"/>
  <c r="O1258" i="9"/>
  <c r="L1266" i="9"/>
  <c r="O1288" i="9"/>
  <c r="L1304" i="9"/>
  <c r="O1316" i="9"/>
  <c r="O1356" i="9"/>
  <c r="O1364" i="9"/>
  <c r="O1515" i="9"/>
  <c r="L1571" i="9"/>
  <c r="O1595" i="9"/>
  <c r="J1635" i="9"/>
  <c r="B1717" i="9"/>
  <c r="G1741" i="9"/>
  <c r="G1771" i="9"/>
  <c r="D1785" i="9"/>
  <c r="G1793" i="9"/>
  <c r="G1896" i="9"/>
  <c r="G1898" i="9"/>
  <c r="D1901" i="9"/>
  <c r="G1909" i="9"/>
  <c r="G1967" i="9"/>
  <c r="G1975" i="9"/>
  <c r="G1983" i="9"/>
  <c r="G1997" i="9"/>
  <c r="F2011" i="9"/>
  <c r="G2013" i="9"/>
  <c r="D2036" i="9"/>
  <c r="G2062" i="9"/>
  <c r="O2097" i="9"/>
  <c r="L2113" i="9"/>
  <c r="L2121" i="9"/>
  <c r="L2129" i="9"/>
  <c r="L2137" i="9"/>
  <c r="D2156" i="9"/>
  <c r="G2164" i="9"/>
  <c r="G2174" i="9"/>
  <c r="F2178" i="9"/>
  <c r="C1132" i="9"/>
  <c r="C1134" i="9"/>
  <c r="C1148" i="9"/>
  <c r="C1150" i="9"/>
  <c r="C1180" i="9"/>
  <c r="C1196" i="9"/>
  <c r="J1230" i="9"/>
  <c r="O1234" i="9"/>
  <c r="L1278" i="9"/>
  <c r="L1288" i="9"/>
  <c r="O1361" i="9"/>
  <c r="O1372" i="9"/>
  <c r="O1398" i="9"/>
  <c r="L1515" i="9"/>
  <c r="G1692" i="9"/>
  <c r="G1717" i="9"/>
  <c r="D1793" i="9"/>
  <c r="G1799" i="9"/>
  <c r="G1801" i="9"/>
  <c r="G1803" i="9"/>
  <c r="D1816" i="9"/>
  <c r="B1959" i="9"/>
  <c r="D1967" i="9"/>
  <c r="D1975" i="9"/>
  <c r="D1983" i="9"/>
  <c r="C1130" i="9"/>
  <c r="C1146" i="9"/>
  <c r="C1178" i="9"/>
  <c r="C1194" i="9"/>
  <c r="C1202" i="9"/>
  <c r="L1234" i="9"/>
  <c r="J1304" i="9"/>
  <c r="O1419" i="9"/>
  <c r="J1571" i="9"/>
  <c r="J1595" i="9"/>
  <c r="O1627" i="9"/>
  <c r="L1635" i="9"/>
  <c r="G1658" i="9"/>
  <c r="G1696" i="9"/>
  <c r="D1717" i="9"/>
  <c r="B1741" i="9"/>
  <c r="G1773" i="9"/>
  <c r="B1785" i="9"/>
  <c r="G2017" i="9"/>
  <c r="D2030" i="9"/>
  <c r="B2036" i="9"/>
  <c r="O2080" i="9"/>
  <c r="G2148" i="9"/>
  <c r="B2156" i="9"/>
  <c r="D2172" i="9"/>
  <c r="I624" i="9"/>
  <c r="K524" i="9"/>
  <c r="H643" i="9"/>
  <c r="K543" i="9"/>
  <c r="J516" i="9"/>
  <c r="G517" i="9"/>
  <c r="G718" i="9"/>
  <c r="J717" i="9"/>
  <c r="H1005" i="9"/>
  <c r="K905" i="9"/>
  <c r="H1006" i="9"/>
  <c r="K1006" i="9" s="1"/>
  <c r="K906" i="9"/>
  <c r="K528" i="9"/>
  <c r="H628" i="9"/>
  <c r="K1084" i="9"/>
  <c r="H952" i="9"/>
  <c r="H988" i="9"/>
  <c r="H1008" i="9"/>
  <c r="H1108" i="9" s="1"/>
  <c r="H1208" i="9" s="1"/>
  <c r="K1208" i="9" s="1"/>
  <c r="K748" i="9"/>
  <c r="C314" i="9"/>
  <c r="C315" i="9"/>
  <c r="C318" i="9"/>
  <c r="C319" i="9"/>
  <c r="C322" i="9"/>
  <c r="C323" i="9"/>
  <c r="C326" i="9"/>
  <c r="C327" i="9"/>
  <c r="C330" i="9"/>
  <c r="C331" i="9"/>
  <c r="C335" i="9"/>
  <c r="C338" i="9"/>
  <c r="C339" i="9"/>
  <c r="C342" i="9"/>
  <c r="C343" i="9"/>
  <c r="C346" i="9"/>
  <c r="C347" i="9"/>
  <c r="C350" i="9"/>
  <c r="C351" i="9"/>
  <c r="C354" i="9"/>
  <c r="C355" i="9"/>
  <c r="C358" i="9"/>
  <c r="C359" i="9"/>
  <c r="C362" i="9"/>
  <c r="C363" i="9"/>
  <c r="C366" i="9"/>
  <c r="C367" i="9"/>
  <c r="C370" i="9"/>
  <c r="C371" i="9"/>
  <c r="C374" i="9"/>
  <c r="C375" i="9"/>
  <c r="C378" i="9"/>
  <c r="C379" i="9"/>
  <c r="C382" i="9"/>
  <c r="C383" i="9"/>
  <c r="C386" i="9"/>
  <c r="C387" i="9"/>
  <c r="C390" i="9"/>
  <c r="C391" i="9"/>
  <c r="C394" i="9"/>
  <c r="C395" i="9"/>
  <c r="C398" i="9"/>
  <c r="C399" i="9"/>
  <c r="C402" i="9"/>
  <c r="C403" i="9"/>
  <c r="C406" i="9"/>
  <c r="C407" i="9"/>
  <c r="C410" i="9"/>
  <c r="C411" i="9"/>
  <c r="C420" i="9"/>
  <c r="C424" i="9"/>
  <c r="C429" i="9"/>
  <c r="C430" i="9"/>
  <c r="D434" i="9"/>
  <c r="C434" i="9"/>
  <c r="D438" i="9"/>
  <c r="C438" i="9"/>
  <c r="D447" i="9"/>
  <c r="C447" i="9"/>
  <c r="H1078" i="9"/>
  <c r="K794" i="9"/>
  <c r="H842" i="9"/>
  <c r="H954" i="9"/>
  <c r="H960" i="9"/>
  <c r="H1060" i="9" s="1"/>
  <c r="H1160" i="9" s="1"/>
  <c r="K1160" i="9" s="1"/>
  <c r="K880" i="9"/>
  <c r="J515" i="9"/>
  <c r="H821" i="9"/>
  <c r="C414" i="9"/>
  <c r="C422" i="9"/>
  <c r="K425" i="9"/>
  <c r="D433" i="9"/>
  <c r="C433" i="9"/>
  <c r="K434" i="9"/>
  <c r="D437" i="9"/>
  <c r="C437" i="9"/>
  <c r="D441" i="9"/>
  <c r="C441" i="9"/>
  <c r="C444" i="9"/>
  <c r="C445" i="9"/>
  <c r="H1056" i="9"/>
  <c r="D432" i="9"/>
  <c r="C432" i="9"/>
  <c r="D436" i="9"/>
  <c r="C436" i="9"/>
  <c r="D440" i="9"/>
  <c r="C440" i="9"/>
  <c r="D435" i="9"/>
  <c r="C435" i="9"/>
  <c r="D439" i="9"/>
  <c r="C439" i="9"/>
  <c r="K429" i="9"/>
  <c r="C459" i="9"/>
  <c r="C468" i="9"/>
  <c r="C469" i="9"/>
  <c r="C474" i="9"/>
  <c r="C485" i="9"/>
  <c r="C490" i="9"/>
  <c r="C492" i="9"/>
  <c r="D499" i="9"/>
  <c r="C502" i="9"/>
  <c r="D522" i="9"/>
  <c r="C524" i="9"/>
  <c r="D526" i="9"/>
  <c r="C528" i="9"/>
  <c r="D530" i="9"/>
  <c r="C532" i="9"/>
  <c r="D534" i="9"/>
  <c r="C536" i="9"/>
  <c r="D538" i="9"/>
  <c r="C540" i="9"/>
  <c r="D542" i="9"/>
  <c r="C544" i="9"/>
  <c r="D546" i="9"/>
  <c r="C550" i="9"/>
  <c r="C552" i="9"/>
  <c r="C556" i="9"/>
  <c r="C559" i="9"/>
  <c r="D583" i="9"/>
  <c r="C594" i="9"/>
  <c r="C597" i="9"/>
  <c r="D599" i="9"/>
  <c r="C601" i="9"/>
  <c r="C605" i="9"/>
  <c r="C609" i="9"/>
  <c r="D612" i="9"/>
  <c r="C622" i="9"/>
  <c r="C626" i="9"/>
  <c r="D629" i="9"/>
  <c r="C631" i="9"/>
  <c r="C714" i="9"/>
  <c r="C718" i="9"/>
  <c r="C740" i="9"/>
  <c r="C742" i="9"/>
  <c r="D746" i="9"/>
  <c r="C748" i="9"/>
  <c r="D750" i="9"/>
  <c r="C752" i="9"/>
  <c r="D754" i="9"/>
  <c r="C756" i="9"/>
  <c r="D758" i="9"/>
  <c r="C760" i="9"/>
  <c r="D762" i="9"/>
  <c r="C764" i="9"/>
  <c r="D766" i="9"/>
  <c r="C768" i="9"/>
  <c r="D770" i="9"/>
  <c r="C772" i="9"/>
  <c r="D774" i="9"/>
  <c r="C776" i="9"/>
  <c r="D778" i="9"/>
  <c r="C780" i="9"/>
  <c r="D782" i="9"/>
  <c r="C784" i="9"/>
  <c r="D786" i="9"/>
  <c r="C788" i="9"/>
  <c r="D790" i="9"/>
  <c r="C792" i="9"/>
  <c r="D794" i="9"/>
  <c r="C796" i="9"/>
  <c r="D798" i="9"/>
  <c r="C800" i="9"/>
  <c r="D802" i="9"/>
  <c r="C804" i="9"/>
  <c r="D806" i="9"/>
  <c r="C808" i="9"/>
  <c r="D810" i="9"/>
  <c r="C815" i="9"/>
  <c r="C819" i="9"/>
  <c r="C822" i="9"/>
  <c r="D824" i="9"/>
  <c r="C826" i="9"/>
  <c r="D828" i="9"/>
  <c r="C830" i="9"/>
  <c r="D832" i="9"/>
  <c r="C834" i="9"/>
  <c r="D836" i="9"/>
  <c r="C838" i="9"/>
  <c r="D840" i="9"/>
  <c r="C842" i="9"/>
  <c r="D844" i="9"/>
  <c r="C846" i="9"/>
  <c r="D848" i="9"/>
  <c r="C850" i="9"/>
  <c r="D852" i="9"/>
  <c r="C854" i="9"/>
  <c r="D856" i="9"/>
  <c r="C858" i="9"/>
  <c r="D860" i="9"/>
  <c r="C862" i="9"/>
  <c r="D864" i="9"/>
  <c r="C866" i="9"/>
  <c r="D868" i="9"/>
  <c r="C870" i="9"/>
  <c r="D872" i="9"/>
  <c r="C874" i="9"/>
  <c r="D876" i="9"/>
  <c r="C878" i="9"/>
  <c r="D880" i="9"/>
  <c r="C882" i="9"/>
  <c r="D884" i="9"/>
  <c r="C886" i="9"/>
  <c r="D888" i="9"/>
  <c r="C890" i="9"/>
  <c r="D892" i="9"/>
  <c r="C894" i="9"/>
  <c r="D896" i="9"/>
  <c r="C898" i="9"/>
  <c r="D900" i="9"/>
  <c r="C902" i="9"/>
  <c r="D904" i="9"/>
  <c r="C906" i="9"/>
  <c r="D908" i="9"/>
  <c r="C910" i="9"/>
  <c r="D913" i="9"/>
  <c r="D914" i="9"/>
  <c r="D915" i="9"/>
  <c r="D916" i="9"/>
  <c r="D917" i="9"/>
  <c r="D918" i="9"/>
  <c r="D919" i="9"/>
  <c r="D920" i="9"/>
  <c r="D921" i="9"/>
  <c r="C923" i="9"/>
  <c r="D925" i="9"/>
  <c r="C927" i="9"/>
  <c r="D929" i="9"/>
  <c r="C931" i="9"/>
  <c r="D933" i="9"/>
  <c r="C935" i="9"/>
  <c r="D937" i="9"/>
  <c r="C939" i="9"/>
  <c r="D941" i="9"/>
  <c r="C943" i="9"/>
  <c r="D945" i="9"/>
  <c r="C947" i="9"/>
  <c r="D949" i="9"/>
  <c r="C951" i="9"/>
  <c r="C959" i="9"/>
  <c r="D969" i="9"/>
  <c r="C971" i="9"/>
  <c r="K453" i="9"/>
  <c r="C456" i="9"/>
  <c r="C457" i="9"/>
  <c r="C464" i="9"/>
  <c r="C465" i="9"/>
  <c r="C472" i="9"/>
  <c r="K475" i="9"/>
  <c r="C481" i="9"/>
  <c r="C489" i="9"/>
  <c r="C496" i="9"/>
  <c r="C563" i="9"/>
  <c r="C567" i="9"/>
  <c r="C571" i="9"/>
  <c r="C575" i="9"/>
  <c r="C579" i="9"/>
  <c r="C628" i="9"/>
  <c r="C635" i="9"/>
  <c r="C639" i="9"/>
  <c r="C643" i="9"/>
  <c r="C647" i="9"/>
  <c r="C651" i="9"/>
  <c r="C655" i="9"/>
  <c r="C659" i="9"/>
  <c r="C663" i="9"/>
  <c r="C667" i="9"/>
  <c r="C671" i="9"/>
  <c r="C675" i="9"/>
  <c r="C679" i="9"/>
  <c r="C683" i="9"/>
  <c r="C687" i="9"/>
  <c r="C691" i="9"/>
  <c r="C695" i="9"/>
  <c r="C699" i="9"/>
  <c r="C703" i="9"/>
  <c r="C707" i="9"/>
  <c r="C711" i="9"/>
  <c r="C712" i="9"/>
  <c r="C713" i="9"/>
  <c r="C717" i="9"/>
  <c r="C721" i="9"/>
  <c r="C725" i="9"/>
  <c r="C729" i="9"/>
  <c r="C733" i="9"/>
  <c r="C737" i="9"/>
  <c r="C814" i="9"/>
  <c r="C818" i="9"/>
  <c r="D957" i="9"/>
  <c r="D965" i="9"/>
  <c r="C967" i="9"/>
  <c r="K468" i="9"/>
  <c r="C482" i="9"/>
  <c r="C500" i="9"/>
  <c r="C954" i="9"/>
  <c r="C958" i="9"/>
  <c r="C962" i="9"/>
  <c r="C994" i="9"/>
  <c r="C998" i="9"/>
  <c r="C1002" i="9"/>
  <c r="C1006" i="9"/>
  <c r="C1010" i="9"/>
  <c r="C1022" i="9"/>
  <c r="C1026" i="9"/>
  <c r="C1030" i="9"/>
  <c r="C1034" i="9"/>
  <c r="C1038" i="9"/>
  <c r="C1042" i="9"/>
  <c r="C1046" i="9"/>
  <c r="C1050" i="9"/>
  <c r="C1054" i="9"/>
  <c r="C1058" i="9"/>
  <c r="C1062" i="9"/>
  <c r="C1066" i="9"/>
  <c r="C1070" i="9"/>
  <c r="C1074" i="9"/>
  <c r="C1078" i="9"/>
  <c r="C1082" i="9"/>
  <c r="C1086" i="9"/>
  <c r="C1090" i="9"/>
  <c r="C1094" i="9"/>
  <c r="C1098" i="9"/>
  <c r="C1102" i="9"/>
  <c r="C1106" i="9"/>
  <c r="C1110" i="9"/>
  <c r="D1112" i="9"/>
  <c r="D1201" i="9"/>
  <c r="C1203" i="9"/>
  <c r="D1205" i="9"/>
  <c r="C1207" i="9"/>
  <c r="D1209" i="9"/>
  <c r="N1222" i="9"/>
  <c r="L1222" i="9"/>
  <c r="N1244" i="9"/>
  <c r="O1244" i="9"/>
  <c r="C1024" i="9"/>
  <c r="C1028" i="9"/>
  <c r="C1032" i="9"/>
  <c r="C1036" i="9"/>
  <c r="C1040" i="9"/>
  <c r="C1044" i="9"/>
  <c r="C1048" i="9"/>
  <c r="C1052" i="9"/>
  <c r="C1056" i="9"/>
  <c r="C1060" i="9"/>
  <c r="C1064" i="9"/>
  <c r="C1068" i="9"/>
  <c r="C1072" i="9"/>
  <c r="C1076" i="9"/>
  <c r="C1080" i="9"/>
  <c r="C1084" i="9"/>
  <c r="C1088" i="9"/>
  <c r="C1092" i="9"/>
  <c r="C1096" i="9"/>
  <c r="C1100" i="9"/>
  <c r="C1104" i="9"/>
  <c r="C1108" i="9"/>
  <c r="C1121" i="9"/>
  <c r="C1125" i="9"/>
  <c r="C1129" i="9"/>
  <c r="C1133" i="9"/>
  <c r="C1137" i="9"/>
  <c r="C1141" i="9"/>
  <c r="C1145" i="9"/>
  <c r="C1149" i="9"/>
  <c r="C1153" i="9"/>
  <c r="C1157" i="9"/>
  <c r="C1161" i="9"/>
  <c r="C1165" i="9"/>
  <c r="C1169" i="9"/>
  <c r="C1173" i="9"/>
  <c r="C1177" i="9"/>
  <c r="C1181" i="9"/>
  <c r="C1185" i="9"/>
  <c r="C1189" i="9"/>
  <c r="C1193" i="9"/>
  <c r="C1197" i="9"/>
  <c r="O1226" i="9"/>
  <c r="N1230" i="9"/>
  <c r="L1230" i="9"/>
  <c r="N1238" i="9"/>
  <c r="O1238" i="9"/>
  <c r="J1238" i="9"/>
  <c r="O1252" i="9"/>
  <c r="O1262" i="9"/>
  <c r="O1264" i="9"/>
  <c r="O1272" i="9"/>
  <c r="O1274" i="9"/>
  <c r="O1276" i="9"/>
  <c r="J1278" i="9"/>
  <c r="O1280" i="9"/>
  <c r="O1302" i="9"/>
  <c r="O1320" i="9"/>
  <c r="O1328" i="9"/>
  <c r="O1355" i="9"/>
  <c r="O1359" i="9"/>
  <c r="O1363" i="9"/>
  <c r="O1366" i="9"/>
  <c r="O1374" i="9"/>
  <c r="O1405" i="9"/>
  <c r="L1411" i="9"/>
  <c r="O1413" i="9"/>
  <c r="L1419" i="9"/>
  <c r="O1421" i="9"/>
  <c r="J1423" i="9"/>
  <c r="O1427" i="9"/>
  <c r="O1429" i="9"/>
  <c r="J1431" i="9"/>
  <c r="O1435" i="9"/>
  <c r="O1437" i="9"/>
  <c r="J1439" i="9"/>
  <c r="O1443" i="9"/>
  <c r="O1445" i="9"/>
  <c r="J1447" i="9"/>
  <c r="O1453" i="9"/>
  <c r="J1455" i="9"/>
  <c r="O1461" i="9"/>
  <c r="J1463" i="9"/>
  <c r="O1469" i="9"/>
  <c r="J1471" i="9"/>
  <c r="O1477" i="9"/>
  <c r="J1479" i="9"/>
  <c r="O1485" i="9"/>
  <c r="J1489" i="9"/>
  <c r="O1495" i="9"/>
  <c r="J1497" i="9"/>
  <c r="O1521" i="9"/>
  <c r="L1527" i="9"/>
  <c r="O1529" i="9"/>
  <c r="O1543" i="9"/>
  <c r="O1555" i="9"/>
  <c r="L1563" i="9"/>
  <c r="O1577" i="9"/>
  <c r="J1579" i="9"/>
  <c r="O1587" i="9"/>
  <c r="L1595" i="9"/>
  <c r="O1609" i="9"/>
  <c r="J1611" i="9"/>
  <c r="O1619" i="9"/>
  <c r="L1627" i="9"/>
  <c r="O1641" i="9"/>
  <c r="J1643" i="9"/>
  <c r="G1656" i="9"/>
  <c r="G1684" i="9"/>
  <c r="G1694" i="9"/>
  <c r="G1702" i="9"/>
  <c r="D1709" i="9"/>
  <c r="G1723" i="9"/>
  <c r="B1725" i="9"/>
  <c r="G1733" i="9"/>
  <c r="D1741" i="9"/>
  <c r="G1755" i="9"/>
  <c r="B1757" i="9"/>
  <c r="G1765" i="9"/>
  <c r="D1777" i="9"/>
  <c r="G1791" i="9"/>
  <c r="B1793" i="9"/>
  <c r="O1254" i="9"/>
  <c r="O1266" i="9"/>
  <c r="O1284" i="9"/>
  <c r="O1286" i="9"/>
  <c r="O1292" i="9"/>
  <c r="O1294" i="9"/>
  <c r="O1296" i="9"/>
  <c r="L1302" i="9"/>
  <c r="O1308" i="9"/>
  <c r="O1312" i="9"/>
  <c r="O1324" i="9"/>
  <c r="L1329" i="9"/>
  <c r="O1358" i="9"/>
  <c r="O1362" i="9"/>
  <c r="O1368" i="9"/>
  <c r="O1376" i="9"/>
  <c r="O1407" i="9"/>
  <c r="O1415" i="9"/>
  <c r="O1423" i="9"/>
  <c r="O1431" i="9"/>
  <c r="O1439" i="9"/>
  <c r="O1447" i="9"/>
  <c r="O1455" i="9"/>
  <c r="O1463" i="9"/>
  <c r="O1471" i="9"/>
  <c r="O1479" i="9"/>
  <c r="O1487" i="9"/>
  <c r="O1489" i="9"/>
  <c r="O1497" i="9"/>
  <c r="L1543" i="9"/>
  <c r="L1555" i="9"/>
  <c r="O1569" i="9"/>
  <c r="L1587" i="9"/>
  <c r="O1601" i="9"/>
  <c r="O1611" i="9"/>
  <c r="L1619" i="9"/>
  <c r="O1633" i="9"/>
  <c r="O1643" i="9"/>
  <c r="G1681" i="9"/>
  <c r="G1715" i="9"/>
  <c r="D1733" i="9"/>
  <c r="G1747" i="9"/>
  <c r="D1765" i="9"/>
  <c r="G1783" i="9"/>
  <c r="B1818" i="9"/>
  <c r="D1818" i="9"/>
  <c r="O1370" i="9"/>
  <c r="O1378" i="9"/>
  <c r="O1396" i="9"/>
  <c r="O1401" i="9"/>
  <c r="L1407" i="9"/>
  <c r="O1409" i="9"/>
  <c r="L1415" i="9"/>
  <c r="O1417" i="9"/>
  <c r="L1423" i="9"/>
  <c r="L1431" i="9"/>
  <c r="L1439" i="9"/>
  <c r="L1447" i="9"/>
  <c r="L1455" i="9"/>
  <c r="L1463" i="9"/>
  <c r="L1471" i="9"/>
  <c r="L1479" i="9"/>
  <c r="L1487" i="9"/>
  <c r="L1489" i="9"/>
  <c r="L1497" i="9"/>
  <c r="L1523" i="9"/>
  <c r="O1525" i="9"/>
  <c r="L1531" i="9"/>
  <c r="J1563" i="9"/>
  <c r="O1593" i="9"/>
  <c r="O1625" i="9"/>
  <c r="J1627" i="9"/>
  <c r="L1643" i="9"/>
  <c r="G1690" i="9"/>
  <c r="G1698" i="9"/>
  <c r="G1707" i="9"/>
  <c r="B1709" i="9"/>
  <c r="G1739" i="9"/>
  <c r="B1777" i="9"/>
  <c r="K1820" i="9"/>
  <c r="O1820" i="9"/>
  <c r="O1527" i="9"/>
  <c r="J1543" i="9"/>
  <c r="J1555" i="9"/>
  <c r="J1587" i="9"/>
  <c r="J1619" i="9"/>
  <c r="B1733" i="9"/>
  <c r="B1765" i="9"/>
  <c r="G1777" i="9"/>
  <c r="G1822" i="9"/>
  <c r="D1860" i="9"/>
  <c r="D1872" i="9"/>
  <c r="D1880" i="9"/>
  <c r="D1888" i="9"/>
  <c r="G1905" i="9"/>
  <c r="G1911" i="9"/>
  <c r="G1919" i="9"/>
  <c r="G1921" i="9"/>
  <c r="B1923" i="9"/>
  <c r="G1927" i="9"/>
  <c r="G1929" i="9"/>
  <c r="B1931" i="9"/>
  <c r="G1935" i="9"/>
  <c r="G1937" i="9"/>
  <c r="B1939" i="9"/>
  <c r="G1943" i="9"/>
  <c r="D2048" i="9"/>
  <c r="G2050" i="9"/>
  <c r="G2052" i="9"/>
  <c r="G2054" i="9"/>
  <c r="G2056" i="9"/>
  <c r="G2058" i="9"/>
  <c r="O2085" i="9"/>
  <c r="L2086" i="9"/>
  <c r="O2087" i="9"/>
  <c r="L2088" i="9"/>
  <c r="O2089" i="9"/>
  <c r="L2090" i="9"/>
  <c r="O2091" i="9"/>
  <c r="L2092" i="9"/>
  <c r="O2093" i="9"/>
  <c r="O2095" i="9"/>
  <c r="J2097" i="9"/>
  <c r="O2101" i="9"/>
  <c r="O2103" i="9"/>
  <c r="J2105" i="9"/>
  <c r="O2109" i="9"/>
  <c r="O2111" i="9"/>
  <c r="J2113" i="9"/>
  <c r="O2117" i="9"/>
  <c r="O2119" i="9"/>
  <c r="J2121" i="9"/>
  <c r="O2125" i="9"/>
  <c r="O2127" i="9"/>
  <c r="J2129" i="9"/>
  <c r="O2133" i="9"/>
  <c r="O2135" i="9"/>
  <c r="J2137" i="9"/>
  <c r="O2141" i="9"/>
  <c r="D2143" i="9"/>
  <c r="G2176" i="9"/>
  <c r="G1923" i="9"/>
  <c r="G1931" i="9"/>
  <c r="G1939" i="9"/>
  <c r="G1947" i="9"/>
  <c r="G1949" i="9"/>
  <c r="G1955" i="9"/>
  <c r="G1957" i="9"/>
  <c r="G1963" i="9"/>
  <c r="G2146" i="9"/>
  <c r="G2152" i="9"/>
  <c r="G2154" i="9"/>
  <c r="G2160" i="9"/>
  <c r="G2162" i="9"/>
  <c r="G2168" i="9"/>
  <c r="G2170" i="9"/>
  <c r="G1824" i="9"/>
  <c r="G1858" i="9"/>
  <c r="B1860" i="9"/>
  <c r="G1870" i="9"/>
  <c r="B1872" i="9"/>
  <c r="G1876" i="9"/>
  <c r="G1878" i="9"/>
  <c r="B1880" i="9"/>
  <c r="G1884" i="9"/>
  <c r="B1888" i="9"/>
  <c r="G1892" i="9"/>
  <c r="D1923" i="9"/>
  <c r="D1931" i="9"/>
  <c r="D1939" i="9"/>
  <c r="G2046" i="9"/>
  <c r="D2060" i="9"/>
  <c r="J2086" i="9"/>
  <c r="J2088" i="9"/>
  <c r="J2090" i="9"/>
  <c r="J2092" i="9"/>
  <c r="L2097" i="9"/>
  <c r="L2105" i="9"/>
  <c r="B1905" i="9"/>
  <c r="O2086" i="9"/>
  <c r="O2088" i="9"/>
  <c r="O2090" i="9"/>
  <c r="O2092" i="9"/>
  <c r="G2143" i="9"/>
  <c r="H1124" i="9"/>
  <c r="H1105" i="9"/>
  <c r="K1005" i="9"/>
  <c r="I740" i="9"/>
  <c r="I732" i="9"/>
  <c r="K632" i="9"/>
  <c r="K522" i="9"/>
  <c r="H622" i="9"/>
  <c r="H626" i="9"/>
  <c r="K526" i="9"/>
  <c r="K530" i="9"/>
  <c r="H630" i="9"/>
  <c r="K666" i="9"/>
  <c r="K850" i="9"/>
  <c r="H950" i="9"/>
  <c r="H661" i="9"/>
  <c r="K561" i="9"/>
  <c r="H672" i="9"/>
  <c r="K572" i="9"/>
  <c r="K576" i="9"/>
  <c r="H676" i="9"/>
  <c r="H693" i="9"/>
  <c r="K593" i="9"/>
  <c r="D497" i="9"/>
  <c r="C497" i="9"/>
  <c r="D503" i="9"/>
  <c r="C503" i="9"/>
  <c r="D507" i="9"/>
  <c r="C507" i="9"/>
  <c r="D511" i="9"/>
  <c r="C511" i="9"/>
  <c r="D554" i="9"/>
  <c r="C554" i="9"/>
  <c r="D558" i="9"/>
  <c r="C558" i="9"/>
  <c r="K1008" i="9"/>
  <c r="K902" i="9"/>
  <c r="K910" i="9"/>
  <c r="K750" i="9"/>
  <c r="C316" i="9"/>
  <c r="C320" i="9"/>
  <c r="C324" i="9"/>
  <c r="C328" i="9"/>
  <c r="C332" i="9"/>
  <c r="C336" i="9"/>
  <c r="C340" i="9"/>
  <c r="C344" i="9"/>
  <c r="C348" i="9"/>
  <c r="C352" i="9"/>
  <c r="C356" i="9"/>
  <c r="C360" i="9"/>
  <c r="C364" i="9"/>
  <c r="C368" i="9"/>
  <c r="C372" i="9"/>
  <c r="C376" i="9"/>
  <c r="C380" i="9"/>
  <c r="C384" i="9"/>
  <c r="C388" i="9"/>
  <c r="C392" i="9"/>
  <c r="C400" i="9"/>
  <c r="C404" i="9"/>
  <c r="C408" i="9"/>
  <c r="C412" i="9"/>
  <c r="C413" i="9"/>
  <c r="C415" i="9"/>
  <c r="C417" i="9"/>
  <c r="C419" i="9"/>
  <c r="C421" i="9"/>
  <c r="C423" i="9"/>
  <c r="K423" i="9"/>
  <c r="C427" i="9"/>
  <c r="K427" i="9"/>
  <c r="C431" i="9"/>
  <c r="C442" i="9"/>
  <c r="H545" i="9"/>
  <c r="C446" i="9"/>
  <c r="H553" i="9"/>
  <c r="C454" i="9"/>
  <c r="H557" i="9"/>
  <c r="C458" i="9"/>
  <c r="C462" i="9"/>
  <c r="K462" i="9"/>
  <c r="C463" i="9"/>
  <c r="C466" i="9"/>
  <c r="K466" i="9"/>
  <c r="C467" i="9"/>
  <c r="C470" i="9"/>
  <c r="C471" i="9"/>
  <c r="C473" i="9"/>
  <c r="K473" i="9"/>
  <c r="C477" i="9"/>
  <c r="K477" i="9"/>
  <c r="C483" i="9"/>
  <c r="C484" i="9"/>
  <c r="C487" i="9"/>
  <c r="C488" i="9"/>
  <c r="C493" i="9"/>
  <c r="C494" i="9"/>
  <c r="C504" i="9"/>
  <c r="C508" i="9"/>
  <c r="C553" i="9"/>
  <c r="C557" i="9"/>
  <c r="C561" i="9"/>
  <c r="D498" i="9"/>
  <c r="C498" i="9"/>
  <c r="D501" i="9"/>
  <c r="C501" i="9"/>
  <c r="D505" i="9"/>
  <c r="C505" i="9"/>
  <c r="D509" i="9"/>
  <c r="C509" i="9"/>
  <c r="D521" i="9"/>
  <c r="C521" i="9"/>
  <c r="D525" i="9"/>
  <c r="C525" i="9"/>
  <c r="D529" i="9"/>
  <c r="C529" i="9"/>
  <c r="D533" i="9"/>
  <c r="C533" i="9"/>
  <c r="D537" i="9"/>
  <c r="C537" i="9"/>
  <c r="D541" i="9"/>
  <c r="C541" i="9"/>
  <c r="D545" i="9"/>
  <c r="C545" i="9"/>
  <c r="D548" i="9"/>
  <c r="C548" i="9"/>
  <c r="D565" i="9"/>
  <c r="C565" i="9"/>
  <c r="D569" i="9"/>
  <c r="C569" i="9"/>
  <c r="N1451" i="9"/>
  <c r="J1451" i="9"/>
  <c r="L1451" i="9"/>
  <c r="N1459" i="9"/>
  <c r="J1459" i="9"/>
  <c r="L1459" i="9"/>
  <c r="N1467" i="9"/>
  <c r="J1467" i="9"/>
  <c r="L1467" i="9"/>
  <c r="N1475" i="9"/>
  <c r="J1475" i="9"/>
  <c r="L1475" i="9"/>
  <c r="N1483" i="9"/>
  <c r="J1483" i="9"/>
  <c r="L1483" i="9"/>
  <c r="N1493" i="9"/>
  <c r="J1493" i="9"/>
  <c r="L1493" i="9"/>
  <c r="N1501" i="9"/>
  <c r="L1501" i="9"/>
  <c r="J1507" i="9"/>
  <c r="L1507" i="9"/>
  <c r="N1509" i="9"/>
  <c r="O1509" i="9"/>
  <c r="N1517" i="9"/>
  <c r="O1517" i="9"/>
  <c r="N1541" i="9"/>
  <c r="L1541" i="9"/>
  <c r="J1547" i="9"/>
  <c r="L1547" i="9"/>
  <c r="N1549" i="9"/>
  <c r="O1549" i="9"/>
  <c r="N1557" i="9"/>
  <c r="O1557" i="9"/>
  <c r="N1565" i="9"/>
  <c r="O1565" i="9"/>
  <c r="N1573" i="9"/>
  <c r="O1573" i="9"/>
  <c r="N1581" i="9"/>
  <c r="O1581" i="9"/>
  <c r="N1589" i="9"/>
  <c r="O1589" i="9"/>
  <c r="N1597" i="9"/>
  <c r="O1597" i="9"/>
  <c r="N1605" i="9"/>
  <c r="O1605" i="9"/>
  <c r="N1613" i="9"/>
  <c r="O1613" i="9"/>
  <c r="N1621" i="9"/>
  <c r="O1621" i="9"/>
  <c r="N1629" i="9"/>
  <c r="O1629" i="9"/>
  <c r="N1637" i="9"/>
  <c r="O1637" i="9"/>
  <c r="N1645" i="9"/>
  <c r="O1645" i="9"/>
  <c r="N1649" i="9"/>
  <c r="L1649" i="9"/>
  <c r="J1651" i="9"/>
  <c r="O1651" i="9"/>
  <c r="B1682" i="9"/>
  <c r="G1682" i="9"/>
  <c r="B1686" i="9"/>
  <c r="F1686" i="9"/>
  <c r="B1687" i="9"/>
  <c r="G1687" i="9"/>
  <c r="B1691" i="9"/>
  <c r="G1691" i="9"/>
  <c r="B1695" i="9"/>
  <c r="G1695" i="9"/>
  <c r="B1699" i="9"/>
  <c r="G1699" i="9"/>
  <c r="B1703" i="9"/>
  <c r="G1703" i="9"/>
  <c r="B1711" i="9"/>
  <c r="G1711" i="9"/>
  <c r="B1719" i="9"/>
  <c r="G1719" i="9"/>
  <c r="B1727" i="9"/>
  <c r="G1727" i="9"/>
  <c r="B1735" i="9"/>
  <c r="G1735" i="9"/>
  <c r="B1743" i="9"/>
  <c r="G1743" i="9"/>
  <c r="B1751" i="9"/>
  <c r="G1751" i="9"/>
  <c r="B1759" i="9"/>
  <c r="G1759" i="9"/>
  <c r="B1767" i="9"/>
  <c r="G1767" i="9"/>
  <c r="B1779" i="9"/>
  <c r="G1779" i="9"/>
  <c r="B1787" i="9"/>
  <c r="G1787" i="9"/>
  <c r="B1795" i="9"/>
  <c r="G1795" i="9"/>
  <c r="F1856" i="9"/>
  <c r="B1856" i="9"/>
  <c r="D1856" i="9"/>
  <c r="G1856" i="9"/>
  <c r="C573" i="9"/>
  <c r="C577" i="9"/>
  <c r="C585" i="9"/>
  <c r="C588" i="9"/>
  <c r="C595" i="9"/>
  <c r="C598" i="9"/>
  <c r="C603" i="9"/>
  <c r="C607" i="9"/>
  <c r="C611" i="9"/>
  <c r="C624" i="9"/>
  <c r="C633" i="9"/>
  <c r="C637" i="9"/>
  <c r="C641" i="9"/>
  <c r="C645" i="9"/>
  <c r="C649" i="9"/>
  <c r="C653" i="9"/>
  <c r="C657" i="9"/>
  <c r="C661" i="9"/>
  <c r="C665" i="9"/>
  <c r="C669" i="9"/>
  <c r="C673" i="9"/>
  <c r="C677" i="9"/>
  <c r="C681" i="9"/>
  <c r="C685" i="9"/>
  <c r="C689" i="9"/>
  <c r="C693" i="9"/>
  <c r="C697" i="9"/>
  <c r="C701" i="9"/>
  <c r="C705" i="9"/>
  <c r="C709" i="9"/>
  <c r="C723" i="9"/>
  <c r="C727" i="9"/>
  <c r="C731" i="9"/>
  <c r="C735" i="9"/>
  <c r="C744" i="9"/>
  <c r="C745" i="9"/>
  <c r="C749" i="9"/>
  <c r="C753" i="9"/>
  <c r="C757" i="9"/>
  <c r="C761" i="9"/>
  <c r="C765" i="9"/>
  <c r="C769" i="9"/>
  <c r="C773" i="9"/>
  <c r="C777" i="9"/>
  <c r="C781" i="9"/>
  <c r="C785" i="9"/>
  <c r="C789" i="9"/>
  <c r="C793" i="9"/>
  <c r="C797" i="9"/>
  <c r="C801" i="9"/>
  <c r="C805" i="9"/>
  <c r="C809" i="9"/>
  <c r="C823" i="9"/>
  <c r="C827" i="9"/>
  <c r="C831" i="9"/>
  <c r="C835" i="9"/>
  <c r="C839" i="9"/>
  <c r="C843" i="9"/>
  <c r="C847" i="9"/>
  <c r="C851" i="9"/>
  <c r="C855" i="9"/>
  <c r="C859" i="9"/>
  <c r="C863" i="9"/>
  <c r="C867" i="9"/>
  <c r="C871" i="9"/>
  <c r="C875" i="9"/>
  <c r="C879" i="9"/>
  <c r="C883" i="9"/>
  <c r="C887" i="9"/>
  <c r="C891" i="9"/>
  <c r="C895" i="9"/>
  <c r="C899" i="9"/>
  <c r="C903" i="9"/>
  <c r="C907" i="9"/>
  <c r="C911" i="9"/>
  <c r="C924" i="9"/>
  <c r="C928" i="9"/>
  <c r="C932" i="9"/>
  <c r="C936" i="9"/>
  <c r="C940" i="9"/>
  <c r="C944" i="9"/>
  <c r="C948" i="9"/>
  <c r="C952" i="9"/>
  <c r="C956" i="9"/>
  <c r="C960" i="9"/>
  <c r="C964" i="9"/>
  <c r="C968" i="9"/>
  <c r="C972" i="9"/>
  <c r="C976" i="9"/>
  <c r="C980" i="9"/>
  <c r="C984" i="9"/>
  <c r="C988" i="9"/>
  <c r="C992" i="9"/>
  <c r="C996" i="9"/>
  <c r="C1000" i="9"/>
  <c r="C1004" i="9"/>
  <c r="C1008" i="9"/>
  <c r="C1021" i="9"/>
  <c r="C1025" i="9"/>
  <c r="C1029" i="9"/>
  <c r="C1033" i="9"/>
  <c r="C1037" i="9"/>
  <c r="C1041" i="9"/>
  <c r="C1045" i="9"/>
  <c r="C1049" i="9"/>
  <c r="C1053" i="9"/>
  <c r="C1057" i="9"/>
  <c r="C1061" i="9"/>
  <c r="C1065" i="9"/>
  <c r="C1069" i="9"/>
  <c r="C1073" i="9"/>
  <c r="C1077" i="9"/>
  <c r="C1081" i="9"/>
  <c r="C1085" i="9"/>
  <c r="C1089" i="9"/>
  <c r="C1093" i="9"/>
  <c r="C1097" i="9"/>
  <c r="C1101" i="9"/>
  <c r="C1105" i="9"/>
  <c r="C1109" i="9"/>
  <c r="C1123" i="9"/>
  <c r="C1127" i="9"/>
  <c r="C1131" i="9"/>
  <c r="C1135" i="9"/>
  <c r="C1139" i="9"/>
  <c r="C1143" i="9"/>
  <c r="C1147" i="9"/>
  <c r="C1151" i="9"/>
  <c r="C1155" i="9"/>
  <c r="C1159" i="9"/>
  <c r="C1163" i="9"/>
  <c r="C1167" i="9"/>
  <c r="C1171" i="9"/>
  <c r="C1175" i="9"/>
  <c r="C1179" i="9"/>
  <c r="C1183" i="9"/>
  <c r="C1187" i="9"/>
  <c r="C1191" i="9"/>
  <c r="C1195" i="9"/>
  <c r="C1199" i="9"/>
  <c r="C1200" i="9"/>
  <c r="C1204" i="9"/>
  <c r="C1208" i="9"/>
  <c r="O1224" i="9"/>
  <c r="L1226" i="9"/>
  <c r="J1226" i="9"/>
  <c r="O1232" i="9"/>
  <c r="O1240" i="9"/>
  <c r="L1242" i="9"/>
  <c r="O1246" i="9"/>
  <c r="O1250" i="9"/>
  <c r="L1252" i="9"/>
  <c r="O1282" i="9"/>
  <c r="L1284" i="9"/>
  <c r="J1284" i="9"/>
  <c r="O1290" i="9"/>
  <c r="L1292" i="9"/>
  <c r="J1292" i="9"/>
  <c r="O1306" i="9"/>
  <c r="L1308" i="9"/>
  <c r="O1314" i="9"/>
  <c r="L1320" i="9"/>
  <c r="O1322" i="9"/>
  <c r="L1324" i="9"/>
  <c r="N1364" i="9"/>
  <c r="O1365" i="9"/>
  <c r="O1367" i="9"/>
  <c r="O1369" i="9"/>
  <c r="O1371" i="9"/>
  <c r="O1373" i="9"/>
  <c r="O1375" i="9"/>
  <c r="O1377" i="9"/>
  <c r="O1379" i="9"/>
  <c r="O1395" i="9"/>
  <c r="O1397" i="9"/>
  <c r="O1399" i="9"/>
  <c r="O1425" i="9"/>
  <c r="L1427" i="9"/>
  <c r="J1427" i="9"/>
  <c r="O1433" i="9"/>
  <c r="L1435" i="9"/>
  <c r="J1435" i="9"/>
  <c r="O1441" i="9"/>
  <c r="L1443" i="9"/>
  <c r="J1443" i="9"/>
  <c r="O1449" i="9"/>
  <c r="G1683" i="9"/>
  <c r="G1685" i="9"/>
  <c r="N1457" i="9"/>
  <c r="O1457" i="9"/>
  <c r="N1465" i="9"/>
  <c r="O1465" i="9"/>
  <c r="N1473" i="9"/>
  <c r="O1473" i="9"/>
  <c r="N1481" i="9"/>
  <c r="O1481" i="9"/>
  <c r="J1491" i="9"/>
  <c r="O1491" i="9"/>
  <c r="J1499" i="9"/>
  <c r="O1499" i="9"/>
  <c r="J1503" i="9"/>
  <c r="L1503" i="9"/>
  <c r="N1505" i="9"/>
  <c r="O1505" i="9"/>
  <c r="N1511" i="9"/>
  <c r="J1511" i="9"/>
  <c r="L1511" i="9"/>
  <c r="N1519" i="9"/>
  <c r="J1519" i="9"/>
  <c r="L1519" i="9"/>
  <c r="N1533" i="9"/>
  <c r="L1533" i="9"/>
  <c r="J1539" i="9"/>
  <c r="L1539" i="9"/>
  <c r="N1545" i="9"/>
  <c r="O1545" i="9"/>
  <c r="N1551" i="9"/>
  <c r="J1551" i="9"/>
  <c r="L1551" i="9"/>
  <c r="N1559" i="9"/>
  <c r="J1559" i="9"/>
  <c r="L1559" i="9"/>
  <c r="N1567" i="9"/>
  <c r="J1567" i="9"/>
  <c r="L1567" i="9"/>
  <c r="N1575" i="9"/>
  <c r="J1575" i="9"/>
  <c r="L1575" i="9"/>
  <c r="N1583" i="9"/>
  <c r="J1583" i="9"/>
  <c r="L1583" i="9"/>
  <c r="N1591" i="9"/>
  <c r="J1591" i="9"/>
  <c r="L1591" i="9"/>
  <c r="N1599" i="9"/>
  <c r="J1599" i="9"/>
  <c r="L1599" i="9"/>
  <c r="N1607" i="9"/>
  <c r="J1607" i="9"/>
  <c r="L1607" i="9"/>
  <c r="N1615" i="9"/>
  <c r="J1615" i="9"/>
  <c r="L1615" i="9"/>
  <c r="N1623" i="9"/>
  <c r="J1623" i="9"/>
  <c r="L1623" i="9"/>
  <c r="N1631" i="9"/>
  <c r="J1631" i="9"/>
  <c r="L1631" i="9"/>
  <c r="N1639" i="9"/>
  <c r="J1639" i="9"/>
  <c r="L1639" i="9"/>
  <c r="J1647" i="9"/>
  <c r="L1647" i="9"/>
  <c r="N1653" i="9"/>
  <c r="J1653" i="9"/>
  <c r="L1653" i="9"/>
  <c r="B1657" i="9"/>
  <c r="G1657" i="9"/>
  <c r="B1688" i="9"/>
  <c r="F1688" i="9"/>
  <c r="B1689" i="9"/>
  <c r="G1689" i="9"/>
  <c r="B1693" i="9"/>
  <c r="G1693" i="9"/>
  <c r="B1697" i="9"/>
  <c r="G1697" i="9"/>
  <c r="B1701" i="9"/>
  <c r="G1701" i="9"/>
  <c r="F1705" i="9"/>
  <c r="B1705" i="9"/>
  <c r="D1705" i="9"/>
  <c r="F1713" i="9"/>
  <c r="B1713" i="9"/>
  <c r="D1713" i="9"/>
  <c r="F1721" i="9"/>
  <c r="B1721" i="9"/>
  <c r="D1721" i="9"/>
  <c r="F1729" i="9"/>
  <c r="B1729" i="9"/>
  <c r="D1729" i="9"/>
  <c r="F1737" i="9"/>
  <c r="B1737" i="9"/>
  <c r="D1737" i="9"/>
  <c r="F1745" i="9"/>
  <c r="B1745" i="9"/>
  <c r="D1745" i="9"/>
  <c r="F1753" i="9"/>
  <c r="B1753" i="9"/>
  <c r="D1753" i="9"/>
  <c r="F1761" i="9"/>
  <c r="B1761" i="9"/>
  <c r="D1761" i="9"/>
  <c r="F1769" i="9"/>
  <c r="B1769" i="9"/>
  <c r="D1769" i="9"/>
  <c r="F1781" i="9"/>
  <c r="B1781" i="9"/>
  <c r="D1781" i="9"/>
  <c r="F1789" i="9"/>
  <c r="B1789" i="9"/>
  <c r="D1789" i="9"/>
  <c r="F1797" i="9"/>
  <c r="B1797" i="9"/>
  <c r="D1797" i="9"/>
  <c r="F1821" i="9"/>
  <c r="B1821" i="9"/>
  <c r="D1821" i="9"/>
  <c r="D1823" i="9"/>
  <c r="G1823" i="9"/>
  <c r="B1864" i="9"/>
  <c r="D1864" i="9"/>
  <c r="G1864" i="9"/>
  <c r="F1866" i="9"/>
  <c r="G1866" i="9"/>
  <c r="F1874" i="9"/>
  <c r="G1874" i="9"/>
  <c r="F1854" i="9"/>
  <c r="G1854" i="9"/>
  <c r="F1862" i="9"/>
  <c r="G1862" i="9"/>
  <c r="F1868" i="9"/>
  <c r="B1868" i="9"/>
  <c r="D1868" i="9"/>
  <c r="B2172" i="9"/>
  <c r="D1876" i="9"/>
  <c r="B1876" i="9"/>
  <c r="G1882" i="9"/>
  <c r="D1884" i="9"/>
  <c r="B1884" i="9"/>
  <c r="G1890" i="9"/>
  <c r="D1892" i="9"/>
  <c r="G1894" i="9"/>
  <c r="D1896" i="9"/>
  <c r="B1896" i="9"/>
  <c r="G1907" i="9"/>
  <c r="F1909" i="9"/>
  <c r="G1915" i="9"/>
  <c r="G1917" i="9"/>
  <c r="D1919" i="9"/>
  <c r="B1919" i="9"/>
  <c r="G1925" i="9"/>
  <c r="D1927" i="9"/>
  <c r="B1927" i="9"/>
  <c r="G1933" i="9"/>
  <c r="D1935" i="9"/>
  <c r="B1935" i="9"/>
  <c r="G1941" i="9"/>
  <c r="D1943" i="9"/>
  <c r="G1945" i="9"/>
  <c r="D1947" i="9"/>
  <c r="B1947" i="9"/>
  <c r="G1953" i="9"/>
  <c r="D1955" i="9"/>
  <c r="B1955" i="9"/>
  <c r="G1961" i="9"/>
  <c r="D1963" i="9"/>
  <c r="B1963" i="9"/>
  <c r="G1969" i="9"/>
  <c r="D1971" i="9"/>
  <c r="B1971" i="9"/>
  <c r="G1977" i="9"/>
  <c r="D1979" i="9"/>
  <c r="B1979" i="9"/>
  <c r="G1985" i="9"/>
  <c r="D1987" i="9"/>
  <c r="B1987" i="9"/>
  <c r="D2001" i="9"/>
  <c r="B2001" i="9"/>
  <c r="G2038" i="9"/>
  <c r="D2040" i="9"/>
  <c r="G2042" i="9"/>
  <c r="D2046" i="9"/>
  <c r="D2062" i="9"/>
  <c r="O2076" i="9"/>
  <c r="O2078" i="9"/>
  <c r="L2079" i="9"/>
  <c r="J2079" i="9"/>
  <c r="L2081" i="9"/>
  <c r="J2081" i="9"/>
  <c r="O2084" i="9"/>
  <c r="L2087" i="9"/>
  <c r="J2087" i="9"/>
  <c r="L2089" i="9"/>
  <c r="J2089" i="9"/>
  <c r="L2091" i="9"/>
  <c r="J2091" i="9"/>
  <c r="L2093" i="9"/>
  <c r="J2093" i="9"/>
  <c r="O2099" i="9"/>
  <c r="L2101" i="9"/>
  <c r="J2101" i="9"/>
  <c r="O2107" i="9"/>
  <c r="L2109" i="9"/>
  <c r="J2109" i="9"/>
  <c r="O2115" i="9"/>
  <c r="L2117" i="9"/>
  <c r="J2117" i="9"/>
  <c r="O2123" i="9"/>
  <c r="L2125" i="9"/>
  <c r="J2125" i="9"/>
  <c r="O2131" i="9"/>
  <c r="L2133" i="9"/>
  <c r="J2133" i="9"/>
  <c r="O2139" i="9"/>
  <c r="L2141" i="9"/>
  <c r="J2141" i="9"/>
  <c r="G2150" i="9"/>
  <c r="D2152" i="9"/>
  <c r="B2152" i="9"/>
  <c r="G2158" i="9"/>
  <c r="D2160" i="9"/>
  <c r="B2160" i="9"/>
  <c r="G2166" i="9"/>
  <c r="D2168" i="9"/>
  <c r="B2168" i="9"/>
  <c r="B2176" i="9"/>
  <c r="K1108" i="9"/>
  <c r="H948" i="9"/>
  <c r="K848" i="9"/>
  <c r="I868" i="9"/>
  <c r="I864" i="9"/>
  <c r="K764" i="9"/>
  <c r="I857" i="9"/>
  <c r="I853" i="9"/>
  <c r="I953" i="9" s="1"/>
  <c r="I845" i="9"/>
  <c r="I866" i="9"/>
  <c r="I966" i="9"/>
  <c r="I862" i="9"/>
  <c r="I962" i="9" s="1"/>
  <c r="I1062" i="9" s="1"/>
  <c r="I1162" i="9" s="1"/>
  <c r="I759" i="9"/>
  <c r="K659" i="9"/>
  <c r="I855" i="9"/>
  <c r="K755" i="9"/>
  <c r="I847" i="9"/>
  <c r="I843" i="9"/>
  <c r="A415" i="9"/>
  <c r="A419" i="9"/>
  <c r="A422" i="9"/>
  <c r="A424" i="9"/>
  <c r="A426" i="9"/>
  <c r="A428" i="9"/>
  <c r="A430" i="9"/>
  <c r="A442" i="9"/>
  <c r="A444" i="9"/>
  <c r="A446" i="9"/>
  <c r="A448" i="9"/>
  <c r="A450" i="9"/>
  <c r="A452" i="9"/>
  <c r="A454" i="9"/>
  <c r="A456" i="9"/>
  <c r="A458" i="9"/>
  <c r="A460" i="9"/>
  <c r="A472" i="9"/>
  <c r="A474" i="9"/>
  <c r="A476" i="9"/>
  <c r="A478" i="9"/>
  <c r="A480" i="9"/>
  <c r="A502" i="9"/>
  <c r="A504" i="9"/>
  <c r="A506" i="9"/>
  <c r="A508" i="9"/>
  <c r="A510" i="9"/>
  <c r="A512" i="9"/>
  <c r="A516" i="9"/>
  <c r="A520" i="9"/>
  <c r="A523" i="9"/>
  <c r="A525" i="9"/>
  <c r="A527" i="9"/>
  <c r="A529" i="9"/>
  <c r="A531" i="9"/>
  <c r="A543" i="9"/>
  <c r="A545" i="9"/>
  <c r="A547" i="9"/>
  <c r="A553" i="9"/>
  <c r="A555" i="9"/>
  <c r="A557" i="9"/>
  <c r="A559" i="9"/>
  <c r="A608" i="9"/>
  <c r="A312" i="9"/>
  <c r="A311" i="9"/>
  <c r="A413" i="9"/>
  <c r="A417" i="9"/>
  <c r="A421" i="9"/>
  <c r="A433" i="9"/>
  <c r="A435" i="9"/>
  <c r="A437" i="9"/>
  <c r="A439" i="9"/>
  <c r="A441" i="9"/>
  <c r="A449" i="9"/>
  <c r="A451" i="9"/>
  <c r="A463" i="9"/>
  <c r="A465" i="9"/>
  <c r="A467" i="9"/>
  <c r="A469" i="9"/>
  <c r="A471" i="9"/>
  <c r="A483" i="9"/>
  <c r="A485" i="9"/>
  <c r="A487" i="9"/>
  <c r="A489" i="9"/>
  <c r="A493" i="9"/>
  <c r="A495" i="9"/>
  <c r="A497" i="9"/>
  <c r="A499" i="9"/>
  <c r="A501" i="9"/>
  <c r="A503" i="9"/>
  <c r="A505" i="9"/>
  <c r="A507" i="9"/>
  <c r="A509" i="9"/>
  <c r="A511" i="9"/>
  <c r="A514" i="9"/>
  <c r="A518" i="9"/>
  <c r="K565" i="9"/>
  <c r="H665" i="9"/>
  <c r="K569" i="9"/>
  <c r="H669" i="9"/>
  <c r="K582" i="9"/>
  <c r="H682" i="9"/>
  <c r="K586" i="9"/>
  <c r="H686" i="9"/>
  <c r="K590" i="9"/>
  <c r="H690" i="9"/>
  <c r="K592" i="9"/>
  <c r="H692" i="9"/>
  <c r="K596" i="9"/>
  <c r="H696" i="9"/>
  <c r="H700" i="9"/>
  <c r="K531" i="9"/>
  <c r="H631" i="9"/>
  <c r="K533" i="9"/>
  <c r="I633" i="9"/>
  <c r="I635" i="9"/>
  <c r="K535" i="9"/>
  <c r="K537" i="9"/>
  <c r="I637" i="9"/>
  <c r="I639" i="9"/>
  <c r="K539" i="9"/>
  <c r="K563" i="9"/>
  <c r="H663" i="9"/>
  <c r="K567" i="9"/>
  <c r="H667" i="9"/>
  <c r="C312" i="9"/>
  <c r="H523" i="9"/>
  <c r="H525" i="9"/>
  <c r="H527" i="9"/>
  <c r="H529" i="9"/>
  <c r="H573" i="9"/>
  <c r="H575" i="9"/>
  <c r="H577" i="9"/>
  <c r="H579" i="9"/>
  <c r="C1011" i="9"/>
  <c r="N1224" i="9"/>
  <c r="N1228" i="9"/>
  <c r="N1232" i="9"/>
  <c r="J1234" i="9"/>
  <c r="N1236" i="9"/>
  <c r="N1240" i="9"/>
  <c r="N1252" i="9"/>
  <c r="L1256" i="9"/>
  <c r="L1262" i="9"/>
  <c r="N1266" i="9"/>
  <c r="L1272" i="9"/>
  <c r="L1274" i="9"/>
  <c r="L1286" i="9"/>
  <c r="J1286" i="9"/>
  <c r="L1290" i="9"/>
  <c r="J1290" i="9"/>
  <c r="L1294" i="9"/>
  <c r="N1302" i="9"/>
  <c r="L1314" i="9"/>
  <c r="J1320" i="9"/>
  <c r="N1322" i="9"/>
  <c r="J1324" i="9"/>
  <c r="N1399" i="9"/>
  <c r="N1407" i="9"/>
  <c r="L1409" i="9"/>
  <c r="J1409" i="9"/>
  <c r="N1411" i="9"/>
  <c r="L1413" i="9"/>
  <c r="J1413" i="9"/>
  <c r="N1415" i="9"/>
  <c r="L1417" i="9"/>
  <c r="J1417" i="9"/>
  <c r="N1419" i="9"/>
  <c r="L1421" i="9"/>
  <c r="J1421" i="9"/>
  <c r="L1425" i="9"/>
  <c r="J1425" i="9"/>
  <c r="L1429" i="9"/>
  <c r="J1429" i="9"/>
  <c r="L1433" i="9"/>
  <c r="J1433" i="9"/>
  <c r="L1437" i="9"/>
  <c r="J1437" i="9"/>
  <c r="L1441" i="9"/>
  <c r="J1441" i="9"/>
  <c r="L1445" i="9"/>
  <c r="J1445" i="9"/>
  <c r="L1449" i="9"/>
  <c r="J1449" i="9"/>
  <c r="L1453" i="9"/>
  <c r="J1453" i="9"/>
  <c r="L1457" i="9"/>
  <c r="J1457" i="9"/>
  <c r="L1461" i="9"/>
  <c r="J1461" i="9"/>
  <c r="L1465" i="9"/>
  <c r="J1465" i="9"/>
  <c r="L1469" i="9"/>
  <c r="J1469" i="9"/>
  <c r="L1473" i="9"/>
  <c r="J1473" i="9"/>
  <c r="L1477" i="9"/>
  <c r="J1477" i="9"/>
  <c r="L1481" i="9"/>
  <c r="J1481" i="9"/>
  <c r="L1485" i="9"/>
  <c r="J1485" i="9"/>
  <c r="N1487" i="9"/>
  <c r="N1491" i="9"/>
  <c r="N1495" i="9"/>
  <c r="N1499" i="9"/>
  <c r="J1501" i="9"/>
  <c r="N1503" i="9"/>
  <c r="L1505" i="9"/>
  <c r="J1505" i="9"/>
  <c r="N1507" i="9"/>
  <c r="L1509" i="9"/>
  <c r="J1509" i="9"/>
  <c r="L1513" i="9"/>
  <c r="J1513" i="9"/>
  <c r="L1517" i="9"/>
  <c r="J1517" i="9"/>
  <c r="L1521" i="9"/>
  <c r="J1521" i="9"/>
  <c r="N1523" i="9"/>
  <c r="L1525" i="9"/>
  <c r="J1525" i="9"/>
  <c r="N1527" i="9"/>
  <c r="L1529" i="9"/>
  <c r="J1529" i="9"/>
  <c r="N1531" i="9"/>
  <c r="J1533" i="9"/>
  <c r="N1535" i="9"/>
  <c r="J1537" i="9"/>
  <c r="N1539" i="9"/>
  <c r="J1541" i="9"/>
  <c r="L1545" i="9"/>
  <c r="J1545" i="9"/>
  <c r="N1547" i="9"/>
  <c r="L1549" i="9"/>
  <c r="J1549" i="9"/>
  <c r="L1553" i="9"/>
  <c r="J1553" i="9"/>
  <c r="L1557" i="9"/>
  <c r="J1557" i="9"/>
  <c r="L1561" i="9"/>
  <c r="J1561" i="9"/>
  <c r="L1565" i="9"/>
  <c r="J1565" i="9"/>
  <c r="L1569" i="9"/>
  <c r="J1569" i="9"/>
  <c r="L1573" i="9"/>
  <c r="J1573" i="9"/>
  <c r="L1577" i="9"/>
  <c r="J1577" i="9"/>
  <c r="L1581" i="9"/>
  <c r="J1581" i="9"/>
  <c r="L1585" i="9"/>
  <c r="J1585" i="9"/>
  <c r="L1589" i="9"/>
  <c r="J1589" i="9"/>
  <c r="L1593" i="9"/>
  <c r="J1593" i="9"/>
  <c r="L1597" i="9"/>
  <c r="J1597" i="9"/>
  <c r="L1601" i="9"/>
  <c r="J1601" i="9"/>
  <c r="L1605" i="9"/>
  <c r="J1605" i="9"/>
  <c r="L1609" i="9"/>
  <c r="J1609" i="9"/>
  <c r="L1613" i="9"/>
  <c r="J1613" i="9"/>
  <c r="L1617" i="9"/>
  <c r="J1617" i="9"/>
  <c r="L1621" i="9"/>
  <c r="J1621" i="9"/>
  <c r="L1625" i="9"/>
  <c r="J1625" i="9"/>
  <c r="L1629" i="9"/>
  <c r="J1629" i="9"/>
  <c r="L1633" i="9"/>
  <c r="J1633" i="9"/>
  <c r="L1637" i="9"/>
  <c r="J1637" i="9"/>
  <c r="L1641" i="9"/>
  <c r="J1641" i="9"/>
  <c r="L1645" i="9"/>
  <c r="J1645" i="9"/>
  <c r="N1647" i="9"/>
  <c r="J1649" i="9"/>
  <c r="N1651" i="9"/>
  <c r="F1656" i="9"/>
  <c r="F1657" i="9"/>
  <c r="F165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7" i="9"/>
  <c r="F1711" i="9"/>
  <c r="F1715" i="9"/>
  <c r="F1719" i="9"/>
  <c r="F1723" i="9"/>
  <c r="F1727" i="9"/>
  <c r="F1731" i="9"/>
  <c r="F1735" i="9"/>
  <c r="F1739" i="9"/>
  <c r="F1743" i="9"/>
  <c r="F1747" i="9"/>
  <c r="F1751" i="9"/>
  <c r="F1755" i="9"/>
  <c r="F1759" i="9"/>
  <c r="F1763" i="9"/>
  <c r="F1767" i="9"/>
  <c r="F1775" i="9"/>
  <c r="F1779" i="9"/>
  <c r="F1783" i="9"/>
  <c r="F1787" i="9"/>
  <c r="F1791" i="9"/>
  <c r="F1795" i="9"/>
  <c r="F1818" i="9"/>
  <c r="O1822" i="9"/>
  <c r="D1854" i="9"/>
  <c r="B1854" i="9"/>
  <c r="D1858" i="9"/>
  <c r="B1858" i="9"/>
  <c r="L1224" i="9"/>
  <c r="L1228" i="9"/>
  <c r="L1232" i="9"/>
  <c r="L1236" i="9"/>
  <c r="L1240" i="9"/>
  <c r="L1250" i="9"/>
  <c r="L1322" i="9"/>
  <c r="N1380" i="9"/>
  <c r="N1382" i="9"/>
  <c r="L1399" i="9"/>
  <c r="L1491" i="9"/>
  <c r="L1495" i="9"/>
  <c r="L1499" i="9"/>
  <c r="L1651" i="9"/>
  <c r="D1656" i="9"/>
  <c r="D1657" i="9"/>
  <c r="D1658" i="9"/>
  <c r="F1682" i="9"/>
  <c r="F1687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7" i="9"/>
  <c r="D1711" i="9"/>
  <c r="D1715" i="9"/>
  <c r="D1719" i="9"/>
  <c r="D1723" i="9"/>
  <c r="D1727" i="9"/>
  <c r="D1731" i="9"/>
  <c r="D1735" i="9"/>
  <c r="D1739" i="9"/>
  <c r="D1743" i="9"/>
  <c r="D1747" i="9"/>
  <c r="D1751" i="9"/>
  <c r="D1755" i="9"/>
  <c r="D1759" i="9"/>
  <c r="D1763" i="9"/>
  <c r="D1767" i="9"/>
  <c r="F1771" i="9"/>
  <c r="F1773" i="9"/>
  <c r="D1775" i="9"/>
  <c r="D1779" i="9"/>
  <c r="D1783" i="9"/>
  <c r="D1787" i="9"/>
  <c r="D1791" i="9"/>
  <c r="D1795" i="9"/>
  <c r="F1799" i="9"/>
  <c r="F1801" i="9"/>
  <c r="F1803" i="9"/>
  <c r="F1805" i="9"/>
  <c r="F1807" i="9"/>
  <c r="D1810" i="9"/>
  <c r="D1812" i="9"/>
  <c r="D1862" i="9"/>
  <c r="B1862" i="9"/>
  <c r="F1864" i="9"/>
  <c r="D1866" i="9"/>
  <c r="B1866" i="9"/>
  <c r="D1870" i="9"/>
  <c r="B1870" i="9"/>
  <c r="D1874" i="9"/>
  <c r="B1874" i="9"/>
  <c r="D1878" i="9"/>
  <c r="B1878" i="9"/>
  <c r="D1882" i="9"/>
  <c r="B1882" i="9"/>
  <c r="D1886" i="9"/>
  <c r="B1886" i="9"/>
  <c r="D1890" i="9"/>
  <c r="B1890" i="9"/>
  <c r="F1892" i="9"/>
  <c r="D1894" i="9"/>
  <c r="B1894" i="9"/>
  <c r="D1898" i="9"/>
  <c r="B1898" i="9"/>
  <c r="F1901" i="9"/>
  <c r="D1903" i="9"/>
  <c r="B1903" i="9"/>
  <c r="D1907" i="9"/>
  <c r="B1907" i="9"/>
  <c r="F1915" i="9"/>
  <c r="D1917" i="9"/>
  <c r="B1917" i="9"/>
  <c r="D1921" i="9"/>
  <c r="B1921" i="9"/>
  <c r="D1925" i="9"/>
  <c r="B1925" i="9"/>
  <c r="D1929" i="9"/>
  <c r="B1929" i="9"/>
  <c r="D1933" i="9"/>
  <c r="B1933" i="9"/>
  <c r="D1937" i="9"/>
  <c r="B1937" i="9"/>
  <c r="D1941" i="9"/>
  <c r="B1941" i="9"/>
  <c r="F1943" i="9"/>
  <c r="D1945" i="9"/>
  <c r="B1945" i="9"/>
  <c r="D1949" i="9"/>
  <c r="B1949" i="9"/>
  <c r="D1953" i="9"/>
  <c r="B1953" i="9"/>
  <c r="D1957" i="9"/>
  <c r="B1957" i="9"/>
  <c r="D1961" i="9"/>
  <c r="B1961" i="9"/>
  <c r="D1965" i="9"/>
  <c r="B1965" i="9"/>
  <c r="D1969" i="9"/>
  <c r="B1969" i="9"/>
  <c r="D1973" i="9"/>
  <c r="B1973" i="9"/>
  <c r="D1977" i="9"/>
  <c r="B1977" i="9"/>
  <c r="D1981" i="9"/>
  <c r="B1981" i="9"/>
  <c r="D1985" i="9"/>
  <c r="B1985" i="9"/>
  <c r="F2003" i="9"/>
  <c r="F2005" i="9"/>
  <c r="F2007" i="9"/>
  <c r="F2017" i="9"/>
  <c r="F2019" i="9"/>
  <c r="D2032" i="9"/>
  <c r="D2034" i="9"/>
  <c r="B2034" i="9"/>
  <c r="D2038" i="9"/>
  <c r="B2038" i="9"/>
  <c r="F2040" i="9"/>
  <c r="D2042" i="9"/>
  <c r="B2042" i="9"/>
  <c r="G2044" i="9"/>
  <c r="B2044" i="9"/>
  <c r="D2044" i="9"/>
  <c r="B2060" i="9"/>
  <c r="F2062" i="9"/>
  <c r="N2083" i="9"/>
  <c r="N2084" i="9"/>
  <c r="N2095" i="9"/>
  <c r="N2099" i="9"/>
  <c r="N2103" i="9"/>
  <c r="N2107" i="9"/>
  <c r="N2111" i="9"/>
  <c r="N2115" i="9"/>
  <c r="N2119" i="9"/>
  <c r="N2123" i="9"/>
  <c r="N2127" i="9"/>
  <c r="N2131" i="9"/>
  <c r="N2135" i="9"/>
  <c r="N2139" i="9"/>
  <c r="F2146" i="9"/>
  <c r="F2150" i="9"/>
  <c r="F2154" i="9"/>
  <c r="F2158" i="9"/>
  <c r="F2162" i="9"/>
  <c r="F2166" i="9"/>
  <c r="F2170" i="9"/>
  <c r="F2174" i="9"/>
  <c r="G2178" i="9"/>
  <c r="D2050" i="9"/>
  <c r="D2052" i="9"/>
  <c r="D2054" i="9"/>
  <c r="D2056" i="9"/>
  <c r="N2078" i="9"/>
  <c r="L2083" i="9"/>
  <c r="L2084" i="9"/>
  <c r="N2085" i="9"/>
  <c r="L2095" i="9"/>
  <c r="L2099" i="9"/>
  <c r="L2103" i="9"/>
  <c r="L2107" i="9"/>
  <c r="L2111" i="9"/>
  <c r="L2115" i="9"/>
  <c r="L2119" i="9"/>
  <c r="L2123" i="9"/>
  <c r="L2127" i="9"/>
  <c r="L2131" i="9"/>
  <c r="L2135" i="9"/>
  <c r="L2139" i="9"/>
  <c r="D2146" i="9"/>
  <c r="D2150" i="9"/>
  <c r="D2154" i="9"/>
  <c r="D2158" i="9"/>
  <c r="D2162" i="9"/>
  <c r="D2166" i="9"/>
  <c r="D2170" i="9"/>
  <c r="D2174" i="9"/>
  <c r="D2178" i="9"/>
  <c r="H1098" i="9"/>
  <c r="K998" i="9"/>
  <c r="K741" i="9"/>
  <c r="H841" i="9"/>
  <c r="G917" i="9"/>
  <c r="J916" i="9"/>
  <c r="K647" i="9"/>
  <c r="H747" i="9"/>
  <c r="K954" i="9"/>
  <c r="H1054" i="9"/>
  <c r="H1178" i="9"/>
  <c r="G518" i="9"/>
  <c r="J517" i="9"/>
  <c r="H1106" i="9"/>
  <c r="J718" i="9"/>
  <c r="G719" i="9"/>
  <c r="H743" i="9"/>
  <c r="K643" i="9"/>
  <c r="K821" i="9"/>
  <c r="H921" i="9"/>
  <c r="H942" i="9"/>
  <c r="H1088" i="9"/>
  <c r="K988" i="9"/>
  <c r="H728" i="9"/>
  <c r="K628" i="9"/>
  <c r="H1156" i="9"/>
  <c r="K960" i="9"/>
  <c r="H1052" i="9"/>
  <c r="I724" i="9"/>
  <c r="K624" i="9"/>
  <c r="H793" i="9"/>
  <c r="K693" i="9"/>
  <c r="K672" i="9"/>
  <c r="H772" i="9"/>
  <c r="K661" i="9"/>
  <c r="H761" i="9"/>
  <c r="H838" i="9"/>
  <c r="H726" i="9"/>
  <c r="K626" i="9"/>
  <c r="I832" i="9"/>
  <c r="I840" i="9"/>
  <c r="H1205" i="9"/>
  <c r="K1205" i="9"/>
  <c r="K1105" i="9"/>
  <c r="K557" i="9"/>
  <c r="H657" i="9"/>
  <c r="H653" i="9"/>
  <c r="K553" i="9"/>
  <c r="K545" i="9"/>
  <c r="H645" i="9"/>
  <c r="H776" i="9"/>
  <c r="K676" i="9"/>
  <c r="K950" i="9"/>
  <c r="H1050" i="9"/>
  <c r="H1150" i="9" s="1"/>
  <c r="K1150" i="9" s="1"/>
  <c r="K630" i="9"/>
  <c r="H730" i="9"/>
  <c r="K622" i="9"/>
  <c r="H722" i="9"/>
  <c r="H677" i="9"/>
  <c r="K577" i="9"/>
  <c r="H673" i="9"/>
  <c r="K573" i="9"/>
  <c r="H627" i="9"/>
  <c r="H623" i="9"/>
  <c r="K523" i="9"/>
  <c r="H767" i="9"/>
  <c r="K667" i="9"/>
  <c r="H763" i="9"/>
  <c r="K663" i="9"/>
  <c r="I737" i="9"/>
  <c r="K637" i="9"/>
  <c r="I733" i="9"/>
  <c r="K633" i="9"/>
  <c r="H731" i="9"/>
  <c r="K631" i="9"/>
  <c r="H800" i="9"/>
  <c r="H796" i="9"/>
  <c r="H896" i="9" s="1"/>
  <c r="K696" i="9"/>
  <c r="H792" i="9"/>
  <c r="K692" i="9"/>
  <c r="K690" i="9"/>
  <c r="H790" i="9"/>
  <c r="H786" i="9"/>
  <c r="K686" i="9"/>
  <c r="H782" i="9"/>
  <c r="K682" i="9"/>
  <c r="H769" i="9"/>
  <c r="K669" i="9"/>
  <c r="H765" i="9"/>
  <c r="K665" i="9"/>
  <c r="I945" i="9"/>
  <c r="I957" i="9"/>
  <c r="I964" i="9"/>
  <c r="I968" i="9"/>
  <c r="K948" i="9"/>
  <c r="H1048" i="9"/>
  <c r="K1048" i="9" s="1"/>
  <c r="H679" i="9"/>
  <c r="K579" i="9"/>
  <c r="H675" i="9"/>
  <c r="K575" i="9"/>
  <c r="H625" i="9"/>
  <c r="K625" i="9" s="1"/>
  <c r="K525" i="9"/>
  <c r="I739" i="9"/>
  <c r="K639" i="9"/>
  <c r="I735" i="9"/>
  <c r="K635" i="9"/>
  <c r="I943" i="9"/>
  <c r="I947" i="9"/>
  <c r="I955" i="9"/>
  <c r="I1055" i="9" s="1"/>
  <c r="I859" i="9"/>
  <c r="I1066" i="9"/>
  <c r="H847" i="9"/>
  <c r="K747" i="9"/>
  <c r="K841" i="9"/>
  <c r="H941" i="9"/>
  <c r="G918" i="9"/>
  <c r="J917" i="9"/>
  <c r="H1198" i="9"/>
  <c r="K1198" i="9" s="1"/>
  <c r="K1098" i="9"/>
  <c r="I824" i="9"/>
  <c r="K724" i="9"/>
  <c r="K1060" i="9"/>
  <c r="K1088" i="9"/>
  <c r="H1188" i="9"/>
  <c r="K1188" i="9" s="1"/>
  <c r="G720" i="9"/>
  <c r="J719" i="9"/>
  <c r="K921" i="9"/>
  <c r="H1021" i="9"/>
  <c r="G519" i="9"/>
  <c r="J518" i="9"/>
  <c r="H1152" i="9"/>
  <c r="H1154" i="9"/>
  <c r="H1042" i="9"/>
  <c r="H843" i="9"/>
  <c r="K743" i="9"/>
  <c r="H876" i="9"/>
  <c r="K776" i="9"/>
  <c r="H753" i="9"/>
  <c r="K653" i="9"/>
  <c r="I940" i="9"/>
  <c r="I932" i="9"/>
  <c r="K793" i="9"/>
  <c r="H893" i="9"/>
  <c r="K722" i="9"/>
  <c r="H822" i="9"/>
  <c r="K730" i="9"/>
  <c r="H830" i="9"/>
  <c r="K1050" i="9"/>
  <c r="H745" i="9"/>
  <c r="K645" i="9"/>
  <c r="H757" i="9"/>
  <c r="K657" i="9"/>
  <c r="H861" i="9"/>
  <c r="K761" i="9"/>
  <c r="H872" i="9"/>
  <c r="K772" i="9"/>
  <c r="I1068" i="9"/>
  <c r="I1064" i="9"/>
  <c r="I1057" i="9"/>
  <c r="I1053" i="9"/>
  <c r="I1153" i="9" s="1"/>
  <c r="H865" i="9"/>
  <c r="K765" i="9"/>
  <c r="H869" i="9"/>
  <c r="K769" i="9"/>
  <c r="H886" i="9"/>
  <c r="K786" i="9"/>
  <c r="H892" i="9"/>
  <c r="K792" i="9"/>
  <c r="K796" i="9"/>
  <c r="H900" i="9"/>
  <c r="H831" i="9"/>
  <c r="K731" i="9"/>
  <c r="I837" i="9"/>
  <c r="K737" i="9"/>
  <c r="H863" i="9"/>
  <c r="H867" i="9"/>
  <c r="K767" i="9"/>
  <c r="H727" i="9"/>
  <c r="H773" i="9"/>
  <c r="K673" i="9"/>
  <c r="H777" i="9"/>
  <c r="K677" i="9"/>
  <c r="I1166" i="9"/>
  <c r="I959" i="9"/>
  <c r="I1047" i="9"/>
  <c r="I1043" i="9"/>
  <c r="I835" i="9"/>
  <c r="K735" i="9"/>
  <c r="I839" i="9"/>
  <c r="K739" i="9"/>
  <c r="H725" i="9"/>
  <c r="K675" i="9"/>
  <c r="H775" i="9"/>
  <c r="K679" i="9"/>
  <c r="H779" i="9"/>
  <c r="H1148" i="9"/>
  <c r="K1148" i="9" s="1"/>
  <c r="H890" i="9"/>
  <c r="K790" i="9"/>
  <c r="H1041" i="9"/>
  <c r="K941" i="9"/>
  <c r="J918" i="9"/>
  <c r="G919" i="9"/>
  <c r="H947" i="9"/>
  <c r="K847" i="9"/>
  <c r="G721" i="9"/>
  <c r="J720" i="9"/>
  <c r="H943" i="9"/>
  <c r="K843" i="9"/>
  <c r="G520" i="9"/>
  <c r="J519" i="9"/>
  <c r="I924" i="9"/>
  <c r="K824" i="9"/>
  <c r="H1142" i="9"/>
  <c r="H1121" i="9"/>
  <c r="K1121" i="9" s="1"/>
  <c r="K1021" i="9"/>
  <c r="H972" i="9"/>
  <c r="K872" i="9"/>
  <c r="H961" i="9"/>
  <c r="K861" i="9"/>
  <c r="H857" i="9"/>
  <c r="K757" i="9"/>
  <c r="H845" i="9"/>
  <c r="K745" i="9"/>
  <c r="H976" i="9"/>
  <c r="H1076" i="9" s="1"/>
  <c r="K876" i="9"/>
  <c r="H930" i="9"/>
  <c r="K830" i="9"/>
  <c r="K822" i="9"/>
  <c r="H922" i="9"/>
  <c r="K893" i="9"/>
  <c r="H993" i="9"/>
  <c r="I1032" i="9"/>
  <c r="I1040" i="9"/>
  <c r="K890" i="9"/>
  <c r="H990" i="9"/>
  <c r="H879" i="9"/>
  <c r="K779" i="9"/>
  <c r="H875" i="9"/>
  <c r="K775" i="9"/>
  <c r="I1143" i="9"/>
  <c r="I1147" i="9"/>
  <c r="I1155" i="9"/>
  <c r="H967" i="9"/>
  <c r="K867" i="9"/>
  <c r="H963" i="9"/>
  <c r="I937" i="9"/>
  <c r="K837" i="9"/>
  <c r="K831" i="9"/>
  <c r="H931" i="9"/>
  <c r="H1000" i="9"/>
  <c r="H992" i="9"/>
  <c r="K892" i="9"/>
  <c r="H986" i="9"/>
  <c r="K886" i="9"/>
  <c r="H969" i="9"/>
  <c r="K869" i="9"/>
  <c r="H965" i="9"/>
  <c r="I1157" i="9"/>
  <c r="I1164" i="9"/>
  <c r="I1168" i="9"/>
  <c r="I939" i="9"/>
  <c r="K839" i="9"/>
  <c r="I935" i="9"/>
  <c r="K835" i="9"/>
  <c r="I1059" i="9"/>
  <c r="H877" i="9"/>
  <c r="K777" i="9"/>
  <c r="H873" i="9"/>
  <c r="K773" i="9"/>
  <c r="J919" i="9"/>
  <c r="G920" i="9"/>
  <c r="H1047" i="9"/>
  <c r="K947" i="9"/>
  <c r="H1141" i="9"/>
  <c r="K1141" i="9" s="1"/>
  <c r="K1041" i="9"/>
  <c r="J721" i="9"/>
  <c r="G722" i="9"/>
  <c r="H1043" i="9"/>
  <c r="K943" i="9"/>
  <c r="I1024" i="9"/>
  <c r="K924" i="9"/>
  <c r="G521" i="9"/>
  <c r="J520" i="9"/>
  <c r="I1132" i="9"/>
  <c r="K976" i="9"/>
  <c r="H945" i="9"/>
  <c r="K845" i="9"/>
  <c r="H957" i="9"/>
  <c r="K857" i="9"/>
  <c r="H1061" i="9"/>
  <c r="K961" i="9"/>
  <c r="K972" i="9"/>
  <c r="H1072" i="9"/>
  <c r="I1140" i="9"/>
  <c r="H1093" i="9"/>
  <c r="K993" i="9"/>
  <c r="H1022" i="9"/>
  <c r="H973" i="9"/>
  <c r="H977" i="9"/>
  <c r="I1035" i="9"/>
  <c r="I1039" i="9"/>
  <c r="K939" i="9"/>
  <c r="H1065" i="9"/>
  <c r="H1069" i="9"/>
  <c r="K969" i="9"/>
  <c r="H1086" i="9"/>
  <c r="K986" i="9"/>
  <c r="H1092" i="9"/>
  <c r="K992" i="9"/>
  <c r="H1100" i="9"/>
  <c r="I1037" i="9"/>
  <c r="K937" i="9"/>
  <c r="H1063" i="9"/>
  <c r="H1067" i="9"/>
  <c r="H975" i="9"/>
  <c r="K875" i="9"/>
  <c r="H979" i="9"/>
  <c r="I1159" i="9"/>
  <c r="K931" i="9"/>
  <c r="H1031" i="9"/>
  <c r="K990" i="9"/>
  <c r="H1090" i="9"/>
  <c r="H1147" i="9"/>
  <c r="K1147" i="9" s="1"/>
  <c r="K1047" i="9"/>
  <c r="G921" i="9"/>
  <c r="J920" i="9"/>
  <c r="I1124" i="9"/>
  <c r="K1024" i="9"/>
  <c r="J521" i="9"/>
  <c r="G522" i="9"/>
  <c r="H1143" i="9"/>
  <c r="K1143" i="9"/>
  <c r="K1043" i="9"/>
  <c r="G723" i="9"/>
  <c r="J722" i="9"/>
  <c r="H1122" i="9"/>
  <c r="H1193" i="9"/>
  <c r="K1193" i="9" s="1"/>
  <c r="K1093" i="9"/>
  <c r="H1161" i="9"/>
  <c r="K1161" i="9" s="1"/>
  <c r="K1061" i="9"/>
  <c r="H1057" i="9"/>
  <c r="K957" i="9"/>
  <c r="H1045" i="9"/>
  <c r="H1172" i="9"/>
  <c r="K1172" i="9" s="1"/>
  <c r="K1072" i="9"/>
  <c r="H1176" i="9"/>
  <c r="K1176" i="9" s="1"/>
  <c r="K1076" i="9"/>
  <c r="K1031" i="9"/>
  <c r="H1131" i="9"/>
  <c r="K1131" i="9"/>
  <c r="H1190" i="9"/>
  <c r="K1190" i="9" s="1"/>
  <c r="K1090" i="9"/>
  <c r="H1079" i="9"/>
  <c r="H1179" i="9" s="1"/>
  <c r="H1075" i="9"/>
  <c r="K1075" i="9" s="1"/>
  <c r="K975" i="9"/>
  <c r="H1167" i="9"/>
  <c r="H1163" i="9"/>
  <c r="I1137" i="9"/>
  <c r="K1137" i="9" s="1"/>
  <c r="K1037" i="9"/>
  <c r="H1200" i="9"/>
  <c r="H1192" i="9"/>
  <c r="K1192" i="9"/>
  <c r="K1092" i="9"/>
  <c r="H1186" i="9"/>
  <c r="K1186" i="9" s="1"/>
  <c r="K1086" i="9"/>
  <c r="H1169" i="9"/>
  <c r="K1169" i="9" s="1"/>
  <c r="K1069" i="9"/>
  <c r="H1165" i="9"/>
  <c r="I1139" i="9"/>
  <c r="K1139" i="9" s="1"/>
  <c r="K1039" i="9"/>
  <c r="I1135" i="9"/>
  <c r="H1077" i="9"/>
  <c r="H1073" i="9"/>
  <c r="J921" i="9"/>
  <c r="G922" i="9"/>
  <c r="J922" i="9" s="1"/>
  <c r="J522" i="9"/>
  <c r="G523" i="9"/>
  <c r="G724" i="9"/>
  <c r="J724" i="9" s="1"/>
  <c r="K1124" i="9"/>
  <c r="H1145" i="9"/>
  <c r="H1157" i="9"/>
  <c r="K1157" i="9" s="1"/>
  <c r="K1057" i="9"/>
  <c r="H1173" i="9"/>
  <c r="H1177" i="9"/>
  <c r="H1175" i="9"/>
  <c r="K1175" i="9" s="1"/>
  <c r="G923" i="9"/>
  <c r="G924" i="9" s="1"/>
  <c r="G925" i="9" s="1"/>
  <c r="G926" i="9" s="1"/>
  <c r="G725" i="9"/>
  <c r="I642" i="9" l="1"/>
  <c r="K542" i="9"/>
  <c r="D475" i="9"/>
  <c r="C475" i="9"/>
  <c r="I678" i="9"/>
  <c r="K578" i="9"/>
  <c r="H683" i="9"/>
  <c r="K583" i="9"/>
  <c r="K585" i="9"/>
  <c r="H685" i="9"/>
  <c r="I689" i="9"/>
  <c r="K589" i="9"/>
  <c r="I700" i="9"/>
  <c r="K600" i="9"/>
  <c r="K687" i="9"/>
  <c r="H787" i="9"/>
  <c r="K587" i="9"/>
  <c r="K855" i="9"/>
  <c r="H955" i="9"/>
  <c r="K470" i="9"/>
  <c r="I570" i="9"/>
  <c r="J725" i="9"/>
  <c r="G726" i="9"/>
  <c r="K651" i="9"/>
  <c r="H751" i="9"/>
  <c r="G927" i="9"/>
  <c r="G524" i="9"/>
  <c r="J523" i="9"/>
  <c r="H1030" i="9"/>
  <c r="K930" i="9"/>
  <c r="H629" i="9"/>
  <c r="K529" i="9"/>
  <c r="H1206" i="9"/>
  <c r="K1206" i="9" s="1"/>
  <c r="K1106" i="9"/>
  <c r="K797" i="9"/>
  <c r="H897" i="9"/>
  <c r="J817" i="9"/>
  <c r="G818" i="9"/>
  <c r="K674" i="9"/>
  <c r="H774" i="9"/>
  <c r="H770" i="9"/>
  <c r="I833" i="9"/>
  <c r="K733" i="9"/>
  <c r="K623" i="9"/>
  <c r="H723" i="9"/>
  <c r="H994" i="9"/>
  <c r="K894" i="9"/>
  <c r="K864" i="9"/>
  <c r="H964" i="9"/>
  <c r="H981" i="9"/>
  <c r="K881" i="9"/>
  <c r="H949" i="9"/>
  <c r="K849" i="9"/>
  <c r="H1036" i="9"/>
  <c r="H866" i="9"/>
  <c r="K766" i="9"/>
  <c r="J924" i="9"/>
  <c r="H827" i="9"/>
  <c r="I1067" i="9"/>
  <c r="H1007" i="9"/>
  <c r="K907" i="9"/>
  <c r="H825" i="9"/>
  <c r="K725" i="9"/>
  <c r="H882" i="9"/>
  <c r="K782" i="9"/>
  <c r="H996" i="9"/>
  <c r="K896" i="9"/>
  <c r="H832" i="9"/>
  <c r="K732" i="9"/>
  <c r="H1001" i="9"/>
  <c r="K901" i="9"/>
  <c r="H768" i="9"/>
  <c r="K668" i="9"/>
  <c r="H853" i="9"/>
  <c r="K753" i="9"/>
  <c r="H1003" i="9"/>
  <c r="K903" i="9"/>
  <c r="H1080" i="9"/>
  <c r="K980" i="9"/>
  <c r="H734" i="9"/>
  <c r="K634" i="9"/>
  <c r="J617" i="9"/>
  <c r="G618" i="9"/>
  <c r="H1102" i="9"/>
  <c r="K1002" i="9"/>
  <c r="I973" i="9"/>
  <c r="K873" i="9"/>
  <c r="I538" i="9"/>
  <c r="K438" i="9"/>
  <c r="I852" i="9"/>
  <c r="I952" i="9" s="1"/>
  <c r="K752" i="9"/>
  <c r="K771" i="9"/>
  <c r="H871" i="9"/>
  <c r="I1154" i="9"/>
  <c r="K1154" i="9" s="1"/>
  <c r="K1054" i="9"/>
  <c r="G1015" i="9"/>
  <c r="J1014" i="9"/>
  <c r="H891" i="9"/>
  <c r="K791" i="9"/>
  <c r="K804" i="9"/>
  <c r="H904" i="9"/>
  <c r="H1110" i="9"/>
  <c r="K1010" i="9"/>
  <c r="I627" i="9"/>
  <c r="K527" i="9"/>
  <c r="D334" i="9"/>
  <c r="C334" i="9"/>
  <c r="D396" i="9"/>
  <c r="C396" i="9"/>
  <c r="J413" i="9"/>
  <c r="G414" i="9"/>
  <c r="D416" i="9"/>
  <c r="C416" i="9"/>
  <c r="I656" i="9"/>
  <c r="K556" i="9"/>
  <c r="I965" i="9"/>
  <c r="K865" i="9"/>
  <c r="I1045" i="9"/>
  <c r="K945" i="9"/>
  <c r="K726" i="9"/>
  <c r="H826" i="9"/>
  <c r="H828" i="9"/>
  <c r="K728" i="9"/>
  <c r="H1009" i="9"/>
  <c r="K909" i="9"/>
  <c r="K662" i="9"/>
  <c r="H762" i="9"/>
  <c r="I979" i="9"/>
  <c r="K879" i="9"/>
  <c r="I863" i="9"/>
  <c r="K763" i="9"/>
  <c r="H938" i="9"/>
  <c r="H958" i="9"/>
  <c r="K858" i="9"/>
  <c r="H640" i="9"/>
  <c r="K540" i="9"/>
  <c r="H744" i="9"/>
  <c r="K644" i="9"/>
  <c r="K695" i="9"/>
  <c r="H795" i="9"/>
  <c r="I977" i="9"/>
  <c r="K877" i="9"/>
  <c r="I736" i="9"/>
  <c r="K636" i="9"/>
  <c r="I1022" i="9"/>
  <c r="K922" i="9"/>
  <c r="H1035" i="9"/>
  <c r="K935" i="9"/>
  <c r="K759" i="9"/>
  <c r="H859" i="9"/>
  <c r="K799" i="9"/>
  <c r="H899" i="9"/>
  <c r="G1118" i="9"/>
  <c r="J1117" i="9"/>
  <c r="H889" i="9"/>
  <c r="J1116" i="9"/>
  <c r="K749" i="9"/>
  <c r="D450" i="9"/>
  <c r="C450" i="9"/>
  <c r="A532" i="9"/>
  <c r="A583" i="9"/>
  <c r="A597" i="9"/>
  <c r="A606" i="9"/>
  <c r="A1190" i="9"/>
  <c r="A1175" i="9"/>
  <c r="A1159" i="9"/>
  <c r="A1138" i="9"/>
  <c r="A1123" i="9"/>
  <c r="A1109" i="9"/>
  <c r="A1101" i="9"/>
  <c r="A1083" i="9"/>
  <c r="A1067" i="9"/>
  <c r="A1051" i="9"/>
  <c r="A1039" i="9"/>
  <c r="A1022" i="9"/>
  <c r="A996" i="9"/>
  <c r="A982" i="9"/>
  <c r="A966" i="9"/>
  <c r="A947" i="9"/>
  <c r="A931" i="9"/>
  <c r="A914" i="9"/>
  <c r="A905" i="9"/>
  <c r="A893" i="9"/>
  <c r="A874" i="9"/>
  <c r="A858" i="9"/>
  <c r="A846" i="9"/>
  <c r="A830" i="9"/>
  <c r="A815" i="9"/>
  <c r="A790" i="9"/>
  <c r="A775" i="9"/>
  <c r="A759" i="9"/>
  <c r="A738" i="9"/>
  <c r="A723" i="9"/>
  <c r="A709" i="9"/>
  <c r="A701" i="9"/>
  <c r="A683" i="9"/>
  <c r="A667" i="9"/>
  <c r="A651" i="9"/>
  <c r="A639" i="9"/>
  <c r="A622" i="9"/>
  <c r="A561" i="9"/>
  <c r="A570" i="9"/>
  <c r="A607" i="9"/>
  <c r="A1188" i="9"/>
  <c r="A1173" i="9"/>
  <c r="A1157" i="9"/>
  <c r="A1136" i="9"/>
  <c r="A1120" i="9"/>
  <c r="A1108" i="9"/>
  <c r="A1099" i="9"/>
  <c r="A1080" i="9"/>
  <c r="A1065" i="9"/>
  <c r="A1050" i="9"/>
  <c r="A1037" i="9"/>
  <c r="A1021" i="9"/>
  <c r="A994" i="9"/>
  <c r="A981" i="9"/>
  <c r="A964" i="9"/>
  <c r="A945" i="9"/>
  <c r="A929" i="9"/>
  <c r="A912" i="9"/>
  <c r="A904" i="9"/>
  <c r="A889" i="9"/>
  <c r="A872" i="9"/>
  <c r="A856" i="9"/>
  <c r="A844" i="9"/>
  <c r="A828" i="9"/>
  <c r="A813" i="9"/>
  <c r="A788" i="9"/>
  <c r="A773" i="9"/>
  <c r="A757" i="9"/>
  <c r="A736" i="9"/>
  <c r="A720" i="9"/>
  <c r="A708" i="9"/>
  <c r="A699" i="9"/>
  <c r="A680" i="9"/>
  <c r="A665" i="9"/>
  <c r="A650" i="9"/>
  <c r="A637" i="9"/>
  <c r="A621" i="9"/>
  <c r="A534" i="9"/>
  <c r="A536" i="9"/>
  <c r="A601" i="9"/>
  <c r="A1198" i="9"/>
  <c r="A1184" i="9"/>
  <c r="A1168" i="9"/>
  <c r="A1153" i="9"/>
  <c r="A1132" i="9"/>
  <c r="A1116" i="9"/>
  <c r="A1106" i="9"/>
  <c r="A1095" i="9"/>
  <c r="A1076" i="9"/>
  <c r="A1060" i="9"/>
  <c r="A1048" i="9"/>
  <c r="A1033" i="9"/>
  <c r="A1017" i="9"/>
  <c r="A991" i="9"/>
  <c r="A977" i="9"/>
  <c r="A961" i="9"/>
  <c r="A940" i="9"/>
  <c r="A925" i="9"/>
  <c r="A910" i="9"/>
  <c r="A902" i="9"/>
  <c r="A885" i="9"/>
  <c r="A869" i="9"/>
  <c r="A852" i="9"/>
  <c r="A841" i="9"/>
  <c r="A824" i="9"/>
  <c r="A798" i="9"/>
  <c r="A784" i="9"/>
  <c r="A768" i="9"/>
  <c r="A753" i="9"/>
  <c r="A732" i="9"/>
  <c r="A716" i="9"/>
  <c r="A706" i="9"/>
  <c r="A695" i="9"/>
  <c r="A676" i="9"/>
  <c r="A660" i="9"/>
  <c r="A648" i="9"/>
  <c r="A633" i="9"/>
  <c r="A602" i="9"/>
  <c r="A1196" i="9"/>
  <c r="A1182" i="9"/>
  <c r="A1166" i="9"/>
  <c r="A1147" i="9"/>
  <c r="A1131" i="9"/>
  <c r="A1114" i="9"/>
  <c r="A1105" i="9"/>
  <c r="A1093" i="9"/>
  <c r="A1074" i="9"/>
  <c r="A1058" i="9"/>
  <c r="A1046" i="9"/>
  <c r="A1030" i="9"/>
  <c r="A1015" i="9"/>
  <c r="A990" i="9"/>
  <c r="A975" i="9"/>
  <c r="A959" i="9"/>
  <c r="A938" i="9"/>
  <c r="A923" i="9"/>
  <c r="A909" i="9"/>
  <c r="A901" i="9"/>
  <c r="A883" i="9"/>
  <c r="A867" i="9"/>
  <c r="A851" i="9"/>
  <c r="A839" i="9"/>
  <c r="A822" i="9"/>
  <c r="A796" i="9"/>
  <c r="A782" i="9"/>
  <c r="A766" i="9"/>
  <c r="A747" i="9"/>
  <c r="A731" i="9"/>
  <c r="A714" i="9"/>
  <c r="A705" i="9"/>
  <c r="A693" i="9"/>
  <c r="A674" i="9"/>
  <c r="A658" i="9"/>
  <c r="A646" i="9"/>
  <c r="A630" i="9"/>
  <c r="A540" i="9"/>
  <c r="A603" i="9"/>
  <c r="A1194" i="9"/>
  <c r="A1181" i="9"/>
  <c r="A1164" i="9"/>
  <c r="A1145" i="9"/>
  <c r="A1129" i="9"/>
  <c r="A1112" i="9"/>
  <c r="A1104" i="9"/>
  <c r="A1089" i="9"/>
  <c r="A1072" i="9"/>
  <c r="A1056" i="9"/>
  <c r="A1044" i="9"/>
  <c r="A1028" i="9"/>
  <c r="A1013" i="9"/>
  <c r="A988" i="9"/>
  <c r="A973" i="9"/>
  <c r="A957" i="9"/>
  <c r="A936" i="9"/>
  <c r="A920" i="9"/>
  <c r="A908" i="9"/>
  <c r="A899" i="9"/>
  <c r="A880" i="9"/>
  <c r="A865" i="9"/>
  <c r="A850" i="9"/>
  <c r="A837" i="9"/>
  <c r="A821" i="9"/>
  <c r="A794" i="9"/>
  <c r="A781" i="9"/>
  <c r="A764" i="9"/>
  <c r="A745" i="9"/>
  <c r="A729" i="9"/>
  <c r="A712" i="9"/>
  <c r="A704" i="9"/>
  <c r="A689" i="9"/>
  <c r="A672" i="9"/>
  <c r="A656" i="9"/>
  <c r="A644" i="9"/>
  <c r="A628" i="9"/>
  <c r="A538" i="9"/>
  <c r="A564" i="9"/>
  <c r="A568" i="9"/>
  <c r="A573" i="9"/>
  <c r="A575" i="9"/>
  <c r="A577" i="9"/>
  <c r="A579" i="9"/>
  <c r="A593" i="9"/>
  <c r="A604" i="9"/>
  <c r="A1192" i="9"/>
  <c r="A1179" i="9"/>
  <c r="A1162" i="9"/>
  <c r="A1143" i="9"/>
  <c r="A1127" i="9"/>
  <c r="A1111" i="9"/>
  <c r="A1103" i="9"/>
  <c r="A1087" i="9"/>
  <c r="A1071" i="9"/>
  <c r="A1054" i="9"/>
  <c r="A1042" i="9"/>
  <c r="A1026" i="9"/>
  <c r="A1000" i="9"/>
  <c r="A986" i="9"/>
  <c r="A970" i="9"/>
  <c r="A955" i="9"/>
  <c r="A934" i="9"/>
  <c r="A918" i="9"/>
  <c r="A907" i="9"/>
  <c r="A897" i="9"/>
  <c r="A878" i="9"/>
  <c r="A863" i="9"/>
  <c r="A849" i="9"/>
  <c r="A835" i="9"/>
  <c r="A819" i="9"/>
  <c r="A792" i="9"/>
  <c r="A779" i="9"/>
  <c r="A762" i="9"/>
  <c r="A743" i="9"/>
  <c r="A727" i="9"/>
  <c r="A711" i="9"/>
  <c r="A703" i="9"/>
  <c r="A687" i="9"/>
  <c r="A671" i="9"/>
  <c r="A654" i="9"/>
  <c r="A642" i="9"/>
  <c r="A626" i="9"/>
  <c r="J616" i="9"/>
  <c r="H546" i="9"/>
  <c r="K446" i="9"/>
  <c r="D361" i="9"/>
  <c r="C361" i="9"/>
  <c r="C329" i="9"/>
  <c r="C426" i="9"/>
  <c r="C337" i="9"/>
  <c r="C401" i="9"/>
  <c r="D428" i="9"/>
  <c r="C451" i="9"/>
  <c r="C564" i="9"/>
  <c r="C610" i="9"/>
  <c r="D654" i="9"/>
  <c r="C668" i="9"/>
  <c r="C700" i="9"/>
  <c r="N1383" i="9"/>
  <c r="O1383" i="9"/>
  <c r="C539" i="9"/>
  <c r="C580" i="9"/>
  <c r="C634" i="9"/>
  <c r="C648" i="9"/>
  <c r="C662" i="9"/>
  <c r="C732" i="9"/>
  <c r="C807" i="9"/>
  <c r="C837" i="9"/>
  <c r="D1160" i="9"/>
  <c r="C1160" i="9"/>
  <c r="N1304" i="9"/>
  <c r="O1304" i="9"/>
  <c r="C743" i="9"/>
  <c r="C849" i="9"/>
  <c r="D1091" i="9"/>
  <c r="C1091" i="9"/>
  <c r="J1381" i="9"/>
  <c r="N1381" i="9"/>
  <c r="O1381" i="9"/>
  <c r="N1389" i="9"/>
  <c r="O1389" i="9"/>
  <c r="D512" i="9"/>
  <c r="C608" i="9"/>
  <c r="D638" i="9"/>
  <c r="C652" i="9"/>
  <c r="C666" i="9"/>
  <c r="C736" i="9"/>
  <c r="C853" i="9"/>
  <c r="D1027" i="9"/>
  <c r="C1027" i="9"/>
  <c r="D1206" i="9"/>
  <c r="C1206" i="9"/>
  <c r="C523" i="9"/>
  <c r="C578" i="9"/>
  <c r="C589" i="9"/>
  <c r="C625" i="9"/>
  <c r="C632" i="9"/>
  <c r="C646" i="9"/>
  <c r="C719" i="9"/>
  <c r="C763" i="9"/>
  <c r="D1007" i="9"/>
  <c r="C1007" i="9"/>
  <c r="N1387" i="9"/>
  <c r="O1387" i="9"/>
  <c r="N1393" i="9"/>
  <c r="O1393" i="9"/>
  <c r="C702" i="9"/>
  <c r="C775" i="9"/>
  <c r="C869" i="9"/>
  <c r="D930" i="9"/>
  <c r="C930" i="9"/>
  <c r="C1184" i="9"/>
  <c r="D1184" i="9"/>
  <c r="C636" i="9"/>
  <c r="C650" i="9"/>
  <c r="C664" i="9"/>
  <c r="C734" i="9"/>
  <c r="C779" i="9"/>
  <c r="C881" i="9"/>
  <c r="N1385" i="9"/>
  <c r="O1385" i="9"/>
  <c r="N1391" i="9"/>
  <c r="O1391" i="9"/>
  <c r="D978" i="9"/>
  <c r="C978" i="9"/>
  <c r="C1047" i="9"/>
  <c r="C1111" i="9"/>
  <c r="C1158" i="9"/>
  <c r="C1182" i="9"/>
  <c r="L1254" i="9"/>
  <c r="O1326" i="9"/>
  <c r="O1380" i="9"/>
  <c r="O1403" i="9"/>
  <c r="D973" i="9"/>
  <c r="C987" i="9"/>
  <c r="D1128" i="9"/>
  <c r="D1168" i="9"/>
  <c r="O1390" i="9"/>
  <c r="O1411" i="9"/>
  <c r="C955" i="9"/>
  <c r="C1190" i="9"/>
  <c r="O1260" i="9"/>
  <c r="C991" i="9"/>
  <c r="C1144" i="9"/>
  <c r="D1176" i="9"/>
  <c r="O1268" i="9"/>
  <c r="C901" i="9"/>
  <c r="C926" i="9"/>
  <c r="C999" i="9"/>
  <c r="C1166" i="9"/>
  <c r="O1537" i="9"/>
  <c r="G1810" i="9"/>
  <c r="G1860" i="9"/>
  <c r="B2019" i="9"/>
  <c r="G2019" i="9"/>
  <c r="F1959" i="9"/>
  <c r="G1959" i="9"/>
  <c r="O1561" i="9"/>
  <c r="O1603" i="9"/>
  <c r="G1709" i="9"/>
  <c r="D1725" i="9"/>
  <c r="G1731" i="9"/>
  <c r="D1749" i="9"/>
  <c r="G1757" i="9"/>
  <c r="O1563" i="9"/>
  <c r="O1585" i="9"/>
  <c r="L1603" i="9"/>
  <c r="L1611" i="9"/>
  <c r="O1617" i="9"/>
  <c r="D1757" i="9"/>
  <c r="G1903" i="9"/>
  <c r="G1872" i="9"/>
  <c r="G1880" i="9"/>
  <c r="G1913" i="9"/>
  <c r="F1999" i="9"/>
  <c r="B1999" i="9"/>
  <c r="F2021" i="9"/>
  <c r="O2082" i="9"/>
  <c r="G1951" i="9"/>
  <c r="F1951" i="9"/>
  <c r="H729" i="9" l="1"/>
  <c r="K629" i="9"/>
  <c r="H1135" i="9"/>
  <c r="K1135" i="9" s="1"/>
  <c r="K1035" i="9"/>
  <c r="H1038" i="9"/>
  <c r="H1180" i="9"/>
  <c r="K1180" i="9" s="1"/>
  <c r="K1080" i="9"/>
  <c r="H783" i="9"/>
  <c r="K683" i="9"/>
  <c r="H1109" i="9"/>
  <c r="K1009" i="9"/>
  <c r="I1065" i="9"/>
  <c r="K965" i="9"/>
  <c r="K871" i="9"/>
  <c r="H971" i="9"/>
  <c r="K1001" i="9"/>
  <c r="H1101" i="9"/>
  <c r="H925" i="9"/>
  <c r="K825" i="9"/>
  <c r="H966" i="9"/>
  <c r="K866" i="9"/>
  <c r="H1049" i="9"/>
  <c r="K949" i="9"/>
  <c r="H823" i="9"/>
  <c r="J723" i="9"/>
  <c r="K723" i="9"/>
  <c r="J818" i="9"/>
  <c r="G819" i="9"/>
  <c r="G727" i="9"/>
  <c r="J726" i="9"/>
  <c r="H1202" i="9"/>
  <c r="K1202" i="9" s="1"/>
  <c r="K1102" i="9"/>
  <c r="K1003" i="9"/>
  <c r="H1103" i="9"/>
  <c r="K1030" i="9"/>
  <c r="H1130" i="9"/>
  <c r="K1130" i="9" s="1"/>
  <c r="I800" i="9"/>
  <c r="K700" i="9"/>
  <c r="I778" i="9"/>
  <c r="K678" i="9"/>
  <c r="I963" i="9"/>
  <c r="K863" i="9"/>
  <c r="H928" i="9"/>
  <c r="K828" i="9"/>
  <c r="I756" i="9"/>
  <c r="K656" i="9"/>
  <c r="K891" i="9"/>
  <c r="H991" i="9"/>
  <c r="J618" i="9"/>
  <c r="G619" i="9"/>
  <c r="H932" i="9"/>
  <c r="K832" i="9"/>
  <c r="K1007" i="9"/>
  <c r="H1107" i="9"/>
  <c r="H1136" i="9"/>
  <c r="H1081" i="9"/>
  <c r="K981" i="9"/>
  <c r="K897" i="9"/>
  <c r="H997" i="9"/>
  <c r="I670" i="9"/>
  <c r="K570" i="9"/>
  <c r="K787" i="9"/>
  <c r="H887" i="9"/>
  <c r="H989" i="9"/>
  <c r="H959" i="9"/>
  <c r="K859" i="9"/>
  <c r="K736" i="9"/>
  <c r="I836" i="9"/>
  <c r="H740" i="9"/>
  <c r="K640" i="9"/>
  <c r="H926" i="9"/>
  <c r="K826" i="9"/>
  <c r="I1052" i="9"/>
  <c r="K952" i="9"/>
  <c r="H953" i="9"/>
  <c r="K853" i="9"/>
  <c r="I1167" i="9"/>
  <c r="K1167" i="9" s="1"/>
  <c r="K1067" i="9"/>
  <c r="H1064" i="9"/>
  <c r="K964" i="9"/>
  <c r="K833" i="9"/>
  <c r="I933" i="9"/>
  <c r="G525" i="9"/>
  <c r="J524" i="9"/>
  <c r="I789" i="9"/>
  <c r="K689" i="9"/>
  <c r="H999" i="9"/>
  <c r="K899" i="9"/>
  <c r="I1079" i="9"/>
  <c r="K979" i="9"/>
  <c r="I727" i="9"/>
  <c r="K627" i="9"/>
  <c r="H1096" i="9"/>
  <c r="K996" i="9"/>
  <c r="H870" i="9"/>
  <c r="H1055" i="9"/>
  <c r="K955" i="9"/>
  <c r="K685" i="9"/>
  <c r="H785" i="9"/>
  <c r="K904" i="9"/>
  <c r="H1004" i="9"/>
  <c r="H646" i="9"/>
  <c r="K546" i="9"/>
  <c r="I1122" i="9"/>
  <c r="K1122" i="9" s="1"/>
  <c r="K1022" i="9"/>
  <c r="G1119" i="9"/>
  <c r="J1118" i="9"/>
  <c r="I1077" i="9"/>
  <c r="K977" i="9"/>
  <c r="H1058" i="9"/>
  <c r="K958" i="9"/>
  <c r="H862" i="9"/>
  <c r="K762" i="9"/>
  <c r="J414" i="9"/>
  <c r="G415" i="9"/>
  <c r="J1015" i="9"/>
  <c r="G1016" i="9"/>
  <c r="I638" i="9"/>
  <c r="K538" i="9"/>
  <c r="K734" i="9"/>
  <c r="H834" i="9"/>
  <c r="H927" i="9"/>
  <c r="G928" i="9"/>
  <c r="I742" i="9"/>
  <c r="K642" i="9"/>
  <c r="I1073" i="9"/>
  <c r="K973" i="9"/>
  <c r="H844" i="9"/>
  <c r="K744" i="9"/>
  <c r="K795" i="9"/>
  <c r="H895" i="9"/>
  <c r="I1145" i="9"/>
  <c r="K1145" i="9" s="1"/>
  <c r="K1045" i="9"/>
  <c r="H1210" i="9"/>
  <c r="K1210" i="9" s="1"/>
  <c r="K1110" i="9"/>
  <c r="K768" i="9"/>
  <c r="H868" i="9"/>
  <c r="H982" i="9"/>
  <c r="K882" i="9"/>
  <c r="K994" i="9"/>
  <c r="H1094" i="9"/>
  <c r="K774" i="9"/>
  <c r="H874" i="9"/>
  <c r="K751" i="9"/>
  <c r="H851" i="9"/>
  <c r="K852" i="9"/>
  <c r="I827" i="9" l="1"/>
  <c r="K727" i="9"/>
  <c r="H1082" i="9"/>
  <c r="K982" i="9"/>
  <c r="I1177" i="9"/>
  <c r="K1177" i="9" s="1"/>
  <c r="K1077" i="9"/>
  <c r="K1096" i="9"/>
  <c r="H1196" i="9"/>
  <c r="K1196" i="9" s="1"/>
  <c r="I889" i="9"/>
  <c r="K789" i="9"/>
  <c r="H840" i="9"/>
  <c r="K740" i="9"/>
  <c r="I878" i="9"/>
  <c r="K778" i="9"/>
  <c r="K971" i="9"/>
  <c r="H1071" i="9"/>
  <c r="G1120" i="9"/>
  <c r="J1119" i="9"/>
  <c r="I770" i="9"/>
  <c r="K670" i="9"/>
  <c r="K851" i="9"/>
  <c r="H951" i="9"/>
  <c r="H968" i="9"/>
  <c r="K868" i="9"/>
  <c r="G416" i="9"/>
  <c r="J415" i="9"/>
  <c r="H885" i="9"/>
  <c r="K785" i="9"/>
  <c r="I936" i="9"/>
  <c r="K836" i="9"/>
  <c r="K1107" i="9"/>
  <c r="H1207" i="9"/>
  <c r="K1207" i="9" s="1"/>
  <c r="H1149" i="9"/>
  <c r="K1149" i="9" s="1"/>
  <c r="K1049" i="9"/>
  <c r="H1027" i="9"/>
  <c r="K953" i="9"/>
  <c r="H1053" i="9"/>
  <c r="J727" i="9"/>
  <c r="G728" i="9"/>
  <c r="H974" i="9"/>
  <c r="K874" i="9"/>
  <c r="H934" i="9"/>
  <c r="K834" i="9"/>
  <c r="I1033" i="9"/>
  <c r="K933" i="9"/>
  <c r="H1097" i="9"/>
  <c r="K997" i="9"/>
  <c r="J819" i="9"/>
  <c r="G820" i="9"/>
  <c r="H1066" i="9"/>
  <c r="K966" i="9"/>
  <c r="I1165" i="9"/>
  <c r="K1165" i="9" s="1"/>
  <c r="K1065" i="9"/>
  <c r="H1138" i="9"/>
  <c r="I856" i="9"/>
  <c r="K756" i="9"/>
  <c r="I1173" i="9"/>
  <c r="K1173" i="9" s="1"/>
  <c r="K1073" i="9"/>
  <c r="K862" i="9"/>
  <c r="H962" i="9"/>
  <c r="H1155" i="9"/>
  <c r="K1155" i="9" s="1"/>
  <c r="K1055" i="9"/>
  <c r="I1179" i="9"/>
  <c r="K1179" i="9" s="1"/>
  <c r="K1079" i="9"/>
  <c r="I1152" i="9"/>
  <c r="K1152" i="9" s="1"/>
  <c r="K1052" i="9"/>
  <c r="H1059" i="9"/>
  <c r="K959" i="9"/>
  <c r="H1032" i="9"/>
  <c r="K932" i="9"/>
  <c r="H1028" i="9"/>
  <c r="K928" i="9"/>
  <c r="H944" i="9"/>
  <c r="K844" i="9"/>
  <c r="K800" i="9"/>
  <c r="I900" i="9"/>
  <c r="H970" i="9"/>
  <c r="H1089" i="9"/>
  <c r="J619" i="9"/>
  <c r="G620" i="9"/>
  <c r="K1103" i="9"/>
  <c r="H1203" i="9"/>
  <c r="K1203" i="9" s="1"/>
  <c r="K925" i="9"/>
  <c r="H1025" i="9"/>
  <c r="J925" i="9"/>
  <c r="K1109" i="9"/>
  <c r="H1209" i="9"/>
  <c r="K1209" i="9" s="1"/>
  <c r="I842" i="9"/>
  <c r="K742" i="9"/>
  <c r="I738" i="9"/>
  <c r="K638" i="9"/>
  <c r="K1058" i="9"/>
  <c r="H1158" i="9"/>
  <c r="K1158" i="9" s="1"/>
  <c r="K646" i="9"/>
  <c r="H746" i="9"/>
  <c r="H1099" i="9"/>
  <c r="K999" i="9"/>
  <c r="K1064" i="9"/>
  <c r="H1164" i="9"/>
  <c r="K1164" i="9" s="1"/>
  <c r="K926" i="9"/>
  <c r="H1026" i="9"/>
  <c r="J926" i="9"/>
  <c r="K1081" i="9"/>
  <c r="H1181" i="9"/>
  <c r="K1181" i="9" s="1"/>
  <c r="I1063" i="9"/>
  <c r="K963" i="9"/>
  <c r="H1201" i="9"/>
  <c r="K1201" i="9" s="1"/>
  <c r="K1101" i="9"/>
  <c r="G526" i="9"/>
  <c r="J525" i="9"/>
  <c r="H1194" i="9"/>
  <c r="K1194" i="9" s="1"/>
  <c r="K1094" i="9"/>
  <c r="K895" i="9"/>
  <c r="H995" i="9"/>
  <c r="G929" i="9"/>
  <c r="J928" i="9"/>
  <c r="G1017" i="9"/>
  <c r="J1016" i="9"/>
  <c r="H1104" i="9"/>
  <c r="K1004" i="9"/>
  <c r="K887" i="9"/>
  <c r="H987" i="9"/>
  <c r="K991" i="9"/>
  <c r="H1091" i="9"/>
  <c r="H923" i="9"/>
  <c r="K823" i="9"/>
  <c r="K783" i="9"/>
  <c r="H883" i="9"/>
  <c r="K729" i="9"/>
  <c r="H829" i="9"/>
  <c r="I1163" i="9" l="1"/>
  <c r="K1163" i="9" s="1"/>
  <c r="K1063" i="9"/>
  <c r="H1159" i="9"/>
  <c r="K1159" i="9" s="1"/>
  <c r="K1059" i="9"/>
  <c r="K1033" i="9"/>
  <c r="I1133" i="9"/>
  <c r="K1133" i="9" s="1"/>
  <c r="I1036" i="9"/>
  <c r="K936" i="9"/>
  <c r="I978" i="9"/>
  <c r="K878" i="9"/>
  <c r="K1099" i="9"/>
  <c r="H1199" i="9"/>
  <c r="K1199" i="9" s="1"/>
  <c r="I942" i="9"/>
  <c r="K842" i="9"/>
  <c r="G621" i="9"/>
  <c r="J620" i="9"/>
  <c r="H1127" i="9"/>
  <c r="K995" i="9"/>
  <c r="H1095" i="9"/>
  <c r="H846" i="9"/>
  <c r="K746" i="9"/>
  <c r="K944" i="9"/>
  <c r="H1044" i="9"/>
  <c r="H1166" i="9"/>
  <c r="K1166" i="9" s="1"/>
  <c r="K1066" i="9"/>
  <c r="K934" i="9"/>
  <c r="H1034" i="9"/>
  <c r="K885" i="9"/>
  <c r="H985" i="9"/>
  <c r="I870" i="9"/>
  <c r="K770" i="9"/>
  <c r="H1062" i="9"/>
  <c r="K962" i="9"/>
  <c r="H1153" i="9"/>
  <c r="K1153" i="9" s="1"/>
  <c r="K1053" i="9"/>
  <c r="H1189" i="9"/>
  <c r="J820" i="9"/>
  <c r="G821" i="9"/>
  <c r="K840" i="9"/>
  <c r="H940" i="9"/>
  <c r="H1182" i="9"/>
  <c r="K1182" i="9" s="1"/>
  <c r="K1082" i="9"/>
  <c r="I838" i="9"/>
  <c r="K738" i="9"/>
  <c r="K883" i="9"/>
  <c r="H983" i="9"/>
  <c r="H1023" i="9"/>
  <c r="K923" i="9"/>
  <c r="J923" i="9"/>
  <c r="G527" i="9"/>
  <c r="J526" i="9"/>
  <c r="K1026" i="9"/>
  <c r="H1126" i="9"/>
  <c r="K1126" i="9" s="1"/>
  <c r="K1028" i="9"/>
  <c r="H1128" i="9"/>
  <c r="K1128" i="9" s="1"/>
  <c r="I956" i="9"/>
  <c r="K856" i="9"/>
  <c r="H1074" i="9"/>
  <c r="K974" i="9"/>
  <c r="G417" i="9"/>
  <c r="J416" i="9"/>
  <c r="G1121" i="9"/>
  <c r="J1120" i="9"/>
  <c r="K987" i="9"/>
  <c r="H1087" i="9"/>
  <c r="I1000" i="9"/>
  <c r="K900" i="9"/>
  <c r="H1204" i="9"/>
  <c r="K1204" i="9" s="1"/>
  <c r="K1104" i="9"/>
  <c r="J1017" i="9"/>
  <c r="G1018" i="9"/>
  <c r="K1091" i="9"/>
  <c r="H1191" i="9"/>
  <c r="K1191" i="9" s="1"/>
  <c r="K1025" i="9"/>
  <c r="H1125" i="9"/>
  <c r="K1125" i="9" s="1"/>
  <c r="H1070" i="9"/>
  <c r="G729" i="9"/>
  <c r="J728" i="9"/>
  <c r="K1071" i="9"/>
  <c r="H1171" i="9"/>
  <c r="K1171" i="9" s="1"/>
  <c r="I989" i="9"/>
  <c r="K889" i="9"/>
  <c r="I927" i="9"/>
  <c r="K827" i="9"/>
  <c r="H929" i="9"/>
  <c r="K829" i="9"/>
  <c r="H1051" i="9"/>
  <c r="K951" i="9"/>
  <c r="G930" i="9"/>
  <c r="K1032" i="9"/>
  <c r="H1132" i="9"/>
  <c r="K1132" i="9" s="1"/>
  <c r="H1197" i="9"/>
  <c r="K1197" i="9" s="1"/>
  <c r="K1097" i="9"/>
  <c r="K968" i="9"/>
  <c r="H1068" i="9"/>
  <c r="I970" i="9" l="1"/>
  <c r="K870" i="9"/>
  <c r="J621" i="9"/>
  <c r="G622" i="9"/>
  <c r="I1136" i="9"/>
  <c r="K1136" i="9" s="1"/>
  <c r="K1036" i="9"/>
  <c r="I1027" i="9"/>
  <c r="J927" i="9"/>
  <c r="K927" i="9"/>
  <c r="G418" i="9"/>
  <c r="J417" i="9"/>
  <c r="K985" i="9"/>
  <c r="H1085" i="9"/>
  <c r="J1121" i="9"/>
  <c r="G1122" i="9"/>
  <c r="J930" i="9"/>
  <c r="G931" i="9"/>
  <c r="I938" i="9"/>
  <c r="K838" i="9"/>
  <c r="H946" i="9"/>
  <c r="K846" i="9"/>
  <c r="I1042" i="9"/>
  <c r="K942" i="9"/>
  <c r="K929" i="9"/>
  <c r="H1029" i="9"/>
  <c r="H1083" i="9"/>
  <c r="K983" i="9"/>
  <c r="H1144" i="9"/>
  <c r="K1144" i="9" s="1"/>
  <c r="K1044" i="9"/>
  <c r="K1068" i="9"/>
  <c r="H1168" i="9"/>
  <c r="K1168" i="9" s="1"/>
  <c r="J929" i="9"/>
  <c r="I1089" i="9"/>
  <c r="K989" i="9"/>
  <c r="I1100" i="9"/>
  <c r="K1000" i="9"/>
  <c r="K1074" i="9"/>
  <c r="H1174" i="9"/>
  <c r="K1174" i="9" s="1"/>
  <c r="J527" i="9"/>
  <c r="G528" i="9"/>
  <c r="H1134" i="9"/>
  <c r="K1134" i="9" s="1"/>
  <c r="K1034" i="9"/>
  <c r="H1195" i="9"/>
  <c r="K1195" i="9" s="1"/>
  <c r="K1095" i="9"/>
  <c r="G730" i="9"/>
  <c r="J729" i="9"/>
  <c r="H1187" i="9"/>
  <c r="K1187" i="9" s="1"/>
  <c r="K1087" i="9"/>
  <c r="J821" i="9"/>
  <c r="G822" i="9"/>
  <c r="H1170" i="9"/>
  <c r="K1051" i="9"/>
  <c r="H1151" i="9"/>
  <c r="K1151" i="9" s="1"/>
  <c r="I1056" i="9"/>
  <c r="K956" i="9"/>
  <c r="H1040" i="9"/>
  <c r="K940" i="9"/>
  <c r="J1018" i="9"/>
  <c r="G1019" i="9"/>
  <c r="H1123" i="9"/>
  <c r="K1123" i="9" s="1"/>
  <c r="K1023" i="9"/>
  <c r="K1062" i="9"/>
  <c r="H1162" i="9"/>
  <c r="K1162" i="9" s="1"/>
  <c r="I1078" i="9"/>
  <c r="K978" i="9"/>
  <c r="G1123" i="9" l="1"/>
  <c r="J1122" i="9"/>
  <c r="I1142" i="9"/>
  <c r="K1142" i="9" s="1"/>
  <c r="K1042" i="9"/>
  <c r="I1127" i="9"/>
  <c r="K1127" i="9" s="1"/>
  <c r="K1027" i="9"/>
  <c r="I1156" i="9"/>
  <c r="K1156" i="9" s="1"/>
  <c r="K1056" i="9"/>
  <c r="K946" i="9"/>
  <c r="H1046" i="9"/>
  <c r="I1200" i="9"/>
  <c r="K1200" i="9" s="1"/>
  <c r="K1100" i="9"/>
  <c r="J622" i="9"/>
  <c r="G623" i="9"/>
  <c r="J730" i="9"/>
  <c r="G731" i="9"/>
  <c r="K1085" i="9"/>
  <c r="H1185" i="9"/>
  <c r="K1185" i="9" s="1"/>
  <c r="I1178" i="9"/>
  <c r="K1178" i="9" s="1"/>
  <c r="K1078" i="9"/>
  <c r="J822" i="9"/>
  <c r="G823" i="9"/>
  <c r="K1083" i="9"/>
  <c r="H1183" i="9"/>
  <c r="K1183" i="9" s="1"/>
  <c r="I1038" i="9"/>
  <c r="K938" i="9"/>
  <c r="H1140" i="9"/>
  <c r="K1140" i="9" s="1"/>
  <c r="K1040" i="9"/>
  <c r="I1189" i="9"/>
  <c r="K1189" i="9" s="1"/>
  <c r="K1089" i="9"/>
  <c r="H1129" i="9"/>
  <c r="K1129" i="9" s="1"/>
  <c r="K1029" i="9"/>
  <c r="G932" i="9"/>
  <c r="J931" i="9"/>
  <c r="G419" i="9"/>
  <c r="J418" i="9"/>
  <c r="J1019" i="9"/>
  <c r="G1020" i="9"/>
  <c r="G529" i="9"/>
  <c r="J528" i="9"/>
  <c r="I1070" i="9"/>
  <c r="K970" i="9"/>
  <c r="G420" i="9" l="1"/>
  <c r="J419" i="9"/>
  <c r="J529" i="9"/>
  <c r="G530" i="9"/>
  <c r="J1020" i="9"/>
  <c r="G1021" i="9"/>
  <c r="J823" i="9"/>
  <c r="G824" i="9"/>
  <c r="G624" i="9"/>
  <c r="J623" i="9"/>
  <c r="I1170" i="9"/>
  <c r="K1170" i="9" s="1"/>
  <c r="K1070" i="9"/>
  <c r="G933" i="9"/>
  <c r="J932" i="9"/>
  <c r="I1138" i="9"/>
  <c r="K1138" i="9" s="1"/>
  <c r="K1038" i="9"/>
  <c r="H1146" i="9"/>
  <c r="K1146" i="9" s="1"/>
  <c r="K1046" i="9"/>
  <c r="G732" i="9"/>
  <c r="J731" i="9"/>
  <c r="G1124" i="9"/>
  <c r="J1123" i="9"/>
  <c r="G1022" i="9" l="1"/>
  <c r="J1021" i="9"/>
  <c r="J824" i="9"/>
  <c r="G825" i="9"/>
  <c r="G934" i="9"/>
  <c r="J933" i="9"/>
  <c r="G1125" i="9"/>
  <c r="J1124" i="9"/>
  <c r="G531" i="9"/>
  <c r="J530" i="9"/>
  <c r="G733" i="9"/>
  <c r="J732" i="9"/>
  <c r="J624" i="9"/>
  <c r="G625" i="9"/>
  <c r="G421" i="9"/>
  <c r="J420" i="9"/>
  <c r="J421" i="9" l="1"/>
  <c r="G422" i="9"/>
  <c r="G1126" i="9"/>
  <c r="J1125" i="9"/>
  <c r="G935" i="9"/>
  <c r="J934" i="9"/>
  <c r="J825" i="9"/>
  <c r="G826" i="9"/>
  <c r="J625" i="9"/>
  <c r="G626" i="9"/>
  <c r="G734" i="9"/>
  <c r="J733" i="9"/>
  <c r="J531" i="9"/>
  <c r="G532" i="9"/>
  <c r="G1023" i="9"/>
  <c r="J1022" i="9"/>
  <c r="J826" i="9" l="1"/>
  <c r="G827" i="9"/>
  <c r="G1024" i="9"/>
  <c r="J1023" i="9"/>
  <c r="J532" i="9"/>
  <c r="G533" i="9"/>
  <c r="G936" i="9"/>
  <c r="J935" i="9"/>
  <c r="J734" i="9"/>
  <c r="G735" i="9"/>
  <c r="J1126" i="9"/>
  <c r="G1127" i="9"/>
  <c r="G627" i="9"/>
  <c r="J626" i="9"/>
  <c r="G423" i="9"/>
  <c r="J422" i="9"/>
  <c r="J423" i="9" l="1"/>
  <c r="G424" i="9"/>
  <c r="G937" i="9"/>
  <c r="J936" i="9"/>
  <c r="J533" i="9"/>
  <c r="G534" i="9"/>
  <c r="G1128" i="9"/>
  <c r="J1127" i="9"/>
  <c r="J1024" i="9"/>
  <c r="G1025" i="9"/>
  <c r="G628" i="9"/>
  <c r="J627" i="9"/>
  <c r="G736" i="9"/>
  <c r="J735" i="9"/>
  <c r="J827" i="9"/>
  <c r="G828" i="9"/>
  <c r="J1128" i="9" l="1"/>
  <c r="G1129" i="9"/>
  <c r="G737" i="9"/>
  <c r="J736" i="9"/>
  <c r="J534" i="9"/>
  <c r="G535" i="9"/>
  <c r="J628" i="9"/>
  <c r="G629" i="9"/>
  <c r="G938" i="9"/>
  <c r="J937" i="9"/>
  <c r="J828" i="9"/>
  <c r="G829" i="9"/>
  <c r="G1026" i="9"/>
  <c r="J1025" i="9"/>
  <c r="J424" i="9"/>
  <c r="G425" i="9"/>
  <c r="J829" i="9" l="1"/>
  <c r="G830" i="9"/>
  <c r="G426" i="9"/>
  <c r="J425" i="9"/>
  <c r="G630" i="9"/>
  <c r="J629" i="9"/>
  <c r="G1027" i="9"/>
  <c r="J1026" i="9"/>
  <c r="J737" i="9"/>
  <c r="G738" i="9"/>
  <c r="J1129" i="9"/>
  <c r="G1130" i="9"/>
  <c r="J535" i="9"/>
  <c r="G536" i="9"/>
  <c r="G939" i="9"/>
  <c r="J938" i="9"/>
  <c r="G940" i="9" l="1"/>
  <c r="J939" i="9"/>
  <c r="G1028" i="9"/>
  <c r="J1027" i="9"/>
  <c r="J630" i="9"/>
  <c r="G631" i="9"/>
  <c r="J1130" i="9"/>
  <c r="G1131" i="9"/>
  <c r="G427" i="9"/>
  <c r="J426" i="9"/>
  <c r="J536" i="9"/>
  <c r="G537" i="9"/>
  <c r="J738" i="9"/>
  <c r="G739" i="9"/>
  <c r="G831" i="9"/>
  <c r="J830" i="9"/>
  <c r="G1132" i="9" l="1"/>
  <c r="J1131" i="9"/>
  <c r="G832" i="9"/>
  <c r="J831" i="9"/>
  <c r="G740" i="9"/>
  <c r="J739" i="9"/>
  <c r="G1029" i="9"/>
  <c r="J1028" i="9"/>
  <c r="J631" i="9"/>
  <c r="G632" i="9"/>
  <c r="J537" i="9"/>
  <c r="G538" i="9"/>
  <c r="J427" i="9"/>
  <c r="G428" i="9"/>
  <c r="G941" i="9"/>
  <c r="J940" i="9"/>
  <c r="G942" i="9" l="1"/>
  <c r="J941" i="9"/>
  <c r="G1030" i="9"/>
  <c r="J1029" i="9"/>
  <c r="G741" i="9"/>
  <c r="J740" i="9"/>
  <c r="G429" i="9"/>
  <c r="J428" i="9"/>
  <c r="J832" i="9"/>
  <c r="G833" i="9"/>
  <c r="G539" i="9"/>
  <c r="J538" i="9"/>
  <c r="G633" i="9"/>
  <c r="J632" i="9"/>
  <c r="G1133" i="9"/>
  <c r="J1132" i="9"/>
  <c r="J429" i="9" l="1"/>
  <c r="G430" i="9"/>
  <c r="G1134" i="9"/>
  <c r="J1133" i="9"/>
  <c r="G540" i="9"/>
  <c r="J539" i="9"/>
  <c r="J1030" i="9"/>
  <c r="G1031" i="9"/>
  <c r="J633" i="9"/>
  <c r="G634" i="9"/>
  <c r="G834" i="9"/>
  <c r="J833" i="9"/>
  <c r="G742" i="9"/>
  <c r="J741" i="9"/>
  <c r="G943" i="9"/>
  <c r="J942" i="9"/>
  <c r="G1032" i="9" l="1"/>
  <c r="J1031" i="9"/>
  <c r="G743" i="9"/>
  <c r="J742" i="9"/>
  <c r="J540" i="9"/>
  <c r="G541" i="9"/>
  <c r="G1135" i="9"/>
  <c r="J1134" i="9"/>
  <c r="J834" i="9"/>
  <c r="G835" i="9"/>
  <c r="J634" i="9"/>
  <c r="G635" i="9"/>
  <c r="G431" i="9"/>
  <c r="J430" i="9"/>
  <c r="G944" i="9"/>
  <c r="J943" i="9"/>
  <c r="G945" i="9" l="1"/>
  <c r="J944" i="9"/>
  <c r="G1136" i="9"/>
  <c r="J1135" i="9"/>
  <c r="G432" i="9"/>
  <c r="J431" i="9"/>
  <c r="G636" i="9"/>
  <c r="J635" i="9"/>
  <c r="G744" i="9"/>
  <c r="J743" i="9"/>
  <c r="J835" i="9"/>
  <c r="G836" i="9"/>
  <c r="G542" i="9"/>
  <c r="J541" i="9"/>
  <c r="J1032" i="9"/>
  <c r="G1033" i="9"/>
  <c r="G637" i="9" l="1"/>
  <c r="J636" i="9"/>
  <c r="J542" i="9"/>
  <c r="G543" i="9"/>
  <c r="J432" i="9"/>
  <c r="G433" i="9"/>
  <c r="J1136" i="9"/>
  <c r="G1137" i="9"/>
  <c r="J836" i="9"/>
  <c r="G837" i="9"/>
  <c r="J1033" i="9"/>
  <c r="G1034" i="9"/>
  <c r="G745" i="9"/>
  <c r="J744" i="9"/>
  <c r="G946" i="9"/>
  <c r="J945" i="9"/>
  <c r="G947" i="9" l="1"/>
  <c r="J946" i="9"/>
  <c r="G746" i="9"/>
  <c r="J745" i="9"/>
  <c r="G434" i="9"/>
  <c r="J433" i="9"/>
  <c r="J1034" i="9"/>
  <c r="G1035" i="9"/>
  <c r="J543" i="9"/>
  <c r="G544" i="9"/>
  <c r="G1138" i="9"/>
  <c r="J1137" i="9"/>
  <c r="G838" i="9"/>
  <c r="J837" i="9"/>
  <c r="G638" i="9"/>
  <c r="J637" i="9"/>
  <c r="G839" i="9" l="1"/>
  <c r="J838" i="9"/>
  <c r="G747" i="9"/>
  <c r="J746" i="9"/>
  <c r="G1036" i="9"/>
  <c r="J1035" i="9"/>
  <c r="J434" i="9"/>
  <c r="G435" i="9"/>
  <c r="G1139" i="9"/>
  <c r="J1138" i="9"/>
  <c r="J544" i="9"/>
  <c r="G545" i="9"/>
  <c r="J638" i="9"/>
  <c r="G639" i="9"/>
  <c r="J947" i="9"/>
  <c r="G948" i="9"/>
  <c r="G1037" i="9" l="1"/>
  <c r="J1036" i="9"/>
  <c r="G949" i="9"/>
  <c r="J948" i="9"/>
  <c r="J545" i="9"/>
  <c r="G546" i="9"/>
  <c r="G748" i="9"/>
  <c r="J747" i="9"/>
  <c r="J435" i="9"/>
  <c r="G436" i="9"/>
  <c r="J639" i="9"/>
  <c r="G640" i="9"/>
  <c r="G1140" i="9"/>
  <c r="J1139" i="9"/>
  <c r="G840" i="9"/>
  <c r="J839" i="9"/>
  <c r="G749" i="9" l="1"/>
  <c r="J748" i="9"/>
  <c r="J546" i="9"/>
  <c r="G547" i="9"/>
  <c r="G641" i="9"/>
  <c r="J640" i="9"/>
  <c r="G1141" i="9"/>
  <c r="J1140" i="9"/>
  <c r="G950" i="9"/>
  <c r="J949" i="9"/>
  <c r="J840" i="9"/>
  <c r="G841" i="9"/>
  <c r="J436" i="9"/>
  <c r="G437" i="9"/>
  <c r="G1038" i="9"/>
  <c r="J1037" i="9"/>
  <c r="J1141" i="9" l="1"/>
  <c r="G1142" i="9"/>
  <c r="J437" i="9"/>
  <c r="G438" i="9"/>
  <c r="J641" i="9"/>
  <c r="G642" i="9"/>
  <c r="G1039" i="9"/>
  <c r="J1038" i="9"/>
  <c r="G842" i="9"/>
  <c r="J841" i="9"/>
  <c r="J547" i="9"/>
  <c r="G548" i="9"/>
  <c r="J950" i="9"/>
  <c r="G951" i="9"/>
  <c r="G750" i="9"/>
  <c r="J749" i="9"/>
  <c r="J1039" i="9" l="1"/>
  <c r="G1040" i="9"/>
  <c r="G751" i="9"/>
  <c r="J750" i="9"/>
  <c r="G952" i="9"/>
  <c r="J951" i="9"/>
  <c r="J642" i="9"/>
  <c r="G643" i="9"/>
  <c r="J842" i="9"/>
  <c r="G843" i="9"/>
  <c r="G549" i="9"/>
  <c r="J548" i="9"/>
  <c r="J438" i="9"/>
  <c r="G439" i="9"/>
  <c r="G1143" i="9"/>
  <c r="J1142" i="9"/>
  <c r="G1144" i="9" l="1"/>
  <c r="J1143" i="9"/>
  <c r="J643" i="9"/>
  <c r="G644" i="9"/>
  <c r="J952" i="9"/>
  <c r="G953" i="9"/>
  <c r="J549" i="9"/>
  <c r="G550" i="9"/>
  <c r="G752" i="9"/>
  <c r="J751" i="9"/>
  <c r="J439" i="9"/>
  <c r="G440" i="9"/>
  <c r="J843" i="9"/>
  <c r="G844" i="9"/>
  <c r="G1041" i="9"/>
  <c r="J1040" i="9"/>
  <c r="J1144" i="9" l="1"/>
  <c r="G1145" i="9"/>
  <c r="G845" i="9"/>
  <c r="J844" i="9"/>
  <c r="G954" i="9"/>
  <c r="J953" i="9"/>
  <c r="J1041" i="9"/>
  <c r="G1042" i="9"/>
  <c r="J752" i="9"/>
  <c r="G753" i="9"/>
  <c r="J550" i="9"/>
  <c r="G551" i="9"/>
  <c r="J440" i="9"/>
  <c r="G441" i="9"/>
  <c r="G645" i="9"/>
  <c r="J644" i="9"/>
  <c r="G442" i="9" l="1"/>
  <c r="J441" i="9"/>
  <c r="G1043" i="9"/>
  <c r="J1042" i="9"/>
  <c r="J645" i="9"/>
  <c r="G646" i="9"/>
  <c r="J954" i="9"/>
  <c r="G955" i="9"/>
  <c r="G846" i="9"/>
  <c r="J845" i="9"/>
  <c r="G754" i="9"/>
  <c r="J753" i="9"/>
  <c r="J1145" i="9"/>
  <c r="G1146" i="9"/>
  <c r="J551" i="9"/>
  <c r="G552" i="9"/>
  <c r="G956" i="9" l="1"/>
  <c r="J955" i="9"/>
  <c r="G755" i="9"/>
  <c r="J754" i="9"/>
  <c r="J1043" i="9"/>
  <c r="G1044" i="9"/>
  <c r="G1147" i="9"/>
  <c r="J1146" i="9"/>
  <c r="G647" i="9"/>
  <c r="J646" i="9"/>
  <c r="G553" i="9"/>
  <c r="J552" i="9"/>
  <c r="G847" i="9"/>
  <c r="J846" i="9"/>
  <c r="G443" i="9"/>
  <c r="J442" i="9"/>
  <c r="G444" i="9" l="1"/>
  <c r="J443" i="9"/>
  <c r="G1148" i="9"/>
  <c r="J1147" i="9"/>
  <c r="J1044" i="9"/>
  <c r="G1045" i="9"/>
  <c r="J847" i="9"/>
  <c r="G848" i="9"/>
  <c r="J755" i="9"/>
  <c r="G756" i="9"/>
  <c r="J553" i="9"/>
  <c r="G554" i="9"/>
  <c r="J647" i="9"/>
  <c r="G648" i="9"/>
  <c r="J956" i="9"/>
  <c r="G957" i="9"/>
  <c r="G849" i="9" l="1"/>
  <c r="J848" i="9"/>
  <c r="J648" i="9"/>
  <c r="G649" i="9"/>
  <c r="G1046" i="9"/>
  <c r="J1045" i="9"/>
  <c r="J444" i="9"/>
  <c r="G445" i="9"/>
  <c r="G958" i="9"/>
  <c r="J957" i="9"/>
  <c r="G757" i="9"/>
  <c r="J756" i="9"/>
  <c r="J554" i="9"/>
  <c r="G555" i="9"/>
  <c r="G1149" i="9"/>
  <c r="J1148" i="9"/>
  <c r="J1149" i="9" l="1"/>
  <c r="G1150" i="9"/>
  <c r="G556" i="9"/>
  <c r="J555" i="9"/>
  <c r="J1046" i="9"/>
  <c r="G1047" i="9"/>
  <c r="G650" i="9"/>
  <c r="J649" i="9"/>
  <c r="G446" i="9"/>
  <c r="J445" i="9"/>
  <c r="G758" i="9"/>
  <c r="J757" i="9"/>
  <c r="G959" i="9"/>
  <c r="J958" i="9"/>
  <c r="J849" i="9"/>
  <c r="G850" i="9"/>
  <c r="J650" i="9" l="1"/>
  <c r="G651" i="9"/>
  <c r="J850" i="9"/>
  <c r="G851" i="9"/>
  <c r="J1047" i="9"/>
  <c r="G1048" i="9"/>
  <c r="G960" i="9"/>
  <c r="J959" i="9"/>
  <c r="G447" i="9"/>
  <c r="J446" i="9"/>
  <c r="G557" i="9"/>
  <c r="J556" i="9"/>
  <c r="J758" i="9"/>
  <c r="G759" i="9"/>
  <c r="G1151" i="9"/>
  <c r="J1150" i="9"/>
  <c r="G1152" i="9" l="1"/>
  <c r="J1151" i="9"/>
  <c r="G961" i="9"/>
  <c r="J960" i="9"/>
  <c r="G448" i="9"/>
  <c r="J447" i="9"/>
  <c r="J759" i="9"/>
  <c r="G760" i="9"/>
  <c r="G1049" i="9"/>
  <c r="J1048" i="9"/>
  <c r="J651" i="9"/>
  <c r="G652" i="9"/>
  <c r="J851" i="9"/>
  <c r="G852" i="9"/>
  <c r="G558" i="9"/>
  <c r="J557" i="9"/>
  <c r="J448" i="9" l="1"/>
  <c r="G449" i="9"/>
  <c r="J852" i="9"/>
  <c r="G853" i="9"/>
  <c r="G962" i="9"/>
  <c r="J961" i="9"/>
  <c r="G559" i="9"/>
  <c r="J558" i="9"/>
  <c r="G653" i="9"/>
  <c r="J652" i="9"/>
  <c r="J760" i="9"/>
  <c r="G761" i="9"/>
  <c r="G1050" i="9"/>
  <c r="J1049" i="9"/>
  <c r="G1153" i="9"/>
  <c r="J1152" i="9"/>
  <c r="J1153" i="9" l="1"/>
  <c r="G1154" i="9"/>
  <c r="J559" i="9"/>
  <c r="G560" i="9"/>
  <c r="J1050" i="9"/>
  <c r="G1051" i="9"/>
  <c r="G963" i="9"/>
  <c r="J962" i="9"/>
  <c r="J853" i="9"/>
  <c r="G854" i="9"/>
  <c r="J653" i="9"/>
  <c r="G654" i="9"/>
  <c r="G762" i="9"/>
  <c r="J761" i="9"/>
  <c r="J449" i="9"/>
  <c r="G450" i="9"/>
  <c r="G964" i="9" l="1"/>
  <c r="J963" i="9"/>
  <c r="G451" i="9"/>
  <c r="J450" i="9"/>
  <c r="J1051" i="9"/>
  <c r="G1052" i="9"/>
  <c r="G655" i="9"/>
  <c r="J654" i="9"/>
  <c r="G561" i="9"/>
  <c r="J560" i="9"/>
  <c r="G763" i="9"/>
  <c r="J762" i="9"/>
  <c r="G855" i="9"/>
  <c r="J854" i="9"/>
  <c r="G1155" i="9"/>
  <c r="J1154" i="9"/>
  <c r="G1156" i="9" l="1"/>
  <c r="J1155" i="9"/>
  <c r="J655" i="9"/>
  <c r="G656" i="9"/>
  <c r="J1052" i="9"/>
  <c r="G1053" i="9"/>
  <c r="J855" i="9"/>
  <c r="G856" i="9"/>
  <c r="G764" i="9"/>
  <c r="J763" i="9"/>
  <c r="G452" i="9"/>
  <c r="J451" i="9"/>
  <c r="G562" i="9"/>
  <c r="J561" i="9"/>
  <c r="J964" i="9"/>
  <c r="G965" i="9"/>
  <c r="G563" i="9" l="1"/>
  <c r="J562" i="9"/>
  <c r="J1053" i="9"/>
  <c r="G1054" i="9"/>
  <c r="G657" i="9"/>
  <c r="J656" i="9"/>
  <c r="G966" i="9"/>
  <c r="J965" i="9"/>
  <c r="J856" i="9"/>
  <c r="G857" i="9"/>
  <c r="J452" i="9"/>
  <c r="G453" i="9"/>
  <c r="G765" i="9"/>
  <c r="J764" i="9"/>
  <c r="G1157" i="9"/>
  <c r="J1156" i="9"/>
  <c r="G1158" i="9" l="1"/>
  <c r="J1157" i="9"/>
  <c r="G967" i="9"/>
  <c r="J966" i="9"/>
  <c r="G766" i="9"/>
  <c r="J765" i="9"/>
  <c r="J657" i="9"/>
  <c r="G658" i="9"/>
  <c r="G454" i="9"/>
  <c r="J453" i="9"/>
  <c r="G1055" i="9"/>
  <c r="J1054" i="9"/>
  <c r="G858" i="9"/>
  <c r="J857" i="9"/>
  <c r="G564" i="9"/>
  <c r="J563" i="9"/>
  <c r="G659" i="9" l="1"/>
  <c r="J658" i="9"/>
  <c r="J858" i="9"/>
  <c r="G859" i="9"/>
  <c r="G767" i="9"/>
  <c r="J766" i="9"/>
  <c r="G1056" i="9"/>
  <c r="J1055" i="9"/>
  <c r="J967" i="9"/>
  <c r="G968" i="9"/>
  <c r="G565" i="9"/>
  <c r="J564" i="9"/>
  <c r="J454" i="9"/>
  <c r="G455" i="9"/>
  <c r="J1158" i="9"/>
  <c r="G1159" i="9"/>
  <c r="G1057" i="9" l="1"/>
  <c r="J1056" i="9"/>
  <c r="G768" i="9"/>
  <c r="J767" i="9"/>
  <c r="G456" i="9"/>
  <c r="J455" i="9"/>
  <c r="G860" i="9"/>
  <c r="J859" i="9"/>
  <c r="G566" i="9"/>
  <c r="J565" i="9"/>
  <c r="J968" i="9"/>
  <c r="G969" i="9"/>
  <c r="G1160" i="9"/>
  <c r="J1159" i="9"/>
  <c r="J659" i="9"/>
  <c r="G660" i="9"/>
  <c r="G567" i="9" l="1"/>
  <c r="J566" i="9"/>
  <c r="J660" i="9"/>
  <c r="G661" i="9"/>
  <c r="J860" i="9"/>
  <c r="G861" i="9"/>
  <c r="G1161" i="9"/>
  <c r="J1160" i="9"/>
  <c r="J456" i="9"/>
  <c r="G457" i="9"/>
  <c r="G970" i="9"/>
  <c r="J969" i="9"/>
  <c r="G769" i="9"/>
  <c r="J768" i="9"/>
  <c r="J1057" i="9"/>
  <c r="G1058" i="9"/>
  <c r="G1059" i="9" l="1"/>
  <c r="J1058" i="9"/>
  <c r="J1161" i="9"/>
  <c r="G1162" i="9"/>
  <c r="G862" i="9"/>
  <c r="J861" i="9"/>
  <c r="G971" i="9"/>
  <c r="J970" i="9"/>
  <c r="G770" i="9"/>
  <c r="J769" i="9"/>
  <c r="G568" i="9"/>
  <c r="J567" i="9"/>
  <c r="J661" i="9"/>
  <c r="G662" i="9"/>
  <c r="G458" i="9"/>
  <c r="J457" i="9"/>
  <c r="G972" i="9" l="1"/>
  <c r="J971" i="9"/>
  <c r="J862" i="9"/>
  <c r="G863" i="9"/>
  <c r="G569" i="9"/>
  <c r="J568" i="9"/>
  <c r="J458" i="9"/>
  <c r="G459" i="9"/>
  <c r="G663" i="9"/>
  <c r="J662" i="9"/>
  <c r="G1163" i="9"/>
  <c r="J1162" i="9"/>
  <c r="G771" i="9"/>
  <c r="J770" i="9"/>
  <c r="G1060" i="9"/>
  <c r="J1059" i="9"/>
  <c r="J1060" i="9" l="1"/>
  <c r="G1061" i="9"/>
  <c r="G772" i="9"/>
  <c r="J771" i="9"/>
  <c r="G570" i="9"/>
  <c r="J569" i="9"/>
  <c r="G864" i="9"/>
  <c r="J863" i="9"/>
  <c r="G460" i="9"/>
  <c r="J459" i="9"/>
  <c r="J1163" i="9"/>
  <c r="G1164" i="9"/>
  <c r="J663" i="9"/>
  <c r="G664" i="9"/>
  <c r="G973" i="9"/>
  <c r="J972" i="9"/>
  <c r="G974" i="9" l="1"/>
  <c r="J973" i="9"/>
  <c r="J864" i="9"/>
  <c r="G865" i="9"/>
  <c r="G571" i="9"/>
  <c r="J570" i="9"/>
  <c r="J664" i="9"/>
  <c r="G665" i="9"/>
  <c r="G773" i="9"/>
  <c r="J772" i="9"/>
  <c r="G1165" i="9"/>
  <c r="J1164" i="9"/>
  <c r="G1062" i="9"/>
  <c r="J1061" i="9"/>
  <c r="J460" i="9"/>
  <c r="G461" i="9"/>
  <c r="J665" i="9" l="1"/>
  <c r="G666" i="9"/>
  <c r="J1062" i="9"/>
  <c r="G1063" i="9"/>
  <c r="J571" i="9"/>
  <c r="G572" i="9"/>
  <c r="G866" i="9"/>
  <c r="J865" i="9"/>
  <c r="J1165" i="9"/>
  <c r="G1166" i="9"/>
  <c r="G462" i="9"/>
  <c r="J461" i="9"/>
  <c r="J773" i="9"/>
  <c r="G774" i="9"/>
  <c r="J974" i="9"/>
  <c r="G975" i="9"/>
  <c r="J774" i="9" l="1"/>
  <c r="G775" i="9"/>
  <c r="J572" i="9"/>
  <c r="G573" i="9"/>
  <c r="G867" i="9"/>
  <c r="J866" i="9"/>
  <c r="G976" i="9"/>
  <c r="J975" i="9"/>
  <c r="J462" i="9"/>
  <c r="G463" i="9"/>
  <c r="G1064" i="9"/>
  <c r="J1063" i="9"/>
  <c r="G1167" i="9"/>
  <c r="J1166" i="9"/>
  <c r="J666" i="9"/>
  <c r="G667" i="9"/>
  <c r="G977" i="9" l="1"/>
  <c r="J976" i="9"/>
  <c r="J1167" i="9"/>
  <c r="G1168" i="9"/>
  <c r="G868" i="9"/>
  <c r="J867" i="9"/>
  <c r="J667" i="9"/>
  <c r="G668" i="9"/>
  <c r="G574" i="9"/>
  <c r="J573" i="9"/>
  <c r="J1064" i="9"/>
  <c r="G1065" i="9"/>
  <c r="G464" i="9"/>
  <c r="J463" i="9"/>
  <c r="G776" i="9"/>
  <c r="J775" i="9"/>
  <c r="J464" i="9" l="1"/>
  <c r="G465" i="9"/>
  <c r="G869" i="9"/>
  <c r="J868" i="9"/>
  <c r="G1066" i="9"/>
  <c r="J1065" i="9"/>
  <c r="G1169" i="9"/>
  <c r="J1168" i="9"/>
  <c r="G669" i="9"/>
  <c r="J668" i="9"/>
  <c r="J776" i="9"/>
  <c r="G777" i="9"/>
  <c r="J574" i="9"/>
  <c r="G575" i="9"/>
  <c r="G978" i="9"/>
  <c r="J977" i="9"/>
  <c r="J1169" i="9" l="1"/>
  <c r="G1170" i="9"/>
  <c r="J1066" i="9"/>
  <c r="G1067" i="9"/>
  <c r="G778" i="9"/>
  <c r="J777" i="9"/>
  <c r="J869" i="9"/>
  <c r="G870" i="9"/>
  <c r="G670" i="9"/>
  <c r="J669" i="9"/>
  <c r="G979" i="9"/>
  <c r="J978" i="9"/>
  <c r="J575" i="9"/>
  <c r="G576" i="9"/>
  <c r="G466" i="9"/>
  <c r="J465" i="9"/>
  <c r="G779" i="9" l="1"/>
  <c r="J778" i="9"/>
  <c r="G871" i="9"/>
  <c r="J870" i="9"/>
  <c r="G577" i="9"/>
  <c r="J576" i="9"/>
  <c r="G1068" i="9"/>
  <c r="J1067" i="9"/>
  <c r="J466" i="9"/>
  <c r="G467" i="9"/>
  <c r="G980" i="9"/>
  <c r="J979" i="9"/>
  <c r="G1171" i="9"/>
  <c r="J1170" i="9"/>
  <c r="J670" i="9"/>
  <c r="G671" i="9"/>
  <c r="G1069" i="9" l="1"/>
  <c r="J1068" i="9"/>
  <c r="G672" i="9"/>
  <c r="J671" i="9"/>
  <c r="J1171" i="9"/>
  <c r="G1172" i="9"/>
  <c r="J980" i="9"/>
  <c r="G981" i="9"/>
  <c r="J871" i="9"/>
  <c r="G872" i="9"/>
  <c r="G468" i="9"/>
  <c r="J467" i="9"/>
  <c r="G578" i="9"/>
  <c r="J577" i="9"/>
  <c r="G780" i="9"/>
  <c r="J779" i="9"/>
  <c r="G982" i="9" l="1"/>
  <c r="J981" i="9"/>
  <c r="G781" i="9"/>
  <c r="J780" i="9"/>
  <c r="G1173" i="9"/>
  <c r="J1172" i="9"/>
  <c r="G673" i="9"/>
  <c r="J672" i="9"/>
  <c r="J578" i="9"/>
  <c r="G579" i="9"/>
  <c r="J468" i="9"/>
  <c r="G469" i="9"/>
  <c r="G873" i="9"/>
  <c r="J872" i="9"/>
  <c r="G1070" i="9"/>
  <c r="J1069" i="9"/>
  <c r="G1071" i="9" l="1"/>
  <c r="J1070" i="9"/>
  <c r="J673" i="9"/>
  <c r="G674" i="9"/>
  <c r="G874" i="9"/>
  <c r="J873" i="9"/>
  <c r="J1173" i="9"/>
  <c r="G1174" i="9"/>
  <c r="G782" i="9"/>
  <c r="J781" i="9"/>
  <c r="G470" i="9"/>
  <c r="J469" i="9"/>
  <c r="G580" i="9"/>
  <c r="J579" i="9"/>
  <c r="G983" i="9"/>
  <c r="J982" i="9"/>
  <c r="G984" i="9" l="1"/>
  <c r="J983" i="9"/>
  <c r="J874" i="9"/>
  <c r="G875" i="9"/>
  <c r="J674" i="9"/>
  <c r="G675" i="9"/>
  <c r="G1175" i="9"/>
  <c r="J1174" i="9"/>
  <c r="J470" i="9"/>
  <c r="G471" i="9"/>
  <c r="G581" i="9"/>
  <c r="J580" i="9"/>
  <c r="G783" i="9"/>
  <c r="J782" i="9"/>
  <c r="G1072" i="9"/>
  <c r="J1071" i="9"/>
  <c r="G1073" i="9" l="1"/>
  <c r="J1072" i="9"/>
  <c r="J1175" i="9"/>
  <c r="G1176" i="9"/>
  <c r="G985" i="9"/>
  <c r="J984" i="9"/>
  <c r="J675" i="9"/>
  <c r="G676" i="9"/>
  <c r="G784" i="9"/>
  <c r="J783" i="9"/>
  <c r="G876" i="9"/>
  <c r="J875" i="9"/>
  <c r="G582" i="9"/>
  <c r="J581" i="9"/>
  <c r="G472" i="9"/>
  <c r="J471" i="9"/>
  <c r="G677" i="9" l="1"/>
  <c r="J676" i="9"/>
  <c r="J472" i="9"/>
  <c r="G473" i="9"/>
  <c r="J582" i="9"/>
  <c r="G583" i="9"/>
  <c r="G986" i="9"/>
  <c r="J985" i="9"/>
  <c r="G785" i="9"/>
  <c r="J784" i="9"/>
  <c r="G1177" i="9"/>
  <c r="J1176" i="9"/>
  <c r="G877" i="9"/>
  <c r="J876" i="9"/>
  <c r="G1074" i="9"/>
  <c r="J1073" i="9"/>
  <c r="J1074" i="9" l="1"/>
  <c r="G1075" i="9"/>
  <c r="G987" i="9"/>
  <c r="J986" i="9"/>
  <c r="J583" i="9"/>
  <c r="G584" i="9"/>
  <c r="J877" i="9"/>
  <c r="G878" i="9"/>
  <c r="G474" i="9"/>
  <c r="J473" i="9"/>
  <c r="J1177" i="9"/>
  <c r="G1178" i="9"/>
  <c r="J785" i="9"/>
  <c r="G786" i="9"/>
  <c r="G678" i="9"/>
  <c r="J677" i="9"/>
  <c r="G879" i="9" l="1"/>
  <c r="J878" i="9"/>
  <c r="J678" i="9"/>
  <c r="G679" i="9"/>
  <c r="J786" i="9"/>
  <c r="G787" i="9"/>
  <c r="J584" i="9"/>
  <c r="G585" i="9"/>
  <c r="J474" i="9"/>
  <c r="G475" i="9"/>
  <c r="G1179" i="9"/>
  <c r="J1178" i="9"/>
  <c r="G988" i="9"/>
  <c r="J987" i="9"/>
  <c r="J1075" i="9"/>
  <c r="G1076" i="9"/>
  <c r="J879" i="9" l="1"/>
  <c r="G880" i="9"/>
  <c r="J1076" i="9"/>
  <c r="G1077" i="9"/>
  <c r="G586" i="9"/>
  <c r="J585" i="9"/>
  <c r="G788" i="9"/>
  <c r="J787" i="9"/>
  <c r="G989" i="9"/>
  <c r="J988" i="9"/>
  <c r="G680" i="9"/>
  <c r="J679" i="9"/>
  <c r="J1179" i="9"/>
  <c r="G1180" i="9"/>
  <c r="G476" i="9"/>
  <c r="J475" i="9"/>
  <c r="J476" i="9" l="1"/>
  <c r="G477" i="9"/>
  <c r="J788" i="9"/>
  <c r="G789" i="9"/>
  <c r="G1181" i="9"/>
  <c r="J1180" i="9"/>
  <c r="G990" i="9"/>
  <c r="J989" i="9"/>
  <c r="J586" i="9"/>
  <c r="G587" i="9"/>
  <c r="G1078" i="9"/>
  <c r="J1077" i="9"/>
  <c r="G681" i="9"/>
  <c r="J680" i="9"/>
  <c r="G881" i="9"/>
  <c r="J880" i="9"/>
  <c r="G882" i="9" l="1"/>
  <c r="J881" i="9"/>
  <c r="G991" i="9"/>
  <c r="J990" i="9"/>
  <c r="G790" i="9"/>
  <c r="J789" i="9"/>
  <c r="J681" i="9"/>
  <c r="G682" i="9"/>
  <c r="J1181" i="9"/>
  <c r="G1182" i="9"/>
  <c r="G1079" i="9"/>
  <c r="J1078" i="9"/>
  <c r="G588" i="9"/>
  <c r="J587" i="9"/>
  <c r="G478" i="9"/>
  <c r="J477" i="9"/>
  <c r="J682" i="9" l="1"/>
  <c r="G683" i="9"/>
  <c r="J478" i="9"/>
  <c r="G479" i="9"/>
  <c r="G992" i="9"/>
  <c r="J991" i="9"/>
  <c r="J882" i="9"/>
  <c r="G883" i="9"/>
  <c r="J588" i="9"/>
  <c r="G589" i="9"/>
  <c r="G791" i="9"/>
  <c r="J790" i="9"/>
  <c r="G1080" i="9"/>
  <c r="J1079" i="9"/>
  <c r="G1183" i="9"/>
  <c r="J1182" i="9"/>
  <c r="J992" i="9" l="1"/>
  <c r="G993" i="9"/>
  <c r="G480" i="9"/>
  <c r="J479" i="9"/>
  <c r="G792" i="9"/>
  <c r="J791" i="9"/>
  <c r="G884" i="9"/>
  <c r="J883" i="9"/>
  <c r="J1183" i="9"/>
  <c r="G1184" i="9"/>
  <c r="J1080" i="9"/>
  <c r="G1081" i="9"/>
  <c r="J589" i="9"/>
  <c r="G590" i="9"/>
  <c r="J683" i="9"/>
  <c r="G684" i="9"/>
  <c r="G885" i="9" l="1"/>
  <c r="J884" i="9"/>
  <c r="G685" i="9"/>
  <c r="J684" i="9"/>
  <c r="G591" i="9"/>
  <c r="J590" i="9"/>
  <c r="J792" i="9"/>
  <c r="G793" i="9"/>
  <c r="J480" i="9"/>
  <c r="G481" i="9"/>
  <c r="G1082" i="9"/>
  <c r="J1081" i="9"/>
  <c r="G1185" i="9"/>
  <c r="J1184" i="9"/>
  <c r="J993" i="9"/>
  <c r="G994" i="9"/>
  <c r="J994" i="9" l="1"/>
  <c r="G995" i="9"/>
  <c r="G794" i="9"/>
  <c r="J793" i="9"/>
  <c r="J885" i="9"/>
  <c r="G886" i="9"/>
  <c r="J1185" i="9"/>
  <c r="G1186" i="9"/>
  <c r="G592" i="9"/>
  <c r="J591" i="9"/>
  <c r="J1082" i="9"/>
  <c r="G1083" i="9"/>
  <c r="G686" i="9"/>
  <c r="J685" i="9"/>
  <c r="G482" i="9"/>
  <c r="J481" i="9"/>
  <c r="G593" i="9" l="1"/>
  <c r="J592" i="9"/>
  <c r="G1187" i="9"/>
  <c r="J1186" i="9"/>
  <c r="J482" i="9"/>
  <c r="G483" i="9"/>
  <c r="J886" i="9"/>
  <c r="G887" i="9"/>
  <c r="J686" i="9"/>
  <c r="G687" i="9"/>
  <c r="G1084" i="9"/>
  <c r="J1083" i="9"/>
  <c r="G795" i="9"/>
  <c r="J794" i="9"/>
  <c r="J995" i="9"/>
  <c r="G996" i="9"/>
  <c r="G484" i="9" l="1"/>
  <c r="J483" i="9"/>
  <c r="J996" i="9"/>
  <c r="G997" i="9"/>
  <c r="G796" i="9"/>
  <c r="J795" i="9"/>
  <c r="G594" i="9"/>
  <c r="J593" i="9"/>
  <c r="J887" i="9"/>
  <c r="G888" i="9"/>
  <c r="J1084" i="9"/>
  <c r="G1085" i="9"/>
  <c r="J1187" i="9"/>
  <c r="G1188" i="9"/>
  <c r="G688" i="9"/>
  <c r="J687" i="9"/>
  <c r="G595" i="9" l="1"/>
  <c r="J594" i="9"/>
  <c r="J796" i="9"/>
  <c r="G797" i="9"/>
  <c r="J688" i="9"/>
  <c r="G689" i="9"/>
  <c r="G1086" i="9"/>
  <c r="J1085" i="9"/>
  <c r="J997" i="9"/>
  <c r="G998" i="9"/>
  <c r="G1189" i="9"/>
  <c r="J1188" i="9"/>
  <c r="J888" i="9"/>
  <c r="G889" i="9"/>
  <c r="J484" i="9"/>
  <c r="G485" i="9"/>
  <c r="G596" i="9" l="1"/>
  <c r="J595" i="9"/>
  <c r="G486" i="9"/>
  <c r="J485" i="9"/>
  <c r="G1087" i="9"/>
  <c r="J1086" i="9"/>
  <c r="J889" i="9"/>
  <c r="G890" i="9"/>
  <c r="G690" i="9"/>
  <c r="J689" i="9"/>
  <c r="J797" i="9"/>
  <c r="G798" i="9"/>
  <c r="J1189" i="9"/>
  <c r="G1190" i="9"/>
  <c r="J998" i="9"/>
  <c r="G999" i="9"/>
  <c r="J999" i="9" l="1"/>
  <c r="G1000" i="9"/>
  <c r="J690" i="9"/>
  <c r="G691" i="9"/>
  <c r="G1191" i="9"/>
  <c r="J1190" i="9"/>
  <c r="G799" i="9"/>
  <c r="J798" i="9"/>
  <c r="G597" i="9"/>
  <c r="J596" i="9"/>
  <c r="J486" i="9"/>
  <c r="G487" i="9"/>
  <c r="J890" i="9"/>
  <c r="G891" i="9"/>
  <c r="G1088" i="9"/>
  <c r="J1087" i="9"/>
  <c r="J1000" i="9" l="1"/>
  <c r="G1001" i="9"/>
  <c r="G1089" i="9"/>
  <c r="J1088" i="9"/>
  <c r="G800" i="9"/>
  <c r="J799" i="9"/>
  <c r="J891" i="9"/>
  <c r="G892" i="9"/>
  <c r="J1191" i="9"/>
  <c r="G1192" i="9"/>
  <c r="G488" i="9"/>
  <c r="J487" i="9"/>
  <c r="G692" i="9"/>
  <c r="J691" i="9"/>
  <c r="J597" i="9"/>
  <c r="G598" i="9"/>
  <c r="G893" i="9" l="1"/>
  <c r="J892" i="9"/>
  <c r="G599" i="9"/>
  <c r="J598" i="9"/>
  <c r="J692" i="9"/>
  <c r="G693" i="9"/>
  <c r="G801" i="9"/>
  <c r="J800" i="9"/>
  <c r="G1090" i="9"/>
  <c r="J1089" i="9"/>
  <c r="J488" i="9"/>
  <c r="G489" i="9"/>
  <c r="G1193" i="9"/>
  <c r="J1192" i="9"/>
  <c r="J1001" i="9"/>
  <c r="G1002" i="9"/>
  <c r="G1091" i="9" l="1"/>
  <c r="J1090" i="9"/>
  <c r="J1002" i="9"/>
  <c r="G1003" i="9"/>
  <c r="J801" i="9"/>
  <c r="G802" i="9"/>
  <c r="J693" i="9"/>
  <c r="G694" i="9"/>
  <c r="G490" i="9"/>
  <c r="J489" i="9"/>
  <c r="G600" i="9"/>
  <c r="J599" i="9"/>
  <c r="J893" i="9"/>
  <c r="G894" i="9"/>
  <c r="J1193" i="9"/>
  <c r="G1194" i="9"/>
  <c r="J1091" i="9" l="1"/>
  <c r="G1092" i="9"/>
  <c r="J490" i="9"/>
  <c r="G491" i="9"/>
  <c r="G1195" i="9"/>
  <c r="J1194" i="9"/>
  <c r="J694" i="9"/>
  <c r="G695" i="9"/>
  <c r="G895" i="9"/>
  <c r="J894" i="9"/>
  <c r="J802" i="9"/>
  <c r="G803" i="9"/>
  <c r="J1003" i="9"/>
  <c r="G1004" i="9"/>
  <c r="J600" i="9"/>
  <c r="G601" i="9"/>
  <c r="G696" i="9" l="1"/>
  <c r="J695" i="9"/>
  <c r="G1005" i="9"/>
  <c r="J1004" i="9"/>
  <c r="J803" i="9"/>
  <c r="G804" i="9"/>
  <c r="J895" i="9"/>
  <c r="G896" i="9"/>
  <c r="G602" i="9"/>
  <c r="J601" i="9"/>
  <c r="J1195" i="9"/>
  <c r="G1196" i="9"/>
  <c r="G492" i="9"/>
  <c r="J491" i="9"/>
  <c r="G1093" i="9"/>
  <c r="J1092" i="9"/>
  <c r="J696" i="9" l="1"/>
  <c r="G697" i="9"/>
  <c r="G897" i="9"/>
  <c r="J896" i="9"/>
  <c r="G1094" i="9"/>
  <c r="J1093" i="9"/>
  <c r="G805" i="9"/>
  <c r="J804" i="9"/>
  <c r="J492" i="9"/>
  <c r="G493" i="9"/>
  <c r="J1005" i="9"/>
  <c r="G1006" i="9"/>
  <c r="G603" i="9"/>
  <c r="J602" i="9"/>
  <c r="G1197" i="9"/>
  <c r="J1196" i="9"/>
  <c r="J1197" i="9" l="1"/>
  <c r="G1198" i="9"/>
  <c r="J805" i="9"/>
  <c r="G806" i="9"/>
  <c r="J603" i="9"/>
  <c r="G604" i="9"/>
  <c r="G1095" i="9"/>
  <c r="J1094" i="9"/>
  <c r="J897" i="9"/>
  <c r="G898" i="9"/>
  <c r="G1007" i="9"/>
  <c r="J1006" i="9"/>
  <c r="G494" i="9"/>
  <c r="J493" i="9"/>
  <c r="G698" i="9"/>
  <c r="J697" i="9"/>
  <c r="G1096" i="9" l="1"/>
  <c r="J1095" i="9"/>
  <c r="J604" i="9"/>
  <c r="G605" i="9"/>
  <c r="J806" i="9"/>
  <c r="G807" i="9"/>
  <c r="J494" i="9"/>
  <c r="G495" i="9"/>
  <c r="J1007" i="9"/>
  <c r="G1008" i="9"/>
  <c r="J898" i="9"/>
  <c r="G899" i="9"/>
  <c r="G1199" i="9"/>
  <c r="J1198" i="9"/>
  <c r="J698" i="9"/>
  <c r="G699" i="9"/>
  <c r="G808" i="9" l="1"/>
  <c r="J807" i="9"/>
  <c r="J1199" i="9"/>
  <c r="G1200" i="9"/>
  <c r="J899" i="9"/>
  <c r="G900" i="9"/>
  <c r="J605" i="9"/>
  <c r="G606" i="9"/>
  <c r="G700" i="9"/>
  <c r="J699" i="9"/>
  <c r="G1009" i="9"/>
  <c r="J1008" i="9"/>
  <c r="G496" i="9"/>
  <c r="J495" i="9"/>
  <c r="J1096" i="9"/>
  <c r="G1097" i="9"/>
  <c r="G901" i="9" l="1"/>
  <c r="J900" i="9"/>
  <c r="G1201" i="9"/>
  <c r="J1200" i="9"/>
  <c r="G607" i="9"/>
  <c r="J606" i="9"/>
  <c r="G1098" i="9"/>
  <c r="J1097" i="9"/>
  <c r="J496" i="9"/>
  <c r="G497" i="9"/>
  <c r="J1009" i="9"/>
  <c r="G1010" i="9"/>
  <c r="J1010" i="9" s="1"/>
  <c r="J700" i="9"/>
  <c r="G701" i="9"/>
  <c r="G809" i="9"/>
  <c r="J808" i="9"/>
  <c r="G810" i="9" l="1"/>
  <c r="J810" i="9" s="1"/>
  <c r="J809" i="9"/>
  <c r="G1099" i="9"/>
  <c r="J1098" i="9"/>
  <c r="J607" i="9"/>
  <c r="G608" i="9"/>
  <c r="J1201" i="9"/>
  <c r="G1202" i="9"/>
  <c r="G702" i="9"/>
  <c r="J701" i="9"/>
  <c r="G498" i="9"/>
  <c r="J497" i="9"/>
  <c r="J901" i="9"/>
  <c r="G902" i="9"/>
  <c r="J902" i="9" l="1"/>
  <c r="G903" i="9"/>
  <c r="G1203" i="9"/>
  <c r="J1202" i="9"/>
  <c r="J608" i="9"/>
  <c r="G609" i="9"/>
  <c r="G499" i="9"/>
  <c r="J498" i="9"/>
  <c r="G1100" i="9"/>
  <c r="J1099" i="9"/>
  <c r="J702" i="9"/>
  <c r="G703" i="9"/>
  <c r="G500" i="9" l="1"/>
  <c r="J499" i="9"/>
  <c r="G610" i="9"/>
  <c r="J610" i="9" s="1"/>
  <c r="J609" i="9"/>
  <c r="G704" i="9"/>
  <c r="J703" i="9"/>
  <c r="J1203" i="9"/>
  <c r="G1204" i="9"/>
  <c r="J903" i="9"/>
  <c r="G904" i="9"/>
  <c r="J1100" i="9"/>
  <c r="G1101" i="9"/>
  <c r="G1205" i="9" l="1"/>
  <c r="J1204" i="9"/>
  <c r="J704" i="9"/>
  <c r="G705" i="9"/>
  <c r="J1101" i="9"/>
  <c r="G1102" i="9"/>
  <c r="G905" i="9"/>
  <c r="J904" i="9"/>
  <c r="G501" i="9"/>
  <c r="J500" i="9"/>
  <c r="J905" i="9" l="1"/>
  <c r="G906" i="9"/>
  <c r="J1102" i="9"/>
  <c r="G1103" i="9"/>
  <c r="G706" i="9"/>
  <c r="J705" i="9"/>
  <c r="G502" i="9"/>
  <c r="J501" i="9"/>
  <c r="J1205" i="9"/>
  <c r="G1206" i="9"/>
  <c r="G1104" i="9" l="1"/>
  <c r="J1103" i="9"/>
  <c r="J502" i="9"/>
  <c r="G503" i="9"/>
  <c r="J706" i="9"/>
  <c r="G707" i="9"/>
  <c r="G1207" i="9"/>
  <c r="J1206" i="9"/>
  <c r="J906" i="9"/>
  <c r="G907" i="9"/>
  <c r="J1207" i="9" l="1"/>
  <c r="G1208" i="9"/>
  <c r="G708" i="9"/>
  <c r="J707" i="9"/>
  <c r="G504" i="9"/>
  <c r="J503" i="9"/>
  <c r="J907" i="9"/>
  <c r="G908" i="9"/>
  <c r="J1104" i="9"/>
  <c r="G1105" i="9"/>
  <c r="J908" i="9" l="1"/>
  <c r="G909" i="9"/>
  <c r="G505" i="9"/>
  <c r="J504" i="9"/>
  <c r="G709" i="9"/>
  <c r="J708" i="9"/>
  <c r="J1105" i="9"/>
  <c r="G1106" i="9"/>
  <c r="G1209" i="9"/>
  <c r="J1208" i="9"/>
  <c r="J1106" i="9" l="1"/>
  <c r="G1107" i="9"/>
  <c r="G710" i="9"/>
  <c r="J710" i="9" s="1"/>
  <c r="J709" i="9"/>
  <c r="J505" i="9"/>
  <c r="G506" i="9"/>
  <c r="J1209" i="9"/>
  <c r="G1210" i="9"/>
  <c r="J1210" i="9" s="1"/>
  <c r="J909" i="9"/>
  <c r="G910" i="9"/>
  <c r="J910" i="9" s="1"/>
  <c r="G507" i="9" l="1"/>
  <c r="J506" i="9"/>
  <c r="G1108" i="9"/>
  <c r="J1107" i="9"/>
  <c r="G1109" i="9" l="1"/>
  <c r="J1108" i="9"/>
  <c r="G508" i="9"/>
  <c r="J507" i="9"/>
  <c r="J508" i="9" l="1"/>
  <c r="G509" i="9"/>
  <c r="J1109" i="9"/>
  <c r="G1110" i="9"/>
  <c r="J1110" i="9" s="1"/>
  <c r="G510" i="9" l="1"/>
  <c r="J510" i="9" s="1"/>
  <c r="J509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G:\CM\Produktmanagement\Regalmanagerkunden\pj Heymann\Itzehoe\Remiliste_Heymann ITZEHOE_234_EDVBUC_20100721.xls" keepAlive="1" name="Verbindung" type="5" refreshedVersion="3" background="1" saveData="1">
    <dbPr connection="Provider=Microsoft.ACE.OLEDB.12.0;User ID=Admin;Data Source=G:\CM\Produktmanagement\Regalmanagerkunden\pj Heymann\Itzehoe\Remiliste_Heymann ITZEHOE_234_EDVBUC_20100721.xls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fihe_tmp$" commandType="3"/>
  </connection>
</connections>
</file>

<file path=xl/sharedStrings.xml><?xml version="1.0" encoding="utf-8"?>
<sst xmlns="http://schemas.openxmlformats.org/spreadsheetml/2006/main" count="1048" uniqueCount="750">
  <si>
    <t>EAN</t>
  </si>
  <si>
    <t>Menge</t>
  </si>
  <si>
    <t>Kennzahl</t>
  </si>
  <si>
    <t>RANG</t>
  </si>
  <si>
    <t>alt</t>
  </si>
  <si>
    <t>neu</t>
  </si>
  <si>
    <t>PLZ-KNZ (Position)</t>
  </si>
  <si>
    <t>SEGMENT-KNZ (Position)</t>
  </si>
  <si>
    <t>GESAMT-KNZ (Position)</t>
  </si>
  <si>
    <t>KUNDEN-KNZ (Position)</t>
  </si>
  <si>
    <t>KNZ-SUMME (normiert)</t>
  </si>
  <si>
    <t>KNZ M*POS</t>
  </si>
  <si>
    <t>Position</t>
  </si>
  <si>
    <t>SEGMENT-KNZ</t>
  </si>
  <si>
    <t>GESAMT-KNZ</t>
  </si>
  <si>
    <t>KUNDEN-KNZ</t>
  </si>
  <si>
    <t>PLZ-KNZ</t>
  </si>
  <si>
    <t>KNZ-Vergl.</t>
  </si>
  <si>
    <t>Index</t>
  </si>
  <si>
    <t>Belletristik</t>
  </si>
  <si>
    <t>Taschenbuch</t>
  </si>
  <si>
    <t>Reise</t>
  </si>
  <si>
    <t>Loseblattwerke, Zeitschriften</t>
  </si>
  <si>
    <t>Sachbuch, Ratgeber</t>
  </si>
  <si>
    <t>Video, DVD</t>
  </si>
  <si>
    <t>Geisteswissenschaften, Kunst, Musik</t>
  </si>
  <si>
    <t>Audio-CD, Audio-Cassette (Ton)</t>
  </si>
  <si>
    <t>Kalender</t>
  </si>
  <si>
    <t>Schule und Lernen</t>
  </si>
  <si>
    <t>Non Books, PBS</t>
  </si>
  <si>
    <t>3stellige Warengruppe</t>
  </si>
  <si>
    <t>Hauptwarengruppe</t>
  </si>
  <si>
    <t>Detail</t>
  </si>
  <si>
    <t>Verkettung</t>
  </si>
  <si>
    <t>Verkettung ohne INDEX</t>
  </si>
  <si>
    <t>Hardcover</t>
  </si>
  <si>
    <t>…/Romane/Erzählungen/Gesamtausgaben</t>
  </si>
  <si>
    <t>…/Kriminalromane</t>
  </si>
  <si>
    <t>…/Science Fiction/Fantasy</t>
  </si>
  <si>
    <t>…/Märchen/Sagen/Legenden</t>
  </si>
  <si>
    <t>…/Lyrik/Dramatik/Essays</t>
  </si>
  <si>
    <t>…/Biographien, Erinnerungen</t>
  </si>
  <si>
    <t>…/Importe</t>
  </si>
  <si>
    <t>…/Humor/Cartoons/Comics</t>
  </si>
  <si>
    <t>…/Geschenkbücher</t>
  </si>
  <si>
    <t>Kinderbuch, Jugendbuch</t>
  </si>
  <si>
    <t>…/Bilderbücher</t>
  </si>
  <si>
    <t>…/Sachbilderbücher</t>
  </si>
  <si>
    <t>…/Geschichten/Reime</t>
  </si>
  <si>
    <t>…/Erstlesealter</t>
  </si>
  <si>
    <t>…/Romane und Erzählungen</t>
  </si>
  <si>
    <t>…/Märchen und Sagen</t>
  </si>
  <si>
    <t>…/Tiergeschichten</t>
  </si>
  <si>
    <t>…/Sachbücher …</t>
  </si>
  <si>
    <t>…/Kinderbeschäftigung …</t>
  </si>
  <si>
    <t>…/Reiseführer/Kunstreiseführer …</t>
  </si>
  <si>
    <t>…/Reiseführer Sport …</t>
  </si>
  <si>
    <t>…/Hotel-/Restaurant-/Campingführer …</t>
  </si>
  <si>
    <t>…/Karten/Stadtpläne/ …</t>
  </si>
  <si>
    <t>…/Bildbände …</t>
  </si>
  <si>
    <t>…/Reiseberichte/Reiseerzählungen …</t>
  </si>
  <si>
    <t>…/Nachschlagewerke …</t>
  </si>
  <si>
    <t>…/Hobby/Freizeit/Natur …</t>
  </si>
  <si>
    <t>…/Fahrzeuge/Flugzeuge/Schiffe …</t>
  </si>
  <si>
    <t>…/Sport …</t>
  </si>
  <si>
    <t>…/Essen und Trinken …</t>
  </si>
  <si>
    <t>…/Gesundheit/Körperpflege …</t>
  </si>
  <si>
    <t>…/Esoterik/Anthroposophie …</t>
  </si>
  <si>
    <t>…/Ratgeber …</t>
  </si>
  <si>
    <t>…/Sonstiges</t>
  </si>
  <si>
    <t>…/Geisteswissenschaften allgemein</t>
  </si>
  <si>
    <t>…/Philosophie …</t>
  </si>
  <si>
    <t>…/Psychologie …</t>
  </si>
  <si>
    <t>…/Religion/Theologie …</t>
  </si>
  <si>
    <t>…/Geschichte …</t>
  </si>
  <si>
    <t>…/Sprachwissenschaft …</t>
  </si>
  <si>
    <t>…/Literaturwissenschaft …</t>
  </si>
  <si>
    <t>…/Kunst …</t>
  </si>
  <si>
    <t>…/Musik …</t>
  </si>
  <si>
    <t>Mathematik, Naturwiss., Technik, Medizin</t>
  </si>
  <si>
    <t>…/Naturwissenschaften/Technik allg.</t>
  </si>
  <si>
    <t>…/Mathematik …</t>
  </si>
  <si>
    <t>…/Informatik/EDV …</t>
  </si>
  <si>
    <t>…/Physik/Astronomie …</t>
  </si>
  <si>
    <t>…/Chemie …</t>
  </si>
  <si>
    <t>…/Geowissenschaften …</t>
  </si>
  <si>
    <t>…/Biologie …</t>
  </si>
  <si>
    <t>…/Technik …</t>
  </si>
  <si>
    <t>…/Medizin/Pharmazie …</t>
  </si>
  <si>
    <t>Sozialwissenschaften, Recht, Wirtschaft</t>
  </si>
  <si>
    <t>…/allgemein</t>
  </si>
  <si>
    <t>…/Erziehung/Bildung/Unterricht …</t>
  </si>
  <si>
    <t>…/Medienwissenschaften …</t>
  </si>
  <si>
    <t>.../Politikwissenschaft/Soziologie …</t>
  </si>
  <si>
    <t>…/Völkerkunde/Volkskunde …</t>
  </si>
  <si>
    <t>…/Umwelt/Ökologie …</t>
  </si>
  <si>
    <t>…/Recht …</t>
  </si>
  <si>
    <t>…/Wirtschaft …</t>
  </si>
  <si>
    <t>…/Schulbücher</t>
  </si>
  <si>
    <t>…/Unterrichtsmaterialien</t>
  </si>
  <si>
    <t>…/Berufsschulbücher</t>
  </si>
  <si>
    <t>…/Lernhilfen/Abiturwissen</t>
  </si>
  <si>
    <t>…/Lektüren, Interpretationen</t>
  </si>
  <si>
    <t>…/VHS/Erwachsenenbildung</t>
  </si>
  <si>
    <t>…/Deutsch als Fremdsprache</t>
  </si>
  <si>
    <t>…/Lernsoftware …</t>
  </si>
  <si>
    <t>bleibt frei</t>
  </si>
  <si>
    <t>CD-ROM, DVD-ROM (Daten, Software)</t>
  </si>
  <si>
    <t>RANG ANZAHL</t>
  </si>
  <si>
    <t>ANZAHL</t>
  </si>
  <si>
    <t>nicht zugewiesen</t>
  </si>
  <si>
    <t>Preis in Euro</t>
  </si>
  <si>
    <t>Ranking</t>
  </si>
  <si>
    <t>FÜR ARBEITSBLATT "STATISTIK"</t>
  </si>
  <si>
    <t>Länge [mm]</t>
  </si>
  <si>
    <t>Breite [mm]</t>
  </si>
  <si>
    <t>Höhe [mm]</t>
  </si>
  <si>
    <t>zugewiesen</t>
  </si>
  <si>
    <t>FÜR ARBEITSBLATT "DIAGRAMME"</t>
  </si>
  <si>
    <t>DUPLIKAT-Korrektur</t>
  </si>
  <si>
    <t>Flaechenname</t>
  </si>
  <si>
    <t>Herstellername</t>
  </si>
  <si>
    <t>Artikelname</t>
  </si>
  <si>
    <t>Abteilung:</t>
  </si>
  <si>
    <t>RM Remi-Aufruf 2, alle weiteren Reorgs inkl# frühere</t>
  </si>
  <si>
    <t>F2</t>
  </si>
  <si>
    <t>F3</t>
  </si>
  <si>
    <t>F4</t>
  </si>
  <si>
    <t>F5</t>
  </si>
  <si>
    <t>F6</t>
  </si>
  <si>
    <t>F7</t>
  </si>
  <si>
    <t>F8</t>
  </si>
  <si>
    <t>F9</t>
  </si>
  <si>
    <t xml:space="preserve"> </t>
  </si>
  <si>
    <t>Statement: 283  Nr: 330</t>
  </si>
  <si>
    <t>'9783831010851</t>
  </si>
  <si>
    <t>Ang, T: Digitale Fotografie für Einsteiger</t>
  </si>
  <si>
    <t>Dorling Kindersley Verlag</t>
  </si>
  <si>
    <t>'9783527703302</t>
  </si>
  <si>
    <t>Baig, E: Mac für Dummies</t>
  </si>
  <si>
    <t>Wiley VCH Verlag GmbH</t>
  </si>
  <si>
    <t>'9783548412894</t>
  </si>
  <si>
    <t>Besten Gratisprogramme bei computerbild.de</t>
  </si>
  <si>
    <t>Ullstein Taschenbuchvlg.</t>
  </si>
  <si>
    <t>'9783548412740</t>
  </si>
  <si>
    <t>Bieten und Anbieten bei Ebay</t>
  </si>
  <si>
    <t>'9783548413020</t>
  </si>
  <si>
    <t>Bloggen und Twittern ganz einfach</t>
  </si>
  <si>
    <t>'9783527704309</t>
  </si>
  <si>
    <t>Bluttman, K: Excel 2007 Formeln und Funktionen für Dummies</t>
  </si>
  <si>
    <t>'9783827245595</t>
  </si>
  <si>
    <t>Born, G: Nett, Sie online zu treffen!</t>
  </si>
  <si>
    <t>Markt + Technik Verlag</t>
  </si>
  <si>
    <t>'9783827245489</t>
  </si>
  <si>
    <t>Born, G: Office 2010</t>
  </si>
  <si>
    <t>'9783827245632</t>
  </si>
  <si>
    <t>'9783836212052</t>
  </si>
  <si>
    <t>Botzek, M: Fotoworkshops Natur &amp; Wildlife</t>
  </si>
  <si>
    <t>Galileo Press GmbH</t>
  </si>
  <si>
    <t>'9783548412863</t>
  </si>
  <si>
    <t>Brennen und kopieren mit Nero 9</t>
  </si>
  <si>
    <t>'9783981150629</t>
  </si>
  <si>
    <t>Brunowsky, H: Opa - das kannst du auch! 3</t>
  </si>
  <si>
    <t>Brunomedia GmbH</t>
  </si>
  <si>
    <t>'9783548412856</t>
  </si>
  <si>
    <t>Computerführerschein PC, Windows, Internet</t>
  </si>
  <si>
    <t>'9783517086521</t>
  </si>
  <si>
    <t>Dirkes, C: What's App?</t>
  </si>
  <si>
    <t>Suedwest Verlag</t>
  </si>
  <si>
    <t>'9783548411910</t>
  </si>
  <si>
    <t>Einsteigerkurs Windows XP</t>
  </si>
  <si>
    <t>'9783836212137</t>
  </si>
  <si>
    <t>Esen, J: Digitale Fotopraxis. Rezepte für bessere Fotos</t>
  </si>
  <si>
    <t>'9783898428613</t>
  </si>
  <si>
    <t>Fotocommunity-Buch</t>
  </si>
  <si>
    <t>'9783827243799</t>
  </si>
  <si>
    <t>Freeman, M: Digital fotografieren</t>
  </si>
  <si>
    <t>'9783866454552</t>
  </si>
  <si>
    <t>Haselier, R: Windows Vista einfach</t>
  </si>
  <si>
    <t>Microsoft GmbH</t>
  </si>
  <si>
    <t>'9783548373225</t>
  </si>
  <si>
    <t>Höcker, R: Lexikon der Internetfallen</t>
  </si>
  <si>
    <t>'9783866458604</t>
  </si>
  <si>
    <t>Joyce, J: MS Windows Vista auf einen Blick/SA</t>
  </si>
  <si>
    <t>'9783527702787</t>
  </si>
  <si>
    <t>Leonhard, W: Windows Vista für Dummies, XXL-Edition</t>
  </si>
  <si>
    <t>'9783827244475</t>
  </si>
  <si>
    <t>Mersin, T: Adobe Photoshop CS4</t>
  </si>
  <si>
    <t>'9783836212380</t>
  </si>
  <si>
    <t>Mühlke, S: Adobe Photoshop 2009 - Handbuch</t>
  </si>
  <si>
    <t>'9783548412610</t>
  </si>
  <si>
    <t>Neue Computer Grundkurs</t>
  </si>
  <si>
    <t>'9783548413006</t>
  </si>
  <si>
    <t>Office für Mac - ganz einfach</t>
  </si>
  <si>
    <t>'9783548411385</t>
  </si>
  <si>
    <t>Prinz: Excel 2000 leicht gemacht</t>
  </si>
  <si>
    <t>'9783827328755</t>
  </si>
  <si>
    <t>Quedenbaum, M: Photoshop Elements 8 - Handbuch/mit DVD</t>
  </si>
  <si>
    <t>Addison Wesley Verlag</t>
  </si>
  <si>
    <t>'9783827245410</t>
  </si>
  <si>
    <t>Saumweber, W: Windows 7</t>
  </si>
  <si>
    <t>'9783827245458</t>
  </si>
  <si>
    <t>Schels, I: Excel 2010</t>
  </si>
  <si>
    <t>'9783548412368</t>
  </si>
  <si>
    <t>Schritt für Schritt ins Internet</t>
  </si>
  <si>
    <t>'9783827245618</t>
  </si>
  <si>
    <t>Schwabe, R: Excel 2010</t>
  </si>
  <si>
    <t>'9783548412719</t>
  </si>
  <si>
    <t>Texte gestalten mit Word 2007</t>
  </si>
  <si>
    <t>'9783548412825</t>
  </si>
  <si>
    <t>Windows Vista Blitzkurs</t>
  </si>
  <si>
    <t>'9783548412450</t>
  </si>
  <si>
    <t>Windows Vista Einsteigerkurs</t>
  </si>
  <si>
    <t>'9783827245199</t>
  </si>
  <si>
    <t>Winkler, P: Computerlexikon 2010</t>
  </si>
  <si>
    <t>'9783836213264</t>
  </si>
  <si>
    <t>Wolf, J: Adobe Photoshop Elements 7</t>
  </si>
  <si>
    <t>'9783548412689</t>
  </si>
  <si>
    <t>Word 2007 Trickkasten</t>
  </si>
  <si>
    <t>'9783548412979</t>
  </si>
  <si>
    <t>Word 2010 - ganz einfach</t>
  </si>
  <si>
    <t>Libri-Nr</t>
  </si>
  <si>
    <t>Titel</t>
  </si>
  <si>
    <t>UVP</t>
  </si>
  <si>
    <t>Fett gedruckte Titel sind Neuerscheinungen des kommenden Quartals</t>
  </si>
  <si>
    <r>
      <t xml:space="preserve">
</t>
    </r>
    <r>
      <rPr>
        <sz val="12"/>
        <rFont val="Calibri"/>
        <family val="2"/>
        <scheme val="minor"/>
      </rPr>
      <t xml:space="preserve">
</t>
    </r>
    <r>
      <rPr>
        <b/>
        <sz val="12"/>
        <rFont val="Calibri"/>
        <family val="2"/>
        <scheme val="minor"/>
      </rPr>
      <t>Libri GmbH</t>
    </r>
    <r>
      <rPr>
        <sz val="12"/>
        <rFont val="Calibri"/>
        <family val="2"/>
        <scheme val="minor"/>
      </rPr>
      <t xml:space="preserve">
Hamburg • Bad Hersfeld  </t>
    </r>
    <r>
      <rPr>
        <sz val="11"/>
        <rFont val="Arial"/>
        <family val="2"/>
      </rPr>
      <t xml:space="preserve">                  </t>
    </r>
  </si>
  <si>
    <t>Warengruppe</t>
  </si>
  <si>
    <t>Aaronovitch, B: Amongst Our Weapons</t>
  </si>
  <si>
    <t>Acemoglu, D: Why Nations Fail</t>
  </si>
  <si>
    <t>Aciman, A: Call Me By Your Name/Tie-In</t>
  </si>
  <si>
    <t>Aciman, A: Find Me</t>
  </si>
  <si>
    <t>Adichie, C: Americanah</t>
  </si>
  <si>
    <t>Adichie, C: Half of a Yellow Sun</t>
  </si>
  <si>
    <t>Adichie, C: We Should All Be Feminists</t>
  </si>
  <si>
    <t>Ahern, C: Freckles</t>
  </si>
  <si>
    <t>Alcott, L: Little Women</t>
  </si>
  <si>
    <t>Anonymous: Diary of an Oxygen Thief</t>
  </si>
  <si>
    <t>Argov, S: Why Men Love Bitches</t>
  </si>
  <si>
    <t>Ariely, D: Predictably Irrational</t>
  </si>
  <si>
    <t>Armas, E: Spanish Love Deception</t>
  </si>
  <si>
    <t>Atwood, M: Handmaids Tale</t>
  </si>
  <si>
    <t>Atwood, M: Testaments</t>
  </si>
  <si>
    <t>Austen, J: Emma</t>
  </si>
  <si>
    <t>Austen, J: Pride and Prejudice</t>
  </si>
  <si>
    <t>Backman, F: Anxious People</t>
  </si>
  <si>
    <t>Backman, F: Man Called Ove</t>
  </si>
  <si>
    <t>Bardugo, L: Ninth House</t>
  </si>
  <si>
    <t>Beckett, S: Lost</t>
  </si>
  <si>
    <t>Bennett, B: Vanishing Half</t>
  </si>
  <si>
    <t>Bennett, S: Three Dog Problem</t>
  </si>
  <si>
    <t>Berger, E: Liftoff</t>
  </si>
  <si>
    <t>Black, H: Cruel Prince</t>
  </si>
  <si>
    <t>Blas, J: World for Sale</t>
  </si>
  <si>
    <t>Bradbury, R: Fahrenheit 451</t>
  </si>
  <si>
    <t>Braithwaite, O: My Sister, the Serial Killer</t>
  </si>
  <si>
    <t>Bregman, R: Humankind</t>
  </si>
  <si>
    <t>Brontë, C: Jane Eyre</t>
  </si>
  <si>
    <t>Carnegie, D: How to Win Friends</t>
  </si>
  <si>
    <t>Christie, A: And Then There Were None</t>
  </si>
  <si>
    <t>Clarke, S: Piranesi</t>
  </si>
  <si>
    <t>Clear, J: Atomic Habits</t>
  </si>
  <si>
    <t>Coben, H: Match</t>
  </si>
  <si>
    <t>Coben, H: Win</t>
  </si>
  <si>
    <t>Coe, J: Middle England</t>
  </si>
  <si>
    <t>Coe, J: Mr Wilder and Me</t>
  </si>
  <si>
    <t>Coelho, P: Alchemist/25th Anniversary</t>
  </si>
  <si>
    <t>Connelly, M: Dark Hours</t>
  </si>
  <si>
    <t>Corey, J: Leviathan Falls</t>
  </si>
  <si>
    <t>Covey, S: 7 Habits of Highly Effective People/Ann. Ed.</t>
  </si>
  <si>
    <t>Csikszentmihalyi, M: Flow: The Psychology of Optimal Experie</t>
  </si>
  <si>
    <t>Danielewski, M: House of Leaves</t>
  </si>
  <si>
    <t>Davis, A: Women, Race &amp; Class</t>
  </si>
  <si>
    <t>Didion, J: Year of Magical Thinking</t>
  </si>
  <si>
    <t>Dobelli, R: Art of Thinking Clearly</t>
  </si>
  <si>
    <t>Doerr, A: All The Light We Cannot See</t>
  </si>
  <si>
    <t>Doerr, A: Cloud Cuckoo Land</t>
  </si>
  <si>
    <t>Dolan, N: Exciting Times</t>
  </si>
  <si>
    <t>Doyle, G: Untamed</t>
  </si>
  <si>
    <t>Dweck, C: Mindset - Updated Edition</t>
  </si>
  <si>
    <t>Epstein, D: Range</t>
  </si>
  <si>
    <t>Erikson, T: Surrounded by Idiots</t>
  </si>
  <si>
    <t>Erikson, T: Surrounded by Psychopaths</t>
  </si>
  <si>
    <t>Evaristo, B: Girl, Woman, Other</t>
  </si>
  <si>
    <t>Evaristo, B: Manifesto</t>
  </si>
  <si>
    <t>Fifty Great Short Stories</t>
  </si>
  <si>
    <t>Fitzgerald, F: Great Gatsby</t>
  </si>
  <si>
    <t>Foley, L: Guest List</t>
  </si>
  <si>
    <t>Foley, L: Paris Apartment</t>
  </si>
  <si>
    <t>Follett, K: Never</t>
  </si>
  <si>
    <t>Franzen, J: Crossroads</t>
  </si>
  <si>
    <t>Fry, S: Mythos</t>
  </si>
  <si>
    <t>Fry, S: Troy</t>
  </si>
  <si>
    <t>Gaiman, N: Good Omens</t>
  </si>
  <si>
    <t>Gaiman, N: Norse Mythology</t>
  </si>
  <si>
    <t>García, H: Ikigai</t>
  </si>
  <si>
    <t>Gates, B: How to Avoid a Climate Disaster</t>
  </si>
  <si>
    <t>George, E: Something to Hide</t>
  </si>
  <si>
    <t>Gilbert, E: Big Magic</t>
  </si>
  <si>
    <t>Given, F: Women Don't Owe You Pretty</t>
  </si>
  <si>
    <t>Gladwell, M: Talking to Strangers</t>
  </si>
  <si>
    <t>Glasgow, K: Girl in Pieces</t>
  </si>
  <si>
    <t>Golding, W: Lord of the Flies</t>
  </si>
  <si>
    <t>Goleman, D: Focus</t>
  </si>
  <si>
    <t>Grant, A: Think Again</t>
  </si>
  <si>
    <t>Greene, R: 48 Laws Of Power</t>
  </si>
  <si>
    <t>Greene, R: Concise 48 Laws of Power</t>
  </si>
  <si>
    <t>Greene, R: Concise Laws of Human Nature</t>
  </si>
  <si>
    <t>Greene, R: Laws Of Human Nature</t>
  </si>
  <si>
    <t>Greene, R: Mastery</t>
  </si>
  <si>
    <t>Greer, A: Less</t>
  </si>
  <si>
    <t>Grisham, J: Judge's List</t>
  </si>
  <si>
    <t>Grohl, D: Storyteller</t>
  </si>
  <si>
    <t>Gurnah, A: Afterlives</t>
  </si>
  <si>
    <t>Gyasi, Y: Homegoing</t>
  </si>
  <si>
    <t>Haddon, M: Curious Incident of Dog in Night-Time</t>
  </si>
  <si>
    <t>Haig, M: Comfort Book</t>
  </si>
  <si>
    <t>Haig, M: Midnight Library</t>
  </si>
  <si>
    <t>Haig, M: Reasons to Stay Alive</t>
  </si>
  <si>
    <t>Halls, S: Mrs England</t>
  </si>
  <si>
    <t>Hansberry, L: Raisin in the Sun</t>
  </si>
  <si>
    <t>Harari, Y: 21 Lessons for the 21st Century</t>
  </si>
  <si>
    <t>Harari, Y: Homo Deus</t>
  </si>
  <si>
    <t>Harari, Y: Sapiens</t>
  </si>
  <si>
    <t>Hawking, S: Brief Answers to the Big Questions</t>
  </si>
  <si>
    <t>Hawking, S: Brief History of Time</t>
  </si>
  <si>
    <t>Hawkins, P: Slow Fire Burning</t>
  </si>
  <si>
    <t>Hazelwood, A: Love Hypothesis</t>
  </si>
  <si>
    <t>Hemingway, E: Old Man and Sea</t>
  </si>
  <si>
    <t>Henry, C: Alice</t>
  </si>
  <si>
    <t>Henry, C: Lost Boy</t>
  </si>
  <si>
    <t>Henry, E: People We Meet on Vacation</t>
  </si>
  <si>
    <t>Herbert, F: Children of Dune</t>
  </si>
  <si>
    <t>Herbert, F: Dune</t>
  </si>
  <si>
    <t>Herbert, F: Dune Messiah</t>
  </si>
  <si>
    <t>Hill, N: Think and Grow Rich</t>
  </si>
  <si>
    <t>Holiday, R: Obstacle is the Way</t>
  </si>
  <si>
    <t>Honeyman, G: Eleanor Oliphant is Completely Fine</t>
  </si>
  <si>
    <t>Hooks, B: All about Love: New Visions</t>
  </si>
  <si>
    <t>Hoover, C: It Ends with Us</t>
  </si>
  <si>
    <t>Hoover, C: November 9</t>
  </si>
  <si>
    <t>Hoover, C: Ugly Love</t>
  </si>
  <si>
    <t>Hornby, N: Just Like You</t>
  </si>
  <si>
    <t>Hustvedt, S: Mothers, Fathers, and Others</t>
  </si>
  <si>
    <t>Huxley, A: Brave New World</t>
  </si>
  <si>
    <t>Isaka, K: Bullet Train</t>
  </si>
  <si>
    <t>Ishiguro, K: Klara and the Sun</t>
  </si>
  <si>
    <t>Ishiguro, K: Never Let Me Go</t>
  </si>
  <si>
    <t>Ishiguro, K: Remains of the Day</t>
  </si>
  <si>
    <t>James, M: Moon Witch, Spider King</t>
  </si>
  <si>
    <t>Kahneman, D: Noise</t>
  </si>
  <si>
    <t>Kahneman, D: Thinking, Fast and Slow</t>
  </si>
  <si>
    <t>Kalanithi, P: When Breath Becomes Air</t>
  </si>
  <si>
    <t>Kampfner, J: Why the Germans Do it Better</t>
  </si>
  <si>
    <t>Kaur, R: Home Body</t>
  </si>
  <si>
    <t>Kaur, R: Milk and Honey</t>
  </si>
  <si>
    <t>Kaur, R: Sun and Her Flowers</t>
  </si>
  <si>
    <t>Kawaguchi, T: Before the Coffee Gets Cold</t>
  </si>
  <si>
    <t>Kawakami, M: Breasts and Eggs</t>
  </si>
  <si>
    <t>Kendall, M: Hood Feminism</t>
  </si>
  <si>
    <t>Kim, S: Radical Candor</t>
  </si>
  <si>
    <t>King, S: Billy Summers</t>
  </si>
  <si>
    <t>King, S: Institute</t>
  </si>
  <si>
    <t>King, S: Outsider</t>
  </si>
  <si>
    <t>King, S: Shining</t>
  </si>
  <si>
    <t>Kiyosaki, R: Rich Dad Poor Dad/Ann. Ed.</t>
  </si>
  <si>
    <t>Kleinbaum, N: Dead Poets Society</t>
  </si>
  <si>
    <t>Klune, T: House in the Cerulean Sea</t>
  </si>
  <si>
    <t>Koike, R: Practice of Not Thinking</t>
  </si>
  <si>
    <t>Kristoff, J: Empire of the Vampire</t>
  </si>
  <si>
    <t>Lauren, C: Unhoneymooners</t>
  </si>
  <si>
    <t>Le Carré, J: Silverview</t>
  </si>
  <si>
    <t>Lee, H: To Kill a Mockingbird/50th Anniversary Ed.</t>
  </si>
  <si>
    <t>Lembke, A: Dopamine Nation</t>
  </si>
  <si>
    <t>Leon, D: Give Unto Others</t>
  </si>
  <si>
    <t>LePera, N: How to Do the Work</t>
  </si>
  <si>
    <t>Levine, A: Attached</t>
  </si>
  <si>
    <t>Levitt, S: Freakonomics</t>
  </si>
  <si>
    <t>Lo, M: Last Night at the Telegraph Club</t>
  </si>
  <si>
    <t>Lockhart, E: We Were Liars</t>
  </si>
  <si>
    <t>Maas, S: Court of Silver Flames</t>
  </si>
  <si>
    <t>Maas, S: House of Earth and Blood</t>
  </si>
  <si>
    <t>Maas, S: House of Sky and Breath</t>
  </si>
  <si>
    <t>Mackesy, C: Boy, The Mole, The Fox and The Horse</t>
  </si>
  <si>
    <t>Makumbi, J: First Woman</t>
  </si>
  <si>
    <t>Maniscalco, K: Kingdom of the Wicked</t>
  </si>
  <si>
    <t>Manson, M: Subtle Art of Not Giving a F*ck</t>
  </si>
  <si>
    <t>McCarthy, C: Road</t>
  </si>
  <si>
    <t>McDonnell, C: Stranger Times</t>
  </si>
  <si>
    <t>McFarlane, M: If I Never Met You</t>
  </si>
  <si>
    <t>McQuiston, C: Red, White &amp; Royal Blue</t>
  </si>
  <si>
    <t>Meyer, E: Culture Map</t>
  </si>
  <si>
    <t>Michaelides, A: Maidens</t>
  </si>
  <si>
    <t>Michaelides, A: Silent Patient</t>
  </si>
  <si>
    <t>Miller, M: Circe</t>
  </si>
  <si>
    <t>Miller, M: Song of Achilles</t>
  </si>
  <si>
    <t>Moreno-Garcia, S: Mexican Gothic</t>
  </si>
  <si>
    <t>Morgenstern, E: Night Circus</t>
  </si>
  <si>
    <t>Morgenstern, E: Starless Sea</t>
  </si>
  <si>
    <t>Moriarty, L: Apples Never Fall</t>
  </si>
  <si>
    <t>Morris, H: Three Sisters</t>
  </si>
  <si>
    <t>Moshfegh, O: Death in Her Hands</t>
  </si>
  <si>
    <t>Moshfegh, O: My Year of Rest and Relaxation</t>
  </si>
  <si>
    <t>Moyes, J: Me Before You</t>
  </si>
  <si>
    <t>Moyes, J: Still Me</t>
  </si>
  <si>
    <t>Munroe, R: How To</t>
  </si>
  <si>
    <t>Munroe, R: What If?</t>
  </si>
  <si>
    <t>Murakami, H: Desire</t>
  </si>
  <si>
    <t>Murakami, H: Kafka on the Shore</t>
  </si>
  <si>
    <t>Murakami, H: Norwegian Wood</t>
  </si>
  <si>
    <t>Murakami: Men Without Women</t>
  </si>
  <si>
    <t>Murata, S: Convenience Store Woman. Assorted colors</t>
  </si>
  <si>
    <t>Murata, S: Earthlings</t>
  </si>
  <si>
    <t>Nabokov, V: Lolita</t>
  </si>
  <si>
    <t>Nam-Joo, C: Kim Jiyoung, Born 1982</t>
  </si>
  <si>
    <t>Natsukawa, S: Cat Who Saved Books</t>
  </si>
  <si>
    <t>Nelson, C: Open Water</t>
  </si>
  <si>
    <t>Nestor, J: Breath</t>
  </si>
  <si>
    <t>Newport, C: Deep Work</t>
  </si>
  <si>
    <t>Noah, T: Born a Crime</t>
  </si>
  <si>
    <t>Novik, N: Deadly Education</t>
  </si>
  <si>
    <t>Obama, M: Becoming</t>
  </si>
  <si>
    <t>O'Farrell, M: Hamnet</t>
  </si>
  <si>
    <t>Ogawa, Y: Memory Police</t>
  </si>
  <si>
    <t>O'Leary, B: Flatshare</t>
  </si>
  <si>
    <t>O'Leary, B: Road Trip</t>
  </si>
  <si>
    <t>Orwell, G: Animal Farm</t>
  </si>
  <si>
    <t>Orwell, G: Nineteen Eighty-Four</t>
  </si>
  <si>
    <t>Osman, R: Man Who Died Twice</t>
  </si>
  <si>
    <t>Osman, R: Thursday Murder Club</t>
  </si>
  <si>
    <t>Ottolenghi, Y: SIMPLE</t>
  </si>
  <si>
    <t>Owens, D: Where the Crawdads Sing</t>
  </si>
  <si>
    <t>Peppernell, C: Pillow Thoughts</t>
  </si>
  <si>
    <t>Perez, C: Invisible Women</t>
  </si>
  <si>
    <t>Perry, P: Book You Wish Your Parents Had Read</t>
  </si>
  <si>
    <t>Peterson, J: 12 Rules for Life</t>
  </si>
  <si>
    <t>Peterson, J: Beyond Order</t>
  </si>
  <si>
    <t>Plath, S: Bell Jar</t>
  </si>
  <si>
    <t>Powers, R: Bewilderment</t>
  </si>
  <si>
    <t>Rio, M: If We Were Villains</t>
  </si>
  <si>
    <t>Roberts, B: My Policeman</t>
  </si>
  <si>
    <t>Robinson, K: Ministry for the Future</t>
  </si>
  <si>
    <t>Rooney, S: Beautiful World, Where Are You</t>
  </si>
  <si>
    <t>Rooney, S: Conversations with Friends</t>
  </si>
  <si>
    <t>Rooney, S: Normal People</t>
  </si>
  <si>
    <t>Rosling, H: Factfulness</t>
  </si>
  <si>
    <t>Rothfuss, P: Name of the Wind</t>
  </si>
  <si>
    <t>Rowling, J: Harry Potter 1/Philosopher's Stone</t>
  </si>
  <si>
    <t>Saint, J: Ariadne</t>
  </si>
  <si>
    <t>Salinger, J: Catcher in the Rye</t>
  </si>
  <si>
    <t>Sapolsky, R: Behave</t>
  </si>
  <si>
    <t>Schwab, V: Invisible Life of Addie LaRue</t>
  </si>
  <si>
    <t>Shafak, E: Island of Missing Trees</t>
  </si>
  <si>
    <t>Shannon, S: Priory of the Orange Tree</t>
  </si>
  <si>
    <t>Shelley, M: Frankenstein</t>
  </si>
  <si>
    <t>Shetty, J: Think Like a Monk</t>
  </si>
  <si>
    <t>Sincero, J: You Are a Badass</t>
  </si>
  <si>
    <t>Sinclair, D: Lifespan</t>
  </si>
  <si>
    <t>Sinek, S: Start With Why</t>
  </si>
  <si>
    <t>Smith, P: Just Kids</t>
  </si>
  <si>
    <t>Sparks, N: Wish</t>
  </si>
  <si>
    <t>Stuart, D: Shuggie Bain</t>
  </si>
  <si>
    <t>Taddeo, L: Three Women</t>
  </si>
  <si>
    <t>Tartt, D: Goldfinch</t>
  </si>
  <si>
    <t>Tartt, D: Secret History</t>
  </si>
  <si>
    <t>Tevis, W: Queen's Gambit</t>
  </si>
  <si>
    <t>Thiel, P: Zero to One</t>
  </si>
  <si>
    <t>Thorne, S: Hating Game</t>
  </si>
  <si>
    <t>Tolkien, J: Hobbit</t>
  </si>
  <si>
    <t>Tolle, E: The Power of Now</t>
  </si>
  <si>
    <t>Towles, A: Lincoln Highway</t>
  </si>
  <si>
    <t>Tyler, A: French Braid</t>
  </si>
  <si>
    <t>Voss, C: Never Split the Difference</t>
  </si>
  <si>
    <t>Vuong, O: On Earth We're Briefly Gorgeous</t>
  </si>
  <si>
    <t>Walker, M: Why We Sleep</t>
  </si>
  <si>
    <t>Whitehead, C: Harlem Shuffle</t>
  </si>
  <si>
    <t>Wilde, O: Picture of Dorian Gray</t>
  </si>
  <si>
    <t>Williams, P: Dictionary of Lost Words</t>
  </si>
  <si>
    <t>Winn, R: Salt Path</t>
  </si>
  <si>
    <t>Wolynn, M: It Didn't Start With You</t>
  </si>
  <si>
    <t>Yanagihara, H: Little Life</t>
  </si>
  <si>
    <t>Yanagihara, H: To Paradise</t>
  </si>
  <si>
    <t>Adams, S: Reading List</t>
  </si>
  <si>
    <t>Ali, M: Love Marriage</t>
  </si>
  <si>
    <t>Allende, I: Violeta</t>
  </si>
  <si>
    <t>Armas, E: American Roommate Experiment</t>
  </si>
  <si>
    <t>Asher, L: Fine Print</t>
  </si>
  <si>
    <t>Asher, L: Terms and Conditions</t>
  </si>
  <si>
    <t>Attenborough, D: Life on Our Planet</t>
  </si>
  <si>
    <t>Atwood, M: Fourteen Days</t>
  </si>
  <si>
    <t>Atwood, M: Old Babes in the Wood</t>
  </si>
  <si>
    <t>Austin, E: Everyone in This Room Will Someday Be Dead</t>
  </si>
  <si>
    <t>Awad, M: Bunny</t>
  </si>
  <si>
    <t>Bailey, T: My Killer Vacation</t>
  </si>
  <si>
    <t>Baldacci, D: 6:20 Man</t>
  </si>
  <si>
    <t>Baldacci, D: Dream Town</t>
  </si>
  <si>
    <t>Baldacci, D: Long Shadows</t>
  </si>
  <si>
    <t>Baldwin, J: Giovanni's Room</t>
  </si>
  <si>
    <t>Bardugo, L: Hell Bent</t>
  </si>
  <si>
    <t>Barker, P: Women of Troy</t>
  </si>
  <si>
    <t>Barnes, J: Elizabeth Finch</t>
  </si>
  <si>
    <t>Barnhill, K: Crane Husband</t>
  </si>
  <si>
    <t>Bennett, S: Murder Most Royal</t>
  </si>
  <si>
    <t>Black, H: Book of Night</t>
  </si>
  <si>
    <t>Black, H: Wicked King</t>
  </si>
  <si>
    <t>Blackburn, L: Yinka, Where is Your Huzband?</t>
  </si>
  <si>
    <t>Blake, A: Astrid Parker Doesn't Fail</t>
  </si>
  <si>
    <t>Blake, O: Atlas Paradox</t>
  </si>
  <si>
    <t>Blake, O: Atlas Six</t>
  </si>
  <si>
    <t>Botton, A:  School of Life</t>
  </si>
  <si>
    <t>Boyd, W: Romantic</t>
  </si>
  <si>
    <t>Browder, B: Freezing Order</t>
  </si>
  <si>
    <t>Burton, J: Medusa</t>
  </si>
  <si>
    <t>Catton, E: Birnam Wood</t>
  </si>
  <si>
    <t>Chbosky, S: Perks of Being a Wallflower/YA ed.</t>
  </si>
  <si>
    <t>Child, L: No Plan B</t>
  </si>
  <si>
    <t>Chowdhury, A: Cook</t>
  </si>
  <si>
    <t>Coben, H: I Will Find You</t>
  </si>
  <si>
    <t>Cole, T: Thousand Boy Kisses</t>
  </si>
  <si>
    <t>Colgan, J: Island Wedding</t>
  </si>
  <si>
    <t>Connolly, J: Furies</t>
  </si>
  <si>
    <t>Dalio, R: Changing World Order</t>
  </si>
  <si>
    <t>Danan, R: Roommate</t>
  </si>
  <si>
    <t>Deaver, J: Hunting Time</t>
  </si>
  <si>
    <t>Douglas, P: Punk 57</t>
  </si>
  <si>
    <t>Egan, J: Candy House</t>
  </si>
  <si>
    <t>Elliott, A: Invisible Child</t>
  </si>
  <si>
    <t>Erikson, T: Surrounded by Narcissists</t>
  </si>
  <si>
    <t>Estés, C: Women Who Run with the Wolves</t>
  </si>
  <si>
    <t>Fortune, C: Every Summer After</t>
  </si>
  <si>
    <t>Fu, M: Peach Blossom Spring</t>
  </si>
  <si>
    <t>Fukuyama, F: Liberalism and Its Discontents</t>
  </si>
  <si>
    <t>Galbraith, R: Ink Black Heart</t>
  </si>
  <si>
    <t>Garmus, B: Lessons in Chemistry</t>
  </si>
  <si>
    <t>Garton Ash, T: Homelands</t>
  </si>
  <si>
    <t>Gerritsen, T: Rizzoli &amp; Isles: Listen to Me</t>
  </si>
  <si>
    <t>Ghosh, A: Nutmeg's Curse</t>
  </si>
  <si>
    <t>Grisham, J: Boys from Biloxi</t>
  </si>
  <si>
    <t>Grisham, J: Sparring Partners</t>
  </si>
  <si>
    <t>Haig, M: How to Stop Time</t>
  </si>
  <si>
    <t>Hari, J: Stolen Focus</t>
  </si>
  <si>
    <t>Harris, R: Act of Oblivion</t>
  </si>
  <si>
    <t>Hastings, R: No Rules Rules</t>
  </si>
  <si>
    <t>Hazelwood, A: Loathe To Love You</t>
  </si>
  <si>
    <t>Hazelwood, A: Love on the Brain</t>
  </si>
  <si>
    <t>Heller, M: Paper Palace</t>
  </si>
  <si>
    <t>Hendrix, G: How to Sell a Haunted House</t>
  </si>
  <si>
    <t>Henry, E: Beach Read</t>
  </si>
  <si>
    <t>Henry, E: Book Lovers</t>
  </si>
  <si>
    <t>Heti, S: Pure Colour</t>
  </si>
  <si>
    <t>Hof, W: Wim Hof Method</t>
  </si>
  <si>
    <t>Holiday, R: Courage Is Calling</t>
  </si>
  <si>
    <t>Hoover, C: All Your Perfects</t>
  </si>
  <si>
    <t>Hoover, C: Confess</t>
  </si>
  <si>
    <t>Hoover, C: Finding Perfect</t>
  </si>
  <si>
    <t>Hoover, C: Heart Bones</t>
  </si>
  <si>
    <t>Hoover, C: Hopeless</t>
  </si>
  <si>
    <t>Hoover, C: It Starts with Us</t>
  </si>
  <si>
    <t>Hoover, C: Maybe Someday</t>
  </si>
  <si>
    <t>Hoover, C: Verity</t>
  </si>
  <si>
    <t>Hoover, C: Without Merit</t>
  </si>
  <si>
    <t>Hornby, G: Godmersham Park</t>
  </si>
  <si>
    <t>Houghton, E: Last Time We Met</t>
  </si>
  <si>
    <t>Huang, A: King of Wrath</t>
  </si>
  <si>
    <t>Huang, A: Twisted Games</t>
  </si>
  <si>
    <t>Huang, A: Twisted Hate</t>
  </si>
  <si>
    <t>Huang, A: Twisted Lies</t>
  </si>
  <si>
    <t>Huang, A: Twisted Love</t>
  </si>
  <si>
    <t>Irving, J: Last Chairlift</t>
  </si>
  <si>
    <t>Jackson, H: Good Girl, Bad Blood</t>
  </si>
  <si>
    <t>Jackson, H: Good Girl's Guide to Murder</t>
  </si>
  <si>
    <t>Jenkins Reid, T: Daisy Jones &amp; The Six</t>
  </si>
  <si>
    <t>Jenkins Reid, T: Malibu Rising</t>
  </si>
  <si>
    <t>Jenkins Reid, T: One True Loves</t>
  </si>
  <si>
    <t>Jenkins Reid, T: Seven Husbands of Evelyn Hugo</t>
  </si>
  <si>
    <t>Jonas, J: Vladimir</t>
  </si>
  <si>
    <t>Karunatilaka, S: Seven Moons of Maali Almeida</t>
  </si>
  <si>
    <t>Kaur, R: Healing Through Words</t>
  </si>
  <si>
    <t>Kawaguchi, T: Before Your Memory Fades</t>
  </si>
  <si>
    <t>Kawaguchi, T: Tales from the Cafe</t>
  </si>
  <si>
    <t>Kennedy, E: Deal</t>
  </si>
  <si>
    <t>Kepler, L: Mirror Man</t>
  </si>
  <si>
    <t>King, S: Fairy Tale</t>
  </si>
  <si>
    <t>Kissinger, H: Age of AI</t>
  </si>
  <si>
    <t>Klune, T: Under the Whispering Door</t>
  </si>
  <si>
    <t>Kolk, B: The Body Keeps the Score</t>
  </si>
  <si>
    <t>Kuang, R: Babel</t>
  </si>
  <si>
    <t>Leon, D: So Shall You Reap</t>
  </si>
  <si>
    <t>Lin, J: Venom Dark and Sweet</t>
  </si>
  <si>
    <t>Lippincott, R: She Gets the Girl</t>
  </si>
  <si>
    <t>Lunn, N: Conversations on Love</t>
  </si>
  <si>
    <t>Mackie, B: How to Kill Your Family</t>
  </si>
  <si>
    <t>Mafi, T: Shatter Me</t>
  </si>
  <si>
    <t>Mafi, T: Unravel Me</t>
  </si>
  <si>
    <t>Maher, K: Paris Bookseller</t>
  </si>
  <si>
    <t>Mak, G: Dream of Europe</t>
  </si>
  <si>
    <t>Maté, G: Myth of Normal</t>
  </si>
  <si>
    <t>May, N: Wahala</t>
  </si>
  <si>
    <t>McCarthy, C: Passenger</t>
  </si>
  <si>
    <t>McCarthy, C: Stella Maris</t>
  </si>
  <si>
    <t>McCurdy, J: I'm Glad My Mom Died</t>
  </si>
  <si>
    <t>McDermid, V: 1989</t>
  </si>
  <si>
    <t>McDonnell, C: This Charming Man</t>
  </si>
  <si>
    <t>McEwan, I: Lessons</t>
  </si>
  <si>
    <t>Mellors, C: Cleopatra and Frankenstein</t>
  </si>
  <si>
    <t>Miller, M: Galatea</t>
  </si>
  <si>
    <t>Miranda, M: Last to Vanish</t>
  </si>
  <si>
    <t>Mo Xiang Tong Xiu: Grandmaster of Demonic Cultivation 1</t>
  </si>
  <si>
    <t>Mo Xiang Tong Xiu: Heaven Official's Blessing 1</t>
  </si>
  <si>
    <t>Moyes, J: Someone Else's Shoes</t>
  </si>
  <si>
    <t>Munroe, R: What If? 2</t>
  </si>
  <si>
    <t>Murakami, H: First Person Singular</t>
  </si>
  <si>
    <t>Murphy, M: Million Kisses In Your Lifetime</t>
  </si>
  <si>
    <t>Novik, N: Golden Enclaves</t>
  </si>
  <si>
    <t>Obama, M: Light We Carry</t>
  </si>
  <si>
    <t>O'Farrell, M: Marriage Portrait</t>
  </si>
  <si>
    <t>O'Leary, B: No-Show</t>
  </si>
  <si>
    <t>Oseman, A: Loveless</t>
  </si>
  <si>
    <t>Oseman, A: Nick and Charlie</t>
  </si>
  <si>
    <t>Oseman, A: Solitaire</t>
  </si>
  <si>
    <t>Osman, R: Bullet that Missed</t>
  </si>
  <si>
    <t>Ozeki, R: Book of Form and Emptiness</t>
  </si>
  <si>
    <t>Paolini, C: Fractal Noise</t>
  </si>
  <si>
    <t>Parker-Chan, S: She Who Became the Sun</t>
  </si>
  <si>
    <t>Parton, D: Run Rose Run</t>
  </si>
  <si>
    <t>Penny, L: Sexual Revolution</t>
  </si>
  <si>
    <t>Pink, D: Power of Regret</t>
  </si>
  <si>
    <t>Prose, N: Maid</t>
  </si>
  <si>
    <t>Rachman, G: Age of The Strongman</t>
  </si>
  <si>
    <t>Rankin, I: Heart Full of Headstones</t>
  </si>
  <si>
    <t>Reichs, K: Cold, Cold Bones</t>
  </si>
  <si>
    <t>Riley, L: Murders at Fleat House</t>
  </si>
  <si>
    <t>Robert, K: Neon Gods</t>
  </si>
  <si>
    <t>Rose, K: Quarter to Midnight</t>
  </si>
  <si>
    <t>Rovelli, C: There Are Places in the World</t>
  </si>
  <si>
    <t>Rushdie, S: Victory City</t>
  </si>
  <si>
    <t>Saint, J: Elektra</t>
  </si>
  <si>
    <t>Schur, M: How to be Perfect</t>
  </si>
  <si>
    <t>Score, L: Things We Hide From The Light</t>
  </si>
  <si>
    <t>Score, L: Things We Never Got Over</t>
  </si>
  <si>
    <t>Scott, L: Cost of Sexism</t>
  </si>
  <si>
    <t>Sehee, B: I Want to Die but I Want to Eat Tteokbokki</t>
  </si>
  <si>
    <t>Shannon, S: Day of Fallen Night</t>
  </si>
  <si>
    <t>Sheridan, M: Archer's Voice</t>
  </si>
  <si>
    <t>Shetty, J: 8 Rules of Love</t>
  </si>
  <si>
    <t>Smil, V: How the World Really Works</t>
  </si>
  <si>
    <t>Smith, A: Companion piece</t>
  </si>
  <si>
    <t>Smith, J: Why Has Nobody Told Me This Before?</t>
  </si>
  <si>
    <t>Steel, D: Beautiful</t>
  </si>
  <si>
    <t>Steel, D: Invisible</t>
  </si>
  <si>
    <t>Sterling, E: Kiss Curse</t>
  </si>
  <si>
    <t>Stuart, D: Young Mungo</t>
  </si>
  <si>
    <t>Swanson, P: Nine Lives</t>
  </si>
  <si>
    <t>Tan, S: Daughter of the Moon Goddess</t>
  </si>
  <si>
    <t>Tucci, S: Taste</t>
  </si>
  <si>
    <t>Walker, M: To Kill a Troubadour</t>
  </si>
  <si>
    <t>Wilkerson, C: Black Cake</t>
  </si>
  <si>
    <t>Wilkerson, I: Caste</t>
  </si>
  <si>
    <t>Wilkins, R: Terry Pratchett: A Life With Footnotes</t>
  </si>
  <si>
    <t>Winters, E: This Is Vegan Propaganda</t>
  </si>
  <si>
    <t>Yong, E: Immense World</t>
  </si>
  <si>
    <t>Zapata, M: From Lukov with Love</t>
  </si>
  <si>
    <t>Zusak, M: Book Thief</t>
  </si>
  <si>
    <t>Bestandsliste Just the Best L   2. Quartal 2023</t>
  </si>
  <si>
    <t>Aaronovitch, B: Winter's Gifts</t>
  </si>
  <si>
    <t>Archer, J: Next in Line</t>
  </si>
  <si>
    <t>Asher, L: Final Offer</t>
  </si>
  <si>
    <t>Atkinson, K: Shrines of Gaiety</t>
  </si>
  <si>
    <t>Babalola, B: Honey &amp; Spice</t>
  </si>
  <si>
    <t>Backman, F: Winners</t>
  </si>
  <si>
    <t>Baldacci, D: Simply Lies</t>
  </si>
  <si>
    <t>Black, H: Stolen Heir</t>
  </si>
  <si>
    <t>Blake, O: One For My Enemy</t>
  </si>
  <si>
    <t>Chomsky, N: Illegitimate Authority</t>
  </si>
  <si>
    <t>Clair, S: Touch of Darkness</t>
  </si>
  <si>
    <t>Clair, S: Touch of Malice</t>
  </si>
  <si>
    <t>Clair, S: Touch of Ruin</t>
  </si>
  <si>
    <t>Connelly, M: Desert Star</t>
  </si>
  <si>
    <t>Corey, J: Memory's Legion</t>
  </si>
  <si>
    <t>Cronin, J: Ferryman</t>
  </si>
  <si>
    <t>Ellis, B: Shards</t>
  </si>
  <si>
    <t>Emezi, A: You Made a Fool of Death With Your Beauty</t>
  </si>
  <si>
    <t>Eugenides, J: Virgin Suicides</t>
  </si>
  <si>
    <t>Glasgow, K: You'd Be Home Now</t>
  </si>
  <si>
    <t>Grace, H: Icebreaker</t>
  </si>
  <si>
    <t>Hanks, T: Making of Another Major Motion Picture Masterpiece</t>
  </si>
  <si>
    <t>Hazelwood, A: Love Theoretically</t>
  </si>
  <si>
    <t>Henry, E: Happy Place</t>
  </si>
  <si>
    <t>Herron, M: Bad Actors</t>
  </si>
  <si>
    <t>Horowitz, A: With a Mind to Kill</t>
  </si>
  <si>
    <t>Huang, A: King of Pride</t>
  </si>
  <si>
    <t>Jackson, H: Five Survive</t>
  </si>
  <si>
    <t>Jenkins Reid, T: Carrie Soto Is Back</t>
  </si>
  <si>
    <t>Kawakami, M: All The Lovers In The Night</t>
  </si>
  <si>
    <t>Kawamura, G: If Cats Disappeared from the World</t>
  </si>
  <si>
    <t>Kennedy, R: Gild</t>
  </si>
  <si>
    <t>Keyes, M: Again, Rachel</t>
  </si>
  <si>
    <t>Maas, S: Court of Thorns and Roses/Adult Ed.</t>
  </si>
  <si>
    <t>Mandel, E: Sea of Tranquility</t>
  </si>
  <si>
    <t>McFarlane, M: Between Us</t>
  </si>
  <si>
    <t>Mcintire, E: Hooked</t>
  </si>
  <si>
    <t>McIntire, E: Scarred</t>
  </si>
  <si>
    <t>Mcintire, E: Twisted</t>
  </si>
  <si>
    <t>Monbiot, G: Regenesis</t>
  </si>
  <si>
    <t>Moshfegh, O: Lapvona</t>
  </si>
  <si>
    <t>Murphy, M: I'll Always Be With You</t>
  </si>
  <si>
    <t>Ng, C: Our Missing Hearts</t>
  </si>
  <si>
    <t>Osman, R: Bullet That Missed</t>
  </si>
  <si>
    <t>Penny, L: World of Curiosities</t>
  </si>
  <si>
    <t>Prince Harry: Spare</t>
  </si>
  <si>
    <t>Quinn, J: Queen Charlotte</t>
  </si>
  <si>
    <t>Riley, L: Atlas: The Story of Pa Salt</t>
  </si>
  <si>
    <t>Rubin, R: Creative Act</t>
  </si>
  <si>
    <t>Saint, J: Atalanta</t>
  </si>
  <si>
    <t>Shamsie, K: Best of Friends</t>
  </si>
  <si>
    <t>Shaw, J: Bi</t>
  </si>
  <si>
    <t>Stewart, J: Dinosaur Therapy</t>
  </si>
  <si>
    <t>Winslow, D: City on Fire</t>
  </si>
  <si>
    <t>Ahern, C: In a Thousand Different Ways</t>
  </si>
  <si>
    <t>Armstrong, K: Sacred Nature</t>
  </si>
  <si>
    <t>Bailey, T: Unfortunately Yours</t>
  </si>
  <si>
    <t>Batuman, E: Either/Or</t>
  </si>
  <si>
    <t>Cain, S: Bittersweet</t>
  </si>
  <si>
    <t>Cave, N: Faith, Hope and Carnage</t>
  </si>
  <si>
    <t>Cline, E: Guest</t>
  </si>
  <si>
    <t>Crosley, S: Cult Classic</t>
  </si>
  <si>
    <t>Dawson, J: Her Majesty's Royal Coven</t>
  </si>
  <si>
    <t>Diaz, H: Trust</t>
  </si>
  <si>
    <t>Faloyin, D: Africa Is Not A Country</t>
  </si>
  <si>
    <t>nach 51</t>
  </si>
  <si>
    <t>Freedland, J: Escape Artist</t>
  </si>
  <si>
    <t>Griffiths, E: Bleeding Heart Yard</t>
  </si>
  <si>
    <t>Haig, M: Notes on a Nervous Planet</t>
  </si>
  <si>
    <t>Hargrave, K: Dance Tree</t>
  </si>
  <si>
    <t>Hye-Jin, K: Concerning My Daughter</t>
  </si>
  <si>
    <t>Irwin, S: Lady's Guide to Fortune-Hunting</t>
  </si>
  <si>
    <t>Jewell, L: Family Remains</t>
  </si>
  <si>
    <t>Kissinger, H: Leadership</t>
  </si>
  <si>
    <t>Klune, T: In the Lives of Puppets</t>
  </si>
  <si>
    <t>Le Carré, J: Private Spy</t>
  </si>
  <si>
    <t>LePera, N: How to Meet Your Self</t>
  </si>
  <si>
    <t>Mottley, L: Nightcrawling</t>
  </si>
  <si>
    <t>Murata, S: Life Ceremony</t>
  </si>
  <si>
    <t>Pine, E: Ruth &amp; Pen</t>
  </si>
  <si>
    <t>Sedaris, D: Happy-Go-Lucky</t>
  </si>
  <si>
    <t>Sherwood, K: Double or Nothing</t>
  </si>
  <si>
    <t>Straub, E: This Time Tomorrow</t>
  </si>
  <si>
    <t>Swan, K: Last Summer</t>
  </si>
  <si>
    <t>Toon, P: Only Love Can Hurt Like This</t>
  </si>
  <si>
    <t>Vuong, O: Time is a Mother</t>
  </si>
  <si>
    <t>Ware, R: It Girl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</si>
</sst>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_ ;[Red]\-#,##0\ 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4"/>
      <name val="Arial"/>
      <family val="2"/>
    </font>
    <font>
      <sz val="11"/>
      <color theme="0"/>
      <name val="Calibri bold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Arial"/>
      <family val="2"/>
    </font>
    <font>
      <b/>
      <sz val="9"/>
      <name val="Arial"/>
      <family val="2"/>
    </font>
    <font>
      <b/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9DADB"/>
        <bgColor indexed="64"/>
      </patternFill>
    </fill>
  </fills>
  <borders count="5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0" tint="-0.24994659260841701"/>
      </left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</borders>
  <cellStyleXfs count="159">
    <xf numFmtId="0" fontId="0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5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5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5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5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5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7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7" fillId="16" borderId="0" applyNumberFormat="0" applyBorder="0" applyAlignment="0" applyProtection="0"/>
    <xf numFmtId="0" fontId="6" fillId="17" borderId="0" applyNumberFormat="0" applyBorder="0" applyAlignment="0" applyProtection="0"/>
    <xf numFmtId="0" fontId="7" fillId="17" borderId="0" applyNumberFormat="0" applyBorder="0" applyAlignment="0" applyProtection="0"/>
    <xf numFmtId="0" fontId="6" fillId="18" borderId="0" applyNumberFormat="0" applyBorder="0" applyAlignment="0" applyProtection="0"/>
    <xf numFmtId="0" fontId="7" fillId="18" borderId="0" applyNumberFormat="0" applyBorder="0" applyAlignment="0" applyProtection="0"/>
    <xf numFmtId="0" fontId="6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20" borderId="0" applyNumberFormat="0" applyBorder="0" applyAlignment="0" applyProtection="0"/>
    <xf numFmtId="0" fontId="7" fillId="20" borderId="0" applyNumberFormat="0" applyBorder="0" applyAlignment="0" applyProtection="0"/>
    <xf numFmtId="0" fontId="6" fillId="21" borderId="0" applyNumberFormat="0" applyBorder="0" applyAlignment="0" applyProtection="0"/>
    <xf numFmtId="0" fontId="7" fillId="21" borderId="0" applyNumberFormat="0" applyBorder="0" applyAlignment="0" applyProtection="0"/>
    <xf numFmtId="0" fontId="6" fillId="22" borderId="0" applyNumberFormat="0" applyBorder="0" applyAlignment="0" applyProtection="0"/>
    <xf numFmtId="0" fontId="7" fillId="22" borderId="0" applyNumberFormat="0" applyBorder="0" applyAlignment="0" applyProtection="0"/>
    <xf numFmtId="0" fontId="6" fillId="23" borderId="0" applyNumberFormat="0" applyBorder="0" applyAlignment="0" applyProtection="0"/>
    <xf numFmtId="0" fontId="7" fillId="23" borderId="0" applyNumberFormat="0" applyBorder="0" applyAlignment="0" applyProtection="0"/>
    <xf numFmtId="0" fontId="6" fillId="24" borderId="0" applyNumberFormat="0" applyBorder="0" applyAlignment="0" applyProtection="0"/>
    <xf numFmtId="0" fontId="7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5" borderId="0" applyNumberFormat="0" applyBorder="0" applyAlignment="0" applyProtection="0"/>
    <xf numFmtId="0" fontId="8" fillId="26" borderId="44" applyNumberFormat="0" applyAlignment="0" applyProtection="0"/>
    <xf numFmtId="0" fontId="9" fillId="26" borderId="44" applyNumberFormat="0" applyAlignment="0" applyProtection="0"/>
    <xf numFmtId="0" fontId="10" fillId="26" borderId="45" applyNumberFormat="0" applyAlignment="0" applyProtection="0"/>
    <xf numFmtId="0" fontId="11" fillId="26" borderId="45" applyNumberFormat="0" applyAlignment="0" applyProtection="0"/>
    <xf numFmtId="164" fontId="1" fillId="0" borderId="0" applyFont="0" applyFill="0" applyBorder="0" applyAlignment="0" applyProtection="0"/>
    <xf numFmtId="0" fontId="12" fillId="27" borderId="45" applyNumberFormat="0" applyAlignment="0" applyProtection="0"/>
    <xf numFmtId="0" fontId="13" fillId="27" borderId="45" applyNumberFormat="0" applyAlignment="0" applyProtection="0"/>
    <xf numFmtId="0" fontId="14" fillId="0" borderId="46" applyNumberFormat="0" applyFill="0" applyAlignment="0" applyProtection="0"/>
    <xf numFmtId="0" fontId="15" fillId="0" borderId="46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20" fillId="29" borderId="0" applyNumberFormat="0" applyBorder="0" applyAlignment="0" applyProtection="0"/>
    <xf numFmtId="0" fontId="21" fillId="29" borderId="0" applyNumberFormat="0" applyBorder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5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31" borderId="0" applyNumberFormat="0" applyBorder="0" applyAlignment="0" applyProtection="0"/>
    <xf numFmtId="0" fontId="23" fillId="31" borderId="0" applyNumberFormat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24" fillId="0" borderId="0" applyNumberFormat="0" applyFill="0" applyBorder="0" applyAlignment="0" applyProtection="0"/>
    <xf numFmtId="0" fontId="25" fillId="0" borderId="48" applyNumberFormat="0" applyFill="0" applyAlignment="0" applyProtection="0"/>
    <xf numFmtId="0" fontId="26" fillId="0" borderId="48" applyNumberFormat="0" applyFill="0" applyAlignment="0" applyProtection="0"/>
    <xf numFmtId="0" fontId="27" fillId="0" borderId="49" applyNumberFormat="0" applyFill="0" applyAlignment="0" applyProtection="0"/>
    <xf numFmtId="0" fontId="28" fillId="0" borderId="49" applyNumberFormat="0" applyFill="0" applyAlignment="0" applyProtection="0"/>
    <xf numFmtId="0" fontId="29" fillId="0" borderId="50" applyNumberFormat="0" applyFill="0" applyAlignment="0" applyProtection="0"/>
    <xf numFmtId="0" fontId="30" fillId="0" borderId="50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51" applyNumberFormat="0" applyFill="0" applyAlignment="0" applyProtection="0"/>
    <xf numFmtId="0" fontId="32" fillId="0" borderId="51" applyNumberFormat="0" applyFill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32" borderId="52" applyNumberFormat="0" applyAlignment="0" applyProtection="0"/>
    <xf numFmtId="0" fontId="36" fillId="32" borderId="52" applyNumberFormat="0" applyAlignment="0" applyProtection="0"/>
  </cellStyleXfs>
  <cellXfs count="89">
    <xf numFmtId="0" fontId="0" fillId="0" borderId="0" xfId="0"/>
    <xf numFmtId="0" fontId="0" fillId="0" borderId="1" xfId="0" applyBorder="1"/>
    <xf numFmtId="0" fontId="14" fillId="0" borderId="2" xfId="0" applyFont="1" applyBorder="1"/>
    <xf numFmtId="0" fontId="14" fillId="0" borderId="3" xfId="0" applyFont="1" applyBorder="1"/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16" xfId="0" applyFont="1" applyBorder="1"/>
    <xf numFmtId="0" fontId="14" fillId="0" borderId="17" xfId="0" applyFont="1" applyBorder="1"/>
    <xf numFmtId="0" fontId="14" fillId="0" borderId="18" xfId="0" applyFont="1" applyBorder="1"/>
    <xf numFmtId="0" fontId="14" fillId="0" borderId="19" xfId="0" applyFont="1" applyBorder="1" applyAlignment="1">
      <alignment horizontal="center"/>
    </xf>
    <xf numFmtId="0" fontId="14" fillId="0" borderId="20" xfId="0" applyFont="1" applyBorder="1"/>
    <xf numFmtId="0" fontId="14" fillId="0" borderId="21" xfId="0" applyFont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4" fillId="0" borderId="28" xfId="0" applyFont="1" applyBorder="1"/>
    <xf numFmtId="0" fontId="14" fillId="0" borderId="29" xfId="0" applyFont="1" applyBorder="1"/>
    <xf numFmtId="0" fontId="14" fillId="0" borderId="30" xfId="0" applyFont="1" applyBorder="1"/>
    <xf numFmtId="0" fontId="0" fillId="0" borderId="31" xfId="0" applyBorder="1"/>
    <xf numFmtId="0" fontId="14" fillId="0" borderId="32" xfId="0" applyFont="1" applyBorder="1"/>
    <xf numFmtId="9" fontId="4" fillId="0" borderId="0" xfId="127" applyFont="1"/>
    <xf numFmtId="0" fontId="14" fillId="0" borderId="33" xfId="0" applyFont="1" applyBorder="1"/>
    <xf numFmtId="0" fontId="14" fillId="0" borderId="34" xfId="0" applyFont="1" applyBorder="1"/>
    <xf numFmtId="0" fontId="14" fillId="0" borderId="35" xfId="0" applyFont="1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14" fillId="0" borderId="39" xfId="0" applyFont="1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" xfId="0" applyBorder="1"/>
    <xf numFmtId="0" fontId="0" fillId="0" borderId="43" xfId="0" applyBorder="1"/>
    <xf numFmtId="0" fontId="14" fillId="0" borderId="0" xfId="0" applyFont="1"/>
    <xf numFmtId="1" fontId="39" fillId="0" borderId="0" xfId="0" applyNumberFormat="1" applyFont="1" applyAlignment="1" applyProtection="1">
      <alignment horizontal="left"/>
      <protection locked="0"/>
    </xf>
    <xf numFmtId="1" fontId="2" fillId="0" borderId="0" xfId="0" applyNumberFormat="1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2" fontId="2" fillId="0" borderId="0" xfId="0" applyNumberFormat="1" applyFont="1" applyAlignment="1" applyProtection="1">
      <alignment horizontal="left"/>
      <protection locked="0"/>
    </xf>
    <xf numFmtId="1" fontId="38" fillId="34" borderId="53" xfId="136" applyNumberFormat="1" applyFont="1" applyFill="1" applyBorder="1" applyAlignment="1" applyProtection="1">
      <alignment horizontal="center" vertical="center" wrapText="1"/>
      <protection locked="0"/>
    </xf>
    <xf numFmtId="0" fontId="38" fillId="34" borderId="53" xfId="136" applyFont="1" applyFill="1" applyBorder="1" applyAlignment="1" applyProtection="1">
      <alignment horizontal="left" vertical="center" wrapText="1"/>
      <protection locked="0"/>
    </xf>
    <xf numFmtId="2" fontId="38" fillId="34" borderId="53" xfId="136" applyNumberFormat="1" applyFont="1" applyFill="1" applyBorder="1" applyAlignment="1" applyProtection="1">
      <alignment horizontal="center" vertical="center" wrapText="1"/>
      <protection locked="0"/>
    </xf>
    <xf numFmtId="1" fontId="39" fillId="35" borderId="54" xfId="136" applyNumberFormat="1" applyFont="1" applyFill="1" applyBorder="1" applyAlignment="1" applyProtection="1">
      <alignment horizontal="center" vertical="top" wrapText="1"/>
      <protection locked="0"/>
    </xf>
    <xf numFmtId="165" fontId="39" fillId="35" borderId="54" xfId="136" applyNumberFormat="1" applyFont="1" applyFill="1" applyBorder="1" applyAlignment="1" applyProtection="1">
      <alignment horizontal="left" vertical="top" wrapText="1"/>
      <protection locked="0"/>
    </xf>
    <xf numFmtId="1" fontId="39" fillId="36" borderId="54" xfId="136" applyNumberFormat="1" applyFont="1" applyFill="1" applyBorder="1" applyAlignment="1" applyProtection="1">
      <alignment horizontal="center" vertical="top" wrapText="1"/>
      <protection locked="0"/>
    </xf>
    <xf numFmtId="165" fontId="39" fillId="36" borderId="54" xfId="136" applyNumberFormat="1" applyFont="1" applyFill="1" applyBorder="1" applyAlignment="1" applyProtection="1">
      <alignment horizontal="left" vertical="top" wrapText="1"/>
      <protection locked="0"/>
    </xf>
    <xf numFmtId="1" fontId="3" fillId="0" borderId="0" xfId="132" applyNumberFormat="1" applyFont="1" applyAlignment="1" applyProtection="1">
      <alignment horizontal="left"/>
      <protection locked="0"/>
    </xf>
    <xf numFmtId="0" fontId="3" fillId="0" borderId="0" xfId="132" applyFont="1" applyAlignment="1" applyProtection="1">
      <alignment horizontal="left"/>
      <protection locked="0"/>
    </xf>
    <xf numFmtId="2" fontId="3" fillId="0" borderId="0" xfId="153" applyNumberFormat="1" applyFont="1" applyAlignment="1" applyProtection="1">
      <alignment horizontal="right"/>
      <protection locked="0"/>
    </xf>
    <xf numFmtId="0" fontId="37" fillId="33" borderId="0" xfId="132" applyFont="1" applyFill="1" applyAlignment="1" applyProtection="1">
      <alignment horizontal="right"/>
      <protection locked="0"/>
    </xf>
    <xf numFmtId="0" fontId="2" fillId="33" borderId="0" xfId="132" applyFont="1" applyFill="1" applyAlignment="1" applyProtection="1">
      <alignment horizontal="right"/>
      <protection locked="0"/>
    </xf>
    <xf numFmtId="2" fontId="39" fillId="35" borderId="55" xfId="136" applyNumberFormat="1" applyFont="1" applyFill="1" applyBorder="1" applyAlignment="1" applyProtection="1">
      <alignment horizontal="center" vertical="top" wrapText="1"/>
      <protection locked="0"/>
    </xf>
    <xf numFmtId="2" fontId="39" fillId="36" borderId="55" xfId="136" applyNumberFormat="1" applyFont="1" applyFill="1" applyBorder="1" applyAlignment="1" applyProtection="1">
      <alignment horizontal="center" vertical="top" wrapText="1"/>
      <protection locked="0"/>
    </xf>
    <xf numFmtId="0" fontId="2" fillId="0" borderId="0" xfId="132" applyFont="1" applyAlignment="1">
      <alignment horizontal="right"/>
    </xf>
    <xf numFmtId="0" fontId="41" fillId="0" borderId="0" xfId="132" applyFont="1" applyAlignment="1" applyProtection="1">
      <alignment horizontal="right"/>
      <protection locked="0"/>
    </xf>
    <xf numFmtId="0" fontId="37" fillId="33" borderId="0" xfId="132" applyFont="1" applyFill="1" applyAlignment="1" applyProtection="1">
      <alignment horizontal="left"/>
      <protection locked="0"/>
    </xf>
    <xf numFmtId="44" fontId="37" fillId="33" borderId="0" xfId="154" applyFont="1" applyFill="1" applyBorder="1" applyAlignment="1" applyProtection="1">
      <alignment horizontal="right"/>
      <protection locked="0"/>
    </xf>
    <xf numFmtId="0" fontId="2" fillId="0" borderId="0" xfId="132" applyFont="1" applyAlignment="1" applyProtection="1">
      <alignment horizontal="right"/>
      <protection locked="0"/>
    </xf>
    <xf numFmtId="1" fontId="2" fillId="0" borderId="0" xfId="0" applyNumberFormat="1" applyFont="1" applyAlignment="1" applyProtection="1">
      <alignment horizontal="center"/>
      <protection locked="0"/>
    </xf>
    <xf numFmtId="1" fontId="39" fillId="35" borderId="55" xfId="136" applyNumberFormat="1" applyFont="1" applyFill="1" applyBorder="1" applyAlignment="1" applyProtection="1">
      <alignment horizontal="center" vertical="top" wrapText="1"/>
      <protection locked="0"/>
    </xf>
    <xf numFmtId="1" fontId="39" fillId="36" borderId="55" xfId="136" applyNumberFormat="1" applyFont="1" applyFill="1" applyBorder="1" applyAlignment="1" applyProtection="1">
      <alignment horizontal="center" vertical="top" wrapText="1"/>
      <protection locked="0"/>
    </xf>
    <xf numFmtId="1" fontId="3" fillId="0" borderId="0" xfId="132" applyNumberFormat="1" applyFont="1" applyAlignment="1" applyProtection="1">
      <alignment horizontal="center"/>
      <protection locked="0"/>
    </xf>
    <xf numFmtId="0" fontId="42" fillId="33" borderId="0" xfId="132" applyFont="1" applyFill="1" applyAlignment="1" applyProtection="1">
      <alignment horizontal="left"/>
      <protection locked="0"/>
    </xf>
    <xf numFmtId="0" fontId="42" fillId="33" borderId="0" xfId="132" applyFont="1" applyFill="1" applyAlignment="1" applyProtection="1">
      <alignment horizontal="right"/>
      <protection locked="0"/>
    </xf>
    <xf numFmtId="44" fontId="42" fillId="33" borderId="0" xfId="154" applyFont="1" applyFill="1" applyBorder="1" applyAlignment="1" applyProtection="1">
      <alignment horizontal="right"/>
      <protection locked="0"/>
    </xf>
    <xf numFmtId="0" fontId="43" fillId="33" borderId="0" xfId="132" applyFont="1" applyFill="1" applyAlignment="1" applyProtection="1">
      <alignment horizontal="right"/>
      <protection locked="0"/>
    </xf>
    <xf numFmtId="1" fontId="44" fillId="35" borderId="54" xfId="136" applyNumberFormat="1" applyFont="1" applyFill="1" applyBorder="1" applyAlignment="1" applyProtection="1">
      <alignment horizontal="center" vertical="top" wrapText="1"/>
      <protection locked="0"/>
    </xf>
    <xf numFmtId="165" fontId="44" fillId="35" borderId="54" xfId="136" applyNumberFormat="1" applyFont="1" applyFill="1" applyBorder="1" applyAlignment="1" applyProtection="1">
      <alignment horizontal="left" vertical="top" wrapText="1"/>
      <protection locked="0"/>
    </xf>
    <xf numFmtId="2" fontId="44" fillId="35" borderId="55" xfId="136" applyNumberFormat="1" applyFont="1" applyFill="1" applyBorder="1" applyAlignment="1" applyProtection="1">
      <alignment horizontal="center" vertical="top" wrapText="1"/>
      <protection locked="0"/>
    </xf>
    <xf numFmtId="1" fontId="44" fillId="35" borderId="55" xfId="136" applyNumberFormat="1" applyFont="1" applyFill="1" applyBorder="1" applyAlignment="1" applyProtection="1">
      <alignment horizontal="center" vertical="top" wrapText="1"/>
      <protection locked="0"/>
    </xf>
    <xf numFmtId="1" fontId="44" fillId="36" borderId="54" xfId="136" applyNumberFormat="1" applyFont="1" applyFill="1" applyBorder="1" applyAlignment="1" applyProtection="1">
      <alignment horizontal="center" vertical="top" wrapText="1"/>
      <protection locked="0"/>
    </xf>
    <xf numFmtId="165" fontId="44" fillId="36" borderId="54" xfId="136" applyNumberFormat="1" applyFont="1" applyFill="1" applyBorder="1" applyAlignment="1" applyProtection="1">
      <alignment horizontal="left" vertical="top" wrapText="1"/>
      <protection locked="0"/>
    </xf>
    <xf numFmtId="2" fontId="44" fillId="36" borderId="55" xfId="136" applyNumberFormat="1" applyFont="1" applyFill="1" applyBorder="1" applyAlignment="1" applyProtection="1">
      <alignment horizontal="center" vertical="top" wrapText="1"/>
      <protection locked="0"/>
    </xf>
    <xf numFmtId="1" fontId="44" fillId="36" borderId="55" xfId="136" applyNumberFormat="1" applyFont="1" applyFill="1" applyBorder="1" applyAlignment="1" applyProtection="1">
      <alignment horizontal="center" vertical="top" wrapText="1"/>
      <protection locked="0"/>
    </xf>
    <xf numFmtId="1" fontId="3" fillId="0" borderId="0" xfId="132" applyNumberFormat="1" applyFont="1" applyAlignment="1">
      <alignment horizontal="left" vertical="center" wrapText="1"/>
    </xf>
    <xf numFmtId="1" fontId="3" fillId="0" borderId="0" xfId="132" applyNumberFormat="1" applyFont="1" applyAlignment="1">
      <alignment horizontal="left" vertical="center"/>
    </xf>
    <xf numFmtId="1" fontId="40" fillId="0" borderId="0" xfId="132" applyNumberFormat="1" applyFont="1" applyAlignment="1" applyProtection="1">
      <alignment horizontal="center" vertical="center"/>
      <protection locked="0"/>
    </xf>
  </cellXfs>
  <cellStyles count="159">
    <cellStyle name="20 % - Akzent1" xfId="1" builtinId="30" customBuiltin="1"/>
    <cellStyle name="20 % - Akzent2" xfId="7" builtinId="34" customBuiltin="1"/>
    <cellStyle name="20 % - Akzent3" xfId="13" builtinId="38" customBuiltin="1"/>
    <cellStyle name="20 % - Akzent4" xfId="19" builtinId="42" customBuiltin="1"/>
    <cellStyle name="20 % - Akzent5" xfId="25" builtinId="46" customBuiltin="1"/>
    <cellStyle name="20 % - Akzent6" xfId="31" builtinId="50" customBuiltin="1"/>
    <cellStyle name="20% - Akzent1 2" xfId="2" xr:uid="{00000000-0005-0000-0000-000006000000}"/>
    <cellStyle name="20% - Akzent1 3" xfId="3" xr:uid="{00000000-0005-0000-0000-000007000000}"/>
    <cellStyle name="20% - Akzent1 4" xfId="4" xr:uid="{00000000-0005-0000-0000-000008000000}"/>
    <cellStyle name="20% - Akzent1 5" xfId="5" xr:uid="{00000000-0005-0000-0000-000009000000}"/>
    <cellStyle name="20% - Akzent1 6" xfId="6" xr:uid="{00000000-0005-0000-0000-00000A000000}"/>
    <cellStyle name="20% - Akzent2 2" xfId="8" xr:uid="{00000000-0005-0000-0000-00000B000000}"/>
    <cellStyle name="20% - Akzent2 3" xfId="9" xr:uid="{00000000-0005-0000-0000-00000C000000}"/>
    <cellStyle name="20% - Akzent2 4" xfId="10" xr:uid="{00000000-0005-0000-0000-00000D000000}"/>
    <cellStyle name="20% - Akzent2 5" xfId="11" xr:uid="{00000000-0005-0000-0000-00000E000000}"/>
    <cellStyle name="20% - Akzent2 6" xfId="12" xr:uid="{00000000-0005-0000-0000-00000F000000}"/>
    <cellStyle name="20% - Akzent3 2" xfId="14" xr:uid="{00000000-0005-0000-0000-000010000000}"/>
    <cellStyle name="20% - Akzent3 3" xfId="15" xr:uid="{00000000-0005-0000-0000-000011000000}"/>
    <cellStyle name="20% - Akzent3 4" xfId="16" xr:uid="{00000000-0005-0000-0000-000012000000}"/>
    <cellStyle name="20% - Akzent3 5" xfId="17" xr:uid="{00000000-0005-0000-0000-000013000000}"/>
    <cellStyle name="20% - Akzent3 6" xfId="18" xr:uid="{00000000-0005-0000-0000-000014000000}"/>
    <cellStyle name="20% - Akzent4 2" xfId="20" xr:uid="{00000000-0005-0000-0000-000015000000}"/>
    <cellStyle name="20% - Akzent4 3" xfId="21" xr:uid="{00000000-0005-0000-0000-000016000000}"/>
    <cellStyle name="20% - Akzent4 4" xfId="22" xr:uid="{00000000-0005-0000-0000-000017000000}"/>
    <cellStyle name="20% - Akzent4 5" xfId="23" xr:uid="{00000000-0005-0000-0000-000018000000}"/>
    <cellStyle name="20% - Akzent4 6" xfId="24" xr:uid="{00000000-0005-0000-0000-000019000000}"/>
    <cellStyle name="20% - Akzent5 2" xfId="26" xr:uid="{00000000-0005-0000-0000-00001A000000}"/>
    <cellStyle name="20% - Akzent5 3" xfId="27" xr:uid="{00000000-0005-0000-0000-00001B000000}"/>
    <cellStyle name="20% - Akzent5 4" xfId="28" xr:uid="{00000000-0005-0000-0000-00001C000000}"/>
    <cellStyle name="20% - Akzent5 5" xfId="29" xr:uid="{00000000-0005-0000-0000-00001D000000}"/>
    <cellStyle name="20% - Akzent5 6" xfId="30" xr:uid="{00000000-0005-0000-0000-00001E000000}"/>
    <cellStyle name="20% - Akzent6 2" xfId="32" xr:uid="{00000000-0005-0000-0000-00001F000000}"/>
    <cellStyle name="20% - Akzent6 3" xfId="33" xr:uid="{00000000-0005-0000-0000-000020000000}"/>
    <cellStyle name="20% - Akzent6 4" xfId="34" xr:uid="{00000000-0005-0000-0000-000021000000}"/>
    <cellStyle name="20% - Akzent6 5" xfId="35" xr:uid="{00000000-0005-0000-0000-000022000000}"/>
    <cellStyle name="20% - Akzent6 6" xfId="36" xr:uid="{00000000-0005-0000-0000-000023000000}"/>
    <cellStyle name="40 % - Akzent1" xfId="37" builtinId="31" customBuiltin="1"/>
    <cellStyle name="40 % - Akzent2" xfId="43" builtinId="35" customBuiltin="1"/>
    <cellStyle name="40 % - Akzent3" xfId="49" builtinId="39" customBuiltin="1"/>
    <cellStyle name="40 % - Akzent4" xfId="55" builtinId="43" customBuiltin="1"/>
    <cellStyle name="40 % - Akzent5" xfId="61" builtinId="47" customBuiltin="1"/>
    <cellStyle name="40 % - Akzent6" xfId="67" builtinId="51" customBuiltin="1"/>
    <cellStyle name="40% - Akzent1 2" xfId="38" xr:uid="{00000000-0005-0000-0000-00002A000000}"/>
    <cellStyle name="40% - Akzent1 3" xfId="39" xr:uid="{00000000-0005-0000-0000-00002B000000}"/>
    <cellStyle name="40% - Akzent1 4" xfId="40" xr:uid="{00000000-0005-0000-0000-00002C000000}"/>
    <cellStyle name="40% - Akzent1 5" xfId="41" xr:uid="{00000000-0005-0000-0000-00002D000000}"/>
    <cellStyle name="40% - Akzent1 6" xfId="42" xr:uid="{00000000-0005-0000-0000-00002E000000}"/>
    <cellStyle name="40% - Akzent2 2" xfId="44" xr:uid="{00000000-0005-0000-0000-00002F000000}"/>
    <cellStyle name="40% - Akzent2 3" xfId="45" xr:uid="{00000000-0005-0000-0000-000030000000}"/>
    <cellStyle name="40% - Akzent2 4" xfId="46" xr:uid="{00000000-0005-0000-0000-000031000000}"/>
    <cellStyle name="40% - Akzent2 5" xfId="47" xr:uid="{00000000-0005-0000-0000-000032000000}"/>
    <cellStyle name="40% - Akzent2 6" xfId="48" xr:uid="{00000000-0005-0000-0000-000033000000}"/>
    <cellStyle name="40% - Akzent3 2" xfId="50" xr:uid="{00000000-0005-0000-0000-000034000000}"/>
    <cellStyle name="40% - Akzent3 3" xfId="51" xr:uid="{00000000-0005-0000-0000-000035000000}"/>
    <cellStyle name="40% - Akzent3 4" xfId="52" xr:uid="{00000000-0005-0000-0000-000036000000}"/>
    <cellStyle name="40% - Akzent3 5" xfId="53" xr:uid="{00000000-0005-0000-0000-000037000000}"/>
    <cellStyle name="40% - Akzent3 6" xfId="54" xr:uid="{00000000-0005-0000-0000-000038000000}"/>
    <cellStyle name="40% - Akzent4 2" xfId="56" xr:uid="{00000000-0005-0000-0000-000039000000}"/>
    <cellStyle name="40% - Akzent4 3" xfId="57" xr:uid="{00000000-0005-0000-0000-00003A000000}"/>
    <cellStyle name="40% - Akzent4 4" xfId="58" xr:uid="{00000000-0005-0000-0000-00003B000000}"/>
    <cellStyle name="40% - Akzent4 5" xfId="59" xr:uid="{00000000-0005-0000-0000-00003C000000}"/>
    <cellStyle name="40% - Akzent4 6" xfId="60" xr:uid="{00000000-0005-0000-0000-00003D000000}"/>
    <cellStyle name="40% - Akzent5 2" xfId="62" xr:uid="{00000000-0005-0000-0000-00003E000000}"/>
    <cellStyle name="40% - Akzent5 3" xfId="63" xr:uid="{00000000-0005-0000-0000-00003F000000}"/>
    <cellStyle name="40% - Akzent5 4" xfId="64" xr:uid="{00000000-0005-0000-0000-000040000000}"/>
    <cellStyle name="40% - Akzent5 5" xfId="65" xr:uid="{00000000-0005-0000-0000-000041000000}"/>
    <cellStyle name="40% - Akzent5 6" xfId="66" xr:uid="{00000000-0005-0000-0000-000042000000}"/>
    <cellStyle name="40% - Akzent6 2" xfId="68" xr:uid="{00000000-0005-0000-0000-000043000000}"/>
    <cellStyle name="40% - Akzent6 3" xfId="69" xr:uid="{00000000-0005-0000-0000-000044000000}"/>
    <cellStyle name="40% - Akzent6 4" xfId="70" xr:uid="{00000000-0005-0000-0000-000045000000}"/>
    <cellStyle name="40% - Akzent6 5" xfId="71" xr:uid="{00000000-0005-0000-0000-000046000000}"/>
    <cellStyle name="40% - Akzent6 6" xfId="72" xr:uid="{00000000-0005-0000-0000-000047000000}"/>
    <cellStyle name="60 % - Akzent1" xfId="73" builtinId="32" customBuiltin="1"/>
    <cellStyle name="60 % - Akzent2" xfId="75" builtinId="36" customBuiltin="1"/>
    <cellStyle name="60 % - Akzent3" xfId="77" builtinId="40" customBuiltin="1"/>
    <cellStyle name="60 % - Akzent4" xfId="79" builtinId="44" customBuiltin="1"/>
    <cellStyle name="60 % - Akzent5" xfId="81" builtinId="48" customBuiltin="1"/>
    <cellStyle name="60 % - Akzent6" xfId="83" builtinId="52" customBuiltin="1"/>
    <cellStyle name="60% - Akzent1 2" xfId="74" xr:uid="{00000000-0005-0000-0000-00004E000000}"/>
    <cellStyle name="60% - Akzent2 2" xfId="76" xr:uid="{00000000-0005-0000-0000-00004F000000}"/>
    <cellStyle name="60% - Akzent3 2" xfId="78" xr:uid="{00000000-0005-0000-0000-000050000000}"/>
    <cellStyle name="60% - Akzent4 2" xfId="80" xr:uid="{00000000-0005-0000-0000-000051000000}"/>
    <cellStyle name="60% - Akzent5 2" xfId="82" xr:uid="{00000000-0005-0000-0000-000052000000}"/>
    <cellStyle name="60% - Akzent6 2" xfId="84" xr:uid="{00000000-0005-0000-0000-000053000000}"/>
    <cellStyle name="Akzent1" xfId="85" builtinId="29" customBuiltin="1"/>
    <cellStyle name="Akzent1 2" xfId="86" xr:uid="{00000000-0005-0000-0000-000055000000}"/>
    <cellStyle name="Akzent2" xfId="87" builtinId="33" customBuiltin="1"/>
    <cellStyle name="Akzent2 2" xfId="88" xr:uid="{00000000-0005-0000-0000-000057000000}"/>
    <cellStyle name="Akzent3" xfId="89" builtinId="37" customBuiltin="1"/>
    <cellStyle name="Akzent3 2" xfId="90" xr:uid="{00000000-0005-0000-0000-000059000000}"/>
    <cellStyle name="Akzent4" xfId="91" builtinId="41" customBuiltin="1"/>
    <cellStyle name="Akzent4 2" xfId="92" xr:uid="{00000000-0005-0000-0000-00005B000000}"/>
    <cellStyle name="Akzent5" xfId="93" builtinId="45" customBuiltin="1"/>
    <cellStyle name="Akzent5 2" xfId="94" xr:uid="{00000000-0005-0000-0000-00005D000000}"/>
    <cellStyle name="Akzent6" xfId="95" builtinId="49" customBuiltin="1"/>
    <cellStyle name="Akzent6 2" xfId="96" xr:uid="{00000000-0005-0000-0000-00005F000000}"/>
    <cellStyle name="Ausgabe" xfId="97" builtinId="21" customBuiltin="1"/>
    <cellStyle name="Ausgabe 2" xfId="98" xr:uid="{00000000-0005-0000-0000-000061000000}"/>
    <cellStyle name="Berechnung" xfId="99" builtinId="22" customBuiltin="1"/>
    <cellStyle name="Berechnung 2" xfId="100" xr:uid="{00000000-0005-0000-0000-000063000000}"/>
    <cellStyle name="Dezimal 2" xfId="101" xr:uid="{00000000-0005-0000-0000-000064000000}"/>
    <cellStyle name="Eingabe" xfId="102" builtinId="20" customBuiltin="1"/>
    <cellStyle name="Eingabe 2" xfId="103" xr:uid="{00000000-0005-0000-0000-000066000000}"/>
    <cellStyle name="Ergebnis" xfId="104" builtinId="25" customBuiltin="1"/>
    <cellStyle name="Ergebnis 2" xfId="105" xr:uid="{00000000-0005-0000-0000-000068000000}"/>
    <cellStyle name="Erklärender Text" xfId="106" builtinId="53" customBuiltin="1"/>
    <cellStyle name="Erklärender Text 2" xfId="107" xr:uid="{00000000-0005-0000-0000-00006A000000}"/>
    <cellStyle name="Gut" xfId="108" builtinId="26" customBuiltin="1"/>
    <cellStyle name="Gut 2" xfId="109" xr:uid="{00000000-0005-0000-0000-00006C000000}"/>
    <cellStyle name="Neutral" xfId="110" builtinId="28" customBuiltin="1"/>
    <cellStyle name="Neutral 2" xfId="111" xr:uid="{00000000-0005-0000-0000-00006E000000}"/>
    <cellStyle name="Notiz" xfId="112" builtinId="10" customBuiltin="1"/>
    <cellStyle name="Notiz 10" xfId="113" xr:uid="{00000000-0005-0000-0000-000070000000}"/>
    <cellStyle name="Notiz 11" xfId="114" xr:uid="{00000000-0005-0000-0000-000071000000}"/>
    <cellStyle name="Notiz 12" xfId="115" xr:uid="{00000000-0005-0000-0000-000072000000}"/>
    <cellStyle name="Notiz 13" xfId="116" xr:uid="{00000000-0005-0000-0000-000073000000}"/>
    <cellStyle name="Notiz 14" xfId="117" xr:uid="{00000000-0005-0000-0000-000074000000}"/>
    <cellStyle name="Notiz 15" xfId="118" xr:uid="{00000000-0005-0000-0000-000075000000}"/>
    <cellStyle name="Notiz 2" xfId="119" xr:uid="{00000000-0005-0000-0000-000076000000}"/>
    <cellStyle name="Notiz 3" xfId="120" xr:uid="{00000000-0005-0000-0000-000077000000}"/>
    <cellStyle name="Notiz 4" xfId="121" xr:uid="{00000000-0005-0000-0000-000078000000}"/>
    <cellStyle name="Notiz 5" xfId="122" xr:uid="{00000000-0005-0000-0000-000079000000}"/>
    <cellStyle name="Notiz 6" xfId="123" xr:uid="{00000000-0005-0000-0000-00007A000000}"/>
    <cellStyle name="Notiz 7" xfId="124" xr:uid="{00000000-0005-0000-0000-00007B000000}"/>
    <cellStyle name="Notiz 8" xfId="125" xr:uid="{00000000-0005-0000-0000-00007C000000}"/>
    <cellStyle name="Notiz 9" xfId="126" xr:uid="{00000000-0005-0000-0000-00007D000000}"/>
    <cellStyle name="Prozent" xfId="127" builtinId="5"/>
    <cellStyle name="Prozent 2" xfId="128" xr:uid="{00000000-0005-0000-0000-00007F000000}"/>
    <cellStyle name="Schlecht" xfId="129" builtinId="27" customBuiltin="1"/>
    <cellStyle name="Schlecht 2" xfId="130" xr:uid="{00000000-0005-0000-0000-000081000000}"/>
    <cellStyle name="Standard" xfId="0" builtinId="0"/>
    <cellStyle name="Standard 10" xfId="131" xr:uid="{00000000-0005-0000-0000-000083000000}"/>
    <cellStyle name="Standard 2" xfId="132" xr:uid="{00000000-0005-0000-0000-000084000000}"/>
    <cellStyle name="Standard 2 2" xfId="133" xr:uid="{00000000-0005-0000-0000-000085000000}"/>
    <cellStyle name="Standard 2 3" xfId="134" xr:uid="{00000000-0005-0000-0000-000086000000}"/>
    <cellStyle name="Standard 21" xfId="135" xr:uid="{00000000-0005-0000-0000-000087000000}"/>
    <cellStyle name="Standard 3" xfId="136" xr:uid="{00000000-0005-0000-0000-000088000000}"/>
    <cellStyle name="Standard 4" xfId="137" xr:uid="{00000000-0005-0000-0000-000089000000}"/>
    <cellStyle name="Standard 4 2" xfId="138" xr:uid="{00000000-0005-0000-0000-00008A000000}"/>
    <cellStyle name="Standard 5" xfId="139" xr:uid="{00000000-0005-0000-0000-00008B000000}"/>
    <cellStyle name="Standard 8" xfId="140" xr:uid="{00000000-0005-0000-0000-00008C000000}"/>
    <cellStyle name="Standard 9" xfId="141" xr:uid="{00000000-0005-0000-0000-00008D000000}"/>
    <cellStyle name="Überschrift" xfId="142" builtinId="15" customBuiltin="1"/>
    <cellStyle name="Überschrift 1" xfId="143" builtinId="16" customBuiltin="1"/>
    <cellStyle name="Überschrift 1 2" xfId="144" xr:uid="{00000000-0005-0000-0000-000090000000}"/>
    <cellStyle name="Überschrift 2" xfId="145" builtinId="17" customBuiltin="1"/>
    <cellStyle name="Überschrift 2 2" xfId="146" xr:uid="{00000000-0005-0000-0000-000092000000}"/>
    <cellStyle name="Überschrift 3" xfId="147" builtinId="18" customBuiltin="1"/>
    <cellStyle name="Überschrift 3 2" xfId="148" xr:uid="{00000000-0005-0000-0000-000094000000}"/>
    <cellStyle name="Überschrift 4" xfId="149" builtinId="19" customBuiltin="1"/>
    <cellStyle name="Überschrift 4 2" xfId="150" xr:uid="{00000000-0005-0000-0000-000096000000}"/>
    <cellStyle name="Verknüpfte Zelle" xfId="151" builtinId="24" customBuiltin="1"/>
    <cellStyle name="Verknüpfte Zelle 2" xfId="152" xr:uid="{00000000-0005-0000-0000-000098000000}"/>
    <cellStyle name="Währung" xfId="153" builtinId="4"/>
    <cellStyle name="Währung 2" xfId="154" xr:uid="{00000000-0005-0000-0000-00009A000000}"/>
    <cellStyle name="Warnender Text" xfId="155" builtinId="11" customBuiltin="1"/>
    <cellStyle name="Warnender Text 2" xfId="156" xr:uid="{00000000-0005-0000-0000-00009C000000}"/>
    <cellStyle name="Zelle überprüfen" xfId="157" builtinId="23" customBuiltin="1"/>
    <cellStyle name="Zelle überprüfen 2" xfId="158" xr:uid="{00000000-0005-0000-0000-00009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71720</xdr:colOff>
      <xdr:row>0</xdr:row>
      <xdr:rowOff>107580</xdr:rowOff>
    </xdr:from>
    <xdr:to>
      <xdr:col>4</xdr:col>
      <xdr:colOff>797435</xdr:colOff>
      <xdr:row>3</xdr:row>
      <xdr:rowOff>149151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6860" y="107580"/>
          <a:ext cx="720000" cy="83087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preserveFormatting="0" connectionId="1" xr16:uid="{00000000-0016-0000-0100-000000000000}" autoFormatId="0" applyNumberFormats="0" applyBorderFormats="0" applyFontFormats="1" applyPatternFormats="1" applyAlignmentFormats="0" applyWidthHeightFormats="0">
  <queryTableRefresh nextId="10">
    <queryTableFields count="9">
      <queryTableField id="1" name="RM Remi-Aufruf 2, alle weiteren Reorgs inkl# frühere" tableColumnId="10"/>
      <queryTableField id="2" name="F2" tableColumnId="11"/>
      <queryTableField id="3" name="F3" tableColumnId="12"/>
      <queryTableField id="4" name="F4" tableColumnId="13"/>
      <queryTableField id="5" name="F5" tableColumnId="14"/>
      <queryTableField id="6" name="F6" tableColumnId="15"/>
      <queryTableField id="7" name="F7" tableColumnId="16"/>
      <queryTableField id="8" name="F8" tableColumnId="17"/>
      <queryTableField id="9" name="F9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_Test_1_1" displayName="Tabelle_Test_1_1" ref="A1:I43" tableType="queryTable" totalsRowShown="0">
  <autoFilter ref="A1:I43" xr:uid="{00000000-0009-0000-0100-000001000000}"/>
  <tableColumns count="9">
    <tableColumn id="10" xr3:uid="{00000000-0010-0000-0000-00000A000000}" uniqueName="10" name="RM Remi-Aufruf 2, alle weiteren Reorgs inkl# frühere" queryTableFieldId="1"/>
    <tableColumn id="11" xr3:uid="{00000000-0010-0000-0000-00000B000000}" uniqueName="11" name="F2" queryTableFieldId="2"/>
    <tableColumn id="12" xr3:uid="{00000000-0010-0000-0000-00000C000000}" uniqueName="12" name="F3" queryTableFieldId="3"/>
    <tableColumn id="13" xr3:uid="{00000000-0010-0000-0000-00000D000000}" uniqueName="13" name="F4" queryTableFieldId="4"/>
    <tableColumn id="14" xr3:uid="{00000000-0010-0000-0000-00000E000000}" uniqueName="14" name="F5" queryTableFieldId="5"/>
    <tableColumn id="15" xr3:uid="{00000000-0010-0000-0000-00000F000000}" uniqueName="15" name="F6" queryTableFieldId="6"/>
    <tableColumn id="16" xr3:uid="{00000000-0010-0000-0000-000010000000}" uniqueName="16" name="F7" queryTableFieldId="7"/>
    <tableColumn id="17" xr3:uid="{00000000-0010-0000-0000-000011000000}" uniqueName="17" name="F8" queryTableFieldId="8"/>
    <tableColumn id="18" xr3:uid="{00000000-0010-0000-0000-000012000000}" uniqueName="18" name="F9" queryTableFieldId="9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8">
    <tabColor theme="7" tint="0.39997558519241921"/>
  </sheetPr>
  <dimension ref="A1:AF2220"/>
  <sheetViews>
    <sheetView topLeftCell="A2190" workbookViewId="0">
      <selection activeCell="D317" sqref="D317"/>
    </sheetView>
  </sheetViews>
  <sheetFormatPr baseColWidth="10" defaultRowHeight="14.4" x14ac:dyDescent="0.3"/>
  <sheetData>
    <row r="1" spans="1:32" ht="15" thickBot="1" x14ac:dyDescent="0.35">
      <c r="A1" t="s">
        <v>118</v>
      </c>
      <c r="M1">
        <v>48</v>
      </c>
      <c r="N1">
        <v>49</v>
      </c>
      <c r="O1">
        <v>34</v>
      </c>
      <c r="P1">
        <v>35</v>
      </c>
      <c r="Q1">
        <v>40</v>
      </c>
      <c r="R1">
        <v>41</v>
      </c>
      <c r="S1">
        <v>36</v>
      </c>
      <c r="T1">
        <v>37</v>
      </c>
      <c r="U1">
        <v>38</v>
      </c>
      <c r="V1">
        <v>39</v>
      </c>
    </row>
    <row r="2" spans="1:32" ht="15.6" thickTop="1" thickBot="1" x14ac:dyDescent="0.35">
      <c r="A2" s="21" t="s">
        <v>17</v>
      </c>
      <c r="B2" s="2" t="s">
        <v>10</v>
      </c>
      <c r="C2" s="3"/>
      <c r="D2" s="2" t="s">
        <v>8</v>
      </c>
      <c r="E2" s="3"/>
      <c r="F2" s="2" t="s">
        <v>9</v>
      </c>
      <c r="G2" s="3"/>
      <c r="H2" s="2" t="s">
        <v>6</v>
      </c>
      <c r="I2" s="3"/>
      <c r="J2" s="2" t="s">
        <v>7</v>
      </c>
      <c r="K2" s="3"/>
      <c r="M2" s="2" t="s">
        <v>10</v>
      </c>
      <c r="N2" s="3"/>
      <c r="O2" s="2" t="s">
        <v>8</v>
      </c>
      <c r="P2" s="3"/>
      <c r="Q2" s="2" t="s">
        <v>9</v>
      </c>
      <c r="R2" s="3"/>
      <c r="S2" s="2" t="s">
        <v>6</v>
      </c>
      <c r="T2" s="3"/>
      <c r="U2" s="2" t="s">
        <v>7</v>
      </c>
      <c r="V2" s="3"/>
      <c r="X2" s="21" t="s">
        <v>11</v>
      </c>
      <c r="Y2" s="20" t="s">
        <v>14</v>
      </c>
      <c r="Z2" s="3"/>
      <c r="AA2" s="20" t="s">
        <v>15</v>
      </c>
      <c r="AB2" s="3"/>
      <c r="AC2" s="2" t="s">
        <v>16</v>
      </c>
      <c r="AD2" s="3"/>
      <c r="AE2" s="2" t="s">
        <v>13</v>
      </c>
      <c r="AF2" s="3"/>
    </row>
    <row r="3" spans="1:32" ht="15.6" thickTop="1" thickBot="1" x14ac:dyDescent="0.35">
      <c r="A3" s="19" t="s">
        <v>3</v>
      </c>
      <c r="B3" s="6" t="s">
        <v>4</v>
      </c>
      <c r="C3" s="7" t="s">
        <v>5</v>
      </c>
      <c r="D3" s="4" t="s">
        <v>4</v>
      </c>
      <c r="E3" s="5" t="s">
        <v>5</v>
      </c>
      <c r="F3" s="4" t="s">
        <v>4</v>
      </c>
      <c r="G3" s="5" t="s">
        <v>5</v>
      </c>
      <c r="H3" s="4" t="s">
        <v>4</v>
      </c>
      <c r="I3" s="5" t="s">
        <v>5</v>
      </c>
      <c r="J3" s="4" t="s">
        <v>4</v>
      </c>
      <c r="K3" s="5" t="s">
        <v>5</v>
      </c>
      <c r="M3" s="4" t="s">
        <v>4</v>
      </c>
      <c r="N3" s="5" t="s">
        <v>5</v>
      </c>
      <c r="O3" s="4" t="s">
        <v>4</v>
      </c>
      <c r="P3" s="5" t="s">
        <v>5</v>
      </c>
      <c r="Q3" s="4" t="s">
        <v>4</v>
      </c>
      <c r="R3" s="5" t="s">
        <v>5</v>
      </c>
      <c r="S3" s="4" t="s">
        <v>4</v>
      </c>
      <c r="T3" s="5" t="s">
        <v>5</v>
      </c>
      <c r="U3" s="4" t="s">
        <v>4</v>
      </c>
      <c r="V3" s="5" t="s">
        <v>5</v>
      </c>
      <c r="X3" s="19" t="s">
        <v>3</v>
      </c>
      <c r="Y3" s="4" t="s">
        <v>1</v>
      </c>
      <c r="Z3" s="5" t="s">
        <v>12</v>
      </c>
      <c r="AA3" s="4" t="s">
        <v>1</v>
      </c>
      <c r="AB3" s="5" t="s">
        <v>12</v>
      </c>
      <c r="AC3" s="4" t="s">
        <v>1</v>
      </c>
      <c r="AD3" s="5" t="s">
        <v>12</v>
      </c>
      <c r="AE3" s="4" t="s">
        <v>1</v>
      </c>
      <c r="AF3" s="5" t="s">
        <v>12</v>
      </c>
    </row>
    <row r="4" spans="1:32" x14ac:dyDescent="0.3">
      <c r="A4" s="16">
        <v>1</v>
      </c>
      <c r="B4" s="14" t="e">
        <f>IF(#REF!="--",-1,#REF!)</f>
        <v>#REF!</v>
      </c>
      <c r="C4" s="9" t="e">
        <f>IF(#REF!="--",-1,#REF!)</f>
        <v>#REF!</v>
      </c>
      <c r="D4" s="8" t="e">
        <f>IF(#REF!="--",-1,#REF!)</f>
        <v>#REF!</v>
      </c>
      <c r="E4" s="9" t="e">
        <f>IF(#REF!="--",-1,#REF!)</f>
        <v>#REF!</v>
      </c>
      <c r="F4" s="8" t="e">
        <f>IF(#REF!="--",-1,#REF!)</f>
        <v>#REF!</v>
      </c>
      <c r="G4" s="9" t="e">
        <f>IF(#REF!="--",-1,#REF!)</f>
        <v>#REF!</v>
      </c>
      <c r="H4" s="8" t="e">
        <f>IF(#REF!="--",-1,#REF!)</f>
        <v>#REF!</v>
      </c>
      <c r="I4" s="9" t="e">
        <f>IF(#REF!="--",-1,#REF!)</f>
        <v>#REF!</v>
      </c>
      <c r="J4" s="8" t="e">
        <f>IF(#REF!="--",-1,#REF!)</f>
        <v>#REF!</v>
      </c>
      <c r="K4" s="9" t="e">
        <f>IF(#REF!="--",-1,#REF!)</f>
        <v>#REF!</v>
      </c>
      <c r="M4" s="8">
        <f>IFERROR(VLOOKUP(#REF!,#REF!,M$1,FALSE),-1)</f>
        <v>-1</v>
      </c>
      <c r="N4" s="9" t="e">
        <f>IF(#REF!="",-1,#REF!)</f>
        <v>#REF!</v>
      </c>
      <c r="O4" s="8">
        <f>IFERROR(VLOOKUP(#REF!,#REF!,O$1,FALSE),-1)</f>
        <v>-1</v>
      </c>
      <c r="P4" s="9" t="e">
        <f>IF(#REF!="",-1,#REF!)</f>
        <v>#REF!</v>
      </c>
      <c r="Q4" s="8">
        <f>IFERROR(VLOOKUP(#REF!,#REF!,Q$1,FALSE),-1)</f>
        <v>-1</v>
      </c>
      <c r="R4" s="9" t="e">
        <f>IF(#REF!="",-1,#REF!)</f>
        <v>#REF!</v>
      </c>
      <c r="S4" s="8">
        <f>IFERROR(VLOOKUP(#REF!,#REF!,S$1,FALSE),-1)</f>
        <v>-1</v>
      </c>
      <c r="T4" s="9" t="e">
        <f>IF(#REF!="",-1,#REF!)</f>
        <v>#REF!</v>
      </c>
      <c r="U4" s="8">
        <f>IFERROR(VLOOKUP(#REF!,#REF!,U$1,FALSE),-1)</f>
        <v>-1</v>
      </c>
      <c r="V4" s="9" t="e">
        <f>IF(#REF!="",-1,#REF!)</f>
        <v>#REF!</v>
      </c>
      <c r="X4" s="16">
        <v>1</v>
      </c>
      <c r="Y4" s="8" t="e">
        <f>IF(#REF!="--",-1,#REF!)</f>
        <v>#REF!</v>
      </c>
      <c r="Z4" s="9" t="e">
        <f>IF(#REF!="--",-1,#REF!)</f>
        <v>#REF!</v>
      </c>
      <c r="AA4" s="8" t="e">
        <f>IF(#REF!="--",-1,#REF!)</f>
        <v>#REF!</v>
      </c>
      <c r="AB4" s="9" t="e">
        <f>IF(#REF!="--",-1,#REF!)</f>
        <v>#REF!</v>
      </c>
      <c r="AC4" s="8" t="e">
        <f>IF(#REF!="--",-1,#REF!)</f>
        <v>#REF!</v>
      </c>
      <c r="AD4" s="9" t="e">
        <f>IF(#REF!="--",-1,#REF!)</f>
        <v>#REF!</v>
      </c>
      <c r="AE4" s="8" t="e">
        <f>IF(#REF!="--",-1,#REF!)</f>
        <v>#REF!</v>
      </c>
      <c r="AF4" s="9" t="e">
        <f>IF(#REF!="--",-1,#REF!)</f>
        <v>#REF!</v>
      </c>
    </row>
    <row r="5" spans="1:32" x14ac:dyDescent="0.3">
      <c r="A5" s="17">
        <v>2</v>
      </c>
      <c r="B5" s="1" t="e">
        <f>IF(#REF!="--",-1,#REF!)</f>
        <v>#REF!</v>
      </c>
      <c r="C5" s="11" t="e">
        <f>IF(#REF!="--",-1,#REF!)</f>
        <v>#REF!</v>
      </c>
      <c r="D5" s="10" t="e">
        <f>IF(#REF!="--",-1,#REF!)</f>
        <v>#REF!</v>
      </c>
      <c r="E5" s="11" t="e">
        <f>IF(#REF!="--",-1,#REF!)</f>
        <v>#REF!</v>
      </c>
      <c r="F5" s="10" t="e">
        <f>IF(#REF!="--",-1,#REF!)</f>
        <v>#REF!</v>
      </c>
      <c r="G5" s="11" t="e">
        <f>IF(#REF!="--",-1,#REF!)</f>
        <v>#REF!</v>
      </c>
      <c r="H5" s="10" t="e">
        <f>IF(#REF!="--",-1,#REF!)</f>
        <v>#REF!</v>
      </c>
      <c r="I5" s="11" t="e">
        <f>IF(#REF!="--",-1,#REF!)</f>
        <v>#REF!</v>
      </c>
      <c r="J5" s="10" t="e">
        <f>IF(#REF!="--",-1,#REF!)</f>
        <v>#REF!</v>
      </c>
      <c r="K5" s="11" t="e">
        <f>IF(#REF!="--",-1,#REF!)</f>
        <v>#REF!</v>
      </c>
      <c r="M5" s="10">
        <f>IFERROR(VLOOKUP(#REF!,#REF!,M$1,FALSE),-1)</f>
        <v>-1</v>
      </c>
      <c r="N5" s="11" t="e">
        <f>IF(#REF!="",-1,#REF!)</f>
        <v>#REF!</v>
      </c>
      <c r="O5" s="10">
        <f>IFERROR(VLOOKUP(#REF!,#REF!,O$1,FALSE),-1)</f>
        <v>-1</v>
      </c>
      <c r="P5" s="11" t="e">
        <f>IF(#REF!="",-1,#REF!)</f>
        <v>#REF!</v>
      </c>
      <c r="Q5" s="10">
        <f>IFERROR(VLOOKUP(#REF!,#REF!,Q$1,FALSE),-1)</f>
        <v>-1</v>
      </c>
      <c r="R5" s="11" t="e">
        <f>IF(#REF!="",-1,#REF!)</f>
        <v>#REF!</v>
      </c>
      <c r="S5" s="10">
        <f>IFERROR(VLOOKUP(#REF!,#REF!,S$1,FALSE),-1)</f>
        <v>-1</v>
      </c>
      <c r="T5" s="11" t="e">
        <f>IF(#REF!="",-1,#REF!)</f>
        <v>#REF!</v>
      </c>
      <c r="U5" s="10">
        <f>IFERROR(VLOOKUP(#REF!,#REF!,U$1,FALSE),-1)</f>
        <v>-1</v>
      </c>
      <c r="V5" s="11" t="e">
        <f>IF(#REF!="",-1,#REF!)</f>
        <v>#REF!</v>
      </c>
      <c r="X5" s="17">
        <v>2</v>
      </c>
      <c r="Y5" s="10" t="e">
        <f>IF(#REF!="--",-1,#REF!)</f>
        <v>#REF!</v>
      </c>
      <c r="Z5" s="11" t="e">
        <f>IF(#REF!="--",-1,#REF!)</f>
        <v>#REF!</v>
      </c>
      <c r="AA5" s="10" t="e">
        <f>IF(#REF!="--",-1,#REF!)</f>
        <v>#REF!</v>
      </c>
      <c r="AB5" s="11" t="e">
        <f>IF(#REF!="--",-1,#REF!)</f>
        <v>#REF!</v>
      </c>
      <c r="AC5" s="10" t="e">
        <f>IF(#REF!="--",-1,#REF!)</f>
        <v>#REF!</v>
      </c>
      <c r="AD5" s="11" t="e">
        <f>IF(#REF!="--",-1,#REF!)</f>
        <v>#REF!</v>
      </c>
      <c r="AE5" s="10" t="e">
        <f>IF(#REF!="--",-1,#REF!)</f>
        <v>#REF!</v>
      </c>
      <c r="AF5" s="11" t="e">
        <f>IF(#REF!="--",-1,#REF!)</f>
        <v>#REF!</v>
      </c>
    </row>
    <row r="6" spans="1:32" x14ac:dyDescent="0.3">
      <c r="A6" s="17">
        <v>3</v>
      </c>
      <c r="B6" s="1" t="e">
        <f>IF(#REF!="--",-1,#REF!)</f>
        <v>#REF!</v>
      </c>
      <c r="C6" s="11" t="e">
        <f>IF(#REF!="--",-1,#REF!)</f>
        <v>#REF!</v>
      </c>
      <c r="D6" s="10" t="e">
        <f>IF(#REF!="--",-1,#REF!)</f>
        <v>#REF!</v>
      </c>
      <c r="E6" s="11" t="e">
        <f>IF(#REF!="--",-1,#REF!)</f>
        <v>#REF!</v>
      </c>
      <c r="F6" s="10" t="e">
        <f>IF(#REF!="--",-1,#REF!)</f>
        <v>#REF!</v>
      </c>
      <c r="G6" s="11" t="e">
        <f>IF(#REF!="--",-1,#REF!)</f>
        <v>#REF!</v>
      </c>
      <c r="H6" s="10" t="e">
        <f>IF(#REF!="--",-1,#REF!)</f>
        <v>#REF!</v>
      </c>
      <c r="I6" s="11" t="e">
        <f>IF(#REF!="--",-1,#REF!)</f>
        <v>#REF!</v>
      </c>
      <c r="J6" s="10" t="e">
        <f>IF(#REF!="--",-1,#REF!)</f>
        <v>#REF!</v>
      </c>
      <c r="K6" s="11" t="e">
        <f>IF(#REF!="--",-1,#REF!)</f>
        <v>#REF!</v>
      </c>
      <c r="M6" s="10">
        <f>IFERROR(VLOOKUP(#REF!,#REF!,M$1,FALSE),-1)</f>
        <v>-1</v>
      </c>
      <c r="N6" s="11" t="e">
        <f>IF(#REF!="",-1,#REF!)</f>
        <v>#REF!</v>
      </c>
      <c r="O6" s="10">
        <f>IFERROR(VLOOKUP(#REF!,#REF!,O$1,FALSE),-1)</f>
        <v>-1</v>
      </c>
      <c r="P6" s="11" t="e">
        <f>IF(#REF!="",-1,#REF!)</f>
        <v>#REF!</v>
      </c>
      <c r="Q6" s="10">
        <f>IFERROR(VLOOKUP(#REF!,#REF!,Q$1,FALSE),-1)</f>
        <v>-1</v>
      </c>
      <c r="R6" s="11" t="e">
        <f>IF(#REF!="",-1,#REF!)</f>
        <v>#REF!</v>
      </c>
      <c r="S6" s="10">
        <f>IFERROR(VLOOKUP(#REF!,#REF!,S$1,FALSE),-1)</f>
        <v>-1</v>
      </c>
      <c r="T6" s="11" t="e">
        <f>IF(#REF!="",-1,#REF!)</f>
        <v>#REF!</v>
      </c>
      <c r="U6" s="10">
        <f>IFERROR(VLOOKUP(#REF!,#REF!,U$1,FALSE),-1)</f>
        <v>-1</v>
      </c>
      <c r="V6" s="11" t="e">
        <f>IF(#REF!="",-1,#REF!)</f>
        <v>#REF!</v>
      </c>
      <c r="X6" s="17">
        <v>3</v>
      </c>
      <c r="Y6" s="10" t="e">
        <f>IF(#REF!="--",-1,#REF!)</f>
        <v>#REF!</v>
      </c>
      <c r="Z6" s="11" t="e">
        <f>IF(#REF!="--",-1,#REF!)</f>
        <v>#REF!</v>
      </c>
      <c r="AA6" s="10" t="e">
        <f>IF(#REF!="--",-1,#REF!)</f>
        <v>#REF!</v>
      </c>
      <c r="AB6" s="11" t="e">
        <f>IF(#REF!="--",-1,#REF!)</f>
        <v>#REF!</v>
      </c>
      <c r="AC6" s="10" t="e">
        <f>IF(#REF!="--",-1,#REF!)</f>
        <v>#REF!</v>
      </c>
      <c r="AD6" s="11" t="e">
        <f>IF(#REF!="--",-1,#REF!)</f>
        <v>#REF!</v>
      </c>
      <c r="AE6" s="10" t="e">
        <f>IF(#REF!="--",-1,#REF!)</f>
        <v>#REF!</v>
      </c>
      <c r="AF6" s="11" t="e">
        <f>IF(#REF!="--",-1,#REF!)</f>
        <v>#REF!</v>
      </c>
    </row>
    <row r="7" spans="1:32" x14ac:dyDescent="0.3">
      <c r="A7" s="17">
        <v>4</v>
      </c>
      <c r="B7" s="1" t="e">
        <f>IF(#REF!="--",-1,#REF!)</f>
        <v>#REF!</v>
      </c>
      <c r="C7" s="11" t="e">
        <f>IF(#REF!="--",-1,#REF!)</f>
        <v>#REF!</v>
      </c>
      <c r="D7" s="10" t="e">
        <f>IF(#REF!="--",-1,#REF!)</f>
        <v>#REF!</v>
      </c>
      <c r="E7" s="11" t="e">
        <f>IF(#REF!="--",-1,#REF!)</f>
        <v>#REF!</v>
      </c>
      <c r="F7" s="10" t="e">
        <f>IF(#REF!="--",-1,#REF!)</f>
        <v>#REF!</v>
      </c>
      <c r="G7" s="11" t="e">
        <f>IF(#REF!="--",-1,#REF!)</f>
        <v>#REF!</v>
      </c>
      <c r="H7" s="10" t="e">
        <f>IF(#REF!="--",-1,#REF!)</f>
        <v>#REF!</v>
      </c>
      <c r="I7" s="11" t="e">
        <f>IF(#REF!="--",-1,#REF!)</f>
        <v>#REF!</v>
      </c>
      <c r="J7" s="10" t="e">
        <f>IF(#REF!="--",-1,#REF!)</f>
        <v>#REF!</v>
      </c>
      <c r="K7" s="11" t="e">
        <f>IF(#REF!="--",-1,#REF!)</f>
        <v>#REF!</v>
      </c>
      <c r="M7" s="10">
        <f>IFERROR(VLOOKUP(#REF!,#REF!,M$1,FALSE),-1)</f>
        <v>-1</v>
      </c>
      <c r="N7" s="11" t="e">
        <f>IF(#REF!="",-1,#REF!)</f>
        <v>#REF!</v>
      </c>
      <c r="O7" s="10">
        <f>IFERROR(VLOOKUP(#REF!,#REF!,O$1,FALSE),-1)</f>
        <v>-1</v>
      </c>
      <c r="P7" s="11" t="e">
        <f>IF(#REF!="",-1,#REF!)</f>
        <v>#REF!</v>
      </c>
      <c r="Q7" s="10">
        <f>IFERROR(VLOOKUP(#REF!,#REF!,Q$1,FALSE),-1)</f>
        <v>-1</v>
      </c>
      <c r="R7" s="11" t="e">
        <f>IF(#REF!="",-1,#REF!)</f>
        <v>#REF!</v>
      </c>
      <c r="S7" s="10">
        <f>IFERROR(VLOOKUP(#REF!,#REF!,S$1,FALSE),-1)</f>
        <v>-1</v>
      </c>
      <c r="T7" s="11" t="e">
        <f>IF(#REF!="",-1,#REF!)</f>
        <v>#REF!</v>
      </c>
      <c r="U7" s="10">
        <f>IFERROR(VLOOKUP(#REF!,#REF!,U$1,FALSE),-1)</f>
        <v>-1</v>
      </c>
      <c r="V7" s="11" t="e">
        <f>IF(#REF!="",-1,#REF!)</f>
        <v>#REF!</v>
      </c>
      <c r="X7" s="17">
        <v>4</v>
      </c>
      <c r="Y7" s="10" t="e">
        <f>IF(#REF!="--",-1,#REF!)</f>
        <v>#REF!</v>
      </c>
      <c r="Z7" s="11" t="e">
        <f>IF(#REF!="--",-1,#REF!)</f>
        <v>#REF!</v>
      </c>
      <c r="AA7" s="10" t="e">
        <f>IF(#REF!="--",-1,#REF!)</f>
        <v>#REF!</v>
      </c>
      <c r="AB7" s="11" t="e">
        <f>IF(#REF!="--",-1,#REF!)</f>
        <v>#REF!</v>
      </c>
      <c r="AC7" s="10" t="e">
        <f>IF(#REF!="--",-1,#REF!)</f>
        <v>#REF!</v>
      </c>
      <c r="AD7" s="11" t="e">
        <f>IF(#REF!="--",-1,#REF!)</f>
        <v>#REF!</v>
      </c>
      <c r="AE7" s="10" t="e">
        <f>IF(#REF!="--",-1,#REF!)</f>
        <v>#REF!</v>
      </c>
      <c r="AF7" s="11" t="e">
        <f>IF(#REF!="--",-1,#REF!)</f>
        <v>#REF!</v>
      </c>
    </row>
    <row r="8" spans="1:32" x14ac:dyDescent="0.3">
      <c r="A8" s="17">
        <v>5</v>
      </c>
      <c r="B8" s="1" t="e">
        <f>IF(#REF!="--",-1,#REF!)</f>
        <v>#REF!</v>
      </c>
      <c r="C8" s="11" t="e">
        <f>IF(#REF!="--",-1,#REF!)</f>
        <v>#REF!</v>
      </c>
      <c r="D8" s="10" t="e">
        <f>IF(#REF!="--",-1,#REF!)</f>
        <v>#REF!</v>
      </c>
      <c r="E8" s="11" t="e">
        <f>IF(#REF!="--",-1,#REF!)</f>
        <v>#REF!</v>
      </c>
      <c r="F8" s="10" t="e">
        <f>IF(#REF!="--",-1,#REF!)</f>
        <v>#REF!</v>
      </c>
      <c r="G8" s="11" t="e">
        <f>IF(#REF!="--",-1,#REF!)</f>
        <v>#REF!</v>
      </c>
      <c r="H8" s="10" t="e">
        <f>IF(#REF!="--",-1,#REF!)</f>
        <v>#REF!</v>
      </c>
      <c r="I8" s="11" t="e">
        <f>IF(#REF!="--",-1,#REF!)</f>
        <v>#REF!</v>
      </c>
      <c r="J8" s="10" t="e">
        <f>IF(#REF!="--",-1,#REF!)</f>
        <v>#REF!</v>
      </c>
      <c r="K8" s="11" t="e">
        <f>IF(#REF!="--",-1,#REF!)</f>
        <v>#REF!</v>
      </c>
      <c r="M8" s="10">
        <f>IFERROR(VLOOKUP(#REF!,#REF!,M$1,FALSE),-1)</f>
        <v>-1</v>
      </c>
      <c r="N8" s="11" t="e">
        <f>IF(#REF!="",-1,#REF!)</f>
        <v>#REF!</v>
      </c>
      <c r="O8" s="10">
        <f>IFERROR(VLOOKUP(#REF!,#REF!,O$1,FALSE),-1)</f>
        <v>-1</v>
      </c>
      <c r="P8" s="11" t="e">
        <f>IF(#REF!="",-1,#REF!)</f>
        <v>#REF!</v>
      </c>
      <c r="Q8" s="10">
        <f>IFERROR(VLOOKUP(#REF!,#REF!,Q$1,FALSE),-1)</f>
        <v>-1</v>
      </c>
      <c r="R8" s="11" t="e">
        <f>IF(#REF!="",-1,#REF!)</f>
        <v>#REF!</v>
      </c>
      <c r="S8" s="10">
        <f>IFERROR(VLOOKUP(#REF!,#REF!,S$1,FALSE),-1)</f>
        <v>-1</v>
      </c>
      <c r="T8" s="11" t="e">
        <f>IF(#REF!="",-1,#REF!)</f>
        <v>#REF!</v>
      </c>
      <c r="U8" s="10">
        <f>IFERROR(VLOOKUP(#REF!,#REF!,U$1,FALSE),-1)</f>
        <v>-1</v>
      </c>
      <c r="V8" s="11" t="e">
        <f>IF(#REF!="",-1,#REF!)</f>
        <v>#REF!</v>
      </c>
      <c r="X8" s="17">
        <v>5</v>
      </c>
      <c r="Y8" s="10" t="e">
        <f>IF(#REF!="--",-1,#REF!)</f>
        <v>#REF!</v>
      </c>
      <c r="Z8" s="11" t="e">
        <f>IF(#REF!="--",-1,#REF!)</f>
        <v>#REF!</v>
      </c>
      <c r="AA8" s="10" t="e">
        <f>IF(#REF!="--",-1,#REF!)</f>
        <v>#REF!</v>
      </c>
      <c r="AB8" s="11" t="e">
        <f>IF(#REF!="--",-1,#REF!)</f>
        <v>#REF!</v>
      </c>
      <c r="AC8" s="10" t="e">
        <f>IF(#REF!="--",-1,#REF!)</f>
        <v>#REF!</v>
      </c>
      <c r="AD8" s="11" t="e">
        <f>IF(#REF!="--",-1,#REF!)</f>
        <v>#REF!</v>
      </c>
      <c r="AE8" s="10" t="e">
        <f>IF(#REF!="--",-1,#REF!)</f>
        <v>#REF!</v>
      </c>
      <c r="AF8" s="11" t="e">
        <f>IF(#REF!="--",-1,#REF!)</f>
        <v>#REF!</v>
      </c>
    </row>
    <row r="9" spans="1:32" x14ac:dyDescent="0.3">
      <c r="A9" s="17">
        <v>6</v>
      </c>
      <c r="B9" s="1" t="e">
        <f>IF(#REF!="--",-1,#REF!)</f>
        <v>#REF!</v>
      </c>
      <c r="C9" s="11" t="e">
        <f>IF(#REF!="--",-1,#REF!)</f>
        <v>#REF!</v>
      </c>
      <c r="D9" s="10" t="e">
        <f>IF(#REF!="--",-1,#REF!)</f>
        <v>#REF!</v>
      </c>
      <c r="E9" s="11" t="e">
        <f>IF(#REF!="--",-1,#REF!)</f>
        <v>#REF!</v>
      </c>
      <c r="F9" s="10" t="e">
        <f>IF(#REF!="--",-1,#REF!)</f>
        <v>#REF!</v>
      </c>
      <c r="G9" s="11" t="e">
        <f>IF(#REF!="--",-1,#REF!)</f>
        <v>#REF!</v>
      </c>
      <c r="H9" s="10" t="e">
        <f>IF(#REF!="--",-1,#REF!)</f>
        <v>#REF!</v>
      </c>
      <c r="I9" s="11" t="e">
        <f>IF(#REF!="--",-1,#REF!)</f>
        <v>#REF!</v>
      </c>
      <c r="J9" s="10" t="e">
        <f>IF(#REF!="--",-1,#REF!)</f>
        <v>#REF!</v>
      </c>
      <c r="K9" s="11" t="e">
        <f>IF(#REF!="--",-1,#REF!)</f>
        <v>#REF!</v>
      </c>
      <c r="M9" s="10">
        <f>IFERROR(VLOOKUP(#REF!,#REF!,M$1,FALSE),-1)</f>
        <v>-1</v>
      </c>
      <c r="N9" s="11" t="e">
        <f>IF(#REF!="",-1,#REF!)</f>
        <v>#REF!</v>
      </c>
      <c r="O9" s="10">
        <f>IFERROR(VLOOKUP(#REF!,#REF!,O$1,FALSE),-1)</f>
        <v>-1</v>
      </c>
      <c r="P9" s="11" t="e">
        <f>IF(#REF!="",-1,#REF!)</f>
        <v>#REF!</v>
      </c>
      <c r="Q9" s="10">
        <f>IFERROR(VLOOKUP(#REF!,#REF!,Q$1,FALSE),-1)</f>
        <v>-1</v>
      </c>
      <c r="R9" s="11" t="e">
        <f>IF(#REF!="",-1,#REF!)</f>
        <v>#REF!</v>
      </c>
      <c r="S9" s="10">
        <f>IFERROR(VLOOKUP(#REF!,#REF!,S$1,FALSE),-1)</f>
        <v>-1</v>
      </c>
      <c r="T9" s="11" t="e">
        <f>IF(#REF!="",-1,#REF!)</f>
        <v>#REF!</v>
      </c>
      <c r="U9" s="10">
        <f>IFERROR(VLOOKUP(#REF!,#REF!,U$1,FALSE),-1)</f>
        <v>-1</v>
      </c>
      <c r="V9" s="11" t="e">
        <f>IF(#REF!="",-1,#REF!)</f>
        <v>#REF!</v>
      </c>
      <c r="X9" s="17">
        <v>6</v>
      </c>
      <c r="Y9" s="10" t="e">
        <f>IF(#REF!="--",-1,#REF!)</f>
        <v>#REF!</v>
      </c>
      <c r="Z9" s="11" t="e">
        <f>IF(#REF!="--",-1,#REF!)</f>
        <v>#REF!</v>
      </c>
      <c r="AA9" s="10" t="e">
        <f>IF(#REF!="--",-1,#REF!)</f>
        <v>#REF!</v>
      </c>
      <c r="AB9" s="11" t="e">
        <f>IF(#REF!="--",-1,#REF!)</f>
        <v>#REF!</v>
      </c>
      <c r="AC9" s="10" t="e">
        <f>IF(#REF!="--",-1,#REF!)</f>
        <v>#REF!</v>
      </c>
      <c r="AD9" s="11" t="e">
        <f>IF(#REF!="--",-1,#REF!)</f>
        <v>#REF!</v>
      </c>
      <c r="AE9" s="10" t="e">
        <f>IF(#REF!="--",-1,#REF!)</f>
        <v>#REF!</v>
      </c>
      <c r="AF9" s="11" t="e">
        <f>IF(#REF!="--",-1,#REF!)</f>
        <v>#REF!</v>
      </c>
    </row>
    <row r="10" spans="1:32" x14ac:dyDescent="0.3">
      <c r="A10" s="17">
        <v>7</v>
      </c>
      <c r="B10" s="1" t="e">
        <f>IF(#REF!="--",-1,#REF!)</f>
        <v>#REF!</v>
      </c>
      <c r="C10" s="11" t="e">
        <f>IF(#REF!="--",-1,#REF!)</f>
        <v>#REF!</v>
      </c>
      <c r="D10" s="10" t="e">
        <f>IF(#REF!="--",-1,#REF!)</f>
        <v>#REF!</v>
      </c>
      <c r="E10" s="11" t="e">
        <f>IF(#REF!="--",-1,#REF!)</f>
        <v>#REF!</v>
      </c>
      <c r="F10" s="10" t="e">
        <f>IF(#REF!="--",-1,#REF!)</f>
        <v>#REF!</v>
      </c>
      <c r="G10" s="11" t="e">
        <f>IF(#REF!="--",-1,#REF!)</f>
        <v>#REF!</v>
      </c>
      <c r="H10" s="10" t="e">
        <f>IF(#REF!="--",-1,#REF!)</f>
        <v>#REF!</v>
      </c>
      <c r="I10" s="11" t="e">
        <f>IF(#REF!="--",-1,#REF!)</f>
        <v>#REF!</v>
      </c>
      <c r="J10" s="10" t="e">
        <f>IF(#REF!="--",-1,#REF!)</f>
        <v>#REF!</v>
      </c>
      <c r="K10" s="11" t="e">
        <f>IF(#REF!="--",-1,#REF!)</f>
        <v>#REF!</v>
      </c>
      <c r="M10" s="10">
        <f>IFERROR(VLOOKUP(#REF!,#REF!,M$1,FALSE),-1)</f>
        <v>-1</v>
      </c>
      <c r="N10" s="11" t="e">
        <f>IF(#REF!="",-1,#REF!)</f>
        <v>#REF!</v>
      </c>
      <c r="O10" s="10">
        <f>IFERROR(VLOOKUP(#REF!,#REF!,O$1,FALSE),-1)</f>
        <v>-1</v>
      </c>
      <c r="P10" s="11" t="e">
        <f>IF(#REF!="",-1,#REF!)</f>
        <v>#REF!</v>
      </c>
      <c r="Q10" s="10">
        <f>IFERROR(VLOOKUP(#REF!,#REF!,Q$1,FALSE),-1)</f>
        <v>-1</v>
      </c>
      <c r="R10" s="11" t="e">
        <f>IF(#REF!="",-1,#REF!)</f>
        <v>#REF!</v>
      </c>
      <c r="S10" s="10">
        <f>IFERROR(VLOOKUP(#REF!,#REF!,S$1,FALSE),-1)</f>
        <v>-1</v>
      </c>
      <c r="T10" s="11" t="e">
        <f>IF(#REF!="",-1,#REF!)</f>
        <v>#REF!</v>
      </c>
      <c r="U10" s="10">
        <f>IFERROR(VLOOKUP(#REF!,#REF!,U$1,FALSE),-1)</f>
        <v>-1</v>
      </c>
      <c r="V10" s="11" t="e">
        <f>IF(#REF!="",-1,#REF!)</f>
        <v>#REF!</v>
      </c>
      <c r="X10" s="17">
        <v>7</v>
      </c>
      <c r="Y10" s="10" t="e">
        <f>IF(#REF!="--",-1,#REF!)</f>
        <v>#REF!</v>
      </c>
      <c r="Z10" s="11" t="e">
        <f>IF(#REF!="--",-1,#REF!)</f>
        <v>#REF!</v>
      </c>
      <c r="AA10" s="10" t="e">
        <f>IF(#REF!="--",-1,#REF!)</f>
        <v>#REF!</v>
      </c>
      <c r="AB10" s="11" t="e">
        <f>IF(#REF!="--",-1,#REF!)</f>
        <v>#REF!</v>
      </c>
      <c r="AC10" s="10" t="e">
        <f>IF(#REF!="--",-1,#REF!)</f>
        <v>#REF!</v>
      </c>
      <c r="AD10" s="11" t="e">
        <f>IF(#REF!="--",-1,#REF!)</f>
        <v>#REF!</v>
      </c>
      <c r="AE10" s="10" t="e">
        <f>IF(#REF!="--",-1,#REF!)</f>
        <v>#REF!</v>
      </c>
      <c r="AF10" s="11" t="e">
        <f>IF(#REF!="--",-1,#REF!)</f>
        <v>#REF!</v>
      </c>
    </row>
    <row r="11" spans="1:32" x14ac:dyDescent="0.3">
      <c r="A11" s="17">
        <v>8</v>
      </c>
      <c r="B11" s="1" t="e">
        <f>IF(#REF!="--",-1,#REF!)</f>
        <v>#REF!</v>
      </c>
      <c r="C11" s="11" t="e">
        <f>IF(#REF!="--",-1,#REF!)</f>
        <v>#REF!</v>
      </c>
      <c r="D11" s="10" t="e">
        <f>IF(#REF!="--",-1,#REF!)</f>
        <v>#REF!</v>
      </c>
      <c r="E11" s="11" t="e">
        <f>IF(#REF!="--",-1,#REF!)</f>
        <v>#REF!</v>
      </c>
      <c r="F11" s="10" t="e">
        <f>IF(#REF!="--",-1,#REF!)</f>
        <v>#REF!</v>
      </c>
      <c r="G11" s="11" t="e">
        <f>IF(#REF!="--",-1,#REF!)</f>
        <v>#REF!</v>
      </c>
      <c r="H11" s="10" t="e">
        <f>IF(#REF!="--",-1,#REF!)</f>
        <v>#REF!</v>
      </c>
      <c r="I11" s="11" t="e">
        <f>IF(#REF!="--",-1,#REF!)</f>
        <v>#REF!</v>
      </c>
      <c r="J11" s="10" t="e">
        <f>IF(#REF!="--",-1,#REF!)</f>
        <v>#REF!</v>
      </c>
      <c r="K11" s="11" t="e">
        <f>IF(#REF!="--",-1,#REF!)</f>
        <v>#REF!</v>
      </c>
      <c r="M11" s="10">
        <f>IFERROR(VLOOKUP(#REF!,#REF!,M$1,FALSE),-1)</f>
        <v>-1</v>
      </c>
      <c r="N11" s="11" t="e">
        <f>IF(#REF!="",-1,#REF!)</f>
        <v>#REF!</v>
      </c>
      <c r="O11" s="10">
        <f>IFERROR(VLOOKUP(#REF!,#REF!,O$1,FALSE),-1)</f>
        <v>-1</v>
      </c>
      <c r="P11" s="11" t="e">
        <f>IF(#REF!="",-1,#REF!)</f>
        <v>#REF!</v>
      </c>
      <c r="Q11" s="10">
        <f>IFERROR(VLOOKUP(#REF!,#REF!,Q$1,FALSE),-1)</f>
        <v>-1</v>
      </c>
      <c r="R11" s="11" t="e">
        <f>IF(#REF!="",-1,#REF!)</f>
        <v>#REF!</v>
      </c>
      <c r="S11" s="10">
        <f>IFERROR(VLOOKUP(#REF!,#REF!,S$1,FALSE),-1)</f>
        <v>-1</v>
      </c>
      <c r="T11" s="11" t="e">
        <f>IF(#REF!="",-1,#REF!)</f>
        <v>#REF!</v>
      </c>
      <c r="U11" s="10">
        <f>IFERROR(VLOOKUP(#REF!,#REF!,U$1,FALSE),-1)</f>
        <v>-1</v>
      </c>
      <c r="V11" s="11" t="e">
        <f>IF(#REF!="",-1,#REF!)</f>
        <v>#REF!</v>
      </c>
      <c r="X11" s="17">
        <v>8</v>
      </c>
      <c r="Y11" s="10" t="e">
        <f>IF(#REF!="--",-1,#REF!)</f>
        <v>#REF!</v>
      </c>
      <c r="Z11" s="11" t="e">
        <f>IF(#REF!="--",-1,#REF!)</f>
        <v>#REF!</v>
      </c>
      <c r="AA11" s="10" t="e">
        <f>IF(#REF!="--",-1,#REF!)</f>
        <v>#REF!</v>
      </c>
      <c r="AB11" s="11" t="e">
        <f>IF(#REF!="--",-1,#REF!)</f>
        <v>#REF!</v>
      </c>
      <c r="AC11" s="10" t="e">
        <f>IF(#REF!="--",-1,#REF!)</f>
        <v>#REF!</v>
      </c>
      <c r="AD11" s="11" t="e">
        <f>IF(#REF!="--",-1,#REF!)</f>
        <v>#REF!</v>
      </c>
      <c r="AE11" s="10" t="e">
        <f>IF(#REF!="--",-1,#REF!)</f>
        <v>#REF!</v>
      </c>
      <c r="AF11" s="11" t="e">
        <f>IF(#REF!="--",-1,#REF!)</f>
        <v>#REF!</v>
      </c>
    </row>
    <row r="12" spans="1:32" x14ac:dyDescent="0.3">
      <c r="A12" s="17">
        <v>9</v>
      </c>
      <c r="B12" s="1" t="e">
        <f>IF(#REF!="--",-1,#REF!)</f>
        <v>#REF!</v>
      </c>
      <c r="C12" s="11" t="e">
        <f>IF(#REF!="--",-1,#REF!)</f>
        <v>#REF!</v>
      </c>
      <c r="D12" s="10" t="e">
        <f>IF(#REF!="--",-1,#REF!)</f>
        <v>#REF!</v>
      </c>
      <c r="E12" s="11" t="e">
        <f>IF(#REF!="--",-1,#REF!)</f>
        <v>#REF!</v>
      </c>
      <c r="F12" s="10" t="e">
        <f>IF(#REF!="--",-1,#REF!)</f>
        <v>#REF!</v>
      </c>
      <c r="G12" s="11" t="e">
        <f>IF(#REF!="--",-1,#REF!)</f>
        <v>#REF!</v>
      </c>
      <c r="H12" s="10" t="e">
        <f>IF(#REF!="--",-1,#REF!)</f>
        <v>#REF!</v>
      </c>
      <c r="I12" s="11" t="e">
        <f>IF(#REF!="--",-1,#REF!)</f>
        <v>#REF!</v>
      </c>
      <c r="J12" s="10" t="e">
        <f>IF(#REF!="--",-1,#REF!)</f>
        <v>#REF!</v>
      </c>
      <c r="K12" s="11" t="e">
        <f>IF(#REF!="--",-1,#REF!)</f>
        <v>#REF!</v>
      </c>
      <c r="M12" s="10">
        <f>IFERROR(VLOOKUP(#REF!,#REF!,M$1,FALSE),-1)</f>
        <v>-1</v>
      </c>
      <c r="N12" s="11" t="e">
        <f>IF(#REF!="",-1,#REF!)</f>
        <v>#REF!</v>
      </c>
      <c r="O12" s="10">
        <f>IFERROR(VLOOKUP(#REF!,#REF!,O$1,FALSE),-1)</f>
        <v>-1</v>
      </c>
      <c r="P12" s="11" t="e">
        <f>IF(#REF!="",-1,#REF!)</f>
        <v>#REF!</v>
      </c>
      <c r="Q12" s="10">
        <f>IFERROR(VLOOKUP(#REF!,#REF!,Q$1,FALSE),-1)</f>
        <v>-1</v>
      </c>
      <c r="R12" s="11" t="e">
        <f>IF(#REF!="",-1,#REF!)</f>
        <v>#REF!</v>
      </c>
      <c r="S12" s="10">
        <f>IFERROR(VLOOKUP(#REF!,#REF!,S$1,FALSE),-1)</f>
        <v>-1</v>
      </c>
      <c r="T12" s="11" t="e">
        <f>IF(#REF!="",-1,#REF!)</f>
        <v>#REF!</v>
      </c>
      <c r="U12" s="10">
        <f>IFERROR(VLOOKUP(#REF!,#REF!,U$1,FALSE),-1)</f>
        <v>-1</v>
      </c>
      <c r="V12" s="11" t="e">
        <f>IF(#REF!="",-1,#REF!)</f>
        <v>#REF!</v>
      </c>
      <c r="X12" s="17">
        <v>9</v>
      </c>
      <c r="Y12" s="10" t="e">
        <f>IF(#REF!="--",-1,#REF!)</f>
        <v>#REF!</v>
      </c>
      <c r="Z12" s="11" t="e">
        <f>IF(#REF!="--",-1,#REF!)</f>
        <v>#REF!</v>
      </c>
      <c r="AA12" s="10" t="e">
        <f>IF(#REF!="--",-1,#REF!)</f>
        <v>#REF!</v>
      </c>
      <c r="AB12" s="11" t="e">
        <f>IF(#REF!="--",-1,#REF!)</f>
        <v>#REF!</v>
      </c>
      <c r="AC12" s="10" t="e">
        <f>IF(#REF!="--",-1,#REF!)</f>
        <v>#REF!</v>
      </c>
      <c r="AD12" s="11" t="e">
        <f>IF(#REF!="--",-1,#REF!)</f>
        <v>#REF!</v>
      </c>
      <c r="AE12" s="10" t="e">
        <f>IF(#REF!="--",-1,#REF!)</f>
        <v>#REF!</v>
      </c>
      <c r="AF12" s="11" t="e">
        <f>IF(#REF!="--",-1,#REF!)</f>
        <v>#REF!</v>
      </c>
    </row>
    <row r="13" spans="1:32" x14ac:dyDescent="0.3">
      <c r="A13" s="17">
        <v>10</v>
      </c>
      <c r="B13" s="1" t="e">
        <f>IF(#REF!="--",-1,#REF!)</f>
        <v>#REF!</v>
      </c>
      <c r="C13" s="11" t="e">
        <f>IF(#REF!="--",-1,#REF!)</f>
        <v>#REF!</v>
      </c>
      <c r="D13" s="10" t="e">
        <f>IF(#REF!="--",-1,#REF!)</f>
        <v>#REF!</v>
      </c>
      <c r="E13" s="11" t="e">
        <f>IF(#REF!="--",-1,#REF!)</f>
        <v>#REF!</v>
      </c>
      <c r="F13" s="10" t="e">
        <f>IF(#REF!="--",-1,#REF!)</f>
        <v>#REF!</v>
      </c>
      <c r="G13" s="11" t="e">
        <f>IF(#REF!="--",-1,#REF!)</f>
        <v>#REF!</v>
      </c>
      <c r="H13" s="10" t="e">
        <f>IF(#REF!="--",-1,#REF!)</f>
        <v>#REF!</v>
      </c>
      <c r="I13" s="11" t="e">
        <f>IF(#REF!="--",-1,#REF!)</f>
        <v>#REF!</v>
      </c>
      <c r="J13" s="10" t="e">
        <f>IF(#REF!="--",-1,#REF!)</f>
        <v>#REF!</v>
      </c>
      <c r="K13" s="11" t="e">
        <f>IF(#REF!="--",-1,#REF!)</f>
        <v>#REF!</v>
      </c>
      <c r="M13" s="10">
        <f>IFERROR(VLOOKUP(#REF!,#REF!,M$1,FALSE),-1)</f>
        <v>-1</v>
      </c>
      <c r="N13" s="11" t="e">
        <f>IF(#REF!="",-1,#REF!)</f>
        <v>#REF!</v>
      </c>
      <c r="O13" s="10">
        <f>IFERROR(VLOOKUP(#REF!,#REF!,O$1,FALSE),-1)</f>
        <v>-1</v>
      </c>
      <c r="P13" s="11" t="e">
        <f>IF(#REF!="",-1,#REF!)</f>
        <v>#REF!</v>
      </c>
      <c r="Q13" s="10">
        <f>IFERROR(VLOOKUP(#REF!,#REF!,Q$1,FALSE),-1)</f>
        <v>-1</v>
      </c>
      <c r="R13" s="11" t="e">
        <f>IF(#REF!="",-1,#REF!)</f>
        <v>#REF!</v>
      </c>
      <c r="S13" s="10">
        <f>IFERROR(VLOOKUP(#REF!,#REF!,S$1,FALSE),-1)</f>
        <v>-1</v>
      </c>
      <c r="T13" s="11" t="e">
        <f>IF(#REF!="",-1,#REF!)</f>
        <v>#REF!</v>
      </c>
      <c r="U13" s="10">
        <f>IFERROR(VLOOKUP(#REF!,#REF!,U$1,FALSE),-1)</f>
        <v>-1</v>
      </c>
      <c r="V13" s="11" t="e">
        <f>IF(#REF!="",-1,#REF!)</f>
        <v>#REF!</v>
      </c>
      <c r="X13" s="17">
        <v>10</v>
      </c>
      <c r="Y13" s="10" t="e">
        <f>IF(#REF!="--",-1,#REF!)</f>
        <v>#REF!</v>
      </c>
      <c r="Z13" s="11" t="e">
        <f>IF(#REF!="--",-1,#REF!)</f>
        <v>#REF!</v>
      </c>
      <c r="AA13" s="10" t="e">
        <f>IF(#REF!="--",-1,#REF!)</f>
        <v>#REF!</v>
      </c>
      <c r="AB13" s="11" t="e">
        <f>IF(#REF!="--",-1,#REF!)</f>
        <v>#REF!</v>
      </c>
      <c r="AC13" s="10" t="e">
        <f>IF(#REF!="--",-1,#REF!)</f>
        <v>#REF!</v>
      </c>
      <c r="AD13" s="11" t="e">
        <f>IF(#REF!="--",-1,#REF!)</f>
        <v>#REF!</v>
      </c>
      <c r="AE13" s="10" t="e">
        <f>IF(#REF!="--",-1,#REF!)</f>
        <v>#REF!</v>
      </c>
      <c r="AF13" s="11" t="e">
        <f>IF(#REF!="--",-1,#REF!)</f>
        <v>#REF!</v>
      </c>
    </row>
    <row r="14" spans="1:32" x14ac:dyDescent="0.3">
      <c r="A14" s="17">
        <v>11</v>
      </c>
      <c r="B14" s="1" t="e">
        <f>IF(#REF!="--",-1,#REF!)</f>
        <v>#REF!</v>
      </c>
      <c r="C14" s="11" t="e">
        <f>IF(#REF!="--",-1,#REF!)</f>
        <v>#REF!</v>
      </c>
      <c r="D14" s="10" t="e">
        <f>IF(#REF!="--",-1,#REF!)</f>
        <v>#REF!</v>
      </c>
      <c r="E14" s="11" t="e">
        <f>IF(#REF!="--",-1,#REF!)</f>
        <v>#REF!</v>
      </c>
      <c r="F14" s="10" t="e">
        <f>IF(#REF!="--",-1,#REF!)</f>
        <v>#REF!</v>
      </c>
      <c r="G14" s="11" t="e">
        <f>IF(#REF!="--",-1,#REF!)</f>
        <v>#REF!</v>
      </c>
      <c r="H14" s="10" t="e">
        <f>IF(#REF!="--",-1,#REF!)</f>
        <v>#REF!</v>
      </c>
      <c r="I14" s="11" t="e">
        <f>IF(#REF!="--",-1,#REF!)</f>
        <v>#REF!</v>
      </c>
      <c r="J14" s="10" t="e">
        <f>IF(#REF!="--",-1,#REF!)</f>
        <v>#REF!</v>
      </c>
      <c r="K14" s="11" t="e">
        <f>IF(#REF!="--",-1,#REF!)</f>
        <v>#REF!</v>
      </c>
      <c r="M14" s="10">
        <f>IFERROR(VLOOKUP(#REF!,#REF!,M$1,FALSE),-1)</f>
        <v>-1</v>
      </c>
      <c r="N14" s="11" t="e">
        <f>IF(#REF!="",-1,#REF!)</f>
        <v>#REF!</v>
      </c>
      <c r="O14" s="10">
        <f>IFERROR(VLOOKUP(#REF!,#REF!,O$1,FALSE),-1)</f>
        <v>-1</v>
      </c>
      <c r="P14" s="11" t="e">
        <f>IF(#REF!="",-1,#REF!)</f>
        <v>#REF!</v>
      </c>
      <c r="Q14" s="10">
        <f>IFERROR(VLOOKUP(#REF!,#REF!,Q$1,FALSE),-1)</f>
        <v>-1</v>
      </c>
      <c r="R14" s="11" t="e">
        <f>IF(#REF!="",-1,#REF!)</f>
        <v>#REF!</v>
      </c>
      <c r="S14" s="10">
        <f>IFERROR(VLOOKUP(#REF!,#REF!,S$1,FALSE),-1)</f>
        <v>-1</v>
      </c>
      <c r="T14" s="11" t="e">
        <f>IF(#REF!="",-1,#REF!)</f>
        <v>#REF!</v>
      </c>
      <c r="U14" s="10">
        <f>IFERROR(VLOOKUP(#REF!,#REF!,U$1,FALSE),-1)</f>
        <v>-1</v>
      </c>
      <c r="V14" s="11" t="e">
        <f>IF(#REF!="",-1,#REF!)</f>
        <v>#REF!</v>
      </c>
      <c r="X14" s="17">
        <v>11</v>
      </c>
      <c r="Y14" s="10" t="e">
        <f>IF(#REF!="--",-1,#REF!)</f>
        <v>#REF!</v>
      </c>
      <c r="Z14" s="11" t="e">
        <f>IF(#REF!="--",-1,#REF!)</f>
        <v>#REF!</v>
      </c>
      <c r="AA14" s="10" t="e">
        <f>IF(#REF!="--",-1,#REF!)</f>
        <v>#REF!</v>
      </c>
      <c r="AB14" s="11" t="e">
        <f>IF(#REF!="--",-1,#REF!)</f>
        <v>#REF!</v>
      </c>
      <c r="AC14" s="10" t="e">
        <f>IF(#REF!="--",-1,#REF!)</f>
        <v>#REF!</v>
      </c>
      <c r="AD14" s="11" t="e">
        <f>IF(#REF!="--",-1,#REF!)</f>
        <v>#REF!</v>
      </c>
      <c r="AE14" s="10" t="e">
        <f>IF(#REF!="--",-1,#REF!)</f>
        <v>#REF!</v>
      </c>
      <c r="AF14" s="11" t="e">
        <f>IF(#REF!="--",-1,#REF!)</f>
        <v>#REF!</v>
      </c>
    </row>
    <row r="15" spans="1:32" x14ac:dyDescent="0.3">
      <c r="A15" s="17">
        <v>12</v>
      </c>
      <c r="B15" s="1" t="e">
        <f>IF(#REF!="--",-1,#REF!)</f>
        <v>#REF!</v>
      </c>
      <c r="C15" s="11" t="e">
        <f>IF(#REF!="--",-1,#REF!)</f>
        <v>#REF!</v>
      </c>
      <c r="D15" s="10" t="e">
        <f>IF(#REF!="--",-1,#REF!)</f>
        <v>#REF!</v>
      </c>
      <c r="E15" s="11" t="e">
        <f>IF(#REF!="--",-1,#REF!)</f>
        <v>#REF!</v>
      </c>
      <c r="F15" s="10" t="e">
        <f>IF(#REF!="--",-1,#REF!)</f>
        <v>#REF!</v>
      </c>
      <c r="G15" s="11" t="e">
        <f>IF(#REF!="--",-1,#REF!)</f>
        <v>#REF!</v>
      </c>
      <c r="H15" s="10" t="e">
        <f>IF(#REF!="--",-1,#REF!)</f>
        <v>#REF!</v>
      </c>
      <c r="I15" s="11" t="e">
        <f>IF(#REF!="--",-1,#REF!)</f>
        <v>#REF!</v>
      </c>
      <c r="J15" s="10" t="e">
        <f>IF(#REF!="--",-1,#REF!)</f>
        <v>#REF!</v>
      </c>
      <c r="K15" s="11" t="e">
        <f>IF(#REF!="--",-1,#REF!)</f>
        <v>#REF!</v>
      </c>
      <c r="M15" s="10">
        <f>IFERROR(VLOOKUP(#REF!,#REF!,M$1,FALSE),-1)</f>
        <v>-1</v>
      </c>
      <c r="N15" s="11" t="e">
        <f>IF(#REF!="",-1,#REF!)</f>
        <v>#REF!</v>
      </c>
      <c r="O15" s="10">
        <f>IFERROR(VLOOKUP(#REF!,#REF!,O$1,FALSE),-1)</f>
        <v>-1</v>
      </c>
      <c r="P15" s="11" t="e">
        <f>IF(#REF!="",-1,#REF!)</f>
        <v>#REF!</v>
      </c>
      <c r="Q15" s="10">
        <f>IFERROR(VLOOKUP(#REF!,#REF!,Q$1,FALSE),-1)</f>
        <v>-1</v>
      </c>
      <c r="R15" s="11" t="e">
        <f>IF(#REF!="",-1,#REF!)</f>
        <v>#REF!</v>
      </c>
      <c r="S15" s="10">
        <f>IFERROR(VLOOKUP(#REF!,#REF!,S$1,FALSE),-1)</f>
        <v>-1</v>
      </c>
      <c r="T15" s="11" t="e">
        <f>IF(#REF!="",-1,#REF!)</f>
        <v>#REF!</v>
      </c>
      <c r="U15" s="10">
        <f>IFERROR(VLOOKUP(#REF!,#REF!,U$1,FALSE),-1)</f>
        <v>-1</v>
      </c>
      <c r="V15" s="11" t="e">
        <f>IF(#REF!="",-1,#REF!)</f>
        <v>#REF!</v>
      </c>
      <c r="X15" s="17">
        <v>12</v>
      </c>
      <c r="Y15" s="10" t="e">
        <f>IF(#REF!="--",-1,#REF!)</f>
        <v>#REF!</v>
      </c>
      <c r="Z15" s="11" t="e">
        <f>IF(#REF!="--",-1,#REF!)</f>
        <v>#REF!</v>
      </c>
      <c r="AA15" s="10" t="e">
        <f>IF(#REF!="--",-1,#REF!)</f>
        <v>#REF!</v>
      </c>
      <c r="AB15" s="11" t="e">
        <f>IF(#REF!="--",-1,#REF!)</f>
        <v>#REF!</v>
      </c>
      <c r="AC15" s="10" t="e">
        <f>IF(#REF!="--",-1,#REF!)</f>
        <v>#REF!</v>
      </c>
      <c r="AD15" s="11" t="e">
        <f>IF(#REF!="--",-1,#REF!)</f>
        <v>#REF!</v>
      </c>
      <c r="AE15" s="10" t="e">
        <f>IF(#REF!="--",-1,#REF!)</f>
        <v>#REF!</v>
      </c>
      <c r="AF15" s="11" t="e">
        <f>IF(#REF!="--",-1,#REF!)</f>
        <v>#REF!</v>
      </c>
    </row>
    <row r="16" spans="1:32" x14ac:dyDescent="0.3">
      <c r="A16" s="17">
        <v>13</v>
      </c>
      <c r="B16" s="1" t="e">
        <f>IF(#REF!="--",-1,#REF!)</f>
        <v>#REF!</v>
      </c>
      <c r="C16" s="11" t="e">
        <f>IF(#REF!="--",-1,#REF!)</f>
        <v>#REF!</v>
      </c>
      <c r="D16" s="10" t="e">
        <f>IF(#REF!="--",-1,#REF!)</f>
        <v>#REF!</v>
      </c>
      <c r="E16" s="11" t="e">
        <f>IF(#REF!="--",-1,#REF!)</f>
        <v>#REF!</v>
      </c>
      <c r="F16" s="10" t="e">
        <f>IF(#REF!="--",-1,#REF!)</f>
        <v>#REF!</v>
      </c>
      <c r="G16" s="11" t="e">
        <f>IF(#REF!="--",-1,#REF!)</f>
        <v>#REF!</v>
      </c>
      <c r="H16" s="10" t="e">
        <f>IF(#REF!="--",-1,#REF!)</f>
        <v>#REF!</v>
      </c>
      <c r="I16" s="11" t="e">
        <f>IF(#REF!="--",-1,#REF!)</f>
        <v>#REF!</v>
      </c>
      <c r="J16" s="10" t="e">
        <f>IF(#REF!="--",-1,#REF!)</f>
        <v>#REF!</v>
      </c>
      <c r="K16" s="11" t="e">
        <f>IF(#REF!="--",-1,#REF!)</f>
        <v>#REF!</v>
      </c>
      <c r="M16" s="10">
        <f>IFERROR(VLOOKUP(#REF!,#REF!,M$1,FALSE),-1)</f>
        <v>-1</v>
      </c>
      <c r="N16" s="11" t="e">
        <f>IF(#REF!="",-1,#REF!)</f>
        <v>#REF!</v>
      </c>
      <c r="O16" s="10">
        <f>IFERROR(VLOOKUP(#REF!,#REF!,O$1,FALSE),-1)</f>
        <v>-1</v>
      </c>
      <c r="P16" s="11" t="e">
        <f>IF(#REF!="",-1,#REF!)</f>
        <v>#REF!</v>
      </c>
      <c r="Q16" s="10">
        <f>IFERROR(VLOOKUP(#REF!,#REF!,Q$1,FALSE),-1)</f>
        <v>-1</v>
      </c>
      <c r="R16" s="11" t="e">
        <f>IF(#REF!="",-1,#REF!)</f>
        <v>#REF!</v>
      </c>
      <c r="S16" s="10">
        <f>IFERROR(VLOOKUP(#REF!,#REF!,S$1,FALSE),-1)</f>
        <v>-1</v>
      </c>
      <c r="T16" s="11" t="e">
        <f>IF(#REF!="",-1,#REF!)</f>
        <v>#REF!</v>
      </c>
      <c r="U16" s="10">
        <f>IFERROR(VLOOKUP(#REF!,#REF!,U$1,FALSE),-1)</f>
        <v>-1</v>
      </c>
      <c r="V16" s="11" t="e">
        <f>IF(#REF!="",-1,#REF!)</f>
        <v>#REF!</v>
      </c>
      <c r="X16" s="17">
        <v>13</v>
      </c>
      <c r="Y16" s="10" t="e">
        <f>IF(#REF!="--",-1,#REF!)</f>
        <v>#REF!</v>
      </c>
      <c r="Z16" s="11" t="e">
        <f>IF(#REF!="--",-1,#REF!)</f>
        <v>#REF!</v>
      </c>
      <c r="AA16" s="10" t="e">
        <f>IF(#REF!="--",-1,#REF!)</f>
        <v>#REF!</v>
      </c>
      <c r="AB16" s="11" t="e">
        <f>IF(#REF!="--",-1,#REF!)</f>
        <v>#REF!</v>
      </c>
      <c r="AC16" s="10" t="e">
        <f>IF(#REF!="--",-1,#REF!)</f>
        <v>#REF!</v>
      </c>
      <c r="AD16" s="11" t="e">
        <f>IF(#REF!="--",-1,#REF!)</f>
        <v>#REF!</v>
      </c>
      <c r="AE16" s="10" t="e">
        <f>IF(#REF!="--",-1,#REF!)</f>
        <v>#REF!</v>
      </c>
      <c r="AF16" s="11" t="e">
        <f>IF(#REF!="--",-1,#REF!)</f>
        <v>#REF!</v>
      </c>
    </row>
    <row r="17" spans="1:32" x14ac:dyDescent="0.3">
      <c r="A17" s="17">
        <v>14</v>
      </c>
      <c r="B17" s="1" t="e">
        <f>IF(#REF!="--",-1,#REF!)</f>
        <v>#REF!</v>
      </c>
      <c r="C17" s="11" t="e">
        <f>IF(#REF!="--",-1,#REF!)</f>
        <v>#REF!</v>
      </c>
      <c r="D17" s="10" t="e">
        <f>IF(#REF!="--",-1,#REF!)</f>
        <v>#REF!</v>
      </c>
      <c r="E17" s="11" t="e">
        <f>IF(#REF!="--",-1,#REF!)</f>
        <v>#REF!</v>
      </c>
      <c r="F17" s="10" t="e">
        <f>IF(#REF!="--",-1,#REF!)</f>
        <v>#REF!</v>
      </c>
      <c r="G17" s="11" t="e">
        <f>IF(#REF!="--",-1,#REF!)</f>
        <v>#REF!</v>
      </c>
      <c r="H17" s="10" t="e">
        <f>IF(#REF!="--",-1,#REF!)</f>
        <v>#REF!</v>
      </c>
      <c r="I17" s="11" t="e">
        <f>IF(#REF!="--",-1,#REF!)</f>
        <v>#REF!</v>
      </c>
      <c r="J17" s="10" t="e">
        <f>IF(#REF!="--",-1,#REF!)</f>
        <v>#REF!</v>
      </c>
      <c r="K17" s="11" t="e">
        <f>IF(#REF!="--",-1,#REF!)</f>
        <v>#REF!</v>
      </c>
      <c r="M17" s="10">
        <f>IFERROR(VLOOKUP(#REF!,#REF!,M$1,FALSE),-1)</f>
        <v>-1</v>
      </c>
      <c r="N17" s="11" t="e">
        <f>IF(#REF!="",-1,#REF!)</f>
        <v>#REF!</v>
      </c>
      <c r="O17" s="10">
        <f>IFERROR(VLOOKUP(#REF!,#REF!,O$1,FALSE),-1)</f>
        <v>-1</v>
      </c>
      <c r="P17" s="11" t="e">
        <f>IF(#REF!="",-1,#REF!)</f>
        <v>#REF!</v>
      </c>
      <c r="Q17" s="10">
        <f>IFERROR(VLOOKUP(#REF!,#REF!,Q$1,FALSE),-1)</f>
        <v>-1</v>
      </c>
      <c r="R17" s="11" t="e">
        <f>IF(#REF!="",-1,#REF!)</f>
        <v>#REF!</v>
      </c>
      <c r="S17" s="10">
        <f>IFERROR(VLOOKUP(#REF!,#REF!,S$1,FALSE),-1)</f>
        <v>-1</v>
      </c>
      <c r="T17" s="11" t="e">
        <f>IF(#REF!="",-1,#REF!)</f>
        <v>#REF!</v>
      </c>
      <c r="U17" s="10">
        <f>IFERROR(VLOOKUP(#REF!,#REF!,U$1,FALSE),-1)</f>
        <v>-1</v>
      </c>
      <c r="V17" s="11" t="e">
        <f>IF(#REF!="",-1,#REF!)</f>
        <v>#REF!</v>
      </c>
      <c r="X17" s="17">
        <v>14</v>
      </c>
      <c r="Y17" s="10" t="e">
        <f>IF(#REF!="--",-1,#REF!)</f>
        <v>#REF!</v>
      </c>
      <c r="Z17" s="11" t="e">
        <f>IF(#REF!="--",-1,#REF!)</f>
        <v>#REF!</v>
      </c>
      <c r="AA17" s="10" t="e">
        <f>IF(#REF!="--",-1,#REF!)</f>
        <v>#REF!</v>
      </c>
      <c r="AB17" s="11" t="e">
        <f>IF(#REF!="--",-1,#REF!)</f>
        <v>#REF!</v>
      </c>
      <c r="AC17" s="10" t="e">
        <f>IF(#REF!="--",-1,#REF!)</f>
        <v>#REF!</v>
      </c>
      <c r="AD17" s="11" t="e">
        <f>IF(#REF!="--",-1,#REF!)</f>
        <v>#REF!</v>
      </c>
      <c r="AE17" s="10" t="e">
        <f>IF(#REF!="--",-1,#REF!)</f>
        <v>#REF!</v>
      </c>
      <c r="AF17" s="11" t="e">
        <f>IF(#REF!="--",-1,#REF!)</f>
        <v>#REF!</v>
      </c>
    </row>
    <row r="18" spans="1:32" x14ac:dyDescent="0.3">
      <c r="A18" s="17">
        <v>15</v>
      </c>
      <c r="B18" s="1" t="e">
        <f>IF(#REF!="--",-1,#REF!)</f>
        <v>#REF!</v>
      </c>
      <c r="C18" s="11" t="e">
        <f>IF(#REF!="--",-1,#REF!)</f>
        <v>#REF!</v>
      </c>
      <c r="D18" s="10" t="e">
        <f>IF(#REF!="--",-1,#REF!)</f>
        <v>#REF!</v>
      </c>
      <c r="E18" s="11" t="e">
        <f>IF(#REF!="--",-1,#REF!)</f>
        <v>#REF!</v>
      </c>
      <c r="F18" s="10" t="e">
        <f>IF(#REF!="--",-1,#REF!)</f>
        <v>#REF!</v>
      </c>
      <c r="G18" s="11" t="e">
        <f>IF(#REF!="--",-1,#REF!)</f>
        <v>#REF!</v>
      </c>
      <c r="H18" s="10" t="e">
        <f>IF(#REF!="--",-1,#REF!)</f>
        <v>#REF!</v>
      </c>
      <c r="I18" s="11" t="e">
        <f>IF(#REF!="--",-1,#REF!)</f>
        <v>#REF!</v>
      </c>
      <c r="J18" s="10" t="e">
        <f>IF(#REF!="--",-1,#REF!)</f>
        <v>#REF!</v>
      </c>
      <c r="K18" s="11" t="e">
        <f>IF(#REF!="--",-1,#REF!)</f>
        <v>#REF!</v>
      </c>
      <c r="M18" s="10">
        <f>IFERROR(VLOOKUP(#REF!,#REF!,M$1,FALSE),-1)</f>
        <v>-1</v>
      </c>
      <c r="N18" s="11" t="e">
        <f>IF(#REF!="",-1,#REF!)</f>
        <v>#REF!</v>
      </c>
      <c r="O18" s="10">
        <f>IFERROR(VLOOKUP(#REF!,#REF!,O$1,FALSE),-1)</f>
        <v>-1</v>
      </c>
      <c r="P18" s="11" t="e">
        <f>IF(#REF!="",-1,#REF!)</f>
        <v>#REF!</v>
      </c>
      <c r="Q18" s="10">
        <f>IFERROR(VLOOKUP(#REF!,#REF!,Q$1,FALSE),-1)</f>
        <v>-1</v>
      </c>
      <c r="R18" s="11" t="e">
        <f>IF(#REF!="",-1,#REF!)</f>
        <v>#REF!</v>
      </c>
      <c r="S18" s="10">
        <f>IFERROR(VLOOKUP(#REF!,#REF!,S$1,FALSE),-1)</f>
        <v>-1</v>
      </c>
      <c r="T18" s="11" t="e">
        <f>IF(#REF!="",-1,#REF!)</f>
        <v>#REF!</v>
      </c>
      <c r="U18" s="10">
        <f>IFERROR(VLOOKUP(#REF!,#REF!,U$1,FALSE),-1)</f>
        <v>-1</v>
      </c>
      <c r="V18" s="11" t="e">
        <f>IF(#REF!="",-1,#REF!)</f>
        <v>#REF!</v>
      </c>
      <c r="X18" s="17">
        <v>15</v>
      </c>
      <c r="Y18" s="10" t="e">
        <f>IF(#REF!="--",-1,#REF!)</f>
        <v>#REF!</v>
      </c>
      <c r="Z18" s="11" t="e">
        <f>IF(#REF!="--",-1,#REF!)</f>
        <v>#REF!</v>
      </c>
      <c r="AA18" s="10" t="e">
        <f>IF(#REF!="--",-1,#REF!)</f>
        <v>#REF!</v>
      </c>
      <c r="AB18" s="11" t="e">
        <f>IF(#REF!="--",-1,#REF!)</f>
        <v>#REF!</v>
      </c>
      <c r="AC18" s="10" t="e">
        <f>IF(#REF!="--",-1,#REF!)</f>
        <v>#REF!</v>
      </c>
      <c r="AD18" s="11" t="e">
        <f>IF(#REF!="--",-1,#REF!)</f>
        <v>#REF!</v>
      </c>
      <c r="AE18" s="10" t="e">
        <f>IF(#REF!="--",-1,#REF!)</f>
        <v>#REF!</v>
      </c>
      <c r="AF18" s="11" t="e">
        <f>IF(#REF!="--",-1,#REF!)</f>
        <v>#REF!</v>
      </c>
    </row>
    <row r="19" spans="1:32" x14ac:dyDescent="0.3">
      <c r="A19" s="17">
        <v>16</v>
      </c>
      <c r="B19" s="1" t="e">
        <f>IF(#REF!="--",-1,#REF!)</f>
        <v>#REF!</v>
      </c>
      <c r="C19" s="11" t="e">
        <f>IF(#REF!="--",-1,#REF!)</f>
        <v>#REF!</v>
      </c>
      <c r="D19" s="10" t="e">
        <f>IF(#REF!="--",-1,#REF!)</f>
        <v>#REF!</v>
      </c>
      <c r="E19" s="11" t="e">
        <f>IF(#REF!="--",-1,#REF!)</f>
        <v>#REF!</v>
      </c>
      <c r="F19" s="10" t="e">
        <f>IF(#REF!="--",-1,#REF!)</f>
        <v>#REF!</v>
      </c>
      <c r="G19" s="11" t="e">
        <f>IF(#REF!="--",-1,#REF!)</f>
        <v>#REF!</v>
      </c>
      <c r="H19" s="10" t="e">
        <f>IF(#REF!="--",-1,#REF!)</f>
        <v>#REF!</v>
      </c>
      <c r="I19" s="11" t="e">
        <f>IF(#REF!="--",-1,#REF!)</f>
        <v>#REF!</v>
      </c>
      <c r="J19" s="10" t="e">
        <f>IF(#REF!="--",-1,#REF!)</f>
        <v>#REF!</v>
      </c>
      <c r="K19" s="11" t="e">
        <f>IF(#REF!="--",-1,#REF!)</f>
        <v>#REF!</v>
      </c>
      <c r="M19" s="10">
        <f>IFERROR(VLOOKUP(#REF!,#REF!,M$1,FALSE),-1)</f>
        <v>-1</v>
      </c>
      <c r="N19" s="11" t="e">
        <f>IF(#REF!="",-1,#REF!)</f>
        <v>#REF!</v>
      </c>
      <c r="O19" s="10">
        <f>IFERROR(VLOOKUP(#REF!,#REF!,O$1,FALSE),-1)</f>
        <v>-1</v>
      </c>
      <c r="P19" s="11" t="e">
        <f>IF(#REF!="",-1,#REF!)</f>
        <v>#REF!</v>
      </c>
      <c r="Q19" s="10">
        <f>IFERROR(VLOOKUP(#REF!,#REF!,Q$1,FALSE),-1)</f>
        <v>-1</v>
      </c>
      <c r="R19" s="11" t="e">
        <f>IF(#REF!="",-1,#REF!)</f>
        <v>#REF!</v>
      </c>
      <c r="S19" s="10">
        <f>IFERROR(VLOOKUP(#REF!,#REF!,S$1,FALSE),-1)</f>
        <v>-1</v>
      </c>
      <c r="T19" s="11" t="e">
        <f>IF(#REF!="",-1,#REF!)</f>
        <v>#REF!</v>
      </c>
      <c r="U19" s="10">
        <f>IFERROR(VLOOKUP(#REF!,#REF!,U$1,FALSE),-1)</f>
        <v>-1</v>
      </c>
      <c r="V19" s="11" t="e">
        <f>IF(#REF!="",-1,#REF!)</f>
        <v>#REF!</v>
      </c>
      <c r="X19" s="17">
        <v>16</v>
      </c>
      <c r="Y19" s="10" t="e">
        <f>IF(#REF!="--",-1,#REF!)</f>
        <v>#REF!</v>
      </c>
      <c r="Z19" s="11" t="e">
        <f>IF(#REF!="--",-1,#REF!)</f>
        <v>#REF!</v>
      </c>
      <c r="AA19" s="10" t="e">
        <f>IF(#REF!="--",-1,#REF!)</f>
        <v>#REF!</v>
      </c>
      <c r="AB19" s="11" t="e">
        <f>IF(#REF!="--",-1,#REF!)</f>
        <v>#REF!</v>
      </c>
      <c r="AC19" s="10" t="e">
        <f>IF(#REF!="--",-1,#REF!)</f>
        <v>#REF!</v>
      </c>
      <c r="AD19" s="11" t="e">
        <f>IF(#REF!="--",-1,#REF!)</f>
        <v>#REF!</v>
      </c>
      <c r="AE19" s="10" t="e">
        <f>IF(#REF!="--",-1,#REF!)</f>
        <v>#REF!</v>
      </c>
      <c r="AF19" s="11" t="e">
        <f>IF(#REF!="--",-1,#REF!)</f>
        <v>#REF!</v>
      </c>
    </row>
    <row r="20" spans="1:32" x14ac:dyDescent="0.3">
      <c r="A20" s="17">
        <v>17</v>
      </c>
      <c r="B20" s="1" t="e">
        <f>IF(#REF!="--",-1,#REF!)</f>
        <v>#REF!</v>
      </c>
      <c r="C20" s="11" t="e">
        <f>IF(#REF!="--",-1,#REF!)</f>
        <v>#REF!</v>
      </c>
      <c r="D20" s="10" t="e">
        <f>IF(#REF!="--",-1,#REF!)</f>
        <v>#REF!</v>
      </c>
      <c r="E20" s="11" t="e">
        <f>IF(#REF!="--",-1,#REF!)</f>
        <v>#REF!</v>
      </c>
      <c r="F20" s="10" t="e">
        <f>IF(#REF!="--",-1,#REF!)</f>
        <v>#REF!</v>
      </c>
      <c r="G20" s="11" t="e">
        <f>IF(#REF!="--",-1,#REF!)</f>
        <v>#REF!</v>
      </c>
      <c r="H20" s="10" t="e">
        <f>IF(#REF!="--",-1,#REF!)</f>
        <v>#REF!</v>
      </c>
      <c r="I20" s="11" t="e">
        <f>IF(#REF!="--",-1,#REF!)</f>
        <v>#REF!</v>
      </c>
      <c r="J20" s="10" t="e">
        <f>IF(#REF!="--",-1,#REF!)</f>
        <v>#REF!</v>
      </c>
      <c r="K20" s="11" t="e">
        <f>IF(#REF!="--",-1,#REF!)</f>
        <v>#REF!</v>
      </c>
      <c r="M20" s="10">
        <f>IFERROR(VLOOKUP(#REF!,#REF!,M$1,FALSE),-1)</f>
        <v>-1</v>
      </c>
      <c r="N20" s="11" t="e">
        <f>IF(#REF!="",-1,#REF!)</f>
        <v>#REF!</v>
      </c>
      <c r="O20" s="10">
        <f>IFERROR(VLOOKUP(#REF!,#REF!,O$1,FALSE),-1)</f>
        <v>-1</v>
      </c>
      <c r="P20" s="11" t="e">
        <f>IF(#REF!="",-1,#REF!)</f>
        <v>#REF!</v>
      </c>
      <c r="Q20" s="10">
        <f>IFERROR(VLOOKUP(#REF!,#REF!,Q$1,FALSE),-1)</f>
        <v>-1</v>
      </c>
      <c r="R20" s="11" t="e">
        <f>IF(#REF!="",-1,#REF!)</f>
        <v>#REF!</v>
      </c>
      <c r="S20" s="10">
        <f>IFERROR(VLOOKUP(#REF!,#REF!,S$1,FALSE),-1)</f>
        <v>-1</v>
      </c>
      <c r="T20" s="11" t="e">
        <f>IF(#REF!="",-1,#REF!)</f>
        <v>#REF!</v>
      </c>
      <c r="U20" s="10">
        <f>IFERROR(VLOOKUP(#REF!,#REF!,U$1,FALSE),-1)</f>
        <v>-1</v>
      </c>
      <c r="V20" s="11" t="e">
        <f>IF(#REF!="",-1,#REF!)</f>
        <v>#REF!</v>
      </c>
      <c r="X20" s="17">
        <v>17</v>
      </c>
      <c r="Y20" s="10" t="e">
        <f>IF(#REF!="--",-1,#REF!)</f>
        <v>#REF!</v>
      </c>
      <c r="Z20" s="11" t="e">
        <f>IF(#REF!="--",-1,#REF!)</f>
        <v>#REF!</v>
      </c>
      <c r="AA20" s="10" t="e">
        <f>IF(#REF!="--",-1,#REF!)</f>
        <v>#REF!</v>
      </c>
      <c r="AB20" s="11" t="e">
        <f>IF(#REF!="--",-1,#REF!)</f>
        <v>#REF!</v>
      </c>
      <c r="AC20" s="10" t="e">
        <f>IF(#REF!="--",-1,#REF!)</f>
        <v>#REF!</v>
      </c>
      <c r="AD20" s="11" t="e">
        <f>IF(#REF!="--",-1,#REF!)</f>
        <v>#REF!</v>
      </c>
      <c r="AE20" s="10" t="e">
        <f>IF(#REF!="--",-1,#REF!)</f>
        <v>#REF!</v>
      </c>
      <c r="AF20" s="11" t="e">
        <f>IF(#REF!="--",-1,#REF!)</f>
        <v>#REF!</v>
      </c>
    </row>
    <row r="21" spans="1:32" x14ac:dyDescent="0.3">
      <c r="A21" s="17">
        <v>18</v>
      </c>
      <c r="B21" s="1" t="e">
        <f>IF(#REF!="--",-1,#REF!)</f>
        <v>#REF!</v>
      </c>
      <c r="C21" s="11" t="e">
        <f>IF(#REF!="--",-1,#REF!)</f>
        <v>#REF!</v>
      </c>
      <c r="D21" s="10" t="e">
        <f>IF(#REF!="--",-1,#REF!)</f>
        <v>#REF!</v>
      </c>
      <c r="E21" s="11" t="e">
        <f>IF(#REF!="--",-1,#REF!)</f>
        <v>#REF!</v>
      </c>
      <c r="F21" s="10" t="e">
        <f>IF(#REF!="--",-1,#REF!)</f>
        <v>#REF!</v>
      </c>
      <c r="G21" s="11" t="e">
        <f>IF(#REF!="--",-1,#REF!)</f>
        <v>#REF!</v>
      </c>
      <c r="H21" s="10" t="e">
        <f>IF(#REF!="--",-1,#REF!)</f>
        <v>#REF!</v>
      </c>
      <c r="I21" s="11" t="e">
        <f>IF(#REF!="--",-1,#REF!)</f>
        <v>#REF!</v>
      </c>
      <c r="J21" s="10" t="e">
        <f>IF(#REF!="--",-1,#REF!)</f>
        <v>#REF!</v>
      </c>
      <c r="K21" s="11" t="e">
        <f>IF(#REF!="--",-1,#REF!)</f>
        <v>#REF!</v>
      </c>
      <c r="M21" s="10">
        <f>IFERROR(VLOOKUP(#REF!,#REF!,M$1,FALSE),-1)</f>
        <v>-1</v>
      </c>
      <c r="N21" s="11" t="e">
        <f>IF(#REF!="",-1,#REF!)</f>
        <v>#REF!</v>
      </c>
      <c r="O21" s="10">
        <f>IFERROR(VLOOKUP(#REF!,#REF!,O$1,FALSE),-1)</f>
        <v>-1</v>
      </c>
      <c r="P21" s="11" t="e">
        <f>IF(#REF!="",-1,#REF!)</f>
        <v>#REF!</v>
      </c>
      <c r="Q21" s="10">
        <f>IFERROR(VLOOKUP(#REF!,#REF!,Q$1,FALSE),-1)</f>
        <v>-1</v>
      </c>
      <c r="R21" s="11" t="e">
        <f>IF(#REF!="",-1,#REF!)</f>
        <v>#REF!</v>
      </c>
      <c r="S21" s="10">
        <f>IFERROR(VLOOKUP(#REF!,#REF!,S$1,FALSE),-1)</f>
        <v>-1</v>
      </c>
      <c r="T21" s="11" t="e">
        <f>IF(#REF!="",-1,#REF!)</f>
        <v>#REF!</v>
      </c>
      <c r="U21" s="10">
        <f>IFERROR(VLOOKUP(#REF!,#REF!,U$1,FALSE),-1)</f>
        <v>-1</v>
      </c>
      <c r="V21" s="11" t="e">
        <f>IF(#REF!="",-1,#REF!)</f>
        <v>#REF!</v>
      </c>
      <c r="X21" s="17">
        <v>18</v>
      </c>
      <c r="Y21" s="10" t="e">
        <f>IF(#REF!="--",-1,#REF!)</f>
        <v>#REF!</v>
      </c>
      <c r="Z21" s="11" t="e">
        <f>IF(#REF!="--",-1,#REF!)</f>
        <v>#REF!</v>
      </c>
      <c r="AA21" s="10" t="e">
        <f>IF(#REF!="--",-1,#REF!)</f>
        <v>#REF!</v>
      </c>
      <c r="AB21" s="11" t="e">
        <f>IF(#REF!="--",-1,#REF!)</f>
        <v>#REF!</v>
      </c>
      <c r="AC21" s="10" t="e">
        <f>IF(#REF!="--",-1,#REF!)</f>
        <v>#REF!</v>
      </c>
      <c r="AD21" s="11" t="e">
        <f>IF(#REF!="--",-1,#REF!)</f>
        <v>#REF!</v>
      </c>
      <c r="AE21" s="10" t="e">
        <f>IF(#REF!="--",-1,#REF!)</f>
        <v>#REF!</v>
      </c>
      <c r="AF21" s="11" t="e">
        <f>IF(#REF!="--",-1,#REF!)</f>
        <v>#REF!</v>
      </c>
    </row>
    <row r="22" spans="1:32" x14ac:dyDescent="0.3">
      <c r="A22" s="17">
        <v>19</v>
      </c>
      <c r="B22" s="1" t="e">
        <f>IF(#REF!="--",-1,#REF!)</f>
        <v>#REF!</v>
      </c>
      <c r="C22" s="11" t="e">
        <f>IF(#REF!="--",-1,#REF!)</f>
        <v>#REF!</v>
      </c>
      <c r="D22" s="10" t="e">
        <f>IF(#REF!="--",-1,#REF!)</f>
        <v>#REF!</v>
      </c>
      <c r="E22" s="11" t="e">
        <f>IF(#REF!="--",-1,#REF!)</f>
        <v>#REF!</v>
      </c>
      <c r="F22" s="10" t="e">
        <f>IF(#REF!="--",-1,#REF!)</f>
        <v>#REF!</v>
      </c>
      <c r="G22" s="11" t="e">
        <f>IF(#REF!="--",-1,#REF!)</f>
        <v>#REF!</v>
      </c>
      <c r="H22" s="10" t="e">
        <f>IF(#REF!="--",-1,#REF!)</f>
        <v>#REF!</v>
      </c>
      <c r="I22" s="11" t="e">
        <f>IF(#REF!="--",-1,#REF!)</f>
        <v>#REF!</v>
      </c>
      <c r="J22" s="10" t="e">
        <f>IF(#REF!="--",-1,#REF!)</f>
        <v>#REF!</v>
      </c>
      <c r="K22" s="11" t="e">
        <f>IF(#REF!="--",-1,#REF!)</f>
        <v>#REF!</v>
      </c>
      <c r="M22" s="10">
        <f>IFERROR(VLOOKUP(#REF!,#REF!,M$1,FALSE),-1)</f>
        <v>-1</v>
      </c>
      <c r="N22" s="11" t="e">
        <f>IF(#REF!="",-1,#REF!)</f>
        <v>#REF!</v>
      </c>
      <c r="O22" s="10">
        <f>IFERROR(VLOOKUP(#REF!,#REF!,O$1,FALSE),-1)</f>
        <v>-1</v>
      </c>
      <c r="P22" s="11" t="e">
        <f>IF(#REF!="",-1,#REF!)</f>
        <v>#REF!</v>
      </c>
      <c r="Q22" s="10">
        <f>IFERROR(VLOOKUP(#REF!,#REF!,Q$1,FALSE),-1)</f>
        <v>-1</v>
      </c>
      <c r="R22" s="11" t="e">
        <f>IF(#REF!="",-1,#REF!)</f>
        <v>#REF!</v>
      </c>
      <c r="S22" s="10">
        <f>IFERROR(VLOOKUP(#REF!,#REF!,S$1,FALSE),-1)</f>
        <v>-1</v>
      </c>
      <c r="T22" s="11" t="e">
        <f>IF(#REF!="",-1,#REF!)</f>
        <v>#REF!</v>
      </c>
      <c r="U22" s="10">
        <f>IFERROR(VLOOKUP(#REF!,#REF!,U$1,FALSE),-1)</f>
        <v>-1</v>
      </c>
      <c r="V22" s="11" t="e">
        <f>IF(#REF!="",-1,#REF!)</f>
        <v>#REF!</v>
      </c>
      <c r="X22" s="17">
        <v>19</v>
      </c>
      <c r="Y22" s="10" t="e">
        <f>IF(#REF!="--",-1,#REF!)</f>
        <v>#REF!</v>
      </c>
      <c r="Z22" s="11" t="e">
        <f>IF(#REF!="--",-1,#REF!)</f>
        <v>#REF!</v>
      </c>
      <c r="AA22" s="10" t="e">
        <f>IF(#REF!="--",-1,#REF!)</f>
        <v>#REF!</v>
      </c>
      <c r="AB22" s="11" t="e">
        <f>IF(#REF!="--",-1,#REF!)</f>
        <v>#REF!</v>
      </c>
      <c r="AC22" s="10" t="e">
        <f>IF(#REF!="--",-1,#REF!)</f>
        <v>#REF!</v>
      </c>
      <c r="AD22" s="11" t="e">
        <f>IF(#REF!="--",-1,#REF!)</f>
        <v>#REF!</v>
      </c>
      <c r="AE22" s="10" t="e">
        <f>IF(#REF!="--",-1,#REF!)</f>
        <v>#REF!</v>
      </c>
      <c r="AF22" s="11" t="e">
        <f>IF(#REF!="--",-1,#REF!)</f>
        <v>#REF!</v>
      </c>
    </row>
    <row r="23" spans="1:32" x14ac:dyDescent="0.3">
      <c r="A23" s="17">
        <v>20</v>
      </c>
      <c r="B23" s="1" t="e">
        <f>IF(#REF!="--",-1,#REF!)</f>
        <v>#REF!</v>
      </c>
      <c r="C23" s="11" t="e">
        <f>IF(#REF!="--",-1,#REF!)</f>
        <v>#REF!</v>
      </c>
      <c r="D23" s="10" t="e">
        <f>IF(#REF!="--",-1,#REF!)</f>
        <v>#REF!</v>
      </c>
      <c r="E23" s="11" t="e">
        <f>IF(#REF!="--",-1,#REF!)</f>
        <v>#REF!</v>
      </c>
      <c r="F23" s="10" t="e">
        <f>IF(#REF!="--",-1,#REF!)</f>
        <v>#REF!</v>
      </c>
      <c r="G23" s="11" t="e">
        <f>IF(#REF!="--",-1,#REF!)</f>
        <v>#REF!</v>
      </c>
      <c r="H23" s="10" t="e">
        <f>IF(#REF!="--",-1,#REF!)</f>
        <v>#REF!</v>
      </c>
      <c r="I23" s="11" t="e">
        <f>IF(#REF!="--",-1,#REF!)</f>
        <v>#REF!</v>
      </c>
      <c r="J23" s="10" t="e">
        <f>IF(#REF!="--",-1,#REF!)</f>
        <v>#REF!</v>
      </c>
      <c r="K23" s="11" t="e">
        <f>IF(#REF!="--",-1,#REF!)</f>
        <v>#REF!</v>
      </c>
      <c r="M23" s="10">
        <f>IFERROR(VLOOKUP(#REF!,#REF!,M$1,FALSE),-1)</f>
        <v>-1</v>
      </c>
      <c r="N23" s="11" t="e">
        <f>IF(#REF!="",-1,#REF!)</f>
        <v>#REF!</v>
      </c>
      <c r="O23" s="10">
        <f>IFERROR(VLOOKUP(#REF!,#REF!,O$1,FALSE),-1)</f>
        <v>-1</v>
      </c>
      <c r="P23" s="11" t="e">
        <f>IF(#REF!="",-1,#REF!)</f>
        <v>#REF!</v>
      </c>
      <c r="Q23" s="10">
        <f>IFERROR(VLOOKUP(#REF!,#REF!,Q$1,FALSE),-1)</f>
        <v>-1</v>
      </c>
      <c r="R23" s="11" t="e">
        <f>IF(#REF!="",-1,#REF!)</f>
        <v>#REF!</v>
      </c>
      <c r="S23" s="10">
        <f>IFERROR(VLOOKUP(#REF!,#REF!,S$1,FALSE),-1)</f>
        <v>-1</v>
      </c>
      <c r="T23" s="11" t="e">
        <f>IF(#REF!="",-1,#REF!)</f>
        <v>#REF!</v>
      </c>
      <c r="U23" s="10">
        <f>IFERROR(VLOOKUP(#REF!,#REF!,U$1,FALSE),-1)</f>
        <v>-1</v>
      </c>
      <c r="V23" s="11" t="e">
        <f>IF(#REF!="",-1,#REF!)</f>
        <v>#REF!</v>
      </c>
      <c r="X23" s="17">
        <v>20</v>
      </c>
      <c r="Y23" s="10" t="e">
        <f>IF(#REF!="--",-1,#REF!)</f>
        <v>#REF!</v>
      </c>
      <c r="Z23" s="11" t="e">
        <f>IF(#REF!="--",-1,#REF!)</f>
        <v>#REF!</v>
      </c>
      <c r="AA23" s="10" t="e">
        <f>IF(#REF!="--",-1,#REF!)</f>
        <v>#REF!</v>
      </c>
      <c r="AB23" s="11" t="e">
        <f>IF(#REF!="--",-1,#REF!)</f>
        <v>#REF!</v>
      </c>
      <c r="AC23" s="10" t="e">
        <f>IF(#REF!="--",-1,#REF!)</f>
        <v>#REF!</v>
      </c>
      <c r="AD23" s="11" t="e">
        <f>IF(#REF!="--",-1,#REF!)</f>
        <v>#REF!</v>
      </c>
      <c r="AE23" s="10" t="e">
        <f>IF(#REF!="--",-1,#REF!)</f>
        <v>#REF!</v>
      </c>
      <c r="AF23" s="11" t="e">
        <f>IF(#REF!="--",-1,#REF!)</f>
        <v>#REF!</v>
      </c>
    </row>
    <row r="24" spans="1:32" x14ac:dyDescent="0.3">
      <c r="A24" s="17">
        <v>21</v>
      </c>
      <c r="B24" s="1" t="e">
        <f>IF(#REF!="--",-1,#REF!)</f>
        <v>#REF!</v>
      </c>
      <c r="C24" s="11" t="e">
        <f>IF(#REF!="--",-1,#REF!)</f>
        <v>#REF!</v>
      </c>
      <c r="D24" s="10" t="e">
        <f>IF(#REF!="--",-1,#REF!)</f>
        <v>#REF!</v>
      </c>
      <c r="E24" s="11" t="e">
        <f>IF(#REF!="--",-1,#REF!)</f>
        <v>#REF!</v>
      </c>
      <c r="F24" s="10" t="e">
        <f>IF(#REF!="--",-1,#REF!)</f>
        <v>#REF!</v>
      </c>
      <c r="G24" s="11" t="e">
        <f>IF(#REF!="--",-1,#REF!)</f>
        <v>#REF!</v>
      </c>
      <c r="H24" s="10" t="e">
        <f>IF(#REF!="--",-1,#REF!)</f>
        <v>#REF!</v>
      </c>
      <c r="I24" s="11" t="e">
        <f>IF(#REF!="--",-1,#REF!)</f>
        <v>#REF!</v>
      </c>
      <c r="J24" s="10" t="e">
        <f>IF(#REF!="--",-1,#REF!)</f>
        <v>#REF!</v>
      </c>
      <c r="K24" s="11" t="e">
        <f>IF(#REF!="--",-1,#REF!)</f>
        <v>#REF!</v>
      </c>
      <c r="M24" s="10">
        <f>IFERROR(VLOOKUP(#REF!,#REF!,M$1,FALSE),-1)</f>
        <v>-1</v>
      </c>
      <c r="N24" s="11" t="e">
        <f>IF(#REF!="",-1,#REF!)</f>
        <v>#REF!</v>
      </c>
      <c r="O24" s="10">
        <f>IFERROR(VLOOKUP(#REF!,#REF!,O$1,FALSE),-1)</f>
        <v>-1</v>
      </c>
      <c r="P24" s="11" t="e">
        <f>IF(#REF!="",-1,#REF!)</f>
        <v>#REF!</v>
      </c>
      <c r="Q24" s="10">
        <f>IFERROR(VLOOKUP(#REF!,#REF!,Q$1,FALSE),-1)</f>
        <v>-1</v>
      </c>
      <c r="R24" s="11" t="e">
        <f>IF(#REF!="",-1,#REF!)</f>
        <v>#REF!</v>
      </c>
      <c r="S24" s="10">
        <f>IFERROR(VLOOKUP(#REF!,#REF!,S$1,FALSE),-1)</f>
        <v>-1</v>
      </c>
      <c r="T24" s="11" t="e">
        <f>IF(#REF!="",-1,#REF!)</f>
        <v>#REF!</v>
      </c>
      <c r="U24" s="10">
        <f>IFERROR(VLOOKUP(#REF!,#REF!,U$1,FALSE),-1)</f>
        <v>-1</v>
      </c>
      <c r="V24" s="11" t="e">
        <f>IF(#REF!="",-1,#REF!)</f>
        <v>#REF!</v>
      </c>
      <c r="X24" s="17">
        <v>21</v>
      </c>
      <c r="Y24" s="10" t="e">
        <f>IF(#REF!="--",-1,#REF!)</f>
        <v>#REF!</v>
      </c>
      <c r="Z24" s="11" t="e">
        <f>IF(#REF!="--",-1,#REF!)</f>
        <v>#REF!</v>
      </c>
      <c r="AA24" s="10" t="e">
        <f>IF(#REF!="--",-1,#REF!)</f>
        <v>#REF!</v>
      </c>
      <c r="AB24" s="11" t="e">
        <f>IF(#REF!="--",-1,#REF!)</f>
        <v>#REF!</v>
      </c>
      <c r="AC24" s="10" t="e">
        <f>IF(#REF!="--",-1,#REF!)</f>
        <v>#REF!</v>
      </c>
      <c r="AD24" s="11" t="e">
        <f>IF(#REF!="--",-1,#REF!)</f>
        <v>#REF!</v>
      </c>
      <c r="AE24" s="10" t="e">
        <f>IF(#REF!="--",-1,#REF!)</f>
        <v>#REF!</v>
      </c>
      <c r="AF24" s="11" t="e">
        <f>IF(#REF!="--",-1,#REF!)</f>
        <v>#REF!</v>
      </c>
    </row>
    <row r="25" spans="1:32" x14ac:dyDescent="0.3">
      <c r="A25" s="17">
        <v>22</v>
      </c>
      <c r="B25" s="1" t="e">
        <f>IF(#REF!="--",-1,#REF!)</f>
        <v>#REF!</v>
      </c>
      <c r="C25" s="11" t="e">
        <f>IF(#REF!="--",-1,#REF!)</f>
        <v>#REF!</v>
      </c>
      <c r="D25" s="10" t="e">
        <f>IF(#REF!="--",-1,#REF!)</f>
        <v>#REF!</v>
      </c>
      <c r="E25" s="11" t="e">
        <f>IF(#REF!="--",-1,#REF!)</f>
        <v>#REF!</v>
      </c>
      <c r="F25" s="10" t="e">
        <f>IF(#REF!="--",-1,#REF!)</f>
        <v>#REF!</v>
      </c>
      <c r="G25" s="11" t="e">
        <f>IF(#REF!="--",-1,#REF!)</f>
        <v>#REF!</v>
      </c>
      <c r="H25" s="10" t="e">
        <f>IF(#REF!="--",-1,#REF!)</f>
        <v>#REF!</v>
      </c>
      <c r="I25" s="11" t="e">
        <f>IF(#REF!="--",-1,#REF!)</f>
        <v>#REF!</v>
      </c>
      <c r="J25" s="10" t="e">
        <f>IF(#REF!="--",-1,#REF!)</f>
        <v>#REF!</v>
      </c>
      <c r="K25" s="11" t="e">
        <f>IF(#REF!="--",-1,#REF!)</f>
        <v>#REF!</v>
      </c>
      <c r="M25" s="10">
        <f>IFERROR(VLOOKUP(#REF!,#REF!,M$1,FALSE),-1)</f>
        <v>-1</v>
      </c>
      <c r="N25" s="11" t="e">
        <f>IF(#REF!="",-1,#REF!)</f>
        <v>#REF!</v>
      </c>
      <c r="O25" s="10">
        <f>IFERROR(VLOOKUP(#REF!,#REF!,O$1,FALSE),-1)</f>
        <v>-1</v>
      </c>
      <c r="P25" s="11" t="e">
        <f>IF(#REF!="",-1,#REF!)</f>
        <v>#REF!</v>
      </c>
      <c r="Q25" s="10">
        <f>IFERROR(VLOOKUP(#REF!,#REF!,Q$1,FALSE),-1)</f>
        <v>-1</v>
      </c>
      <c r="R25" s="11" t="e">
        <f>IF(#REF!="",-1,#REF!)</f>
        <v>#REF!</v>
      </c>
      <c r="S25" s="10">
        <f>IFERROR(VLOOKUP(#REF!,#REF!,S$1,FALSE),-1)</f>
        <v>-1</v>
      </c>
      <c r="T25" s="11" t="e">
        <f>IF(#REF!="",-1,#REF!)</f>
        <v>#REF!</v>
      </c>
      <c r="U25" s="10">
        <f>IFERROR(VLOOKUP(#REF!,#REF!,U$1,FALSE),-1)</f>
        <v>-1</v>
      </c>
      <c r="V25" s="11" t="e">
        <f>IF(#REF!="",-1,#REF!)</f>
        <v>#REF!</v>
      </c>
      <c r="X25" s="17">
        <v>22</v>
      </c>
      <c r="Y25" s="10" t="e">
        <f>IF(#REF!="--",-1,#REF!)</f>
        <v>#REF!</v>
      </c>
      <c r="Z25" s="11" t="e">
        <f>IF(#REF!="--",-1,#REF!)</f>
        <v>#REF!</v>
      </c>
      <c r="AA25" s="10" t="e">
        <f>IF(#REF!="--",-1,#REF!)</f>
        <v>#REF!</v>
      </c>
      <c r="AB25" s="11" t="e">
        <f>IF(#REF!="--",-1,#REF!)</f>
        <v>#REF!</v>
      </c>
      <c r="AC25" s="10" t="e">
        <f>IF(#REF!="--",-1,#REF!)</f>
        <v>#REF!</v>
      </c>
      <c r="AD25" s="11" t="e">
        <f>IF(#REF!="--",-1,#REF!)</f>
        <v>#REF!</v>
      </c>
      <c r="AE25" s="10" t="e">
        <f>IF(#REF!="--",-1,#REF!)</f>
        <v>#REF!</v>
      </c>
      <c r="AF25" s="11" t="e">
        <f>IF(#REF!="--",-1,#REF!)</f>
        <v>#REF!</v>
      </c>
    </row>
    <row r="26" spans="1:32" x14ac:dyDescent="0.3">
      <c r="A26" s="17">
        <v>23</v>
      </c>
      <c r="B26" s="1" t="e">
        <f>IF(#REF!="--",-1,#REF!)</f>
        <v>#REF!</v>
      </c>
      <c r="C26" s="11" t="e">
        <f>IF(#REF!="--",-1,#REF!)</f>
        <v>#REF!</v>
      </c>
      <c r="D26" s="10" t="e">
        <f>IF(#REF!="--",-1,#REF!)</f>
        <v>#REF!</v>
      </c>
      <c r="E26" s="11" t="e">
        <f>IF(#REF!="--",-1,#REF!)</f>
        <v>#REF!</v>
      </c>
      <c r="F26" s="10" t="e">
        <f>IF(#REF!="--",-1,#REF!)</f>
        <v>#REF!</v>
      </c>
      <c r="G26" s="11" t="e">
        <f>IF(#REF!="--",-1,#REF!)</f>
        <v>#REF!</v>
      </c>
      <c r="H26" s="10" t="e">
        <f>IF(#REF!="--",-1,#REF!)</f>
        <v>#REF!</v>
      </c>
      <c r="I26" s="11" t="e">
        <f>IF(#REF!="--",-1,#REF!)</f>
        <v>#REF!</v>
      </c>
      <c r="J26" s="10" t="e">
        <f>IF(#REF!="--",-1,#REF!)</f>
        <v>#REF!</v>
      </c>
      <c r="K26" s="11" t="e">
        <f>IF(#REF!="--",-1,#REF!)</f>
        <v>#REF!</v>
      </c>
      <c r="M26" s="10">
        <f>IFERROR(VLOOKUP(#REF!,#REF!,M$1,FALSE),-1)</f>
        <v>-1</v>
      </c>
      <c r="N26" s="11" t="e">
        <f>IF(#REF!="",-1,#REF!)</f>
        <v>#REF!</v>
      </c>
      <c r="O26" s="10">
        <f>IFERROR(VLOOKUP(#REF!,#REF!,O$1,FALSE),-1)</f>
        <v>-1</v>
      </c>
      <c r="P26" s="11" t="e">
        <f>IF(#REF!="",-1,#REF!)</f>
        <v>#REF!</v>
      </c>
      <c r="Q26" s="10">
        <f>IFERROR(VLOOKUP(#REF!,#REF!,Q$1,FALSE),-1)</f>
        <v>-1</v>
      </c>
      <c r="R26" s="11" t="e">
        <f>IF(#REF!="",-1,#REF!)</f>
        <v>#REF!</v>
      </c>
      <c r="S26" s="10">
        <f>IFERROR(VLOOKUP(#REF!,#REF!,S$1,FALSE),-1)</f>
        <v>-1</v>
      </c>
      <c r="T26" s="11" t="e">
        <f>IF(#REF!="",-1,#REF!)</f>
        <v>#REF!</v>
      </c>
      <c r="U26" s="10">
        <f>IFERROR(VLOOKUP(#REF!,#REF!,U$1,FALSE),-1)</f>
        <v>-1</v>
      </c>
      <c r="V26" s="11" t="e">
        <f>IF(#REF!="",-1,#REF!)</f>
        <v>#REF!</v>
      </c>
      <c r="X26" s="17">
        <v>23</v>
      </c>
      <c r="Y26" s="10" t="e">
        <f>IF(#REF!="--",-1,#REF!)</f>
        <v>#REF!</v>
      </c>
      <c r="Z26" s="11" t="e">
        <f>IF(#REF!="--",-1,#REF!)</f>
        <v>#REF!</v>
      </c>
      <c r="AA26" s="10" t="e">
        <f>IF(#REF!="--",-1,#REF!)</f>
        <v>#REF!</v>
      </c>
      <c r="AB26" s="11" t="e">
        <f>IF(#REF!="--",-1,#REF!)</f>
        <v>#REF!</v>
      </c>
      <c r="AC26" s="10" t="e">
        <f>IF(#REF!="--",-1,#REF!)</f>
        <v>#REF!</v>
      </c>
      <c r="AD26" s="11" t="e">
        <f>IF(#REF!="--",-1,#REF!)</f>
        <v>#REF!</v>
      </c>
      <c r="AE26" s="10" t="e">
        <f>IF(#REF!="--",-1,#REF!)</f>
        <v>#REF!</v>
      </c>
      <c r="AF26" s="11" t="e">
        <f>IF(#REF!="--",-1,#REF!)</f>
        <v>#REF!</v>
      </c>
    </row>
    <row r="27" spans="1:32" x14ac:dyDescent="0.3">
      <c r="A27" s="17">
        <v>24</v>
      </c>
      <c r="B27" s="1" t="e">
        <f>IF(#REF!="--",-1,#REF!)</f>
        <v>#REF!</v>
      </c>
      <c r="C27" s="11" t="e">
        <f>IF(#REF!="--",-1,#REF!)</f>
        <v>#REF!</v>
      </c>
      <c r="D27" s="10" t="e">
        <f>IF(#REF!="--",-1,#REF!)</f>
        <v>#REF!</v>
      </c>
      <c r="E27" s="11" t="e">
        <f>IF(#REF!="--",-1,#REF!)</f>
        <v>#REF!</v>
      </c>
      <c r="F27" s="10" t="e">
        <f>IF(#REF!="--",-1,#REF!)</f>
        <v>#REF!</v>
      </c>
      <c r="G27" s="11" t="e">
        <f>IF(#REF!="--",-1,#REF!)</f>
        <v>#REF!</v>
      </c>
      <c r="H27" s="10" t="e">
        <f>IF(#REF!="--",-1,#REF!)</f>
        <v>#REF!</v>
      </c>
      <c r="I27" s="11" t="e">
        <f>IF(#REF!="--",-1,#REF!)</f>
        <v>#REF!</v>
      </c>
      <c r="J27" s="10" t="e">
        <f>IF(#REF!="--",-1,#REF!)</f>
        <v>#REF!</v>
      </c>
      <c r="K27" s="11" t="e">
        <f>IF(#REF!="--",-1,#REF!)</f>
        <v>#REF!</v>
      </c>
      <c r="M27" s="10">
        <f>IFERROR(VLOOKUP(#REF!,#REF!,M$1,FALSE),-1)</f>
        <v>-1</v>
      </c>
      <c r="N27" s="11" t="e">
        <f>IF(#REF!="",-1,#REF!)</f>
        <v>#REF!</v>
      </c>
      <c r="O27" s="10">
        <f>IFERROR(VLOOKUP(#REF!,#REF!,O$1,FALSE),-1)</f>
        <v>-1</v>
      </c>
      <c r="P27" s="11" t="e">
        <f>IF(#REF!="",-1,#REF!)</f>
        <v>#REF!</v>
      </c>
      <c r="Q27" s="10">
        <f>IFERROR(VLOOKUP(#REF!,#REF!,Q$1,FALSE),-1)</f>
        <v>-1</v>
      </c>
      <c r="R27" s="11" t="e">
        <f>IF(#REF!="",-1,#REF!)</f>
        <v>#REF!</v>
      </c>
      <c r="S27" s="10">
        <f>IFERROR(VLOOKUP(#REF!,#REF!,S$1,FALSE),-1)</f>
        <v>-1</v>
      </c>
      <c r="T27" s="11" t="e">
        <f>IF(#REF!="",-1,#REF!)</f>
        <v>#REF!</v>
      </c>
      <c r="U27" s="10">
        <f>IFERROR(VLOOKUP(#REF!,#REF!,U$1,FALSE),-1)</f>
        <v>-1</v>
      </c>
      <c r="V27" s="11" t="e">
        <f>IF(#REF!="",-1,#REF!)</f>
        <v>#REF!</v>
      </c>
      <c r="X27" s="17">
        <v>24</v>
      </c>
      <c r="Y27" s="10" t="e">
        <f>IF(#REF!="--",-1,#REF!)</f>
        <v>#REF!</v>
      </c>
      <c r="Z27" s="11" t="e">
        <f>IF(#REF!="--",-1,#REF!)</f>
        <v>#REF!</v>
      </c>
      <c r="AA27" s="10" t="e">
        <f>IF(#REF!="--",-1,#REF!)</f>
        <v>#REF!</v>
      </c>
      <c r="AB27" s="11" t="e">
        <f>IF(#REF!="--",-1,#REF!)</f>
        <v>#REF!</v>
      </c>
      <c r="AC27" s="10" t="e">
        <f>IF(#REF!="--",-1,#REF!)</f>
        <v>#REF!</v>
      </c>
      <c r="AD27" s="11" t="e">
        <f>IF(#REF!="--",-1,#REF!)</f>
        <v>#REF!</v>
      </c>
      <c r="AE27" s="10" t="e">
        <f>IF(#REF!="--",-1,#REF!)</f>
        <v>#REF!</v>
      </c>
      <c r="AF27" s="11" t="e">
        <f>IF(#REF!="--",-1,#REF!)</f>
        <v>#REF!</v>
      </c>
    </row>
    <row r="28" spans="1:32" x14ac:dyDescent="0.3">
      <c r="A28" s="17">
        <v>25</v>
      </c>
      <c r="B28" s="1" t="e">
        <f>IF(#REF!="--",-1,#REF!)</f>
        <v>#REF!</v>
      </c>
      <c r="C28" s="11" t="e">
        <f>IF(#REF!="--",-1,#REF!)</f>
        <v>#REF!</v>
      </c>
      <c r="D28" s="10" t="e">
        <f>IF(#REF!="--",-1,#REF!)</f>
        <v>#REF!</v>
      </c>
      <c r="E28" s="11" t="e">
        <f>IF(#REF!="--",-1,#REF!)</f>
        <v>#REF!</v>
      </c>
      <c r="F28" s="10" t="e">
        <f>IF(#REF!="--",-1,#REF!)</f>
        <v>#REF!</v>
      </c>
      <c r="G28" s="11" t="e">
        <f>IF(#REF!="--",-1,#REF!)</f>
        <v>#REF!</v>
      </c>
      <c r="H28" s="10" t="e">
        <f>IF(#REF!="--",-1,#REF!)</f>
        <v>#REF!</v>
      </c>
      <c r="I28" s="11" t="e">
        <f>IF(#REF!="--",-1,#REF!)</f>
        <v>#REF!</v>
      </c>
      <c r="J28" s="10" t="e">
        <f>IF(#REF!="--",-1,#REF!)</f>
        <v>#REF!</v>
      </c>
      <c r="K28" s="11" t="e">
        <f>IF(#REF!="--",-1,#REF!)</f>
        <v>#REF!</v>
      </c>
      <c r="M28" s="10">
        <f>IFERROR(VLOOKUP(#REF!,#REF!,M$1,FALSE),-1)</f>
        <v>-1</v>
      </c>
      <c r="N28" s="11" t="e">
        <f>IF(#REF!="",-1,#REF!)</f>
        <v>#REF!</v>
      </c>
      <c r="O28" s="10">
        <f>IFERROR(VLOOKUP(#REF!,#REF!,O$1,FALSE),-1)</f>
        <v>-1</v>
      </c>
      <c r="P28" s="11" t="e">
        <f>IF(#REF!="",-1,#REF!)</f>
        <v>#REF!</v>
      </c>
      <c r="Q28" s="10">
        <f>IFERROR(VLOOKUP(#REF!,#REF!,Q$1,FALSE),-1)</f>
        <v>-1</v>
      </c>
      <c r="R28" s="11" t="e">
        <f>IF(#REF!="",-1,#REF!)</f>
        <v>#REF!</v>
      </c>
      <c r="S28" s="10">
        <f>IFERROR(VLOOKUP(#REF!,#REF!,S$1,FALSE),-1)</f>
        <v>-1</v>
      </c>
      <c r="T28" s="11" t="e">
        <f>IF(#REF!="",-1,#REF!)</f>
        <v>#REF!</v>
      </c>
      <c r="U28" s="10">
        <f>IFERROR(VLOOKUP(#REF!,#REF!,U$1,FALSE),-1)</f>
        <v>-1</v>
      </c>
      <c r="V28" s="11" t="e">
        <f>IF(#REF!="",-1,#REF!)</f>
        <v>#REF!</v>
      </c>
      <c r="X28" s="17">
        <v>25</v>
      </c>
      <c r="Y28" s="10" t="e">
        <f>IF(#REF!="--",-1,#REF!)</f>
        <v>#REF!</v>
      </c>
      <c r="Z28" s="11" t="e">
        <f>IF(#REF!="--",-1,#REF!)</f>
        <v>#REF!</v>
      </c>
      <c r="AA28" s="10" t="e">
        <f>IF(#REF!="--",-1,#REF!)</f>
        <v>#REF!</v>
      </c>
      <c r="AB28" s="11" t="e">
        <f>IF(#REF!="--",-1,#REF!)</f>
        <v>#REF!</v>
      </c>
      <c r="AC28" s="10" t="e">
        <f>IF(#REF!="--",-1,#REF!)</f>
        <v>#REF!</v>
      </c>
      <c r="AD28" s="11" t="e">
        <f>IF(#REF!="--",-1,#REF!)</f>
        <v>#REF!</v>
      </c>
      <c r="AE28" s="10" t="e">
        <f>IF(#REF!="--",-1,#REF!)</f>
        <v>#REF!</v>
      </c>
      <c r="AF28" s="11" t="e">
        <f>IF(#REF!="--",-1,#REF!)</f>
        <v>#REF!</v>
      </c>
    </row>
    <row r="29" spans="1:32" x14ac:dyDescent="0.3">
      <c r="A29" s="17">
        <v>26</v>
      </c>
      <c r="B29" s="1" t="e">
        <f>IF(#REF!="--",-1,#REF!)</f>
        <v>#REF!</v>
      </c>
      <c r="C29" s="11" t="e">
        <f>IF(#REF!="--",-1,#REF!)</f>
        <v>#REF!</v>
      </c>
      <c r="D29" s="10" t="e">
        <f>IF(#REF!="--",-1,#REF!)</f>
        <v>#REF!</v>
      </c>
      <c r="E29" s="11" t="e">
        <f>IF(#REF!="--",-1,#REF!)</f>
        <v>#REF!</v>
      </c>
      <c r="F29" s="10" t="e">
        <f>IF(#REF!="--",-1,#REF!)</f>
        <v>#REF!</v>
      </c>
      <c r="G29" s="11" t="e">
        <f>IF(#REF!="--",-1,#REF!)</f>
        <v>#REF!</v>
      </c>
      <c r="H29" s="10" t="e">
        <f>IF(#REF!="--",-1,#REF!)</f>
        <v>#REF!</v>
      </c>
      <c r="I29" s="11" t="e">
        <f>IF(#REF!="--",-1,#REF!)</f>
        <v>#REF!</v>
      </c>
      <c r="J29" s="10" t="e">
        <f>IF(#REF!="--",-1,#REF!)</f>
        <v>#REF!</v>
      </c>
      <c r="K29" s="11" t="e">
        <f>IF(#REF!="--",-1,#REF!)</f>
        <v>#REF!</v>
      </c>
      <c r="M29" s="10">
        <f>IFERROR(VLOOKUP(#REF!,#REF!,M$1,FALSE),-1)</f>
        <v>-1</v>
      </c>
      <c r="N29" s="11" t="e">
        <f>IF(#REF!="",-1,#REF!)</f>
        <v>#REF!</v>
      </c>
      <c r="O29" s="10">
        <f>IFERROR(VLOOKUP(#REF!,#REF!,O$1,FALSE),-1)</f>
        <v>-1</v>
      </c>
      <c r="P29" s="11" t="e">
        <f>IF(#REF!="",-1,#REF!)</f>
        <v>#REF!</v>
      </c>
      <c r="Q29" s="10">
        <f>IFERROR(VLOOKUP(#REF!,#REF!,Q$1,FALSE),-1)</f>
        <v>-1</v>
      </c>
      <c r="R29" s="11" t="e">
        <f>IF(#REF!="",-1,#REF!)</f>
        <v>#REF!</v>
      </c>
      <c r="S29" s="10">
        <f>IFERROR(VLOOKUP(#REF!,#REF!,S$1,FALSE),-1)</f>
        <v>-1</v>
      </c>
      <c r="T29" s="11" t="e">
        <f>IF(#REF!="",-1,#REF!)</f>
        <v>#REF!</v>
      </c>
      <c r="U29" s="10">
        <f>IFERROR(VLOOKUP(#REF!,#REF!,U$1,FALSE),-1)</f>
        <v>-1</v>
      </c>
      <c r="V29" s="11" t="e">
        <f>IF(#REF!="",-1,#REF!)</f>
        <v>#REF!</v>
      </c>
      <c r="X29" s="17">
        <v>26</v>
      </c>
      <c r="Y29" s="10" t="e">
        <f>IF(#REF!="--",-1,#REF!)</f>
        <v>#REF!</v>
      </c>
      <c r="Z29" s="11" t="e">
        <f>IF(#REF!="--",-1,#REF!)</f>
        <v>#REF!</v>
      </c>
      <c r="AA29" s="10" t="e">
        <f>IF(#REF!="--",-1,#REF!)</f>
        <v>#REF!</v>
      </c>
      <c r="AB29" s="11" t="e">
        <f>IF(#REF!="--",-1,#REF!)</f>
        <v>#REF!</v>
      </c>
      <c r="AC29" s="10" t="e">
        <f>IF(#REF!="--",-1,#REF!)</f>
        <v>#REF!</v>
      </c>
      <c r="AD29" s="11" t="e">
        <f>IF(#REF!="--",-1,#REF!)</f>
        <v>#REF!</v>
      </c>
      <c r="AE29" s="10" t="e">
        <f>IF(#REF!="--",-1,#REF!)</f>
        <v>#REF!</v>
      </c>
      <c r="AF29" s="11" t="e">
        <f>IF(#REF!="--",-1,#REF!)</f>
        <v>#REF!</v>
      </c>
    </row>
    <row r="30" spans="1:32" x14ac:dyDescent="0.3">
      <c r="A30" s="17">
        <v>27</v>
      </c>
      <c r="B30" s="1" t="e">
        <f>IF(#REF!="--",-1,#REF!)</f>
        <v>#REF!</v>
      </c>
      <c r="C30" s="11" t="e">
        <f>IF(#REF!="--",-1,#REF!)</f>
        <v>#REF!</v>
      </c>
      <c r="D30" s="10" t="e">
        <f>IF(#REF!="--",-1,#REF!)</f>
        <v>#REF!</v>
      </c>
      <c r="E30" s="11" t="e">
        <f>IF(#REF!="--",-1,#REF!)</f>
        <v>#REF!</v>
      </c>
      <c r="F30" s="10" t="e">
        <f>IF(#REF!="--",-1,#REF!)</f>
        <v>#REF!</v>
      </c>
      <c r="G30" s="11" t="e">
        <f>IF(#REF!="--",-1,#REF!)</f>
        <v>#REF!</v>
      </c>
      <c r="H30" s="10" t="e">
        <f>IF(#REF!="--",-1,#REF!)</f>
        <v>#REF!</v>
      </c>
      <c r="I30" s="11" t="e">
        <f>IF(#REF!="--",-1,#REF!)</f>
        <v>#REF!</v>
      </c>
      <c r="J30" s="10" t="e">
        <f>IF(#REF!="--",-1,#REF!)</f>
        <v>#REF!</v>
      </c>
      <c r="K30" s="11" t="e">
        <f>IF(#REF!="--",-1,#REF!)</f>
        <v>#REF!</v>
      </c>
      <c r="M30" s="10">
        <f>IFERROR(VLOOKUP(#REF!,#REF!,M$1,FALSE),-1)</f>
        <v>-1</v>
      </c>
      <c r="N30" s="11" t="e">
        <f>IF(#REF!="",-1,#REF!)</f>
        <v>#REF!</v>
      </c>
      <c r="O30" s="10">
        <f>IFERROR(VLOOKUP(#REF!,#REF!,O$1,FALSE),-1)</f>
        <v>-1</v>
      </c>
      <c r="P30" s="11" t="e">
        <f>IF(#REF!="",-1,#REF!)</f>
        <v>#REF!</v>
      </c>
      <c r="Q30" s="10">
        <f>IFERROR(VLOOKUP(#REF!,#REF!,Q$1,FALSE),-1)</f>
        <v>-1</v>
      </c>
      <c r="R30" s="11" t="e">
        <f>IF(#REF!="",-1,#REF!)</f>
        <v>#REF!</v>
      </c>
      <c r="S30" s="10">
        <f>IFERROR(VLOOKUP(#REF!,#REF!,S$1,FALSE),-1)</f>
        <v>-1</v>
      </c>
      <c r="T30" s="11" t="e">
        <f>IF(#REF!="",-1,#REF!)</f>
        <v>#REF!</v>
      </c>
      <c r="U30" s="10">
        <f>IFERROR(VLOOKUP(#REF!,#REF!,U$1,FALSE),-1)</f>
        <v>-1</v>
      </c>
      <c r="V30" s="11" t="e">
        <f>IF(#REF!="",-1,#REF!)</f>
        <v>#REF!</v>
      </c>
      <c r="X30" s="17">
        <v>27</v>
      </c>
      <c r="Y30" s="10" t="e">
        <f>IF(#REF!="--",-1,#REF!)</f>
        <v>#REF!</v>
      </c>
      <c r="Z30" s="11" t="e">
        <f>IF(#REF!="--",-1,#REF!)</f>
        <v>#REF!</v>
      </c>
      <c r="AA30" s="10" t="e">
        <f>IF(#REF!="--",-1,#REF!)</f>
        <v>#REF!</v>
      </c>
      <c r="AB30" s="11" t="e">
        <f>IF(#REF!="--",-1,#REF!)</f>
        <v>#REF!</v>
      </c>
      <c r="AC30" s="10" t="e">
        <f>IF(#REF!="--",-1,#REF!)</f>
        <v>#REF!</v>
      </c>
      <c r="AD30" s="11" t="e">
        <f>IF(#REF!="--",-1,#REF!)</f>
        <v>#REF!</v>
      </c>
      <c r="AE30" s="10" t="e">
        <f>IF(#REF!="--",-1,#REF!)</f>
        <v>#REF!</v>
      </c>
      <c r="AF30" s="11" t="e">
        <f>IF(#REF!="--",-1,#REF!)</f>
        <v>#REF!</v>
      </c>
    </row>
    <row r="31" spans="1:32" x14ac:dyDescent="0.3">
      <c r="A31" s="17">
        <v>28</v>
      </c>
      <c r="B31" s="1" t="e">
        <f>IF(#REF!="--",-1,#REF!)</f>
        <v>#REF!</v>
      </c>
      <c r="C31" s="11" t="e">
        <f>IF(#REF!="--",-1,#REF!)</f>
        <v>#REF!</v>
      </c>
      <c r="D31" s="10" t="e">
        <f>IF(#REF!="--",-1,#REF!)</f>
        <v>#REF!</v>
      </c>
      <c r="E31" s="11" t="e">
        <f>IF(#REF!="--",-1,#REF!)</f>
        <v>#REF!</v>
      </c>
      <c r="F31" s="10" t="e">
        <f>IF(#REF!="--",-1,#REF!)</f>
        <v>#REF!</v>
      </c>
      <c r="G31" s="11" t="e">
        <f>IF(#REF!="--",-1,#REF!)</f>
        <v>#REF!</v>
      </c>
      <c r="H31" s="10" t="e">
        <f>IF(#REF!="--",-1,#REF!)</f>
        <v>#REF!</v>
      </c>
      <c r="I31" s="11" t="e">
        <f>IF(#REF!="--",-1,#REF!)</f>
        <v>#REF!</v>
      </c>
      <c r="J31" s="10" t="e">
        <f>IF(#REF!="--",-1,#REF!)</f>
        <v>#REF!</v>
      </c>
      <c r="K31" s="11" t="e">
        <f>IF(#REF!="--",-1,#REF!)</f>
        <v>#REF!</v>
      </c>
      <c r="M31" s="10">
        <f>IFERROR(VLOOKUP(#REF!,#REF!,M$1,FALSE),-1)</f>
        <v>-1</v>
      </c>
      <c r="N31" s="11" t="e">
        <f>IF(#REF!="",-1,#REF!)</f>
        <v>#REF!</v>
      </c>
      <c r="O31" s="10">
        <f>IFERROR(VLOOKUP(#REF!,#REF!,O$1,FALSE),-1)</f>
        <v>-1</v>
      </c>
      <c r="P31" s="11" t="e">
        <f>IF(#REF!="",-1,#REF!)</f>
        <v>#REF!</v>
      </c>
      <c r="Q31" s="10">
        <f>IFERROR(VLOOKUP(#REF!,#REF!,Q$1,FALSE),-1)</f>
        <v>-1</v>
      </c>
      <c r="R31" s="11" t="e">
        <f>IF(#REF!="",-1,#REF!)</f>
        <v>#REF!</v>
      </c>
      <c r="S31" s="10">
        <f>IFERROR(VLOOKUP(#REF!,#REF!,S$1,FALSE),-1)</f>
        <v>-1</v>
      </c>
      <c r="T31" s="11" t="e">
        <f>IF(#REF!="",-1,#REF!)</f>
        <v>#REF!</v>
      </c>
      <c r="U31" s="10">
        <f>IFERROR(VLOOKUP(#REF!,#REF!,U$1,FALSE),-1)</f>
        <v>-1</v>
      </c>
      <c r="V31" s="11" t="e">
        <f>IF(#REF!="",-1,#REF!)</f>
        <v>#REF!</v>
      </c>
      <c r="X31" s="17">
        <v>28</v>
      </c>
      <c r="Y31" s="10" t="e">
        <f>IF(#REF!="--",-1,#REF!)</f>
        <v>#REF!</v>
      </c>
      <c r="Z31" s="11" t="e">
        <f>IF(#REF!="--",-1,#REF!)</f>
        <v>#REF!</v>
      </c>
      <c r="AA31" s="10" t="e">
        <f>IF(#REF!="--",-1,#REF!)</f>
        <v>#REF!</v>
      </c>
      <c r="AB31" s="11" t="e">
        <f>IF(#REF!="--",-1,#REF!)</f>
        <v>#REF!</v>
      </c>
      <c r="AC31" s="10" t="e">
        <f>IF(#REF!="--",-1,#REF!)</f>
        <v>#REF!</v>
      </c>
      <c r="AD31" s="11" t="e">
        <f>IF(#REF!="--",-1,#REF!)</f>
        <v>#REF!</v>
      </c>
      <c r="AE31" s="10" t="e">
        <f>IF(#REF!="--",-1,#REF!)</f>
        <v>#REF!</v>
      </c>
      <c r="AF31" s="11" t="e">
        <f>IF(#REF!="--",-1,#REF!)</f>
        <v>#REF!</v>
      </c>
    </row>
    <row r="32" spans="1:32" x14ac:dyDescent="0.3">
      <c r="A32" s="17">
        <v>29</v>
      </c>
      <c r="B32" s="1" t="e">
        <f>IF(#REF!="--",-1,#REF!)</f>
        <v>#REF!</v>
      </c>
      <c r="C32" s="11" t="e">
        <f>IF(#REF!="--",-1,#REF!)</f>
        <v>#REF!</v>
      </c>
      <c r="D32" s="10" t="e">
        <f>IF(#REF!="--",-1,#REF!)</f>
        <v>#REF!</v>
      </c>
      <c r="E32" s="11" t="e">
        <f>IF(#REF!="--",-1,#REF!)</f>
        <v>#REF!</v>
      </c>
      <c r="F32" s="10" t="e">
        <f>IF(#REF!="--",-1,#REF!)</f>
        <v>#REF!</v>
      </c>
      <c r="G32" s="11" t="e">
        <f>IF(#REF!="--",-1,#REF!)</f>
        <v>#REF!</v>
      </c>
      <c r="H32" s="10" t="e">
        <f>IF(#REF!="--",-1,#REF!)</f>
        <v>#REF!</v>
      </c>
      <c r="I32" s="11" t="e">
        <f>IF(#REF!="--",-1,#REF!)</f>
        <v>#REF!</v>
      </c>
      <c r="J32" s="10" t="e">
        <f>IF(#REF!="--",-1,#REF!)</f>
        <v>#REF!</v>
      </c>
      <c r="K32" s="11" t="e">
        <f>IF(#REF!="--",-1,#REF!)</f>
        <v>#REF!</v>
      </c>
      <c r="M32" s="10">
        <f>IFERROR(VLOOKUP(#REF!,#REF!,M$1,FALSE),-1)</f>
        <v>-1</v>
      </c>
      <c r="N32" s="11" t="e">
        <f>IF(#REF!="",-1,#REF!)</f>
        <v>#REF!</v>
      </c>
      <c r="O32" s="10">
        <f>IFERROR(VLOOKUP(#REF!,#REF!,O$1,FALSE),-1)</f>
        <v>-1</v>
      </c>
      <c r="P32" s="11" t="e">
        <f>IF(#REF!="",-1,#REF!)</f>
        <v>#REF!</v>
      </c>
      <c r="Q32" s="10">
        <f>IFERROR(VLOOKUP(#REF!,#REF!,Q$1,FALSE),-1)</f>
        <v>-1</v>
      </c>
      <c r="R32" s="11" t="e">
        <f>IF(#REF!="",-1,#REF!)</f>
        <v>#REF!</v>
      </c>
      <c r="S32" s="10">
        <f>IFERROR(VLOOKUP(#REF!,#REF!,S$1,FALSE),-1)</f>
        <v>-1</v>
      </c>
      <c r="T32" s="11" t="e">
        <f>IF(#REF!="",-1,#REF!)</f>
        <v>#REF!</v>
      </c>
      <c r="U32" s="10">
        <f>IFERROR(VLOOKUP(#REF!,#REF!,U$1,FALSE),-1)</f>
        <v>-1</v>
      </c>
      <c r="V32" s="11" t="e">
        <f>IF(#REF!="",-1,#REF!)</f>
        <v>#REF!</v>
      </c>
      <c r="X32" s="17">
        <v>29</v>
      </c>
      <c r="Y32" s="10" t="e">
        <f>IF(#REF!="--",-1,#REF!)</f>
        <v>#REF!</v>
      </c>
      <c r="Z32" s="11" t="e">
        <f>IF(#REF!="--",-1,#REF!)</f>
        <v>#REF!</v>
      </c>
      <c r="AA32" s="10" t="e">
        <f>IF(#REF!="--",-1,#REF!)</f>
        <v>#REF!</v>
      </c>
      <c r="AB32" s="11" t="e">
        <f>IF(#REF!="--",-1,#REF!)</f>
        <v>#REF!</v>
      </c>
      <c r="AC32" s="10" t="e">
        <f>IF(#REF!="--",-1,#REF!)</f>
        <v>#REF!</v>
      </c>
      <c r="AD32" s="11" t="e">
        <f>IF(#REF!="--",-1,#REF!)</f>
        <v>#REF!</v>
      </c>
      <c r="AE32" s="10" t="e">
        <f>IF(#REF!="--",-1,#REF!)</f>
        <v>#REF!</v>
      </c>
      <c r="AF32" s="11" t="e">
        <f>IF(#REF!="--",-1,#REF!)</f>
        <v>#REF!</v>
      </c>
    </row>
    <row r="33" spans="1:32" x14ac:dyDescent="0.3">
      <c r="A33" s="17">
        <v>30</v>
      </c>
      <c r="B33" s="1" t="e">
        <f>IF(#REF!="--",-1,#REF!)</f>
        <v>#REF!</v>
      </c>
      <c r="C33" s="11" t="e">
        <f>IF(#REF!="--",-1,#REF!)</f>
        <v>#REF!</v>
      </c>
      <c r="D33" s="10" t="e">
        <f>IF(#REF!="--",-1,#REF!)</f>
        <v>#REF!</v>
      </c>
      <c r="E33" s="11" t="e">
        <f>IF(#REF!="--",-1,#REF!)</f>
        <v>#REF!</v>
      </c>
      <c r="F33" s="10" t="e">
        <f>IF(#REF!="--",-1,#REF!)</f>
        <v>#REF!</v>
      </c>
      <c r="G33" s="11" t="e">
        <f>IF(#REF!="--",-1,#REF!)</f>
        <v>#REF!</v>
      </c>
      <c r="H33" s="10" t="e">
        <f>IF(#REF!="--",-1,#REF!)</f>
        <v>#REF!</v>
      </c>
      <c r="I33" s="11" t="e">
        <f>IF(#REF!="--",-1,#REF!)</f>
        <v>#REF!</v>
      </c>
      <c r="J33" s="10" t="e">
        <f>IF(#REF!="--",-1,#REF!)</f>
        <v>#REF!</v>
      </c>
      <c r="K33" s="11" t="e">
        <f>IF(#REF!="--",-1,#REF!)</f>
        <v>#REF!</v>
      </c>
      <c r="M33" s="10">
        <f>IFERROR(VLOOKUP(#REF!,#REF!,M$1,FALSE),-1)</f>
        <v>-1</v>
      </c>
      <c r="N33" s="11" t="e">
        <f>IF(#REF!="",-1,#REF!)</f>
        <v>#REF!</v>
      </c>
      <c r="O33" s="10">
        <f>IFERROR(VLOOKUP(#REF!,#REF!,O$1,FALSE),-1)</f>
        <v>-1</v>
      </c>
      <c r="P33" s="11" t="e">
        <f>IF(#REF!="",-1,#REF!)</f>
        <v>#REF!</v>
      </c>
      <c r="Q33" s="10">
        <f>IFERROR(VLOOKUP(#REF!,#REF!,Q$1,FALSE),-1)</f>
        <v>-1</v>
      </c>
      <c r="R33" s="11" t="e">
        <f>IF(#REF!="",-1,#REF!)</f>
        <v>#REF!</v>
      </c>
      <c r="S33" s="10">
        <f>IFERROR(VLOOKUP(#REF!,#REF!,S$1,FALSE),-1)</f>
        <v>-1</v>
      </c>
      <c r="T33" s="11" t="e">
        <f>IF(#REF!="",-1,#REF!)</f>
        <v>#REF!</v>
      </c>
      <c r="U33" s="10">
        <f>IFERROR(VLOOKUP(#REF!,#REF!,U$1,FALSE),-1)</f>
        <v>-1</v>
      </c>
      <c r="V33" s="11" t="e">
        <f>IF(#REF!="",-1,#REF!)</f>
        <v>#REF!</v>
      </c>
      <c r="X33" s="17">
        <v>30</v>
      </c>
      <c r="Y33" s="10" t="e">
        <f>IF(#REF!="--",-1,#REF!)</f>
        <v>#REF!</v>
      </c>
      <c r="Z33" s="11" t="e">
        <f>IF(#REF!="--",-1,#REF!)</f>
        <v>#REF!</v>
      </c>
      <c r="AA33" s="10" t="e">
        <f>IF(#REF!="--",-1,#REF!)</f>
        <v>#REF!</v>
      </c>
      <c r="AB33" s="11" t="e">
        <f>IF(#REF!="--",-1,#REF!)</f>
        <v>#REF!</v>
      </c>
      <c r="AC33" s="10" t="e">
        <f>IF(#REF!="--",-1,#REF!)</f>
        <v>#REF!</v>
      </c>
      <c r="AD33" s="11" t="e">
        <f>IF(#REF!="--",-1,#REF!)</f>
        <v>#REF!</v>
      </c>
      <c r="AE33" s="10" t="e">
        <f>IF(#REF!="--",-1,#REF!)</f>
        <v>#REF!</v>
      </c>
      <c r="AF33" s="11" t="e">
        <f>IF(#REF!="--",-1,#REF!)</f>
        <v>#REF!</v>
      </c>
    </row>
    <row r="34" spans="1:32" x14ac:dyDescent="0.3">
      <c r="A34" s="17">
        <v>31</v>
      </c>
      <c r="B34" s="1" t="e">
        <f>IF(#REF!="--",-1,#REF!)</f>
        <v>#REF!</v>
      </c>
      <c r="C34" s="11" t="e">
        <f>IF(#REF!="--",-1,#REF!)</f>
        <v>#REF!</v>
      </c>
      <c r="D34" s="10" t="e">
        <f>IF(#REF!="--",-1,#REF!)</f>
        <v>#REF!</v>
      </c>
      <c r="E34" s="11" t="e">
        <f>IF(#REF!="--",-1,#REF!)</f>
        <v>#REF!</v>
      </c>
      <c r="F34" s="10" t="e">
        <f>IF(#REF!="--",-1,#REF!)</f>
        <v>#REF!</v>
      </c>
      <c r="G34" s="11" t="e">
        <f>IF(#REF!="--",-1,#REF!)</f>
        <v>#REF!</v>
      </c>
      <c r="H34" s="10" t="e">
        <f>IF(#REF!="--",-1,#REF!)</f>
        <v>#REF!</v>
      </c>
      <c r="I34" s="11" t="e">
        <f>IF(#REF!="--",-1,#REF!)</f>
        <v>#REF!</v>
      </c>
      <c r="J34" s="10" t="e">
        <f>IF(#REF!="--",-1,#REF!)</f>
        <v>#REF!</v>
      </c>
      <c r="K34" s="11" t="e">
        <f>IF(#REF!="--",-1,#REF!)</f>
        <v>#REF!</v>
      </c>
      <c r="M34" s="10">
        <f>IFERROR(VLOOKUP(#REF!,#REF!,M$1,FALSE),-1)</f>
        <v>-1</v>
      </c>
      <c r="N34" s="11" t="e">
        <f>IF(#REF!="",-1,#REF!)</f>
        <v>#REF!</v>
      </c>
      <c r="O34" s="10">
        <f>IFERROR(VLOOKUP(#REF!,#REF!,O$1,FALSE),-1)</f>
        <v>-1</v>
      </c>
      <c r="P34" s="11" t="e">
        <f>IF(#REF!="",-1,#REF!)</f>
        <v>#REF!</v>
      </c>
      <c r="Q34" s="10">
        <f>IFERROR(VLOOKUP(#REF!,#REF!,Q$1,FALSE),-1)</f>
        <v>-1</v>
      </c>
      <c r="R34" s="11" t="e">
        <f>IF(#REF!="",-1,#REF!)</f>
        <v>#REF!</v>
      </c>
      <c r="S34" s="10">
        <f>IFERROR(VLOOKUP(#REF!,#REF!,S$1,FALSE),-1)</f>
        <v>-1</v>
      </c>
      <c r="T34" s="11" t="e">
        <f>IF(#REF!="",-1,#REF!)</f>
        <v>#REF!</v>
      </c>
      <c r="U34" s="10">
        <f>IFERROR(VLOOKUP(#REF!,#REF!,U$1,FALSE),-1)</f>
        <v>-1</v>
      </c>
      <c r="V34" s="11" t="e">
        <f>IF(#REF!="",-1,#REF!)</f>
        <v>#REF!</v>
      </c>
      <c r="X34" s="17">
        <v>31</v>
      </c>
      <c r="Y34" s="10" t="e">
        <f>IF(#REF!="--",-1,#REF!)</f>
        <v>#REF!</v>
      </c>
      <c r="Z34" s="11" t="e">
        <f>IF(#REF!="--",-1,#REF!)</f>
        <v>#REF!</v>
      </c>
      <c r="AA34" s="10" t="e">
        <f>IF(#REF!="--",-1,#REF!)</f>
        <v>#REF!</v>
      </c>
      <c r="AB34" s="11" t="e">
        <f>IF(#REF!="--",-1,#REF!)</f>
        <v>#REF!</v>
      </c>
      <c r="AC34" s="10" t="e">
        <f>IF(#REF!="--",-1,#REF!)</f>
        <v>#REF!</v>
      </c>
      <c r="AD34" s="11" t="e">
        <f>IF(#REF!="--",-1,#REF!)</f>
        <v>#REF!</v>
      </c>
      <c r="AE34" s="10" t="e">
        <f>IF(#REF!="--",-1,#REF!)</f>
        <v>#REF!</v>
      </c>
      <c r="AF34" s="11" t="e">
        <f>IF(#REF!="--",-1,#REF!)</f>
        <v>#REF!</v>
      </c>
    </row>
    <row r="35" spans="1:32" x14ac:dyDescent="0.3">
      <c r="A35" s="17">
        <v>32</v>
      </c>
      <c r="B35" s="1" t="e">
        <f>IF(#REF!="--",-1,#REF!)</f>
        <v>#REF!</v>
      </c>
      <c r="C35" s="11" t="e">
        <f>IF(#REF!="--",-1,#REF!)</f>
        <v>#REF!</v>
      </c>
      <c r="D35" s="10" t="e">
        <f>IF(#REF!="--",-1,#REF!)</f>
        <v>#REF!</v>
      </c>
      <c r="E35" s="11" t="e">
        <f>IF(#REF!="--",-1,#REF!)</f>
        <v>#REF!</v>
      </c>
      <c r="F35" s="10" t="e">
        <f>IF(#REF!="--",-1,#REF!)</f>
        <v>#REF!</v>
      </c>
      <c r="G35" s="11" t="e">
        <f>IF(#REF!="--",-1,#REF!)</f>
        <v>#REF!</v>
      </c>
      <c r="H35" s="10" t="e">
        <f>IF(#REF!="--",-1,#REF!)</f>
        <v>#REF!</v>
      </c>
      <c r="I35" s="11" t="e">
        <f>IF(#REF!="--",-1,#REF!)</f>
        <v>#REF!</v>
      </c>
      <c r="J35" s="10" t="e">
        <f>IF(#REF!="--",-1,#REF!)</f>
        <v>#REF!</v>
      </c>
      <c r="K35" s="11" t="e">
        <f>IF(#REF!="--",-1,#REF!)</f>
        <v>#REF!</v>
      </c>
      <c r="M35" s="10">
        <f>IFERROR(VLOOKUP(#REF!,#REF!,M$1,FALSE),-1)</f>
        <v>-1</v>
      </c>
      <c r="N35" s="11" t="e">
        <f>IF(#REF!="",-1,#REF!)</f>
        <v>#REF!</v>
      </c>
      <c r="O35" s="10">
        <f>IFERROR(VLOOKUP(#REF!,#REF!,O$1,FALSE),-1)</f>
        <v>-1</v>
      </c>
      <c r="P35" s="11" t="e">
        <f>IF(#REF!="",-1,#REF!)</f>
        <v>#REF!</v>
      </c>
      <c r="Q35" s="10">
        <f>IFERROR(VLOOKUP(#REF!,#REF!,Q$1,FALSE),-1)</f>
        <v>-1</v>
      </c>
      <c r="R35" s="11" t="e">
        <f>IF(#REF!="",-1,#REF!)</f>
        <v>#REF!</v>
      </c>
      <c r="S35" s="10">
        <f>IFERROR(VLOOKUP(#REF!,#REF!,S$1,FALSE),-1)</f>
        <v>-1</v>
      </c>
      <c r="T35" s="11" t="e">
        <f>IF(#REF!="",-1,#REF!)</f>
        <v>#REF!</v>
      </c>
      <c r="U35" s="10">
        <f>IFERROR(VLOOKUP(#REF!,#REF!,U$1,FALSE),-1)</f>
        <v>-1</v>
      </c>
      <c r="V35" s="11" t="e">
        <f>IF(#REF!="",-1,#REF!)</f>
        <v>#REF!</v>
      </c>
      <c r="X35" s="17">
        <v>32</v>
      </c>
      <c r="Y35" s="10" t="e">
        <f>IF(#REF!="--",-1,#REF!)</f>
        <v>#REF!</v>
      </c>
      <c r="Z35" s="11" t="e">
        <f>IF(#REF!="--",-1,#REF!)</f>
        <v>#REF!</v>
      </c>
      <c r="AA35" s="10" t="e">
        <f>IF(#REF!="--",-1,#REF!)</f>
        <v>#REF!</v>
      </c>
      <c r="AB35" s="11" t="e">
        <f>IF(#REF!="--",-1,#REF!)</f>
        <v>#REF!</v>
      </c>
      <c r="AC35" s="10" t="e">
        <f>IF(#REF!="--",-1,#REF!)</f>
        <v>#REF!</v>
      </c>
      <c r="AD35" s="11" t="e">
        <f>IF(#REF!="--",-1,#REF!)</f>
        <v>#REF!</v>
      </c>
      <c r="AE35" s="10" t="e">
        <f>IF(#REF!="--",-1,#REF!)</f>
        <v>#REF!</v>
      </c>
      <c r="AF35" s="11" t="e">
        <f>IF(#REF!="--",-1,#REF!)</f>
        <v>#REF!</v>
      </c>
    </row>
    <row r="36" spans="1:32" x14ac:dyDescent="0.3">
      <c r="A36" s="17">
        <v>33</v>
      </c>
      <c r="B36" s="1" t="e">
        <f>IF(#REF!="--",-1,#REF!)</f>
        <v>#REF!</v>
      </c>
      <c r="C36" s="11" t="e">
        <f>IF(#REF!="--",-1,#REF!)</f>
        <v>#REF!</v>
      </c>
      <c r="D36" s="10" t="e">
        <f>IF(#REF!="--",-1,#REF!)</f>
        <v>#REF!</v>
      </c>
      <c r="E36" s="11" t="e">
        <f>IF(#REF!="--",-1,#REF!)</f>
        <v>#REF!</v>
      </c>
      <c r="F36" s="10" t="e">
        <f>IF(#REF!="--",-1,#REF!)</f>
        <v>#REF!</v>
      </c>
      <c r="G36" s="11" t="e">
        <f>IF(#REF!="--",-1,#REF!)</f>
        <v>#REF!</v>
      </c>
      <c r="H36" s="10" t="e">
        <f>IF(#REF!="--",-1,#REF!)</f>
        <v>#REF!</v>
      </c>
      <c r="I36" s="11" t="e">
        <f>IF(#REF!="--",-1,#REF!)</f>
        <v>#REF!</v>
      </c>
      <c r="J36" s="10" t="e">
        <f>IF(#REF!="--",-1,#REF!)</f>
        <v>#REF!</v>
      </c>
      <c r="K36" s="11" t="e">
        <f>IF(#REF!="--",-1,#REF!)</f>
        <v>#REF!</v>
      </c>
      <c r="M36" s="10">
        <f>IFERROR(VLOOKUP(#REF!,#REF!,M$1,FALSE),-1)</f>
        <v>-1</v>
      </c>
      <c r="N36" s="11" t="e">
        <f>IF(#REF!="",-1,#REF!)</f>
        <v>#REF!</v>
      </c>
      <c r="O36" s="10">
        <f>IFERROR(VLOOKUP(#REF!,#REF!,O$1,FALSE),-1)</f>
        <v>-1</v>
      </c>
      <c r="P36" s="11" t="e">
        <f>IF(#REF!="",-1,#REF!)</f>
        <v>#REF!</v>
      </c>
      <c r="Q36" s="10">
        <f>IFERROR(VLOOKUP(#REF!,#REF!,Q$1,FALSE),-1)</f>
        <v>-1</v>
      </c>
      <c r="R36" s="11" t="e">
        <f>IF(#REF!="",-1,#REF!)</f>
        <v>#REF!</v>
      </c>
      <c r="S36" s="10">
        <f>IFERROR(VLOOKUP(#REF!,#REF!,S$1,FALSE),-1)</f>
        <v>-1</v>
      </c>
      <c r="T36" s="11" t="e">
        <f>IF(#REF!="",-1,#REF!)</f>
        <v>#REF!</v>
      </c>
      <c r="U36" s="10">
        <f>IFERROR(VLOOKUP(#REF!,#REF!,U$1,FALSE),-1)</f>
        <v>-1</v>
      </c>
      <c r="V36" s="11" t="e">
        <f>IF(#REF!="",-1,#REF!)</f>
        <v>#REF!</v>
      </c>
      <c r="X36" s="17">
        <v>33</v>
      </c>
      <c r="Y36" s="10" t="e">
        <f>IF(#REF!="--",-1,#REF!)</f>
        <v>#REF!</v>
      </c>
      <c r="Z36" s="11" t="e">
        <f>IF(#REF!="--",-1,#REF!)</f>
        <v>#REF!</v>
      </c>
      <c r="AA36" s="10" t="e">
        <f>IF(#REF!="--",-1,#REF!)</f>
        <v>#REF!</v>
      </c>
      <c r="AB36" s="11" t="e">
        <f>IF(#REF!="--",-1,#REF!)</f>
        <v>#REF!</v>
      </c>
      <c r="AC36" s="10" t="e">
        <f>IF(#REF!="--",-1,#REF!)</f>
        <v>#REF!</v>
      </c>
      <c r="AD36" s="11" t="e">
        <f>IF(#REF!="--",-1,#REF!)</f>
        <v>#REF!</v>
      </c>
      <c r="AE36" s="10" t="e">
        <f>IF(#REF!="--",-1,#REF!)</f>
        <v>#REF!</v>
      </c>
      <c r="AF36" s="11" t="e">
        <f>IF(#REF!="--",-1,#REF!)</f>
        <v>#REF!</v>
      </c>
    </row>
    <row r="37" spans="1:32" x14ac:dyDescent="0.3">
      <c r="A37" s="17">
        <v>34</v>
      </c>
      <c r="B37" s="1" t="e">
        <f>IF(#REF!="--",-1,#REF!)</f>
        <v>#REF!</v>
      </c>
      <c r="C37" s="11" t="e">
        <f>IF(#REF!="--",-1,#REF!)</f>
        <v>#REF!</v>
      </c>
      <c r="D37" s="10" t="e">
        <f>IF(#REF!="--",-1,#REF!)</f>
        <v>#REF!</v>
      </c>
      <c r="E37" s="11" t="e">
        <f>IF(#REF!="--",-1,#REF!)</f>
        <v>#REF!</v>
      </c>
      <c r="F37" s="10" t="e">
        <f>IF(#REF!="--",-1,#REF!)</f>
        <v>#REF!</v>
      </c>
      <c r="G37" s="11" t="e">
        <f>IF(#REF!="--",-1,#REF!)</f>
        <v>#REF!</v>
      </c>
      <c r="H37" s="10" t="e">
        <f>IF(#REF!="--",-1,#REF!)</f>
        <v>#REF!</v>
      </c>
      <c r="I37" s="11" t="e">
        <f>IF(#REF!="--",-1,#REF!)</f>
        <v>#REF!</v>
      </c>
      <c r="J37" s="10" t="e">
        <f>IF(#REF!="--",-1,#REF!)</f>
        <v>#REF!</v>
      </c>
      <c r="K37" s="11" t="e">
        <f>IF(#REF!="--",-1,#REF!)</f>
        <v>#REF!</v>
      </c>
      <c r="M37" s="10">
        <f>IFERROR(VLOOKUP(#REF!,#REF!,M$1,FALSE),-1)</f>
        <v>-1</v>
      </c>
      <c r="N37" s="11" t="e">
        <f>IF(#REF!="",-1,#REF!)</f>
        <v>#REF!</v>
      </c>
      <c r="O37" s="10">
        <f>IFERROR(VLOOKUP(#REF!,#REF!,O$1,FALSE),-1)</f>
        <v>-1</v>
      </c>
      <c r="P37" s="11" t="e">
        <f>IF(#REF!="",-1,#REF!)</f>
        <v>#REF!</v>
      </c>
      <c r="Q37" s="10">
        <f>IFERROR(VLOOKUP(#REF!,#REF!,Q$1,FALSE),-1)</f>
        <v>-1</v>
      </c>
      <c r="R37" s="11" t="e">
        <f>IF(#REF!="",-1,#REF!)</f>
        <v>#REF!</v>
      </c>
      <c r="S37" s="10">
        <f>IFERROR(VLOOKUP(#REF!,#REF!,S$1,FALSE),-1)</f>
        <v>-1</v>
      </c>
      <c r="T37" s="11" t="e">
        <f>IF(#REF!="",-1,#REF!)</f>
        <v>#REF!</v>
      </c>
      <c r="U37" s="10">
        <f>IFERROR(VLOOKUP(#REF!,#REF!,U$1,FALSE),-1)</f>
        <v>-1</v>
      </c>
      <c r="V37" s="11" t="e">
        <f>IF(#REF!="",-1,#REF!)</f>
        <v>#REF!</v>
      </c>
      <c r="X37" s="17">
        <v>34</v>
      </c>
      <c r="Y37" s="10" t="e">
        <f>IF(#REF!="--",-1,#REF!)</f>
        <v>#REF!</v>
      </c>
      <c r="Z37" s="11" t="e">
        <f>IF(#REF!="--",-1,#REF!)</f>
        <v>#REF!</v>
      </c>
      <c r="AA37" s="10" t="e">
        <f>IF(#REF!="--",-1,#REF!)</f>
        <v>#REF!</v>
      </c>
      <c r="AB37" s="11" t="e">
        <f>IF(#REF!="--",-1,#REF!)</f>
        <v>#REF!</v>
      </c>
      <c r="AC37" s="10" t="e">
        <f>IF(#REF!="--",-1,#REF!)</f>
        <v>#REF!</v>
      </c>
      <c r="AD37" s="11" t="e">
        <f>IF(#REF!="--",-1,#REF!)</f>
        <v>#REF!</v>
      </c>
      <c r="AE37" s="10" t="e">
        <f>IF(#REF!="--",-1,#REF!)</f>
        <v>#REF!</v>
      </c>
      <c r="AF37" s="11" t="e">
        <f>IF(#REF!="--",-1,#REF!)</f>
        <v>#REF!</v>
      </c>
    </row>
    <row r="38" spans="1:32" x14ac:dyDescent="0.3">
      <c r="A38" s="17">
        <v>35</v>
      </c>
      <c r="B38" s="1" t="e">
        <f>IF(#REF!="--",-1,#REF!)</f>
        <v>#REF!</v>
      </c>
      <c r="C38" s="11" t="e">
        <f>IF(#REF!="--",-1,#REF!)</f>
        <v>#REF!</v>
      </c>
      <c r="D38" s="10" t="e">
        <f>IF(#REF!="--",-1,#REF!)</f>
        <v>#REF!</v>
      </c>
      <c r="E38" s="11" t="e">
        <f>IF(#REF!="--",-1,#REF!)</f>
        <v>#REF!</v>
      </c>
      <c r="F38" s="10" t="e">
        <f>IF(#REF!="--",-1,#REF!)</f>
        <v>#REF!</v>
      </c>
      <c r="G38" s="11" t="e">
        <f>IF(#REF!="--",-1,#REF!)</f>
        <v>#REF!</v>
      </c>
      <c r="H38" s="10" t="e">
        <f>IF(#REF!="--",-1,#REF!)</f>
        <v>#REF!</v>
      </c>
      <c r="I38" s="11" t="e">
        <f>IF(#REF!="--",-1,#REF!)</f>
        <v>#REF!</v>
      </c>
      <c r="J38" s="10" t="e">
        <f>IF(#REF!="--",-1,#REF!)</f>
        <v>#REF!</v>
      </c>
      <c r="K38" s="11" t="e">
        <f>IF(#REF!="--",-1,#REF!)</f>
        <v>#REF!</v>
      </c>
      <c r="M38" s="10">
        <f>IFERROR(VLOOKUP(#REF!,#REF!,M$1,FALSE),-1)</f>
        <v>-1</v>
      </c>
      <c r="N38" s="11" t="e">
        <f>IF(#REF!="",-1,#REF!)</f>
        <v>#REF!</v>
      </c>
      <c r="O38" s="10">
        <f>IFERROR(VLOOKUP(#REF!,#REF!,O$1,FALSE),-1)</f>
        <v>-1</v>
      </c>
      <c r="P38" s="11" t="e">
        <f>IF(#REF!="",-1,#REF!)</f>
        <v>#REF!</v>
      </c>
      <c r="Q38" s="10">
        <f>IFERROR(VLOOKUP(#REF!,#REF!,Q$1,FALSE),-1)</f>
        <v>-1</v>
      </c>
      <c r="R38" s="11" t="e">
        <f>IF(#REF!="",-1,#REF!)</f>
        <v>#REF!</v>
      </c>
      <c r="S38" s="10">
        <f>IFERROR(VLOOKUP(#REF!,#REF!,S$1,FALSE),-1)</f>
        <v>-1</v>
      </c>
      <c r="T38" s="11" t="e">
        <f>IF(#REF!="",-1,#REF!)</f>
        <v>#REF!</v>
      </c>
      <c r="U38" s="10">
        <f>IFERROR(VLOOKUP(#REF!,#REF!,U$1,FALSE),-1)</f>
        <v>-1</v>
      </c>
      <c r="V38" s="11" t="e">
        <f>IF(#REF!="",-1,#REF!)</f>
        <v>#REF!</v>
      </c>
      <c r="X38" s="17">
        <v>35</v>
      </c>
      <c r="Y38" s="10" t="e">
        <f>IF(#REF!="--",-1,#REF!)</f>
        <v>#REF!</v>
      </c>
      <c r="Z38" s="11" t="e">
        <f>IF(#REF!="--",-1,#REF!)</f>
        <v>#REF!</v>
      </c>
      <c r="AA38" s="10" t="e">
        <f>IF(#REF!="--",-1,#REF!)</f>
        <v>#REF!</v>
      </c>
      <c r="AB38" s="11" t="e">
        <f>IF(#REF!="--",-1,#REF!)</f>
        <v>#REF!</v>
      </c>
      <c r="AC38" s="10" t="e">
        <f>IF(#REF!="--",-1,#REF!)</f>
        <v>#REF!</v>
      </c>
      <c r="AD38" s="11" t="e">
        <f>IF(#REF!="--",-1,#REF!)</f>
        <v>#REF!</v>
      </c>
      <c r="AE38" s="10" t="e">
        <f>IF(#REF!="--",-1,#REF!)</f>
        <v>#REF!</v>
      </c>
      <c r="AF38" s="11" t="e">
        <f>IF(#REF!="--",-1,#REF!)</f>
        <v>#REF!</v>
      </c>
    </row>
    <row r="39" spans="1:32" x14ac:dyDescent="0.3">
      <c r="A39" s="17">
        <v>36</v>
      </c>
      <c r="B39" s="1" t="e">
        <f>IF(#REF!="--",-1,#REF!)</f>
        <v>#REF!</v>
      </c>
      <c r="C39" s="11" t="e">
        <f>IF(#REF!="--",-1,#REF!)</f>
        <v>#REF!</v>
      </c>
      <c r="D39" s="10" t="e">
        <f>IF(#REF!="--",-1,#REF!)</f>
        <v>#REF!</v>
      </c>
      <c r="E39" s="11" t="e">
        <f>IF(#REF!="--",-1,#REF!)</f>
        <v>#REF!</v>
      </c>
      <c r="F39" s="10" t="e">
        <f>IF(#REF!="--",-1,#REF!)</f>
        <v>#REF!</v>
      </c>
      <c r="G39" s="11" t="e">
        <f>IF(#REF!="--",-1,#REF!)</f>
        <v>#REF!</v>
      </c>
      <c r="H39" s="10" t="e">
        <f>IF(#REF!="--",-1,#REF!)</f>
        <v>#REF!</v>
      </c>
      <c r="I39" s="11" t="e">
        <f>IF(#REF!="--",-1,#REF!)</f>
        <v>#REF!</v>
      </c>
      <c r="J39" s="10" t="e">
        <f>IF(#REF!="--",-1,#REF!)</f>
        <v>#REF!</v>
      </c>
      <c r="K39" s="11" t="e">
        <f>IF(#REF!="--",-1,#REF!)</f>
        <v>#REF!</v>
      </c>
      <c r="M39" s="10">
        <f>IFERROR(VLOOKUP(#REF!,#REF!,M$1,FALSE),-1)</f>
        <v>-1</v>
      </c>
      <c r="N39" s="11" t="e">
        <f>IF(#REF!="",-1,#REF!)</f>
        <v>#REF!</v>
      </c>
      <c r="O39" s="10">
        <f>IFERROR(VLOOKUP(#REF!,#REF!,O$1,FALSE),-1)</f>
        <v>-1</v>
      </c>
      <c r="P39" s="11" t="e">
        <f>IF(#REF!="",-1,#REF!)</f>
        <v>#REF!</v>
      </c>
      <c r="Q39" s="10">
        <f>IFERROR(VLOOKUP(#REF!,#REF!,Q$1,FALSE),-1)</f>
        <v>-1</v>
      </c>
      <c r="R39" s="11" t="e">
        <f>IF(#REF!="",-1,#REF!)</f>
        <v>#REF!</v>
      </c>
      <c r="S39" s="10">
        <f>IFERROR(VLOOKUP(#REF!,#REF!,S$1,FALSE),-1)</f>
        <v>-1</v>
      </c>
      <c r="T39" s="11" t="e">
        <f>IF(#REF!="",-1,#REF!)</f>
        <v>#REF!</v>
      </c>
      <c r="U39" s="10">
        <f>IFERROR(VLOOKUP(#REF!,#REF!,U$1,FALSE),-1)</f>
        <v>-1</v>
      </c>
      <c r="V39" s="11" t="e">
        <f>IF(#REF!="",-1,#REF!)</f>
        <v>#REF!</v>
      </c>
      <c r="X39" s="17">
        <v>36</v>
      </c>
      <c r="Y39" s="10" t="e">
        <f>IF(#REF!="--",-1,#REF!)</f>
        <v>#REF!</v>
      </c>
      <c r="Z39" s="11" t="e">
        <f>IF(#REF!="--",-1,#REF!)</f>
        <v>#REF!</v>
      </c>
      <c r="AA39" s="10" t="e">
        <f>IF(#REF!="--",-1,#REF!)</f>
        <v>#REF!</v>
      </c>
      <c r="AB39" s="11" t="e">
        <f>IF(#REF!="--",-1,#REF!)</f>
        <v>#REF!</v>
      </c>
      <c r="AC39" s="10" t="e">
        <f>IF(#REF!="--",-1,#REF!)</f>
        <v>#REF!</v>
      </c>
      <c r="AD39" s="11" t="e">
        <f>IF(#REF!="--",-1,#REF!)</f>
        <v>#REF!</v>
      </c>
      <c r="AE39" s="10" t="e">
        <f>IF(#REF!="--",-1,#REF!)</f>
        <v>#REF!</v>
      </c>
      <c r="AF39" s="11" t="e">
        <f>IF(#REF!="--",-1,#REF!)</f>
        <v>#REF!</v>
      </c>
    </row>
    <row r="40" spans="1:32" x14ac:dyDescent="0.3">
      <c r="A40" s="17">
        <v>37</v>
      </c>
      <c r="B40" s="1" t="e">
        <f>IF(#REF!="--",-1,#REF!)</f>
        <v>#REF!</v>
      </c>
      <c r="C40" s="11" t="e">
        <f>IF(#REF!="--",-1,#REF!)</f>
        <v>#REF!</v>
      </c>
      <c r="D40" s="10" t="e">
        <f>IF(#REF!="--",-1,#REF!)</f>
        <v>#REF!</v>
      </c>
      <c r="E40" s="11" t="e">
        <f>IF(#REF!="--",-1,#REF!)</f>
        <v>#REF!</v>
      </c>
      <c r="F40" s="10" t="e">
        <f>IF(#REF!="--",-1,#REF!)</f>
        <v>#REF!</v>
      </c>
      <c r="G40" s="11" t="e">
        <f>IF(#REF!="--",-1,#REF!)</f>
        <v>#REF!</v>
      </c>
      <c r="H40" s="10" t="e">
        <f>IF(#REF!="--",-1,#REF!)</f>
        <v>#REF!</v>
      </c>
      <c r="I40" s="11" t="e">
        <f>IF(#REF!="--",-1,#REF!)</f>
        <v>#REF!</v>
      </c>
      <c r="J40" s="10" t="e">
        <f>IF(#REF!="--",-1,#REF!)</f>
        <v>#REF!</v>
      </c>
      <c r="K40" s="11" t="e">
        <f>IF(#REF!="--",-1,#REF!)</f>
        <v>#REF!</v>
      </c>
      <c r="M40" s="10">
        <f>IFERROR(VLOOKUP(#REF!,#REF!,M$1,FALSE),-1)</f>
        <v>-1</v>
      </c>
      <c r="N40" s="11" t="e">
        <f>IF(#REF!="",-1,#REF!)</f>
        <v>#REF!</v>
      </c>
      <c r="O40" s="10">
        <f>IFERROR(VLOOKUP(#REF!,#REF!,O$1,FALSE),-1)</f>
        <v>-1</v>
      </c>
      <c r="P40" s="11" t="e">
        <f>IF(#REF!="",-1,#REF!)</f>
        <v>#REF!</v>
      </c>
      <c r="Q40" s="10">
        <f>IFERROR(VLOOKUP(#REF!,#REF!,Q$1,FALSE),-1)</f>
        <v>-1</v>
      </c>
      <c r="R40" s="11" t="e">
        <f>IF(#REF!="",-1,#REF!)</f>
        <v>#REF!</v>
      </c>
      <c r="S40" s="10">
        <f>IFERROR(VLOOKUP(#REF!,#REF!,S$1,FALSE),-1)</f>
        <v>-1</v>
      </c>
      <c r="T40" s="11" t="e">
        <f>IF(#REF!="",-1,#REF!)</f>
        <v>#REF!</v>
      </c>
      <c r="U40" s="10">
        <f>IFERROR(VLOOKUP(#REF!,#REF!,U$1,FALSE),-1)</f>
        <v>-1</v>
      </c>
      <c r="V40" s="11" t="e">
        <f>IF(#REF!="",-1,#REF!)</f>
        <v>#REF!</v>
      </c>
      <c r="X40" s="17">
        <v>37</v>
      </c>
      <c r="Y40" s="10" t="e">
        <f>IF(#REF!="--",-1,#REF!)</f>
        <v>#REF!</v>
      </c>
      <c r="Z40" s="11" t="e">
        <f>IF(#REF!="--",-1,#REF!)</f>
        <v>#REF!</v>
      </c>
      <c r="AA40" s="10" t="e">
        <f>IF(#REF!="--",-1,#REF!)</f>
        <v>#REF!</v>
      </c>
      <c r="AB40" s="11" t="e">
        <f>IF(#REF!="--",-1,#REF!)</f>
        <v>#REF!</v>
      </c>
      <c r="AC40" s="10" t="e">
        <f>IF(#REF!="--",-1,#REF!)</f>
        <v>#REF!</v>
      </c>
      <c r="AD40" s="11" t="e">
        <f>IF(#REF!="--",-1,#REF!)</f>
        <v>#REF!</v>
      </c>
      <c r="AE40" s="10" t="e">
        <f>IF(#REF!="--",-1,#REF!)</f>
        <v>#REF!</v>
      </c>
      <c r="AF40" s="11" t="e">
        <f>IF(#REF!="--",-1,#REF!)</f>
        <v>#REF!</v>
      </c>
    </row>
    <row r="41" spans="1:32" x14ac:dyDescent="0.3">
      <c r="A41" s="17">
        <v>38</v>
      </c>
      <c r="B41" s="1" t="e">
        <f>IF(#REF!="--",-1,#REF!)</f>
        <v>#REF!</v>
      </c>
      <c r="C41" s="11" t="e">
        <f>IF(#REF!="--",-1,#REF!)</f>
        <v>#REF!</v>
      </c>
      <c r="D41" s="10" t="e">
        <f>IF(#REF!="--",-1,#REF!)</f>
        <v>#REF!</v>
      </c>
      <c r="E41" s="11" t="e">
        <f>IF(#REF!="--",-1,#REF!)</f>
        <v>#REF!</v>
      </c>
      <c r="F41" s="10" t="e">
        <f>IF(#REF!="--",-1,#REF!)</f>
        <v>#REF!</v>
      </c>
      <c r="G41" s="11" t="e">
        <f>IF(#REF!="--",-1,#REF!)</f>
        <v>#REF!</v>
      </c>
      <c r="H41" s="10" t="e">
        <f>IF(#REF!="--",-1,#REF!)</f>
        <v>#REF!</v>
      </c>
      <c r="I41" s="11" t="e">
        <f>IF(#REF!="--",-1,#REF!)</f>
        <v>#REF!</v>
      </c>
      <c r="J41" s="10" t="e">
        <f>IF(#REF!="--",-1,#REF!)</f>
        <v>#REF!</v>
      </c>
      <c r="K41" s="11" t="e">
        <f>IF(#REF!="--",-1,#REF!)</f>
        <v>#REF!</v>
      </c>
      <c r="M41" s="10">
        <f>IFERROR(VLOOKUP(#REF!,#REF!,M$1,FALSE),-1)</f>
        <v>-1</v>
      </c>
      <c r="N41" s="11" t="e">
        <f>IF(#REF!="",-1,#REF!)</f>
        <v>#REF!</v>
      </c>
      <c r="O41" s="10">
        <f>IFERROR(VLOOKUP(#REF!,#REF!,O$1,FALSE),-1)</f>
        <v>-1</v>
      </c>
      <c r="P41" s="11" t="e">
        <f>IF(#REF!="",-1,#REF!)</f>
        <v>#REF!</v>
      </c>
      <c r="Q41" s="10">
        <f>IFERROR(VLOOKUP(#REF!,#REF!,Q$1,FALSE),-1)</f>
        <v>-1</v>
      </c>
      <c r="R41" s="11" t="e">
        <f>IF(#REF!="",-1,#REF!)</f>
        <v>#REF!</v>
      </c>
      <c r="S41" s="10">
        <f>IFERROR(VLOOKUP(#REF!,#REF!,S$1,FALSE),-1)</f>
        <v>-1</v>
      </c>
      <c r="T41" s="11" t="e">
        <f>IF(#REF!="",-1,#REF!)</f>
        <v>#REF!</v>
      </c>
      <c r="U41" s="10">
        <f>IFERROR(VLOOKUP(#REF!,#REF!,U$1,FALSE),-1)</f>
        <v>-1</v>
      </c>
      <c r="V41" s="11" t="e">
        <f>IF(#REF!="",-1,#REF!)</f>
        <v>#REF!</v>
      </c>
      <c r="X41" s="17">
        <v>38</v>
      </c>
      <c r="Y41" s="10" t="e">
        <f>IF(#REF!="--",-1,#REF!)</f>
        <v>#REF!</v>
      </c>
      <c r="Z41" s="11" t="e">
        <f>IF(#REF!="--",-1,#REF!)</f>
        <v>#REF!</v>
      </c>
      <c r="AA41" s="10" t="e">
        <f>IF(#REF!="--",-1,#REF!)</f>
        <v>#REF!</v>
      </c>
      <c r="AB41" s="11" t="e">
        <f>IF(#REF!="--",-1,#REF!)</f>
        <v>#REF!</v>
      </c>
      <c r="AC41" s="10" t="e">
        <f>IF(#REF!="--",-1,#REF!)</f>
        <v>#REF!</v>
      </c>
      <c r="AD41" s="11" t="e">
        <f>IF(#REF!="--",-1,#REF!)</f>
        <v>#REF!</v>
      </c>
      <c r="AE41" s="10" t="e">
        <f>IF(#REF!="--",-1,#REF!)</f>
        <v>#REF!</v>
      </c>
      <c r="AF41" s="11" t="e">
        <f>IF(#REF!="--",-1,#REF!)</f>
        <v>#REF!</v>
      </c>
    </row>
    <row r="42" spans="1:32" x14ac:dyDescent="0.3">
      <c r="A42" s="17">
        <v>39</v>
      </c>
      <c r="B42" s="1" t="e">
        <f>IF(#REF!="--",-1,#REF!)</f>
        <v>#REF!</v>
      </c>
      <c r="C42" s="11" t="e">
        <f>IF(#REF!="--",-1,#REF!)</f>
        <v>#REF!</v>
      </c>
      <c r="D42" s="10" t="e">
        <f>IF(#REF!="--",-1,#REF!)</f>
        <v>#REF!</v>
      </c>
      <c r="E42" s="11" t="e">
        <f>IF(#REF!="--",-1,#REF!)</f>
        <v>#REF!</v>
      </c>
      <c r="F42" s="10" t="e">
        <f>IF(#REF!="--",-1,#REF!)</f>
        <v>#REF!</v>
      </c>
      <c r="G42" s="11" t="e">
        <f>IF(#REF!="--",-1,#REF!)</f>
        <v>#REF!</v>
      </c>
      <c r="H42" s="10" t="e">
        <f>IF(#REF!="--",-1,#REF!)</f>
        <v>#REF!</v>
      </c>
      <c r="I42" s="11" t="e">
        <f>IF(#REF!="--",-1,#REF!)</f>
        <v>#REF!</v>
      </c>
      <c r="J42" s="10" t="e">
        <f>IF(#REF!="--",-1,#REF!)</f>
        <v>#REF!</v>
      </c>
      <c r="K42" s="11" t="e">
        <f>IF(#REF!="--",-1,#REF!)</f>
        <v>#REF!</v>
      </c>
      <c r="M42" s="10">
        <f>IFERROR(VLOOKUP(#REF!,#REF!,M$1,FALSE),-1)</f>
        <v>-1</v>
      </c>
      <c r="N42" s="11" t="e">
        <f>IF(#REF!="",-1,#REF!)</f>
        <v>#REF!</v>
      </c>
      <c r="O42" s="10">
        <f>IFERROR(VLOOKUP(#REF!,#REF!,O$1,FALSE),-1)</f>
        <v>-1</v>
      </c>
      <c r="P42" s="11" t="e">
        <f>IF(#REF!="",-1,#REF!)</f>
        <v>#REF!</v>
      </c>
      <c r="Q42" s="10">
        <f>IFERROR(VLOOKUP(#REF!,#REF!,Q$1,FALSE),-1)</f>
        <v>-1</v>
      </c>
      <c r="R42" s="11" t="e">
        <f>IF(#REF!="",-1,#REF!)</f>
        <v>#REF!</v>
      </c>
      <c r="S42" s="10">
        <f>IFERROR(VLOOKUP(#REF!,#REF!,S$1,FALSE),-1)</f>
        <v>-1</v>
      </c>
      <c r="T42" s="11" t="e">
        <f>IF(#REF!="",-1,#REF!)</f>
        <v>#REF!</v>
      </c>
      <c r="U42" s="10">
        <f>IFERROR(VLOOKUP(#REF!,#REF!,U$1,FALSE),-1)</f>
        <v>-1</v>
      </c>
      <c r="V42" s="11" t="e">
        <f>IF(#REF!="",-1,#REF!)</f>
        <v>#REF!</v>
      </c>
      <c r="X42" s="17">
        <v>39</v>
      </c>
      <c r="Y42" s="10" t="e">
        <f>IF(#REF!="--",-1,#REF!)</f>
        <v>#REF!</v>
      </c>
      <c r="Z42" s="11" t="e">
        <f>IF(#REF!="--",-1,#REF!)</f>
        <v>#REF!</v>
      </c>
      <c r="AA42" s="10" t="e">
        <f>IF(#REF!="--",-1,#REF!)</f>
        <v>#REF!</v>
      </c>
      <c r="AB42" s="11" t="e">
        <f>IF(#REF!="--",-1,#REF!)</f>
        <v>#REF!</v>
      </c>
      <c r="AC42" s="10" t="e">
        <f>IF(#REF!="--",-1,#REF!)</f>
        <v>#REF!</v>
      </c>
      <c r="AD42" s="11" t="e">
        <f>IF(#REF!="--",-1,#REF!)</f>
        <v>#REF!</v>
      </c>
      <c r="AE42" s="10" t="e">
        <f>IF(#REF!="--",-1,#REF!)</f>
        <v>#REF!</v>
      </c>
      <c r="AF42" s="11" t="e">
        <f>IF(#REF!="--",-1,#REF!)</f>
        <v>#REF!</v>
      </c>
    </row>
    <row r="43" spans="1:32" x14ac:dyDescent="0.3">
      <c r="A43" s="17">
        <v>40</v>
      </c>
      <c r="B43" s="1" t="e">
        <f>IF(#REF!="--",-1,#REF!)</f>
        <v>#REF!</v>
      </c>
      <c r="C43" s="11" t="e">
        <f>IF(#REF!="--",-1,#REF!)</f>
        <v>#REF!</v>
      </c>
      <c r="D43" s="10" t="e">
        <f>IF(#REF!="--",-1,#REF!)</f>
        <v>#REF!</v>
      </c>
      <c r="E43" s="11" t="e">
        <f>IF(#REF!="--",-1,#REF!)</f>
        <v>#REF!</v>
      </c>
      <c r="F43" s="10" t="e">
        <f>IF(#REF!="--",-1,#REF!)</f>
        <v>#REF!</v>
      </c>
      <c r="G43" s="11" t="e">
        <f>IF(#REF!="--",-1,#REF!)</f>
        <v>#REF!</v>
      </c>
      <c r="H43" s="10" t="e">
        <f>IF(#REF!="--",-1,#REF!)</f>
        <v>#REF!</v>
      </c>
      <c r="I43" s="11" t="e">
        <f>IF(#REF!="--",-1,#REF!)</f>
        <v>#REF!</v>
      </c>
      <c r="J43" s="10" t="e">
        <f>IF(#REF!="--",-1,#REF!)</f>
        <v>#REF!</v>
      </c>
      <c r="K43" s="11" t="e">
        <f>IF(#REF!="--",-1,#REF!)</f>
        <v>#REF!</v>
      </c>
      <c r="M43" s="10">
        <f>IFERROR(VLOOKUP(#REF!,#REF!,M$1,FALSE),-1)</f>
        <v>-1</v>
      </c>
      <c r="N43" s="11" t="e">
        <f>IF(#REF!="",-1,#REF!)</f>
        <v>#REF!</v>
      </c>
      <c r="O43" s="10">
        <f>IFERROR(VLOOKUP(#REF!,#REF!,O$1,FALSE),-1)</f>
        <v>-1</v>
      </c>
      <c r="P43" s="11" t="e">
        <f>IF(#REF!="",-1,#REF!)</f>
        <v>#REF!</v>
      </c>
      <c r="Q43" s="10">
        <f>IFERROR(VLOOKUP(#REF!,#REF!,Q$1,FALSE),-1)</f>
        <v>-1</v>
      </c>
      <c r="R43" s="11" t="e">
        <f>IF(#REF!="",-1,#REF!)</f>
        <v>#REF!</v>
      </c>
      <c r="S43" s="10">
        <f>IFERROR(VLOOKUP(#REF!,#REF!,S$1,FALSE),-1)</f>
        <v>-1</v>
      </c>
      <c r="T43" s="11" t="e">
        <f>IF(#REF!="",-1,#REF!)</f>
        <v>#REF!</v>
      </c>
      <c r="U43" s="10">
        <f>IFERROR(VLOOKUP(#REF!,#REF!,U$1,FALSE),-1)</f>
        <v>-1</v>
      </c>
      <c r="V43" s="11" t="e">
        <f>IF(#REF!="",-1,#REF!)</f>
        <v>#REF!</v>
      </c>
      <c r="X43" s="17">
        <v>40</v>
      </c>
      <c r="Y43" s="10" t="e">
        <f>IF(#REF!="--",-1,#REF!)</f>
        <v>#REF!</v>
      </c>
      <c r="Z43" s="11" t="e">
        <f>IF(#REF!="--",-1,#REF!)</f>
        <v>#REF!</v>
      </c>
      <c r="AA43" s="10" t="e">
        <f>IF(#REF!="--",-1,#REF!)</f>
        <v>#REF!</v>
      </c>
      <c r="AB43" s="11" t="e">
        <f>IF(#REF!="--",-1,#REF!)</f>
        <v>#REF!</v>
      </c>
      <c r="AC43" s="10" t="e">
        <f>IF(#REF!="--",-1,#REF!)</f>
        <v>#REF!</v>
      </c>
      <c r="AD43" s="11" t="e">
        <f>IF(#REF!="--",-1,#REF!)</f>
        <v>#REF!</v>
      </c>
      <c r="AE43" s="10" t="e">
        <f>IF(#REF!="--",-1,#REF!)</f>
        <v>#REF!</v>
      </c>
      <c r="AF43" s="11" t="e">
        <f>IF(#REF!="--",-1,#REF!)</f>
        <v>#REF!</v>
      </c>
    </row>
    <row r="44" spans="1:32" x14ac:dyDescent="0.3">
      <c r="A44" s="17">
        <v>41</v>
      </c>
      <c r="B44" s="1" t="e">
        <f>IF(#REF!="--",-1,#REF!)</f>
        <v>#REF!</v>
      </c>
      <c r="C44" s="11" t="e">
        <f>IF(#REF!="--",-1,#REF!)</f>
        <v>#REF!</v>
      </c>
      <c r="D44" s="10" t="e">
        <f>IF(#REF!="--",-1,#REF!)</f>
        <v>#REF!</v>
      </c>
      <c r="E44" s="11" t="e">
        <f>IF(#REF!="--",-1,#REF!)</f>
        <v>#REF!</v>
      </c>
      <c r="F44" s="10" t="e">
        <f>IF(#REF!="--",-1,#REF!)</f>
        <v>#REF!</v>
      </c>
      <c r="G44" s="11" t="e">
        <f>IF(#REF!="--",-1,#REF!)</f>
        <v>#REF!</v>
      </c>
      <c r="H44" s="10" t="e">
        <f>IF(#REF!="--",-1,#REF!)</f>
        <v>#REF!</v>
      </c>
      <c r="I44" s="11" t="e">
        <f>IF(#REF!="--",-1,#REF!)</f>
        <v>#REF!</v>
      </c>
      <c r="J44" s="10" t="e">
        <f>IF(#REF!="--",-1,#REF!)</f>
        <v>#REF!</v>
      </c>
      <c r="K44" s="11" t="e">
        <f>IF(#REF!="--",-1,#REF!)</f>
        <v>#REF!</v>
      </c>
      <c r="M44" s="10">
        <f>IFERROR(VLOOKUP(#REF!,#REF!,M$1,FALSE),-1)</f>
        <v>-1</v>
      </c>
      <c r="N44" s="11" t="e">
        <f>IF(#REF!="",-1,#REF!)</f>
        <v>#REF!</v>
      </c>
      <c r="O44" s="10">
        <f>IFERROR(VLOOKUP(#REF!,#REF!,O$1,FALSE),-1)</f>
        <v>-1</v>
      </c>
      <c r="P44" s="11" t="e">
        <f>IF(#REF!="",-1,#REF!)</f>
        <v>#REF!</v>
      </c>
      <c r="Q44" s="10">
        <f>IFERROR(VLOOKUP(#REF!,#REF!,Q$1,FALSE),-1)</f>
        <v>-1</v>
      </c>
      <c r="R44" s="11" t="e">
        <f>IF(#REF!="",-1,#REF!)</f>
        <v>#REF!</v>
      </c>
      <c r="S44" s="10">
        <f>IFERROR(VLOOKUP(#REF!,#REF!,S$1,FALSE),-1)</f>
        <v>-1</v>
      </c>
      <c r="T44" s="11" t="e">
        <f>IF(#REF!="",-1,#REF!)</f>
        <v>#REF!</v>
      </c>
      <c r="U44" s="10">
        <f>IFERROR(VLOOKUP(#REF!,#REF!,U$1,FALSE),-1)</f>
        <v>-1</v>
      </c>
      <c r="V44" s="11" t="e">
        <f>IF(#REF!="",-1,#REF!)</f>
        <v>#REF!</v>
      </c>
      <c r="X44" s="17">
        <v>41</v>
      </c>
      <c r="Y44" s="10" t="e">
        <f>IF(#REF!="--",-1,#REF!)</f>
        <v>#REF!</v>
      </c>
      <c r="Z44" s="11" t="e">
        <f>IF(#REF!="--",-1,#REF!)</f>
        <v>#REF!</v>
      </c>
      <c r="AA44" s="10" t="e">
        <f>IF(#REF!="--",-1,#REF!)</f>
        <v>#REF!</v>
      </c>
      <c r="AB44" s="11" t="e">
        <f>IF(#REF!="--",-1,#REF!)</f>
        <v>#REF!</v>
      </c>
      <c r="AC44" s="10" t="e">
        <f>IF(#REF!="--",-1,#REF!)</f>
        <v>#REF!</v>
      </c>
      <c r="AD44" s="11" t="e">
        <f>IF(#REF!="--",-1,#REF!)</f>
        <v>#REF!</v>
      </c>
      <c r="AE44" s="10" t="e">
        <f>IF(#REF!="--",-1,#REF!)</f>
        <v>#REF!</v>
      </c>
      <c r="AF44" s="11" t="e">
        <f>IF(#REF!="--",-1,#REF!)</f>
        <v>#REF!</v>
      </c>
    </row>
    <row r="45" spans="1:32" x14ac:dyDescent="0.3">
      <c r="A45" s="17">
        <v>42</v>
      </c>
      <c r="B45" s="1" t="e">
        <f>IF(#REF!="--",-1,#REF!)</f>
        <v>#REF!</v>
      </c>
      <c r="C45" s="11" t="e">
        <f>IF(#REF!="--",-1,#REF!)</f>
        <v>#REF!</v>
      </c>
      <c r="D45" s="10" t="e">
        <f>IF(#REF!="--",-1,#REF!)</f>
        <v>#REF!</v>
      </c>
      <c r="E45" s="11" t="e">
        <f>IF(#REF!="--",-1,#REF!)</f>
        <v>#REF!</v>
      </c>
      <c r="F45" s="10" t="e">
        <f>IF(#REF!="--",-1,#REF!)</f>
        <v>#REF!</v>
      </c>
      <c r="G45" s="11" t="e">
        <f>IF(#REF!="--",-1,#REF!)</f>
        <v>#REF!</v>
      </c>
      <c r="H45" s="10" t="e">
        <f>IF(#REF!="--",-1,#REF!)</f>
        <v>#REF!</v>
      </c>
      <c r="I45" s="11" t="e">
        <f>IF(#REF!="--",-1,#REF!)</f>
        <v>#REF!</v>
      </c>
      <c r="J45" s="10" t="e">
        <f>IF(#REF!="--",-1,#REF!)</f>
        <v>#REF!</v>
      </c>
      <c r="K45" s="11" t="e">
        <f>IF(#REF!="--",-1,#REF!)</f>
        <v>#REF!</v>
      </c>
      <c r="M45" s="10">
        <f>IFERROR(VLOOKUP(#REF!,#REF!,M$1,FALSE),-1)</f>
        <v>-1</v>
      </c>
      <c r="N45" s="11" t="e">
        <f>IF(#REF!="",-1,#REF!)</f>
        <v>#REF!</v>
      </c>
      <c r="O45" s="10">
        <f>IFERROR(VLOOKUP(#REF!,#REF!,O$1,FALSE),-1)</f>
        <v>-1</v>
      </c>
      <c r="P45" s="11" t="e">
        <f>IF(#REF!="",-1,#REF!)</f>
        <v>#REF!</v>
      </c>
      <c r="Q45" s="10">
        <f>IFERROR(VLOOKUP(#REF!,#REF!,Q$1,FALSE),-1)</f>
        <v>-1</v>
      </c>
      <c r="R45" s="11" t="e">
        <f>IF(#REF!="",-1,#REF!)</f>
        <v>#REF!</v>
      </c>
      <c r="S45" s="10">
        <f>IFERROR(VLOOKUP(#REF!,#REF!,S$1,FALSE),-1)</f>
        <v>-1</v>
      </c>
      <c r="T45" s="11" t="e">
        <f>IF(#REF!="",-1,#REF!)</f>
        <v>#REF!</v>
      </c>
      <c r="U45" s="10">
        <f>IFERROR(VLOOKUP(#REF!,#REF!,U$1,FALSE),-1)</f>
        <v>-1</v>
      </c>
      <c r="V45" s="11" t="e">
        <f>IF(#REF!="",-1,#REF!)</f>
        <v>#REF!</v>
      </c>
      <c r="X45" s="17">
        <v>42</v>
      </c>
      <c r="Y45" s="10" t="e">
        <f>IF(#REF!="--",-1,#REF!)</f>
        <v>#REF!</v>
      </c>
      <c r="Z45" s="11" t="e">
        <f>IF(#REF!="--",-1,#REF!)</f>
        <v>#REF!</v>
      </c>
      <c r="AA45" s="10" t="e">
        <f>IF(#REF!="--",-1,#REF!)</f>
        <v>#REF!</v>
      </c>
      <c r="AB45" s="11" t="e">
        <f>IF(#REF!="--",-1,#REF!)</f>
        <v>#REF!</v>
      </c>
      <c r="AC45" s="10" t="e">
        <f>IF(#REF!="--",-1,#REF!)</f>
        <v>#REF!</v>
      </c>
      <c r="AD45" s="11" t="e">
        <f>IF(#REF!="--",-1,#REF!)</f>
        <v>#REF!</v>
      </c>
      <c r="AE45" s="10" t="e">
        <f>IF(#REF!="--",-1,#REF!)</f>
        <v>#REF!</v>
      </c>
      <c r="AF45" s="11" t="e">
        <f>IF(#REF!="--",-1,#REF!)</f>
        <v>#REF!</v>
      </c>
    </row>
    <row r="46" spans="1:32" x14ac:dyDescent="0.3">
      <c r="A46" s="17">
        <v>43</v>
      </c>
      <c r="B46" s="1" t="e">
        <f>IF(#REF!="--",-1,#REF!)</f>
        <v>#REF!</v>
      </c>
      <c r="C46" s="11" t="e">
        <f>IF(#REF!="--",-1,#REF!)</f>
        <v>#REF!</v>
      </c>
      <c r="D46" s="10" t="e">
        <f>IF(#REF!="--",-1,#REF!)</f>
        <v>#REF!</v>
      </c>
      <c r="E46" s="11" t="e">
        <f>IF(#REF!="--",-1,#REF!)</f>
        <v>#REF!</v>
      </c>
      <c r="F46" s="10" t="e">
        <f>IF(#REF!="--",-1,#REF!)</f>
        <v>#REF!</v>
      </c>
      <c r="G46" s="11" t="e">
        <f>IF(#REF!="--",-1,#REF!)</f>
        <v>#REF!</v>
      </c>
      <c r="H46" s="10" t="e">
        <f>IF(#REF!="--",-1,#REF!)</f>
        <v>#REF!</v>
      </c>
      <c r="I46" s="11" t="e">
        <f>IF(#REF!="--",-1,#REF!)</f>
        <v>#REF!</v>
      </c>
      <c r="J46" s="10" t="e">
        <f>IF(#REF!="--",-1,#REF!)</f>
        <v>#REF!</v>
      </c>
      <c r="K46" s="11" t="e">
        <f>IF(#REF!="--",-1,#REF!)</f>
        <v>#REF!</v>
      </c>
      <c r="M46" s="10">
        <f>IFERROR(VLOOKUP(#REF!,#REF!,M$1,FALSE),-1)</f>
        <v>-1</v>
      </c>
      <c r="N46" s="11" t="e">
        <f>IF(#REF!="",-1,#REF!)</f>
        <v>#REF!</v>
      </c>
      <c r="O46" s="10">
        <f>IFERROR(VLOOKUP(#REF!,#REF!,O$1,FALSE),-1)</f>
        <v>-1</v>
      </c>
      <c r="P46" s="11" t="e">
        <f>IF(#REF!="",-1,#REF!)</f>
        <v>#REF!</v>
      </c>
      <c r="Q46" s="10">
        <f>IFERROR(VLOOKUP(#REF!,#REF!,Q$1,FALSE),-1)</f>
        <v>-1</v>
      </c>
      <c r="R46" s="11" t="e">
        <f>IF(#REF!="",-1,#REF!)</f>
        <v>#REF!</v>
      </c>
      <c r="S46" s="10">
        <f>IFERROR(VLOOKUP(#REF!,#REF!,S$1,FALSE),-1)</f>
        <v>-1</v>
      </c>
      <c r="T46" s="11" t="e">
        <f>IF(#REF!="",-1,#REF!)</f>
        <v>#REF!</v>
      </c>
      <c r="U46" s="10">
        <f>IFERROR(VLOOKUP(#REF!,#REF!,U$1,FALSE),-1)</f>
        <v>-1</v>
      </c>
      <c r="V46" s="11" t="e">
        <f>IF(#REF!="",-1,#REF!)</f>
        <v>#REF!</v>
      </c>
      <c r="X46" s="17">
        <v>43</v>
      </c>
      <c r="Y46" s="10" t="e">
        <f>IF(#REF!="--",-1,#REF!)</f>
        <v>#REF!</v>
      </c>
      <c r="Z46" s="11" t="e">
        <f>IF(#REF!="--",-1,#REF!)</f>
        <v>#REF!</v>
      </c>
      <c r="AA46" s="10" t="e">
        <f>IF(#REF!="--",-1,#REF!)</f>
        <v>#REF!</v>
      </c>
      <c r="AB46" s="11" t="e">
        <f>IF(#REF!="--",-1,#REF!)</f>
        <v>#REF!</v>
      </c>
      <c r="AC46" s="10" t="e">
        <f>IF(#REF!="--",-1,#REF!)</f>
        <v>#REF!</v>
      </c>
      <c r="AD46" s="11" t="e">
        <f>IF(#REF!="--",-1,#REF!)</f>
        <v>#REF!</v>
      </c>
      <c r="AE46" s="10" t="e">
        <f>IF(#REF!="--",-1,#REF!)</f>
        <v>#REF!</v>
      </c>
      <c r="AF46" s="11" t="e">
        <f>IF(#REF!="--",-1,#REF!)</f>
        <v>#REF!</v>
      </c>
    </row>
    <row r="47" spans="1:32" x14ac:dyDescent="0.3">
      <c r="A47" s="17">
        <v>44</v>
      </c>
      <c r="B47" s="1" t="e">
        <f>IF(#REF!="--",-1,#REF!)</f>
        <v>#REF!</v>
      </c>
      <c r="C47" s="11" t="e">
        <f>IF(#REF!="--",-1,#REF!)</f>
        <v>#REF!</v>
      </c>
      <c r="D47" s="10" t="e">
        <f>IF(#REF!="--",-1,#REF!)</f>
        <v>#REF!</v>
      </c>
      <c r="E47" s="11" t="e">
        <f>IF(#REF!="--",-1,#REF!)</f>
        <v>#REF!</v>
      </c>
      <c r="F47" s="10" t="e">
        <f>IF(#REF!="--",-1,#REF!)</f>
        <v>#REF!</v>
      </c>
      <c r="G47" s="11" t="e">
        <f>IF(#REF!="--",-1,#REF!)</f>
        <v>#REF!</v>
      </c>
      <c r="H47" s="10" t="e">
        <f>IF(#REF!="--",-1,#REF!)</f>
        <v>#REF!</v>
      </c>
      <c r="I47" s="11" t="e">
        <f>IF(#REF!="--",-1,#REF!)</f>
        <v>#REF!</v>
      </c>
      <c r="J47" s="10" t="e">
        <f>IF(#REF!="--",-1,#REF!)</f>
        <v>#REF!</v>
      </c>
      <c r="K47" s="11" t="e">
        <f>IF(#REF!="--",-1,#REF!)</f>
        <v>#REF!</v>
      </c>
      <c r="M47" s="10">
        <f>IFERROR(VLOOKUP(#REF!,#REF!,M$1,FALSE),-1)</f>
        <v>-1</v>
      </c>
      <c r="N47" s="11" t="e">
        <f>IF(#REF!="",-1,#REF!)</f>
        <v>#REF!</v>
      </c>
      <c r="O47" s="10">
        <f>IFERROR(VLOOKUP(#REF!,#REF!,O$1,FALSE),-1)</f>
        <v>-1</v>
      </c>
      <c r="P47" s="11" t="e">
        <f>IF(#REF!="",-1,#REF!)</f>
        <v>#REF!</v>
      </c>
      <c r="Q47" s="10">
        <f>IFERROR(VLOOKUP(#REF!,#REF!,Q$1,FALSE),-1)</f>
        <v>-1</v>
      </c>
      <c r="R47" s="11" t="e">
        <f>IF(#REF!="",-1,#REF!)</f>
        <v>#REF!</v>
      </c>
      <c r="S47" s="10">
        <f>IFERROR(VLOOKUP(#REF!,#REF!,S$1,FALSE),-1)</f>
        <v>-1</v>
      </c>
      <c r="T47" s="11" t="e">
        <f>IF(#REF!="",-1,#REF!)</f>
        <v>#REF!</v>
      </c>
      <c r="U47" s="10">
        <f>IFERROR(VLOOKUP(#REF!,#REF!,U$1,FALSE),-1)</f>
        <v>-1</v>
      </c>
      <c r="V47" s="11" t="e">
        <f>IF(#REF!="",-1,#REF!)</f>
        <v>#REF!</v>
      </c>
      <c r="X47" s="17">
        <v>44</v>
      </c>
      <c r="Y47" s="10" t="e">
        <f>IF(#REF!="--",-1,#REF!)</f>
        <v>#REF!</v>
      </c>
      <c r="Z47" s="11" t="e">
        <f>IF(#REF!="--",-1,#REF!)</f>
        <v>#REF!</v>
      </c>
      <c r="AA47" s="10" t="e">
        <f>IF(#REF!="--",-1,#REF!)</f>
        <v>#REF!</v>
      </c>
      <c r="AB47" s="11" t="e">
        <f>IF(#REF!="--",-1,#REF!)</f>
        <v>#REF!</v>
      </c>
      <c r="AC47" s="10" t="e">
        <f>IF(#REF!="--",-1,#REF!)</f>
        <v>#REF!</v>
      </c>
      <c r="AD47" s="11" t="e">
        <f>IF(#REF!="--",-1,#REF!)</f>
        <v>#REF!</v>
      </c>
      <c r="AE47" s="10" t="e">
        <f>IF(#REF!="--",-1,#REF!)</f>
        <v>#REF!</v>
      </c>
      <c r="AF47" s="11" t="e">
        <f>IF(#REF!="--",-1,#REF!)</f>
        <v>#REF!</v>
      </c>
    </row>
    <row r="48" spans="1:32" x14ac:dyDescent="0.3">
      <c r="A48" s="17">
        <v>45</v>
      </c>
      <c r="B48" s="1" t="e">
        <f>IF(#REF!="--",-1,#REF!)</f>
        <v>#REF!</v>
      </c>
      <c r="C48" s="11" t="e">
        <f>IF(#REF!="--",-1,#REF!)</f>
        <v>#REF!</v>
      </c>
      <c r="D48" s="10" t="e">
        <f>IF(#REF!="--",-1,#REF!)</f>
        <v>#REF!</v>
      </c>
      <c r="E48" s="11" t="e">
        <f>IF(#REF!="--",-1,#REF!)</f>
        <v>#REF!</v>
      </c>
      <c r="F48" s="10" t="e">
        <f>IF(#REF!="--",-1,#REF!)</f>
        <v>#REF!</v>
      </c>
      <c r="G48" s="11" t="e">
        <f>IF(#REF!="--",-1,#REF!)</f>
        <v>#REF!</v>
      </c>
      <c r="H48" s="10" t="e">
        <f>IF(#REF!="--",-1,#REF!)</f>
        <v>#REF!</v>
      </c>
      <c r="I48" s="11" t="e">
        <f>IF(#REF!="--",-1,#REF!)</f>
        <v>#REF!</v>
      </c>
      <c r="J48" s="10" t="e">
        <f>IF(#REF!="--",-1,#REF!)</f>
        <v>#REF!</v>
      </c>
      <c r="K48" s="11" t="e">
        <f>IF(#REF!="--",-1,#REF!)</f>
        <v>#REF!</v>
      </c>
      <c r="M48" s="10">
        <f>IFERROR(VLOOKUP(#REF!,#REF!,M$1,FALSE),-1)</f>
        <v>-1</v>
      </c>
      <c r="N48" s="11" t="e">
        <f>IF(#REF!="",-1,#REF!)</f>
        <v>#REF!</v>
      </c>
      <c r="O48" s="10">
        <f>IFERROR(VLOOKUP(#REF!,#REF!,O$1,FALSE),-1)</f>
        <v>-1</v>
      </c>
      <c r="P48" s="11" t="e">
        <f>IF(#REF!="",-1,#REF!)</f>
        <v>#REF!</v>
      </c>
      <c r="Q48" s="10">
        <f>IFERROR(VLOOKUP(#REF!,#REF!,Q$1,FALSE),-1)</f>
        <v>-1</v>
      </c>
      <c r="R48" s="11" t="e">
        <f>IF(#REF!="",-1,#REF!)</f>
        <v>#REF!</v>
      </c>
      <c r="S48" s="10">
        <f>IFERROR(VLOOKUP(#REF!,#REF!,S$1,FALSE),-1)</f>
        <v>-1</v>
      </c>
      <c r="T48" s="11" t="e">
        <f>IF(#REF!="",-1,#REF!)</f>
        <v>#REF!</v>
      </c>
      <c r="U48" s="10">
        <f>IFERROR(VLOOKUP(#REF!,#REF!,U$1,FALSE),-1)</f>
        <v>-1</v>
      </c>
      <c r="V48" s="11" t="e">
        <f>IF(#REF!="",-1,#REF!)</f>
        <v>#REF!</v>
      </c>
      <c r="X48" s="17">
        <v>45</v>
      </c>
      <c r="Y48" s="10" t="e">
        <f>IF(#REF!="--",-1,#REF!)</f>
        <v>#REF!</v>
      </c>
      <c r="Z48" s="11" t="e">
        <f>IF(#REF!="--",-1,#REF!)</f>
        <v>#REF!</v>
      </c>
      <c r="AA48" s="10" t="e">
        <f>IF(#REF!="--",-1,#REF!)</f>
        <v>#REF!</v>
      </c>
      <c r="AB48" s="11" t="e">
        <f>IF(#REF!="--",-1,#REF!)</f>
        <v>#REF!</v>
      </c>
      <c r="AC48" s="10" t="e">
        <f>IF(#REF!="--",-1,#REF!)</f>
        <v>#REF!</v>
      </c>
      <c r="AD48" s="11" t="e">
        <f>IF(#REF!="--",-1,#REF!)</f>
        <v>#REF!</v>
      </c>
      <c r="AE48" s="10" t="e">
        <f>IF(#REF!="--",-1,#REF!)</f>
        <v>#REF!</v>
      </c>
      <c r="AF48" s="11" t="e">
        <f>IF(#REF!="--",-1,#REF!)</f>
        <v>#REF!</v>
      </c>
    </row>
    <row r="49" spans="1:32" x14ac:dyDescent="0.3">
      <c r="A49" s="17">
        <v>46</v>
      </c>
      <c r="B49" s="1" t="e">
        <f>IF(#REF!="--",-1,#REF!)</f>
        <v>#REF!</v>
      </c>
      <c r="C49" s="11" t="e">
        <f>IF(#REF!="--",-1,#REF!)</f>
        <v>#REF!</v>
      </c>
      <c r="D49" s="10" t="e">
        <f>IF(#REF!="--",-1,#REF!)</f>
        <v>#REF!</v>
      </c>
      <c r="E49" s="11" t="e">
        <f>IF(#REF!="--",-1,#REF!)</f>
        <v>#REF!</v>
      </c>
      <c r="F49" s="10" t="e">
        <f>IF(#REF!="--",-1,#REF!)</f>
        <v>#REF!</v>
      </c>
      <c r="G49" s="11" t="e">
        <f>IF(#REF!="--",-1,#REF!)</f>
        <v>#REF!</v>
      </c>
      <c r="H49" s="10" t="e">
        <f>IF(#REF!="--",-1,#REF!)</f>
        <v>#REF!</v>
      </c>
      <c r="I49" s="11" t="e">
        <f>IF(#REF!="--",-1,#REF!)</f>
        <v>#REF!</v>
      </c>
      <c r="J49" s="10" t="e">
        <f>IF(#REF!="--",-1,#REF!)</f>
        <v>#REF!</v>
      </c>
      <c r="K49" s="11" t="e">
        <f>IF(#REF!="--",-1,#REF!)</f>
        <v>#REF!</v>
      </c>
      <c r="M49" s="10">
        <f>IFERROR(VLOOKUP(#REF!,#REF!,M$1,FALSE),-1)</f>
        <v>-1</v>
      </c>
      <c r="N49" s="11" t="e">
        <f>IF(#REF!="",-1,#REF!)</f>
        <v>#REF!</v>
      </c>
      <c r="O49" s="10">
        <f>IFERROR(VLOOKUP(#REF!,#REF!,O$1,FALSE),-1)</f>
        <v>-1</v>
      </c>
      <c r="P49" s="11" t="e">
        <f>IF(#REF!="",-1,#REF!)</f>
        <v>#REF!</v>
      </c>
      <c r="Q49" s="10">
        <f>IFERROR(VLOOKUP(#REF!,#REF!,Q$1,FALSE),-1)</f>
        <v>-1</v>
      </c>
      <c r="R49" s="11" t="e">
        <f>IF(#REF!="",-1,#REF!)</f>
        <v>#REF!</v>
      </c>
      <c r="S49" s="10">
        <f>IFERROR(VLOOKUP(#REF!,#REF!,S$1,FALSE),-1)</f>
        <v>-1</v>
      </c>
      <c r="T49" s="11" t="e">
        <f>IF(#REF!="",-1,#REF!)</f>
        <v>#REF!</v>
      </c>
      <c r="U49" s="10">
        <f>IFERROR(VLOOKUP(#REF!,#REF!,U$1,FALSE),-1)</f>
        <v>-1</v>
      </c>
      <c r="V49" s="11" t="e">
        <f>IF(#REF!="",-1,#REF!)</f>
        <v>#REF!</v>
      </c>
      <c r="X49" s="17">
        <v>46</v>
      </c>
      <c r="Y49" s="10" t="e">
        <f>IF(#REF!="--",-1,#REF!)</f>
        <v>#REF!</v>
      </c>
      <c r="Z49" s="11" t="e">
        <f>IF(#REF!="--",-1,#REF!)</f>
        <v>#REF!</v>
      </c>
      <c r="AA49" s="10" t="e">
        <f>IF(#REF!="--",-1,#REF!)</f>
        <v>#REF!</v>
      </c>
      <c r="AB49" s="11" t="e">
        <f>IF(#REF!="--",-1,#REF!)</f>
        <v>#REF!</v>
      </c>
      <c r="AC49" s="10" t="e">
        <f>IF(#REF!="--",-1,#REF!)</f>
        <v>#REF!</v>
      </c>
      <c r="AD49" s="11" t="e">
        <f>IF(#REF!="--",-1,#REF!)</f>
        <v>#REF!</v>
      </c>
      <c r="AE49" s="10" t="e">
        <f>IF(#REF!="--",-1,#REF!)</f>
        <v>#REF!</v>
      </c>
      <c r="AF49" s="11" t="e">
        <f>IF(#REF!="--",-1,#REF!)</f>
        <v>#REF!</v>
      </c>
    </row>
    <row r="50" spans="1:32" x14ac:dyDescent="0.3">
      <c r="A50" s="17">
        <v>47</v>
      </c>
      <c r="B50" s="1" t="e">
        <f>IF(#REF!="--",-1,#REF!)</f>
        <v>#REF!</v>
      </c>
      <c r="C50" s="11" t="e">
        <f>IF(#REF!="--",-1,#REF!)</f>
        <v>#REF!</v>
      </c>
      <c r="D50" s="10" t="e">
        <f>IF(#REF!="--",-1,#REF!)</f>
        <v>#REF!</v>
      </c>
      <c r="E50" s="11" t="e">
        <f>IF(#REF!="--",-1,#REF!)</f>
        <v>#REF!</v>
      </c>
      <c r="F50" s="10" t="e">
        <f>IF(#REF!="--",-1,#REF!)</f>
        <v>#REF!</v>
      </c>
      <c r="G50" s="11" t="e">
        <f>IF(#REF!="--",-1,#REF!)</f>
        <v>#REF!</v>
      </c>
      <c r="H50" s="10" t="e">
        <f>IF(#REF!="--",-1,#REF!)</f>
        <v>#REF!</v>
      </c>
      <c r="I50" s="11" t="e">
        <f>IF(#REF!="--",-1,#REF!)</f>
        <v>#REF!</v>
      </c>
      <c r="J50" s="10" t="e">
        <f>IF(#REF!="--",-1,#REF!)</f>
        <v>#REF!</v>
      </c>
      <c r="K50" s="11" t="e">
        <f>IF(#REF!="--",-1,#REF!)</f>
        <v>#REF!</v>
      </c>
      <c r="M50" s="10">
        <f>IFERROR(VLOOKUP(#REF!,#REF!,M$1,FALSE),-1)</f>
        <v>-1</v>
      </c>
      <c r="N50" s="11" t="e">
        <f>IF(#REF!="",-1,#REF!)</f>
        <v>#REF!</v>
      </c>
      <c r="O50" s="10">
        <f>IFERROR(VLOOKUP(#REF!,#REF!,O$1,FALSE),-1)</f>
        <v>-1</v>
      </c>
      <c r="P50" s="11" t="e">
        <f>IF(#REF!="",-1,#REF!)</f>
        <v>#REF!</v>
      </c>
      <c r="Q50" s="10">
        <f>IFERROR(VLOOKUP(#REF!,#REF!,Q$1,FALSE),-1)</f>
        <v>-1</v>
      </c>
      <c r="R50" s="11" t="e">
        <f>IF(#REF!="",-1,#REF!)</f>
        <v>#REF!</v>
      </c>
      <c r="S50" s="10">
        <f>IFERROR(VLOOKUP(#REF!,#REF!,S$1,FALSE),-1)</f>
        <v>-1</v>
      </c>
      <c r="T50" s="11" t="e">
        <f>IF(#REF!="",-1,#REF!)</f>
        <v>#REF!</v>
      </c>
      <c r="U50" s="10">
        <f>IFERROR(VLOOKUP(#REF!,#REF!,U$1,FALSE),-1)</f>
        <v>-1</v>
      </c>
      <c r="V50" s="11" t="e">
        <f>IF(#REF!="",-1,#REF!)</f>
        <v>#REF!</v>
      </c>
      <c r="X50" s="17">
        <v>47</v>
      </c>
      <c r="Y50" s="10" t="e">
        <f>IF(#REF!="--",-1,#REF!)</f>
        <v>#REF!</v>
      </c>
      <c r="Z50" s="11" t="e">
        <f>IF(#REF!="--",-1,#REF!)</f>
        <v>#REF!</v>
      </c>
      <c r="AA50" s="10" t="e">
        <f>IF(#REF!="--",-1,#REF!)</f>
        <v>#REF!</v>
      </c>
      <c r="AB50" s="11" t="e">
        <f>IF(#REF!="--",-1,#REF!)</f>
        <v>#REF!</v>
      </c>
      <c r="AC50" s="10" t="e">
        <f>IF(#REF!="--",-1,#REF!)</f>
        <v>#REF!</v>
      </c>
      <c r="AD50" s="11" t="e">
        <f>IF(#REF!="--",-1,#REF!)</f>
        <v>#REF!</v>
      </c>
      <c r="AE50" s="10" t="e">
        <f>IF(#REF!="--",-1,#REF!)</f>
        <v>#REF!</v>
      </c>
      <c r="AF50" s="11" t="e">
        <f>IF(#REF!="--",-1,#REF!)</f>
        <v>#REF!</v>
      </c>
    </row>
    <row r="51" spans="1:32" x14ac:dyDescent="0.3">
      <c r="A51" s="17">
        <v>48</v>
      </c>
      <c r="B51" s="1" t="e">
        <f>IF(#REF!="--",-1,#REF!)</f>
        <v>#REF!</v>
      </c>
      <c r="C51" s="11" t="e">
        <f>IF(#REF!="--",-1,#REF!)</f>
        <v>#REF!</v>
      </c>
      <c r="D51" s="10" t="e">
        <f>IF(#REF!="--",-1,#REF!)</f>
        <v>#REF!</v>
      </c>
      <c r="E51" s="11" t="e">
        <f>IF(#REF!="--",-1,#REF!)</f>
        <v>#REF!</v>
      </c>
      <c r="F51" s="10" t="e">
        <f>IF(#REF!="--",-1,#REF!)</f>
        <v>#REF!</v>
      </c>
      <c r="G51" s="11" t="e">
        <f>IF(#REF!="--",-1,#REF!)</f>
        <v>#REF!</v>
      </c>
      <c r="H51" s="10" t="e">
        <f>IF(#REF!="--",-1,#REF!)</f>
        <v>#REF!</v>
      </c>
      <c r="I51" s="11" t="e">
        <f>IF(#REF!="--",-1,#REF!)</f>
        <v>#REF!</v>
      </c>
      <c r="J51" s="10" t="e">
        <f>IF(#REF!="--",-1,#REF!)</f>
        <v>#REF!</v>
      </c>
      <c r="K51" s="11" t="e">
        <f>IF(#REF!="--",-1,#REF!)</f>
        <v>#REF!</v>
      </c>
      <c r="M51" s="10">
        <f>IFERROR(VLOOKUP(#REF!,#REF!,M$1,FALSE),-1)</f>
        <v>-1</v>
      </c>
      <c r="N51" s="11" t="e">
        <f>IF(#REF!="",-1,#REF!)</f>
        <v>#REF!</v>
      </c>
      <c r="O51" s="10">
        <f>IFERROR(VLOOKUP(#REF!,#REF!,O$1,FALSE),-1)</f>
        <v>-1</v>
      </c>
      <c r="P51" s="11" t="e">
        <f>IF(#REF!="",-1,#REF!)</f>
        <v>#REF!</v>
      </c>
      <c r="Q51" s="10">
        <f>IFERROR(VLOOKUP(#REF!,#REF!,Q$1,FALSE),-1)</f>
        <v>-1</v>
      </c>
      <c r="R51" s="11" t="e">
        <f>IF(#REF!="",-1,#REF!)</f>
        <v>#REF!</v>
      </c>
      <c r="S51" s="10">
        <f>IFERROR(VLOOKUP(#REF!,#REF!,S$1,FALSE),-1)</f>
        <v>-1</v>
      </c>
      <c r="T51" s="11" t="e">
        <f>IF(#REF!="",-1,#REF!)</f>
        <v>#REF!</v>
      </c>
      <c r="U51" s="10">
        <f>IFERROR(VLOOKUP(#REF!,#REF!,U$1,FALSE),-1)</f>
        <v>-1</v>
      </c>
      <c r="V51" s="11" t="e">
        <f>IF(#REF!="",-1,#REF!)</f>
        <v>#REF!</v>
      </c>
      <c r="X51" s="17">
        <v>48</v>
      </c>
      <c r="Y51" s="10" t="e">
        <f>IF(#REF!="--",-1,#REF!)</f>
        <v>#REF!</v>
      </c>
      <c r="Z51" s="11" t="e">
        <f>IF(#REF!="--",-1,#REF!)</f>
        <v>#REF!</v>
      </c>
      <c r="AA51" s="10" t="e">
        <f>IF(#REF!="--",-1,#REF!)</f>
        <v>#REF!</v>
      </c>
      <c r="AB51" s="11" t="e">
        <f>IF(#REF!="--",-1,#REF!)</f>
        <v>#REF!</v>
      </c>
      <c r="AC51" s="10" t="e">
        <f>IF(#REF!="--",-1,#REF!)</f>
        <v>#REF!</v>
      </c>
      <c r="AD51" s="11" t="e">
        <f>IF(#REF!="--",-1,#REF!)</f>
        <v>#REF!</v>
      </c>
      <c r="AE51" s="10" t="e">
        <f>IF(#REF!="--",-1,#REF!)</f>
        <v>#REF!</v>
      </c>
      <c r="AF51" s="11" t="e">
        <f>IF(#REF!="--",-1,#REF!)</f>
        <v>#REF!</v>
      </c>
    </row>
    <row r="52" spans="1:32" x14ac:dyDescent="0.3">
      <c r="A52" s="17">
        <v>49</v>
      </c>
      <c r="B52" s="1" t="e">
        <f>IF(#REF!="--",-1,#REF!)</f>
        <v>#REF!</v>
      </c>
      <c r="C52" s="11" t="e">
        <f>IF(#REF!="--",-1,#REF!)</f>
        <v>#REF!</v>
      </c>
      <c r="D52" s="10" t="e">
        <f>IF(#REF!="--",-1,#REF!)</f>
        <v>#REF!</v>
      </c>
      <c r="E52" s="11" t="e">
        <f>IF(#REF!="--",-1,#REF!)</f>
        <v>#REF!</v>
      </c>
      <c r="F52" s="10" t="e">
        <f>IF(#REF!="--",-1,#REF!)</f>
        <v>#REF!</v>
      </c>
      <c r="G52" s="11" t="e">
        <f>IF(#REF!="--",-1,#REF!)</f>
        <v>#REF!</v>
      </c>
      <c r="H52" s="10" t="e">
        <f>IF(#REF!="--",-1,#REF!)</f>
        <v>#REF!</v>
      </c>
      <c r="I52" s="11" t="e">
        <f>IF(#REF!="--",-1,#REF!)</f>
        <v>#REF!</v>
      </c>
      <c r="J52" s="10" t="e">
        <f>IF(#REF!="--",-1,#REF!)</f>
        <v>#REF!</v>
      </c>
      <c r="K52" s="11" t="e">
        <f>IF(#REF!="--",-1,#REF!)</f>
        <v>#REF!</v>
      </c>
      <c r="M52" s="10">
        <f>IFERROR(VLOOKUP(#REF!,#REF!,M$1,FALSE),-1)</f>
        <v>-1</v>
      </c>
      <c r="N52" s="11" t="e">
        <f>IF(#REF!="",-1,#REF!)</f>
        <v>#REF!</v>
      </c>
      <c r="O52" s="10">
        <f>IFERROR(VLOOKUP(#REF!,#REF!,O$1,FALSE),-1)</f>
        <v>-1</v>
      </c>
      <c r="P52" s="11" t="e">
        <f>IF(#REF!="",-1,#REF!)</f>
        <v>#REF!</v>
      </c>
      <c r="Q52" s="10">
        <f>IFERROR(VLOOKUP(#REF!,#REF!,Q$1,FALSE),-1)</f>
        <v>-1</v>
      </c>
      <c r="R52" s="11" t="e">
        <f>IF(#REF!="",-1,#REF!)</f>
        <v>#REF!</v>
      </c>
      <c r="S52" s="10">
        <f>IFERROR(VLOOKUP(#REF!,#REF!,S$1,FALSE),-1)</f>
        <v>-1</v>
      </c>
      <c r="T52" s="11" t="e">
        <f>IF(#REF!="",-1,#REF!)</f>
        <v>#REF!</v>
      </c>
      <c r="U52" s="10">
        <f>IFERROR(VLOOKUP(#REF!,#REF!,U$1,FALSE),-1)</f>
        <v>-1</v>
      </c>
      <c r="V52" s="11" t="e">
        <f>IF(#REF!="",-1,#REF!)</f>
        <v>#REF!</v>
      </c>
      <c r="X52" s="17">
        <v>49</v>
      </c>
      <c r="Y52" s="10" t="e">
        <f>IF(#REF!="--",-1,#REF!)</f>
        <v>#REF!</v>
      </c>
      <c r="Z52" s="11" t="e">
        <f>IF(#REF!="--",-1,#REF!)</f>
        <v>#REF!</v>
      </c>
      <c r="AA52" s="10" t="e">
        <f>IF(#REF!="--",-1,#REF!)</f>
        <v>#REF!</v>
      </c>
      <c r="AB52" s="11" t="e">
        <f>IF(#REF!="--",-1,#REF!)</f>
        <v>#REF!</v>
      </c>
      <c r="AC52" s="10" t="e">
        <f>IF(#REF!="--",-1,#REF!)</f>
        <v>#REF!</v>
      </c>
      <c r="AD52" s="11" t="e">
        <f>IF(#REF!="--",-1,#REF!)</f>
        <v>#REF!</v>
      </c>
      <c r="AE52" s="10" t="e">
        <f>IF(#REF!="--",-1,#REF!)</f>
        <v>#REF!</v>
      </c>
      <c r="AF52" s="11" t="e">
        <f>IF(#REF!="--",-1,#REF!)</f>
        <v>#REF!</v>
      </c>
    </row>
    <row r="53" spans="1:32" x14ac:dyDescent="0.3">
      <c r="A53" s="17">
        <v>50</v>
      </c>
      <c r="B53" s="1" t="e">
        <f>IF(#REF!="--",-1,#REF!)</f>
        <v>#REF!</v>
      </c>
      <c r="C53" s="11" t="e">
        <f>IF(#REF!="--",-1,#REF!)</f>
        <v>#REF!</v>
      </c>
      <c r="D53" s="10" t="e">
        <f>IF(#REF!="--",-1,#REF!)</f>
        <v>#REF!</v>
      </c>
      <c r="E53" s="11" t="e">
        <f>IF(#REF!="--",-1,#REF!)</f>
        <v>#REF!</v>
      </c>
      <c r="F53" s="10" t="e">
        <f>IF(#REF!="--",-1,#REF!)</f>
        <v>#REF!</v>
      </c>
      <c r="G53" s="11" t="e">
        <f>IF(#REF!="--",-1,#REF!)</f>
        <v>#REF!</v>
      </c>
      <c r="H53" s="10" t="e">
        <f>IF(#REF!="--",-1,#REF!)</f>
        <v>#REF!</v>
      </c>
      <c r="I53" s="11" t="e">
        <f>IF(#REF!="--",-1,#REF!)</f>
        <v>#REF!</v>
      </c>
      <c r="J53" s="10" t="e">
        <f>IF(#REF!="--",-1,#REF!)</f>
        <v>#REF!</v>
      </c>
      <c r="K53" s="11" t="e">
        <f>IF(#REF!="--",-1,#REF!)</f>
        <v>#REF!</v>
      </c>
      <c r="M53" s="10">
        <f>IFERROR(VLOOKUP(#REF!,#REF!,M$1,FALSE),-1)</f>
        <v>-1</v>
      </c>
      <c r="N53" s="11" t="e">
        <f>IF(#REF!="",-1,#REF!)</f>
        <v>#REF!</v>
      </c>
      <c r="O53" s="10">
        <f>IFERROR(VLOOKUP(#REF!,#REF!,O$1,FALSE),-1)</f>
        <v>-1</v>
      </c>
      <c r="P53" s="11" t="e">
        <f>IF(#REF!="",-1,#REF!)</f>
        <v>#REF!</v>
      </c>
      <c r="Q53" s="10">
        <f>IFERROR(VLOOKUP(#REF!,#REF!,Q$1,FALSE),-1)</f>
        <v>-1</v>
      </c>
      <c r="R53" s="11" t="e">
        <f>IF(#REF!="",-1,#REF!)</f>
        <v>#REF!</v>
      </c>
      <c r="S53" s="10">
        <f>IFERROR(VLOOKUP(#REF!,#REF!,S$1,FALSE),-1)</f>
        <v>-1</v>
      </c>
      <c r="T53" s="11" t="e">
        <f>IF(#REF!="",-1,#REF!)</f>
        <v>#REF!</v>
      </c>
      <c r="U53" s="10">
        <f>IFERROR(VLOOKUP(#REF!,#REF!,U$1,FALSE),-1)</f>
        <v>-1</v>
      </c>
      <c r="V53" s="11" t="e">
        <f>IF(#REF!="",-1,#REF!)</f>
        <v>#REF!</v>
      </c>
      <c r="X53" s="17">
        <v>50</v>
      </c>
      <c r="Y53" s="10" t="e">
        <f>IF(#REF!="--",-1,#REF!)</f>
        <v>#REF!</v>
      </c>
      <c r="Z53" s="11" t="e">
        <f>IF(#REF!="--",-1,#REF!)</f>
        <v>#REF!</v>
      </c>
      <c r="AA53" s="10" t="e">
        <f>IF(#REF!="--",-1,#REF!)</f>
        <v>#REF!</v>
      </c>
      <c r="AB53" s="11" t="e">
        <f>IF(#REF!="--",-1,#REF!)</f>
        <v>#REF!</v>
      </c>
      <c r="AC53" s="10" t="e">
        <f>IF(#REF!="--",-1,#REF!)</f>
        <v>#REF!</v>
      </c>
      <c r="AD53" s="11" t="e">
        <f>IF(#REF!="--",-1,#REF!)</f>
        <v>#REF!</v>
      </c>
      <c r="AE53" s="10" t="e">
        <f>IF(#REF!="--",-1,#REF!)</f>
        <v>#REF!</v>
      </c>
      <c r="AF53" s="11" t="e">
        <f>IF(#REF!="--",-1,#REF!)</f>
        <v>#REF!</v>
      </c>
    </row>
    <row r="54" spans="1:32" x14ac:dyDescent="0.3">
      <c r="A54" s="17">
        <v>51</v>
      </c>
      <c r="B54" s="1" t="e">
        <f>IF(#REF!="--",-1,#REF!)</f>
        <v>#REF!</v>
      </c>
      <c r="C54" s="11" t="e">
        <f>IF(#REF!="--",-1,#REF!)</f>
        <v>#REF!</v>
      </c>
      <c r="D54" s="10" t="e">
        <f>IF(#REF!="--",-1,#REF!)</f>
        <v>#REF!</v>
      </c>
      <c r="E54" s="11" t="e">
        <f>IF(#REF!="--",-1,#REF!)</f>
        <v>#REF!</v>
      </c>
      <c r="F54" s="10" t="e">
        <f>IF(#REF!="--",-1,#REF!)</f>
        <v>#REF!</v>
      </c>
      <c r="G54" s="11" t="e">
        <f>IF(#REF!="--",-1,#REF!)</f>
        <v>#REF!</v>
      </c>
      <c r="H54" s="10" t="e">
        <f>IF(#REF!="--",-1,#REF!)</f>
        <v>#REF!</v>
      </c>
      <c r="I54" s="11" t="e">
        <f>IF(#REF!="--",-1,#REF!)</f>
        <v>#REF!</v>
      </c>
      <c r="J54" s="10" t="e">
        <f>IF(#REF!="--",-1,#REF!)</f>
        <v>#REF!</v>
      </c>
      <c r="K54" s="11" t="e">
        <f>IF(#REF!="--",-1,#REF!)</f>
        <v>#REF!</v>
      </c>
      <c r="M54" s="10">
        <f>IFERROR(VLOOKUP(#REF!,#REF!,M$1,FALSE),-1)</f>
        <v>-1</v>
      </c>
      <c r="N54" s="11" t="e">
        <f>IF(#REF!="",-1,#REF!)</f>
        <v>#REF!</v>
      </c>
      <c r="O54" s="10">
        <f>IFERROR(VLOOKUP(#REF!,#REF!,O$1,FALSE),-1)</f>
        <v>-1</v>
      </c>
      <c r="P54" s="11" t="e">
        <f>IF(#REF!="",-1,#REF!)</f>
        <v>#REF!</v>
      </c>
      <c r="Q54" s="10">
        <f>IFERROR(VLOOKUP(#REF!,#REF!,Q$1,FALSE),-1)</f>
        <v>-1</v>
      </c>
      <c r="R54" s="11" t="e">
        <f>IF(#REF!="",-1,#REF!)</f>
        <v>#REF!</v>
      </c>
      <c r="S54" s="10">
        <f>IFERROR(VLOOKUP(#REF!,#REF!,S$1,FALSE),-1)</f>
        <v>-1</v>
      </c>
      <c r="T54" s="11" t="e">
        <f>IF(#REF!="",-1,#REF!)</f>
        <v>#REF!</v>
      </c>
      <c r="U54" s="10">
        <f>IFERROR(VLOOKUP(#REF!,#REF!,U$1,FALSE),-1)</f>
        <v>-1</v>
      </c>
      <c r="V54" s="11" t="e">
        <f>IF(#REF!="",-1,#REF!)</f>
        <v>#REF!</v>
      </c>
      <c r="X54" s="17">
        <v>51</v>
      </c>
      <c r="Y54" s="10" t="e">
        <f>IF(#REF!="--",-1,#REF!)</f>
        <v>#REF!</v>
      </c>
      <c r="Z54" s="11" t="e">
        <f>IF(#REF!="--",-1,#REF!)</f>
        <v>#REF!</v>
      </c>
      <c r="AA54" s="10" t="e">
        <f>IF(#REF!="--",-1,#REF!)</f>
        <v>#REF!</v>
      </c>
      <c r="AB54" s="11" t="e">
        <f>IF(#REF!="--",-1,#REF!)</f>
        <v>#REF!</v>
      </c>
      <c r="AC54" s="10" t="e">
        <f>IF(#REF!="--",-1,#REF!)</f>
        <v>#REF!</v>
      </c>
      <c r="AD54" s="11" t="e">
        <f>IF(#REF!="--",-1,#REF!)</f>
        <v>#REF!</v>
      </c>
      <c r="AE54" s="10" t="e">
        <f>IF(#REF!="--",-1,#REF!)</f>
        <v>#REF!</v>
      </c>
      <c r="AF54" s="11" t="e">
        <f>IF(#REF!="--",-1,#REF!)</f>
        <v>#REF!</v>
      </c>
    </row>
    <row r="55" spans="1:32" x14ac:dyDescent="0.3">
      <c r="A55" s="17">
        <v>52</v>
      </c>
      <c r="B55" s="1" t="e">
        <f>IF(#REF!="--",-1,#REF!)</f>
        <v>#REF!</v>
      </c>
      <c r="C55" s="11" t="e">
        <f>IF(#REF!="--",-1,#REF!)</f>
        <v>#REF!</v>
      </c>
      <c r="D55" s="10" t="e">
        <f>IF(#REF!="--",-1,#REF!)</f>
        <v>#REF!</v>
      </c>
      <c r="E55" s="11" t="e">
        <f>IF(#REF!="--",-1,#REF!)</f>
        <v>#REF!</v>
      </c>
      <c r="F55" s="10" t="e">
        <f>IF(#REF!="--",-1,#REF!)</f>
        <v>#REF!</v>
      </c>
      <c r="G55" s="11" t="e">
        <f>IF(#REF!="--",-1,#REF!)</f>
        <v>#REF!</v>
      </c>
      <c r="H55" s="10" t="e">
        <f>IF(#REF!="--",-1,#REF!)</f>
        <v>#REF!</v>
      </c>
      <c r="I55" s="11" t="e">
        <f>IF(#REF!="--",-1,#REF!)</f>
        <v>#REF!</v>
      </c>
      <c r="J55" s="10" t="e">
        <f>IF(#REF!="--",-1,#REF!)</f>
        <v>#REF!</v>
      </c>
      <c r="K55" s="11" t="e">
        <f>IF(#REF!="--",-1,#REF!)</f>
        <v>#REF!</v>
      </c>
      <c r="M55" s="10">
        <f>IFERROR(VLOOKUP(#REF!,#REF!,M$1,FALSE),-1)</f>
        <v>-1</v>
      </c>
      <c r="N55" s="11" t="e">
        <f>IF(#REF!="",-1,#REF!)</f>
        <v>#REF!</v>
      </c>
      <c r="O55" s="10">
        <f>IFERROR(VLOOKUP(#REF!,#REF!,O$1,FALSE),-1)</f>
        <v>-1</v>
      </c>
      <c r="P55" s="11" t="e">
        <f>IF(#REF!="",-1,#REF!)</f>
        <v>#REF!</v>
      </c>
      <c r="Q55" s="10">
        <f>IFERROR(VLOOKUP(#REF!,#REF!,Q$1,FALSE),-1)</f>
        <v>-1</v>
      </c>
      <c r="R55" s="11" t="e">
        <f>IF(#REF!="",-1,#REF!)</f>
        <v>#REF!</v>
      </c>
      <c r="S55" s="10">
        <f>IFERROR(VLOOKUP(#REF!,#REF!,S$1,FALSE),-1)</f>
        <v>-1</v>
      </c>
      <c r="T55" s="11" t="e">
        <f>IF(#REF!="",-1,#REF!)</f>
        <v>#REF!</v>
      </c>
      <c r="U55" s="10">
        <f>IFERROR(VLOOKUP(#REF!,#REF!,U$1,FALSE),-1)</f>
        <v>-1</v>
      </c>
      <c r="V55" s="11" t="e">
        <f>IF(#REF!="",-1,#REF!)</f>
        <v>#REF!</v>
      </c>
      <c r="X55" s="17">
        <v>52</v>
      </c>
      <c r="Y55" s="10" t="e">
        <f>IF(#REF!="--",-1,#REF!)</f>
        <v>#REF!</v>
      </c>
      <c r="Z55" s="11" t="e">
        <f>IF(#REF!="--",-1,#REF!)</f>
        <v>#REF!</v>
      </c>
      <c r="AA55" s="10" t="e">
        <f>IF(#REF!="--",-1,#REF!)</f>
        <v>#REF!</v>
      </c>
      <c r="AB55" s="11" t="e">
        <f>IF(#REF!="--",-1,#REF!)</f>
        <v>#REF!</v>
      </c>
      <c r="AC55" s="10" t="e">
        <f>IF(#REF!="--",-1,#REF!)</f>
        <v>#REF!</v>
      </c>
      <c r="AD55" s="11" t="e">
        <f>IF(#REF!="--",-1,#REF!)</f>
        <v>#REF!</v>
      </c>
      <c r="AE55" s="10" t="e">
        <f>IF(#REF!="--",-1,#REF!)</f>
        <v>#REF!</v>
      </c>
      <c r="AF55" s="11" t="e">
        <f>IF(#REF!="--",-1,#REF!)</f>
        <v>#REF!</v>
      </c>
    </row>
    <row r="56" spans="1:32" x14ac:dyDescent="0.3">
      <c r="A56" s="17">
        <v>53</v>
      </c>
      <c r="B56" s="1" t="e">
        <f>IF(#REF!="--",-1,#REF!)</f>
        <v>#REF!</v>
      </c>
      <c r="C56" s="11" t="e">
        <f>IF(#REF!="--",-1,#REF!)</f>
        <v>#REF!</v>
      </c>
      <c r="D56" s="10" t="e">
        <f>IF(#REF!="--",-1,#REF!)</f>
        <v>#REF!</v>
      </c>
      <c r="E56" s="11" t="e">
        <f>IF(#REF!="--",-1,#REF!)</f>
        <v>#REF!</v>
      </c>
      <c r="F56" s="10" t="e">
        <f>IF(#REF!="--",-1,#REF!)</f>
        <v>#REF!</v>
      </c>
      <c r="G56" s="11" t="e">
        <f>IF(#REF!="--",-1,#REF!)</f>
        <v>#REF!</v>
      </c>
      <c r="H56" s="10" t="e">
        <f>IF(#REF!="--",-1,#REF!)</f>
        <v>#REF!</v>
      </c>
      <c r="I56" s="11" t="e">
        <f>IF(#REF!="--",-1,#REF!)</f>
        <v>#REF!</v>
      </c>
      <c r="J56" s="10" t="e">
        <f>IF(#REF!="--",-1,#REF!)</f>
        <v>#REF!</v>
      </c>
      <c r="K56" s="11" t="e">
        <f>IF(#REF!="--",-1,#REF!)</f>
        <v>#REF!</v>
      </c>
      <c r="M56" s="10">
        <f>IFERROR(VLOOKUP(#REF!,#REF!,M$1,FALSE),-1)</f>
        <v>-1</v>
      </c>
      <c r="N56" s="11" t="e">
        <f>IF(#REF!="",-1,#REF!)</f>
        <v>#REF!</v>
      </c>
      <c r="O56" s="10">
        <f>IFERROR(VLOOKUP(#REF!,#REF!,O$1,FALSE),-1)</f>
        <v>-1</v>
      </c>
      <c r="P56" s="11" t="e">
        <f>IF(#REF!="",-1,#REF!)</f>
        <v>#REF!</v>
      </c>
      <c r="Q56" s="10">
        <f>IFERROR(VLOOKUP(#REF!,#REF!,Q$1,FALSE),-1)</f>
        <v>-1</v>
      </c>
      <c r="R56" s="11" t="e">
        <f>IF(#REF!="",-1,#REF!)</f>
        <v>#REF!</v>
      </c>
      <c r="S56" s="10">
        <f>IFERROR(VLOOKUP(#REF!,#REF!,S$1,FALSE),-1)</f>
        <v>-1</v>
      </c>
      <c r="T56" s="11" t="e">
        <f>IF(#REF!="",-1,#REF!)</f>
        <v>#REF!</v>
      </c>
      <c r="U56" s="10">
        <f>IFERROR(VLOOKUP(#REF!,#REF!,U$1,FALSE),-1)</f>
        <v>-1</v>
      </c>
      <c r="V56" s="11" t="e">
        <f>IF(#REF!="",-1,#REF!)</f>
        <v>#REF!</v>
      </c>
      <c r="X56" s="17">
        <v>53</v>
      </c>
      <c r="Y56" s="10" t="e">
        <f>IF(#REF!="--",-1,#REF!)</f>
        <v>#REF!</v>
      </c>
      <c r="Z56" s="11" t="e">
        <f>IF(#REF!="--",-1,#REF!)</f>
        <v>#REF!</v>
      </c>
      <c r="AA56" s="10" t="e">
        <f>IF(#REF!="--",-1,#REF!)</f>
        <v>#REF!</v>
      </c>
      <c r="AB56" s="11" t="e">
        <f>IF(#REF!="--",-1,#REF!)</f>
        <v>#REF!</v>
      </c>
      <c r="AC56" s="10" t="e">
        <f>IF(#REF!="--",-1,#REF!)</f>
        <v>#REF!</v>
      </c>
      <c r="AD56" s="11" t="e">
        <f>IF(#REF!="--",-1,#REF!)</f>
        <v>#REF!</v>
      </c>
      <c r="AE56" s="10" t="e">
        <f>IF(#REF!="--",-1,#REF!)</f>
        <v>#REF!</v>
      </c>
      <c r="AF56" s="11" t="e">
        <f>IF(#REF!="--",-1,#REF!)</f>
        <v>#REF!</v>
      </c>
    </row>
    <row r="57" spans="1:32" x14ac:dyDescent="0.3">
      <c r="A57" s="17">
        <v>54</v>
      </c>
      <c r="B57" s="1" t="e">
        <f>IF(#REF!="--",-1,#REF!)</f>
        <v>#REF!</v>
      </c>
      <c r="C57" s="11" t="e">
        <f>IF(#REF!="--",-1,#REF!)</f>
        <v>#REF!</v>
      </c>
      <c r="D57" s="10" t="e">
        <f>IF(#REF!="--",-1,#REF!)</f>
        <v>#REF!</v>
      </c>
      <c r="E57" s="11" t="e">
        <f>IF(#REF!="--",-1,#REF!)</f>
        <v>#REF!</v>
      </c>
      <c r="F57" s="10" t="e">
        <f>IF(#REF!="--",-1,#REF!)</f>
        <v>#REF!</v>
      </c>
      <c r="G57" s="11" t="e">
        <f>IF(#REF!="--",-1,#REF!)</f>
        <v>#REF!</v>
      </c>
      <c r="H57" s="10" t="e">
        <f>IF(#REF!="--",-1,#REF!)</f>
        <v>#REF!</v>
      </c>
      <c r="I57" s="11" t="e">
        <f>IF(#REF!="--",-1,#REF!)</f>
        <v>#REF!</v>
      </c>
      <c r="J57" s="10" t="e">
        <f>IF(#REF!="--",-1,#REF!)</f>
        <v>#REF!</v>
      </c>
      <c r="K57" s="11" t="e">
        <f>IF(#REF!="--",-1,#REF!)</f>
        <v>#REF!</v>
      </c>
      <c r="M57" s="10">
        <f>IFERROR(VLOOKUP(#REF!,#REF!,M$1,FALSE),-1)</f>
        <v>-1</v>
      </c>
      <c r="N57" s="11" t="e">
        <f>IF(#REF!="",-1,#REF!)</f>
        <v>#REF!</v>
      </c>
      <c r="O57" s="10">
        <f>IFERROR(VLOOKUP(#REF!,#REF!,O$1,FALSE),-1)</f>
        <v>-1</v>
      </c>
      <c r="P57" s="11" t="e">
        <f>IF(#REF!="",-1,#REF!)</f>
        <v>#REF!</v>
      </c>
      <c r="Q57" s="10">
        <f>IFERROR(VLOOKUP(#REF!,#REF!,Q$1,FALSE),-1)</f>
        <v>-1</v>
      </c>
      <c r="R57" s="11" t="e">
        <f>IF(#REF!="",-1,#REF!)</f>
        <v>#REF!</v>
      </c>
      <c r="S57" s="10">
        <f>IFERROR(VLOOKUP(#REF!,#REF!,S$1,FALSE),-1)</f>
        <v>-1</v>
      </c>
      <c r="T57" s="11" t="e">
        <f>IF(#REF!="",-1,#REF!)</f>
        <v>#REF!</v>
      </c>
      <c r="U57" s="10">
        <f>IFERROR(VLOOKUP(#REF!,#REF!,U$1,FALSE),-1)</f>
        <v>-1</v>
      </c>
      <c r="V57" s="11" t="e">
        <f>IF(#REF!="",-1,#REF!)</f>
        <v>#REF!</v>
      </c>
      <c r="X57" s="17">
        <v>54</v>
      </c>
      <c r="Y57" s="10" t="e">
        <f>IF(#REF!="--",-1,#REF!)</f>
        <v>#REF!</v>
      </c>
      <c r="Z57" s="11" t="e">
        <f>IF(#REF!="--",-1,#REF!)</f>
        <v>#REF!</v>
      </c>
      <c r="AA57" s="10" t="e">
        <f>IF(#REF!="--",-1,#REF!)</f>
        <v>#REF!</v>
      </c>
      <c r="AB57" s="11" t="e">
        <f>IF(#REF!="--",-1,#REF!)</f>
        <v>#REF!</v>
      </c>
      <c r="AC57" s="10" t="e">
        <f>IF(#REF!="--",-1,#REF!)</f>
        <v>#REF!</v>
      </c>
      <c r="AD57" s="11" t="e">
        <f>IF(#REF!="--",-1,#REF!)</f>
        <v>#REF!</v>
      </c>
      <c r="AE57" s="10" t="e">
        <f>IF(#REF!="--",-1,#REF!)</f>
        <v>#REF!</v>
      </c>
      <c r="AF57" s="11" t="e">
        <f>IF(#REF!="--",-1,#REF!)</f>
        <v>#REF!</v>
      </c>
    </row>
    <row r="58" spans="1:32" x14ac:dyDescent="0.3">
      <c r="A58" s="17">
        <v>55</v>
      </c>
      <c r="B58" s="1" t="e">
        <f>IF(#REF!="--",-1,#REF!)</f>
        <v>#REF!</v>
      </c>
      <c r="C58" s="11" t="e">
        <f>IF(#REF!="--",-1,#REF!)</f>
        <v>#REF!</v>
      </c>
      <c r="D58" s="10" t="e">
        <f>IF(#REF!="--",-1,#REF!)</f>
        <v>#REF!</v>
      </c>
      <c r="E58" s="11" t="e">
        <f>IF(#REF!="--",-1,#REF!)</f>
        <v>#REF!</v>
      </c>
      <c r="F58" s="10" t="e">
        <f>IF(#REF!="--",-1,#REF!)</f>
        <v>#REF!</v>
      </c>
      <c r="G58" s="11" t="e">
        <f>IF(#REF!="--",-1,#REF!)</f>
        <v>#REF!</v>
      </c>
      <c r="H58" s="10" t="e">
        <f>IF(#REF!="--",-1,#REF!)</f>
        <v>#REF!</v>
      </c>
      <c r="I58" s="11" t="e">
        <f>IF(#REF!="--",-1,#REF!)</f>
        <v>#REF!</v>
      </c>
      <c r="J58" s="10" t="e">
        <f>IF(#REF!="--",-1,#REF!)</f>
        <v>#REF!</v>
      </c>
      <c r="K58" s="11" t="e">
        <f>IF(#REF!="--",-1,#REF!)</f>
        <v>#REF!</v>
      </c>
      <c r="M58" s="10">
        <f>IFERROR(VLOOKUP(#REF!,#REF!,M$1,FALSE),-1)</f>
        <v>-1</v>
      </c>
      <c r="N58" s="11" t="e">
        <f>IF(#REF!="",-1,#REF!)</f>
        <v>#REF!</v>
      </c>
      <c r="O58" s="10">
        <f>IFERROR(VLOOKUP(#REF!,#REF!,O$1,FALSE),-1)</f>
        <v>-1</v>
      </c>
      <c r="P58" s="11" t="e">
        <f>IF(#REF!="",-1,#REF!)</f>
        <v>#REF!</v>
      </c>
      <c r="Q58" s="10">
        <f>IFERROR(VLOOKUP(#REF!,#REF!,Q$1,FALSE),-1)</f>
        <v>-1</v>
      </c>
      <c r="R58" s="11" t="e">
        <f>IF(#REF!="",-1,#REF!)</f>
        <v>#REF!</v>
      </c>
      <c r="S58" s="10">
        <f>IFERROR(VLOOKUP(#REF!,#REF!,S$1,FALSE),-1)</f>
        <v>-1</v>
      </c>
      <c r="T58" s="11" t="e">
        <f>IF(#REF!="",-1,#REF!)</f>
        <v>#REF!</v>
      </c>
      <c r="U58" s="10">
        <f>IFERROR(VLOOKUP(#REF!,#REF!,U$1,FALSE),-1)</f>
        <v>-1</v>
      </c>
      <c r="V58" s="11" t="e">
        <f>IF(#REF!="",-1,#REF!)</f>
        <v>#REF!</v>
      </c>
      <c r="X58" s="17">
        <v>55</v>
      </c>
      <c r="Y58" s="10" t="e">
        <f>IF(#REF!="--",-1,#REF!)</f>
        <v>#REF!</v>
      </c>
      <c r="Z58" s="11" t="e">
        <f>IF(#REF!="--",-1,#REF!)</f>
        <v>#REF!</v>
      </c>
      <c r="AA58" s="10" t="e">
        <f>IF(#REF!="--",-1,#REF!)</f>
        <v>#REF!</v>
      </c>
      <c r="AB58" s="11" t="e">
        <f>IF(#REF!="--",-1,#REF!)</f>
        <v>#REF!</v>
      </c>
      <c r="AC58" s="10" t="e">
        <f>IF(#REF!="--",-1,#REF!)</f>
        <v>#REF!</v>
      </c>
      <c r="AD58" s="11" t="e">
        <f>IF(#REF!="--",-1,#REF!)</f>
        <v>#REF!</v>
      </c>
      <c r="AE58" s="10" t="e">
        <f>IF(#REF!="--",-1,#REF!)</f>
        <v>#REF!</v>
      </c>
      <c r="AF58" s="11" t="e">
        <f>IF(#REF!="--",-1,#REF!)</f>
        <v>#REF!</v>
      </c>
    </row>
    <row r="59" spans="1:32" x14ac:dyDescent="0.3">
      <c r="A59" s="17">
        <v>56</v>
      </c>
      <c r="B59" s="1" t="e">
        <f>IF(#REF!="--",-1,#REF!)</f>
        <v>#REF!</v>
      </c>
      <c r="C59" s="11" t="e">
        <f>IF(#REF!="--",-1,#REF!)</f>
        <v>#REF!</v>
      </c>
      <c r="D59" s="10" t="e">
        <f>IF(#REF!="--",-1,#REF!)</f>
        <v>#REF!</v>
      </c>
      <c r="E59" s="11" t="e">
        <f>IF(#REF!="--",-1,#REF!)</f>
        <v>#REF!</v>
      </c>
      <c r="F59" s="10" t="e">
        <f>IF(#REF!="--",-1,#REF!)</f>
        <v>#REF!</v>
      </c>
      <c r="G59" s="11" t="e">
        <f>IF(#REF!="--",-1,#REF!)</f>
        <v>#REF!</v>
      </c>
      <c r="H59" s="10" t="e">
        <f>IF(#REF!="--",-1,#REF!)</f>
        <v>#REF!</v>
      </c>
      <c r="I59" s="11" t="e">
        <f>IF(#REF!="--",-1,#REF!)</f>
        <v>#REF!</v>
      </c>
      <c r="J59" s="10" t="e">
        <f>IF(#REF!="--",-1,#REF!)</f>
        <v>#REF!</v>
      </c>
      <c r="K59" s="11" t="e">
        <f>IF(#REF!="--",-1,#REF!)</f>
        <v>#REF!</v>
      </c>
      <c r="M59" s="10">
        <f>IFERROR(VLOOKUP(#REF!,#REF!,M$1,FALSE),-1)</f>
        <v>-1</v>
      </c>
      <c r="N59" s="11" t="e">
        <f>IF(#REF!="",-1,#REF!)</f>
        <v>#REF!</v>
      </c>
      <c r="O59" s="10">
        <f>IFERROR(VLOOKUP(#REF!,#REF!,O$1,FALSE),-1)</f>
        <v>-1</v>
      </c>
      <c r="P59" s="11" t="e">
        <f>IF(#REF!="",-1,#REF!)</f>
        <v>#REF!</v>
      </c>
      <c r="Q59" s="10">
        <f>IFERROR(VLOOKUP(#REF!,#REF!,Q$1,FALSE),-1)</f>
        <v>-1</v>
      </c>
      <c r="R59" s="11" t="e">
        <f>IF(#REF!="",-1,#REF!)</f>
        <v>#REF!</v>
      </c>
      <c r="S59" s="10">
        <f>IFERROR(VLOOKUP(#REF!,#REF!,S$1,FALSE),-1)</f>
        <v>-1</v>
      </c>
      <c r="T59" s="11" t="e">
        <f>IF(#REF!="",-1,#REF!)</f>
        <v>#REF!</v>
      </c>
      <c r="U59" s="10">
        <f>IFERROR(VLOOKUP(#REF!,#REF!,U$1,FALSE),-1)</f>
        <v>-1</v>
      </c>
      <c r="V59" s="11" t="e">
        <f>IF(#REF!="",-1,#REF!)</f>
        <v>#REF!</v>
      </c>
      <c r="X59" s="17">
        <v>56</v>
      </c>
      <c r="Y59" s="10" t="e">
        <f>IF(#REF!="--",-1,#REF!)</f>
        <v>#REF!</v>
      </c>
      <c r="Z59" s="11" t="e">
        <f>IF(#REF!="--",-1,#REF!)</f>
        <v>#REF!</v>
      </c>
      <c r="AA59" s="10" t="e">
        <f>IF(#REF!="--",-1,#REF!)</f>
        <v>#REF!</v>
      </c>
      <c r="AB59" s="11" t="e">
        <f>IF(#REF!="--",-1,#REF!)</f>
        <v>#REF!</v>
      </c>
      <c r="AC59" s="10" t="e">
        <f>IF(#REF!="--",-1,#REF!)</f>
        <v>#REF!</v>
      </c>
      <c r="AD59" s="11" t="e">
        <f>IF(#REF!="--",-1,#REF!)</f>
        <v>#REF!</v>
      </c>
      <c r="AE59" s="10" t="e">
        <f>IF(#REF!="--",-1,#REF!)</f>
        <v>#REF!</v>
      </c>
      <c r="AF59" s="11" t="e">
        <f>IF(#REF!="--",-1,#REF!)</f>
        <v>#REF!</v>
      </c>
    </row>
    <row r="60" spans="1:32" x14ac:dyDescent="0.3">
      <c r="A60" s="17">
        <v>57</v>
      </c>
      <c r="B60" s="1" t="e">
        <f>IF(#REF!="--",-1,#REF!)</f>
        <v>#REF!</v>
      </c>
      <c r="C60" s="11" t="e">
        <f>IF(#REF!="--",-1,#REF!)</f>
        <v>#REF!</v>
      </c>
      <c r="D60" s="10" t="e">
        <f>IF(#REF!="--",-1,#REF!)</f>
        <v>#REF!</v>
      </c>
      <c r="E60" s="11" t="e">
        <f>IF(#REF!="--",-1,#REF!)</f>
        <v>#REF!</v>
      </c>
      <c r="F60" s="10" t="e">
        <f>IF(#REF!="--",-1,#REF!)</f>
        <v>#REF!</v>
      </c>
      <c r="G60" s="11" t="e">
        <f>IF(#REF!="--",-1,#REF!)</f>
        <v>#REF!</v>
      </c>
      <c r="H60" s="10" t="e">
        <f>IF(#REF!="--",-1,#REF!)</f>
        <v>#REF!</v>
      </c>
      <c r="I60" s="11" t="e">
        <f>IF(#REF!="--",-1,#REF!)</f>
        <v>#REF!</v>
      </c>
      <c r="J60" s="10" t="e">
        <f>IF(#REF!="--",-1,#REF!)</f>
        <v>#REF!</v>
      </c>
      <c r="K60" s="11" t="e">
        <f>IF(#REF!="--",-1,#REF!)</f>
        <v>#REF!</v>
      </c>
      <c r="M60" s="10">
        <f>IFERROR(VLOOKUP(#REF!,#REF!,M$1,FALSE),-1)</f>
        <v>-1</v>
      </c>
      <c r="N60" s="11" t="e">
        <f>IF(#REF!="",-1,#REF!)</f>
        <v>#REF!</v>
      </c>
      <c r="O60" s="10">
        <f>IFERROR(VLOOKUP(#REF!,#REF!,O$1,FALSE),-1)</f>
        <v>-1</v>
      </c>
      <c r="P60" s="11" t="e">
        <f>IF(#REF!="",-1,#REF!)</f>
        <v>#REF!</v>
      </c>
      <c r="Q60" s="10">
        <f>IFERROR(VLOOKUP(#REF!,#REF!,Q$1,FALSE),-1)</f>
        <v>-1</v>
      </c>
      <c r="R60" s="11" t="e">
        <f>IF(#REF!="",-1,#REF!)</f>
        <v>#REF!</v>
      </c>
      <c r="S60" s="10">
        <f>IFERROR(VLOOKUP(#REF!,#REF!,S$1,FALSE),-1)</f>
        <v>-1</v>
      </c>
      <c r="T60" s="11" t="e">
        <f>IF(#REF!="",-1,#REF!)</f>
        <v>#REF!</v>
      </c>
      <c r="U60" s="10">
        <f>IFERROR(VLOOKUP(#REF!,#REF!,U$1,FALSE),-1)</f>
        <v>-1</v>
      </c>
      <c r="V60" s="11" t="e">
        <f>IF(#REF!="",-1,#REF!)</f>
        <v>#REF!</v>
      </c>
      <c r="X60" s="17">
        <v>57</v>
      </c>
      <c r="Y60" s="10" t="e">
        <f>IF(#REF!="--",-1,#REF!)</f>
        <v>#REF!</v>
      </c>
      <c r="Z60" s="11" t="e">
        <f>IF(#REF!="--",-1,#REF!)</f>
        <v>#REF!</v>
      </c>
      <c r="AA60" s="10" t="e">
        <f>IF(#REF!="--",-1,#REF!)</f>
        <v>#REF!</v>
      </c>
      <c r="AB60" s="11" t="e">
        <f>IF(#REF!="--",-1,#REF!)</f>
        <v>#REF!</v>
      </c>
      <c r="AC60" s="10" t="e">
        <f>IF(#REF!="--",-1,#REF!)</f>
        <v>#REF!</v>
      </c>
      <c r="AD60" s="11" t="e">
        <f>IF(#REF!="--",-1,#REF!)</f>
        <v>#REF!</v>
      </c>
      <c r="AE60" s="10" t="e">
        <f>IF(#REF!="--",-1,#REF!)</f>
        <v>#REF!</v>
      </c>
      <c r="AF60" s="11" t="e">
        <f>IF(#REF!="--",-1,#REF!)</f>
        <v>#REF!</v>
      </c>
    </row>
    <row r="61" spans="1:32" x14ac:dyDescent="0.3">
      <c r="A61" s="17">
        <v>58</v>
      </c>
      <c r="B61" s="1" t="e">
        <f>IF(#REF!="--",-1,#REF!)</f>
        <v>#REF!</v>
      </c>
      <c r="C61" s="11" t="e">
        <f>IF(#REF!="--",-1,#REF!)</f>
        <v>#REF!</v>
      </c>
      <c r="D61" s="10" t="e">
        <f>IF(#REF!="--",-1,#REF!)</f>
        <v>#REF!</v>
      </c>
      <c r="E61" s="11" t="e">
        <f>IF(#REF!="--",-1,#REF!)</f>
        <v>#REF!</v>
      </c>
      <c r="F61" s="10" t="e">
        <f>IF(#REF!="--",-1,#REF!)</f>
        <v>#REF!</v>
      </c>
      <c r="G61" s="11" t="e">
        <f>IF(#REF!="--",-1,#REF!)</f>
        <v>#REF!</v>
      </c>
      <c r="H61" s="10" t="e">
        <f>IF(#REF!="--",-1,#REF!)</f>
        <v>#REF!</v>
      </c>
      <c r="I61" s="11" t="e">
        <f>IF(#REF!="--",-1,#REF!)</f>
        <v>#REF!</v>
      </c>
      <c r="J61" s="10" t="e">
        <f>IF(#REF!="--",-1,#REF!)</f>
        <v>#REF!</v>
      </c>
      <c r="K61" s="11" t="e">
        <f>IF(#REF!="--",-1,#REF!)</f>
        <v>#REF!</v>
      </c>
      <c r="M61" s="10">
        <f>IFERROR(VLOOKUP(#REF!,#REF!,M$1,FALSE),-1)</f>
        <v>-1</v>
      </c>
      <c r="N61" s="11" t="e">
        <f>IF(#REF!="",-1,#REF!)</f>
        <v>#REF!</v>
      </c>
      <c r="O61" s="10">
        <f>IFERROR(VLOOKUP(#REF!,#REF!,O$1,FALSE),-1)</f>
        <v>-1</v>
      </c>
      <c r="P61" s="11" t="e">
        <f>IF(#REF!="",-1,#REF!)</f>
        <v>#REF!</v>
      </c>
      <c r="Q61" s="10">
        <f>IFERROR(VLOOKUP(#REF!,#REF!,Q$1,FALSE),-1)</f>
        <v>-1</v>
      </c>
      <c r="R61" s="11" t="e">
        <f>IF(#REF!="",-1,#REF!)</f>
        <v>#REF!</v>
      </c>
      <c r="S61" s="10">
        <f>IFERROR(VLOOKUP(#REF!,#REF!,S$1,FALSE),-1)</f>
        <v>-1</v>
      </c>
      <c r="T61" s="11" t="e">
        <f>IF(#REF!="",-1,#REF!)</f>
        <v>#REF!</v>
      </c>
      <c r="U61" s="10">
        <f>IFERROR(VLOOKUP(#REF!,#REF!,U$1,FALSE),-1)</f>
        <v>-1</v>
      </c>
      <c r="V61" s="11" t="e">
        <f>IF(#REF!="",-1,#REF!)</f>
        <v>#REF!</v>
      </c>
      <c r="X61" s="17">
        <v>58</v>
      </c>
      <c r="Y61" s="10" t="e">
        <f>IF(#REF!="--",-1,#REF!)</f>
        <v>#REF!</v>
      </c>
      <c r="Z61" s="11" t="e">
        <f>IF(#REF!="--",-1,#REF!)</f>
        <v>#REF!</v>
      </c>
      <c r="AA61" s="10" t="e">
        <f>IF(#REF!="--",-1,#REF!)</f>
        <v>#REF!</v>
      </c>
      <c r="AB61" s="11" t="e">
        <f>IF(#REF!="--",-1,#REF!)</f>
        <v>#REF!</v>
      </c>
      <c r="AC61" s="10" t="e">
        <f>IF(#REF!="--",-1,#REF!)</f>
        <v>#REF!</v>
      </c>
      <c r="AD61" s="11" t="e">
        <f>IF(#REF!="--",-1,#REF!)</f>
        <v>#REF!</v>
      </c>
      <c r="AE61" s="10" t="e">
        <f>IF(#REF!="--",-1,#REF!)</f>
        <v>#REF!</v>
      </c>
      <c r="AF61" s="11" t="e">
        <f>IF(#REF!="--",-1,#REF!)</f>
        <v>#REF!</v>
      </c>
    </row>
    <row r="62" spans="1:32" x14ac:dyDescent="0.3">
      <c r="A62" s="17">
        <v>59</v>
      </c>
      <c r="B62" s="1" t="e">
        <f>IF(#REF!="--",-1,#REF!)</f>
        <v>#REF!</v>
      </c>
      <c r="C62" s="11" t="e">
        <f>IF(#REF!="--",-1,#REF!)</f>
        <v>#REF!</v>
      </c>
      <c r="D62" s="10" t="e">
        <f>IF(#REF!="--",-1,#REF!)</f>
        <v>#REF!</v>
      </c>
      <c r="E62" s="11" t="e">
        <f>IF(#REF!="--",-1,#REF!)</f>
        <v>#REF!</v>
      </c>
      <c r="F62" s="10" t="e">
        <f>IF(#REF!="--",-1,#REF!)</f>
        <v>#REF!</v>
      </c>
      <c r="G62" s="11" t="e">
        <f>IF(#REF!="--",-1,#REF!)</f>
        <v>#REF!</v>
      </c>
      <c r="H62" s="10" t="e">
        <f>IF(#REF!="--",-1,#REF!)</f>
        <v>#REF!</v>
      </c>
      <c r="I62" s="11" t="e">
        <f>IF(#REF!="--",-1,#REF!)</f>
        <v>#REF!</v>
      </c>
      <c r="J62" s="10" t="e">
        <f>IF(#REF!="--",-1,#REF!)</f>
        <v>#REF!</v>
      </c>
      <c r="K62" s="11" t="e">
        <f>IF(#REF!="--",-1,#REF!)</f>
        <v>#REF!</v>
      </c>
      <c r="M62" s="10">
        <f>IFERROR(VLOOKUP(#REF!,#REF!,M$1,FALSE),-1)</f>
        <v>-1</v>
      </c>
      <c r="N62" s="11" t="e">
        <f>IF(#REF!="",-1,#REF!)</f>
        <v>#REF!</v>
      </c>
      <c r="O62" s="10">
        <f>IFERROR(VLOOKUP(#REF!,#REF!,O$1,FALSE),-1)</f>
        <v>-1</v>
      </c>
      <c r="P62" s="11" t="e">
        <f>IF(#REF!="",-1,#REF!)</f>
        <v>#REF!</v>
      </c>
      <c r="Q62" s="10">
        <f>IFERROR(VLOOKUP(#REF!,#REF!,Q$1,FALSE),-1)</f>
        <v>-1</v>
      </c>
      <c r="R62" s="11" t="e">
        <f>IF(#REF!="",-1,#REF!)</f>
        <v>#REF!</v>
      </c>
      <c r="S62" s="10">
        <f>IFERROR(VLOOKUP(#REF!,#REF!,S$1,FALSE),-1)</f>
        <v>-1</v>
      </c>
      <c r="T62" s="11" t="e">
        <f>IF(#REF!="",-1,#REF!)</f>
        <v>#REF!</v>
      </c>
      <c r="U62" s="10">
        <f>IFERROR(VLOOKUP(#REF!,#REF!,U$1,FALSE),-1)</f>
        <v>-1</v>
      </c>
      <c r="V62" s="11" t="e">
        <f>IF(#REF!="",-1,#REF!)</f>
        <v>#REF!</v>
      </c>
      <c r="X62" s="17">
        <v>59</v>
      </c>
      <c r="Y62" s="10" t="e">
        <f>IF(#REF!="--",-1,#REF!)</f>
        <v>#REF!</v>
      </c>
      <c r="Z62" s="11" t="e">
        <f>IF(#REF!="--",-1,#REF!)</f>
        <v>#REF!</v>
      </c>
      <c r="AA62" s="10" t="e">
        <f>IF(#REF!="--",-1,#REF!)</f>
        <v>#REF!</v>
      </c>
      <c r="AB62" s="11" t="e">
        <f>IF(#REF!="--",-1,#REF!)</f>
        <v>#REF!</v>
      </c>
      <c r="AC62" s="10" t="e">
        <f>IF(#REF!="--",-1,#REF!)</f>
        <v>#REF!</v>
      </c>
      <c r="AD62" s="11" t="e">
        <f>IF(#REF!="--",-1,#REF!)</f>
        <v>#REF!</v>
      </c>
      <c r="AE62" s="10" t="e">
        <f>IF(#REF!="--",-1,#REF!)</f>
        <v>#REF!</v>
      </c>
      <c r="AF62" s="11" t="e">
        <f>IF(#REF!="--",-1,#REF!)</f>
        <v>#REF!</v>
      </c>
    </row>
    <row r="63" spans="1:32" x14ac:dyDescent="0.3">
      <c r="A63" s="17">
        <v>60</v>
      </c>
      <c r="B63" s="1" t="e">
        <f>IF(#REF!="--",-1,#REF!)</f>
        <v>#REF!</v>
      </c>
      <c r="C63" s="11" t="e">
        <f>IF(#REF!="--",-1,#REF!)</f>
        <v>#REF!</v>
      </c>
      <c r="D63" s="10" t="e">
        <f>IF(#REF!="--",-1,#REF!)</f>
        <v>#REF!</v>
      </c>
      <c r="E63" s="11" t="e">
        <f>IF(#REF!="--",-1,#REF!)</f>
        <v>#REF!</v>
      </c>
      <c r="F63" s="10" t="e">
        <f>IF(#REF!="--",-1,#REF!)</f>
        <v>#REF!</v>
      </c>
      <c r="G63" s="11" t="e">
        <f>IF(#REF!="--",-1,#REF!)</f>
        <v>#REF!</v>
      </c>
      <c r="H63" s="10" t="e">
        <f>IF(#REF!="--",-1,#REF!)</f>
        <v>#REF!</v>
      </c>
      <c r="I63" s="11" t="e">
        <f>IF(#REF!="--",-1,#REF!)</f>
        <v>#REF!</v>
      </c>
      <c r="J63" s="10" t="e">
        <f>IF(#REF!="--",-1,#REF!)</f>
        <v>#REF!</v>
      </c>
      <c r="K63" s="11" t="e">
        <f>IF(#REF!="--",-1,#REF!)</f>
        <v>#REF!</v>
      </c>
      <c r="M63" s="10">
        <f>IFERROR(VLOOKUP(#REF!,#REF!,M$1,FALSE),-1)</f>
        <v>-1</v>
      </c>
      <c r="N63" s="11" t="e">
        <f>IF(#REF!="",-1,#REF!)</f>
        <v>#REF!</v>
      </c>
      <c r="O63" s="10">
        <f>IFERROR(VLOOKUP(#REF!,#REF!,O$1,FALSE),-1)</f>
        <v>-1</v>
      </c>
      <c r="P63" s="11" t="e">
        <f>IF(#REF!="",-1,#REF!)</f>
        <v>#REF!</v>
      </c>
      <c r="Q63" s="10">
        <f>IFERROR(VLOOKUP(#REF!,#REF!,Q$1,FALSE),-1)</f>
        <v>-1</v>
      </c>
      <c r="R63" s="11" t="e">
        <f>IF(#REF!="",-1,#REF!)</f>
        <v>#REF!</v>
      </c>
      <c r="S63" s="10">
        <f>IFERROR(VLOOKUP(#REF!,#REF!,S$1,FALSE),-1)</f>
        <v>-1</v>
      </c>
      <c r="T63" s="11" t="e">
        <f>IF(#REF!="",-1,#REF!)</f>
        <v>#REF!</v>
      </c>
      <c r="U63" s="10">
        <f>IFERROR(VLOOKUP(#REF!,#REF!,U$1,FALSE),-1)</f>
        <v>-1</v>
      </c>
      <c r="V63" s="11" t="e">
        <f>IF(#REF!="",-1,#REF!)</f>
        <v>#REF!</v>
      </c>
      <c r="X63" s="17">
        <v>60</v>
      </c>
      <c r="Y63" s="10" t="e">
        <f>IF(#REF!="--",-1,#REF!)</f>
        <v>#REF!</v>
      </c>
      <c r="Z63" s="11" t="e">
        <f>IF(#REF!="--",-1,#REF!)</f>
        <v>#REF!</v>
      </c>
      <c r="AA63" s="10" t="e">
        <f>IF(#REF!="--",-1,#REF!)</f>
        <v>#REF!</v>
      </c>
      <c r="AB63" s="11" t="e">
        <f>IF(#REF!="--",-1,#REF!)</f>
        <v>#REF!</v>
      </c>
      <c r="AC63" s="10" t="e">
        <f>IF(#REF!="--",-1,#REF!)</f>
        <v>#REF!</v>
      </c>
      <c r="AD63" s="11" t="e">
        <f>IF(#REF!="--",-1,#REF!)</f>
        <v>#REF!</v>
      </c>
      <c r="AE63" s="10" t="e">
        <f>IF(#REF!="--",-1,#REF!)</f>
        <v>#REF!</v>
      </c>
      <c r="AF63" s="11" t="e">
        <f>IF(#REF!="--",-1,#REF!)</f>
        <v>#REF!</v>
      </c>
    </row>
    <row r="64" spans="1:32" x14ac:dyDescent="0.3">
      <c r="A64" s="17">
        <v>61</v>
      </c>
      <c r="B64" s="1" t="e">
        <f>IF(#REF!="--",-1,#REF!)</f>
        <v>#REF!</v>
      </c>
      <c r="C64" s="11" t="e">
        <f>IF(#REF!="--",-1,#REF!)</f>
        <v>#REF!</v>
      </c>
      <c r="D64" s="10" t="e">
        <f>IF(#REF!="--",-1,#REF!)</f>
        <v>#REF!</v>
      </c>
      <c r="E64" s="11" t="e">
        <f>IF(#REF!="--",-1,#REF!)</f>
        <v>#REF!</v>
      </c>
      <c r="F64" s="10" t="e">
        <f>IF(#REF!="--",-1,#REF!)</f>
        <v>#REF!</v>
      </c>
      <c r="G64" s="11" t="e">
        <f>IF(#REF!="--",-1,#REF!)</f>
        <v>#REF!</v>
      </c>
      <c r="H64" s="10" t="e">
        <f>IF(#REF!="--",-1,#REF!)</f>
        <v>#REF!</v>
      </c>
      <c r="I64" s="11" t="e">
        <f>IF(#REF!="--",-1,#REF!)</f>
        <v>#REF!</v>
      </c>
      <c r="J64" s="10" t="e">
        <f>IF(#REF!="--",-1,#REF!)</f>
        <v>#REF!</v>
      </c>
      <c r="K64" s="11" t="e">
        <f>IF(#REF!="--",-1,#REF!)</f>
        <v>#REF!</v>
      </c>
      <c r="M64" s="10">
        <f>IFERROR(VLOOKUP(#REF!,#REF!,M$1,FALSE),-1)</f>
        <v>-1</v>
      </c>
      <c r="N64" s="11" t="e">
        <f>IF(#REF!="",-1,#REF!)</f>
        <v>#REF!</v>
      </c>
      <c r="O64" s="10">
        <f>IFERROR(VLOOKUP(#REF!,#REF!,O$1,FALSE),-1)</f>
        <v>-1</v>
      </c>
      <c r="P64" s="11" t="e">
        <f>IF(#REF!="",-1,#REF!)</f>
        <v>#REF!</v>
      </c>
      <c r="Q64" s="10">
        <f>IFERROR(VLOOKUP(#REF!,#REF!,Q$1,FALSE),-1)</f>
        <v>-1</v>
      </c>
      <c r="R64" s="11" t="e">
        <f>IF(#REF!="",-1,#REF!)</f>
        <v>#REF!</v>
      </c>
      <c r="S64" s="10">
        <f>IFERROR(VLOOKUP(#REF!,#REF!,S$1,FALSE),-1)</f>
        <v>-1</v>
      </c>
      <c r="T64" s="11" t="e">
        <f>IF(#REF!="",-1,#REF!)</f>
        <v>#REF!</v>
      </c>
      <c r="U64" s="10">
        <f>IFERROR(VLOOKUP(#REF!,#REF!,U$1,FALSE),-1)</f>
        <v>-1</v>
      </c>
      <c r="V64" s="11" t="e">
        <f>IF(#REF!="",-1,#REF!)</f>
        <v>#REF!</v>
      </c>
      <c r="X64" s="17">
        <v>61</v>
      </c>
      <c r="Y64" s="10" t="e">
        <f>IF(#REF!="--",-1,#REF!)</f>
        <v>#REF!</v>
      </c>
      <c r="Z64" s="11" t="e">
        <f>IF(#REF!="--",-1,#REF!)</f>
        <v>#REF!</v>
      </c>
      <c r="AA64" s="10" t="e">
        <f>IF(#REF!="--",-1,#REF!)</f>
        <v>#REF!</v>
      </c>
      <c r="AB64" s="11" t="e">
        <f>IF(#REF!="--",-1,#REF!)</f>
        <v>#REF!</v>
      </c>
      <c r="AC64" s="10" t="e">
        <f>IF(#REF!="--",-1,#REF!)</f>
        <v>#REF!</v>
      </c>
      <c r="AD64" s="11" t="e">
        <f>IF(#REF!="--",-1,#REF!)</f>
        <v>#REF!</v>
      </c>
      <c r="AE64" s="10" t="e">
        <f>IF(#REF!="--",-1,#REF!)</f>
        <v>#REF!</v>
      </c>
      <c r="AF64" s="11" t="e">
        <f>IF(#REF!="--",-1,#REF!)</f>
        <v>#REF!</v>
      </c>
    </row>
    <row r="65" spans="1:32" x14ac:dyDescent="0.3">
      <c r="A65" s="17">
        <v>62</v>
      </c>
      <c r="B65" s="1" t="e">
        <f>IF(#REF!="--",-1,#REF!)</f>
        <v>#REF!</v>
      </c>
      <c r="C65" s="11" t="e">
        <f>IF(#REF!="--",-1,#REF!)</f>
        <v>#REF!</v>
      </c>
      <c r="D65" s="10" t="e">
        <f>IF(#REF!="--",-1,#REF!)</f>
        <v>#REF!</v>
      </c>
      <c r="E65" s="11" t="e">
        <f>IF(#REF!="--",-1,#REF!)</f>
        <v>#REF!</v>
      </c>
      <c r="F65" s="10" t="e">
        <f>IF(#REF!="--",-1,#REF!)</f>
        <v>#REF!</v>
      </c>
      <c r="G65" s="11" t="e">
        <f>IF(#REF!="--",-1,#REF!)</f>
        <v>#REF!</v>
      </c>
      <c r="H65" s="10" t="e">
        <f>IF(#REF!="--",-1,#REF!)</f>
        <v>#REF!</v>
      </c>
      <c r="I65" s="11" t="e">
        <f>IF(#REF!="--",-1,#REF!)</f>
        <v>#REF!</v>
      </c>
      <c r="J65" s="10" t="e">
        <f>IF(#REF!="--",-1,#REF!)</f>
        <v>#REF!</v>
      </c>
      <c r="K65" s="11" t="e">
        <f>IF(#REF!="--",-1,#REF!)</f>
        <v>#REF!</v>
      </c>
      <c r="M65" s="10">
        <f>IFERROR(VLOOKUP(#REF!,#REF!,M$1,FALSE),-1)</f>
        <v>-1</v>
      </c>
      <c r="N65" s="11" t="e">
        <f>IF(#REF!="",-1,#REF!)</f>
        <v>#REF!</v>
      </c>
      <c r="O65" s="10">
        <f>IFERROR(VLOOKUP(#REF!,#REF!,O$1,FALSE),-1)</f>
        <v>-1</v>
      </c>
      <c r="P65" s="11" t="e">
        <f>IF(#REF!="",-1,#REF!)</f>
        <v>#REF!</v>
      </c>
      <c r="Q65" s="10">
        <f>IFERROR(VLOOKUP(#REF!,#REF!,Q$1,FALSE),-1)</f>
        <v>-1</v>
      </c>
      <c r="R65" s="11" t="e">
        <f>IF(#REF!="",-1,#REF!)</f>
        <v>#REF!</v>
      </c>
      <c r="S65" s="10">
        <f>IFERROR(VLOOKUP(#REF!,#REF!,S$1,FALSE),-1)</f>
        <v>-1</v>
      </c>
      <c r="T65" s="11" t="e">
        <f>IF(#REF!="",-1,#REF!)</f>
        <v>#REF!</v>
      </c>
      <c r="U65" s="10">
        <f>IFERROR(VLOOKUP(#REF!,#REF!,U$1,FALSE),-1)</f>
        <v>-1</v>
      </c>
      <c r="V65" s="11" t="e">
        <f>IF(#REF!="",-1,#REF!)</f>
        <v>#REF!</v>
      </c>
      <c r="X65" s="17">
        <v>62</v>
      </c>
      <c r="Y65" s="10" t="e">
        <f>IF(#REF!="--",-1,#REF!)</f>
        <v>#REF!</v>
      </c>
      <c r="Z65" s="11" t="e">
        <f>IF(#REF!="--",-1,#REF!)</f>
        <v>#REF!</v>
      </c>
      <c r="AA65" s="10" t="e">
        <f>IF(#REF!="--",-1,#REF!)</f>
        <v>#REF!</v>
      </c>
      <c r="AB65" s="11" t="e">
        <f>IF(#REF!="--",-1,#REF!)</f>
        <v>#REF!</v>
      </c>
      <c r="AC65" s="10" t="e">
        <f>IF(#REF!="--",-1,#REF!)</f>
        <v>#REF!</v>
      </c>
      <c r="AD65" s="11" t="e">
        <f>IF(#REF!="--",-1,#REF!)</f>
        <v>#REF!</v>
      </c>
      <c r="AE65" s="10" t="e">
        <f>IF(#REF!="--",-1,#REF!)</f>
        <v>#REF!</v>
      </c>
      <c r="AF65" s="11" t="e">
        <f>IF(#REF!="--",-1,#REF!)</f>
        <v>#REF!</v>
      </c>
    </row>
    <row r="66" spans="1:32" x14ac:dyDescent="0.3">
      <c r="A66" s="17">
        <v>63</v>
      </c>
      <c r="B66" s="1" t="e">
        <f>IF(#REF!="--",-1,#REF!)</f>
        <v>#REF!</v>
      </c>
      <c r="C66" s="11" t="e">
        <f>IF(#REF!="--",-1,#REF!)</f>
        <v>#REF!</v>
      </c>
      <c r="D66" s="10" t="e">
        <f>IF(#REF!="--",-1,#REF!)</f>
        <v>#REF!</v>
      </c>
      <c r="E66" s="11" t="e">
        <f>IF(#REF!="--",-1,#REF!)</f>
        <v>#REF!</v>
      </c>
      <c r="F66" s="10" t="e">
        <f>IF(#REF!="--",-1,#REF!)</f>
        <v>#REF!</v>
      </c>
      <c r="G66" s="11" t="e">
        <f>IF(#REF!="--",-1,#REF!)</f>
        <v>#REF!</v>
      </c>
      <c r="H66" s="10" t="e">
        <f>IF(#REF!="--",-1,#REF!)</f>
        <v>#REF!</v>
      </c>
      <c r="I66" s="11" t="e">
        <f>IF(#REF!="--",-1,#REF!)</f>
        <v>#REF!</v>
      </c>
      <c r="J66" s="10" t="e">
        <f>IF(#REF!="--",-1,#REF!)</f>
        <v>#REF!</v>
      </c>
      <c r="K66" s="11" t="e">
        <f>IF(#REF!="--",-1,#REF!)</f>
        <v>#REF!</v>
      </c>
      <c r="M66" s="10">
        <f>IFERROR(VLOOKUP(#REF!,#REF!,M$1,FALSE),-1)</f>
        <v>-1</v>
      </c>
      <c r="N66" s="11" t="e">
        <f>IF(#REF!="",-1,#REF!)</f>
        <v>#REF!</v>
      </c>
      <c r="O66" s="10">
        <f>IFERROR(VLOOKUP(#REF!,#REF!,O$1,FALSE),-1)</f>
        <v>-1</v>
      </c>
      <c r="P66" s="11" t="e">
        <f>IF(#REF!="",-1,#REF!)</f>
        <v>#REF!</v>
      </c>
      <c r="Q66" s="10">
        <f>IFERROR(VLOOKUP(#REF!,#REF!,Q$1,FALSE),-1)</f>
        <v>-1</v>
      </c>
      <c r="R66" s="11" t="e">
        <f>IF(#REF!="",-1,#REF!)</f>
        <v>#REF!</v>
      </c>
      <c r="S66" s="10">
        <f>IFERROR(VLOOKUP(#REF!,#REF!,S$1,FALSE),-1)</f>
        <v>-1</v>
      </c>
      <c r="T66" s="11" t="e">
        <f>IF(#REF!="",-1,#REF!)</f>
        <v>#REF!</v>
      </c>
      <c r="U66" s="10">
        <f>IFERROR(VLOOKUP(#REF!,#REF!,U$1,FALSE),-1)</f>
        <v>-1</v>
      </c>
      <c r="V66" s="11" t="e">
        <f>IF(#REF!="",-1,#REF!)</f>
        <v>#REF!</v>
      </c>
      <c r="X66" s="17">
        <v>63</v>
      </c>
      <c r="Y66" s="10" t="e">
        <f>IF(#REF!="--",-1,#REF!)</f>
        <v>#REF!</v>
      </c>
      <c r="Z66" s="11" t="e">
        <f>IF(#REF!="--",-1,#REF!)</f>
        <v>#REF!</v>
      </c>
      <c r="AA66" s="10" t="e">
        <f>IF(#REF!="--",-1,#REF!)</f>
        <v>#REF!</v>
      </c>
      <c r="AB66" s="11" t="e">
        <f>IF(#REF!="--",-1,#REF!)</f>
        <v>#REF!</v>
      </c>
      <c r="AC66" s="10" t="e">
        <f>IF(#REF!="--",-1,#REF!)</f>
        <v>#REF!</v>
      </c>
      <c r="AD66" s="11" t="e">
        <f>IF(#REF!="--",-1,#REF!)</f>
        <v>#REF!</v>
      </c>
      <c r="AE66" s="10" t="e">
        <f>IF(#REF!="--",-1,#REF!)</f>
        <v>#REF!</v>
      </c>
      <c r="AF66" s="11" t="e">
        <f>IF(#REF!="--",-1,#REF!)</f>
        <v>#REF!</v>
      </c>
    </row>
    <row r="67" spans="1:32" x14ac:dyDescent="0.3">
      <c r="A67" s="17">
        <v>64</v>
      </c>
      <c r="B67" s="1" t="e">
        <f>IF(#REF!="--",-1,#REF!)</f>
        <v>#REF!</v>
      </c>
      <c r="C67" s="11" t="e">
        <f>IF(#REF!="--",-1,#REF!)</f>
        <v>#REF!</v>
      </c>
      <c r="D67" s="10" t="e">
        <f>IF(#REF!="--",-1,#REF!)</f>
        <v>#REF!</v>
      </c>
      <c r="E67" s="11" t="e">
        <f>IF(#REF!="--",-1,#REF!)</f>
        <v>#REF!</v>
      </c>
      <c r="F67" s="10" t="e">
        <f>IF(#REF!="--",-1,#REF!)</f>
        <v>#REF!</v>
      </c>
      <c r="G67" s="11" t="e">
        <f>IF(#REF!="--",-1,#REF!)</f>
        <v>#REF!</v>
      </c>
      <c r="H67" s="10" t="e">
        <f>IF(#REF!="--",-1,#REF!)</f>
        <v>#REF!</v>
      </c>
      <c r="I67" s="11" t="e">
        <f>IF(#REF!="--",-1,#REF!)</f>
        <v>#REF!</v>
      </c>
      <c r="J67" s="10" t="e">
        <f>IF(#REF!="--",-1,#REF!)</f>
        <v>#REF!</v>
      </c>
      <c r="K67" s="11" t="e">
        <f>IF(#REF!="--",-1,#REF!)</f>
        <v>#REF!</v>
      </c>
      <c r="M67" s="10">
        <f>IFERROR(VLOOKUP(#REF!,#REF!,M$1,FALSE),-1)</f>
        <v>-1</v>
      </c>
      <c r="N67" s="11" t="e">
        <f>IF(#REF!="",-1,#REF!)</f>
        <v>#REF!</v>
      </c>
      <c r="O67" s="10">
        <f>IFERROR(VLOOKUP(#REF!,#REF!,O$1,FALSE),-1)</f>
        <v>-1</v>
      </c>
      <c r="P67" s="11" t="e">
        <f>IF(#REF!="",-1,#REF!)</f>
        <v>#REF!</v>
      </c>
      <c r="Q67" s="10">
        <f>IFERROR(VLOOKUP(#REF!,#REF!,Q$1,FALSE),-1)</f>
        <v>-1</v>
      </c>
      <c r="R67" s="11" t="e">
        <f>IF(#REF!="",-1,#REF!)</f>
        <v>#REF!</v>
      </c>
      <c r="S67" s="10">
        <f>IFERROR(VLOOKUP(#REF!,#REF!,S$1,FALSE),-1)</f>
        <v>-1</v>
      </c>
      <c r="T67" s="11" t="e">
        <f>IF(#REF!="",-1,#REF!)</f>
        <v>#REF!</v>
      </c>
      <c r="U67" s="10">
        <f>IFERROR(VLOOKUP(#REF!,#REF!,U$1,FALSE),-1)</f>
        <v>-1</v>
      </c>
      <c r="V67" s="11" t="e">
        <f>IF(#REF!="",-1,#REF!)</f>
        <v>#REF!</v>
      </c>
      <c r="X67" s="17">
        <v>64</v>
      </c>
      <c r="Y67" s="10" t="e">
        <f>IF(#REF!="--",-1,#REF!)</f>
        <v>#REF!</v>
      </c>
      <c r="Z67" s="11" t="e">
        <f>IF(#REF!="--",-1,#REF!)</f>
        <v>#REF!</v>
      </c>
      <c r="AA67" s="10" t="e">
        <f>IF(#REF!="--",-1,#REF!)</f>
        <v>#REF!</v>
      </c>
      <c r="AB67" s="11" t="e">
        <f>IF(#REF!="--",-1,#REF!)</f>
        <v>#REF!</v>
      </c>
      <c r="AC67" s="10" t="e">
        <f>IF(#REF!="--",-1,#REF!)</f>
        <v>#REF!</v>
      </c>
      <c r="AD67" s="11" t="e">
        <f>IF(#REF!="--",-1,#REF!)</f>
        <v>#REF!</v>
      </c>
      <c r="AE67" s="10" t="e">
        <f>IF(#REF!="--",-1,#REF!)</f>
        <v>#REF!</v>
      </c>
      <c r="AF67" s="11" t="e">
        <f>IF(#REF!="--",-1,#REF!)</f>
        <v>#REF!</v>
      </c>
    </row>
    <row r="68" spans="1:32" x14ac:dyDescent="0.3">
      <c r="A68" s="17">
        <v>65</v>
      </c>
      <c r="B68" s="1" t="e">
        <f>IF(#REF!="--",-1,#REF!)</f>
        <v>#REF!</v>
      </c>
      <c r="C68" s="11" t="e">
        <f>IF(#REF!="--",-1,#REF!)</f>
        <v>#REF!</v>
      </c>
      <c r="D68" s="10" t="e">
        <f>IF(#REF!="--",-1,#REF!)</f>
        <v>#REF!</v>
      </c>
      <c r="E68" s="11" t="e">
        <f>IF(#REF!="--",-1,#REF!)</f>
        <v>#REF!</v>
      </c>
      <c r="F68" s="10" t="e">
        <f>IF(#REF!="--",-1,#REF!)</f>
        <v>#REF!</v>
      </c>
      <c r="G68" s="11" t="e">
        <f>IF(#REF!="--",-1,#REF!)</f>
        <v>#REF!</v>
      </c>
      <c r="H68" s="10" t="e">
        <f>IF(#REF!="--",-1,#REF!)</f>
        <v>#REF!</v>
      </c>
      <c r="I68" s="11" t="e">
        <f>IF(#REF!="--",-1,#REF!)</f>
        <v>#REF!</v>
      </c>
      <c r="J68" s="10" t="e">
        <f>IF(#REF!="--",-1,#REF!)</f>
        <v>#REF!</v>
      </c>
      <c r="K68" s="11" t="e">
        <f>IF(#REF!="--",-1,#REF!)</f>
        <v>#REF!</v>
      </c>
      <c r="M68" s="10">
        <f>IFERROR(VLOOKUP(#REF!,#REF!,M$1,FALSE),-1)</f>
        <v>-1</v>
      </c>
      <c r="N68" s="11" t="e">
        <f>IF(#REF!="",-1,#REF!)</f>
        <v>#REF!</v>
      </c>
      <c r="O68" s="10">
        <f>IFERROR(VLOOKUP(#REF!,#REF!,O$1,FALSE),-1)</f>
        <v>-1</v>
      </c>
      <c r="P68" s="11" t="e">
        <f>IF(#REF!="",-1,#REF!)</f>
        <v>#REF!</v>
      </c>
      <c r="Q68" s="10">
        <f>IFERROR(VLOOKUP(#REF!,#REF!,Q$1,FALSE),-1)</f>
        <v>-1</v>
      </c>
      <c r="R68" s="11" t="e">
        <f>IF(#REF!="",-1,#REF!)</f>
        <v>#REF!</v>
      </c>
      <c r="S68" s="10">
        <f>IFERROR(VLOOKUP(#REF!,#REF!,S$1,FALSE),-1)</f>
        <v>-1</v>
      </c>
      <c r="T68" s="11" t="e">
        <f>IF(#REF!="",-1,#REF!)</f>
        <v>#REF!</v>
      </c>
      <c r="U68" s="10">
        <f>IFERROR(VLOOKUP(#REF!,#REF!,U$1,FALSE),-1)</f>
        <v>-1</v>
      </c>
      <c r="V68" s="11" t="e">
        <f>IF(#REF!="",-1,#REF!)</f>
        <v>#REF!</v>
      </c>
      <c r="X68" s="17">
        <v>65</v>
      </c>
      <c r="Y68" s="10" t="e">
        <f>IF(#REF!="--",-1,#REF!)</f>
        <v>#REF!</v>
      </c>
      <c r="Z68" s="11" t="e">
        <f>IF(#REF!="--",-1,#REF!)</f>
        <v>#REF!</v>
      </c>
      <c r="AA68" s="10" t="e">
        <f>IF(#REF!="--",-1,#REF!)</f>
        <v>#REF!</v>
      </c>
      <c r="AB68" s="11" t="e">
        <f>IF(#REF!="--",-1,#REF!)</f>
        <v>#REF!</v>
      </c>
      <c r="AC68" s="10" t="e">
        <f>IF(#REF!="--",-1,#REF!)</f>
        <v>#REF!</v>
      </c>
      <c r="AD68" s="11" t="e">
        <f>IF(#REF!="--",-1,#REF!)</f>
        <v>#REF!</v>
      </c>
      <c r="AE68" s="10" t="e">
        <f>IF(#REF!="--",-1,#REF!)</f>
        <v>#REF!</v>
      </c>
      <c r="AF68" s="11" t="e">
        <f>IF(#REF!="--",-1,#REF!)</f>
        <v>#REF!</v>
      </c>
    </row>
    <row r="69" spans="1:32" x14ac:dyDescent="0.3">
      <c r="A69" s="17">
        <v>66</v>
      </c>
      <c r="B69" s="1" t="e">
        <f>IF(#REF!="--",-1,#REF!)</f>
        <v>#REF!</v>
      </c>
      <c r="C69" s="11" t="e">
        <f>IF(#REF!="--",-1,#REF!)</f>
        <v>#REF!</v>
      </c>
      <c r="D69" s="10" t="e">
        <f>IF(#REF!="--",-1,#REF!)</f>
        <v>#REF!</v>
      </c>
      <c r="E69" s="11" t="e">
        <f>IF(#REF!="--",-1,#REF!)</f>
        <v>#REF!</v>
      </c>
      <c r="F69" s="10" t="e">
        <f>IF(#REF!="--",-1,#REF!)</f>
        <v>#REF!</v>
      </c>
      <c r="G69" s="11" t="e">
        <f>IF(#REF!="--",-1,#REF!)</f>
        <v>#REF!</v>
      </c>
      <c r="H69" s="10" t="e">
        <f>IF(#REF!="--",-1,#REF!)</f>
        <v>#REF!</v>
      </c>
      <c r="I69" s="11" t="e">
        <f>IF(#REF!="--",-1,#REF!)</f>
        <v>#REF!</v>
      </c>
      <c r="J69" s="10" t="e">
        <f>IF(#REF!="--",-1,#REF!)</f>
        <v>#REF!</v>
      </c>
      <c r="K69" s="11" t="e">
        <f>IF(#REF!="--",-1,#REF!)</f>
        <v>#REF!</v>
      </c>
      <c r="M69" s="10">
        <f>IFERROR(VLOOKUP(#REF!,#REF!,M$1,FALSE),-1)</f>
        <v>-1</v>
      </c>
      <c r="N69" s="11" t="e">
        <f>IF(#REF!="",-1,#REF!)</f>
        <v>#REF!</v>
      </c>
      <c r="O69" s="10">
        <f>IFERROR(VLOOKUP(#REF!,#REF!,O$1,FALSE),-1)</f>
        <v>-1</v>
      </c>
      <c r="P69" s="11" t="e">
        <f>IF(#REF!="",-1,#REF!)</f>
        <v>#REF!</v>
      </c>
      <c r="Q69" s="10">
        <f>IFERROR(VLOOKUP(#REF!,#REF!,Q$1,FALSE),-1)</f>
        <v>-1</v>
      </c>
      <c r="R69" s="11" t="e">
        <f>IF(#REF!="",-1,#REF!)</f>
        <v>#REF!</v>
      </c>
      <c r="S69" s="10">
        <f>IFERROR(VLOOKUP(#REF!,#REF!,S$1,FALSE),-1)</f>
        <v>-1</v>
      </c>
      <c r="T69" s="11" t="e">
        <f>IF(#REF!="",-1,#REF!)</f>
        <v>#REF!</v>
      </c>
      <c r="U69" s="10">
        <f>IFERROR(VLOOKUP(#REF!,#REF!,U$1,FALSE),-1)</f>
        <v>-1</v>
      </c>
      <c r="V69" s="11" t="e">
        <f>IF(#REF!="",-1,#REF!)</f>
        <v>#REF!</v>
      </c>
      <c r="X69" s="17">
        <v>66</v>
      </c>
      <c r="Y69" s="10" t="e">
        <f>IF(#REF!="--",-1,#REF!)</f>
        <v>#REF!</v>
      </c>
      <c r="Z69" s="11" t="e">
        <f>IF(#REF!="--",-1,#REF!)</f>
        <v>#REF!</v>
      </c>
      <c r="AA69" s="10" t="e">
        <f>IF(#REF!="--",-1,#REF!)</f>
        <v>#REF!</v>
      </c>
      <c r="AB69" s="11" t="e">
        <f>IF(#REF!="--",-1,#REF!)</f>
        <v>#REF!</v>
      </c>
      <c r="AC69" s="10" t="e">
        <f>IF(#REF!="--",-1,#REF!)</f>
        <v>#REF!</v>
      </c>
      <c r="AD69" s="11" t="e">
        <f>IF(#REF!="--",-1,#REF!)</f>
        <v>#REF!</v>
      </c>
      <c r="AE69" s="10" t="e">
        <f>IF(#REF!="--",-1,#REF!)</f>
        <v>#REF!</v>
      </c>
      <c r="AF69" s="11" t="e">
        <f>IF(#REF!="--",-1,#REF!)</f>
        <v>#REF!</v>
      </c>
    </row>
    <row r="70" spans="1:32" x14ac:dyDescent="0.3">
      <c r="A70" s="17">
        <v>67</v>
      </c>
      <c r="B70" s="1" t="e">
        <f>IF(#REF!="--",-1,#REF!)</f>
        <v>#REF!</v>
      </c>
      <c r="C70" s="11" t="e">
        <f>IF(#REF!="--",-1,#REF!)</f>
        <v>#REF!</v>
      </c>
      <c r="D70" s="10" t="e">
        <f>IF(#REF!="--",-1,#REF!)</f>
        <v>#REF!</v>
      </c>
      <c r="E70" s="11" t="e">
        <f>IF(#REF!="--",-1,#REF!)</f>
        <v>#REF!</v>
      </c>
      <c r="F70" s="10" t="e">
        <f>IF(#REF!="--",-1,#REF!)</f>
        <v>#REF!</v>
      </c>
      <c r="G70" s="11" t="e">
        <f>IF(#REF!="--",-1,#REF!)</f>
        <v>#REF!</v>
      </c>
      <c r="H70" s="10" t="e">
        <f>IF(#REF!="--",-1,#REF!)</f>
        <v>#REF!</v>
      </c>
      <c r="I70" s="11" t="e">
        <f>IF(#REF!="--",-1,#REF!)</f>
        <v>#REF!</v>
      </c>
      <c r="J70" s="10" t="e">
        <f>IF(#REF!="--",-1,#REF!)</f>
        <v>#REF!</v>
      </c>
      <c r="K70" s="11" t="e">
        <f>IF(#REF!="--",-1,#REF!)</f>
        <v>#REF!</v>
      </c>
      <c r="M70" s="10">
        <f>IFERROR(VLOOKUP(#REF!,#REF!,M$1,FALSE),-1)</f>
        <v>-1</v>
      </c>
      <c r="N70" s="11" t="e">
        <f>IF(#REF!="",-1,#REF!)</f>
        <v>#REF!</v>
      </c>
      <c r="O70" s="10">
        <f>IFERROR(VLOOKUP(#REF!,#REF!,O$1,FALSE),-1)</f>
        <v>-1</v>
      </c>
      <c r="P70" s="11" t="e">
        <f>IF(#REF!="",-1,#REF!)</f>
        <v>#REF!</v>
      </c>
      <c r="Q70" s="10">
        <f>IFERROR(VLOOKUP(#REF!,#REF!,Q$1,FALSE),-1)</f>
        <v>-1</v>
      </c>
      <c r="R70" s="11" t="e">
        <f>IF(#REF!="",-1,#REF!)</f>
        <v>#REF!</v>
      </c>
      <c r="S70" s="10">
        <f>IFERROR(VLOOKUP(#REF!,#REF!,S$1,FALSE),-1)</f>
        <v>-1</v>
      </c>
      <c r="T70" s="11" t="e">
        <f>IF(#REF!="",-1,#REF!)</f>
        <v>#REF!</v>
      </c>
      <c r="U70" s="10">
        <f>IFERROR(VLOOKUP(#REF!,#REF!,U$1,FALSE),-1)</f>
        <v>-1</v>
      </c>
      <c r="V70" s="11" t="e">
        <f>IF(#REF!="",-1,#REF!)</f>
        <v>#REF!</v>
      </c>
      <c r="X70" s="17">
        <v>67</v>
      </c>
      <c r="Y70" s="10" t="e">
        <f>IF(#REF!="--",-1,#REF!)</f>
        <v>#REF!</v>
      </c>
      <c r="Z70" s="11" t="e">
        <f>IF(#REF!="--",-1,#REF!)</f>
        <v>#REF!</v>
      </c>
      <c r="AA70" s="10" t="e">
        <f>IF(#REF!="--",-1,#REF!)</f>
        <v>#REF!</v>
      </c>
      <c r="AB70" s="11" t="e">
        <f>IF(#REF!="--",-1,#REF!)</f>
        <v>#REF!</v>
      </c>
      <c r="AC70" s="10" t="e">
        <f>IF(#REF!="--",-1,#REF!)</f>
        <v>#REF!</v>
      </c>
      <c r="AD70" s="11" t="e">
        <f>IF(#REF!="--",-1,#REF!)</f>
        <v>#REF!</v>
      </c>
      <c r="AE70" s="10" t="e">
        <f>IF(#REF!="--",-1,#REF!)</f>
        <v>#REF!</v>
      </c>
      <c r="AF70" s="11" t="e">
        <f>IF(#REF!="--",-1,#REF!)</f>
        <v>#REF!</v>
      </c>
    </row>
    <row r="71" spans="1:32" x14ac:dyDescent="0.3">
      <c r="A71" s="17">
        <v>68</v>
      </c>
      <c r="B71" s="1" t="e">
        <f>IF(#REF!="--",-1,#REF!)</f>
        <v>#REF!</v>
      </c>
      <c r="C71" s="11" t="e">
        <f>IF(#REF!="--",-1,#REF!)</f>
        <v>#REF!</v>
      </c>
      <c r="D71" s="10" t="e">
        <f>IF(#REF!="--",-1,#REF!)</f>
        <v>#REF!</v>
      </c>
      <c r="E71" s="11" t="e">
        <f>IF(#REF!="--",-1,#REF!)</f>
        <v>#REF!</v>
      </c>
      <c r="F71" s="10" t="e">
        <f>IF(#REF!="--",-1,#REF!)</f>
        <v>#REF!</v>
      </c>
      <c r="G71" s="11" t="e">
        <f>IF(#REF!="--",-1,#REF!)</f>
        <v>#REF!</v>
      </c>
      <c r="H71" s="10" t="e">
        <f>IF(#REF!="--",-1,#REF!)</f>
        <v>#REF!</v>
      </c>
      <c r="I71" s="11" t="e">
        <f>IF(#REF!="--",-1,#REF!)</f>
        <v>#REF!</v>
      </c>
      <c r="J71" s="10" t="e">
        <f>IF(#REF!="--",-1,#REF!)</f>
        <v>#REF!</v>
      </c>
      <c r="K71" s="11" t="e">
        <f>IF(#REF!="--",-1,#REF!)</f>
        <v>#REF!</v>
      </c>
      <c r="M71" s="10">
        <f>IFERROR(VLOOKUP(#REF!,#REF!,M$1,FALSE),-1)</f>
        <v>-1</v>
      </c>
      <c r="N71" s="11" t="e">
        <f>IF(#REF!="",-1,#REF!)</f>
        <v>#REF!</v>
      </c>
      <c r="O71" s="10">
        <f>IFERROR(VLOOKUP(#REF!,#REF!,O$1,FALSE),-1)</f>
        <v>-1</v>
      </c>
      <c r="P71" s="11" t="e">
        <f>IF(#REF!="",-1,#REF!)</f>
        <v>#REF!</v>
      </c>
      <c r="Q71" s="10">
        <f>IFERROR(VLOOKUP(#REF!,#REF!,Q$1,FALSE),-1)</f>
        <v>-1</v>
      </c>
      <c r="R71" s="11" t="e">
        <f>IF(#REF!="",-1,#REF!)</f>
        <v>#REF!</v>
      </c>
      <c r="S71" s="10">
        <f>IFERROR(VLOOKUP(#REF!,#REF!,S$1,FALSE),-1)</f>
        <v>-1</v>
      </c>
      <c r="T71" s="11" t="e">
        <f>IF(#REF!="",-1,#REF!)</f>
        <v>#REF!</v>
      </c>
      <c r="U71" s="10">
        <f>IFERROR(VLOOKUP(#REF!,#REF!,U$1,FALSE),-1)</f>
        <v>-1</v>
      </c>
      <c r="V71" s="11" t="e">
        <f>IF(#REF!="",-1,#REF!)</f>
        <v>#REF!</v>
      </c>
      <c r="X71" s="17">
        <v>68</v>
      </c>
      <c r="Y71" s="10" t="e">
        <f>IF(#REF!="--",-1,#REF!)</f>
        <v>#REF!</v>
      </c>
      <c r="Z71" s="11" t="e">
        <f>IF(#REF!="--",-1,#REF!)</f>
        <v>#REF!</v>
      </c>
      <c r="AA71" s="10" t="e">
        <f>IF(#REF!="--",-1,#REF!)</f>
        <v>#REF!</v>
      </c>
      <c r="AB71" s="11" t="e">
        <f>IF(#REF!="--",-1,#REF!)</f>
        <v>#REF!</v>
      </c>
      <c r="AC71" s="10" t="e">
        <f>IF(#REF!="--",-1,#REF!)</f>
        <v>#REF!</v>
      </c>
      <c r="AD71" s="11" t="e">
        <f>IF(#REF!="--",-1,#REF!)</f>
        <v>#REF!</v>
      </c>
      <c r="AE71" s="10" t="e">
        <f>IF(#REF!="--",-1,#REF!)</f>
        <v>#REF!</v>
      </c>
      <c r="AF71" s="11" t="e">
        <f>IF(#REF!="--",-1,#REF!)</f>
        <v>#REF!</v>
      </c>
    </row>
    <row r="72" spans="1:32" x14ac:dyDescent="0.3">
      <c r="A72" s="17">
        <v>69</v>
      </c>
      <c r="B72" s="1" t="e">
        <f>IF(#REF!="--",-1,#REF!)</f>
        <v>#REF!</v>
      </c>
      <c r="C72" s="11" t="e">
        <f>IF(#REF!="--",-1,#REF!)</f>
        <v>#REF!</v>
      </c>
      <c r="D72" s="10" t="e">
        <f>IF(#REF!="--",-1,#REF!)</f>
        <v>#REF!</v>
      </c>
      <c r="E72" s="11" t="e">
        <f>IF(#REF!="--",-1,#REF!)</f>
        <v>#REF!</v>
      </c>
      <c r="F72" s="10" t="e">
        <f>IF(#REF!="--",-1,#REF!)</f>
        <v>#REF!</v>
      </c>
      <c r="G72" s="11" t="e">
        <f>IF(#REF!="--",-1,#REF!)</f>
        <v>#REF!</v>
      </c>
      <c r="H72" s="10" t="e">
        <f>IF(#REF!="--",-1,#REF!)</f>
        <v>#REF!</v>
      </c>
      <c r="I72" s="11" t="e">
        <f>IF(#REF!="--",-1,#REF!)</f>
        <v>#REF!</v>
      </c>
      <c r="J72" s="10" t="e">
        <f>IF(#REF!="--",-1,#REF!)</f>
        <v>#REF!</v>
      </c>
      <c r="K72" s="11" t="e">
        <f>IF(#REF!="--",-1,#REF!)</f>
        <v>#REF!</v>
      </c>
      <c r="M72" s="10">
        <f>IFERROR(VLOOKUP(#REF!,#REF!,M$1,FALSE),-1)</f>
        <v>-1</v>
      </c>
      <c r="N72" s="11" t="e">
        <f>IF(#REF!="",-1,#REF!)</f>
        <v>#REF!</v>
      </c>
      <c r="O72" s="10">
        <f>IFERROR(VLOOKUP(#REF!,#REF!,O$1,FALSE),-1)</f>
        <v>-1</v>
      </c>
      <c r="P72" s="11" t="e">
        <f>IF(#REF!="",-1,#REF!)</f>
        <v>#REF!</v>
      </c>
      <c r="Q72" s="10">
        <f>IFERROR(VLOOKUP(#REF!,#REF!,Q$1,FALSE),-1)</f>
        <v>-1</v>
      </c>
      <c r="R72" s="11" t="e">
        <f>IF(#REF!="",-1,#REF!)</f>
        <v>#REF!</v>
      </c>
      <c r="S72" s="10">
        <f>IFERROR(VLOOKUP(#REF!,#REF!,S$1,FALSE),-1)</f>
        <v>-1</v>
      </c>
      <c r="T72" s="11" t="e">
        <f>IF(#REF!="",-1,#REF!)</f>
        <v>#REF!</v>
      </c>
      <c r="U72" s="10">
        <f>IFERROR(VLOOKUP(#REF!,#REF!,U$1,FALSE),-1)</f>
        <v>-1</v>
      </c>
      <c r="V72" s="11" t="e">
        <f>IF(#REF!="",-1,#REF!)</f>
        <v>#REF!</v>
      </c>
      <c r="X72" s="17">
        <v>69</v>
      </c>
      <c r="Y72" s="10" t="e">
        <f>IF(#REF!="--",-1,#REF!)</f>
        <v>#REF!</v>
      </c>
      <c r="Z72" s="11" t="e">
        <f>IF(#REF!="--",-1,#REF!)</f>
        <v>#REF!</v>
      </c>
      <c r="AA72" s="10" t="e">
        <f>IF(#REF!="--",-1,#REF!)</f>
        <v>#REF!</v>
      </c>
      <c r="AB72" s="11" t="e">
        <f>IF(#REF!="--",-1,#REF!)</f>
        <v>#REF!</v>
      </c>
      <c r="AC72" s="10" t="e">
        <f>IF(#REF!="--",-1,#REF!)</f>
        <v>#REF!</v>
      </c>
      <c r="AD72" s="11" t="e">
        <f>IF(#REF!="--",-1,#REF!)</f>
        <v>#REF!</v>
      </c>
      <c r="AE72" s="10" t="e">
        <f>IF(#REF!="--",-1,#REF!)</f>
        <v>#REF!</v>
      </c>
      <c r="AF72" s="11" t="e">
        <f>IF(#REF!="--",-1,#REF!)</f>
        <v>#REF!</v>
      </c>
    </row>
    <row r="73" spans="1:32" x14ac:dyDescent="0.3">
      <c r="A73" s="17">
        <v>70</v>
      </c>
      <c r="B73" s="1" t="e">
        <f>IF(#REF!="--",-1,#REF!)</f>
        <v>#REF!</v>
      </c>
      <c r="C73" s="11" t="e">
        <f>IF(#REF!="--",-1,#REF!)</f>
        <v>#REF!</v>
      </c>
      <c r="D73" s="10" t="e">
        <f>IF(#REF!="--",-1,#REF!)</f>
        <v>#REF!</v>
      </c>
      <c r="E73" s="11" t="e">
        <f>IF(#REF!="--",-1,#REF!)</f>
        <v>#REF!</v>
      </c>
      <c r="F73" s="10" t="e">
        <f>IF(#REF!="--",-1,#REF!)</f>
        <v>#REF!</v>
      </c>
      <c r="G73" s="11" t="e">
        <f>IF(#REF!="--",-1,#REF!)</f>
        <v>#REF!</v>
      </c>
      <c r="H73" s="10" t="e">
        <f>IF(#REF!="--",-1,#REF!)</f>
        <v>#REF!</v>
      </c>
      <c r="I73" s="11" t="e">
        <f>IF(#REF!="--",-1,#REF!)</f>
        <v>#REF!</v>
      </c>
      <c r="J73" s="10" t="e">
        <f>IF(#REF!="--",-1,#REF!)</f>
        <v>#REF!</v>
      </c>
      <c r="K73" s="11" t="e">
        <f>IF(#REF!="--",-1,#REF!)</f>
        <v>#REF!</v>
      </c>
      <c r="M73" s="10">
        <f>IFERROR(VLOOKUP(#REF!,#REF!,M$1,FALSE),-1)</f>
        <v>-1</v>
      </c>
      <c r="N73" s="11" t="e">
        <f>IF(#REF!="",-1,#REF!)</f>
        <v>#REF!</v>
      </c>
      <c r="O73" s="10">
        <f>IFERROR(VLOOKUP(#REF!,#REF!,O$1,FALSE),-1)</f>
        <v>-1</v>
      </c>
      <c r="P73" s="11" t="e">
        <f>IF(#REF!="",-1,#REF!)</f>
        <v>#REF!</v>
      </c>
      <c r="Q73" s="10">
        <f>IFERROR(VLOOKUP(#REF!,#REF!,Q$1,FALSE),-1)</f>
        <v>-1</v>
      </c>
      <c r="R73" s="11" t="e">
        <f>IF(#REF!="",-1,#REF!)</f>
        <v>#REF!</v>
      </c>
      <c r="S73" s="10">
        <f>IFERROR(VLOOKUP(#REF!,#REF!,S$1,FALSE),-1)</f>
        <v>-1</v>
      </c>
      <c r="T73" s="11" t="e">
        <f>IF(#REF!="",-1,#REF!)</f>
        <v>#REF!</v>
      </c>
      <c r="U73" s="10">
        <f>IFERROR(VLOOKUP(#REF!,#REF!,U$1,FALSE),-1)</f>
        <v>-1</v>
      </c>
      <c r="V73" s="11" t="e">
        <f>IF(#REF!="",-1,#REF!)</f>
        <v>#REF!</v>
      </c>
      <c r="X73" s="17">
        <v>70</v>
      </c>
      <c r="Y73" s="10" t="e">
        <f>IF(#REF!="--",-1,#REF!)</f>
        <v>#REF!</v>
      </c>
      <c r="Z73" s="11" t="e">
        <f>IF(#REF!="--",-1,#REF!)</f>
        <v>#REF!</v>
      </c>
      <c r="AA73" s="10" t="e">
        <f>IF(#REF!="--",-1,#REF!)</f>
        <v>#REF!</v>
      </c>
      <c r="AB73" s="11" t="e">
        <f>IF(#REF!="--",-1,#REF!)</f>
        <v>#REF!</v>
      </c>
      <c r="AC73" s="10" t="e">
        <f>IF(#REF!="--",-1,#REF!)</f>
        <v>#REF!</v>
      </c>
      <c r="AD73" s="11" t="e">
        <f>IF(#REF!="--",-1,#REF!)</f>
        <v>#REF!</v>
      </c>
      <c r="AE73" s="10" t="e">
        <f>IF(#REF!="--",-1,#REF!)</f>
        <v>#REF!</v>
      </c>
      <c r="AF73" s="11" t="e">
        <f>IF(#REF!="--",-1,#REF!)</f>
        <v>#REF!</v>
      </c>
    </row>
    <row r="74" spans="1:32" x14ac:dyDescent="0.3">
      <c r="A74" s="17">
        <v>71</v>
      </c>
      <c r="B74" s="1" t="e">
        <f>IF(#REF!="--",-1,#REF!)</f>
        <v>#REF!</v>
      </c>
      <c r="C74" s="11" t="e">
        <f>IF(#REF!="--",-1,#REF!)</f>
        <v>#REF!</v>
      </c>
      <c r="D74" s="10" t="e">
        <f>IF(#REF!="--",-1,#REF!)</f>
        <v>#REF!</v>
      </c>
      <c r="E74" s="11" t="e">
        <f>IF(#REF!="--",-1,#REF!)</f>
        <v>#REF!</v>
      </c>
      <c r="F74" s="10" t="e">
        <f>IF(#REF!="--",-1,#REF!)</f>
        <v>#REF!</v>
      </c>
      <c r="G74" s="11" t="e">
        <f>IF(#REF!="--",-1,#REF!)</f>
        <v>#REF!</v>
      </c>
      <c r="H74" s="10" t="e">
        <f>IF(#REF!="--",-1,#REF!)</f>
        <v>#REF!</v>
      </c>
      <c r="I74" s="11" t="e">
        <f>IF(#REF!="--",-1,#REF!)</f>
        <v>#REF!</v>
      </c>
      <c r="J74" s="10" t="e">
        <f>IF(#REF!="--",-1,#REF!)</f>
        <v>#REF!</v>
      </c>
      <c r="K74" s="11" t="e">
        <f>IF(#REF!="--",-1,#REF!)</f>
        <v>#REF!</v>
      </c>
      <c r="M74" s="10">
        <f>IFERROR(VLOOKUP(#REF!,#REF!,M$1,FALSE),-1)</f>
        <v>-1</v>
      </c>
      <c r="N74" s="11" t="e">
        <f>IF(#REF!="",-1,#REF!)</f>
        <v>#REF!</v>
      </c>
      <c r="O74" s="10">
        <f>IFERROR(VLOOKUP(#REF!,#REF!,O$1,FALSE),-1)</f>
        <v>-1</v>
      </c>
      <c r="P74" s="11" t="e">
        <f>IF(#REF!="",-1,#REF!)</f>
        <v>#REF!</v>
      </c>
      <c r="Q74" s="10">
        <f>IFERROR(VLOOKUP(#REF!,#REF!,Q$1,FALSE),-1)</f>
        <v>-1</v>
      </c>
      <c r="R74" s="11" t="e">
        <f>IF(#REF!="",-1,#REF!)</f>
        <v>#REF!</v>
      </c>
      <c r="S74" s="10">
        <f>IFERROR(VLOOKUP(#REF!,#REF!,S$1,FALSE),-1)</f>
        <v>-1</v>
      </c>
      <c r="T74" s="11" t="e">
        <f>IF(#REF!="",-1,#REF!)</f>
        <v>#REF!</v>
      </c>
      <c r="U74" s="10">
        <f>IFERROR(VLOOKUP(#REF!,#REF!,U$1,FALSE),-1)</f>
        <v>-1</v>
      </c>
      <c r="V74" s="11" t="e">
        <f>IF(#REF!="",-1,#REF!)</f>
        <v>#REF!</v>
      </c>
      <c r="X74" s="17">
        <v>71</v>
      </c>
      <c r="Y74" s="10" t="e">
        <f>IF(#REF!="--",-1,#REF!)</f>
        <v>#REF!</v>
      </c>
      <c r="Z74" s="11" t="e">
        <f>IF(#REF!="--",-1,#REF!)</f>
        <v>#REF!</v>
      </c>
      <c r="AA74" s="10" t="e">
        <f>IF(#REF!="--",-1,#REF!)</f>
        <v>#REF!</v>
      </c>
      <c r="AB74" s="11" t="e">
        <f>IF(#REF!="--",-1,#REF!)</f>
        <v>#REF!</v>
      </c>
      <c r="AC74" s="10" t="e">
        <f>IF(#REF!="--",-1,#REF!)</f>
        <v>#REF!</v>
      </c>
      <c r="AD74" s="11" t="e">
        <f>IF(#REF!="--",-1,#REF!)</f>
        <v>#REF!</v>
      </c>
      <c r="AE74" s="10" t="e">
        <f>IF(#REF!="--",-1,#REF!)</f>
        <v>#REF!</v>
      </c>
      <c r="AF74" s="11" t="e">
        <f>IF(#REF!="--",-1,#REF!)</f>
        <v>#REF!</v>
      </c>
    </row>
    <row r="75" spans="1:32" x14ac:dyDescent="0.3">
      <c r="A75" s="17">
        <v>72</v>
      </c>
      <c r="B75" s="1" t="e">
        <f>IF(#REF!="--",-1,#REF!)</f>
        <v>#REF!</v>
      </c>
      <c r="C75" s="11" t="e">
        <f>IF(#REF!="--",-1,#REF!)</f>
        <v>#REF!</v>
      </c>
      <c r="D75" s="10" t="e">
        <f>IF(#REF!="--",-1,#REF!)</f>
        <v>#REF!</v>
      </c>
      <c r="E75" s="11" t="e">
        <f>IF(#REF!="--",-1,#REF!)</f>
        <v>#REF!</v>
      </c>
      <c r="F75" s="10" t="e">
        <f>IF(#REF!="--",-1,#REF!)</f>
        <v>#REF!</v>
      </c>
      <c r="G75" s="11" t="e">
        <f>IF(#REF!="--",-1,#REF!)</f>
        <v>#REF!</v>
      </c>
      <c r="H75" s="10" t="e">
        <f>IF(#REF!="--",-1,#REF!)</f>
        <v>#REF!</v>
      </c>
      <c r="I75" s="11" t="e">
        <f>IF(#REF!="--",-1,#REF!)</f>
        <v>#REF!</v>
      </c>
      <c r="J75" s="10" t="e">
        <f>IF(#REF!="--",-1,#REF!)</f>
        <v>#REF!</v>
      </c>
      <c r="K75" s="11" t="e">
        <f>IF(#REF!="--",-1,#REF!)</f>
        <v>#REF!</v>
      </c>
      <c r="M75" s="10">
        <f>IFERROR(VLOOKUP(#REF!,#REF!,M$1,FALSE),-1)</f>
        <v>-1</v>
      </c>
      <c r="N75" s="11" t="e">
        <f>IF(#REF!="",-1,#REF!)</f>
        <v>#REF!</v>
      </c>
      <c r="O75" s="10">
        <f>IFERROR(VLOOKUP(#REF!,#REF!,O$1,FALSE),-1)</f>
        <v>-1</v>
      </c>
      <c r="P75" s="11" t="e">
        <f>IF(#REF!="",-1,#REF!)</f>
        <v>#REF!</v>
      </c>
      <c r="Q75" s="10">
        <f>IFERROR(VLOOKUP(#REF!,#REF!,Q$1,FALSE),-1)</f>
        <v>-1</v>
      </c>
      <c r="R75" s="11" t="e">
        <f>IF(#REF!="",-1,#REF!)</f>
        <v>#REF!</v>
      </c>
      <c r="S75" s="10">
        <f>IFERROR(VLOOKUP(#REF!,#REF!,S$1,FALSE),-1)</f>
        <v>-1</v>
      </c>
      <c r="T75" s="11" t="e">
        <f>IF(#REF!="",-1,#REF!)</f>
        <v>#REF!</v>
      </c>
      <c r="U75" s="10">
        <f>IFERROR(VLOOKUP(#REF!,#REF!,U$1,FALSE),-1)</f>
        <v>-1</v>
      </c>
      <c r="V75" s="11" t="e">
        <f>IF(#REF!="",-1,#REF!)</f>
        <v>#REF!</v>
      </c>
      <c r="X75" s="17">
        <v>72</v>
      </c>
      <c r="Y75" s="10" t="e">
        <f>IF(#REF!="--",-1,#REF!)</f>
        <v>#REF!</v>
      </c>
      <c r="Z75" s="11" t="e">
        <f>IF(#REF!="--",-1,#REF!)</f>
        <v>#REF!</v>
      </c>
      <c r="AA75" s="10" t="e">
        <f>IF(#REF!="--",-1,#REF!)</f>
        <v>#REF!</v>
      </c>
      <c r="AB75" s="11" t="e">
        <f>IF(#REF!="--",-1,#REF!)</f>
        <v>#REF!</v>
      </c>
      <c r="AC75" s="10" t="e">
        <f>IF(#REF!="--",-1,#REF!)</f>
        <v>#REF!</v>
      </c>
      <c r="AD75" s="11" t="e">
        <f>IF(#REF!="--",-1,#REF!)</f>
        <v>#REF!</v>
      </c>
      <c r="AE75" s="10" t="e">
        <f>IF(#REF!="--",-1,#REF!)</f>
        <v>#REF!</v>
      </c>
      <c r="AF75" s="11" t="e">
        <f>IF(#REF!="--",-1,#REF!)</f>
        <v>#REF!</v>
      </c>
    </row>
    <row r="76" spans="1:32" x14ac:dyDescent="0.3">
      <c r="A76" s="17">
        <v>73</v>
      </c>
      <c r="B76" s="1" t="e">
        <f>IF(#REF!="--",-1,#REF!)</f>
        <v>#REF!</v>
      </c>
      <c r="C76" s="11" t="e">
        <f>IF(#REF!="--",-1,#REF!)</f>
        <v>#REF!</v>
      </c>
      <c r="D76" s="10" t="e">
        <f>IF(#REF!="--",-1,#REF!)</f>
        <v>#REF!</v>
      </c>
      <c r="E76" s="11" t="e">
        <f>IF(#REF!="--",-1,#REF!)</f>
        <v>#REF!</v>
      </c>
      <c r="F76" s="10" t="e">
        <f>IF(#REF!="--",-1,#REF!)</f>
        <v>#REF!</v>
      </c>
      <c r="G76" s="11" t="e">
        <f>IF(#REF!="--",-1,#REF!)</f>
        <v>#REF!</v>
      </c>
      <c r="H76" s="10" t="e">
        <f>IF(#REF!="--",-1,#REF!)</f>
        <v>#REF!</v>
      </c>
      <c r="I76" s="11" t="e">
        <f>IF(#REF!="--",-1,#REF!)</f>
        <v>#REF!</v>
      </c>
      <c r="J76" s="10" t="e">
        <f>IF(#REF!="--",-1,#REF!)</f>
        <v>#REF!</v>
      </c>
      <c r="K76" s="11" t="e">
        <f>IF(#REF!="--",-1,#REF!)</f>
        <v>#REF!</v>
      </c>
      <c r="M76" s="10">
        <f>IFERROR(VLOOKUP(#REF!,#REF!,M$1,FALSE),-1)</f>
        <v>-1</v>
      </c>
      <c r="N76" s="11" t="e">
        <f>IF(#REF!="",-1,#REF!)</f>
        <v>#REF!</v>
      </c>
      <c r="O76" s="10">
        <f>IFERROR(VLOOKUP(#REF!,#REF!,O$1,FALSE),-1)</f>
        <v>-1</v>
      </c>
      <c r="P76" s="11" t="e">
        <f>IF(#REF!="",-1,#REF!)</f>
        <v>#REF!</v>
      </c>
      <c r="Q76" s="10">
        <f>IFERROR(VLOOKUP(#REF!,#REF!,Q$1,FALSE),-1)</f>
        <v>-1</v>
      </c>
      <c r="R76" s="11" t="e">
        <f>IF(#REF!="",-1,#REF!)</f>
        <v>#REF!</v>
      </c>
      <c r="S76" s="10">
        <f>IFERROR(VLOOKUP(#REF!,#REF!,S$1,FALSE),-1)</f>
        <v>-1</v>
      </c>
      <c r="T76" s="11" t="e">
        <f>IF(#REF!="",-1,#REF!)</f>
        <v>#REF!</v>
      </c>
      <c r="U76" s="10">
        <f>IFERROR(VLOOKUP(#REF!,#REF!,U$1,FALSE),-1)</f>
        <v>-1</v>
      </c>
      <c r="V76" s="11" t="e">
        <f>IF(#REF!="",-1,#REF!)</f>
        <v>#REF!</v>
      </c>
      <c r="X76" s="17">
        <v>73</v>
      </c>
      <c r="Y76" s="10" t="e">
        <f>IF(#REF!="--",-1,#REF!)</f>
        <v>#REF!</v>
      </c>
      <c r="Z76" s="11" t="e">
        <f>IF(#REF!="--",-1,#REF!)</f>
        <v>#REF!</v>
      </c>
      <c r="AA76" s="10" t="e">
        <f>IF(#REF!="--",-1,#REF!)</f>
        <v>#REF!</v>
      </c>
      <c r="AB76" s="11" t="e">
        <f>IF(#REF!="--",-1,#REF!)</f>
        <v>#REF!</v>
      </c>
      <c r="AC76" s="10" t="e">
        <f>IF(#REF!="--",-1,#REF!)</f>
        <v>#REF!</v>
      </c>
      <c r="AD76" s="11" t="e">
        <f>IF(#REF!="--",-1,#REF!)</f>
        <v>#REF!</v>
      </c>
      <c r="AE76" s="10" t="e">
        <f>IF(#REF!="--",-1,#REF!)</f>
        <v>#REF!</v>
      </c>
      <c r="AF76" s="11" t="e">
        <f>IF(#REF!="--",-1,#REF!)</f>
        <v>#REF!</v>
      </c>
    </row>
    <row r="77" spans="1:32" x14ac:dyDescent="0.3">
      <c r="A77" s="17">
        <v>74</v>
      </c>
      <c r="B77" s="1" t="e">
        <f>IF(#REF!="--",-1,#REF!)</f>
        <v>#REF!</v>
      </c>
      <c r="C77" s="11" t="e">
        <f>IF(#REF!="--",-1,#REF!)</f>
        <v>#REF!</v>
      </c>
      <c r="D77" s="10" t="e">
        <f>IF(#REF!="--",-1,#REF!)</f>
        <v>#REF!</v>
      </c>
      <c r="E77" s="11" t="e">
        <f>IF(#REF!="--",-1,#REF!)</f>
        <v>#REF!</v>
      </c>
      <c r="F77" s="10" t="e">
        <f>IF(#REF!="--",-1,#REF!)</f>
        <v>#REF!</v>
      </c>
      <c r="G77" s="11" t="e">
        <f>IF(#REF!="--",-1,#REF!)</f>
        <v>#REF!</v>
      </c>
      <c r="H77" s="10" t="e">
        <f>IF(#REF!="--",-1,#REF!)</f>
        <v>#REF!</v>
      </c>
      <c r="I77" s="11" t="e">
        <f>IF(#REF!="--",-1,#REF!)</f>
        <v>#REF!</v>
      </c>
      <c r="J77" s="10" t="e">
        <f>IF(#REF!="--",-1,#REF!)</f>
        <v>#REF!</v>
      </c>
      <c r="K77" s="11" t="e">
        <f>IF(#REF!="--",-1,#REF!)</f>
        <v>#REF!</v>
      </c>
      <c r="M77" s="10">
        <f>IFERROR(VLOOKUP(#REF!,#REF!,M$1,FALSE),-1)</f>
        <v>-1</v>
      </c>
      <c r="N77" s="11" t="e">
        <f>IF(#REF!="",-1,#REF!)</f>
        <v>#REF!</v>
      </c>
      <c r="O77" s="10">
        <f>IFERROR(VLOOKUP(#REF!,#REF!,O$1,FALSE),-1)</f>
        <v>-1</v>
      </c>
      <c r="P77" s="11" t="e">
        <f>IF(#REF!="",-1,#REF!)</f>
        <v>#REF!</v>
      </c>
      <c r="Q77" s="10">
        <f>IFERROR(VLOOKUP(#REF!,#REF!,Q$1,FALSE),-1)</f>
        <v>-1</v>
      </c>
      <c r="R77" s="11" t="e">
        <f>IF(#REF!="",-1,#REF!)</f>
        <v>#REF!</v>
      </c>
      <c r="S77" s="10">
        <f>IFERROR(VLOOKUP(#REF!,#REF!,S$1,FALSE),-1)</f>
        <v>-1</v>
      </c>
      <c r="T77" s="11" t="e">
        <f>IF(#REF!="",-1,#REF!)</f>
        <v>#REF!</v>
      </c>
      <c r="U77" s="10">
        <f>IFERROR(VLOOKUP(#REF!,#REF!,U$1,FALSE),-1)</f>
        <v>-1</v>
      </c>
      <c r="V77" s="11" t="e">
        <f>IF(#REF!="",-1,#REF!)</f>
        <v>#REF!</v>
      </c>
      <c r="X77" s="17">
        <v>74</v>
      </c>
      <c r="Y77" s="10" t="e">
        <f>IF(#REF!="--",-1,#REF!)</f>
        <v>#REF!</v>
      </c>
      <c r="Z77" s="11" t="e">
        <f>IF(#REF!="--",-1,#REF!)</f>
        <v>#REF!</v>
      </c>
      <c r="AA77" s="10" t="e">
        <f>IF(#REF!="--",-1,#REF!)</f>
        <v>#REF!</v>
      </c>
      <c r="AB77" s="11" t="e">
        <f>IF(#REF!="--",-1,#REF!)</f>
        <v>#REF!</v>
      </c>
      <c r="AC77" s="10" t="e">
        <f>IF(#REF!="--",-1,#REF!)</f>
        <v>#REF!</v>
      </c>
      <c r="AD77" s="11" t="e">
        <f>IF(#REF!="--",-1,#REF!)</f>
        <v>#REF!</v>
      </c>
      <c r="AE77" s="10" t="e">
        <f>IF(#REF!="--",-1,#REF!)</f>
        <v>#REF!</v>
      </c>
      <c r="AF77" s="11" t="e">
        <f>IF(#REF!="--",-1,#REF!)</f>
        <v>#REF!</v>
      </c>
    </row>
    <row r="78" spans="1:32" x14ac:dyDescent="0.3">
      <c r="A78" s="17">
        <v>75</v>
      </c>
      <c r="B78" s="1" t="e">
        <f>IF(#REF!="--",-1,#REF!)</f>
        <v>#REF!</v>
      </c>
      <c r="C78" s="11" t="e">
        <f>IF(#REF!="--",-1,#REF!)</f>
        <v>#REF!</v>
      </c>
      <c r="D78" s="10" t="e">
        <f>IF(#REF!="--",-1,#REF!)</f>
        <v>#REF!</v>
      </c>
      <c r="E78" s="11" t="e">
        <f>IF(#REF!="--",-1,#REF!)</f>
        <v>#REF!</v>
      </c>
      <c r="F78" s="10" t="e">
        <f>IF(#REF!="--",-1,#REF!)</f>
        <v>#REF!</v>
      </c>
      <c r="G78" s="11" t="e">
        <f>IF(#REF!="--",-1,#REF!)</f>
        <v>#REF!</v>
      </c>
      <c r="H78" s="10" t="e">
        <f>IF(#REF!="--",-1,#REF!)</f>
        <v>#REF!</v>
      </c>
      <c r="I78" s="11" t="e">
        <f>IF(#REF!="--",-1,#REF!)</f>
        <v>#REF!</v>
      </c>
      <c r="J78" s="10" t="e">
        <f>IF(#REF!="--",-1,#REF!)</f>
        <v>#REF!</v>
      </c>
      <c r="K78" s="11" t="e">
        <f>IF(#REF!="--",-1,#REF!)</f>
        <v>#REF!</v>
      </c>
      <c r="M78" s="10">
        <f>IFERROR(VLOOKUP(#REF!,#REF!,M$1,FALSE),-1)</f>
        <v>-1</v>
      </c>
      <c r="N78" s="11" t="e">
        <f>IF(#REF!="",-1,#REF!)</f>
        <v>#REF!</v>
      </c>
      <c r="O78" s="10">
        <f>IFERROR(VLOOKUP(#REF!,#REF!,O$1,FALSE),-1)</f>
        <v>-1</v>
      </c>
      <c r="P78" s="11" t="e">
        <f>IF(#REF!="",-1,#REF!)</f>
        <v>#REF!</v>
      </c>
      <c r="Q78" s="10">
        <f>IFERROR(VLOOKUP(#REF!,#REF!,Q$1,FALSE),-1)</f>
        <v>-1</v>
      </c>
      <c r="R78" s="11" t="e">
        <f>IF(#REF!="",-1,#REF!)</f>
        <v>#REF!</v>
      </c>
      <c r="S78" s="10">
        <f>IFERROR(VLOOKUP(#REF!,#REF!,S$1,FALSE),-1)</f>
        <v>-1</v>
      </c>
      <c r="T78" s="11" t="e">
        <f>IF(#REF!="",-1,#REF!)</f>
        <v>#REF!</v>
      </c>
      <c r="U78" s="10">
        <f>IFERROR(VLOOKUP(#REF!,#REF!,U$1,FALSE),-1)</f>
        <v>-1</v>
      </c>
      <c r="V78" s="11" t="e">
        <f>IF(#REF!="",-1,#REF!)</f>
        <v>#REF!</v>
      </c>
      <c r="X78" s="17">
        <v>75</v>
      </c>
      <c r="Y78" s="10" t="e">
        <f>IF(#REF!="--",-1,#REF!)</f>
        <v>#REF!</v>
      </c>
      <c r="Z78" s="11" t="e">
        <f>IF(#REF!="--",-1,#REF!)</f>
        <v>#REF!</v>
      </c>
      <c r="AA78" s="10" t="e">
        <f>IF(#REF!="--",-1,#REF!)</f>
        <v>#REF!</v>
      </c>
      <c r="AB78" s="11" t="e">
        <f>IF(#REF!="--",-1,#REF!)</f>
        <v>#REF!</v>
      </c>
      <c r="AC78" s="10" t="e">
        <f>IF(#REF!="--",-1,#REF!)</f>
        <v>#REF!</v>
      </c>
      <c r="AD78" s="11" t="e">
        <f>IF(#REF!="--",-1,#REF!)</f>
        <v>#REF!</v>
      </c>
      <c r="AE78" s="10" t="e">
        <f>IF(#REF!="--",-1,#REF!)</f>
        <v>#REF!</v>
      </c>
      <c r="AF78" s="11" t="e">
        <f>IF(#REF!="--",-1,#REF!)</f>
        <v>#REF!</v>
      </c>
    </row>
    <row r="79" spans="1:32" x14ac:dyDescent="0.3">
      <c r="A79" s="17">
        <v>76</v>
      </c>
      <c r="B79" s="1" t="e">
        <f>IF(#REF!="--",-1,#REF!)</f>
        <v>#REF!</v>
      </c>
      <c r="C79" s="11" t="e">
        <f>IF(#REF!="--",-1,#REF!)</f>
        <v>#REF!</v>
      </c>
      <c r="D79" s="10" t="e">
        <f>IF(#REF!="--",-1,#REF!)</f>
        <v>#REF!</v>
      </c>
      <c r="E79" s="11" t="e">
        <f>IF(#REF!="--",-1,#REF!)</f>
        <v>#REF!</v>
      </c>
      <c r="F79" s="10" t="e">
        <f>IF(#REF!="--",-1,#REF!)</f>
        <v>#REF!</v>
      </c>
      <c r="G79" s="11" t="e">
        <f>IF(#REF!="--",-1,#REF!)</f>
        <v>#REF!</v>
      </c>
      <c r="H79" s="10" t="e">
        <f>IF(#REF!="--",-1,#REF!)</f>
        <v>#REF!</v>
      </c>
      <c r="I79" s="11" t="e">
        <f>IF(#REF!="--",-1,#REF!)</f>
        <v>#REF!</v>
      </c>
      <c r="J79" s="10" t="e">
        <f>IF(#REF!="--",-1,#REF!)</f>
        <v>#REF!</v>
      </c>
      <c r="K79" s="11" t="e">
        <f>IF(#REF!="--",-1,#REF!)</f>
        <v>#REF!</v>
      </c>
      <c r="M79" s="10">
        <f>IFERROR(VLOOKUP(#REF!,#REF!,M$1,FALSE),-1)</f>
        <v>-1</v>
      </c>
      <c r="N79" s="11" t="e">
        <f>IF(#REF!="",-1,#REF!)</f>
        <v>#REF!</v>
      </c>
      <c r="O79" s="10">
        <f>IFERROR(VLOOKUP(#REF!,#REF!,O$1,FALSE),-1)</f>
        <v>-1</v>
      </c>
      <c r="P79" s="11" t="e">
        <f>IF(#REF!="",-1,#REF!)</f>
        <v>#REF!</v>
      </c>
      <c r="Q79" s="10">
        <f>IFERROR(VLOOKUP(#REF!,#REF!,Q$1,FALSE),-1)</f>
        <v>-1</v>
      </c>
      <c r="R79" s="11" t="e">
        <f>IF(#REF!="",-1,#REF!)</f>
        <v>#REF!</v>
      </c>
      <c r="S79" s="10">
        <f>IFERROR(VLOOKUP(#REF!,#REF!,S$1,FALSE),-1)</f>
        <v>-1</v>
      </c>
      <c r="T79" s="11" t="e">
        <f>IF(#REF!="",-1,#REF!)</f>
        <v>#REF!</v>
      </c>
      <c r="U79" s="10">
        <f>IFERROR(VLOOKUP(#REF!,#REF!,U$1,FALSE),-1)</f>
        <v>-1</v>
      </c>
      <c r="V79" s="11" t="e">
        <f>IF(#REF!="",-1,#REF!)</f>
        <v>#REF!</v>
      </c>
      <c r="X79" s="17">
        <v>76</v>
      </c>
      <c r="Y79" s="10" t="e">
        <f>IF(#REF!="--",-1,#REF!)</f>
        <v>#REF!</v>
      </c>
      <c r="Z79" s="11" t="e">
        <f>IF(#REF!="--",-1,#REF!)</f>
        <v>#REF!</v>
      </c>
      <c r="AA79" s="10" t="e">
        <f>IF(#REF!="--",-1,#REF!)</f>
        <v>#REF!</v>
      </c>
      <c r="AB79" s="11" t="e">
        <f>IF(#REF!="--",-1,#REF!)</f>
        <v>#REF!</v>
      </c>
      <c r="AC79" s="10" t="e">
        <f>IF(#REF!="--",-1,#REF!)</f>
        <v>#REF!</v>
      </c>
      <c r="AD79" s="11" t="e">
        <f>IF(#REF!="--",-1,#REF!)</f>
        <v>#REF!</v>
      </c>
      <c r="AE79" s="10" t="e">
        <f>IF(#REF!="--",-1,#REF!)</f>
        <v>#REF!</v>
      </c>
      <c r="AF79" s="11" t="e">
        <f>IF(#REF!="--",-1,#REF!)</f>
        <v>#REF!</v>
      </c>
    </row>
    <row r="80" spans="1:32" x14ac:dyDescent="0.3">
      <c r="A80" s="17">
        <v>77</v>
      </c>
      <c r="B80" s="1" t="e">
        <f>IF(#REF!="--",-1,#REF!)</f>
        <v>#REF!</v>
      </c>
      <c r="C80" s="11" t="e">
        <f>IF(#REF!="--",-1,#REF!)</f>
        <v>#REF!</v>
      </c>
      <c r="D80" s="10" t="e">
        <f>IF(#REF!="--",-1,#REF!)</f>
        <v>#REF!</v>
      </c>
      <c r="E80" s="11" t="e">
        <f>IF(#REF!="--",-1,#REF!)</f>
        <v>#REF!</v>
      </c>
      <c r="F80" s="10" t="e">
        <f>IF(#REF!="--",-1,#REF!)</f>
        <v>#REF!</v>
      </c>
      <c r="G80" s="11" t="e">
        <f>IF(#REF!="--",-1,#REF!)</f>
        <v>#REF!</v>
      </c>
      <c r="H80" s="10" t="e">
        <f>IF(#REF!="--",-1,#REF!)</f>
        <v>#REF!</v>
      </c>
      <c r="I80" s="11" t="e">
        <f>IF(#REF!="--",-1,#REF!)</f>
        <v>#REF!</v>
      </c>
      <c r="J80" s="10" t="e">
        <f>IF(#REF!="--",-1,#REF!)</f>
        <v>#REF!</v>
      </c>
      <c r="K80" s="11" t="e">
        <f>IF(#REF!="--",-1,#REF!)</f>
        <v>#REF!</v>
      </c>
      <c r="M80" s="10">
        <f>IFERROR(VLOOKUP(#REF!,#REF!,M$1,FALSE),-1)</f>
        <v>-1</v>
      </c>
      <c r="N80" s="11" t="e">
        <f>IF(#REF!="",-1,#REF!)</f>
        <v>#REF!</v>
      </c>
      <c r="O80" s="10">
        <f>IFERROR(VLOOKUP(#REF!,#REF!,O$1,FALSE),-1)</f>
        <v>-1</v>
      </c>
      <c r="P80" s="11" t="e">
        <f>IF(#REF!="",-1,#REF!)</f>
        <v>#REF!</v>
      </c>
      <c r="Q80" s="10">
        <f>IFERROR(VLOOKUP(#REF!,#REF!,Q$1,FALSE),-1)</f>
        <v>-1</v>
      </c>
      <c r="R80" s="11" t="e">
        <f>IF(#REF!="",-1,#REF!)</f>
        <v>#REF!</v>
      </c>
      <c r="S80" s="10">
        <f>IFERROR(VLOOKUP(#REF!,#REF!,S$1,FALSE),-1)</f>
        <v>-1</v>
      </c>
      <c r="T80" s="11" t="e">
        <f>IF(#REF!="",-1,#REF!)</f>
        <v>#REF!</v>
      </c>
      <c r="U80" s="10">
        <f>IFERROR(VLOOKUP(#REF!,#REF!,U$1,FALSE),-1)</f>
        <v>-1</v>
      </c>
      <c r="V80" s="11" t="e">
        <f>IF(#REF!="",-1,#REF!)</f>
        <v>#REF!</v>
      </c>
      <c r="X80" s="17">
        <v>77</v>
      </c>
      <c r="Y80" s="10" t="e">
        <f>IF(#REF!="--",-1,#REF!)</f>
        <v>#REF!</v>
      </c>
      <c r="Z80" s="11" t="e">
        <f>IF(#REF!="--",-1,#REF!)</f>
        <v>#REF!</v>
      </c>
      <c r="AA80" s="10" t="e">
        <f>IF(#REF!="--",-1,#REF!)</f>
        <v>#REF!</v>
      </c>
      <c r="AB80" s="11" t="e">
        <f>IF(#REF!="--",-1,#REF!)</f>
        <v>#REF!</v>
      </c>
      <c r="AC80" s="10" t="e">
        <f>IF(#REF!="--",-1,#REF!)</f>
        <v>#REF!</v>
      </c>
      <c r="AD80" s="11" t="e">
        <f>IF(#REF!="--",-1,#REF!)</f>
        <v>#REF!</v>
      </c>
      <c r="AE80" s="10" t="e">
        <f>IF(#REF!="--",-1,#REF!)</f>
        <v>#REF!</v>
      </c>
      <c r="AF80" s="11" t="e">
        <f>IF(#REF!="--",-1,#REF!)</f>
        <v>#REF!</v>
      </c>
    </row>
    <row r="81" spans="1:32" x14ac:dyDescent="0.3">
      <c r="A81" s="17">
        <v>78</v>
      </c>
      <c r="B81" s="1" t="e">
        <f>IF(#REF!="--",-1,#REF!)</f>
        <v>#REF!</v>
      </c>
      <c r="C81" s="11" t="e">
        <f>IF(#REF!="--",-1,#REF!)</f>
        <v>#REF!</v>
      </c>
      <c r="D81" s="10" t="e">
        <f>IF(#REF!="--",-1,#REF!)</f>
        <v>#REF!</v>
      </c>
      <c r="E81" s="11" t="e">
        <f>IF(#REF!="--",-1,#REF!)</f>
        <v>#REF!</v>
      </c>
      <c r="F81" s="10" t="e">
        <f>IF(#REF!="--",-1,#REF!)</f>
        <v>#REF!</v>
      </c>
      <c r="G81" s="11" t="e">
        <f>IF(#REF!="--",-1,#REF!)</f>
        <v>#REF!</v>
      </c>
      <c r="H81" s="10" t="e">
        <f>IF(#REF!="--",-1,#REF!)</f>
        <v>#REF!</v>
      </c>
      <c r="I81" s="11" t="e">
        <f>IF(#REF!="--",-1,#REF!)</f>
        <v>#REF!</v>
      </c>
      <c r="J81" s="10" t="e">
        <f>IF(#REF!="--",-1,#REF!)</f>
        <v>#REF!</v>
      </c>
      <c r="K81" s="11" t="e">
        <f>IF(#REF!="--",-1,#REF!)</f>
        <v>#REF!</v>
      </c>
      <c r="M81" s="10">
        <f>IFERROR(VLOOKUP(#REF!,#REF!,M$1,FALSE),-1)</f>
        <v>-1</v>
      </c>
      <c r="N81" s="11" t="e">
        <f>IF(#REF!="",-1,#REF!)</f>
        <v>#REF!</v>
      </c>
      <c r="O81" s="10">
        <f>IFERROR(VLOOKUP(#REF!,#REF!,O$1,FALSE),-1)</f>
        <v>-1</v>
      </c>
      <c r="P81" s="11" t="e">
        <f>IF(#REF!="",-1,#REF!)</f>
        <v>#REF!</v>
      </c>
      <c r="Q81" s="10">
        <f>IFERROR(VLOOKUP(#REF!,#REF!,Q$1,FALSE),-1)</f>
        <v>-1</v>
      </c>
      <c r="R81" s="11" t="e">
        <f>IF(#REF!="",-1,#REF!)</f>
        <v>#REF!</v>
      </c>
      <c r="S81" s="10">
        <f>IFERROR(VLOOKUP(#REF!,#REF!,S$1,FALSE),-1)</f>
        <v>-1</v>
      </c>
      <c r="T81" s="11" t="e">
        <f>IF(#REF!="",-1,#REF!)</f>
        <v>#REF!</v>
      </c>
      <c r="U81" s="10">
        <f>IFERROR(VLOOKUP(#REF!,#REF!,U$1,FALSE),-1)</f>
        <v>-1</v>
      </c>
      <c r="V81" s="11" t="e">
        <f>IF(#REF!="",-1,#REF!)</f>
        <v>#REF!</v>
      </c>
      <c r="X81" s="17">
        <v>78</v>
      </c>
      <c r="Y81" s="10" t="e">
        <f>IF(#REF!="--",-1,#REF!)</f>
        <v>#REF!</v>
      </c>
      <c r="Z81" s="11" t="e">
        <f>IF(#REF!="--",-1,#REF!)</f>
        <v>#REF!</v>
      </c>
      <c r="AA81" s="10" t="e">
        <f>IF(#REF!="--",-1,#REF!)</f>
        <v>#REF!</v>
      </c>
      <c r="AB81" s="11" t="e">
        <f>IF(#REF!="--",-1,#REF!)</f>
        <v>#REF!</v>
      </c>
      <c r="AC81" s="10" t="e">
        <f>IF(#REF!="--",-1,#REF!)</f>
        <v>#REF!</v>
      </c>
      <c r="AD81" s="11" t="e">
        <f>IF(#REF!="--",-1,#REF!)</f>
        <v>#REF!</v>
      </c>
      <c r="AE81" s="10" t="e">
        <f>IF(#REF!="--",-1,#REF!)</f>
        <v>#REF!</v>
      </c>
      <c r="AF81" s="11" t="e">
        <f>IF(#REF!="--",-1,#REF!)</f>
        <v>#REF!</v>
      </c>
    </row>
    <row r="82" spans="1:32" x14ac:dyDescent="0.3">
      <c r="A82" s="17">
        <v>79</v>
      </c>
      <c r="B82" s="1" t="e">
        <f>IF(#REF!="--",-1,#REF!)</f>
        <v>#REF!</v>
      </c>
      <c r="C82" s="11" t="e">
        <f>IF(#REF!="--",-1,#REF!)</f>
        <v>#REF!</v>
      </c>
      <c r="D82" s="10" t="e">
        <f>IF(#REF!="--",-1,#REF!)</f>
        <v>#REF!</v>
      </c>
      <c r="E82" s="11" t="e">
        <f>IF(#REF!="--",-1,#REF!)</f>
        <v>#REF!</v>
      </c>
      <c r="F82" s="10" t="e">
        <f>IF(#REF!="--",-1,#REF!)</f>
        <v>#REF!</v>
      </c>
      <c r="G82" s="11" t="e">
        <f>IF(#REF!="--",-1,#REF!)</f>
        <v>#REF!</v>
      </c>
      <c r="H82" s="10" t="e">
        <f>IF(#REF!="--",-1,#REF!)</f>
        <v>#REF!</v>
      </c>
      <c r="I82" s="11" t="e">
        <f>IF(#REF!="--",-1,#REF!)</f>
        <v>#REF!</v>
      </c>
      <c r="J82" s="10" t="e">
        <f>IF(#REF!="--",-1,#REF!)</f>
        <v>#REF!</v>
      </c>
      <c r="K82" s="11" t="e">
        <f>IF(#REF!="--",-1,#REF!)</f>
        <v>#REF!</v>
      </c>
      <c r="M82" s="10">
        <f>IFERROR(VLOOKUP(#REF!,#REF!,M$1,FALSE),-1)</f>
        <v>-1</v>
      </c>
      <c r="N82" s="11" t="e">
        <f>IF(#REF!="",-1,#REF!)</f>
        <v>#REF!</v>
      </c>
      <c r="O82" s="10">
        <f>IFERROR(VLOOKUP(#REF!,#REF!,O$1,FALSE),-1)</f>
        <v>-1</v>
      </c>
      <c r="P82" s="11" t="e">
        <f>IF(#REF!="",-1,#REF!)</f>
        <v>#REF!</v>
      </c>
      <c r="Q82" s="10">
        <f>IFERROR(VLOOKUP(#REF!,#REF!,Q$1,FALSE),-1)</f>
        <v>-1</v>
      </c>
      <c r="R82" s="11" t="e">
        <f>IF(#REF!="",-1,#REF!)</f>
        <v>#REF!</v>
      </c>
      <c r="S82" s="10">
        <f>IFERROR(VLOOKUP(#REF!,#REF!,S$1,FALSE),-1)</f>
        <v>-1</v>
      </c>
      <c r="T82" s="11" t="e">
        <f>IF(#REF!="",-1,#REF!)</f>
        <v>#REF!</v>
      </c>
      <c r="U82" s="10">
        <f>IFERROR(VLOOKUP(#REF!,#REF!,U$1,FALSE),-1)</f>
        <v>-1</v>
      </c>
      <c r="V82" s="11" t="e">
        <f>IF(#REF!="",-1,#REF!)</f>
        <v>#REF!</v>
      </c>
      <c r="X82" s="17">
        <v>79</v>
      </c>
      <c r="Y82" s="10" t="e">
        <f>IF(#REF!="--",-1,#REF!)</f>
        <v>#REF!</v>
      </c>
      <c r="Z82" s="11" t="e">
        <f>IF(#REF!="--",-1,#REF!)</f>
        <v>#REF!</v>
      </c>
      <c r="AA82" s="10" t="e">
        <f>IF(#REF!="--",-1,#REF!)</f>
        <v>#REF!</v>
      </c>
      <c r="AB82" s="11" t="e">
        <f>IF(#REF!="--",-1,#REF!)</f>
        <v>#REF!</v>
      </c>
      <c r="AC82" s="10" t="e">
        <f>IF(#REF!="--",-1,#REF!)</f>
        <v>#REF!</v>
      </c>
      <c r="AD82" s="11" t="e">
        <f>IF(#REF!="--",-1,#REF!)</f>
        <v>#REF!</v>
      </c>
      <c r="AE82" s="10" t="e">
        <f>IF(#REF!="--",-1,#REF!)</f>
        <v>#REF!</v>
      </c>
      <c r="AF82" s="11" t="e">
        <f>IF(#REF!="--",-1,#REF!)</f>
        <v>#REF!</v>
      </c>
    </row>
    <row r="83" spans="1:32" x14ac:dyDescent="0.3">
      <c r="A83" s="17">
        <v>80</v>
      </c>
      <c r="B83" s="1" t="e">
        <f>IF(#REF!="--",-1,#REF!)</f>
        <v>#REF!</v>
      </c>
      <c r="C83" s="11" t="e">
        <f>IF(#REF!="--",-1,#REF!)</f>
        <v>#REF!</v>
      </c>
      <c r="D83" s="10" t="e">
        <f>IF(#REF!="--",-1,#REF!)</f>
        <v>#REF!</v>
      </c>
      <c r="E83" s="11" t="e">
        <f>IF(#REF!="--",-1,#REF!)</f>
        <v>#REF!</v>
      </c>
      <c r="F83" s="10" t="e">
        <f>IF(#REF!="--",-1,#REF!)</f>
        <v>#REF!</v>
      </c>
      <c r="G83" s="11" t="e">
        <f>IF(#REF!="--",-1,#REF!)</f>
        <v>#REF!</v>
      </c>
      <c r="H83" s="10" t="e">
        <f>IF(#REF!="--",-1,#REF!)</f>
        <v>#REF!</v>
      </c>
      <c r="I83" s="11" t="e">
        <f>IF(#REF!="--",-1,#REF!)</f>
        <v>#REF!</v>
      </c>
      <c r="J83" s="10" t="e">
        <f>IF(#REF!="--",-1,#REF!)</f>
        <v>#REF!</v>
      </c>
      <c r="K83" s="11" t="e">
        <f>IF(#REF!="--",-1,#REF!)</f>
        <v>#REF!</v>
      </c>
      <c r="M83" s="10">
        <f>IFERROR(VLOOKUP(#REF!,#REF!,M$1,FALSE),-1)</f>
        <v>-1</v>
      </c>
      <c r="N83" s="11" t="e">
        <f>IF(#REF!="",-1,#REF!)</f>
        <v>#REF!</v>
      </c>
      <c r="O83" s="10">
        <f>IFERROR(VLOOKUP(#REF!,#REF!,O$1,FALSE),-1)</f>
        <v>-1</v>
      </c>
      <c r="P83" s="11" t="e">
        <f>IF(#REF!="",-1,#REF!)</f>
        <v>#REF!</v>
      </c>
      <c r="Q83" s="10">
        <f>IFERROR(VLOOKUP(#REF!,#REF!,Q$1,FALSE),-1)</f>
        <v>-1</v>
      </c>
      <c r="R83" s="11" t="e">
        <f>IF(#REF!="",-1,#REF!)</f>
        <v>#REF!</v>
      </c>
      <c r="S83" s="10">
        <f>IFERROR(VLOOKUP(#REF!,#REF!,S$1,FALSE),-1)</f>
        <v>-1</v>
      </c>
      <c r="T83" s="11" t="e">
        <f>IF(#REF!="",-1,#REF!)</f>
        <v>#REF!</v>
      </c>
      <c r="U83" s="10">
        <f>IFERROR(VLOOKUP(#REF!,#REF!,U$1,FALSE),-1)</f>
        <v>-1</v>
      </c>
      <c r="V83" s="11" t="e">
        <f>IF(#REF!="",-1,#REF!)</f>
        <v>#REF!</v>
      </c>
      <c r="X83" s="17">
        <v>80</v>
      </c>
      <c r="Y83" s="10" t="e">
        <f>IF(#REF!="--",-1,#REF!)</f>
        <v>#REF!</v>
      </c>
      <c r="Z83" s="11" t="e">
        <f>IF(#REF!="--",-1,#REF!)</f>
        <v>#REF!</v>
      </c>
      <c r="AA83" s="10" t="e">
        <f>IF(#REF!="--",-1,#REF!)</f>
        <v>#REF!</v>
      </c>
      <c r="AB83" s="11" t="e">
        <f>IF(#REF!="--",-1,#REF!)</f>
        <v>#REF!</v>
      </c>
      <c r="AC83" s="10" t="e">
        <f>IF(#REF!="--",-1,#REF!)</f>
        <v>#REF!</v>
      </c>
      <c r="AD83" s="11" t="e">
        <f>IF(#REF!="--",-1,#REF!)</f>
        <v>#REF!</v>
      </c>
      <c r="AE83" s="10" t="e">
        <f>IF(#REF!="--",-1,#REF!)</f>
        <v>#REF!</v>
      </c>
      <c r="AF83" s="11" t="e">
        <f>IF(#REF!="--",-1,#REF!)</f>
        <v>#REF!</v>
      </c>
    </row>
    <row r="84" spans="1:32" x14ac:dyDescent="0.3">
      <c r="A84" s="17">
        <v>81</v>
      </c>
      <c r="B84" s="1" t="e">
        <f>IF(#REF!="--",-1,#REF!)</f>
        <v>#REF!</v>
      </c>
      <c r="C84" s="11" t="e">
        <f>IF(#REF!="--",-1,#REF!)</f>
        <v>#REF!</v>
      </c>
      <c r="D84" s="10" t="e">
        <f>IF(#REF!="--",-1,#REF!)</f>
        <v>#REF!</v>
      </c>
      <c r="E84" s="11" t="e">
        <f>IF(#REF!="--",-1,#REF!)</f>
        <v>#REF!</v>
      </c>
      <c r="F84" s="10" t="e">
        <f>IF(#REF!="--",-1,#REF!)</f>
        <v>#REF!</v>
      </c>
      <c r="G84" s="11" t="e">
        <f>IF(#REF!="--",-1,#REF!)</f>
        <v>#REF!</v>
      </c>
      <c r="H84" s="10" t="e">
        <f>IF(#REF!="--",-1,#REF!)</f>
        <v>#REF!</v>
      </c>
      <c r="I84" s="11" t="e">
        <f>IF(#REF!="--",-1,#REF!)</f>
        <v>#REF!</v>
      </c>
      <c r="J84" s="10" t="e">
        <f>IF(#REF!="--",-1,#REF!)</f>
        <v>#REF!</v>
      </c>
      <c r="K84" s="11" t="e">
        <f>IF(#REF!="--",-1,#REF!)</f>
        <v>#REF!</v>
      </c>
      <c r="M84" s="10">
        <f>IFERROR(VLOOKUP(#REF!,#REF!,M$1,FALSE),-1)</f>
        <v>-1</v>
      </c>
      <c r="N84" s="11" t="e">
        <f>IF(#REF!="",-1,#REF!)</f>
        <v>#REF!</v>
      </c>
      <c r="O84" s="10">
        <f>IFERROR(VLOOKUP(#REF!,#REF!,O$1,FALSE),-1)</f>
        <v>-1</v>
      </c>
      <c r="P84" s="11" t="e">
        <f>IF(#REF!="",-1,#REF!)</f>
        <v>#REF!</v>
      </c>
      <c r="Q84" s="10">
        <f>IFERROR(VLOOKUP(#REF!,#REF!,Q$1,FALSE),-1)</f>
        <v>-1</v>
      </c>
      <c r="R84" s="11" t="e">
        <f>IF(#REF!="",-1,#REF!)</f>
        <v>#REF!</v>
      </c>
      <c r="S84" s="10">
        <f>IFERROR(VLOOKUP(#REF!,#REF!,S$1,FALSE),-1)</f>
        <v>-1</v>
      </c>
      <c r="T84" s="11" t="e">
        <f>IF(#REF!="",-1,#REF!)</f>
        <v>#REF!</v>
      </c>
      <c r="U84" s="10">
        <f>IFERROR(VLOOKUP(#REF!,#REF!,U$1,FALSE),-1)</f>
        <v>-1</v>
      </c>
      <c r="V84" s="11" t="e">
        <f>IF(#REF!="",-1,#REF!)</f>
        <v>#REF!</v>
      </c>
      <c r="X84" s="17">
        <v>81</v>
      </c>
      <c r="Y84" s="10" t="e">
        <f>IF(#REF!="--",-1,#REF!)</f>
        <v>#REF!</v>
      </c>
      <c r="Z84" s="11" t="e">
        <f>IF(#REF!="--",-1,#REF!)</f>
        <v>#REF!</v>
      </c>
      <c r="AA84" s="10" t="e">
        <f>IF(#REF!="--",-1,#REF!)</f>
        <v>#REF!</v>
      </c>
      <c r="AB84" s="11" t="e">
        <f>IF(#REF!="--",-1,#REF!)</f>
        <v>#REF!</v>
      </c>
      <c r="AC84" s="10" t="e">
        <f>IF(#REF!="--",-1,#REF!)</f>
        <v>#REF!</v>
      </c>
      <c r="AD84" s="11" t="e">
        <f>IF(#REF!="--",-1,#REF!)</f>
        <v>#REF!</v>
      </c>
      <c r="AE84" s="10" t="e">
        <f>IF(#REF!="--",-1,#REF!)</f>
        <v>#REF!</v>
      </c>
      <c r="AF84" s="11" t="e">
        <f>IF(#REF!="--",-1,#REF!)</f>
        <v>#REF!</v>
      </c>
    </row>
    <row r="85" spans="1:32" x14ac:dyDescent="0.3">
      <c r="A85" s="17">
        <v>82</v>
      </c>
      <c r="B85" s="1" t="e">
        <f>IF(#REF!="--",-1,#REF!)</f>
        <v>#REF!</v>
      </c>
      <c r="C85" s="11" t="e">
        <f>IF(#REF!="--",-1,#REF!)</f>
        <v>#REF!</v>
      </c>
      <c r="D85" s="10" t="e">
        <f>IF(#REF!="--",-1,#REF!)</f>
        <v>#REF!</v>
      </c>
      <c r="E85" s="11" t="e">
        <f>IF(#REF!="--",-1,#REF!)</f>
        <v>#REF!</v>
      </c>
      <c r="F85" s="10" t="e">
        <f>IF(#REF!="--",-1,#REF!)</f>
        <v>#REF!</v>
      </c>
      <c r="G85" s="11" t="e">
        <f>IF(#REF!="--",-1,#REF!)</f>
        <v>#REF!</v>
      </c>
      <c r="H85" s="10" t="e">
        <f>IF(#REF!="--",-1,#REF!)</f>
        <v>#REF!</v>
      </c>
      <c r="I85" s="11" t="e">
        <f>IF(#REF!="--",-1,#REF!)</f>
        <v>#REF!</v>
      </c>
      <c r="J85" s="10" t="e">
        <f>IF(#REF!="--",-1,#REF!)</f>
        <v>#REF!</v>
      </c>
      <c r="K85" s="11" t="e">
        <f>IF(#REF!="--",-1,#REF!)</f>
        <v>#REF!</v>
      </c>
      <c r="M85" s="10">
        <f>IFERROR(VLOOKUP(#REF!,#REF!,M$1,FALSE),-1)</f>
        <v>-1</v>
      </c>
      <c r="N85" s="11" t="e">
        <f>IF(#REF!="",-1,#REF!)</f>
        <v>#REF!</v>
      </c>
      <c r="O85" s="10">
        <f>IFERROR(VLOOKUP(#REF!,#REF!,O$1,FALSE),-1)</f>
        <v>-1</v>
      </c>
      <c r="P85" s="11" t="e">
        <f>IF(#REF!="",-1,#REF!)</f>
        <v>#REF!</v>
      </c>
      <c r="Q85" s="10">
        <f>IFERROR(VLOOKUP(#REF!,#REF!,Q$1,FALSE),-1)</f>
        <v>-1</v>
      </c>
      <c r="R85" s="11" t="e">
        <f>IF(#REF!="",-1,#REF!)</f>
        <v>#REF!</v>
      </c>
      <c r="S85" s="10">
        <f>IFERROR(VLOOKUP(#REF!,#REF!,S$1,FALSE),-1)</f>
        <v>-1</v>
      </c>
      <c r="T85" s="11" t="e">
        <f>IF(#REF!="",-1,#REF!)</f>
        <v>#REF!</v>
      </c>
      <c r="U85" s="10">
        <f>IFERROR(VLOOKUP(#REF!,#REF!,U$1,FALSE),-1)</f>
        <v>-1</v>
      </c>
      <c r="V85" s="11" t="e">
        <f>IF(#REF!="",-1,#REF!)</f>
        <v>#REF!</v>
      </c>
      <c r="X85" s="17">
        <v>82</v>
      </c>
      <c r="Y85" s="10" t="e">
        <f>IF(#REF!="--",-1,#REF!)</f>
        <v>#REF!</v>
      </c>
      <c r="Z85" s="11" t="e">
        <f>IF(#REF!="--",-1,#REF!)</f>
        <v>#REF!</v>
      </c>
      <c r="AA85" s="10" t="e">
        <f>IF(#REF!="--",-1,#REF!)</f>
        <v>#REF!</v>
      </c>
      <c r="AB85" s="11" t="e">
        <f>IF(#REF!="--",-1,#REF!)</f>
        <v>#REF!</v>
      </c>
      <c r="AC85" s="10" t="e">
        <f>IF(#REF!="--",-1,#REF!)</f>
        <v>#REF!</v>
      </c>
      <c r="AD85" s="11" t="e">
        <f>IF(#REF!="--",-1,#REF!)</f>
        <v>#REF!</v>
      </c>
      <c r="AE85" s="10" t="e">
        <f>IF(#REF!="--",-1,#REF!)</f>
        <v>#REF!</v>
      </c>
      <c r="AF85" s="11" t="e">
        <f>IF(#REF!="--",-1,#REF!)</f>
        <v>#REF!</v>
      </c>
    </row>
    <row r="86" spans="1:32" x14ac:dyDescent="0.3">
      <c r="A86" s="17">
        <v>83</v>
      </c>
      <c r="B86" s="1" t="e">
        <f>IF(#REF!="--",-1,#REF!)</f>
        <v>#REF!</v>
      </c>
      <c r="C86" s="11" t="e">
        <f>IF(#REF!="--",-1,#REF!)</f>
        <v>#REF!</v>
      </c>
      <c r="D86" s="10" t="e">
        <f>IF(#REF!="--",-1,#REF!)</f>
        <v>#REF!</v>
      </c>
      <c r="E86" s="11" t="e">
        <f>IF(#REF!="--",-1,#REF!)</f>
        <v>#REF!</v>
      </c>
      <c r="F86" s="10" t="e">
        <f>IF(#REF!="--",-1,#REF!)</f>
        <v>#REF!</v>
      </c>
      <c r="G86" s="11" t="e">
        <f>IF(#REF!="--",-1,#REF!)</f>
        <v>#REF!</v>
      </c>
      <c r="H86" s="10" t="e">
        <f>IF(#REF!="--",-1,#REF!)</f>
        <v>#REF!</v>
      </c>
      <c r="I86" s="11" t="e">
        <f>IF(#REF!="--",-1,#REF!)</f>
        <v>#REF!</v>
      </c>
      <c r="J86" s="10" t="e">
        <f>IF(#REF!="--",-1,#REF!)</f>
        <v>#REF!</v>
      </c>
      <c r="K86" s="11" t="e">
        <f>IF(#REF!="--",-1,#REF!)</f>
        <v>#REF!</v>
      </c>
      <c r="M86" s="10">
        <f>IFERROR(VLOOKUP(#REF!,#REF!,M$1,FALSE),-1)</f>
        <v>-1</v>
      </c>
      <c r="N86" s="11" t="e">
        <f>IF(#REF!="",-1,#REF!)</f>
        <v>#REF!</v>
      </c>
      <c r="O86" s="10">
        <f>IFERROR(VLOOKUP(#REF!,#REF!,O$1,FALSE),-1)</f>
        <v>-1</v>
      </c>
      <c r="P86" s="11" t="e">
        <f>IF(#REF!="",-1,#REF!)</f>
        <v>#REF!</v>
      </c>
      <c r="Q86" s="10">
        <f>IFERROR(VLOOKUP(#REF!,#REF!,Q$1,FALSE),-1)</f>
        <v>-1</v>
      </c>
      <c r="R86" s="11" t="e">
        <f>IF(#REF!="",-1,#REF!)</f>
        <v>#REF!</v>
      </c>
      <c r="S86" s="10">
        <f>IFERROR(VLOOKUP(#REF!,#REF!,S$1,FALSE),-1)</f>
        <v>-1</v>
      </c>
      <c r="T86" s="11" t="e">
        <f>IF(#REF!="",-1,#REF!)</f>
        <v>#REF!</v>
      </c>
      <c r="U86" s="10">
        <f>IFERROR(VLOOKUP(#REF!,#REF!,U$1,FALSE),-1)</f>
        <v>-1</v>
      </c>
      <c r="V86" s="11" t="e">
        <f>IF(#REF!="",-1,#REF!)</f>
        <v>#REF!</v>
      </c>
      <c r="X86" s="17">
        <v>83</v>
      </c>
      <c r="Y86" s="10" t="e">
        <f>IF(#REF!="--",-1,#REF!)</f>
        <v>#REF!</v>
      </c>
      <c r="Z86" s="11" t="e">
        <f>IF(#REF!="--",-1,#REF!)</f>
        <v>#REF!</v>
      </c>
      <c r="AA86" s="10" t="e">
        <f>IF(#REF!="--",-1,#REF!)</f>
        <v>#REF!</v>
      </c>
      <c r="AB86" s="11" t="e">
        <f>IF(#REF!="--",-1,#REF!)</f>
        <v>#REF!</v>
      </c>
      <c r="AC86" s="10" t="e">
        <f>IF(#REF!="--",-1,#REF!)</f>
        <v>#REF!</v>
      </c>
      <c r="AD86" s="11" t="e">
        <f>IF(#REF!="--",-1,#REF!)</f>
        <v>#REF!</v>
      </c>
      <c r="AE86" s="10" t="e">
        <f>IF(#REF!="--",-1,#REF!)</f>
        <v>#REF!</v>
      </c>
      <c r="AF86" s="11" t="e">
        <f>IF(#REF!="--",-1,#REF!)</f>
        <v>#REF!</v>
      </c>
    </row>
    <row r="87" spans="1:32" x14ac:dyDescent="0.3">
      <c r="A87" s="17">
        <v>84</v>
      </c>
      <c r="B87" s="1" t="e">
        <f>IF(#REF!="--",-1,#REF!)</f>
        <v>#REF!</v>
      </c>
      <c r="C87" s="11" t="e">
        <f>IF(#REF!="--",-1,#REF!)</f>
        <v>#REF!</v>
      </c>
      <c r="D87" s="10" t="e">
        <f>IF(#REF!="--",-1,#REF!)</f>
        <v>#REF!</v>
      </c>
      <c r="E87" s="11" t="e">
        <f>IF(#REF!="--",-1,#REF!)</f>
        <v>#REF!</v>
      </c>
      <c r="F87" s="10" t="e">
        <f>IF(#REF!="--",-1,#REF!)</f>
        <v>#REF!</v>
      </c>
      <c r="G87" s="11" t="e">
        <f>IF(#REF!="--",-1,#REF!)</f>
        <v>#REF!</v>
      </c>
      <c r="H87" s="10" t="e">
        <f>IF(#REF!="--",-1,#REF!)</f>
        <v>#REF!</v>
      </c>
      <c r="I87" s="11" t="e">
        <f>IF(#REF!="--",-1,#REF!)</f>
        <v>#REF!</v>
      </c>
      <c r="J87" s="10" t="e">
        <f>IF(#REF!="--",-1,#REF!)</f>
        <v>#REF!</v>
      </c>
      <c r="K87" s="11" t="e">
        <f>IF(#REF!="--",-1,#REF!)</f>
        <v>#REF!</v>
      </c>
      <c r="M87" s="10">
        <f>IFERROR(VLOOKUP(#REF!,#REF!,M$1,FALSE),-1)</f>
        <v>-1</v>
      </c>
      <c r="N87" s="11" t="e">
        <f>IF(#REF!="",-1,#REF!)</f>
        <v>#REF!</v>
      </c>
      <c r="O87" s="10">
        <f>IFERROR(VLOOKUP(#REF!,#REF!,O$1,FALSE),-1)</f>
        <v>-1</v>
      </c>
      <c r="P87" s="11" t="e">
        <f>IF(#REF!="",-1,#REF!)</f>
        <v>#REF!</v>
      </c>
      <c r="Q87" s="10">
        <f>IFERROR(VLOOKUP(#REF!,#REF!,Q$1,FALSE),-1)</f>
        <v>-1</v>
      </c>
      <c r="R87" s="11" t="e">
        <f>IF(#REF!="",-1,#REF!)</f>
        <v>#REF!</v>
      </c>
      <c r="S87" s="10">
        <f>IFERROR(VLOOKUP(#REF!,#REF!,S$1,FALSE),-1)</f>
        <v>-1</v>
      </c>
      <c r="T87" s="11" t="e">
        <f>IF(#REF!="",-1,#REF!)</f>
        <v>#REF!</v>
      </c>
      <c r="U87" s="10">
        <f>IFERROR(VLOOKUP(#REF!,#REF!,U$1,FALSE),-1)</f>
        <v>-1</v>
      </c>
      <c r="V87" s="11" t="e">
        <f>IF(#REF!="",-1,#REF!)</f>
        <v>#REF!</v>
      </c>
      <c r="X87" s="17">
        <v>84</v>
      </c>
      <c r="Y87" s="10" t="e">
        <f>IF(#REF!="--",-1,#REF!)</f>
        <v>#REF!</v>
      </c>
      <c r="Z87" s="11" t="e">
        <f>IF(#REF!="--",-1,#REF!)</f>
        <v>#REF!</v>
      </c>
      <c r="AA87" s="10" t="e">
        <f>IF(#REF!="--",-1,#REF!)</f>
        <v>#REF!</v>
      </c>
      <c r="AB87" s="11" t="e">
        <f>IF(#REF!="--",-1,#REF!)</f>
        <v>#REF!</v>
      </c>
      <c r="AC87" s="10" t="e">
        <f>IF(#REF!="--",-1,#REF!)</f>
        <v>#REF!</v>
      </c>
      <c r="AD87" s="11" t="e">
        <f>IF(#REF!="--",-1,#REF!)</f>
        <v>#REF!</v>
      </c>
      <c r="AE87" s="10" t="e">
        <f>IF(#REF!="--",-1,#REF!)</f>
        <v>#REF!</v>
      </c>
      <c r="AF87" s="11" t="e">
        <f>IF(#REF!="--",-1,#REF!)</f>
        <v>#REF!</v>
      </c>
    </row>
    <row r="88" spans="1:32" x14ac:dyDescent="0.3">
      <c r="A88" s="17">
        <v>85</v>
      </c>
      <c r="B88" s="1" t="e">
        <f>IF(#REF!="--",-1,#REF!)</f>
        <v>#REF!</v>
      </c>
      <c r="C88" s="11" t="e">
        <f>IF(#REF!="--",-1,#REF!)</f>
        <v>#REF!</v>
      </c>
      <c r="D88" s="10" t="e">
        <f>IF(#REF!="--",-1,#REF!)</f>
        <v>#REF!</v>
      </c>
      <c r="E88" s="11" t="e">
        <f>IF(#REF!="--",-1,#REF!)</f>
        <v>#REF!</v>
      </c>
      <c r="F88" s="10" t="e">
        <f>IF(#REF!="--",-1,#REF!)</f>
        <v>#REF!</v>
      </c>
      <c r="G88" s="11" t="e">
        <f>IF(#REF!="--",-1,#REF!)</f>
        <v>#REF!</v>
      </c>
      <c r="H88" s="10" t="e">
        <f>IF(#REF!="--",-1,#REF!)</f>
        <v>#REF!</v>
      </c>
      <c r="I88" s="11" t="e">
        <f>IF(#REF!="--",-1,#REF!)</f>
        <v>#REF!</v>
      </c>
      <c r="J88" s="10" t="e">
        <f>IF(#REF!="--",-1,#REF!)</f>
        <v>#REF!</v>
      </c>
      <c r="K88" s="11" t="e">
        <f>IF(#REF!="--",-1,#REF!)</f>
        <v>#REF!</v>
      </c>
      <c r="M88" s="10">
        <f>IFERROR(VLOOKUP(#REF!,#REF!,M$1,FALSE),-1)</f>
        <v>-1</v>
      </c>
      <c r="N88" s="11" t="e">
        <f>IF(#REF!="",-1,#REF!)</f>
        <v>#REF!</v>
      </c>
      <c r="O88" s="10">
        <f>IFERROR(VLOOKUP(#REF!,#REF!,O$1,FALSE),-1)</f>
        <v>-1</v>
      </c>
      <c r="P88" s="11" t="e">
        <f>IF(#REF!="",-1,#REF!)</f>
        <v>#REF!</v>
      </c>
      <c r="Q88" s="10">
        <f>IFERROR(VLOOKUP(#REF!,#REF!,Q$1,FALSE),-1)</f>
        <v>-1</v>
      </c>
      <c r="R88" s="11" t="e">
        <f>IF(#REF!="",-1,#REF!)</f>
        <v>#REF!</v>
      </c>
      <c r="S88" s="10">
        <f>IFERROR(VLOOKUP(#REF!,#REF!,S$1,FALSE),-1)</f>
        <v>-1</v>
      </c>
      <c r="T88" s="11" t="e">
        <f>IF(#REF!="",-1,#REF!)</f>
        <v>#REF!</v>
      </c>
      <c r="U88" s="10">
        <f>IFERROR(VLOOKUP(#REF!,#REF!,U$1,FALSE),-1)</f>
        <v>-1</v>
      </c>
      <c r="V88" s="11" t="e">
        <f>IF(#REF!="",-1,#REF!)</f>
        <v>#REF!</v>
      </c>
      <c r="X88" s="17">
        <v>85</v>
      </c>
      <c r="Y88" s="10" t="e">
        <f>IF(#REF!="--",-1,#REF!)</f>
        <v>#REF!</v>
      </c>
      <c r="Z88" s="11" t="e">
        <f>IF(#REF!="--",-1,#REF!)</f>
        <v>#REF!</v>
      </c>
      <c r="AA88" s="10" t="e">
        <f>IF(#REF!="--",-1,#REF!)</f>
        <v>#REF!</v>
      </c>
      <c r="AB88" s="11" t="e">
        <f>IF(#REF!="--",-1,#REF!)</f>
        <v>#REF!</v>
      </c>
      <c r="AC88" s="10" t="e">
        <f>IF(#REF!="--",-1,#REF!)</f>
        <v>#REF!</v>
      </c>
      <c r="AD88" s="11" t="e">
        <f>IF(#REF!="--",-1,#REF!)</f>
        <v>#REF!</v>
      </c>
      <c r="AE88" s="10" t="e">
        <f>IF(#REF!="--",-1,#REF!)</f>
        <v>#REF!</v>
      </c>
      <c r="AF88" s="11" t="e">
        <f>IF(#REF!="--",-1,#REF!)</f>
        <v>#REF!</v>
      </c>
    </row>
    <row r="89" spans="1:32" x14ac:dyDescent="0.3">
      <c r="A89" s="17">
        <v>86</v>
      </c>
      <c r="B89" s="1" t="e">
        <f>IF(#REF!="--",-1,#REF!)</f>
        <v>#REF!</v>
      </c>
      <c r="C89" s="11" t="e">
        <f>IF(#REF!="--",-1,#REF!)</f>
        <v>#REF!</v>
      </c>
      <c r="D89" s="10" t="e">
        <f>IF(#REF!="--",-1,#REF!)</f>
        <v>#REF!</v>
      </c>
      <c r="E89" s="11" t="e">
        <f>IF(#REF!="--",-1,#REF!)</f>
        <v>#REF!</v>
      </c>
      <c r="F89" s="10" t="e">
        <f>IF(#REF!="--",-1,#REF!)</f>
        <v>#REF!</v>
      </c>
      <c r="G89" s="11" t="e">
        <f>IF(#REF!="--",-1,#REF!)</f>
        <v>#REF!</v>
      </c>
      <c r="H89" s="10" t="e">
        <f>IF(#REF!="--",-1,#REF!)</f>
        <v>#REF!</v>
      </c>
      <c r="I89" s="11" t="e">
        <f>IF(#REF!="--",-1,#REF!)</f>
        <v>#REF!</v>
      </c>
      <c r="J89" s="10" t="e">
        <f>IF(#REF!="--",-1,#REF!)</f>
        <v>#REF!</v>
      </c>
      <c r="K89" s="11" t="e">
        <f>IF(#REF!="--",-1,#REF!)</f>
        <v>#REF!</v>
      </c>
      <c r="M89" s="10">
        <f>IFERROR(VLOOKUP(#REF!,#REF!,M$1,FALSE),-1)</f>
        <v>-1</v>
      </c>
      <c r="N89" s="11" t="e">
        <f>IF(#REF!="",-1,#REF!)</f>
        <v>#REF!</v>
      </c>
      <c r="O89" s="10">
        <f>IFERROR(VLOOKUP(#REF!,#REF!,O$1,FALSE),-1)</f>
        <v>-1</v>
      </c>
      <c r="P89" s="11" t="e">
        <f>IF(#REF!="",-1,#REF!)</f>
        <v>#REF!</v>
      </c>
      <c r="Q89" s="10">
        <f>IFERROR(VLOOKUP(#REF!,#REF!,Q$1,FALSE),-1)</f>
        <v>-1</v>
      </c>
      <c r="R89" s="11" t="e">
        <f>IF(#REF!="",-1,#REF!)</f>
        <v>#REF!</v>
      </c>
      <c r="S89" s="10">
        <f>IFERROR(VLOOKUP(#REF!,#REF!,S$1,FALSE),-1)</f>
        <v>-1</v>
      </c>
      <c r="T89" s="11" t="e">
        <f>IF(#REF!="",-1,#REF!)</f>
        <v>#REF!</v>
      </c>
      <c r="U89" s="10">
        <f>IFERROR(VLOOKUP(#REF!,#REF!,U$1,FALSE),-1)</f>
        <v>-1</v>
      </c>
      <c r="V89" s="11" t="e">
        <f>IF(#REF!="",-1,#REF!)</f>
        <v>#REF!</v>
      </c>
      <c r="X89" s="17">
        <v>86</v>
      </c>
      <c r="Y89" s="10" t="e">
        <f>IF(#REF!="--",-1,#REF!)</f>
        <v>#REF!</v>
      </c>
      <c r="Z89" s="11" t="e">
        <f>IF(#REF!="--",-1,#REF!)</f>
        <v>#REF!</v>
      </c>
      <c r="AA89" s="10" t="e">
        <f>IF(#REF!="--",-1,#REF!)</f>
        <v>#REF!</v>
      </c>
      <c r="AB89" s="11" t="e">
        <f>IF(#REF!="--",-1,#REF!)</f>
        <v>#REF!</v>
      </c>
      <c r="AC89" s="10" t="e">
        <f>IF(#REF!="--",-1,#REF!)</f>
        <v>#REF!</v>
      </c>
      <c r="AD89" s="11" t="e">
        <f>IF(#REF!="--",-1,#REF!)</f>
        <v>#REF!</v>
      </c>
      <c r="AE89" s="10" t="e">
        <f>IF(#REF!="--",-1,#REF!)</f>
        <v>#REF!</v>
      </c>
      <c r="AF89" s="11" t="e">
        <f>IF(#REF!="--",-1,#REF!)</f>
        <v>#REF!</v>
      </c>
    </row>
    <row r="90" spans="1:32" x14ac:dyDescent="0.3">
      <c r="A90" s="17">
        <v>87</v>
      </c>
      <c r="B90" s="1" t="e">
        <f>IF(#REF!="--",-1,#REF!)</f>
        <v>#REF!</v>
      </c>
      <c r="C90" s="11" t="e">
        <f>IF(#REF!="--",-1,#REF!)</f>
        <v>#REF!</v>
      </c>
      <c r="D90" s="10" t="e">
        <f>IF(#REF!="--",-1,#REF!)</f>
        <v>#REF!</v>
      </c>
      <c r="E90" s="11" t="e">
        <f>IF(#REF!="--",-1,#REF!)</f>
        <v>#REF!</v>
      </c>
      <c r="F90" s="10" t="e">
        <f>IF(#REF!="--",-1,#REF!)</f>
        <v>#REF!</v>
      </c>
      <c r="G90" s="11" t="e">
        <f>IF(#REF!="--",-1,#REF!)</f>
        <v>#REF!</v>
      </c>
      <c r="H90" s="10" t="e">
        <f>IF(#REF!="--",-1,#REF!)</f>
        <v>#REF!</v>
      </c>
      <c r="I90" s="11" t="e">
        <f>IF(#REF!="--",-1,#REF!)</f>
        <v>#REF!</v>
      </c>
      <c r="J90" s="10" t="e">
        <f>IF(#REF!="--",-1,#REF!)</f>
        <v>#REF!</v>
      </c>
      <c r="K90" s="11" t="e">
        <f>IF(#REF!="--",-1,#REF!)</f>
        <v>#REF!</v>
      </c>
      <c r="M90" s="10">
        <f>IFERROR(VLOOKUP(#REF!,#REF!,M$1,FALSE),-1)</f>
        <v>-1</v>
      </c>
      <c r="N90" s="11" t="e">
        <f>IF(#REF!="",-1,#REF!)</f>
        <v>#REF!</v>
      </c>
      <c r="O90" s="10">
        <f>IFERROR(VLOOKUP(#REF!,#REF!,O$1,FALSE),-1)</f>
        <v>-1</v>
      </c>
      <c r="P90" s="11" t="e">
        <f>IF(#REF!="",-1,#REF!)</f>
        <v>#REF!</v>
      </c>
      <c r="Q90" s="10">
        <f>IFERROR(VLOOKUP(#REF!,#REF!,Q$1,FALSE),-1)</f>
        <v>-1</v>
      </c>
      <c r="R90" s="11" t="e">
        <f>IF(#REF!="",-1,#REF!)</f>
        <v>#REF!</v>
      </c>
      <c r="S90" s="10">
        <f>IFERROR(VLOOKUP(#REF!,#REF!,S$1,FALSE),-1)</f>
        <v>-1</v>
      </c>
      <c r="T90" s="11" t="e">
        <f>IF(#REF!="",-1,#REF!)</f>
        <v>#REF!</v>
      </c>
      <c r="U90" s="10">
        <f>IFERROR(VLOOKUP(#REF!,#REF!,U$1,FALSE),-1)</f>
        <v>-1</v>
      </c>
      <c r="V90" s="11" t="e">
        <f>IF(#REF!="",-1,#REF!)</f>
        <v>#REF!</v>
      </c>
      <c r="X90" s="17">
        <v>87</v>
      </c>
      <c r="Y90" s="10" t="e">
        <f>IF(#REF!="--",-1,#REF!)</f>
        <v>#REF!</v>
      </c>
      <c r="Z90" s="11" t="e">
        <f>IF(#REF!="--",-1,#REF!)</f>
        <v>#REF!</v>
      </c>
      <c r="AA90" s="10" t="e">
        <f>IF(#REF!="--",-1,#REF!)</f>
        <v>#REF!</v>
      </c>
      <c r="AB90" s="11" t="e">
        <f>IF(#REF!="--",-1,#REF!)</f>
        <v>#REF!</v>
      </c>
      <c r="AC90" s="10" t="e">
        <f>IF(#REF!="--",-1,#REF!)</f>
        <v>#REF!</v>
      </c>
      <c r="AD90" s="11" t="e">
        <f>IF(#REF!="--",-1,#REF!)</f>
        <v>#REF!</v>
      </c>
      <c r="AE90" s="10" t="e">
        <f>IF(#REF!="--",-1,#REF!)</f>
        <v>#REF!</v>
      </c>
      <c r="AF90" s="11" t="e">
        <f>IF(#REF!="--",-1,#REF!)</f>
        <v>#REF!</v>
      </c>
    </row>
    <row r="91" spans="1:32" x14ac:dyDescent="0.3">
      <c r="A91" s="17">
        <v>88</v>
      </c>
      <c r="B91" s="1" t="e">
        <f>IF(#REF!="--",-1,#REF!)</f>
        <v>#REF!</v>
      </c>
      <c r="C91" s="11" t="e">
        <f>IF(#REF!="--",-1,#REF!)</f>
        <v>#REF!</v>
      </c>
      <c r="D91" s="10" t="e">
        <f>IF(#REF!="--",-1,#REF!)</f>
        <v>#REF!</v>
      </c>
      <c r="E91" s="11" t="e">
        <f>IF(#REF!="--",-1,#REF!)</f>
        <v>#REF!</v>
      </c>
      <c r="F91" s="10" t="e">
        <f>IF(#REF!="--",-1,#REF!)</f>
        <v>#REF!</v>
      </c>
      <c r="G91" s="11" t="e">
        <f>IF(#REF!="--",-1,#REF!)</f>
        <v>#REF!</v>
      </c>
      <c r="H91" s="10" t="e">
        <f>IF(#REF!="--",-1,#REF!)</f>
        <v>#REF!</v>
      </c>
      <c r="I91" s="11" t="e">
        <f>IF(#REF!="--",-1,#REF!)</f>
        <v>#REF!</v>
      </c>
      <c r="J91" s="10" t="e">
        <f>IF(#REF!="--",-1,#REF!)</f>
        <v>#REF!</v>
      </c>
      <c r="K91" s="11" t="e">
        <f>IF(#REF!="--",-1,#REF!)</f>
        <v>#REF!</v>
      </c>
      <c r="M91" s="10">
        <f>IFERROR(VLOOKUP(#REF!,#REF!,M$1,FALSE),-1)</f>
        <v>-1</v>
      </c>
      <c r="N91" s="11" t="e">
        <f>IF(#REF!="",-1,#REF!)</f>
        <v>#REF!</v>
      </c>
      <c r="O91" s="10">
        <f>IFERROR(VLOOKUP(#REF!,#REF!,O$1,FALSE),-1)</f>
        <v>-1</v>
      </c>
      <c r="P91" s="11" t="e">
        <f>IF(#REF!="",-1,#REF!)</f>
        <v>#REF!</v>
      </c>
      <c r="Q91" s="10">
        <f>IFERROR(VLOOKUP(#REF!,#REF!,Q$1,FALSE),-1)</f>
        <v>-1</v>
      </c>
      <c r="R91" s="11" t="e">
        <f>IF(#REF!="",-1,#REF!)</f>
        <v>#REF!</v>
      </c>
      <c r="S91" s="10">
        <f>IFERROR(VLOOKUP(#REF!,#REF!,S$1,FALSE),-1)</f>
        <v>-1</v>
      </c>
      <c r="T91" s="11" t="e">
        <f>IF(#REF!="",-1,#REF!)</f>
        <v>#REF!</v>
      </c>
      <c r="U91" s="10">
        <f>IFERROR(VLOOKUP(#REF!,#REF!,U$1,FALSE),-1)</f>
        <v>-1</v>
      </c>
      <c r="V91" s="11" t="e">
        <f>IF(#REF!="",-1,#REF!)</f>
        <v>#REF!</v>
      </c>
      <c r="X91" s="17">
        <v>88</v>
      </c>
      <c r="Y91" s="10" t="e">
        <f>IF(#REF!="--",-1,#REF!)</f>
        <v>#REF!</v>
      </c>
      <c r="Z91" s="11" t="e">
        <f>IF(#REF!="--",-1,#REF!)</f>
        <v>#REF!</v>
      </c>
      <c r="AA91" s="10" t="e">
        <f>IF(#REF!="--",-1,#REF!)</f>
        <v>#REF!</v>
      </c>
      <c r="AB91" s="11" t="e">
        <f>IF(#REF!="--",-1,#REF!)</f>
        <v>#REF!</v>
      </c>
      <c r="AC91" s="10" t="e">
        <f>IF(#REF!="--",-1,#REF!)</f>
        <v>#REF!</v>
      </c>
      <c r="AD91" s="11" t="e">
        <f>IF(#REF!="--",-1,#REF!)</f>
        <v>#REF!</v>
      </c>
      <c r="AE91" s="10" t="e">
        <f>IF(#REF!="--",-1,#REF!)</f>
        <v>#REF!</v>
      </c>
      <c r="AF91" s="11" t="e">
        <f>IF(#REF!="--",-1,#REF!)</f>
        <v>#REF!</v>
      </c>
    </row>
    <row r="92" spans="1:32" x14ac:dyDescent="0.3">
      <c r="A92" s="17">
        <v>89</v>
      </c>
      <c r="B92" s="1" t="e">
        <f>IF(#REF!="--",-1,#REF!)</f>
        <v>#REF!</v>
      </c>
      <c r="C92" s="11" t="e">
        <f>IF(#REF!="--",-1,#REF!)</f>
        <v>#REF!</v>
      </c>
      <c r="D92" s="10" t="e">
        <f>IF(#REF!="--",-1,#REF!)</f>
        <v>#REF!</v>
      </c>
      <c r="E92" s="11" t="e">
        <f>IF(#REF!="--",-1,#REF!)</f>
        <v>#REF!</v>
      </c>
      <c r="F92" s="10" t="e">
        <f>IF(#REF!="--",-1,#REF!)</f>
        <v>#REF!</v>
      </c>
      <c r="G92" s="11" t="e">
        <f>IF(#REF!="--",-1,#REF!)</f>
        <v>#REF!</v>
      </c>
      <c r="H92" s="10" t="e">
        <f>IF(#REF!="--",-1,#REF!)</f>
        <v>#REF!</v>
      </c>
      <c r="I92" s="11" t="e">
        <f>IF(#REF!="--",-1,#REF!)</f>
        <v>#REF!</v>
      </c>
      <c r="J92" s="10" t="e">
        <f>IF(#REF!="--",-1,#REF!)</f>
        <v>#REF!</v>
      </c>
      <c r="K92" s="11" t="e">
        <f>IF(#REF!="--",-1,#REF!)</f>
        <v>#REF!</v>
      </c>
      <c r="M92" s="10">
        <f>IFERROR(VLOOKUP(#REF!,#REF!,M$1,FALSE),-1)</f>
        <v>-1</v>
      </c>
      <c r="N92" s="11" t="e">
        <f>IF(#REF!="",-1,#REF!)</f>
        <v>#REF!</v>
      </c>
      <c r="O92" s="10">
        <f>IFERROR(VLOOKUP(#REF!,#REF!,O$1,FALSE),-1)</f>
        <v>-1</v>
      </c>
      <c r="P92" s="11" t="e">
        <f>IF(#REF!="",-1,#REF!)</f>
        <v>#REF!</v>
      </c>
      <c r="Q92" s="10">
        <f>IFERROR(VLOOKUP(#REF!,#REF!,Q$1,FALSE),-1)</f>
        <v>-1</v>
      </c>
      <c r="R92" s="11" t="e">
        <f>IF(#REF!="",-1,#REF!)</f>
        <v>#REF!</v>
      </c>
      <c r="S92" s="10">
        <f>IFERROR(VLOOKUP(#REF!,#REF!,S$1,FALSE),-1)</f>
        <v>-1</v>
      </c>
      <c r="T92" s="11" t="e">
        <f>IF(#REF!="",-1,#REF!)</f>
        <v>#REF!</v>
      </c>
      <c r="U92" s="10">
        <f>IFERROR(VLOOKUP(#REF!,#REF!,U$1,FALSE),-1)</f>
        <v>-1</v>
      </c>
      <c r="V92" s="11" t="e">
        <f>IF(#REF!="",-1,#REF!)</f>
        <v>#REF!</v>
      </c>
      <c r="X92" s="17">
        <v>89</v>
      </c>
      <c r="Y92" s="10" t="e">
        <f>IF(#REF!="--",-1,#REF!)</f>
        <v>#REF!</v>
      </c>
      <c r="Z92" s="11" t="e">
        <f>IF(#REF!="--",-1,#REF!)</f>
        <v>#REF!</v>
      </c>
      <c r="AA92" s="10" t="e">
        <f>IF(#REF!="--",-1,#REF!)</f>
        <v>#REF!</v>
      </c>
      <c r="AB92" s="11" t="e">
        <f>IF(#REF!="--",-1,#REF!)</f>
        <v>#REF!</v>
      </c>
      <c r="AC92" s="10" t="e">
        <f>IF(#REF!="--",-1,#REF!)</f>
        <v>#REF!</v>
      </c>
      <c r="AD92" s="11" t="e">
        <f>IF(#REF!="--",-1,#REF!)</f>
        <v>#REF!</v>
      </c>
      <c r="AE92" s="10" t="e">
        <f>IF(#REF!="--",-1,#REF!)</f>
        <v>#REF!</v>
      </c>
      <c r="AF92" s="11" t="e">
        <f>IF(#REF!="--",-1,#REF!)</f>
        <v>#REF!</v>
      </c>
    </row>
    <row r="93" spans="1:32" x14ac:dyDescent="0.3">
      <c r="A93" s="17">
        <v>90</v>
      </c>
      <c r="B93" s="1" t="e">
        <f>IF(#REF!="--",-1,#REF!)</f>
        <v>#REF!</v>
      </c>
      <c r="C93" s="11" t="e">
        <f>IF(#REF!="--",-1,#REF!)</f>
        <v>#REF!</v>
      </c>
      <c r="D93" s="10" t="e">
        <f>IF(#REF!="--",-1,#REF!)</f>
        <v>#REF!</v>
      </c>
      <c r="E93" s="11" t="e">
        <f>IF(#REF!="--",-1,#REF!)</f>
        <v>#REF!</v>
      </c>
      <c r="F93" s="10" t="e">
        <f>IF(#REF!="--",-1,#REF!)</f>
        <v>#REF!</v>
      </c>
      <c r="G93" s="11" t="e">
        <f>IF(#REF!="--",-1,#REF!)</f>
        <v>#REF!</v>
      </c>
      <c r="H93" s="10" t="e">
        <f>IF(#REF!="--",-1,#REF!)</f>
        <v>#REF!</v>
      </c>
      <c r="I93" s="11" t="e">
        <f>IF(#REF!="--",-1,#REF!)</f>
        <v>#REF!</v>
      </c>
      <c r="J93" s="10" t="e">
        <f>IF(#REF!="--",-1,#REF!)</f>
        <v>#REF!</v>
      </c>
      <c r="K93" s="11" t="e">
        <f>IF(#REF!="--",-1,#REF!)</f>
        <v>#REF!</v>
      </c>
      <c r="M93" s="10">
        <f>IFERROR(VLOOKUP(#REF!,#REF!,M$1,FALSE),-1)</f>
        <v>-1</v>
      </c>
      <c r="N93" s="11" t="e">
        <f>IF(#REF!="",-1,#REF!)</f>
        <v>#REF!</v>
      </c>
      <c r="O93" s="10">
        <f>IFERROR(VLOOKUP(#REF!,#REF!,O$1,FALSE),-1)</f>
        <v>-1</v>
      </c>
      <c r="P93" s="11" t="e">
        <f>IF(#REF!="",-1,#REF!)</f>
        <v>#REF!</v>
      </c>
      <c r="Q93" s="10">
        <f>IFERROR(VLOOKUP(#REF!,#REF!,Q$1,FALSE),-1)</f>
        <v>-1</v>
      </c>
      <c r="R93" s="11" t="e">
        <f>IF(#REF!="",-1,#REF!)</f>
        <v>#REF!</v>
      </c>
      <c r="S93" s="10">
        <f>IFERROR(VLOOKUP(#REF!,#REF!,S$1,FALSE),-1)</f>
        <v>-1</v>
      </c>
      <c r="T93" s="11" t="e">
        <f>IF(#REF!="",-1,#REF!)</f>
        <v>#REF!</v>
      </c>
      <c r="U93" s="10">
        <f>IFERROR(VLOOKUP(#REF!,#REF!,U$1,FALSE),-1)</f>
        <v>-1</v>
      </c>
      <c r="V93" s="11" t="e">
        <f>IF(#REF!="",-1,#REF!)</f>
        <v>#REF!</v>
      </c>
      <c r="X93" s="17">
        <v>90</v>
      </c>
      <c r="Y93" s="10" t="e">
        <f>IF(#REF!="--",-1,#REF!)</f>
        <v>#REF!</v>
      </c>
      <c r="Z93" s="11" t="e">
        <f>IF(#REF!="--",-1,#REF!)</f>
        <v>#REF!</v>
      </c>
      <c r="AA93" s="10" t="e">
        <f>IF(#REF!="--",-1,#REF!)</f>
        <v>#REF!</v>
      </c>
      <c r="AB93" s="11" t="e">
        <f>IF(#REF!="--",-1,#REF!)</f>
        <v>#REF!</v>
      </c>
      <c r="AC93" s="10" t="e">
        <f>IF(#REF!="--",-1,#REF!)</f>
        <v>#REF!</v>
      </c>
      <c r="AD93" s="11" t="e">
        <f>IF(#REF!="--",-1,#REF!)</f>
        <v>#REF!</v>
      </c>
      <c r="AE93" s="10" t="e">
        <f>IF(#REF!="--",-1,#REF!)</f>
        <v>#REF!</v>
      </c>
      <c r="AF93" s="11" t="e">
        <f>IF(#REF!="--",-1,#REF!)</f>
        <v>#REF!</v>
      </c>
    </row>
    <row r="94" spans="1:32" x14ac:dyDescent="0.3">
      <c r="A94" s="17">
        <v>91</v>
      </c>
      <c r="B94" s="1" t="e">
        <f>IF(#REF!="--",-1,#REF!)</f>
        <v>#REF!</v>
      </c>
      <c r="C94" s="11" t="e">
        <f>IF(#REF!="--",-1,#REF!)</f>
        <v>#REF!</v>
      </c>
      <c r="D94" s="10" t="e">
        <f>IF(#REF!="--",-1,#REF!)</f>
        <v>#REF!</v>
      </c>
      <c r="E94" s="11" t="e">
        <f>IF(#REF!="--",-1,#REF!)</f>
        <v>#REF!</v>
      </c>
      <c r="F94" s="10" t="e">
        <f>IF(#REF!="--",-1,#REF!)</f>
        <v>#REF!</v>
      </c>
      <c r="G94" s="11" t="e">
        <f>IF(#REF!="--",-1,#REF!)</f>
        <v>#REF!</v>
      </c>
      <c r="H94" s="10" t="e">
        <f>IF(#REF!="--",-1,#REF!)</f>
        <v>#REF!</v>
      </c>
      <c r="I94" s="11" t="e">
        <f>IF(#REF!="--",-1,#REF!)</f>
        <v>#REF!</v>
      </c>
      <c r="J94" s="10" t="e">
        <f>IF(#REF!="--",-1,#REF!)</f>
        <v>#REF!</v>
      </c>
      <c r="K94" s="11" t="e">
        <f>IF(#REF!="--",-1,#REF!)</f>
        <v>#REF!</v>
      </c>
      <c r="M94" s="10">
        <f>IFERROR(VLOOKUP(#REF!,#REF!,M$1,FALSE),-1)</f>
        <v>-1</v>
      </c>
      <c r="N94" s="11" t="e">
        <f>IF(#REF!="",-1,#REF!)</f>
        <v>#REF!</v>
      </c>
      <c r="O94" s="10">
        <f>IFERROR(VLOOKUP(#REF!,#REF!,O$1,FALSE),-1)</f>
        <v>-1</v>
      </c>
      <c r="P94" s="11" t="e">
        <f>IF(#REF!="",-1,#REF!)</f>
        <v>#REF!</v>
      </c>
      <c r="Q94" s="10">
        <f>IFERROR(VLOOKUP(#REF!,#REF!,Q$1,FALSE),-1)</f>
        <v>-1</v>
      </c>
      <c r="R94" s="11" t="e">
        <f>IF(#REF!="",-1,#REF!)</f>
        <v>#REF!</v>
      </c>
      <c r="S94" s="10">
        <f>IFERROR(VLOOKUP(#REF!,#REF!,S$1,FALSE),-1)</f>
        <v>-1</v>
      </c>
      <c r="T94" s="11" t="e">
        <f>IF(#REF!="",-1,#REF!)</f>
        <v>#REF!</v>
      </c>
      <c r="U94" s="10">
        <f>IFERROR(VLOOKUP(#REF!,#REF!,U$1,FALSE),-1)</f>
        <v>-1</v>
      </c>
      <c r="V94" s="11" t="e">
        <f>IF(#REF!="",-1,#REF!)</f>
        <v>#REF!</v>
      </c>
      <c r="X94" s="17">
        <v>91</v>
      </c>
      <c r="Y94" s="10" t="e">
        <f>IF(#REF!="--",-1,#REF!)</f>
        <v>#REF!</v>
      </c>
      <c r="Z94" s="11" t="e">
        <f>IF(#REF!="--",-1,#REF!)</f>
        <v>#REF!</v>
      </c>
      <c r="AA94" s="10" t="e">
        <f>IF(#REF!="--",-1,#REF!)</f>
        <v>#REF!</v>
      </c>
      <c r="AB94" s="11" t="e">
        <f>IF(#REF!="--",-1,#REF!)</f>
        <v>#REF!</v>
      </c>
      <c r="AC94" s="10" t="e">
        <f>IF(#REF!="--",-1,#REF!)</f>
        <v>#REF!</v>
      </c>
      <c r="AD94" s="11" t="e">
        <f>IF(#REF!="--",-1,#REF!)</f>
        <v>#REF!</v>
      </c>
      <c r="AE94" s="10" t="e">
        <f>IF(#REF!="--",-1,#REF!)</f>
        <v>#REF!</v>
      </c>
      <c r="AF94" s="11" t="e">
        <f>IF(#REF!="--",-1,#REF!)</f>
        <v>#REF!</v>
      </c>
    </row>
    <row r="95" spans="1:32" x14ac:dyDescent="0.3">
      <c r="A95" s="17">
        <v>92</v>
      </c>
      <c r="B95" s="1" t="e">
        <f>IF(#REF!="--",-1,#REF!)</f>
        <v>#REF!</v>
      </c>
      <c r="C95" s="11" t="e">
        <f>IF(#REF!="--",-1,#REF!)</f>
        <v>#REF!</v>
      </c>
      <c r="D95" s="10" t="e">
        <f>IF(#REF!="--",-1,#REF!)</f>
        <v>#REF!</v>
      </c>
      <c r="E95" s="11" t="e">
        <f>IF(#REF!="--",-1,#REF!)</f>
        <v>#REF!</v>
      </c>
      <c r="F95" s="10" t="e">
        <f>IF(#REF!="--",-1,#REF!)</f>
        <v>#REF!</v>
      </c>
      <c r="G95" s="11" t="e">
        <f>IF(#REF!="--",-1,#REF!)</f>
        <v>#REF!</v>
      </c>
      <c r="H95" s="10" t="e">
        <f>IF(#REF!="--",-1,#REF!)</f>
        <v>#REF!</v>
      </c>
      <c r="I95" s="11" t="e">
        <f>IF(#REF!="--",-1,#REF!)</f>
        <v>#REF!</v>
      </c>
      <c r="J95" s="10" t="e">
        <f>IF(#REF!="--",-1,#REF!)</f>
        <v>#REF!</v>
      </c>
      <c r="K95" s="11" t="e">
        <f>IF(#REF!="--",-1,#REF!)</f>
        <v>#REF!</v>
      </c>
      <c r="M95" s="10">
        <f>IFERROR(VLOOKUP(#REF!,#REF!,M$1,FALSE),-1)</f>
        <v>-1</v>
      </c>
      <c r="N95" s="11" t="e">
        <f>IF(#REF!="",-1,#REF!)</f>
        <v>#REF!</v>
      </c>
      <c r="O95" s="10">
        <f>IFERROR(VLOOKUP(#REF!,#REF!,O$1,FALSE),-1)</f>
        <v>-1</v>
      </c>
      <c r="P95" s="11" t="e">
        <f>IF(#REF!="",-1,#REF!)</f>
        <v>#REF!</v>
      </c>
      <c r="Q95" s="10">
        <f>IFERROR(VLOOKUP(#REF!,#REF!,Q$1,FALSE),-1)</f>
        <v>-1</v>
      </c>
      <c r="R95" s="11" t="e">
        <f>IF(#REF!="",-1,#REF!)</f>
        <v>#REF!</v>
      </c>
      <c r="S95" s="10">
        <f>IFERROR(VLOOKUP(#REF!,#REF!,S$1,FALSE),-1)</f>
        <v>-1</v>
      </c>
      <c r="T95" s="11" t="e">
        <f>IF(#REF!="",-1,#REF!)</f>
        <v>#REF!</v>
      </c>
      <c r="U95" s="10">
        <f>IFERROR(VLOOKUP(#REF!,#REF!,U$1,FALSE),-1)</f>
        <v>-1</v>
      </c>
      <c r="V95" s="11" t="e">
        <f>IF(#REF!="",-1,#REF!)</f>
        <v>#REF!</v>
      </c>
      <c r="X95" s="17">
        <v>92</v>
      </c>
      <c r="Y95" s="10" t="e">
        <f>IF(#REF!="--",-1,#REF!)</f>
        <v>#REF!</v>
      </c>
      <c r="Z95" s="11" t="e">
        <f>IF(#REF!="--",-1,#REF!)</f>
        <v>#REF!</v>
      </c>
      <c r="AA95" s="10" t="e">
        <f>IF(#REF!="--",-1,#REF!)</f>
        <v>#REF!</v>
      </c>
      <c r="AB95" s="11" t="e">
        <f>IF(#REF!="--",-1,#REF!)</f>
        <v>#REF!</v>
      </c>
      <c r="AC95" s="10" t="e">
        <f>IF(#REF!="--",-1,#REF!)</f>
        <v>#REF!</v>
      </c>
      <c r="AD95" s="11" t="e">
        <f>IF(#REF!="--",-1,#REF!)</f>
        <v>#REF!</v>
      </c>
      <c r="AE95" s="10" t="e">
        <f>IF(#REF!="--",-1,#REF!)</f>
        <v>#REF!</v>
      </c>
      <c r="AF95" s="11" t="e">
        <f>IF(#REF!="--",-1,#REF!)</f>
        <v>#REF!</v>
      </c>
    </row>
    <row r="96" spans="1:32" x14ac:dyDescent="0.3">
      <c r="A96" s="17">
        <v>93</v>
      </c>
      <c r="B96" s="1" t="e">
        <f>IF(#REF!="--",-1,#REF!)</f>
        <v>#REF!</v>
      </c>
      <c r="C96" s="11" t="e">
        <f>IF(#REF!="--",-1,#REF!)</f>
        <v>#REF!</v>
      </c>
      <c r="D96" s="10" t="e">
        <f>IF(#REF!="--",-1,#REF!)</f>
        <v>#REF!</v>
      </c>
      <c r="E96" s="11" t="e">
        <f>IF(#REF!="--",-1,#REF!)</f>
        <v>#REF!</v>
      </c>
      <c r="F96" s="10" t="e">
        <f>IF(#REF!="--",-1,#REF!)</f>
        <v>#REF!</v>
      </c>
      <c r="G96" s="11" t="e">
        <f>IF(#REF!="--",-1,#REF!)</f>
        <v>#REF!</v>
      </c>
      <c r="H96" s="10" t="e">
        <f>IF(#REF!="--",-1,#REF!)</f>
        <v>#REF!</v>
      </c>
      <c r="I96" s="11" t="e">
        <f>IF(#REF!="--",-1,#REF!)</f>
        <v>#REF!</v>
      </c>
      <c r="J96" s="10" t="e">
        <f>IF(#REF!="--",-1,#REF!)</f>
        <v>#REF!</v>
      </c>
      <c r="K96" s="11" t="e">
        <f>IF(#REF!="--",-1,#REF!)</f>
        <v>#REF!</v>
      </c>
      <c r="M96" s="10">
        <f>IFERROR(VLOOKUP(#REF!,#REF!,M$1,FALSE),-1)</f>
        <v>-1</v>
      </c>
      <c r="N96" s="11" t="e">
        <f>IF(#REF!="",-1,#REF!)</f>
        <v>#REF!</v>
      </c>
      <c r="O96" s="10">
        <f>IFERROR(VLOOKUP(#REF!,#REF!,O$1,FALSE),-1)</f>
        <v>-1</v>
      </c>
      <c r="P96" s="11" t="e">
        <f>IF(#REF!="",-1,#REF!)</f>
        <v>#REF!</v>
      </c>
      <c r="Q96" s="10">
        <f>IFERROR(VLOOKUP(#REF!,#REF!,Q$1,FALSE),-1)</f>
        <v>-1</v>
      </c>
      <c r="R96" s="11" t="e">
        <f>IF(#REF!="",-1,#REF!)</f>
        <v>#REF!</v>
      </c>
      <c r="S96" s="10">
        <f>IFERROR(VLOOKUP(#REF!,#REF!,S$1,FALSE),-1)</f>
        <v>-1</v>
      </c>
      <c r="T96" s="11" t="e">
        <f>IF(#REF!="",-1,#REF!)</f>
        <v>#REF!</v>
      </c>
      <c r="U96" s="10">
        <f>IFERROR(VLOOKUP(#REF!,#REF!,U$1,FALSE),-1)</f>
        <v>-1</v>
      </c>
      <c r="V96" s="11" t="e">
        <f>IF(#REF!="",-1,#REF!)</f>
        <v>#REF!</v>
      </c>
      <c r="X96" s="17">
        <v>93</v>
      </c>
      <c r="Y96" s="10" t="e">
        <f>IF(#REF!="--",-1,#REF!)</f>
        <v>#REF!</v>
      </c>
      <c r="Z96" s="11" t="e">
        <f>IF(#REF!="--",-1,#REF!)</f>
        <v>#REF!</v>
      </c>
      <c r="AA96" s="10" t="e">
        <f>IF(#REF!="--",-1,#REF!)</f>
        <v>#REF!</v>
      </c>
      <c r="AB96" s="11" t="e">
        <f>IF(#REF!="--",-1,#REF!)</f>
        <v>#REF!</v>
      </c>
      <c r="AC96" s="10" t="e">
        <f>IF(#REF!="--",-1,#REF!)</f>
        <v>#REF!</v>
      </c>
      <c r="AD96" s="11" t="e">
        <f>IF(#REF!="--",-1,#REF!)</f>
        <v>#REF!</v>
      </c>
      <c r="AE96" s="10" t="e">
        <f>IF(#REF!="--",-1,#REF!)</f>
        <v>#REF!</v>
      </c>
      <c r="AF96" s="11" t="e">
        <f>IF(#REF!="--",-1,#REF!)</f>
        <v>#REF!</v>
      </c>
    </row>
    <row r="97" spans="1:32" x14ac:dyDescent="0.3">
      <c r="A97" s="17">
        <v>94</v>
      </c>
      <c r="B97" s="1" t="e">
        <f>IF(#REF!="--",-1,#REF!)</f>
        <v>#REF!</v>
      </c>
      <c r="C97" s="11" t="e">
        <f>IF(#REF!="--",-1,#REF!)</f>
        <v>#REF!</v>
      </c>
      <c r="D97" s="10" t="e">
        <f>IF(#REF!="--",-1,#REF!)</f>
        <v>#REF!</v>
      </c>
      <c r="E97" s="11" t="e">
        <f>IF(#REF!="--",-1,#REF!)</f>
        <v>#REF!</v>
      </c>
      <c r="F97" s="10" t="e">
        <f>IF(#REF!="--",-1,#REF!)</f>
        <v>#REF!</v>
      </c>
      <c r="G97" s="11" t="e">
        <f>IF(#REF!="--",-1,#REF!)</f>
        <v>#REF!</v>
      </c>
      <c r="H97" s="10" t="e">
        <f>IF(#REF!="--",-1,#REF!)</f>
        <v>#REF!</v>
      </c>
      <c r="I97" s="11" t="e">
        <f>IF(#REF!="--",-1,#REF!)</f>
        <v>#REF!</v>
      </c>
      <c r="J97" s="10" t="e">
        <f>IF(#REF!="--",-1,#REF!)</f>
        <v>#REF!</v>
      </c>
      <c r="K97" s="11" t="e">
        <f>IF(#REF!="--",-1,#REF!)</f>
        <v>#REF!</v>
      </c>
      <c r="M97" s="10">
        <f>IFERROR(VLOOKUP(#REF!,#REF!,M$1,FALSE),-1)</f>
        <v>-1</v>
      </c>
      <c r="N97" s="11" t="e">
        <f>IF(#REF!="",-1,#REF!)</f>
        <v>#REF!</v>
      </c>
      <c r="O97" s="10">
        <f>IFERROR(VLOOKUP(#REF!,#REF!,O$1,FALSE),-1)</f>
        <v>-1</v>
      </c>
      <c r="P97" s="11" t="e">
        <f>IF(#REF!="",-1,#REF!)</f>
        <v>#REF!</v>
      </c>
      <c r="Q97" s="10">
        <f>IFERROR(VLOOKUP(#REF!,#REF!,Q$1,FALSE),-1)</f>
        <v>-1</v>
      </c>
      <c r="R97" s="11" t="e">
        <f>IF(#REF!="",-1,#REF!)</f>
        <v>#REF!</v>
      </c>
      <c r="S97" s="10">
        <f>IFERROR(VLOOKUP(#REF!,#REF!,S$1,FALSE),-1)</f>
        <v>-1</v>
      </c>
      <c r="T97" s="11" t="e">
        <f>IF(#REF!="",-1,#REF!)</f>
        <v>#REF!</v>
      </c>
      <c r="U97" s="10">
        <f>IFERROR(VLOOKUP(#REF!,#REF!,U$1,FALSE),-1)</f>
        <v>-1</v>
      </c>
      <c r="V97" s="11" t="e">
        <f>IF(#REF!="",-1,#REF!)</f>
        <v>#REF!</v>
      </c>
      <c r="X97" s="17">
        <v>94</v>
      </c>
      <c r="Y97" s="10" t="e">
        <f>IF(#REF!="--",-1,#REF!)</f>
        <v>#REF!</v>
      </c>
      <c r="Z97" s="11" t="e">
        <f>IF(#REF!="--",-1,#REF!)</f>
        <v>#REF!</v>
      </c>
      <c r="AA97" s="10" t="e">
        <f>IF(#REF!="--",-1,#REF!)</f>
        <v>#REF!</v>
      </c>
      <c r="AB97" s="11" t="e">
        <f>IF(#REF!="--",-1,#REF!)</f>
        <v>#REF!</v>
      </c>
      <c r="AC97" s="10" t="e">
        <f>IF(#REF!="--",-1,#REF!)</f>
        <v>#REF!</v>
      </c>
      <c r="AD97" s="11" t="e">
        <f>IF(#REF!="--",-1,#REF!)</f>
        <v>#REF!</v>
      </c>
      <c r="AE97" s="10" t="e">
        <f>IF(#REF!="--",-1,#REF!)</f>
        <v>#REF!</v>
      </c>
      <c r="AF97" s="11" t="e">
        <f>IF(#REF!="--",-1,#REF!)</f>
        <v>#REF!</v>
      </c>
    </row>
    <row r="98" spans="1:32" x14ac:dyDescent="0.3">
      <c r="A98" s="17">
        <v>95</v>
      </c>
      <c r="B98" s="1" t="e">
        <f>IF(#REF!="--",-1,#REF!)</f>
        <v>#REF!</v>
      </c>
      <c r="C98" s="11" t="e">
        <f>IF(#REF!="--",-1,#REF!)</f>
        <v>#REF!</v>
      </c>
      <c r="D98" s="10" t="e">
        <f>IF(#REF!="--",-1,#REF!)</f>
        <v>#REF!</v>
      </c>
      <c r="E98" s="11" t="e">
        <f>IF(#REF!="--",-1,#REF!)</f>
        <v>#REF!</v>
      </c>
      <c r="F98" s="10" t="e">
        <f>IF(#REF!="--",-1,#REF!)</f>
        <v>#REF!</v>
      </c>
      <c r="G98" s="11" t="e">
        <f>IF(#REF!="--",-1,#REF!)</f>
        <v>#REF!</v>
      </c>
      <c r="H98" s="10" t="e">
        <f>IF(#REF!="--",-1,#REF!)</f>
        <v>#REF!</v>
      </c>
      <c r="I98" s="11" t="e">
        <f>IF(#REF!="--",-1,#REF!)</f>
        <v>#REF!</v>
      </c>
      <c r="J98" s="10" t="e">
        <f>IF(#REF!="--",-1,#REF!)</f>
        <v>#REF!</v>
      </c>
      <c r="K98" s="11" t="e">
        <f>IF(#REF!="--",-1,#REF!)</f>
        <v>#REF!</v>
      </c>
      <c r="M98" s="10">
        <f>IFERROR(VLOOKUP(#REF!,#REF!,M$1,FALSE),-1)</f>
        <v>-1</v>
      </c>
      <c r="N98" s="11" t="e">
        <f>IF(#REF!="",-1,#REF!)</f>
        <v>#REF!</v>
      </c>
      <c r="O98" s="10">
        <f>IFERROR(VLOOKUP(#REF!,#REF!,O$1,FALSE),-1)</f>
        <v>-1</v>
      </c>
      <c r="P98" s="11" t="e">
        <f>IF(#REF!="",-1,#REF!)</f>
        <v>#REF!</v>
      </c>
      <c r="Q98" s="10">
        <f>IFERROR(VLOOKUP(#REF!,#REF!,Q$1,FALSE),-1)</f>
        <v>-1</v>
      </c>
      <c r="R98" s="11" t="e">
        <f>IF(#REF!="",-1,#REF!)</f>
        <v>#REF!</v>
      </c>
      <c r="S98" s="10">
        <f>IFERROR(VLOOKUP(#REF!,#REF!,S$1,FALSE),-1)</f>
        <v>-1</v>
      </c>
      <c r="T98" s="11" t="e">
        <f>IF(#REF!="",-1,#REF!)</f>
        <v>#REF!</v>
      </c>
      <c r="U98" s="10">
        <f>IFERROR(VLOOKUP(#REF!,#REF!,U$1,FALSE),-1)</f>
        <v>-1</v>
      </c>
      <c r="V98" s="11" t="e">
        <f>IF(#REF!="",-1,#REF!)</f>
        <v>#REF!</v>
      </c>
      <c r="X98" s="17">
        <v>95</v>
      </c>
      <c r="Y98" s="10" t="e">
        <f>IF(#REF!="--",-1,#REF!)</f>
        <v>#REF!</v>
      </c>
      <c r="Z98" s="11" t="e">
        <f>IF(#REF!="--",-1,#REF!)</f>
        <v>#REF!</v>
      </c>
      <c r="AA98" s="10" t="e">
        <f>IF(#REF!="--",-1,#REF!)</f>
        <v>#REF!</v>
      </c>
      <c r="AB98" s="11" t="e">
        <f>IF(#REF!="--",-1,#REF!)</f>
        <v>#REF!</v>
      </c>
      <c r="AC98" s="10" t="e">
        <f>IF(#REF!="--",-1,#REF!)</f>
        <v>#REF!</v>
      </c>
      <c r="AD98" s="11" t="e">
        <f>IF(#REF!="--",-1,#REF!)</f>
        <v>#REF!</v>
      </c>
      <c r="AE98" s="10" t="e">
        <f>IF(#REF!="--",-1,#REF!)</f>
        <v>#REF!</v>
      </c>
      <c r="AF98" s="11" t="e">
        <f>IF(#REF!="--",-1,#REF!)</f>
        <v>#REF!</v>
      </c>
    </row>
    <row r="99" spans="1:32" x14ac:dyDescent="0.3">
      <c r="A99" s="17">
        <v>96</v>
      </c>
      <c r="B99" s="1" t="e">
        <f>IF(#REF!="--",-1,#REF!)</f>
        <v>#REF!</v>
      </c>
      <c r="C99" s="11" t="e">
        <f>IF(#REF!="--",-1,#REF!)</f>
        <v>#REF!</v>
      </c>
      <c r="D99" s="10" t="e">
        <f>IF(#REF!="--",-1,#REF!)</f>
        <v>#REF!</v>
      </c>
      <c r="E99" s="11" t="e">
        <f>IF(#REF!="--",-1,#REF!)</f>
        <v>#REF!</v>
      </c>
      <c r="F99" s="10" t="e">
        <f>IF(#REF!="--",-1,#REF!)</f>
        <v>#REF!</v>
      </c>
      <c r="G99" s="11" t="e">
        <f>IF(#REF!="--",-1,#REF!)</f>
        <v>#REF!</v>
      </c>
      <c r="H99" s="10" t="e">
        <f>IF(#REF!="--",-1,#REF!)</f>
        <v>#REF!</v>
      </c>
      <c r="I99" s="11" t="e">
        <f>IF(#REF!="--",-1,#REF!)</f>
        <v>#REF!</v>
      </c>
      <c r="J99" s="10" t="e">
        <f>IF(#REF!="--",-1,#REF!)</f>
        <v>#REF!</v>
      </c>
      <c r="K99" s="11" t="e">
        <f>IF(#REF!="--",-1,#REF!)</f>
        <v>#REF!</v>
      </c>
      <c r="M99" s="10">
        <f>IFERROR(VLOOKUP(#REF!,#REF!,M$1,FALSE),-1)</f>
        <v>-1</v>
      </c>
      <c r="N99" s="11" t="e">
        <f>IF(#REF!="",-1,#REF!)</f>
        <v>#REF!</v>
      </c>
      <c r="O99" s="10">
        <f>IFERROR(VLOOKUP(#REF!,#REF!,O$1,FALSE),-1)</f>
        <v>-1</v>
      </c>
      <c r="P99" s="11" t="e">
        <f>IF(#REF!="",-1,#REF!)</f>
        <v>#REF!</v>
      </c>
      <c r="Q99" s="10">
        <f>IFERROR(VLOOKUP(#REF!,#REF!,Q$1,FALSE),-1)</f>
        <v>-1</v>
      </c>
      <c r="R99" s="11" t="e">
        <f>IF(#REF!="",-1,#REF!)</f>
        <v>#REF!</v>
      </c>
      <c r="S99" s="10">
        <f>IFERROR(VLOOKUP(#REF!,#REF!,S$1,FALSE),-1)</f>
        <v>-1</v>
      </c>
      <c r="T99" s="11" t="e">
        <f>IF(#REF!="",-1,#REF!)</f>
        <v>#REF!</v>
      </c>
      <c r="U99" s="10">
        <f>IFERROR(VLOOKUP(#REF!,#REF!,U$1,FALSE),-1)</f>
        <v>-1</v>
      </c>
      <c r="V99" s="11" t="e">
        <f>IF(#REF!="",-1,#REF!)</f>
        <v>#REF!</v>
      </c>
      <c r="X99" s="17">
        <v>96</v>
      </c>
      <c r="Y99" s="10" t="e">
        <f>IF(#REF!="--",-1,#REF!)</f>
        <v>#REF!</v>
      </c>
      <c r="Z99" s="11" t="e">
        <f>IF(#REF!="--",-1,#REF!)</f>
        <v>#REF!</v>
      </c>
      <c r="AA99" s="10" t="e">
        <f>IF(#REF!="--",-1,#REF!)</f>
        <v>#REF!</v>
      </c>
      <c r="AB99" s="11" t="e">
        <f>IF(#REF!="--",-1,#REF!)</f>
        <v>#REF!</v>
      </c>
      <c r="AC99" s="10" t="e">
        <f>IF(#REF!="--",-1,#REF!)</f>
        <v>#REF!</v>
      </c>
      <c r="AD99" s="11" t="e">
        <f>IF(#REF!="--",-1,#REF!)</f>
        <v>#REF!</v>
      </c>
      <c r="AE99" s="10" t="e">
        <f>IF(#REF!="--",-1,#REF!)</f>
        <v>#REF!</v>
      </c>
      <c r="AF99" s="11" t="e">
        <f>IF(#REF!="--",-1,#REF!)</f>
        <v>#REF!</v>
      </c>
    </row>
    <row r="100" spans="1:32" x14ac:dyDescent="0.3">
      <c r="A100" s="17">
        <v>97</v>
      </c>
      <c r="B100" s="1" t="e">
        <f>IF(#REF!="--",-1,#REF!)</f>
        <v>#REF!</v>
      </c>
      <c r="C100" s="11" t="e">
        <f>IF(#REF!="--",-1,#REF!)</f>
        <v>#REF!</v>
      </c>
      <c r="D100" s="10" t="e">
        <f>IF(#REF!="--",-1,#REF!)</f>
        <v>#REF!</v>
      </c>
      <c r="E100" s="11" t="e">
        <f>IF(#REF!="--",-1,#REF!)</f>
        <v>#REF!</v>
      </c>
      <c r="F100" s="10" t="e">
        <f>IF(#REF!="--",-1,#REF!)</f>
        <v>#REF!</v>
      </c>
      <c r="G100" s="11" t="e">
        <f>IF(#REF!="--",-1,#REF!)</f>
        <v>#REF!</v>
      </c>
      <c r="H100" s="10" t="e">
        <f>IF(#REF!="--",-1,#REF!)</f>
        <v>#REF!</v>
      </c>
      <c r="I100" s="11" t="e">
        <f>IF(#REF!="--",-1,#REF!)</f>
        <v>#REF!</v>
      </c>
      <c r="J100" s="10" t="e">
        <f>IF(#REF!="--",-1,#REF!)</f>
        <v>#REF!</v>
      </c>
      <c r="K100" s="11" t="e">
        <f>IF(#REF!="--",-1,#REF!)</f>
        <v>#REF!</v>
      </c>
      <c r="M100" s="10">
        <f>IFERROR(VLOOKUP(#REF!,#REF!,M$1,FALSE),-1)</f>
        <v>-1</v>
      </c>
      <c r="N100" s="11" t="e">
        <f>IF(#REF!="",-1,#REF!)</f>
        <v>#REF!</v>
      </c>
      <c r="O100" s="10">
        <f>IFERROR(VLOOKUP(#REF!,#REF!,O$1,FALSE),-1)</f>
        <v>-1</v>
      </c>
      <c r="P100" s="11" t="e">
        <f>IF(#REF!="",-1,#REF!)</f>
        <v>#REF!</v>
      </c>
      <c r="Q100" s="10">
        <f>IFERROR(VLOOKUP(#REF!,#REF!,Q$1,FALSE),-1)</f>
        <v>-1</v>
      </c>
      <c r="R100" s="11" t="e">
        <f>IF(#REF!="",-1,#REF!)</f>
        <v>#REF!</v>
      </c>
      <c r="S100" s="10">
        <f>IFERROR(VLOOKUP(#REF!,#REF!,S$1,FALSE),-1)</f>
        <v>-1</v>
      </c>
      <c r="T100" s="11" t="e">
        <f>IF(#REF!="",-1,#REF!)</f>
        <v>#REF!</v>
      </c>
      <c r="U100" s="10">
        <f>IFERROR(VLOOKUP(#REF!,#REF!,U$1,FALSE),-1)</f>
        <v>-1</v>
      </c>
      <c r="V100" s="11" t="e">
        <f>IF(#REF!="",-1,#REF!)</f>
        <v>#REF!</v>
      </c>
      <c r="X100" s="17">
        <v>97</v>
      </c>
      <c r="Y100" s="10" t="e">
        <f>IF(#REF!="--",-1,#REF!)</f>
        <v>#REF!</v>
      </c>
      <c r="Z100" s="11" t="e">
        <f>IF(#REF!="--",-1,#REF!)</f>
        <v>#REF!</v>
      </c>
      <c r="AA100" s="10" t="e">
        <f>IF(#REF!="--",-1,#REF!)</f>
        <v>#REF!</v>
      </c>
      <c r="AB100" s="11" t="e">
        <f>IF(#REF!="--",-1,#REF!)</f>
        <v>#REF!</v>
      </c>
      <c r="AC100" s="10" t="e">
        <f>IF(#REF!="--",-1,#REF!)</f>
        <v>#REF!</v>
      </c>
      <c r="AD100" s="11" t="e">
        <f>IF(#REF!="--",-1,#REF!)</f>
        <v>#REF!</v>
      </c>
      <c r="AE100" s="10" t="e">
        <f>IF(#REF!="--",-1,#REF!)</f>
        <v>#REF!</v>
      </c>
      <c r="AF100" s="11" t="e">
        <f>IF(#REF!="--",-1,#REF!)</f>
        <v>#REF!</v>
      </c>
    </row>
    <row r="101" spans="1:32" x14ac:dyDescent="0.3">
      <c r="A101" s="17">
        <v>98</v>
      </c>
      <c r="B101" s="1" t="e">
        <f>IF(#REF!="--",-1,#REF!)</f>
        <v>#REF!</v>
      </c>
      <c r="C101" s="11" t="e">
        <f>IF(#REF!="--",-1,#REF!)</f>
        <v>#REF!</v>
      </c>
      <c r="D101" s="10" t="e">
        <f>IF(#REF!="--",-1,#REF!)</f>
        <v>#REF!</v>
      </c>
      <c r="E101" s="11" t="e">
        <f>IF(#REF!="--",-1,#REF!)</f>
        <v>#REF!</v>
      </c>
      <c r="F101" s="10" t="e">
        <f>IF(#REF!="--",-1,#REF!)</f>
        <v>#REF!</v>
      </c>
      <c r="G101" s="11" t="e">
        <f>IF(#REF!="--",-1,#REF!)</f>
        <v>#REF!</v>
      </c>
      <c r="H101" s="10" t="e">
        <f>IF(#REF!="--",-1,#REF!)</f>
        <v>#REF!</v>
      </c>
      <c r="I101" s="11" t="e">
        <f>IF(#REF!="--",-1,#REF!)</f>
        <v>#REF!</v>
      </c>
      <c r="J101" s="10" t="e">
        <f>IF(#REF!="--",-1,#REF!)</f>
        <v>#REF!</v>
      </c>
      <c r="K101" s="11" t="e">
        <f>IF(#REF!="--",-1,#REF!)</f>
        <v>#REF!</v>
      </c>
      <c r="M101" s="10">
        <f>IFERROR(VLOOKUP(#REF!,#REF!,M$1,FALSE),-1)</f>
        <v>-1</v>
      </c>
      <c r="N101" s="11" t="e">
        <f>IF(#REF!="",-1,#REF!)</f>
        <v>#REF!</v>
      </c>
      <c r="O101" s="10">
        <f>IFERROR(VLOOKUP(#REF!,#REF!,O$1,FALSE),-1)</f>
        <v>-1</v>
      </c>
      <c r="P101" s="11" t="e">
        <f>IF(#REF!="",-1,#REF!)</f>
        <v>#REF!</v>
      </c>
      <c r="Q101" s="10">
        <f>IFERROR(VLOOKUP(#REF!,#REF!,Q$1,FALSE),-1)</f>
        <v>-1</v>
      </c>
      <c r="R101" s="11" t="e">
        <f>IF(#REF!="",-1,#REF!)</f>
        <v>#REF!</v>
      </c>
      <c r="S101" s="10">
        <f>IFERROR(VLOOKUP(#REF!,#REF!,S$1,FALSE),-1)</f>
        <v>-1</v>
      </c>
      <c r="T101" s="11" t="e">
        <f>IF(#REF!="",-1,#REF!)</f>
        <v>#REF!</v>
      </c>
      <c r="U101" s="10">
        <f>IFERROR(VLOOKUP(#REF!,#REF!,U$1,FALSE),-1)</f>
        <v>-1</v>
      </c>
      <c r="V101" s="11" t="e">
        <f>IF(#REF!="",-1,#REF!)</f>
        <v>#REF!</v>
      </c>
      <c r="X101" s="17">
        <v>98</v>
      </c>
      <c r="Y101" s="10" t="e">
        <f>IF(#REF!="--",-1,#REF!)</f>
        <v>#REF!</v>
      </c>
      <c r="Z101" s="11" t="e">
        <f>IF(#REF!="--",-1,#REF!)</f>
        <v>#REF!</v>
      </c>
      <c r="AA101" s="10" t="e">
        <f>IF(#REF!="--",-1,#REF!)</f>
        <v>#REF!</v>
      </c>
      <c r="AB101" s="11" t="e">
        <f>IF(#REF!="--",-1,#REF!)</f>
        <v>#REF!</v>
      </c>
      <c r="AC101" s="10" t="e">
        <f>IF(#REF!="--",-1,#REF!)</f>
        <v>#REF!</v>
      </c>
      <c r="AD101" s="11" t="e">
        <f>IF(#REF!="--",-1,#REF!)</f>
        <v>#REF!</v>
      </c>
      <c r="AE101" s="10" t="e">
        <f>IF(#REF!="--",-1,#REF!)</f>
        <v>#REF!</v>
      </c>
      <c r="AF101" s="11" t="e">
        <f>IF(#REF!="--",-1,#REF!)</f>
        <v>#REF!</v>
      </c>
    </row>
    <row r="102" spans="1:32" x14ac:dyDescent="0.3">
      <c r="A102" s="17">
        <v>99</v>
      </c>
      <c r="B102" s="1" t="e">
        <f>IF(#REF!="--",-1,#REF!)</f>
        <v>#REF!</v>
      </c>
      <c r="C102" s="11" t="e">
        <f>IF(#REF!="--",-1,#REF!)</f>
        <v>#REF!</v>
      </c>
      <c r="D102" s="10" t="e">
        <f>IF(#REF!="--",-1,#REF!)</f>
        <v>#REF!</v>
      </c>
      <c r="E102" s="11" t="e">
        <f>IF(#REF!="--",-1,#REF!)</f>
        <v>#REF!</v>
      </c>
      <c r="F102" s="10" t="e">
        <f>IF(#REF!="--",-1,#REF!)</f>
        <v>#REF!</v>
      </c>
      <c r="G102" s="11" t="e">
        <f>IF(#REF!="--",-1,#REF!)</f>
        <v>#REF!</v>
      </c>
      <c r="H102" s="10" t="e">
        <f>IF(#REF!="--",-1,#REF!)</f>
        <v>#REF!</v>
      </c>
      <c r="I102" s="11" t="e">
        <f>IF(#REF!="--",-1,#REF!)</f>
        <v>#REF!</v>
      </c>
      <c r="J102" s="10" t="e">
        <f>IF(#REF!="--",-1,#REF!)</f>
        <v>#REF!</v>
      </c>
      <c r="K102" s="11" t="e">
        <f>IF(#REF!="--",-1,#REF!)</f>
        <v>#REF!</v>
      </c>
      <c r="M102" s="10">
        <f>IFERROR(VLOOKUP(#REF!,#REF!,M$1,FALSE),-1)</f>
        <v>-1</v>
      </c>
      <c r="N102" s="11" t="e">
        <f>IF(#REF!="",-1,#REF!)</f>
        <v>#REF!</v>
      </c>
      <c r="O102" s="10">
        <f>IFERROR(VLOOKUP(#REF!,#REF!,O$1,FALSE),-1)</f>
        <v>-1</v>
      </c>
      <c r="P102" s="11" t="e">
        <f>IF(#REF!="",-1,#REF!)</f>
        <v>#REF!</v>
      </c>
      <c r="Q102" s="10">
        <f>IFERROR(VLOOKUP(#REF!,#REF!,Q$1,FALSE),-1)</f>
        <v>-1</v>
      </c>
      <c r="R102" s="11" t="e">
        <f>IF(#REF!="",-1,#REF!)</f>
        <v>#REF!</v>
      </c>
      <c r="S102" s="10">
        <f>IFERROR(VLOOKUP(#REF!,#REF!,S$1,FALSE),-1)</f>
        <v>-1</v>
      </c>
      <c r="T102" s="11" t="e">
        <f>IF(#REF!="",-1,#REF!)</f>
        <v>#REF!</v>
      </c>
      <c r="U102" s="10">
        <f>IFERROR(VLOOKUP(#REF!,#REF!,U$1,FALSE),-1)</f>
        <v>-1</v>
      </c>
      <c r="V102" s="11" t="e">
        <f>IF(#REF!="",-1,#REF!)</f>
        <v>#REF!</v>
      </c>
      <c r="X102" s="17">
        <v>99</v>
      </c>
      <c r="Y102" s="10" t="e">
        <f>IF(#REF!="--",-1,#REF!)</f>
        <v>#REF!</v>
      </c>
      <c r="Z102" s="11" t="e">
        <f>IF(#REF!="--",-1,#REF!)</f>
        <v>#REF!</v>
      </c>
      <c r="AA102" s="10" t="e">
        <f>IF(#REF!="--",-1,#REF!)</f>
        <v>#REF!</v>
      </c>
      <c r="AB102" s="11" t="e">
        <f>IF(#REF!="--",-1,#REF!)</f>
        <v>#REF!</v>
      </c>
      <c r="AC102" s="10" t="e">
        <f>IF(#REF!="--",-1,#REF!)</f>
        <v>#REF!</v>
      </c>
      <c r="AD102" s="11" t="e">
        <f>IF(#REF!="--",-1,#REF!)</f>
        <v>#REF!</v>
      </c>
      <c r="AE102" s="10" t="e">
        <f>IF(#REF!="--",-1,#REF!)</f>
        <v>#REF!</v>
      </c>
      <c r="AF102" s="11" t="e">
        <f>IF(#REF!="--",-1,#REF!)</f>
        <v>#REF!</v>
      </c>
    </row>
    <row r="103" spans="1:32" ht="15" thickBot="1" x14ac:dyDescent="0.35">
      <c r="A103" s="17">
        <v>100</v>
      </c>
      <c r="B103" s="1" t="e">
        <f>IF(#REF!="--",-1,#REF!)</f>
        <v>#REF!</v>
      </c>
      <c r="C103" s="11" t="e">
        <f>IF(#REF!="--",-1,#REF!)</f>
        <v>#REF!</v>
      </c>
      <c r="D103" s="10" t="e">
        <f>IF(#REF!="--",-1,#REF!)</f>
        <v>#REF!</v>
      </c>
      <c r="E103" s="11" t="e">
        <f>IF(#REF!="--",-1,#REF!)</f>
        <v>#REF!</v>
      </c>
      <c r="F103" s="10" t="e">
        <f>IF(#REF!="--",-1,#REF!)</f>
        <v>#REF!</v>
      </c>
      <c r="G103" s="11" t="e">
        <f>IF(#REF!="--",-1,#REF!)</f>
        <v>#REF!</v>
      </c>
      <c r="H103" s="10" t="e">
        <f>IF(#REF!="--",-1,#REF!)</f>
        <v>#REF!</v>
      </c>
      <c r="I103" s="11" t="e">
        <f>IF(#REF!="--",-1,#REF!)</f>
        <v>#REF!</v>
      </c>
      <c r="J103" s="10" t="e">
        <f>IF(#REF!="--",-1,#REF!)</f>
        <v>#REF!</v>
      </c>
      <c r="K103" s="11" t="e">
        <f>IF(#REF!="--",-1,#REF!)</f>
        <v>#REF!</v>
      </c>
      <c r="M103" s="12">
        <f>IFERROR(VLOOKUP(#REF!,#REF!,M$1,FALSE),-1)</f>
        <v>-1</v>
      </c>
      <c r="N103" s="13" t="e">
        <f>IF(#REF!="",-1,#REF!)</f>
        <v>#REF!</v>
      </c>
      <c r="O103" s="12">
        <f>IFERROR(VLOOKUP(#REF!,#REF!,O$1,FALSE),-1)</f>
        <v>-1</v>
      </c>
      <c r="P103" s="13" t="e">
        <f>IF(#REF!="",-1,#REF!)</f>
        <v>#REF!</v>
      </c>
      <c r="Q103" s="12">
        <f>IFERROR(VLOOKUP(#REF!,#REF!,Q$1,FALSE),-1)</f>
        <v>-1</v>
      </c>
      <c r="R103" s="13" t="e">
        <f>IF(#REF!="",-1,#REF!)</f>
        <v>#REF!</v>
      </c>
      <c r="S103" s="12">
        <f>IFERROR(VLOOKUP(#REF!,#REF!,S$1,FALSE),-1)</f>
        <v>-1</v>
      </c>
      <c r="T103" s="13" t="e">
        <f>IF(#REF!="",-1,#REF!)</f>
        <v>#REF!</v>
      </c>
      <c r="U103" s="12">
        <f>IFERROR(VLOOKUP(#REF!,#REF!,U$1,FALSE),-1)</f>
        <v>-1</v>
      </c>
      <c r="V103" s="13" t="e">
        <f>IF(#REF!="",-1,#REF!)</f>
        <v>#REF!</v>
      </c>
      <c r="X103" s="17">
        <v>100</v>
      </c>
      <c r="Y103" s="10" t="e">
        <f>IF(#REF!="--",-1,#REF!)</f>
        <v>#REF!</v>
      </c>
      <c r="Z103" s="11" t="e">
        <f>IF(#REF!="--",-1,#REF!)</f>
        <v>#REF!</v>
      </c>
      <c r="AA103" s="10" t="e">
        <f>IF(#REF!="--",-1,#REF!)</f>
        <v>#REF!</v>
      </c>
      <c r="AB103" s="11" t="e">
        <f>IF(#REF!="--",-1,#REF!)</f>
        <v>#REF!</v>
      </c>
      <c r="AC103" s="10" t="e">
        <f>IF(#REF!="--",-1,#REF!)</f>
        <v>#REF!</v>
      </c>
      <c r="AD103" s="11" t="e">
        <f>IF(#REF!="--",-1,#REF!)</f>
        <v>#REF!</v>
      </c>
      <c r="AE103" s="10" t="e">
        <f>IF(#REF!="--",-1,#REF!)</f>
        <v>#REF!</v>
      </c>
      <c r="AF103" s="11" t="e">
        <f>IF(#REF!="--",-1,#REF!)</f>
        <v>#REF!</v>
      </c>
    </row>
    <row r="104" spans="1:32" x14ac:dyDescent="0.3">
      <c r="A104" s="17">
        <v>101</v>
      </c>
      <c r="B104" s="1" t="e">
        <f>IF(#REF!="--",-1,#REF!)</f>
        <v>#REF!</v>
      </c>
      <c r="C104" s="11" t="e">
        <f>IF(#REF!="--",-1,#REF!)</f>
        <v>#REF!</v>
      </c>
      <c r="D104" s="10" t="e">
        <f>IF(#REF!="--",-1,#REF!)</f>
        <v>#REF!</v>
      </c>
      <c r="E104" s="11" t="e">
        <f>IF(#REF!="--",-1,#REF!)</f>
        <v>#REF!</v>
      </c>
      <c r="F104" s="10" t="e">
        <f>IF(#REF!="--",-1,#REF!)</f>
        <v>#REF!</v>
      </c>
      <c r="G104" s="11" t="e">
        <f>IF(#REF!="--",-1,#REF!)</f>
        <v>#REF!</v>
      </c>
      <c r="H104" s="10" t="e">
        <f>IF(#REF!="--",-1,#REF!)</f>
        <v>#REF!</v>
      </c>
      <c r="I104" s="11" t="e">
        <f>IF(#REF!="--",-1,#REF!)</f>
        <v>#REF!</v>
      </c>
      <c r="J104" s="10" t="e">
        <f>IF(#REF!="--",-1,#REF!)</f>
        <v>#REF!</v>
      </c>
      <c r="K104" s="11" t="e">
        <f>IF(#REF!="--",-1,#REF!)</f>
        <v>#REF!</v>
      </c>
      <c r="X104" s="17">
        <v>101</v>
      </c>
      <c r="Y104" s="10" t="e">
        <f>IF(#REF!="--",-1,#REF!)</f>
        <v>#REF!</v>
      </c>
      <c r="Z104" s="11" t="e">
        <f>IF(#REF!="--",-1,#REF!)</f>
        <v>#REF!</v>
      </c>
      <c r="AA104" s="10" t="e">
        <f>IF(#REF!="--",-1,#REF!)</f>
        <v>#REF!</v>
      </c>
      <c r="AB104" s="11" t="e">
        <f>IF(#REF!="--",-1,#REF!)</f>
        <v>#REF!</v>
      </c>
      <c r="AC104" s="10" t="e">
        <f>IF(#REF!="--",-1,#REF!)</f>
        <v>#REF!</v>
      </c>
      <c r="AD104" s="11" t="e">
        <f>IF(#REF!="--",-1,#REF!)</f>
        <v>#REF!</v>
      </c>
      <c r="AE104" s="10" t="e">
        <f>IF(#REF!="--",-1,#REF!)</f>
        <v>#REF!</v>
      </c>
      <c r="AF104" s="11" t="e">
        <f>IF(#REF!="--",-1,#REF!)</f>
        <v>#REF!</v>
      </c>
    </row>
    <row r="105" spans="1:32" x14ac:dyDescent="0.3">
      <c r="A105" s="17">
        <v>102</v>
      </c>
      <c r="B105" s="1" t="e">
        <f>IF(#REF!="--",-1,#REF!)</f>
        <v>#REF!</v>
      </c>
      <c r="C105" s="11" t="e">
        <f>IF(#REF!="--",-1,#REF!)</f>
        <v>#REF!</v>
      </c>
      <c r="D105" s="10" t="e">
        <f>IF(#REF!="--",-1,#REF!)</f>
        <v>#REF!</v>
      </c>
      <c r="E105" s="11" t="e">
        <f>IF(#REF!="--",-1,#REF!)</f>
        <v>#REF!</v>
      </c>
      <c r="F105" s="10" t="e">
        <f>IF(#REF!="--",-1,#REF!)</f>
        <v>#REF!</v>
      </c>
      <c r="G105" s="11" t="e">
        <f>IF(#REF!="--",-1,#REF!)</f>
        <v>#REF!</v>
      </c>
      <c r="H105" s="10" t="e">
        <f>IF(#REF!="--",-1,#REF!)</f>
        <v>#REF!</v>
      </c>
      <c r="I105" s="11" t="e">
        <f>IF(#REF!="--",-1,#REF!)</f>
        <v>#REF!</v>
      </c>
      <c r="J105" s="10" t="e">
        <f>IF(#REF!="--",-1,#REF!)</f>
        <v>#REF!</v>
      </c>
      <c r="K105" s="11" t="e">
        <f>IF(#REF!="--",-1,#REF!)</f>
        <v>#REF!</v>
      </c>
      <c r="X105" s="17">
        <v>102</v>
      </c>
      <c r="Y105" s="10" t="e">
        <f>IF(#REF!="--",-1,#REF!)</f>
        <v>#REF!</v>
      </c>
      <c r="Z105" s="11" t="e">
        <f>IF(#REF!="--",-1,#REF!)</f>
        <v>#REF!</v>
      </c>
      <c r="AA105" s="10" t="e">
        <f>IF(#REF!="--",-1,#REF!)</f>
        <v>#REF!</v>
      </c>
      <c r="AB105" s="11" t="e">
        <f>IF(#REF!="--",-1,#REF!)</f>
        <v>#REF!</v>
      </c>
      <c r="AC105" s="10" t="e">
        <f>IF(#REF!="--",-1,#REF!)</f>
        <v>#REF!</v>
      </c>
      <c r="AD105" s="11" t="e">
        <f>IF(#REF!="--",-1,#REF!)</f>
        <v>#REF!</v>
      </c>
      <c r="AE105" s="10" t="e">
        <f>IF(#REF!="--",-1,#REF!)</f>
        <v>#REF!</v>
      </c>
      <c r="AF105" s="11" t="e">
        <f>IF(#REF!="--",-1,#REF!)</f>
        <v>#REF!</v>
      </c>
    </row>
    <row r="106" spans="1:32" x14ac:dyDescent="0.3">
      <c r="A106" s="17">
        <v>103</v>
      </c>
      <c r="B106" s="1" t="e">
        <f>IF(#REF!="--",-1,#REF!)</f>
        <v>#REF!</v>
      </c>
      <c r="C106" s="11" t="e">
        <f>IF(#REF!="--",-1,#REF!)</f>
        <v>#REF!</v>
      </c>
      <c r="D106" s="10" t="e">
        <f>IF(#REF!="--",-1,#REF!)</f>
        <v>#REF!</v>
      </c>
      <c r="E106" s="11" t="e">
        <f>IF(#REF!="--",-1,#REF!)</f>
        <v>#REF!</v>
      </c>
      <c r="F106" s="10" t="e">
        <f>IF(#REF!="--",-1,#REF!)</f>
        <v>#REF!</v>
      </c>
      <c r="G106" s="11" t="e">
        <f>IF(#REF!="--",-1,#REF!)</f>
        <v>#REF!</v>
      </c>
      <c r="H106" s="10" t="e">
        <f>IF(#REF!="--",-1,#REF!)</f>
        <v>#REF!</v>
      </c>
      <c r="I106" s="11" t="e">
        <f>IF(#REF!="--",-1,#REF!)</f>
        <v>#REF!</v>
      </c>
      <c r="J106" s="10" t="e">
        <f>IF(#REF!="--",-1,#REF!)</f>
        <v>#REF!</v>
      </c>
      <c r="K106" s="11" t="e">
        <f>IF(#REF!="--",-1,#REF!)</f>
        <v>#REF!</v>
      </c>
      <c r="X106" s="17">
        <v>103</v>
      </c>
      <c r="Y106" s="10" t="e">
        <f>IF(#REF!="--",-1,#REF!)</f>
        <v>#REF!</v>
      </c>
      <c r="Z106" s="11" t="e">
        <f>IF(#REF!="--",-1,#REF!)</f>
        <v>#REF!</v>
      </c>
      <c r="AA106" s="10" t="e">
        <f>IF(#REF!="--",-1,#REF!)</f>
        <v>#REF!</v>
      </c>
      <c r="AB106" s="11" t="e">
        <f>IF(#REF!="--",-1,#REF!)</f>
        <v>#REF!</v>
      </c>
      <c r="AC106" s="10" t="e">
        <f>IF(#REF!="--",-1,#REF!)</f>
        <v>#REF!</v>
      </c>
      <c r="AD106" s="11" t="e">
        <f>IF(#REF!="--",-1,#REF!)</f>
        <v>#REF!</v>
      </c>
      <c r="AE106" s="10" t="e">
        <f>IF(#REF!="--",-1,#REF!)</f>
        <v>#REF!</v>
      </c>
      <c r="AF106" s="11" t="e">
        <f>IF(#REF!="--",-1,#REF!)</f>
        <v>#REF!</v>
      </c>
    </row>
    <row r="107" spans="1:32" x14ac:dyDescent="0.3">
      <c r="A107" s="17">
        <v>104</v>
      </c>
      <c r="B107" s="1" t="e">
        <f>IF(#REF!="--",-1,#REF!)</f>
        <v>#REF!</v>
      </c>
      <c r="C107" s="11" t="e">
        <f>IF(#REF!="--",-1,#REF!)</f>
        <v>#REF!</v>
      </c>
      <c r="D107" s="10" t="e">
        <f>IF(#REF!="--",-1,#REF!)</f>
        <v>#REF!</v>
      </c>
      <c r="E107" s="11" t="e">
        <f>IF(#REF!="--",-1,#REF!)</f>
        <v>#REF!</v>
      </c>
      <c r="F107" s="10" t="e">
        <f>IF(#REF!="--",-1,#REF!)</f>
        <v>#REF!</v>
      </c>
      <c r="G107" s="11" t="e">
        <f>IF(#REF!="--",-1,#REF!)</f>
        <v>#REF!</v>
      </c>
      <c r="H107" s="10" t="e">
        <f>IF(#REF!="--",-1,#REF!)</f>
        <v>#REF!</v>
      </c>
      <c r="I107" s="11" t="e">
        <f>IF(#REF!="--",-1,#REF!)</f>
        <v>#REF!</v>
      </c>
      <c r="J107" s="10" t="e">
        <f>IF(#REF!="--",-1,#REF!)</f>
        <v>#REF!</v>
      </c>
      <c r="K107" s="11" t="e">
        <f>IF(#REF!="--",-1,#REF!)</f>
        <v>#REF!</v>
      </c>
      <c r="X107" s="17">
        <v>104</v>
      </c>
      <c r="Y107" s="10" t="e">
        <f>IF(#REF!="--",-1,#REF!)</f>
        <v>#REF!</v>
      </c>
      <c r="Z107" s="11" t="e">
        <f>IF(#REF!="--",-1,#REF!)</f>
        <v>#REF!</v>
      </c>
      <c r="AA107" s="10" t="e">
        <f>IF(#REF!="--",-1,#REF!)</f>
        <v>#REF!</v>
      </c>
      <c r="AB107" s="11" t="e">
        <f>IF(#REF!="--",-1,#REF!)</f>
        <v>#REF!</v>
      </c>
      <c r="AC107" s="10" t="e">
        <f>IF(#REF!="--",-1,#REF!)</f>
        <v>#REF!</v>
      </c>
      <c r="AD107" s="11" t="e">
        <f>IF(#REF!="--",-1,#REF!)</f>
        <v>#REF!</v>
      </c>
      <c r="AE107" s="10" t="e">
        <f>IF(#REF!="--",-1,#REF!)</f>
        <v>#REF!</v>
      </c>
      <c r="AF107" s="11" t="e">
        <f>IF(#REF!="--",-1,#REF!)</f>
        <v>#REF!</v>
      </c>
    </row>
    <row r="108" spans="1:32" x14ac:dyDescent="0.3">
      <c r="A108" s="17">
        <v>105</v>
      </c>
      <c r="B108" s="1" t="e">
        <f>IF(#REF!="--",-1,#REF!)</f>
        <v>#REF!</v>
      </c>
      <c r="C108" s="11" t="e">
        <f>IF(#REF!="--",-1,#REF!)</f>
        <v>#REF!</v>
      </c>
      <c r="D108" s="10" t="e">
        <f>IF(#REF!="--",-1,#REF!)</f>
        <v>#REF!</v>
      </c>
      <c r="E108" s="11" t="e">
        <f>IF(#REF!="--",-1,#REF!)</f>
        <v>#REF!</v>
      </c>
      <c r="F108" s="10" t="e">
        <f>IF(#REF!="--",-1,#REF!)</f>
        <v>#REF!</v>
      </c>
      <c r="G108" s="11" t="e">
        <f>IF(#REF!="--",-1,#REF!)</f>
        <v>#REF!</v>
      </c>
      <c r="H108" s="10" t="e">
        <f>IF(#REF!="--",-1,#REF!)</f>
        <v>#REF!</v>
      </c>
      <c r="I108" s="11" t="e">
        <f>IF(#REF!="--",-1,#REF!)</f>
        <v>#REF!</v>
      </c>
      <c r="J108" s="10" t="e">
        <f>IF(#REF!="--",-1,#REF!)</f>
        <v>#REF!</v>
      </c>
      <c r="K108" s="11" t="e">
        <f>IF(#REF!="--",-1,#REF!)</f>
        <v>#REF!</v>
      </c>
      <c r="X108" s="17">
        <v>105</v>
      </c>
      <c r="Y108" s="10" t="e">
        <f>IF(#REF!="--",-1,#REF!)</f>
        <v>#REF!</v>
      </c>
      <c r="Z108" s="11" t="e">
        <f>IF(#REF!="--",-1,#REF!)</f>
        <v>#REF!</v>
      </c>
      <c r="AA108" s="10" t="e">
        <f>IF(#REF!="--",-1,#REF!)</f>
        <v>#REF!</v>
      </c>
      <c r="AB108" s="11" t="e">
        <f>IF(#REF!="--",-1,#REF!)</f>
        <v>#REF!</v>
      </c>
      <c r="AC108" s="10" t="e">
        <f>IF(#REF!="--",-1,#REF!)</f>
        <v>#REF!</v>
      </c>
      <c r="AD108" s="11" t="e">
        <f>IF(#REF!="--",-1,#REF!)</f>
        <v>#REF!</v>
      </c>
      <c r="AE108" s="10" t="e">
        <f>IF(#REF!="--",-1,#REF!)</f>
        <v>#REF!</v>
      </c>
      <c r="AF108" s="11" t="e">
        <f>IF(#REF!="--",-1,#REF!)</f>
        <v>#REF!</v>
      </c>
    </row>
    <row r="109" spans="1:32" x14ac:dyDescent="0.3">
      <c r="A109" s="17">
        <v>106</v>
      </c>
      <c r="B109" s="1" t="e">
        <f>IF(#REF!="--",-1,#REF!)</f>
        <v>#REF!</v>
      </c>
      <c r="C109" s="11" t="e">
        <f>IF(#REF!="--",-1,#REF!)</f>
        <v>#REF!</v>
      </c>
      <c r="D109" s="10" t="e">
        <f>IF(#REF!="--",-1,#REF!)</f>
        <v>#REF!</v>
      </c>
      <c r="E109" s="11" t="e">
        <f>IF(#REF!="--",-1,#REF!)</f>
        <v>#REF!</v>
      </c>
      <c r="F109" s="10" t="e">
        <f>IF(#REF!="--",-1,#REF!)</f>
        <v>#REF!</v>
      </c>
      <c r="G109" s="11" t="e">
        <f>IF(#REF!="--",-1,#REF!)</f>
        <v>#REF!</v>
      </c>
      <c r="H109" s="10" t="e">
        <f>IF(#REF!="--",-1,#REF!)</f>
        <v>#REF!</v>
      </c>
      <c r="I109" s="11" t="e">
        <f>IF(#REF!="--",-1,#REF!)</f>
        <v>#REF!</v>
      </c>
      <c r="J109" s="10" t="e">
        <f>IF(#REF!="--",-1,#REF!)</f>
        <v>#REF!</v>
      </c>
      <c r="K109" s="11" t="e">
        <f>IF(#REF!="--",-1,#REF!)</f>
        <v>#REF!</v>
      </c>
      <c r="X109" s="17">
        <v>106</v>
      </c>
      <c r="Y109" s="10" t="e">
        <f>IF(#REF!="--",-1,#REF!)</f>
        <v>#REF!</v>
      </c>
      <c r="Z109" s="11" t="e">
        <f>IF(#REF!="--",-1,#REF!)</f>
        <v>#REF!</v>
      </c>
      <c r="AA109" s="10" t="e">
        <f>IF(#REF!="--",-1,#REF!)</f>
        <v>#REF!</v>
      </c>
      <c r="AB109" s="11" t="e">
        <f>IF(#REF!="--",-1,#REF!)</f>
        <v>#REF!</v>
      </c>
      <c r="AC109" s="10" t="e">
        <f>IF(#REF!="--",-1,#REF!)</f>
        <v>#REF!</v>
      </c>
      <c r="AD109" s="11" t="e">
        <f>IF(#REF!="--",-1,#REF!)</f>
        <v>#REF!</v>
      </c>
      <c r="AE109" s="10" t="e">
        <f>IF(#REF!="--",-1,#REF!)</f>
        <v>#REF!</v>
      </c>
      <c r="AF109" s="11" t="e">
        <f>IF(#REF!="--",-1,#REF!)</f>
        <v>#REF!</v>
      </c>
    </row>
    <row r="110" spans="1:32" x14ac:dyDescent="0.3">
      <c r="A110" s="17">
        <v>107</v>
      </c>
      <c r="B110" s="1" t="e">
        <f>IF(#REF!="--",-1,#REF!)</f>
        <v>#REF!</v>
      </c>
      <c r="C110" s="11" t="e">
        <f>IF(#REF!="--",-1,#REF!)</f>
        <v>#REF!</v>
      </c>
      <c r="D110" s="10" t="e">
        <f>IF(#REF!="--",-1,#REF!)</f>
        <v>#REF!</v>
      </c>
      <c r="E110" s="11" t="e">
        <f>IF(#REF!="--",-1,#REF!)</f>
        <v>#REF!</v>
      </c>
      <c r="F110" s="10" t="e">
        <f>IF(#REF!="--",-1,#REF!)</f>
        <v>#REF!</v>
      </c>
      <c r="G110" s="11" t="e">
        <f>IF(#REF!="--",-1,#REF!)</f>
        <v>#REF!</v>
      </c>
      <c r="H110" s="10" t="e">
        <f>IF(#REF!="--",-1,#REF!)</f>
        <v>#REF!</v>
      </c>
      <c r="I110" s="11" t="e">
        <f>IF(#REF!="--",-1,#REF!)</f>
        <v>#REF!</v>
      </c>
      <c r="J110" s="10" t="e">
        <f>IF(#REF!="--",-1,#REF!)</f>
        <v>#REF!</v>
      </c>
      <c r="K110" s="11" t="e">
        <f>IF(#REF!="--",-1,#REF!)</f>
        <v>#REF!</v>
      </c>
      <c r="X110" s="17">
        <v>107</v>
      </c>
      <c r="Y110" s="10" t="e">
        <f>IF(#REF!="--",-1,#REF!)</f>
        <v>#REF!</v>
      </c>
      <c r="Z110" s="11" t="e">
        <f>IF(#REF!="--",-1,#REF!)</f>
        <v>#REF!</v>
      </c>
      <c r="AA110" s="10" t="e">
        <f>IF(#REF!="--",-1,#REF!)</f>
        <v>#REF!</v>
      </c>
      <c r="AB110" s="11" t="e">
        <f>IF(#REF!="--",-1,#REF!)</f>
        <v>#REF!</v>
      </c>
      <c r="AC110" s="10" t="e">
        <f>IF(#REF!="--",-1,#REF!)</f>
        <v>#REF!</v>
      </c>
      <c r="AD110" s="11" t="e">
        <f>IF(#REF!="--",-1,#REF!)</f>
        <v>#REF!</v>
      </c>
      <c r="AE110" s="10" t="e">
        <f>IF(#REF!="--",-1,#REF!)</f>
        <v>#REF!</v>
      </c>
      <c r="AF110" s="11" t="e">
        <f>IF(#REF!="--",-1,#REF!)</f>
        <v>#REF!</v>
      </c>
    </row>
    <row r="111" spans="1:32" x14ac:dyDescent="0.3">
      <c r="A111" s="17">
        <v>108</v>
      </c>
      <c r="B111" s="1" t="e">
        <f>IF(#REF!="--",-1,#REF!)</f>
        <v>#REF!</v>
      </c>
      <c r="C111" s="11" t="e">
        <f>IF(#REF!="--",-1,#REF!)</f>
        <v>#REF!</v>
      </c>
      <c r="D111" s="10" t="e">
        <f>IF(#REF!="--",-1,#REF!)</f>
        <v>#REF!</v>
      </c>
      <c r="E111" s="11" t="e">
        <f>IF(#REF!="--",-1,#REF!)</f>
        <v>#REF!</v>
      </c>
      <c r="F111" s="10" t="e">
        <f>IF(#REF!="--",-1,#REF!)</f>
        <v>#REF!</v>
      </c>
      <c r="G111" s="11" t="e">
        <f>IF(#REF!="--",-1,#REF!)</f>
        <v>#REF!</v>
      </c>
      <c r="H111" s="10" t="e">
        <f>IF(#REF!="--",-1,#REF!)</f>
        <v>#REF!</v>
      </c>
      <c r="I111" s="11" t="e">
        <f>IF(#REF!="--",-1,#REF!)</f>
        <v>#REF!</v>
      </c>
      <c r="J111" s="10" t="e">
        <f>IF(#REF!="--",-1,#REF!)</f>
        <v>#REF!</v>
      </c>
      <c r="K111" s="11" t="e">
        <f>IF(#REF!="--",-1,#REF!)</f>
        <v>#REF!</v>
      </c>
      <c r="X111" s="17">
        <v>108</v>
      </c>
      <c r="Y111" s="10" t="e">
        <f>IF(#REF!="--",-1,#REF!)</f>
        <v>#REF!</v>
      </c>
      <c r="Z111" s="11" t="e">
        <f>IF(#REF!="--",-1,#REF!)</f>
        <v>#REF!</v>
      </c>
      <c r="AA111" s="10" t="e">
        <f>IF(#REF!="--",-1,#REF!)</f>
        <v>#REF!</v>
      </c>
      <c r="AB111" s="11" t="e">
        <f>IF(#REF!="--",-1,#REF!)</f>
        <v>#REF!</v>
      </c>
      <c r="AC111" s="10" t="e">
        <f>IF(#REF!="--",-1,#REF!)</f>
        <v>#REF!</v>
      </c>
      <c r="AD111" s="11" t="e">
        <f>IF(#REF!="--",-1,#REF!)</f>
        <v>#REF!</v>
      </c>
      <c r="AE111" s="10" t="e">
        <f>IF(#REF!="--",-1,#REF!)</f>
        <v>#REF!</v>
      </c>
      <c r="AF111" s="11" t="e">
        <f>IF(#REF!="--",-1,#REF!)</f>
        <v>#REF!</v>
      </c>
    </row>
    <row r="112" spans="1:32" x14ac:dyDescent="0.3">
      <c r="A112" s="17">
        <v>109</v>
      </c>
      <c r="B112" s="1" t="e">
        <f>IF(#REF!="--",-1,#REF!)</f>
        <v>#REF!</v>
      </c>
      <c r="C112" s="11" t="e">
        <f>IF(#REF!="--",-1,#REF!)</f>
        <v>#REF!</v>
      </c>
      <c r="D112" s="10" t="e">
        <f>IF(#REF!="--",-1,#REF!)</f>
        <v>#REF!</v>
      </c>
      <c r="E112" s="11" t="e">
        <f>IF(#REF!="--",-1,#REF!)</f>
        <v>#REF!</v>
      </c>
      <c r="F112" s="10" t="e">
        <f>IF(#REF!="--",-1,#REF!)</f>
        <v>#REF!</v>
      </c>
      <c r="G112" s="11" t="e">
        <f>IF(#REF!="--",-1,#REF!)</f>
        <v>#REF!</v>
      </c>
      <c r="H112" s="10" t="e">
        <f>IF(#REF!="--",-1,#REF!)</f>
        <v>#REF!</v>
      </c>
      <c r="I112" s="11" t="e">
        <f>IF(#REF!="--",-1,#REF!)</f>
        <v>#REF!</v>
      </c>
      <c r="J112" s="10" t="e">
        <f>IF(#REF!="--",-1,#REF!)</f>
        <v>#REF!</v>
      </c>
      <c r="K112" s="11" t="e">
        <f>IF(#REF!="--",-1,#REF!)</f>
        <v>#REF!</v>
      </c>
      <c r="X112" s="17">
        <v>109</v>
      </c>
      <c r="Y112" s="10" t="e">
        <f>IF(#REF!="--",-1,#REF!)</f>
        <v>#REF!</v>
      </c>
      <c r="Z112" s="11" t="e">
        <f>IF(#REF!="--",-1,#REF!)</f>
        <v>#REF!</v>
      </c>
      <c r="AA112" s="10" t="e">
        <f>IF(#REF!="--",-1,#REF!)</f>
        <v>#REF!</v>
      </c>
      <c r="AB112" s="11" t="e">
        <f>IF(#REF!="--",-1,#REF!)</f>
        <v>#REF!</v>
      </c>
      <c r="AC112" s="10" t="e">
        <f>IF(#REF!="--",-1,#REF!)</f>
        <v>#REF!</v>
      </c>
      <c r="AD112" s="11" t="e">
        <f>IF(#REF!="--",-1,#REF!)</f>
        <v>#REF!</v>
      </c>
      <c r="AE112" s="10" t="e">
        <f>IF(#REF!="--",-1,#REF!)</f>
        <v>#REF!</v>
      </c>
      <c r="AF112" s="11" t="e">
        <f>IF(#REF!="--",-1,#REF!)</f>
        <v>#REF!</v>
      </c>
    </row>
    <row r="113" spans="1:32" x14ac:dyDescent="0.3">
      <c r="A113" s="17">
        <v>110</v>
      </c>
      <c r="B113" s="1" t="e">
        <f>IF(#REF!="--",-1,#REF!)</f>
        <v>#REF!</v>
      </c>
      <c r="C113" s="11" t="e">
        <f>IF(#REF!="--",-1,#REF!)</f>
        <v>#REF!</v>
      </c>
      <c r="D113" s="10" t="e">
        <f>IF(#REF!="--",-1,#REF!)</f>
        <v>#REF!</v>
      </c>
      <c r="E113" s="11" t="e">
        <f>IF(#REF!="--",-1,#REF!)</f>
        <v>#REF!</v>
      </c>
      <c r="F113" s="10" t="e">
        <f>IF(#REF!="--",-1,#REF!)</f>
        <v>#REF!</v>
      </c>
      <c r="G113" s="11" t="e">
        <f>IF(#REF!="--",-1,#REF!)</f>
        <v>#REF!</v>
      </c>
      <c r="H113" s="10" t="e">
        <f>IF(#REF!="--",-1,#REF!)</f>
        <v>#REF!</v>
      </c>
      <c r="I113" s="11" t="e">
        <f>IF(#REF!="--",-1,#REF!)</f>
        <v>#REF!</v>
      </c>
      <c r="J113" s="10" t="e">
        <f>IF(#REF!="--",-1,#REF!)</f>
        <v>#REF!</v>
      </c>
      <c r="K113" s="11" t="e">
        <f>IF(#REF!="--",-1,#REF!)</f>
        <v>#REF!</v>
      </c>
      <c r="X113" s="17">
        <v>110</v>
      </c>
      <c r="Y113" s="10" t="e">
        <f>IF(#REF!="--",-1,#REF!)</f>
        <v>#REF!</v>
      </c>
      <c r="Z113" s="11" t="e">
        <f>IF(#REF!="--",-1,#REF!)</f>
        <v>#REF!</v>
      </c>
      <c r="AA113" s="10" t="e">
        <f>IF(#REF!="--",-1,#REF!)</f>
        <v>#REF!</v>
      </c>
      <c r="AB113" s="11" t="e">
        <f>IF(#REF!="--",-1,#REF!)</f>
        <v>#REF!</v>
      </c>
      <c r="AC113" s="10" t="e">
        <f>IF(#REF!="--",-1,#REF!)</f>
        <v>#REF!</v>
      </c>
      <c r="AD113" s="11" t="e">
        <f>IF(#REF!="--",-1,#REF!)</f>
        <v>#REF!</v>
      </c>
      <c r="AE113" s="10" t="e">
        <f>IF(#REF!="--",-1,#REF!)</f>
        <v>#REF!</v>
      </c>
      <c r="AF113" s="11" t="e">
        <f>IF(#REF!="--",-1,#REF!)</f>
        <v>#REF!</v>
      </c>
    </row>
    <row r="114" spans="1:32" x14ac:dyDescent="0.3">
      <c r="A114" s="17">
        <v>111</v>
      </c>
      <c r="B114" s="1" t="e">
        <f>IF(#REF!="--",-1,#REF!)</f>
        <v>#REF!</v>
      </c>
      <c r="C114" s="11" t="e">
        <f>IF(#REF!="--",-1,#REF!)</f>
        <v>#REF!</v>
      </c>
      <c r="D114" s="10" t="e">
        <f>IF(#REF!="--",-1,#REF!)</f>
        <v>#REF!</v>
      </c>
      <c r="E114" s="11" t="e">
        <f>IF(#REF!="--",-1,#REF!)</f>
        <v>#REF!</v>
      </c>
      <c r="F114" s="10" t="e">
        <f>IF(#REF!="--",-1,#REF!)</f>
        <v>#REF!</v>
      </c>
      <c r="G114" s="11" t="e">
        <f>IF(#REF!="--",-1,#REF!)</f>
        <v>#REF!</v>
      </c>
      <c r="H114" s="10" t="e">
        <f>IF(#REF!="--",-1,#REF!)</f>
        <v>#REF!</v>
      </c>
      <c r="I114" s="11" t="e">
        <f>IF(#REF!="--",-1,#REF!)</f>
        <v>#REF!</v>
      </c>
      <c r="J114" s="10" t="e">
        <f>IF(#REF!="--",-1,#REF!)</f>
        <v>#REF!</v>
      </c>
      <c r="K114" s="11" t="e">
        <f>IF(#REF!="--",-1,#REF!)</f>
        <v>#REF!</v>
      </c>
      <c r="X114" s="17">
        <v>111</v>
      </c>
      <c r="Y114" s="10" t="e">
        <f>IF(#REF!="--",-1,#REF!)</f>
        <v>#REF!</v>
      </c>
      <c r="Z114" s="11" t="e">
        <f>IF(#REF!="--",-1,#REF!)</f>
        <v>#REF!</v>
      </c>
      <c r="AA114" s="10" t="e">
        <f>IF(#REF!="--",-1,#REF!)</f>
        <v>#REF!</v>
      </c>
      <c r="AB114" s="11" t="e">
        <f>IF(#REF!="--",-1,#REF!)</f>
        <v>#REF!</v>
      </c>
      <c r="AC114" s="10" t="e">
        <f>IF(#REF!="--",-1,#REF!)</f>
        <v>#REF!</v>
      </c>
      <c r="AD114" s="11" t="e">
        <f>IF(#REF!="--",-1,#REF!)</f>
        <v>#REF!</v>
      </c>
      <c r="AE114" s="10" t="e">
        <f>IF(#REF!="--",-1,#REF!)</f>
        <v>#REF!</v>
      </c>
      <c r="AF114" s="11" t="e">
        <f>IF(#REF!="--",-1,#REF!)</f>
        <v>#REF!</v>
      </c>
    </row>
    <row r="115" spans="1:32" x14ac:dyDescent="0.3">
      <c r="A115" s="17">
        <v>112</v>
      </c>
      <c r="B115" s="1" t="e">
        <f>IF(#REF!="--",-1,#REF!)</f>
        <v>#REF!</v>
      </c>
      <c r="C115" s="11" t="e">
        <f>IF(#REF!="--",-1,#REF!)</f>
        <v>#REF!</v>
      </c>
      <c r="D115" s="10" t="e">
        <f>IF(#REF!="--",-1,#REF!)</f>
        <v>#REF!</v>
      </c>
      <c r="E115" s="11" t="e">
        <f>IF(#REF!="--",-1,#REF!)</f>
        <v>#REF!</v>
      </c>
      <c r="F115" s="10" t="e">
        <f>IF(#REF!="--",-1,#REF!)</f>
        <v>#REF!</v>
      </c>
      <c r="G115" s="11" t="e">
        <f>IF(#REF!="--",-1,#REF!)</f>
        <v>#REF!</v>
      </c>
      <c r="H115" s="10" t="e">
        <f>IF(#REF!="--",-1,#REF!)</f>
        <v>#REF!</v>
      </c>
      <c r="I115" s="11" t="e">
        <f>IF(#REF!="--",-1,#REF!)</f>
        <v>#REF!</v>
      </c>
      <c r="J115" s="10" t="e">
        <f>IF(#REF!="--",-1,#REF!)</f>
        <v>#REF!</v>
      </c>
      <c r="K115" s="11" t="e">
        <f>IF(#REF!="--",-1,#REF!)</f>
        <v>#REF!</v>
      </c>
      <c r="X115" s="17">
        <v>112</v>
      </c>
      <c r="Y115" s="10" t="e">
        <f>IF(#REF!="--",-1,#REF!)</f>
        <v>#REF!</v>
      </c>
      <c r="Z115" s="11" t="e">
        <f>IF(#REF!="--",-1,#REF!)</f>
        <v>#REF!</v>
      </c>
      <c r="AA115" s="10" t="e">
        <f>IF(#REF!="--",-1,#REF!)</f>
        <v>#REF!</v>
      </c>
      <c r="AB115" s="11" t="e">
        <f>IF(#REF!="--",-1,#REF!)</f>
        <v>#REF!</v>
      </c>
      <c r="AC115" s="10" t="e">
        <f>IF(#REF!="--",-1,#REF!)</f>
        <v>#REF!</v>
      </c>
      <c r="AD115" s="11" t="e">
        <f>IF(#REF!="--",-1,#REF!)</f>
        <v>#REF!</v>
      </c>
      <c r="AE115" s="10" t="e">
        <f>IF(#REF!="--",-1,#REF!)</f>
        <v>#REF!</v>
      </c>
      <c r="AF115" s="11" t="e">
        <f>IF(#REF!="--",-1,#REF!)</f>
        <v>#REF!</v>
      </c>
    </row>
    <row r="116" spans="1:32" x14ac:dyDescent="0.3">
      <c r="A116" s="17">
        <v>113</v>
      </c>
      <c r="B116" s="1" t="e">
        <f>IF(#REF!="--",-1,#REF!)</f>
        <v>#REF!</v>
      </c>
      <c r="C116" s="11" t="e">
        <f>IF(#REF!="--",-1,#REF!)</f>
        <v>#REF!</v>
      </c>
      <c r="D116" s="10" t="e">
        <f>IF(#REF!="--",-1,#REF!)</f>
        <v>#REF!</v>
      </c>
      <c r="E116" s="11" t="e">
        <f>IF(#REF!="--",-1,#REF!)</f>
        <v>#REF!</v>
      </c>
      <c r="F116" s="10" t="e">
        <f>IF(#REF!="--",-1,#REF!)</f>
        <v>#REF!</v>
      </c>
      <c r="G116" s="11" t="e">
        <f>IF(#REF!="--",-1,#REF!)</f>
        <v>#REF!</v>
      </c>
      <c r="H116" s="10" t="e">
        <f>IF(#REF!="--",-1,#REF!)</f>
        <v>#REF!</v>
      </c>
      <c r="I116" s="11" t="e">
        <f>IF(#REF!="--",-1,#REF!)</f>
        <v>#REF!</v>
      </c>
      <c r="J116" s="10" t="e">
        <f>IF(#REF!="--",-1,#REF!)</f>
        <v>#REF!</v>
      </c>
      <c r="K116" s="11" t="e">
        <f>IF(#REF!="--",-1,#REF!)</f>
        <v>#REF!</v>
      </c>
      <c r="X116" s="17">
        <v>113</v>
      </c>
      <c r="Y116" s="10" t="e">
        <f>IF(#REF!="--",-1,#REF!)</f>
        <v>#REF!</v>
      </c>
      <c r="Z116" s="11" t="e">
        <f>IF(#REF!="--",-1,#REF!)</f>
        <v>#REF!</v>
      </c>
      <c r="AA116" s="10" t="e">
        <f>IF(#REF!="--",-1,#REF!)</f>
        <v>#REF!</v>
      </c>
      <c r="AB116" s="11" t="e">
        <f>IF(#REF!="--",-1,#REF!)</f>
        <v>#REF!</v>
      </c>
      <c r="AC116" s="10" t="e">
        <f>IF(#REF!="--",-1,#REF!)</f>
        <v>#REF!</v>
      </c>
      <c r="AD116" s="11" t="e">
        <f>IF(#REF!="--",-1,#REF!)</f>
        <v>#REF!</v>
      </c>
      <c r="AE116" s="10" t="e">
        <f>IF(#REF!="--",-1,#REF!)</f>
        <v>#REF!</v>
      </c>
      <c r="AF116" s="11" t="e">
        <f>IF(#REF!="--",-1,#REF!)</f>
        <v>#REF!</v>
      </c>
    </row>
    <row r="117" spans="1:32" x14ac:dyDescent="0.3">
      <c r="A117" s="17">
        <v>114</v>
      </c>
      <c r="B117" s="1" t="e">
        <f>IF(#REF!="--",-1,#REF!)</f>
        <v>#REF!</v>
      </c>
      <c r="C117" s="11" t="e">
        <f>IF(#REF!="--",-1,#REF!)</f>
        <v>#REF!</v>
      </c>
      <c r="D117" s="10" t="e">
        <f>IF(#REF!="--",-1,#REF!)</f>
        <v>#REF!</v>
      </c>
      <c r="E117" s="11" t="e">
        <f>IF(#REF!="--",-1,#REF!)</f>
        <v>#REF!</v>
      </c>
      <c r="F117" s="10" t="e">
        <f>IF(#REF!="--",-1,#REF!)</f>
        <v>#REF!</v>
      </c>
      <c r="G117" s="11" t="e">
        <f>IF(#REF!="--",-1,#REF!)</f>
        <v>#REF!</v>
      </c>
      <c r="H117" s="10" t="e">
        <f>IF(#REF!="--",-1,#REF!)</f>
        <v>#REF!</v>
      </c>
      <c r="I117" s="11" t="e">
        <f>IF(#REF!="--",-1,#REF!)</f>
        <v>#REF!</v>
      </c>
      <c r="J117" s="10" t="e">
        <f>IF(#REF!="--",-1,#REF!)</f>
        <v>#REF!</v>
      </c>
      <c r="K117" s="11" t="e">
        <f>IF(#REF!="--",-1,#REF!)</f>
        <v>#REF!</v>
      </c>
      <c r="X117" s="17">
        <v>114</v>
      </c>
      <c r="Y117" s="10" t="e">
        <f>IF(#REF!="--",-1,#REF!)</f>
        <v>#REF!</v>
      </c>
      <c r="Z117" s="11" t="e">
        <f>IF(#REF!="--",-1,#REF!)</f>
        <v>#REF!</v>
      </c>
      <c r="AA117" s="10" t="e">
        <f>IF(#REF!="--",-1,#REF!)</f>
        <v>#REF!</v>
      </c>
      <c r="AB117" s="11" t="e">
        <f>IF(#REF!="--",-1,#REF!)</f>
        <v>#REF!</v>
      </c>
      <c r="AC117" s="10" t="e">
        <f>IF(#REF!="--",-1,#REF!)</f>
        <v>#REF!</v>
      </c>
      <c r="AD117" s="11" t="e">
        <f>IF(#REF!="--",-1,#REF!)</f>
        <v>#REF!</v>
      </c>
      <c r="AE117" s="10" t="e">
        <f>IF(#REF!="--",-1,#REF!)</f>
        <v>#REF!</v>
      </c>
      <c r="AF117" s="11" t="e">
        <f>IF(#REF!="--",-1,#REF!)</f>
        <v>#REF!</v>
      </c>
    </row>
    <row r="118" spans="1:32" x14ac:dyDescent="0.3">
      <c r="A118" s="17">
        <v>115</v>
      </c>
      <c r="B118" s="1" t="e">
        <f>IF(#REF!="--",-1,#REF!)</f>
        <v>#REF!</v>
      </c>
      <c r="C118" s="11" t="e">
        <f>IF(#REF!="--",-1,#REF!)</f>
        <v>#REF!</v>
      </c>
      <c r="D118" s="10" t="e">
        <f>IF(#REF!="--",-1,#REF!)</f>
        <v>#REF!</v>
      </c>
      <c r="E118" s="11" t="e">
        <f>IF(#REF!="--",-1,#REF!)</f>
        <v>#REF!</v>
      </c>
      <c r="F118" s="10" t="e">
        <f>IF(#REF!="--",-1,#REF!)</f>
        <v>#REF!</v>
      </c>
      <c r="G118" s="11" t="e">
        <f>IF(#REF!="--",-1,#REF!)</f>
        <v>#REF!</v>
      </c>
      <c r="H118" s="10" t="e">
        <f>IF(#REF!="--",-1,#REF!)</f>
        <v>#REF!</v>
      </c>
      <c r="I118" s="11" t="e">
        <f>IF(#REF!="--",-1,#REF!)</f>
        <v>#REF!</v>
      </c>
      <c r="J118" s="10" t="e">
        <f>IF(#REF!="--",-1,#REF!)</f>
        <v>#REF!</v>
      </c>
      <c r="K118" s="11" t="e">
        <f>IF(#REF!="--",-1,#REF!)</f>
        <v>#REF!</v>
      </c>
      <c r="X118" s="17">
        <v>115</v>
      </c>
      <c r="Y118" s="10" t="e">
        <f>IF(#REF!="--",-1,#REF!)</f>
        <v>#REF!</v>
      </c>
      <c r="Z118" s="11" t="e">
        <f>IF(#REF!="--",-1,#REF!)</f>
        <v>#REF!</v>
      </c>
      <c r="AA118" s="10" t="e">
        <f>IF(#REF!="--",-1,#REF!)</f>
        <v>#REF!</v>
      </c>
      <c r="AB118" s="11" t="e">
        <f>IF(#REF!="--",-1,#REF!)</f>
        <v>#REF!</v>
      </c>
      <c r="AC118" s="10" t="e">
        <f>IF(#REF!="--",-1,#REF!)</f>
        <v>#REF!</v>
      </c>
      <c r="AD118" s="11" t="e">
        <f>IF(#REF!="--",-1,#REF!)</f>
        <v>#REF!</v>
      </c>
      <c r="AE118" s="10" t="e">
        <f>IF(#REF!="--",-1,#REF!)</f>
        <v>#REF!</v>
      </c>
      <c r="AF118" s="11" t="e">
        <f>IF(#REF!="--",-1,#REF!)</f>
        <v>#REF!</v>
      </c>
    </row>
    <row r="119" spans="1:32" x14ac:dyDescent="0.3">
      <c r="A119" s="17">
        <v>116</v>
      </c>
      <c r="B119" s="1" t="e">
        <f>IF(#REF!="--",-1,#REF!)</f>
        <v>#REF!</v>
      </c>
      <c r="C119" s="11" t="e">
        <f>IF(#REF!="--",-1,#REF!)</f>
        <v>#REF!</v>
      </c>
      <c r="D119" s="10" t="e">
        <f>IF(#REF!="--",-1,#REF!)</f>
        <v>#REF!</v>
      </c>
      <c r="E119" s="11" t="e">
        <f>IF(#REF!="--",-1,#REF!)</f>
        <v>#REF!</v>
      </c>
      <c r="F119" s="10" t="e">
        <f>IF(#REF!="--",-1,#REF!)</f>
        <v>#REF!</v>
      </c>
      <c r="G119" s="11" t="e">
        <f>IF(#REF!="--",-1,#REF!)</f>
        <v>#REF!</v>
      </c>
      <c r="H119" s="10" t="e">
        <f>IF(#REF!="--",-1,#REF!)</f>
        <v>#REF!</v>
      </c>
      <c r="I119" s="11" t="e">
        <f>IF(#REF!="--",-1,#REF!)</f>
        <v>#REF!</v>
      </c>
      <c r="J119" s="10" t="e">
        <f>IF(#REF!="--",-1,#REF!)</f>
        <v>#REF!</v>
      </c>
      <c r="K119" s="11" t="e">
        <f>IF(#REF!="--",-1,#REF!)</f>
        <v>#REF!</v>
      </c>
      <c r="X119" s="17">
        <v>116</v>
      </c>
      <c r="Y119" s="10" t="e">
        <f>IF(#REF!="--",-1,#REF!)</f>
        <v>#REF!</v>
      </c>
      <c r="Z119" s="11" t="e">
        <f>IF(#REF!="--",-1,#REF!)</f>
        <v>#REF!</v>
      </c>
      <c r="AA119" s="10" t="e">
        <f>IF(#REF!="--",-1,#REF!)</f>
        <v>#REF!</v>
      </c>
      <c r="AB119" s="11" t="e">
        <f>IF(#REF!="--",-1,#REF!)</f>
        <v>#REF!</v>
      </c>
      <c r="AC119" s="10" t="e">
        <f>IF(#REF!="--",-1,#REF!)</f>
        <v>#REF!</v>
      </c>
      <c r="AD119" s="11" t="e">
        <f>IF(#REF!="--",-1,#REF!)</f>
        <v>#REF!</v>
      </c>
      <c r="AE119" s="10" t="e">
        <f>IF(#REF!="--",-1,#REF!)</f>
        <v>#REF!</v>
      </c>
      <c r="AF119" s="11" t="e">
        <f>IF(#REF!="--",-1,#REF!)</f>
        <v>#REF!</v>
      </c>
    </row>
    <row r="120" spans="1:32" x14ac:dyDescent="0.3">
      <c r="A120" s="17">
        <v>117</v>
      </c>
      <c r="B120" s="1" t="e">
        <f>IF(#REF!="--",-1,#REF!)</f>
        <v>#REF!</v>
      </c>
      <c r="C120" s="11" t="e">
        <f>IF(#REF!="--",-1,#REF!)</f>
        <v>#REF!</v>
      </c>
      <c r="D120" s="10" t="e">
        <f>IF(#REF!="--",-1,#REF!)</f>
        <v>#REF!</v>
      </c>
      <c r="E120" s="11" t="e">
        <f>IF(#REF!="--",-1,#REF!)</f>
        <v>#REF!</v>
      </c>
      <c r="F120" s="10" t="e">
        <f>IF(#REF!="--",-1,#REF!)</f>
        <v>#REF!</v>
      </c>
      <c r="G120" s="11" t="e">
        <f>IF(#REF!="--",-1,#REF!)</f>
        <v>#REF!</v>
      </c>
      <c r="H120" s="10" t="e">
        <f>IF(#REF!="--",-1,#REF!)</f>
        <v>#REF!</v>
      </c>
      <c r="I120" s="11" t="e">
        <f>IF(#REF!="--",-1,#REF!)</f>
        <v>#REF!</v>
      </c>
      <c r="J120" s="10" t="e">
        <f>IF(#REF!="--",-1,#REF!)</f>
        <v>#REF!</v>
      </c>
      <c r="K120" s="11" t="e">
        <f>IF(#REF!="--",-1,#REF!)</f>
        <v>#REF!</v>
      </c>
      <c r="X120" s="17">
        <v>117</v>
      </c>
      <c r="Y120" s="10" t="e">
        <f>IF(#REF!="--",-1,#REF!)</f>
        <v>#REF!</v>
      </c>
      <c r="Z120" s="11" t="e">
        <f>IF(#REF!="--",-1,#REF!)</f>
        <v>#REF!</v>
      </c>
      <c r="AA120" s="10" t="e">
        <f>IF(#REF!="--",-1,#REF!)</f>
        <v>#REF!</v>
      </c>
      <c r="AB120" s="11" t="e">
        <f>IF(#REF!="--",-1,#REF!)</f>
        <v>#REF!</v>
      </c>
      <c r="AC120" s="10" t="e">
        <f>IF(#REF!="--",-1,#REF!)</f>
        <v>#REF!</v>
      </c>
      <c r="AD120" s="11" t="e">
        <f>IF(#REF!="--",-1,#REF!)</f>
        <v>#REF!</v>
      </c>
      <c r="AE120" s="10" t="e">
        <f>IF(#REF!="--",-1,#REF!)</f>
        <v>#REF!</v>
      </c>
      <c r="AF120" s="11" t="e">
        <f>IF(#REF!="--",-1,#REF!)</f>
        <v>#REF!</v>
      </c>
    </row>
    <row r="121" spans="1:32" x14ac:dyDescent="0.3">
      <c r="A121" s="17">
        <v>118</v>
      </c>
      <c r="B121" s="1" t="e">
        <f>IF(#REF!="--",-1,#REF!)</f>
        <v>#REF!</v>
      </c>
      <c r="C121" s="11" t="e">
        <f>IF(#REF!="--",-1,#REF!)</f>
        <v>#REF!</v>
      </c>
      <c r="D121" s="10" t="e">
        <f>IF(#REF!="--",-1,#REF!)</f>
        <v>#REF!</v>
      </c>
      <c r="E121" s="11" t="e">
        <f>IF(#REF!="--",-1,#REF!)</f>
        <v>#REF!</v>
      </c>
      <c r="F121" s="10" t="e">
        <f>IF(#REF!="--",-1,#REF!)</f>
        <v>#REF!</v>
      </c>
      <c r="G121" s="11" t="e">
        <f>IF(#REF!="--",-1,#REF!)</f>
        <v>#REF!</v>
      </c>
      <c r="H121" s="10" t="e">
        <f>IF(#REF!="--",-1,#REF!)</f>
        <v>#REF!</v>
      </c>
      <c r="I121" s="11" t="e">
        <f>IF(#REF!="--",-1,#REF!)</f>
        <v>#REF!</v>
      </c>
      <c r="J121" s="10" t="e">
        <f>IF(#REF!="--",-1,#REF!)</f>
        <v>#REF!</v>
      </c>
      <c r="K121" s="11" t="e">
        <f>IF(#REF!="--",-1,#REF!)</f>
        <v>#REF!</v>
      </c>
      <c r="X121" s="17">
        <v>118</v>
      </c>
      <c r="Y121" s="10" t="e">
        <f>IF(#REF!="--",-1,#REF!)</f>
        <v>#REF!</v>
      </c>
      <c r="Z121" s="11" t="e">
        <f>IF(#REF!="--",-1,#REF!)</f>
        <v>#REF!</v>
      </c>
      <c r="AA121" s="10" t="e">
        <f>IF(#REF!="--",-1,#REF!)</f>
        <v>#REF!</v>
      </c>
      <c r="AB121" s="11" t="e">
        <f>IF(#REF!="--",-1,#REF!)</f>
        <v>#REF!</v>
      </c>
      <c r="AC121" s="10" t="e">
        <f>IF(#REF!="--",-1,#REF!)</f>
        <v>#REF!</v>
      </c>
      <c r="AD121" s="11" t="e">
        <f>IF(#REF!="--",-1,#REF!)</f>
        <v>#REF!</v>
      </c>
      <c r="AE121" s="10" t="e">
        <f>IF(#REF!="--",-1,#REF!)</f>
        <v>#REF!</v>
      </c>
      <c r="AF121" s="11" t="e">
        <f>IF(#REF!="--",-1,#REF!)</f>
        <v>#REF!</v>
      </c>
    </row>
    <row r="122" spans="1:32" x14ac:dyDescent="0.3">
      <c r="A122" s="17">
        <v>119</v>
      </c>
      <c r="B122" s="1" t="e">
        <f>IF(#REF!="--",-1,#REF!)</f>
        <v>#REF!</v>
      </c>
      <c r="C122" s="11" t="e">
        <f>IF(#REF!="--",-1,#REF!)</f>
        <v>#REF!</v>
      </c>
      <c r="D122" s="10" t="e">
        <f>IF(#REF!="--",-1,#REF!)</f>
        <v>#REF!</v>
      </c>
      <c r="E122" s="11" t="e">
        <f>IF(#REF!="--",-1,#REF!)</f>
        <v>#REF!</v>
      </c>
      <c r="F122" s="10" t="e">
        <f>IF(#REF!="--",-1,#REF!)</f>
        <v>#REF!</v>
      </c>
      <c r="G122" s="11" t="e">
        <f>IF(#REF!="--",-1,#REF!)</f>
        <v>#REF!</v>
      </c>
      <c r="H122" s="10" t="e">
        <f>IF(#REF!="--",-1,#REF!)</f>
        <v>#REF!</v>
      </c>
      <c r="I122" s="11" t="e">
        <f>IF(#REF!="--",-1,#REF!)</f>
        <v>#REF!</v>
      </c>
      <c r="J122" s="10" t="e">
        <f>IF(#REF!="--",-1,#REF!)</f>
        <v>#REF!</v>
      </c>
      <c r="K122" s="11" t="e">
        <f>IF(#REF!="--",-1,#REF!)</f>
        <v>#REF!</v>
      </c>
      <c r="X122" s="17">
        <v>119</v>
      </c>
      <c r="Y122" s="10" t="e">
        <f>IF(#REF!="--",-1,#REF!)</f>
        <v>#REF!</v>
      </c>
      <c r="Z122" s="11" t="e">
        <f>IF(#REF!="--",-1,#REF!)</f>
        <v>#REF!</v>
      </c>
      <c r="AA122" s="10" t="e">
        <f>IF(#REF!="--",-1,#REF!)</f>
        <v>#REF!</v>
      </c>
      <c r="AB122" s="11" t="e">
        <f>IF(#REF!="--",-1,#REF!)</f>
        <v>#REF!</v>
      </c>
      <c r="AC122" s="10" t="e">
        <f>IF(#REF!="--",-1,#REF!)</f>
        <v>#REF!</v>
      </c>
      <c r="AD122" s="11" t="e">
        <f>IF(#REF!="--",-1,#REF!)</f>
        <v>#REF!</v>
      </c>
      <c r="AE122" s="10" t="e">
        <f>IF(#REF!="--",-1,#REF!)</f>
        <v>#REF!</v>
      </c>
      <c r="AF122" s="11" t="e">
        <f>IF(#REF!="--",-1,#REF!)</f>
        <v>#REF!</v>
      </c>
    </row>
    <row r="123" spans="1:32" x14ac:dyDescent="0.3">
      <c r="A123" s="17">
        <v>120</v>
      </c>
      <c r="B123" s="1" t="e">
        <f>IF(#REF!="--",-1,#REF!)</f>
        <v>#REF!</v>
      </c>
      <c r="C123" s="11" t="e">
        <f>IF(#REF!="--",-1,#REF!)</f>
        <v>#REF!</v>
      </c>
      <c r="D123" s="10" t="e">
        <f>IF(#REF!="--",-1,#REF!)</f>
        <v>#REF!</v>
      </c>
      <c r="E123" s="11" t="e">
        <f>IF(#REF!="--",-1,#REF!)</f>
        <v>#REF!</v>
      </c>
      <c r="F123" s="10" t="e">
        <f>IF(#REF!="--",-1,#REF!)</f>
        <v>#REF!</v>
      </c>
      <c r="G123" s="11" t="e">
        <f>IF(#REF!="--",-1,#REF!)</f>
        <v>#REF!</v>
      </c>
      <c r="H123" s="10" t="e">
        <f>IF(#REF!="--",-1,#REF!)</f>
        <v>#REF!</v>
      </c>
      <c r="I123" s="11" t="e">
        <f>IF(#REF!="--",-1,#REF!)</f>
        <v>#REF!</v>
      </c>
      <c r="J123" s="10" t="e">
        <f>IF(#REF!="--",-1,#REF!)</f>
        <v>#REF!</v>
      </c>
      <c r="K123" s="11" t="e">
        <f>IF(#REF!="--",-1,#REF!)</f>
        <v>#REF!</v>
      </c>
      <c r="X123" s="17">
        <v>120</v>
      </c>
      <c r="Y123" s="10" t="e">
        <f>IF(#REF!="--",-1,#REF!)</f>
        <v>#REF!</v>
      </c>
      <c r="Z123" s="11" t="e">
        <f>IF(#REF!="--",-1,#REF!)</f>
        <v>#REF!</v>
      </c>
      <c r="AA123" s="10" t="e">
        <f>IF(#REF!="--",-1,#REF!)</f>
        <v>#REF!</v>
      </c>
      <c r="AB123" s="11" t="e">
        <f>IF(#REF!="--",-1,#REF!)</f>
        <v>#REF!</v>
      </c>
      <c r="AC123" s="10" t="e">
        <f>IF(#REF!="--",-1,#REF!)</f>
        <v>#REF!</v>
      </c>
      <c r="AD123" s="11" t="e">
        <f>IF(#REF!="--",-1,#REF!)</f>
        <v>#REF!</v>
      </c>
      <c r="AE123" s="10" t="e">
        <f>IF(#REF!="--",-1,#REF!)</f>
        <v>#REF!</v>
      </c>
      <c r="AF123" s="11" t="e">
        <f>IF(#REF!="--",-1,#REF!)</f>
        <v>#REF!</v>
      </c>
    </row>
    <row r="124" spans="1:32" x14ac:dyDescent="0.3">
      <c r="A124" s="17">
        <v>121</v>
      </c>
      <c r="B124" s="1" t="e">
        <f>IF(#REF!="--",-1,#REF!)</f>
        <v>#REF!</v>
      </c>
      <c r="C124" s="11" t="e">
        <f>IF(#REF!="--",-1,#REF!)</f>
        <v>#REF!</v>
      </c>
      <c r="D124" s="10" t="e">
        <f>IF(#REF!="--",-1,#REF!)</f>
        <v>#REF!</v>
      </c>
      <c r="E124" s="11" t="e">
        <f>IF(#REF!="--",-1,#REF!)</f>
        <v>#REF!</v>
      </c>
      <c r="F124" s="10" t="e">
        <f>IF(#REF!="--",-1,#REF!)</f>
        <v>#REF!</v>
      </c>
      <c r="G124" s="11" t="e">
        <f>IF(#REF!="--",-1,#REF!)</f>
        <v>#REF!</v>
      </c>
      <c r="H124" s="10" t="e">
        <f>IF(#REF!="--",-1,#REF!)</f>
        <v>#REF!</v>
      </c>
      <c r="I124" s="11" t="e">
        <f>IF(#REF!="--",-1,#REF!)</f>
        <v>#REF!</v>
      </c>
      <c r="J124" s="10" t="e">
        <f>IF(#REF!="--",-1,#REF!)</f>
        <v>#REF!</v>
      </c>
      <c r="K124" s="11" t="e">
        <f>IF(#REF!="--",-1,#REF!)</f>
        <v>#REF!</v>
      </c>
      <c r="X124" s="17">
        <v>121</v>
      </c>
      <c r="Y124" s="10" t="e">
        <f>IF(#REF!="--",-1,#REF!)</f>
        <v>#REF!</v>
      </c>
      <c r="Z124" s="11" t="e">
        <f>IF(#REF!="--",-1,#REF!)</f>
        <v>#REF!</v>
      </c>
      <c r="AA124" s="10" t="e">
        <f>IF(#REF!="--",-1,#REF!)</f>
        <v>#REF!</v>
      </c>
      <c r="AB124" s="11" t="e">
        <f>IF(#REF!="--",-1,#REF!)</f>
        <v>#REF!</v>
      </c>
      <c r="AC124" s="10" t="e">
        <f>IF(#REF!="--",-1,#REF!)</f>
        <v>#REF!</v>
      </c>
      <c r="AD124" s="11" t="e">
        <f>IF(#REF!="--",-1,#REF!)</f>
        <v>#REF!</v>
      </c>
      <c r="AE124" s="10" t="e">
        <f>IF(#REF!="--",-1,#REF!)</f>
        <v>#REF!</v>
      </c>
      <c r="AF124" s="11" t="e">
        <f>IF(#REF!="--",-1,#REF!)</f>
        <v>#REF!</v>
      </c>
    </row>
    <row r="125" spans="1:32" x14ac:dyDescent="0.3">
      <c r="A125" s="17">
        <v>122</v>
      </c>
      <c r="B125" s="1" t="e">
        <f>IF(#REF!="--",-1,#REF!)</f>
        <v>#REF!</v>
      </c>
      <c r="C125" s="11" t="e">
        <f>IF(#REF!="--",-1,#REF!)</f>
        <v>#REF!</v>
      </c>
      <c r="D125" s="10" t="e">
        <f>IF(#REF!="--",-1,#REF!)</f>
        <v>#REF!</v>
      </c>
      <c r="E125" s="11" t="e">
        <f>IF(#REF!="--",-1,#REF!)</f>
        <v>#REF!</v>
      </c>
      <c r="F125" s="10" t="e">
        <f>IF(#REF!="--",-1,#REF!)</f>
        <v>#REF!</v>
      </c>
      <c r="G125" s="11" t="e">
        <f>IF(#REF!="--",-1,#REF!)</f>
        <v>#REF!</v>
      </c>
      <c r="H125" s="10" t="e">
        <f>IF(#REF!="--",-1,#REF!)</f>
        <v>#REF!</v>
      </c>
      <c r="I125" s="11" t="e">
        <f>IF(#REF!="--",-1,#REF!)</f>
        <v>#REF!</v>
      </c>
      <c r="J125" s="10" t="e">
        <f>IF(#REF!="--",-1,#REF!)</f>
        <v>#REF!</v>
      </c>
      <c r="K125" s="11" t="e">
        <f>IF(#REF!="--",-1,#REF!)</f>
        <v>#REF!</v>
      </c>
      <c r="X125" s="17">
        <v>122</v>
      </c>
      <c r="Y125" s="10" t="e">
        <f>IF(#REF!="--",-1,#REF!)</f>
        <v>#REF!</v>
      </c>
      <c r="Z125" s="11" t="e">
        <f>IF(#REF!="--",-1,#REF!)</f>
        <v>#REF!</v>
      </c>
      <c r="AA125" s="10" t="e">
        <f>IF(#REF!="--",-1,#REF!)</f>
        <v>#REF!</v>
      </c>
      <c r="AB125" s="11" t="e">
        <f>IF(#REF!="--",-1,#REF!)</f>
        <v>#REF!</v>
      </c>
      <c r="AC125" s="10" t="e">
        <f>IF(#REF!="--",-1,#REF!)</f>
        <v>#REF!</v>
      </c>
      <c r="AD125" s="11" t="e">
        <f>IF(#REF!="--",-1,#REF!)</f>
        <v>#REF!</v>
      </c>
      <c r="AE125" s="10" t="e">
        <f>IF(#REF!="--",-1,#REF!)</f>
        <v>#REF!</v>
      </c>
      <c r="AF125" s="11" t="e">
        <f>IF(#REF!="--",-1,#REF!)</f>
        <v>#REF!</v>
      </c>
    </row>
    <row r="126" spans="1:32" x14ac:dyDescent="0.3">
      <c r="A126" s="17">
        <v>123</v>
      </c>
      <c r="B126" s="1" t="e">
        <f>IF(#REF!="--",-1,#REF!)</f>
        <v>#REF!</v>
      </c>
      <c r="C126" s="11" t="e">
        <f>IF(#REF!="--",-1,#REF!)</f>
        <v>#REF!</v>
      </c>
      <c r="D126" s="10" t="e">
        <f>IF(#REF!="--",-1,#REF!)</f>
        <v>#REF!</v>
      </c>
      <c r="E126" s="11" t="e">
        <f>IF(#REF!="--",-1,#REF!)</f>
        <v>#REF!</v>
      </c>
      <c r="F126" s="10" t="e">
        <f>IF(#REF!="--",-1,#REF!)</f>
        <v>#REF!</v>
      </c>
      <c r="G126" s="11" t="e">
        <f>IF(#REF!="--",-1,#REF!)</f>
        <v>#REF!</v>
      </c>
      <c r="H126" s="10" t="e">
        <f>IF(#REF!="--",-1,#REF!)</f>
        <v>#REF!</v>
      </c>
      <c r="I126" s="11" t="e">
        <f>IF(#REF!="--",-1,#REF!)</f>
        <v>#REF!</v>
      </c>
      <c r="J126" s="10" t="e">
        <f>IF(#REF!="--",-1,#REF!)</f>
        <v>#REF!</v>
      </c>
      <c r="K126" s="11" t="e">
        <f>IF(#REF!="--",-1,#REF!)</f>
        <v>#REF!</v>
      </c>
      <c r="X126" s="17">
        <v>123</v>
      </c>
      <c r="Y126" s="10" t="e">
        <f>IF(#REF!="--",-1,#REF!)</f>
        <v>#REF!</v>
      </c>
      <c r="Z126" s="11" t="e">
        <f>IF(#REF!="--",-1,#REF!)</f>
        <v>#REF!</v>
      </c>
      <c r="AA126" s="10" t="e">
        <f>IF(#REF!="--",-1,#REF!)</f>
        <v>#REF!</v>
      </c>
      <c r="AB126" s="11" t="e">
        <f>IF(#REF!="--",-1,#REF!)</f>
        <v>#REF!</v>
      </c>
      <c r="AC126" s="10" t="e">
        <f>IF(#REF!="--",-1,#REF!)</f>
        <v>#REF!</v>
      </c>
      <c r="AD126" s="11" t="e">
        <f>IF(#REF!="--",-1,#REF!)</f>
        <v>#REF!</v>
      </c>
      <c r="AE126" s="10" t="e">
        <f>IF(#REF!="--",-1,#REF!)</f>
        <v>#REF!</v>
      </c>
      <c r="AF126" s="11" t="e">
        <f>IF(#REF!="--",-1,#REF!)</f>
        <v>#REF!</v>
      </c>
    </row>
    <row r="127" spans="1:32" x14ac:dyDescent="0.3">
      <c r="A127" s="17">
        <v>124</v>
      </c>
      <c r="B127" s="1" t="e">
        <f>IF(#REF!="--",-1,#REF!)</f>
        <v>#REF!</v>
      </c>
      <c r="C127" s="11" t="e">
        <f>IF(#REF!="--",-1,#REF!)</f>
        <v>#REF!</v>
      </c>
      <c r="D127" s="10" t="e">
        <f>IF(#REF!="--",-1,#REF!)</f>
        <v>#REF!</v>
      </c>
      <c r="E127" s="11" t="e">
        <f>IF(#REF!="--",-1,#REF!)</f>
        <v>#REF!</v>
      </c>
      <c r="F127" s="10" t="e">
        <f>IF(#REF!="--",-1,#REF!)</f>
        <v>#REF!</v>
      </c>
      <c r="G127" s="11" t="e">
        <f>IF(#REF!="--",-1,#REF!)</f>
        <v>#REF!</v>
      </c>
      <c r="H127" s="10" t="e">
        <f>IF(#REF!="--",-1,#REF!)</f>
        <v>#REF!</v>
      </c>
      <c r="I127" s="11" t="e">
        <f>IF(#REF!="--",-1,#REF!)</f>
        <v>#REF!</v>
      </c>
      <c r="J127" s="10" t="e">
        <f>IF(#REF!="--",-1,#REF!)</f>
        <v>#REF!</v>
      </c>
      <c r="K127" s="11" t="e">
        <f>IF(#REF!="--",-1,#REF!)</f>
        <v>#REF!</v>
      </c>
      <c r="X127" s="17">
        <v>124</v>
      </c>
      <c r="Y127" s="10" t="e">
        <f>IF(#REF!="--",-1,#REF!)</f>
        <v>#REF!</v>
      </c>
      <c r="Z127" s="11" t="e">
        <f>IF(#REF!="--",-1,#REF!)</f>
        <v>#REF!</v>
      </c>
      <c r="AA127" s="10" t="e">
        <f>IF(#REF!="--",-1,#REF!)</f>
        <v>#REF!</v>
      </c>
      <c r="AB127" s="11" t="e">
        <f>IF(#REF!="--",-1,#REF!)</f>
        <v>#REF!</v>
      </c>
      <c r="AC127" s="10" t="e">
        <f>IF(#REF!="--",-1,#REF!)</f>
        <v>#REF!</v>
      </c>
      <c r="AD127" s="11" t="e">
        <f>IF(#REF!="--",-1,#REF!)</f>
        <v>#REF!</v>
      </c>
      <c r="AE127" s="10" t="e">
        <f>IF(#REF!="--",-1,#REF!)</f>
        <v>#REF!</v>
      </c>
      <c r="AF127" s="11" t="e">
        <f>IF(#REF!="--",-1,#REF!)</f>
        <v>#REF!</v>
      </c>
    </row>
    <row r="128" spans="1:32" x14ac:dyDescent="0.3">
      <c r="A128" s="17">
        <v>125</v>
      </c>
      <c r="B128" s="1" t="e">
        <f>IF(#REF!="--",-1,#REF!)</f>
        <v>#REF!</v>
      </c>
      <c r="C128" s="11" t="e">
        <f>IF(#REF!="--",-1,#REF!)</f>
        <v>#REF!</v>
      </c>
      <c r="D128" s="10" t="e">
        <f>IF(#REF!="--",-1,#REF!)</f>
        <v>#REF!</v>
      </c>
      <c r="E128" s="11" t="e">
        <f>IF(#REF!="--",-1,#REF!)</f>
        <v>#REF!</v>
      </c>
      <c r="F128" s="10" t="e">
        <f>IF(#REF!="--",-1,#REF!)</f>
        <v>#REF!</v>
      </c>
      <c r="G128" s="11" t="e">
        <f>IF(#REF!="--",-1,#REF!)</f>
        <v>#REF!</v>
      </c>
      <c r="H128" s="10" t="e">
        <f>IF(#REF!="--",-1,#REF!)</f>
        <v>#REF!</v>
      </c>
      <c r="I128" s="11" t="e">
        <f>IF(#REF!="--",-1,#REF!)</f>
        <v>#REF!</v>
      </c>
      <c r="J128" s="10" t="e">
        <f>IF(#REF!="--",-1,#REF!)</f>
        <v>#REF!</v>
      </c>
      <c r="K128" s="11" t="e">
        <f>IF(#REF!="--",-1,#REF!)</f>
        <v>#REF!</v>
      </c>
      <c r="X128" s="17">
        <v>125</v>
      </c>
      <c r="Y128" s="10" t="e">
        <f>IF(#REF!="--",-1,#REF!)</f>
        <v>#REF!</v>
      </c>
      <c r="Z128" s="11" t="e">
        <f>IF(#REF!="--",-1,#REF!)</f>
        <v>#REF!</v>
      </c>
      <c r="AA128" s="10" t="e">
        <f>IF(#REF!="--",-1,#REF!)</f>
        <v>#REF!</v>
      </c>
      <c r="AB128" s="11" t="e">
        <f>IF(#REF!="--",-1,#REF!)</f>
        <v>#REF!</v>
      </c>
      <c r="AC128" s="10" t="e">
        <f>IF(#REF!="--",-1,#REF!)</f>
        <v>#REF!</v>
      </c>
      <c r="AD128" s="11" t="e">
        <f>IF(#REF!="--",-1,#REF!)</f>
        <v>#REF!</v>
      </c>
      <c r="AE128" s="10" t="e">
        <f>IF(#REF!="--",-1,#REF!)</f>
        <v>#REF!</v>
      </c>
      <c r="AF128" s="11" t="e">
        <f>IF(#REF!="--",-1,#REF!)</f>
        <v>#REF!</v>
      </c>
    </row>
    <row r="129" spans="1:32" x14ac:dyDescent="0.3">
      <c r="A129" s="17">
        <v>126</v>
      </c>
      <c r="B129" s="1" t="e">
        <f>IF(#REF!="--",-1,#REF!)</f>
        <v>#REF!</v>
      </c>
      <c r="C129" s="11" t="e">
        <f>IF(#REF!="--",-1,#REF!)</f>
        <v>#REF!</v>
      </c>
      <c r="D129" s="10" t="e">
        <f>IF(#REF!="--",-1,#REF!)</f>
        <v>#REF!</v>
      </c>
      <c r="E129" s="11" t="e">
        <f>IF(#REF!="--",-1,#REF!)</f>
        <v>#REF!</v>
      </c>
      <c r="F129" s="10" t="e">
        <f>IF(#REF!="--",-1,#REF!)</f>
        <v>#REF!</v>
      </c>
      <c r="G129" s="11" t="e">
        <f>IF(#REF!="--",-1,#REF!)</f>
        <v>#REF!</v>
      </c>
      <c r="H129" s="10" t="e">
        <f>IF(#REF!="--",-1,#REF!)</f>
        <v>#REF!</v>
      </c>
      <c r="I129" s="11" t="e">
        <f>IF(#REF!="--",-1,#REF!)</f>
        <v>#REF!</v>
      </c>
      <c r="J129" s="10" t="e">
        <f>IF(#REF!="--",-1,#REF!)</f>
        <v>#REF!</v>
      </c>
      <c r="K129" s="11" t="e">
        <f>IF(#REF!="--",-1,#REF!)</f>
        <v>#REF!</v>
      </c>
      <c r="X129" s="17">
        <v>126</v>
      </c>
      <c r="Y129" s="10" t="e">
        <f>IF(#REF!="--",-1,#REF!)</f>
        <v>#REF!</v>
      </c>
      <c r="Z129" s="11" t="e">
        <f>IF(#REF!="--",-1,#REF!)</f>
        <v>#REF!</v>
      </c>
      <c r="AA129" s="10" t="e">
        <f>IF(#REF!="--",-1,#REF!)</f>
        <v>#REF!</v>
      </c>
      <c r="AB129" s="11" t="e">
        <f>IF(#REF!="--",-1,#REF!)</f>
        <v>#REF!</v>
      </c>
      <c r="AC129" s="10" t="e">
        <f>IF(#REF!="--",-1,#REF!)</f>
        <v>#REF!</v>
      </c>
      <c r="AD129" s="11" t="e">
        <f>IF(#REF!="--",-1,#REF!)</f>
        <v>#REF!</v>
      </c>
      <c r="AE129" s="10" t="e">
        <f>IF(#REF!="--",-1,#REF!)</f>
        <v>#REF!</v>
      </c>
      <c r="AF129" s="11" t="e">
        <f>IF(#REF!="--",-1,#REF!)</f>
        <v>#REF!</v>
      </c>
    </row>
    <row r="130" spans="1:32" x14ac:dyDescent="0.3">
      <c r="A130" s="17">
        <v>127</v>
      </c>
      <c r="B130" s="1" t="e">
        <f>IF(#REF!="--",-1,#REF!)</f>
        <v>#REF!</v>
      </c>
      <c r="C130" s="11" t="e">
        <f>IF(#REF!="--",-1,#REF!)</f>
        <v>#REF!</v>
      </c>
      <c r="D130" s="10" t="e">
        <f>IF(#REF!="--",-1,#REF!)</f>
        <v>#REF!</v>
      </c>
      <c r="E130" s="11" t="e">
        <f>IF(#REF!="--",-1,#REF!)</f>
        <v>#REF!</v>
      </c>
      <c r="F130" s="10" t="e">
        <f>IF(#REF!="--",-1,#REF!)</f>
        <v>#REF!</v>
      </c>
      <c r="G130" s="11" t="e">
        <f>IF(#REF!="--",-1,#REF!)</f>
        <v>#REF!</v>
      </c>
      <c r="H130" s="10" t="e">
        <f>IF(#REF!="--",-1,#REF!)</f>
        <v>#REF!</v>
      </c>
      <c r="I130" s="11" t="e">
        <f>IF(#REF!="--",-1,#REF!)</f>
        <v>#REF!</v>
      </c>
      <c r="J130" s="10" t="e">
        <f>IF(#REF!="--",-1,#REF!)</f>
        <v>#REF!</v>
      </c>
      <c r="K130" s="11" t="e">
        <f>IF(#REF!="--",-1,#REF!)</f>
        <v>#REF!</v>
      </c>
      <c r="X130" s="17">
        <v>127</v>
      </c>
      <c r="Y130" s="10" t="e">
        <f>IF(#REF!="--",-1,#REF!)</f>
        <v>#REF!</v>
      </c>
      <c r="Z130" s="11" t="e">
        <f>IF(#REF!="--",-1,#REF!)</f>
        <v>#REF!</v>
      </c>
      <c r="AA130" s="10" t="e">
        <f>IF(#REF!="--",-1,#REF!)</f>
        <v>#REF!</v>
      </c>
      <c r="AB130" s="11" t="e">
        <f>IF(#REF!="--",-1,#REF!)</f>
        <v>#REF!</v>
      </c>
      <c r="AC130" s="10" t="e">
        <f>IF(#REF!="--",-1,#REF!)</f>
        <v>#REF!</v>
      </c>
      <c r="AD130" s="11" t="e">
        <f>IF(#REF!="--",-1,#REF!)</f>
        <v>#REF!</v>
      </c>
      <c r="AE130" s="10" t="e">
        <f>IF(#REF!="--",-1,#REF!)</f>
        <v>#REF!</v>
      </c>
      <c r="AF130" s="11" t="e">
        <f>IF(#REF!="--",-1,#REF!)</f>
        <v>#REF!</v>
      </c>
    </row>
    <row r="131" spans="1:32" x14ac:dyDescent="0.3">
      <c r="A131" s="17">
        <v>128</v>
      </c>
      <c r="B131" s="1" t="e">
        <f>IF(#REF!="--",-1,#REF!)</f>
        <v>#REF!</v>
      </c>
      <c r="C131" s="11" t="e">
        <f>IF(#REF!="--",-1,#REF!)</f>
        <v>#REF!</v>
      </c>
      <c r="D131" s="10" t="e">
        <f>IF(#REF!="--",-1,#REF!)</f>
        <v>#REF!</v>
      </c>
      <c r="E131" s="11" t="e">
        <f>IF(#REF!="--",-1,#REF!)</f>
        <v>#REF!</v>
      </c>
      <c r="F131" s="10" t="e">
        <f>IF(#REF!="--",-1,#REF!)</f>
        <v>#REF!</v>
      </c>
      <c r="G131" s="11" t="e">
        <f>IF(#REF!="--",-1,#REF!)</f>
        <v>#REF!</v>
      </c>
      <c r="H131" s="10" t="e">
        <f>IF(#REF!="--",-1,#REF!)</f>
        <v>#REF!</v>
      </c>
      <c r="I131" s="11" t="e">
        <f>IF(#REF!="--",-1,#REF!)</f>
        <v>#REF!</v>
      </c>
      <c r="J131" s="10" t="e">
        <f>IF(#REF!="--",-1,#REF!)</f>
        <v>#REF!</v>
      </c>
      <c r="K131" s="11" t="e">
        <f>IF(#REF!="--",-1,#REF!)</f>
        <v>#REF!</v>
      </c>
      <c r="X131" s="17">
        <v>128</v>
      </c>
      <c r="Y131" s="10" t="e">
        <f>IF(#REF!="--",-1,#REF!)</f>
        <v>#REF!</v>
      </c>
      <c r="Z131" s="11" t="e">
        <f>IF(#REF!="--",-1,#REF!)</f>
        <v>#REF!</v>
      </c>
      <c r="AA131" s="10" t="e">
        <f>IF(#REF!="--",-1,#REF!)</f>
        <v>#REF!</v>
      </c>
      <c r="AB131" s="11" t="e">
        <f>IF(#REF!="--",-1,#REF!)</f>
        <v>#REF!</v>
      </c>
      <c r="AC131" s="10" t="e">
        <f>IF(#REF!="--",-1,#REF!)</f>
        <v>#REF!</v>
      </c>
      <c r="AD131" s="11" t="e">
        <f>IF(#REF!="--",-1,#REF!)</f>
        <v>#REF!</v>
      </c>
      <c r="AE131" s="10" t="e">
        <f>IF(#REF!="--",-1,#REF!)</f>
        <v>#REF!</v>
      </c>
      <c r="AF131" s="11" t="e">
        <f>IF(#REF!="--",-1,#REF!)</f>
        <v>#REF!</v>
      </c>
    </row>
    <row r="132" spans="1:32" x14ac:dyDescent="0.3">
      <c r="A132" s="17">
        <v>129</v>
      </c>
      <c r="B132" s="1" t="e">
        <f>IF(#REF!="--",-1,#REF!)</f>
        <v>#REF!</v>
      </c>
      <c r="C132" s="11" t="e">
        <f>IF(#REF!="--",-1,#REF!)</f>
        <v>#REF!</v>
      </c>
      <c r="D132" s="10" t="e">
        <f>IF(#REF!="--",-1,#REF!)</f>
        <v>#REF!</v>
      </c>
      <c r="E132" s="11" t="e">
        <f>IF(#REF!="--",-1,#REF!)</f>
        <v>#REF!</v>
      </c>
      <c r="F132" s="10" t="e">
        <f>IF(#REF!="--",-1,#REF!)</f>
        <v>#REF!</v>
      </c>
      <c r="G132" s="11" t="e">
        <f>IF(#REF!="--",-1,#REF!)</f>
        <v>#REF!</v>
      </c>
      <c r="H132" s="10" t="e">
        <f>IF(#REF!="--",-1,#REF!)</f>
        <v>#REF!</v>
      </c>
      <c r="I132" s="11" t="e">
        <f>IF(#REF!="--",-1,#REF!)</f>
        <v>#REF!</v>
      </c>
      <c r="J132" s="10" t="e">
        <f>IF(#REF!="--",-1,#REF!)</f>
        <v>#REF!</v>
      </c>
      <c r="K132" s="11" t="e">
        <f>IF(#REF!="--",-1,#REF!)</f>
        <v>#REF!</v>
      </c>
      <c r="X132" s="17">
        <v>129</v>
      </c>
      <c r="Y132" s="10" t="e">
        <f>IF(#REF!="--",-1,#REF!)</f>
        <v>#REF!</v>
      </c>
      <c r="Z132" s="11" t="e">
        <f>IF(#REF!="--",-1,#REF!)</f>
        <v>#REF!</v>
      </c>
      <c r="AA132" s="10" t="e">
        <f>IF(#REF!="--",-1,#REF!)</f>
        <v>#REF!</v>
      </c>
      <c r="AB132" s="11" t="e">
        <f>IF(#REF!="--",-1,#REF!)</f>
        <v>#REF!</v>
      </c>
      <c r="AC132" s="10" t="e">
        <f>IF(#REF!="--",-1,#REF!)</f>
        <v>#REF!</v>
      </c>
      <c r="AD132" s="11" t="e">
        <f>IF(#REF!="--",-1,#REF!)</f>
        <v>#REF!</v>
      </c>
      <c r="AE132" s="10" t="e">
        <f>IF(#REF!="--",-1,#REF!)</f>
        <v>#REF!</v>
      </c>
      <c r="AF132" s="11" t="e">
        <f>IF(#REF!="--",-1,#REF!)</f>
        <v>#REF!</v>
      </c>
    </row>
    <row r="133" spans="1:32" x14ac:dyDescent="0.3">
      <c r="A133" s="17">
        <v>130</v>
      </c>
      <c r="B133" s="1" t="e">
        <f>IF(#REF!="--",-1,#REF!)</f>
        <v>#REF!</v>
      </c>
      <c r="C133" s="11" t="e">
        <f>IF(#REF!="--",-1,#REF!)</f>
        <v>#REF!</v>
      </c>
      <c r="D133" s="10" t="e">
        <f>IF(#REF!="--",-1,#REF!)</f>
        <v>#REF!</v>
      </c>
      <c r="E133" s="11" t="e">
        <f>IF(#REF!="--",-1,#REF!)</f>
        <v>#REF!</v>
      </c>
      <c r="F133" s="10" t="e">
        <f>IF(#REF!="--",-1,#REF!)</f>
        <v>#REF!</v>
      </c>
      <c r="G133" s="11" t="e">
        <f>IF(#REF!="--",-1,#REF!)</f>
        <v>#REF!</v>
      </c>
      <c r="H133" s="10" t="e">
        <f>IF(#REF!="--",-1,#REF!)</f>
        <v>#REF!</v>
      </c>
      <c r="I133" s="11" t="e">
        <f>IF(#REF!="--",-1,#REF!)</f>
        <v>#REF!</v>
      </c>
      <c r="J133" s="10" t="e">
        <f>IF(#REF!="--",-1,#REF!)</f>
        <v>#REF!</v>
      </c>
      <c r="K133" s="11" t="e">
        <f>IF(#REF!="--",-1,#REF!)</f>
        <v>#REF!</v>
      </c>
      <c r="X133" s="17">
        <v>130</v>
      </c>
      <c r="Y133" s="10" t="e">
        <f>IF(#REF!="--",-1,#REF!)</f>
        <v>#REF!</v>
      </c>
      <c r="Z133" s="11" t="e">
        <f>IF(#REF!="--",-1,#REF!)</f>
        <v>#REF!</v>
      </c>
      <c r="AA133" s="10" t="e">
        <f>IF(#REF!="--",-1,#REF!)</f>
        <v>#REF!</v>
      </c>
      <c r="AB133" s="11" t="e">
        <f>IF(#REF!="--",-1,#REF!)</f>
        <v>#REF!</v>
      </c>
      <c r="AC133" s="10" t="e">
        <f>IF(#REF!="--",-1,#REF!)</f>
        <v>#REF!</v>
      </c>
      <c r="AD133" s="11" t="e">
        <f>IF(#REF!="--",-1,#REF!)</f>
        <v>#REF!</v>
      </c>
      <c r="AE133" s="10" t="e">
        <f>IF(#REF!="--",-1,#REF!)</f>
        <v>#REF!</v>
      </c>
      <c r="AF133" s="11" t="e">
        <f>IF(#REF!="--",-1,#REF!)</f>
        <v>#REF!</v>
      </c>
    </row>
    <row r="134" spans="1:32" x14ac:dyDescent="0.3">
      <c r="A134" s="17">
        <v>131</v>
      </c>
      <c r="B134" s="1" t="e">
        <f>IF(#REF!="--",-1,#REF!)</f>
        <v>#REF!</v>
      </c>
      <c r="C134" s="11" t="e">
        <f>IF(#REF!="--",-1,#REF!)</f>
        <v>#REF!</v>
      </c>
      <c r="D134" s="10" t="e">
        <f>IF(#REF!="--",-1,#REF!)</f>
        <v>#REF!</v>
      </c>
      <c r="E134" s="11" t="e">
        <f>IF(#REF!="--",-1,#REF!)</f>
        <v>#REF!</v>
      </c>
      <c r="F134" s="10" t="e">
        <f>IF(#REF!="--",-1,#REF!)</f>
        <v>#REF!</v>
      </c>
      <c r="G134" s="11" t="e">
        <f>IF(#REF!="--",-1,#REF!)</f>
        <v>#REF!</v>
      </c>
      <c r="H134" s="10" t="e">
        <f>IF(#REF!="--",-1,#REF!)</f>
        <v>#REF!</v>
      </c>
      <c r="I134" s="11" t="e">
        <f>IF(#REF!="--",-1,#REF!)</f>
        <v>#REF!</v>
      </c>
      <c r="J134" s="10" t="e">
        <f>IF(#REF!="--",-1,#REF!)</f>
        <v>#REF!</v>
      </c>
      <c r="K134" s="11" t="e">
        <f>IF(#REF!="--",-1,#REF!)</f>
        <v>#REF!</v>
      </c>
      <c r="X134" s="17">
        <v>131</v>
      </c>
      <c r="Y134" s="10" t="e">
        <f>IF(#REF!="--",-1,#REF!)</f>
        <v>#REF!</v>
      </c>
      <c r="Z134" s="11" t="e">
        <f>IF(#REF!="--",-1,#REF!)</f>
        <v>#REF!</v>
      </c>
      <c r="AA134" s="10" t="e">
        <f>IF(#REF!="--",-1,#REF!)</f>
        <v>#REF!</v>
      </c>
      <c r="AB134" s="11" t="e">
        <f>IF(#REF!="--",-1,#REF!)</f>
        <v>#REF!</v>
      </c>
      <c r="AC134" s="10" t="e">
        <f>IF(#REF!="--",-1,#REF!)</f>
        <v>#REF!</v>
      </c>
      <c r="AD134" s="11" t="e">
        <f>IF(#REF!="--",-1,#REF!)</f>
        <v>#REF!</v>
      </c>
      <c r="AE134" s="10" t="e">
        <f>IF(#REF!="--",-1,#REF!)</f>
        <v>#REF!</v>
      </c>
      <c r="AF134" s="11" t="e">
        <f>IF(#REF!="--",-1,#REF!)</f>
        <v>#REF!</v>
      </c>
    </row>
    <row r="135" spans="1:32" x14ac:dyDescent="0.3">
      <c r="A135" s="17">
        <v>132</v>
      </c>
      <c r="B135" s="1" t="e">
        <f>IF(#REF!="--",-1,#REF!)</f>
        <v>#REF!</v>
      </c>
      <c r="C135" s="11" t="e">
        <f>IF(#REF!="--",-1,#REF!)</f>
        <v>#REF!</v>
      </c>
      <c r="D135" s="10" t="e">
        <f>IF(#REF!="--",-1,#REF!)</f>
        <v>#REF!</v>
      </c>
      <c r="E135" s="11" t="e">
        <f>IF(#REF!="--",-1,#REF!)</f>
        <v>#REF!</v>
      </c>
      <c r="F135" s="10" t="e">
        <f>IF(#REF!="--",-1,#REF!)</f>
        <v>#REF!</v>
      </c>
      <c r="G135" s="11" t="e">
        <f>IF(#REF!="--",-1,#REF!)</f>
        <v>#REF!</v>
      </c>
      <c r="H135" s="10" t="e">
        <f>IF(#REF!="--",-1,#REF!)</f>
        <v>#REF!</v>
      </c>
      <c r="I135" s="11" t="e">
        <f>IF(#REF!="--",-1,#REF!)</f>
        <v>#REF!</v>
      </c>
      <c r="J135" s="10" t="e">
        <f>IF(#REF!="--",-1,#REF!)</f>
        <v>#REF!</v>
      </c>
      <c r="K135" s="11" t="e">
        <f>IF(#REF!="--",-1,#REF!)</f>
        <v>#REF!</v>
      </c>
      <c r="X135" s="17">
        <v>132</v>
      </c>
      <c r="Y135" s="10" t="e">
        <f>IF(#REF!="--",-1,#REF!)</f>
        <v>#REF!</v>
      </c>
      <c r="Z135" s="11" t="e">
        <f>IF(#REF!="--",-1,#REF!)</f>
        <v>#REF!</v>
      </c>
      <c r="AA135" s="10" t="e">
        <f>IF(#REF!="--",-1,#REF!)</f>
        <v>#REF!</v>
      </c>
      <c r="AB135" s="11" t="e">
        <f>IF(#REF!="--",-1,#REF!)</f>
        <v>#REF!</v>
      </c>
      <c r="AC135" s="10" t="e">
        <f>IF(#REF!="--",-1,#REF!)</f>
        <v>#REF!</v>
      </c>
      <c r="AD135" s="11" t="e">
        <f>IF(#REF!="--",-1,#REF!)</f>
        <v>#REF!</v>
      </c>
      <c r="AE135" s="10" t="e">
        <f>IF(#REF!="--",-1,#REF!)</f>
        <v>#REF!</v>
      </c>
      <c r="AF135" s="11" t="e">
        <f>IF(#REF!="--",-1,#REF!)</f>
        <v>#REF!</v>
      </c>
    </row>
    <row r="136" spans="1:32" x14ac:dyDescent="0.3">
      <c r="A136" s="17">
        <v>133</v>
      </c>
      <c r="B136" s="1" t="e">
        <f>IF(#REF!="--",-1,#REF!)</f>
        <v>#REF!</v>
      </c>
      <c r="C136" s="11" t="e">
        <f>IF(#REF!="--",-1,#REF!)</f>
        <v>#REF!</v>
      </c>
      <c r="D136" s="10" t="e">
        <f>IF(#REF!="--",-1,#REF!)</f>
        <v>#REF!</v>
      </c>
      <c r="E136" s="11" t="e">
        <f>IF(#REF!="--",-1,#REF!)</f>
        <v>#REF!</v>
      </c>
      <c r="F136" s="10" t="e">
        <f>IF(#REF!="--",-1,#REF!)</f>
        <v>#REF!</v>
      </c>
      <c r="G136" s="11" t="e">
        <f>IF(#REF!="--",-1,#REF!)</f>
        <v>#REF!</v>
      </c>
      <c r="H136" s="10" t="e">
        <f>IF(#REF!="--",-1,#REF!)</f>
        <v>#REF!</v>
      </c>
      <c r="I136" s="11" t="e">
        <f>IF(#REF!="--",-1,#REF!)</f>
        <v>#REF!</v>
      </c>
      <c r="J136" s="10" t="e">
        <f>IF(#REF!="--",-1,#REF!)</f>
        <v>#REF!</v>
      </c>
      <c r="K136" s="11" t="e">
        <f>IF(#REF!="--",-1,#REF!)</f>
        <v>#REF!</v>
      </c>
      <c r="X136" s="17">
        <v>133</v>
      </c>
      <c r="Y136" s="10" t="e">
        <f>IF(#REF!="--",-1,#REF!)</f>
        <v>#REF!</v>
      </c>
      <c r="Z136" s="11" t="e">
        <f>IF(#REF!="--",-1,#REF!)</f>
        <v>#REF!</v>
      </c>
      <c r="AA136" s="10" t="e">
        <f>IF(#REF!="--",-1,#REF!)</f>
        <v>#REF!</v>
      </c>
      <c r="AB136" s="11" t="e">
        <f>IF(#REF!="--",-1,#REF!)</f>
        <v>#REF!</v>
      </c>
      <c r="AC136" s="10" t="e">
        <f>IF(#REF!="--",-1,#REF!)</f>
        <v>#REF!</v>
      </c>
      <c r="AD136" s="11" t="e">
        <f>IF(#REF!="--",-1,#REF!)</f>
        <v>#REF!</v>
      </c>
      <c r="AE136" s="10" t="e">
        <f>IF(#REF!="--",-1,#REF!)</f>
        <v>#REF!</v>
      </c>
      <c r="AF136" s="11" t="e">
        <f>IF(#REF!="--",-1,#REF!)</f>
        <v>#REF!</v>
      </c>
    </row>
    <row r="137" spans="1:32" x14ac:dyDescent="0.3">
      <c r="A137" s="17">
        <v>134</v>
      </c>
      <c r="B137" s="1" t="e">
        <f>IF(#REF!="--",-1,#REF!)</f>
        <v>#REF!</v>
      </c>
      <c r="C137" s="11" t="e">
        <f>IF(#REF!="--",-1,#REF!)</f>
        <v>#REF!</v>
      </c>
      <c r="D137" s="10" t="e">
        <f>IF(#REF!="--",-1,#REF!)</f>
        <v>#REF!</v>
      </c>
      <c r="E137" s="11" t="e">
        <f>IF(#REF!="--",-1,#REF!)</f>
        <v>#REF!</v>
      </c>
      <c r="F137" s="10" t="e">
        <f>IF(#REF!="--",-1,#REF!)</f>
        <v>#REF!</v>
      </c>
      <c r="G137" s="11" t="e">
        <f>IF(#REF!="--",-1,#REF!)</f>
        <v>#REF!</v>
      </c>
      <c r="H137" s="10" t="e">
        <f>IF(#REF!="--",-1,#REF!)</f>
        <v>#REF!</v>
      </c>
      <c r="I137" s="11" t="e">
        <f>IF(#REF!="--",-1,#REF!)</f>
        <v>#REF!</v>
      </c>
      <c r="J137" s="10" t="e">
        <f>IF(#REF!="--",-1,#REF!)</f>
        <v>#REF!</v>
      </c>
      <c r="K137" s="11" t="e">
        <f>IF(#REF!="--",-1,#REF!)</f>
        <v>#REF!</v>
      </c>
      <c r="X137" s="17">
        <v>134</v>
      </c>
      <c r="Y137" s="10" t="e">
        <f>IF(#REF!="--",-1,#REF!)</f>
        <v>#REF!</v>
      </c>
      <c r="Z137" s="11" t="e">
        <f>IF(#REF!="--",-1,#REF!)</f>
        <v>#REF!</v>
      </c>
      <c r="AA137" s="10" t="e">
        <f>IF(#REF!="--",-1,#REF!)</f>
        <v>#REF!</v>
      </c>
      <c r="AB137" s="11" t="e">
        <f>IF(#REF!="--",-1,#REF!)</f>
        <v>#REF!</v>
      </c>
      <c r="AC137" s="10" t="e">
        <f>IF(#REF!="--",-1,#REF!)</f>
        <v>#REF!</v>
      </c>
      <c r="AD137" s="11" t="e">
        <f>IF(#REF!="--",-1,#REF!)</f>
        <v>#REF!</v>
      </c>
      <c r="AE137" s="10" t="e">
        <f>IF(#REF!="--",-1,#REF!)</f>
        <v>#REF!</v>
      </c>
      <c r="AF137" s="11" t="e">
        <f>IF(#REF!="--",-1,#REF!)</f>
        <v>#REF!</v>
      </c>
    </row>
    <row r="138" spans="1:32" x14ac:dyDescent="0.3">
      <c r="A138" s="17">
        <v>135</v>
      </c>
      <c r="B138" s="1" t="e">
        <f>IF(#REF!="--",-1,#REF!)</f>
        <v>#REF!</v>
      </c>
      <c r="C138" s="11" t="e">
        <f>IF(#REF!="--",-1,#REF!)</f>
        <v>#REF!</v>
      </c>
      <c r="D138" s="10" t="e">
        <f>IF(#REF!="--",-1,#REF!)</f>
        <v>#REF!</v>
      </c>
      <c r="E138" s="11" t="e">
        <f>IF(#REF!="--",-1,#REF!)</f>
        <v>#REF!</v>
      </c>
      <c r="F138" s="10" t="e">
        <f>IF(#REF!="--",-1,#REF!)</f>
        <v>#REF!</v>
      </c>
      <c r="G138" s="11" t="e">
        <f>IF(#REF!="--",-1,#REF!)</f>
        <v>#REF!</v>
      </c>
      <c r="H138" s="10" t="e">
        <f>IF(#REF!="--",-1,#REF!)</f>
        <v>#REF!</v>
      </c>
      <c r="I138" s="11" t="e">
        <f>IF(#REF!="--",-1,#REF!)</f>
        <v>#REF!</v>
      </c>
      <c r="J138" s="10" t="e">
        <f>IF(#REF!="--",-1,#REF!)</f>
        <v>#REF!</v>
      </c>
      <c r="K138" s="11" t="e">
        <f>IF(#REF!="--",-1,#REF!)</f>
        <v>#REF!</v>
      </c>
      <c r="X138" s="17">
        <v>135</v>
      </c>
      <c r="Y138" s="10" t="e">
        <f>IF(#REF!="--",-1,#REF!)</f>
        <v>#REF!</v>
      </c>
      <c r="Z138" s="11" t="e">
        <f>IF(#REF!="--",-1,#REF!)</f>
        <v>#REF!</v>
      </c>
      <c r="AA138" s="10" t="e">
        <f>IF(#REF!="--",-1,#REF!)</f>
        <v>#REF!</v>
      </c>
      <c r="AB138" s="11" t="e">
        <f>IF(#REF!="--",-1,#REF!)</f>
        <v>#REF!</v>
      </c>
      <c r="AC138" s="10" t="e">
        <f>IF(#REF!="--",-1,#REF!)</f>
        <v>#REF!</v>
      </c>
      <c r="AD138" s="11" t="e">
        <f>IF(#REF!="--",-1,#REF!)</f>
        <v>#REF!</v>
      </c>
      <c r="AE138" s="10" t="e">
        <f>IF(#REF!="--",-1,#REF!)</f>
        <v>#REF!</v>
      </c>
      <c r="AF138" s="11" t="e">
        <f>IF(#REF!="--",-1,#REF!)</f>
        <v>#REF!</v>
      </c>
    </row>
    <row r="139" spans="1:32" x14ac:dyDescent="0.3">
      <c r="A139" s="17">
        <v>136</v>
      </c>
      <c r="B139" s="1" t="e">
        <f>IF(#REF!="--",-1,#REF!)</f>
        <v>#REF!</v>
      </c>
      <c r="C139" s="11" t="e">
        <f>IF(#REF!="--",-1,#REF!)</f>
        <v>#REF!</v>
      </c>
      <c r="D139" s="10" t="e">
        <f>IF(#REF!="--",-1,#REF!)</f>
        <v>#REF!</v>
      </c>
      <c r="E139" s="11" t="e">
        <f>IF(#REF!="--",-1,#REF!)</f>
        <v>#REF!</v>
      </c>
      <c r="F139" s="10" t="e">
        <f>IF(#REF!="--",-1,#REF!)</f>
        <v>#REF!</v>
      </c>
      <c r="G139" s="11" t="e">
        <f>IF(#REF!="--",-1,#REF!)</f>
        <v>#REF!</v>
      </c>
      <c r="H139" s="10" t="e">
        <f>IF(#REF!="--",-1,#REF!)</f>
        <v>#REF!</v>
      </c>
      <c r="I139" s="11" t="e">
        <f>IF(#REF!="--",-1,#REF!)</f>
        <v>#REF!</v>
      </c>
      <c r="J139" s="10" t="e">
        <f>IF(#REF!="--",-1,#REF!)</f>
        <v>#REF!</v>
      </c>
      <c r="K139" s="11" t="e">
        <f>IF(#REF!="--",-1,#REF!)</f>
        <v>#REF!</v>
      </c>
      <c r="X139" s="17">
        <v>136</v>
      </c>
      <c r="Y139" s="10" t="e">
        <f>IF(#REF!="--",-1,#REF!)</f>
        <v>#REF!</v>
      </c>
      <c r="Z139" s="11" t="e">
        <f>IF(#REF!="--",-1,#REF!)</f>
        <v>#REF!</v>
      </c>
      <c r="AA139" s="10" t="e">
        <f>IF(#REF!="--",-1,#REF!)</f>
        <v>#REF!</v>
      </c>
      <c r="AB139" s="11" t="e">
        <f>IF(#REF!="--",-1,#REF!)</f>
        <v>#REF!</v>
      </c>
      <c r="AC139" s="10" t="e">
        <f>IF(#REF!="--",-1,#REF!)</f>
        <v>#REF!</v>
      </c>
      <c r="AD139" s="11" t="e">
        <f>IF(#REF!="--",-1,#REF!)</f>
        <v>#REF!</v>
      </c>
      <c r="AE139" s="10" t="e">
        <f>IF(#REF!="--",-1,#REF!)</f>
        <v>#REF!</v>
      </c>
      <c r="AF139" s="11" t="e">
        <f>IF(#REF!="--",-1,#REF!)</f>
        <v>#REF!</v>
      </c>
    </row>
    <row r="140" spans="1:32" x14ac:dyDescent="0.3">
      <c r="A140" s="17">
        <v>137</v>
      </c>
      <c r="B140" s="1" t="e">
        <f>IF(#REF!="--",-1,#REF!)</f>
        <v>#REF!</v>
      </c>
      <c r="C140" s="11" t="e">
        <f>IF(#REF!="--",-1,#REF!)</f>
        <v>#REF!</v>
      </c>
      <c r="D140" s="10" t="e">
        <f>IF(#REF!="--",-1,#REF!)</f>
        <v>#REF!</v>
      </c>
      <c r="E140" s="11" t="e">
        <f>IF(#REF!="--",-1,#REF!)</f>
        <v>#REF!</v>
      </c>
      <c r="F140" s="10" t="e">
        <f>IF(#REF!="--",-1,#REF!)</f>
        <v>#REF!</v>
      </c>
      <c r="G140" s="11" t="e">
        <f>IF(#REF!="--",-1,#REF!)</f>
        <v>#REF!</v>
      </c>
      <c r="H140" s="10" t="e">
        <f>IF(#REF!="--",-1,#REF!)</f>
        <v>#REF!</v>
      </c>
      <c r="I140" s="11" t="e">
        <f>IF(#REF!="--",-1,#REF!)</f>
        <v>#REF!</v>
      </c>
      <c r="J140" s="10" t="e">
        <f>IF(#REF!="--",-1,#REF!)</f>
        <v>#REF!</v>
      </c>
      <c r="K140" s="11" t="e">
        <f>IF(#REF!="--",-1,#REF!)</f>
        <v>#REF!</v>
      </c>
      <c r="X140" s="17">
        <v>137</v>
      </c>
      <c r="Y140" s="10" t="e">
        <f>IF(#REF!="--",-1,#REF!)</f>
        <v>#REF!</v>
      </c>
      <c r="Z140" s="11" t="e">
        <f>IF(#REF!="--",-1,#REF!)</f>
        <v>#REF!</v>
      </c>
      <c r="AA140" s="10" t="e">
        <f>IF(#REF!="--",-1,#REF!)</f>
        <v>#REF!</v>
      </c>
      <c r="AB140" s="11" t="e">
        <f>IF(#REF!="--",-1,#REF!)</f>
        <v>#REF!</v>
      </c>
      <c r="AC140" s="10" t="e">
        <f>IF(#REF!="--",-1,#REF!)</f>
        <v>#REF!</v>
      </c>
      <c r="AD140" s="11" t="e">
        <f>IF(#REF!="--",-1,#REF!)</f>
        <v>#REF!</v>
      </c>
      <c r="AE140" s="10" t="e">
        <f>IF(#REF!="--",-1,#REF!)</f>
        <v>#REF!</v>
      </c>
      <c r="AF140" s="11" t="e">
        <f>IF(#REF!="--",-1,#REF!)</f>
        <v>#REF!</v>
      </c>
    </row>
    <row r="141" spans="1:32" x14ac:dyDescent="0.3">
      <c r="A141" s="17">
        <v>138</v>
      </c>
      <c r="B141" s="1" t="e">
        <f>IF(#REF!="--",-1,#REF!)</f>
        <v>#REF!</v>
      </c>
      <c r="C141" s="11" t="e">
        <f>IF(#REF!="--",-1,#REF!)</f>
        <v>#REF!</v>
      </c>
      <c r="D141" s="10" t="e">
        <f>IF(#REF!="--",-1,#REF!)</f>
        <v>#REF!</v>
      </c>
      <c r="E141" s="11" t="e">
        <f>IF(#REF!="--",-1,#REF!)</f>
        <v>#REF!</v>
      </c>
      <c r="F141" s="10" t="e">
        <f>IF(#REF!="--",-1,#REF!)</f>
        <v>#REF!</v>
      </c>
      <c r="G141" s="11" t="e">
        <f>IF(#REF!="--",-1,#REF!)</f>
        <v>#REF!</v>
      </c>
      <c r="H141" s="10" t="e">
        <f>IF(#REF!="--",-1,#REF!)</f>
        <v>#REF!</v>
      </c>
      <c r="I141" s="11" t="e">
        <f>IF(#REF!="--",-1,#REF!)</f>
        <v>#REF!</v>
      </c>
      <c r="J141" s="10" t="e">
        <f>IF(#REF!="--",-1,#REF!)</f>
        <v>#REF!</v>
      </c>
      <c r="K141" s="11" t="e">
        <f>IF(#REF!="--",-1,#REF!)</f>
        <v>#REF!</v>
      </c>
      <c r="X141" s="17">
        <v>138</v>
      </c>
      <c r="Y141" s="10" t="e">
        <f>IF(#REF!="--",-1,#REF!)</f>
        <v>#REF!</v>
      </c>
      <c r="Z141" s="11" t="e">
        <f>IF(#REF!="--",-1,#REF!)</f>
        <v>#REF!</v>
      </c>
      <c r="AA141" s="10" t="e">
        <f>IF(#REF!="--",-1,#REF!)</f>
        <v>#REF!</v>
      </c>
      <c r="AB141" s="11" t="e">
        <f>IF(#REF!="--",-1,#REF!)</f>
        <v>#REF!</v>
      </c>
      <c r="AC141" s="10" t="e">
        <f>IF(#REF!="--",-1,#REF!)</f>
        <v>#REF!</v>
      </c>
      <c r="AD141" s="11" t="e">
        <f>IF(#REF!="--",-1,#REF!)</f>
        <v>#REF!</v>
      </c>
      <c r="AE141" s="10" t="e">
        <f>IF(#REF!="--",-1,#REF!)</f>
        <v>#REF!</v>
      </c>
      <c r="AF141" s="11" t="e">
        <f>IF(#REF!="--",-1,#REF!)</f>
        <v>#REF!</v>
      </c>
    </row>
    <row r="142" spans="1:32" x14ac:dyDescent="0.3">
      <c r="A142" s="17">
        <v>139</v>
      </c>
      <c r="B142" s="1" t="e">
        <f>IF(#REF!="--",-1,#REF!)</f>
        <v>#REF!</v>
      </c>
      <c r="C142" s="11" t="e">
        <f>IF(#REF!="--",-1,#REF!)</f>
        <v>#REF!</v>
      </c>
      <c r="D142" s="10" t="e">
        <f>IF(#REF!="--",-1,#REF!)</f>
        <v>#REF!</v>
      </c>
      <c r="E142" s="11" t="e">
        <f>IF(#REF!="--",-1,#REF!)</f>
        <v>#REF!</v>
      </c>
      <c r="F142" s="10" t="e">
        <f>IF(#REF!="--",-1,#REF!)</f>
        <v>#REF!</v>
      </c>
      <c r="G142" s="11" t="e">
        <f>IF(#REF!="--",-1,#REF!)</f>
        <v>#REF!</v>
      </c>
      <c r="H142" s="10" t="e">
        <f>IF(#REF!="--",-1,#REF!)</f>
        <v>#REF!</v>
      </c>
      <c r="I142" s="11" t="e">
        <f>IF(#REF!="--",-1,#REF!)</f>
        <v>#REF!</v>
      </c>
      <c r="J142" s="10" t="e">
        <f>IF(#REF!="--",-1,#REF!)</f>
        <v>#REF!</v>
      </c>
      <c r="K142" s="11" t="e">
        <f>IF(#REF!="--",-1,#REF!)</f>
        <v>#REF!</v>
      </c>
      <c r="X142" s="17">
        <v>139</v>
      </c>
      <c r="Y142" s="10" t="e">
        <f>IF(#REF!="--",-1,#REF!)</f>
        <v>#REF!</v>
      </c>
      <c r="Z142" s="11" t="e">
        <f>IF(#REF!="--",-1,#REF!)</f>
        <v>#REF!</v>
      </c>
      <c r="AA142" s="10" t="e">
        <f>IF(#REF!="--",-1,#REF!)</f>
        <v>#REF!</v>
      </c>
      <c r="AB142" s="11" t="e">
        <f>IF(#REF!="--",-1,#REF!)</f>
        <v>#REF!</v>
      </c>
      <c r="AC142" s="10" t="e">
        <f>IF(#REF!="--",-1,#REF!)</f>
        <v>#REF!</v>
      </c>
      <c r="AD142" s="11" t="e">
        <f>IF(#REF!="--",-1,#REF!)</f>
        <v>#REF!</v>
      </c>
      <c r="AE142" s="10" t="e">
        <f>IF(#REF!="--",-1,#REF!)</f>
        <v>#REF!</v>
      </c>
      <c r="AF142" s="11" t="e">
        <f>IF(#REF!="--",-1,#REF!)</f>
        <v>#REF!</v>
      </c>
    </row>
    <row r="143" spans="1:32" x14ac:dyDescent="0.3">
      <c r="A143" s="17">
        <v>140</v>
      </c>
      <c r="B143" s="1" t="e">
        <f>IF(#REF!="--",-1,#REF!)</f>
        <v>#REF!</v>
      </c>
      <c r="C143" s="11" t="e">
        <f>IF(#REF!="--",-1,#REF!)</f>
        <v>#REF!</v>
      </c>
      <c r="D143" s="10" t="e">
        <f>IF(#REF!="--",-1,#REF!)</f>
        <v>#REF!</v>
      </c>
      <c r="E143" s="11" t="e">
        <f>IF(#REF!="--",-1,#REF!)</f>
        <v>#REF!</v>
      </c>
      <c r="F143" s="10" t="e">
        <f>IF(#REF!="--",-1,#REF!)</f>
        <v>#REF!</v>
      </c>
      <c r="G143" s="11" t="e">
        <f>IF(#REF!="--",-1,#REF!)</f>
        <v>#REF!</v>
      </c>
      <c r="H143" s="10" t="e">
        <f>IF(#REF!="--",-1,#REF!)</f>
        <v>#REF!</v>
      </c>
      <c r="I143" s="11" t="e">
        <f>IF(#REF!="--",-1,#REF!)</f>
        <v>#REF!</v>
      </c>
      <c r="J143" s="10" t="e">
        <f>IF(#REF!="--",-1,#REF!)</f>
        <v>#REF!</v>
      </c>
      <c r="K143" s="11" t="e">
        <f>IF(#REF!="--",-1,#REF!)</f>
        <v>#REF!</v>
      </c>
      <c r="X143" s="17">
        <v>140</v>
      </c>
      <c r="Y143" s="10" t="e">
        <f>IF(#REF!="--",-1,#REF!)</f>
        <v>#REF!</v>
      </c>
      <c r="Z143" s="11" t="e">
        <f>IF(#REF!="--",-1,#REF!)</f>
        <v>#REF!</v>
      </c>
      <c r="AA143" s="10" t="e">
        <f>IF(#REF!="--",-1,#REF!)</f>
        <v>#REF!</v>
      </c>
      <c r="AB143" s="11" t="e">
        <f>IF(#REF!="--",-1,#REF!)</f>
        <v>#REF!</v>
      </c>
      <c r="AC143" s="10" t="e">
        <f>IF(#REF!="--",-1,#REF!)</f>
        <v>#REF!</v>
      </c>
      <c r="AD143" s="11" t="e">
        <f>IF(#REF!="--",-1,#REF!)</f>
        <v>#REF!</v>
      </c>
      <c r="AE143" s="10" t="e">
        <f>IF(#REF!="--",-1,#REF!)</f>
        <v>#REF!</v>
      </c>
      <c r="AF143" s="11" t="e">
        <f>IF(#REF!="--",-1,#REF!)</f>
        <v>#REF!</v>
      </c>
    </row>
    <row r="144" spans="1:32" x14ac:dyDescent="0.3">
      <c r="A144" s="17">
        <v>141</v>
      </c>
      <c r="B144" s="1" t="e">
        <f>IF(#REF!="--",-1,#REF!)</f>
        <v>#REF!</v>
      </c>
      <c r="C144" s="11" t="e">
        <f>IF(#REF!="--",-1,#REF!)</f>
        <v>#REF!</v>
      </c>
      <c r="D144" s="10" t="e">
        <f>IF(#REF!="--",-1,#REF!)</f>
        <v>#REF!</v>
      </c>
      <c r="E144" s="11" t="e">
        <f>IF(#REF!="--",-1,#REF!)</f>
        <v>#REF!</v>
      </c>
      <c r="F144" s="10" t="e">
        <f>IF(#REF!="--",-1,#REF!)</f>
        <v>#REF!</v>
      </c>
      <c r="G144" s="11" t="e">
        <f>IF(#REF!="--",-1,#REF!)</f>
        <v>#REF!</v>
      </c>
      <c r="H144" s="10" t="e">
        <f>IF(#REF!="--",-1,#REF!)</f>
        <v>#REF!</v>
      </c>
      <c r="I144" s="11" t="e">
        <f>IF(#REF!="--",-1,#REF!)</f>
        <v>#REF!</v>
      </c>
      <c r="J144" s="10" t="e">
        <f>IF(#REF!="--",-1,#REF!)</f>
        <v>#REF!</v>
      </c>
      <c r="K144" s="11" t="e">
        <f>IF(#REF!="--",-1,#REF!)</f>
        <v>#REF!</v>
      </c>
      <c r="X144" s="17">
        <v>141</v>
      </c>
      <c r="Y144" s="10" t="e">
        <f>IF(#REF!="--",-1,#REF!)</f>
        <v>#REF!</v>
      </c>
      <c r="Z144" s="11" t="e">
        <f>IF(#REF!="--",-1,#REF!)</f>
        <v>#REF!</v>
      </c>
      <c r="AA144" s="10" t="e">
        <f>IF(#REF!="--",-1,#REF!)</f>
        <v>#REF!</v>
      </c>
      <c r="AB144" s="11" t="e">
        <f>IF(#REF!="--",-1,#REF!)</f>
        <v>#REF!</v>
      </c>
      <c r="AC144" s="10" t="e">
        <f>IF(#REF!="--",-1,#REF!)</f>
        <v>#REF!</v>
      </c>
      <c r="AD144" s="11" t="e">
        <f>IF(#REF!="--",-1,#REF!)</f>
        <v>#REF!</v>
      </c>
      <c r="AE144" s="10" t="e">
        <f>IF(#REF!="--",-1,#REF!)</f>
        <v>#REF!</v>
      </c>
      <c r="AF144" s="11" t="e">
        <f>IF(#REF!="--",-1,#REF!)</f>
        <v>#REF!</v>
      </c>
    </row>
    <row r="145" spans="1:32" x14ac:dyDescent="0.3">
      <c r="A145" s="17">
        <v>142</v>
      </c>
      <c r="B145" s="1" t="e">
        <f>IF(#REF!="--",-1,#REF!)</f>
        <v>#REF!</v>
      </c>
      <c r="C145" s="11" t="e">
        <f>IF(#REF!="--",-1,#REF!)</f>
        <v>#REF!</v>
      </c>
      <c r="D145" s="10" t="e">
        <f>IF(#REF!="--",-1,#REF!)</f>
        <v>#REF!</v>
      </c>
      <c r="E145" s="11" t="e">
        <f>IF(#REF!="--",-1,#REF!)</f>
        <v>#REF!</v>
      </c>
      <c r="F145" s="10" t="e">
        <f>IF(#REF!="--",-1,#REF!)</f>
        <v>#REF!</v>
      </c>
      <c r="G145" s="11" t="e">
        <f>IF(#REF!="--",-1,#REF!)</f>
        <v>#REF!</v>
      </c>
      <c r="H145" s="10" t="e">
        <f>IF(#REF!="--",-1,#REF!)</f>
        <v>#REF!</v>
      </c>
      <c r="I145" s="11" t="e">
        <f>IF(#REF!="--",-1,#REF!)</f>
        <v>#REF!</v>
      </c>
      <c r="J145" s="10" t="e">
        <f>IF(#REF!="--",-1,#REF!)</f>
        <v>#REF!</v>
      </c>
      <c r="K145" s="11" t="e">
        <f>IF(#REF!="--",-1,#REF!)</f>
        <v>#REF!</v>
      </c>
      <c r="X145" s="17">
        <v>142</v>
      </c>
      <c r="Y145" s="10" t="e">
        <f>IF(#REF!="--",-1,#REF!)</f>
        <v>#REF!</v>
      </c>
      <c r="Z145" s="11" t="e">
        <f>IF(#REF!="--",-1,#REF!)</f>
        <v>#REF!</v>
      </c>
      <c r="AA145" s="10" t="e">
        <f>IF(#REF!="--",-1,#REF!)</f>
        <v>#REF!</v>
      </c>
      <c r="AB145" s="11" t="e">
        <f>IF(#REF!="--",-1,#REF!)</f>
        <v>#REF!</v>
      </c>
      <c r="AC145" s="10" t="e">
        <f>IF(#REF!="--",-1,#REF!)</f>
        <v>#REF!</v>
      </c>
      <c r="AD145" s="11" t="e">
        <f>IF(#REF!="--",-1,#REF!)</f>
        <v>#REF!</v>
      </c>
      <c r="AE145" s="10" t="e">
        <f>IF(#REF!="--",-1,#REF!)</f>
        <v>#REF!</v>
      </c>
      <c r="AF145" s="11" t="e">
        <f>IF(#REF!="--",-1,#REF!)</f>
        <v>#REF!</v>
      </c>
    </row>
    <row r="146" spans="1:32" x14ac:dyDescent="0.3">
      <c r="A146" s="17">
        <v>143</v>
      </c>
      <c r="B146" s="1" t="e">
        <f>IF(#REF!="--",-1,#REF!)</f>
        <v>#REF!</v>
      </c>
      <c r="C146" s="11" t="e">
        <f>IF(#REF!="--",-1,#REF!)</f>
        <v>#REF!</v>
      </c>
      <c r="D146" s="10" t="e">
        <f>IF(#REF!="--",-1,#REF!)</f>
        <v>#REF!</v>
      </c>
      <c r="E146" s="11" t="e">
        <f>IF(#REF!="--",-1,#REF!)</f>
        <v>#REF!</v>
      </c>
      <c r="F146" s="10" t="e">
        <f>IF(#REF!="--",-1,#REF!)</f>
        <v>#REF!</v>
      </c>
      <c r="G146" s="11" t="e">
        <f>IF(#REF!="--",-1,#REF!)</f>
        <v>#REF!</v>
      </c>
      <c r="H146" s="10" t="e">
        <f>IF(#REF!="--",-1,#REF!)</f>
        <v>#REF!</v>
      </c>
      <c r="I146" s="11" t="e">
        <f>IF(#REF!="--",-1,#REF!)</f>
        <v>#REF!</v>
      </c>
      <c r="J146" s="10" t="e">
        <f>IF(#REF!="--",-1,#REF!)</f>
        <v>#REF!</v>
      </c>
      <c r="K146" s="11" t="e">
        <f>IF(#REF!="--",-1,#REF!)</f>
        <v>#REF!</v>
      </c>
      <c r="X146" s="17">
        <v>143</v>
      </c>
      <c r="Y146" s="10" t="e">
        <f>IF(#REF!="--",-1,#REF!)</f>
        <v>#REF!</v>
      </c>
      <c r="Z146" s="11" t="e">
        <f>IF(#REF!="--",-1,#REF!)</f>
        <v>#REF!</v>
      </c>
      <c r="AA146" s="10" t="e">
        <f>IF(#REF!="--",-1,#REF!)</f>
        <v>#REF!</v>
      </c>
      <c r="AB146" s="11" t="e">
        <f>IF(#REF!="--",-1,#REF!)</f>
        <v>#REF!</v>
      </c>
      <c r="AC146" s="10" t="e">
        <f>IF(#REF!="--",-1,#REF!)</f>
        <v>#REF!</v>
      </c>
      <c r="AD146" s="11" t="e">
        <f>IF(#REF!="--",-1,#REF!)</f>
        <v>#REF!</v>
      </c>
      <c r="AE146" s="10" t="e">
        <f>IF(#REF!="--",-1,#REF!)</f>
        <v>#REF!</v>
      </c>
      <c r="AF146" s="11" t="e">
        <f>IF(#REF!="--",-1,#REF!)</f>
        <v>#REF!</v>
      </c>
    </row>
    <row r="147" spans="1:32" x14ac:dyDescent="0.3">
      <c r="A147" s="17">
        <v>144</v>
      </c>
      <c r="B147" s="1" t="e">
        <f>IF(#REF!="--",-1,#REF!)</f>
        <v>#REF!</v>
      </c>
      <c r="C147" s="11" t="e">
        <f>IF(#REF!="--",-1,#REF!)</f>
        <v>#REF!</v>
      </c>
      <c r="D147" s="10" t="e">
        <f>IF(#REF!="--",-1,#REF!)</f>
        <v>#REF!</v>
      </c>
      <c r="E147" s="11" t="e">
        <f>IF(#REF!="--",-1,#REF!)</f>
        <v>#REF!</v>
      </c>
      <c r="F147" s="10" t="e">
        <f>IF(#REF!="--",-1,#REF!)</f>
        <v>#REF!</v>
      </c>
      <c r="G147" s="11" t="e">
        <f>IF(#REF!="--",-1,#REF!)</f>
        <v>#REF!</v>
      </c>
      <c r="H147" s="10" t="e">
        <f>IF(#REF!="--",-1,#REF!)</f>
        <v>#REF!</v>
      </c>
      <c r="I147" s="11" t="e">
        <f>IF(#REF!="--",-1,#REF!)</f>
        <v>#REF!</v>
      </c>
      <c r="J147" s="10" t="e">
        <f>IF(#REF!="--",-1,#REF!)</f>
        <v>#REF!</v>
      </c>
      <c r="K147" s="11" t="e">
        <f>IF(#REF!="--",-1,#REF!)</f>
        <v>#REF!</v>
      </c>
      <c r="X147" s="17">
        <v>144</v>
      </c>
      <c r="Y147" s="10" t="e">
        <f>IF(#REF!="--",-1,#REF!)</f>
        <v>#REF!</v>
      </c>
      <c r="Z147" s="11" t="e">
        <f>IF(#REF!="--",-1,#REF!)</f>
        <v>#REF!</v>
      </c>
      <c r="AA147" s="10" t="e">
        <f>IF(#REF!="--",-1,#REF!)</f>
        <v>#REF!</v>
      </c>
      <c r="AB147" s="11" t="e">
        <f>IF(#REF!="--",-1,#REF!)</f>
        <v>#REF!</v>
      </c>
      <c r="AC147" s="10" t="e">
        <f>IF(#REF!="--",-1,#REF!)</f>
        <v>#REF!</v>
      </c>
      <c r="AD147" s="11" t="e">
        <f>IF(#REF!="--",-1,#REF!)</f>
        <v>#REF!</v>
      </c>
      <c r="AE147" s="10" t="e">
        <f>IF(#REF!="--",-1,#REF!)</f>
        <v>#REF!</v>
      </c>
      <c r="AF147" s="11" t="e">
        <f>IF(#REF!="--",-1,#REF!)</f>
        <v>#REF!</v>
      </c>
    </row>
    <row r="148" spans="1:32" x14ac:dyDescent="0.3">
      <c r="A148" s="17">
        <v>145</v>
      </c>
      <c r="B148" s="1" t="e">
        <f>IF(#REF!="--",-1,#REF!)</f>
        <v>#REF!</v>
      </c>
      <c r="C148" s="11" t="e">
        <f>IF(#REF!="--",-1,#REF!)</f>
        <v>#REF!</v>
      </c>
      <c r="D148" s="10" t="e">
        <f>IF(#REF!="--",-1,#REF!)</f>
        <v>#REF!</v>
      </c>
      <c r="E148" s="11" t="e">
        <f>IF(#REF!="--",-1,#REF!)</f>
        <v>#REF!</v>
      </c>
      <c r="F148" s="10" t="e">
        <f>IF(#REF!="--",-1,#REF!)</f>
        <v>#REF!</v>
      </c>
      <c r="G148" s="11" t="e">
        <f>IF(#REF!="--",-1,#REF!)</f>
        <v>#REF!</v>
      </c>
      <c r="H148" s="10" t="e">
        <f>IF(#REF!="--",-1,#REF!)</f>
        <v>#REF!</v>
      </c>
      <c r="I148" s="11" t="e">
        <f>IF(#REF!="--",-1,#REF!)</f>
        <v>#REF!</v>
      </c>
      <c r="J148" s="10" t="e">
        <f>IF(#REF!="--",-1,#REF!)</f>
        <v>#REF!</v>
      </c>
      <c r="K148" s="11" t="e">
        <f>IF(#REF!="--",-1,#REF!)</f>
        <v>#REF!</v>
      </c>
      <c r="X148" s="17">
        <v>145</v>
      </c>
      <c r="Y148" s="10" t="e">
        <f>IF(#REF!="--",-1,#REF!)</f>
        <v>#REF!</v>
      </c>
      <c r="Z148" s="11" t="e">
        <f>IF(#REF!="--",-1,#REF!)</f>
        <v>#REF!</v>
      </c>
      <c r="AA148" s="10" t="e">
        <f>IF(#REF!="--",-1,#REF!)</f>
        <v>#REF!</v>
      </c>
      <c r="AB148" s="11" t="e">
        <f>IF(#REF!="--",-1,#REF!)</f>
        <v>#REF!</v>
      </c>
      <c r="AC148" s="10" t="e">
        <f>IF(#REF!="--",-1,#REF!)</f>
        <v>#REF!</v>
      </c>
      <c r="AD148" s="11" t="e">
        <f>IF(#REF!="--",-1,#REF!)</f>
        <v>#REF!</v>
      </c>
      <c r="AE148" s="10" t="e">
        <f>IF(#REF!="--",-1,#REF!)</f>
        <v>#REF!</v>
      </c>
      <c r="AF148" s="11" t="e">
        <f>IF(#REF!="--",-1,#REF!)</f>
        <v>#REF!</v>
      </c>
    </row>
    <row r="149" spans="1:32" x14ac:dyDescent="0.3">
      <c r="A149" s="17">
        <v>146</v>
      </c>
      <c r="B149" s="1" t="e">
        <f>IF(#REF!="--",-1,#REF!)</f>
        <v>#REF!</v>
      </c>
      <c r="C149" s="11" t="e">
        <f>IF(#REF!="--",-1,#REF!)</f>
        <v>#REF!</v>
      </c>
      <c r="D149" s="10" t="e">
        <f>IF(#REF!="--",-1,#REF!)</f>
        <v>#REF!</v>
      </c>
      <c r="E149" s="11" t="e">
        <f>IF(#REF!="--",-1,#REF!)</f>
        <v>#REF!</v>
      </c>
      <c r="F149" s="10" t="e">
        <f>IF(#REF!="--",-1,#REF!)</f>
        <v>#REF!</v>
      </c>
      <c r="G149" s="11" t="e">
        <f>IF(#REF!="--",-1,#REF!)</f>
        <v>#REF!</v>
      </c>
      <c r="H149" s="10" t="e">
        <f>IF(#REF!="--",-1,#REF!)</f>
        <v>#REF!</v>
      </c>
      <c r="I149" s="11" t="e">
        <f>IF(#REF!="--",-1,#REF!)</f>
        <v>#REF!</v>
      </c>
      <c r="J149" s="10" t="e">
        <f>IF(#REF!="--",-1,#REF!)</f>
        <v>#REF!</v>
      </c>
      <c r="K149" s="11" t="e">
        <f>IF(#REF!="--",-1,#REF!)</f>
        <v>#REF!</v>
      </c>
      <c r="X149" s="17">
        <v>146</v>
      </c>
      <c r="Y149" s="10" t="e">
        <f>IF(#REF!="--",-1,#REF!)</f>
        <v>#REF!</v>
      </c>
      <c r="Z149" s="11" t="e">
        <f>IF(#REF!="--",-1,#REF!)</f>
        <v>#REF!</v>
      </c>
      <c r="AA149" s="10" t="e">
        <f>IF(#REF!="--",-1,#REF!)</f>
        <v>#REF!</v>
      </c>
      <c r="AB149" s="11" t="e">
        <f>IF(#REF!="--",-1,#REF!)</f>
        <v>#REF!</v>
      </c>
      <c r="AC149" s="10" t="e">
        <f>IF(#REF!="--",-1,#REF!)</f>
        <v>#REF!</v>
      </c>
      <c r="AD149" s="11" t="e">
        <f>IF(#REF!="--",-1,#REF!)</f>
        <v>#REF!</v>
      </c>
      <c r="AE149" s="10" t="e">
        <f>IF(#REF!="--",-1,#REF!)</f>
        <v>#REF!</v>
      </c>
      <c r="AF149" s="11" t="e">
        <f>IF(#REF!="--",-1,#REF!)</f>
        <v>#REF!</v>
      </c>
    </row>
    <row r="150" spans="1:32" x14ac:dyDescent="0.3">
      <c r="A150" s="17">
        <v>147</v>
      </c>
      <c r="B150" s="1" t="e">
        <f>IF(#REF!="--",-1,#REF!)</f>
        <v>#REF!</v>
      </c>
      <c r="C150" s="11" t="e">
        <f>IF(#REF!="--",-1,#REF!)</f>
        <v>#REF!</v>
      </c>
      <c r="D150" s="10" t="e">
        <f>IF(#REF!="--",-1,#REF!)</f>
        <v>#REF!</v>
      </c>
      <c r="E150" s="11" t="e">
        <f>IF(#REF!="--",-1,#REF!)</f>
        <v>#REF!</v>
      </c>
      <c r="F150" s="10" t="e">
        <f>IF(#REF!="--",-1,#REF!)</f>
        <v>#REF!</v>
      </c>
      <c r="G150" s="11" t="e">
        <f>IF(#REF!="--",-1,#REF!)</f>
        <v>#REF!</v>
      </c>
      <c r="H150" s="10" t="e">
        <f>IF(#REF!="--",-1,#REF!)</f>
        <v>#REF!</v>
      </c>
      <c r="I150" s="11" t="e">
        <f>IF(#REF!="--",-1,#REF!)</f>
        <v>#REF!</v>
      </c>
      <c r="J150" s="10" t="e">
        <f>IF(#REF!="--",-1,#REF!)</f>
        <v>#REF!</v>
      </c>
      <c r="K150" s="11" t="e">
        <f>IF(#REF!="--",-1,#REF!)</f>
        <v>#REF!</v>
      </c>
      <c r="X150" s="17">
        <v>147</v>
      </c>
      <c r="Y150" s="10" t="e">
        <f>IF(#REF!="--",-1,#REF!)</f>
        <v>#REF!</v>
      </c>
      <c r="Z150" s="11" t="e">
        <f>IF(#REF!="--",-1,#REF!)</f>
        <v>#REF!</v>
      </c>
      <c r="AA150" s="10" t="e">
        <f>IF(#REF!="--",-1,#REF!)</f>
        <v>#REF!</v>
      </c>
      <c r="AB150" s="11" t="e">
        <f>IF(#REF!="--",-1,#REF!)</f>
        <v>#REF!</v>
      </c>
      <c r="AC150" s="10" t="e">
        <f>IF(#REF!="--",-1,#REF!)</f>
        <v>#REF!</v>
      </c>
      <c r="AD150" s="11" t="e">
        <f>IF(#REF!="--",-1,#REF!)</f>
        <v>#REF!</v>
      </c>
      <c r="AE150" s="10" t="e">
        <f>IF(#REF!="--",-1,#REF!)</f>
        <v>#REF!</v>
      </c>
      <c r="AF150" s="11" t="e">
        <f>IF(#REF!="--",-1,#REF!)</f>
        <v>#REF!</v>
      </c>
    </row>
    <row r="151" spans="1:32" x14ac:dyDescent="0.3">
      <c r="A151" s="17">
        <v>148</v>
      </c>
      <c r="B151" s="1" t="e">
        <f>IF(#REF!="--",-1,#REF!)</f>
        <v>#REF!</v>
      </c>
      <c r="C151" s="11" t="e">
        <f>IF(#REF!="--",-1,#REF!)</f>
        <v>#REF!</v>
      </c>
      <c r="D151" s="10" t="e">
        <f>IF(#REF!="--",-1,#REF!)</f>
        <v>#REF!</v>
      </c>
      <c r="E151" s="11" t="e">
        <f>IF(#REF!="--",-1,#REF!)</f>
        <v>#REF!</v>
      </c>
      <c r="F151" s="10" t="e">
        <f>IF(#REF!="--",-1,#REF!)</f>
        <v>#REF!</v>
      </c>
      <c r="G151" s="11" t="e">
        <f>IF(#REF!="--",-1,#REF!)</f>
        <v>#REF!</v>
      </c>
      <c r="H151" s="10" t="e">
        <f>IF(#REF!="--",-1,#REF!)</f>
        <v>#REF!</v>
      </c>
      <c r="I151" s="11" t="e">
        <f>IF(#REF!="--",-1,#REF!)</f>
        <v>#REF!</v>
      </c>
      <c r="J151" s="10" t="e">
        <f>IF(#REF!="--",-1,#REF!)</f>
        <v>#REF!</v>
      </c>
      <c r="K151" s="11" t="e">
        <f>IF(#REF!="--",-1,#REF!)</f>
        <v>#REF!</v>
      </c>
      <c r="X151" s="17">
        <v>148</v>
      </c>
      <c r="Y151" s="10" t="e">
        <f>IF(#REF!="--",-1,#REF!)</f>
        <v>#REF!</v>
      </c>
      <c r="Z151" s="11" t="e">
        <f>IF(#REF!="--",-1,#REF!)</f>
        <v>#REF!</v>
      </c>
      <c r="AA151" s="10" t="e">
        <f>IF(#REF!="--",-1,#REF!)</f>
        <v>#REF!</v>
      </c>
      <c r="AB151" s="11" t="e">
        <f>IF(#REF!="--",-1,#REF!)</f>
        <v>#REF!</v>
      </c>
      <c r="AC151" s="10" t="e">
        <f>IF(#REF!="--",-1,#REF!)</f>
        <v>#REF!</v>
      </c>
      <c r="AD151" s="11" t="e">
        <f>IF(#REF!="--",-1,#REF!)</f>
        <v>#REF!</v>
      </c>
      <c r="AE151" s="10" t="e">
        <f>IF(#REF!="--",-1,#REF!)</f>
        <v>#REF!</v>
      </c>
      <c r="AF151" s="11" t="e">
        <f>IF(#REF!="--",-1,#REF!)</f>
        <v>#REF!</v>
      </c>
    </row>
    <row r="152" spans="1:32" x14ac:dyDescent="0.3">
      <c r="A152" s="17">
        <v>149</v>
      </c>
      <c r="B152" s="1" t="e">
        <f>IF(#REF!="--",-1,#REF!)</f>
        <v>#REF!</v>
      </c>
      <c r="C152" s="11" t="e">
        <f>IF(#REF!="--",-1,#REF!)</f>
        <v>#REF!</v>
      </c>
      <c r="D152" s="10" t="e">
        <f>IF(#REF!="--",-1,#REF!)</f>
        <v>#REF!</v>
      </c>
      <c r="E152" s="11" t="e">
        <f>IF(#REF!="--",-1,#REF!)</f>
        <v>#REF!</v>
      </c>
      <c r="F152" s="10" t="e">
        <f>IF(#REF!="--",-1,#REF!)</f>
        <v>#REF!</v>
      </c>
      <c r="G152" s="11" t="e">
        <f>IF(#REF!="--",-1,#REF!)</f>
        <v>#REF!</v>
      </c>
      <c r="H152" s="10" t="e">
        <f>IF(#REF!="--",-1,#REF!)</f>
        <v>#REF!</v>
      </c>
      <c r="I152" s="11" t="e">
        <f>IF(#REF!="--",-1,#REF!)</f>
        <v>#REF!</v>
      </c>
      <c r="J152" s="10" t="e">
        <f>IF(#REF!="--",-1,#REF!)</f>
        <v>#REF!</v>
      </c>
      <c r="K152" s="11" t="e">
        <f>IF(#REF!="--",-1,#REF!)</f>
        <v>#REF!</v>
      </c>
      <c r="X152" s="17">
        <v>149</v>
      </c>
      <c r="Y152" s="10" t="e">
        <f>IF(#REF!="--",-1,#REF!)</f>
        <v>#REF!</v>
      </c>
      <c r="Z152" s="11" t="e">
        <f>IF(#REF!="--",-1,#REF!)</f>
        <v>#REF!</v>
      </c>
      <c r="AA152" s="10" t="e">
        <f>IF(#REF!="--",-1,#REF!)</f>
        <v>#REF!</v>
      </c>
      <c r="AB152" s="11" t="e">
        <f>IF(#REF!="--",-1,#REF!)</f>
        <v>#REF!</v>
      </c>
      <c r="AC152" s="10" t="e">
        <f>IF(#REF!="--",-1,#REF!)</f>
        <v>#REF!</v>
      </c>
      <c r="AD152" s="11" t="e">
        <f>IF(#REF!="--",-1,#REF!)</f>
        <v>#REF!</v>
      </c>
      <c r="AE152" s="10" t="e">
        <f>IF(#REF!="--",-1,#REF!)</f>
        <v>#REF!</v>
      </c>
      <c r="AF152" s="11" t="e">
        <f>IF(#REF!="--",-1,#REF!)</f>
        <v>#REF!</v>
      </c>
    </row>
    <row r="153" spans="1:32" x14ac:dyDescent="0.3">
      <c r="A153" s="17">
        <v>150</v>
      </c>
      <c r="B153" s="1" t="e">
        <f>IF(#REF!="--",-1,#REF!)</f>
        <v>#REF!</v>
      </c>
      <c r="C153" s="11" t="e">
        <f>IF(#REF!="--",-1,#REF!)</f>
        <v>#REF!</v>
      </c>
      <c r="D153" s="10" t="e">
        <f>IF(#REF!="--",-1,#REF!)</f>
        <v>#REF!</v>
      </c>
      <c r="E153" s="11" t="e">
        <f>IF(#REF!="--",-1,#REF!)</f>
        <v>#REF!</v>
      </c>
      <c r="F153" s="10" t="e">
        <f>IF(#REF!="--",-1,#REF!)</f>
        <v>#REF!</v>
      </c>
      <c r="G153" s="11" t="e">
        <f>IF(#REF!="--",-1,#REF!)</f>
        <v>#REF!</v>
      </c>
      <c r="H153" s="10" t="e">
        <f>IF(#REF!="--",-1,#REF!)</f>
        <v>#REF!</v>
      </c>
      <c r="I153" s="11" t="e">
        <f>IF(#REF!="--",-1,#REF!)</f>
        <v>#REF!</v>
      </c>
      <c r="J153" s="10" t="e">
        <f>IF(#REF!="--",-1,#REF!)</f>
        <v>#REF!</v>
      </c>
      <c r="K153" s="11" t="e">
        <f>IF(#REF!="--",-1,#REF!)</f>
        <v>#REF!</v>
      </c>
      <c r="X153" s="17">
        <v>150</v>
      </c>
      <c r="Y153" s="10" t="e">
        <f>IF(#REF!="--",-1,#REF!)</f>
        <v>#REF!</v>
      </c>
      <c r="Z153" s="11" t="e">
        <f>IF(#REF!="--",-1,#REF!)</f>
        <v>#REF!</v>
      </c>
      <c r="AA153" s="10" t="e">
        <f>IF(#REF!="--",-1,#REF!)</f>
        <v>#REF!</v>
      </c>
      <c r="AB153" s="11" t="e">
        <f>IF(#REF!="--",-1,#REF!)</f>
        <v>#REF!</v>
      </c>
      <c r="AC153" s="10" t="e">
        <f>IF(#REF!="--",-1,#REF!)</f>
        <v>#REF!</v>
      </c>
      <c r="AD153" s="11" t="e">
        <f>IF(#REF!="--",-1,#REF!)</f>
        <v>#REF!</v>
      </c>
      <c r="AE153" s="10" t="e">
        <f>IF(#REF!="--",-1,#REF!)</f>
        <v>#REF!</v>
      </c>
      <c r="AF153" s="11" t="e">
        <f>IF(#REF!="--",-1,#REF!)</f>
        <v>#REF!</v>
      </c>
    </row>
    <row r="154" spans="1:32" x14ac:dyDescent="0.3">
      <c r="A154" s="17">
        <v>151</v>
      </c>
      <c r="B154" s="1" t="e">
        <f>IF(#REF!="--",-1,#REF!)</f>
        <v>#REF!</v>
      </c>
      <c r="C154" s="11" t="e">
        <f>IF(#REF!="--",-1,#REF!)</f>
        <v>#REF!</v>
      </c>
      <c r="D154" s="10" t="e">
        <f>IF(#REF!="--",-1,#REF!)</f>
        <v>#REF!</v>
      </c>
      <c r="E154" s="11" t="e">
        <f>IF(#REF!="--",-1,#REF!)</f>
        <v>#REF!</v>
      </c>
      <c r="F154" s="10" t="e">
        <f>IF(#REF!="--",-1,#REF!)</f>
        <v>#REF!</v>
      </c>
      <c r="G154" s="11" t="e">
        <f>IF(#REF!="--",-1,#REF!)</f>
        <v>#REF!</v>
      </c>
      <c r="H154" s="10" t="e">
        <f>IF(#REF!="--",-1,#REF!)</f>
        <v>#REF!</v>
      </c>
      <c r="I154" s="11" t="e">
        <f>IF(#REF!="--",-1,#REF!)</f>
        <v>#REF!</v>
      </c>
      <c r="J154" s="10" t="e">
        <f>IF(#REF!="--",-1,#REF!)</f>
        <v>#REF!</v>
      </c>
      <c r="K154" s="11" t="e">
        <f>IF(#REF!="--",-1,#REF!)</f>
        <v>#REF!</v>
      </c>
      <c r="X154" s="17">
        <v>151</v>
      </c>
      <c r="Y154" s="10" t="e">
        <f>IF(#REF!="--",-1,#REF!)</f>
        <v>#REF!</v>
      </c>
      <c r="Z154" s="11" t="e">
        <f>IF(#REF!="--",-1,#REF!)</f>
        <v>#REF!</v>
      </c>
      <c r="AA154" s="10" t="e">
        <f>IF(#REF!="--",-1,#REF!)</f>
        <v>#REF!</v>
      </c>
      <c r="AB154" s="11" t="e">
        <f>IF(#REF!="--",-1,#REF!)</f>
        <v>#REF!</v>
      </c>
      <c r="AC154" s="10" t="e">
        <f>IF(#REF!="--",-1,#REF!)</f>
        <v>#REF!</v>
      </c>
      <c r="AD154" s="11" t="e">
        <f>IF(#REF!="--",-1,#REF!)</f>
        <v>#REF!</v>
      </c>
      <c r="AE154" s="10" t="e">
        <f>IF(#REF!="--",-1,#REF!)</f>
        <v>#REF!</v>
      </c>
      <c r="AF154" s="11" t="e">
        <f>IF(#REF!="--",-1,#REF!)</f>
        <v>#REF!</v>
      </c>
    </row>
    <row r="155" spans="1:32" x14ac:dyDescent="0.3">
      <c r="A155" s="17">
        <v>152</v>
      </c>
      <c r="B155" s="1" t="e">
        <f>IF(#REF!="--",-1,#REF!)</f>
        <v>#REF!</v>
      </c>
      <c r="C155" s="11" t="e">
        <f>IF(#REF!="--",-1,#REF!)</f>
        <v>#REF!</v>
      </c>
      <c r="D155" s="10" t="e">
        <f>IF(#REF!="--",-1,#REF!)</f>
        <v>#REF!</v>
      </c>
      <c r="E155" s="11" t="e">
        <f>IF(#REF!="--",-1,#REF!)</f>
        <v>#REF!</v>
      </c>
      <c r="F155" s="10" t="e">
        <f>IF(#REF!="--",-1,#REF!)</f>
        <v>#REF!</v>
      </c>
      <c r="G155" s="11" t="e">
        <f>IF(#REF!="--",-1,#REF!)</f>
        <v>#REF!</v>
      </c>
      <c r="H155" s="10" t="e">
        <f>IF(#REF!="--",-1,#REF!)</f>
        <v>#REF!</v>
      </c>
      <c r="I155" s="11" t="e">
        <f>IF(#REF!="--",-1,#REF!)</f>
        <v>#REF!</v>
      </c>
      <c r="J155" s="10" t="e">
        <f>IF(#REF!="--",-1,#REF!)</f>
        <v>#REF!</v>
      </c>
      <c r="K155" s="11" t="e">
        <f>IF(#REF!="--",-1,#REF!)</f>
        <v>#REF!</v>
      </c>
      <c r="X155" s="17">
        <v>152</v>
      </c>
      <c r="Y155" s="10" t="e">
        <f>IF(#REF!="--",-1,#REF!)</f>
        <v>#REF!</v>
      </c>
      <c r="Z155" s="11" t="e">
        <f>IF(#REF!="--",-1,#REF!)</f>
        <v>#REF!</v>
      </c>
      <c r="AA155" s="10" t="e">
        <f>IF(#REF!="--",-1,#REF!)</f>
        <v>#REF!</v>
      </c>
      <c r="AB155" s="11" t="e">
        <f>IF(#REF!="--",-1,#REF!)</f>
        <v>#REF!</v>
      </c>
      <c r="AC155" s="10" t="e">
        <f>IF(#REF!="--",-1,#REF!)</f>
        <v>#REF!</v>
      </c>
      <c r="AD155" s="11" t="e">
        <f>IF(#REF!="--",-1,#REF!)</f>
        <v>#REF!</v>
      </c>
      <c r="AE155" s="10" t="e">
        <f>IF(#REF!="--",-1,#REF!)</f>
        <v>#REF!</v>
      </c>
      <c r="AF155" s="11" t="e">
        <f>IF(#REF!="--",-1,#REF!)</f>
        <v>#REF!</v>
      </c>
    </row>
    <row r="156" spans="1:32" x14ac:dyDescent="0.3">
      <c r="A156" s="17">
        <v>153</v>
      </c>
      <c r="B156" s="1" t="e">
        <f>IF(#REF!="--",-1,#REF!)</f>
        <v>#REF!</v>
      </c>
      <c r="C156" s="11" t="e">
        <f>IF(#REF!="--",-1,#REF!)</f>
        <v>#REF!</v>
      </c>
      <c r="D156" s="10" t="e">
        <f>IF(#REF!="--",-1,#REF!)</f>
        <v>#REF!</v>
      </c>
      <c r="E156" s="11" t="e">
        <f>IF(#REF!="--",-1,#REF!)</f>
        <v>#REF!</v>
      </c>
      <c r="F156" s="10" t="e">
        <f>IF(#REF!="--",-1,#REF!)</f>
        <v>#REF!</v>
      </c>
      <c r="G156" s="11" t="e">
        <f>IF(#REF!="--",-1,#REF!)</f>
        <v>#REF!</v>
      </c>
      <c r="H156" s="10" t="e">
        <f>IF(#REF!="--",-1,#REF!)</f>
        <v>#REF!</v>
      </c>
      <c r="I156" s="11" t="e">
        <f>IF(#REF!="--",-1,#REF!)</f>
        <v>#REF!</v>
      </c>
      <c r="J156" s="10" t="e">
        <f>IF(#REF!="--",-1,#REF!)</f>
        <v>#REF!</v>
      </c>
      <c r="K156" s="11" t="e">
        <f>IF(#REF!="--",-1,#REF!)</f>
        <v>#REF!</v>
      </c>
      <c r="X156" s="17">
        <v>153</v>
      </c>
      <c r="Y156" s="10" t="e">
        <f>IF(#REF!="--",-1,#REF!)</f>
        <v>#REF!</v>
      </c>
      <c r="Z156" s="11" t="e">
        <f>IF(#REF!="--",-1,#REF!)</f>
        <v>#REF!</v>
      </c>
      <c r="AA156" s="10" t="e">
        <f>IF(#REF!="--",-1,#REF!)</f>
        <v>#REF!</v>
      </c>
      <c r="AB156" s="11" t="e">
        <f>IF(#REF!="--",-1,#REF!)</f>
        <v>#REF!</v>
      </c>
      <c r="AC156" s="10" t="e">
        <f>IF(#REF!="--",-1,#REF!)</f>
        <v>#REF!</v>
      </c>
      <c r="AD156" s="11" t="e">
        <f>IF(#REF!="--",-1,#REF!)</f>
        <v>#REF!</v>
      </c>
      <c r="AE156" s="10" t="e">
        <f>IF(#REF!="--",-1,#REF!)</f>
        <v>#REF!</v>
      </c>
      <c r="AF156" s="11" t="e">
        <f>IF(#REF!="--",-1,#REF!)</f>
        <v>#REF!</v>
      </c>
    </row>
    <row r="157" spans="1:32" x14ac:dyDescent="0.3">
      <c r="A157" s="17">
        <v>154</v>
      </c>
      <c r="B157" s="1" t="e">
        <f>IF(#REF!="--",-1,#REF!)</f>
        <v>#REF!</v>
      </c>
      <c r="C157" s="11" t="e">
        <f>IF(#REF!="--",-1,#REF!)</f>
        <v>#REF!</v>
      </c>
      <c r="D157" s="10" t="e">
        <f>IF(#REF!="--",-1,#REF!)</f>
        <v>#REF!</v>
      </c>
      <c r="E157" s="11" t="e">
        <f>IF(#REF!="--",-1,#REF!)</f>
        <v>#REF!</v>
      </c>
      <c r="F157" s="10" t="e">
        <f>IF(#REF!="--",-1,#REF!)</f>
        <v>#REF!</v>
      </c>
      <c r="G157" s="11" t="e">
        <f>IF(#REF!="--",-1,#REF!)</f>
        <v>#REF!</v>
      </c>
      <c r="H157" s="10" t="e">
        <f>IF(#REF!="--",-1,#REF!)</f>
        <v>#REF!</v>
      </c>
      <c r="I157" s="11" t="e">
        <f>IF(#REF!="--",-1,#REF!)</f>
        <v>#REF!</v>
      </c>
      <c r="J157" s="10" t="e">
        <f>IF(#REF!="--",-1,#REF!)</f>
        <v>#REF!</v>
      </c>
      <c r="K157" s="11" t="e">
        <f>IF(#REF!="--",-1,#REF!)</f>
        <v>#REF!</v>
      </c>
      <c r="X157" s="17">
        <v>154</v>
      </c>
      <c r="Y157" s="10" t="e">
        <f>IF(#REF!="--",-1,#REF!)</f>
        <v>#REF!</v>
      </c>
      <c r="Z157" s="11" t="e">
        <f>IF(#REF!="--",-1,#REF!)</f>
        <v>#REF!</v>
      </c>
      <c r="AA157" s="10" t="e">
        <f>IF(#REF!="--",-1,#REF!)</f>
        <v>#REF!</v>
      </c>
      <c r="AB157" s="11" t="e">
        <f>IF(#REF!="--",-1,#REF!)</f>
        <v>#REF!</v>
      </c>
      <c r="AC157" s="10" t="e">
        <f>IF(#REF!="--",-1,#REF!)</f>
        <v>#REF!</v>
      </c>
      <c r="AD157" s="11" t="e">
        <f>IF(#REF!="--",-1,#REF!)</f>
        <v>#REF!</v>
      </c>
      <c r="AE157" s="10" t="e">
        <f>IF(#REF!="--",-1,#REF!)</f>
        <v>#REF!</v>
      </c>
      <c r="AF157" s="11" t="e">
        <f>IF(#REF!="--",-1,#REF!)</f>
        <v>#REF!</v>
      </c>
    </row>
    <row r="158" spans="1:32" x14ac:dyDescent="0.3">
      <c r="A158" s="17">
        <v>155</v>
      </c>
      <c r="B158" s="1" t="e">
        <f>IF(#REF!="--",-1,#REF!)</f>
        <v>#REF!</v>
      </c>
      <c r="C158" s="11" t="e">
        <f>IF(#REF!="--",-1,#REF!)</f>
        <v>#REF!</v>
      </c>
      <c r="D158" s="10" t="e">
        <f>IF(#REF!="--",-1,#REF!)</f>
        <v>#REF!</v>
      </c>
      <c r="E158" s="11" t="e">
        <f>IF(#REF!="--",-1,#REF!)</f>
        <v>#REF!</v>
      </c>
      <c r="F158" s="10" t="e">
        <f>IF(#REF!="--",-1,#REF!)</f>
        <v>#REF!</v>
      </c>
      <c r="G158" s="11" t="e">
        <f>IF(#REF!="--",-1,#REF!)</f>
        <v>#REF!</v>
      </c>
      <c r="H158" s="10" t="e">
        <f>IF(#REF!="--",-1,#REF!)</f>
        <v>#REF!</v>
      </c>
      <c r="I158" s="11" t="e">
        <f>IF(#REF!="--",-1,#REF!)</f>
        <v>#REF!</v>
      </c>
      <c r="J158" s="10" t="e">
        <f>IF(#REF!="--",-1,#REF!)</f>
        <v>#REF!</v>
      </c>
      <c r="K158" s="11" t="e">
        <f>IF(#REF!="--",-1,#REF!)</f>
        <v>#REF!</v>
      </c>
      <c r="X158" s="17">
        <v>155</v>
      </c>
      <c r="Y158" s="10" t="e">
        <f>IF(#REF!="--",-1,#REF!)</f>
        <v>#REF!</v>
      </c>
      <c r="Z158" s="11" t="e">
        <f>IF(#REF!="--",-1,#REF!)</f>
        <v>#REF!</v>
      </c>
      <c r="AA158" s="10" t="e">
        <f>IF(#REF!="--",-1,#REF!)</f>
        <v>#REF!</v>
      </c>
      <c r="AB158" s="11" t="e">
        <f>IF(#REF!="--",-1,#REF!)</f>
        <v>#REF!</v>
      </c>
      <c r="AC158" s="10" t="e">
        <f>IF(#REF!="--",-1,#REF!)</f>
        <v>#REF!</v>
      </c>
      <c r="AD158" s="11" t="e">
        <f>IF(#REF!="--",-1,#REF!)</f>
        <v>#REF!</v>
      </c>
      <c r="AE158" s="10" t="e">
        <f>IF(#REF!="--",-1,#REF!)</f>
        <v>#REF!</v>
      </c>
      <c r="AF158" s="11" t="e">
        <f>IF(#REF!="--",-1,#REF!)</f>
        <v>#REF!</v>
      </c>
    </row>
    <row r="159" spans="1:32" x14ac:dyDescent="0.3">
      <c r="A159" s="17">
        <v>156</v>
      </c>
      <c r="B159" s="1" t="e">
        <f>IF(#REF!="--",-1,#REF!)</f>
        <v>#REF!</v>
      </c>
      <c r="C159" s="11" t="e">
        <f>IF(#REF!="--",-1,#REF!)</f>
        <v>#REF!</v>
      </c>
      <c r="D159" s="10" t="e">
        <f>IF(#REF!="--",-1,#REF!)</f>
        <v>#REF!</v>
      </c>
      <c r="E159" s="11" t="e">
        <f>IF(#REF!="--",-1,#REF!)</f>
        <v>#REF!</v>
      </c>
      <c r="F159" s="10" t="e">
        <f>IF(#REF!="--",-1,#REF!)</f>
        <v>#REF!</v>
      </c>
      <c r="G159" s="11" t="e">
        <f>IF(#REF!="--",-1,#REF!)</f>
        <v>#REF!</v>
      </c>
      <c r="H159" s="10" t="e">
        <f>IF(#REF!="--",-1,#REF!)</f>
        <v>#REF!</v>
      </c>
      <c r="I159" s="11" t="e">
        <f>IF(#REF!="--",-1,#REF!)</f>
        <v>#REF!</v>
      </c>
      <c r="J159" s="10" t="e">
        <f>IF(#REF!="--",-1,#REF!)</f>
        <v>#REF!</v>
      </c>
      <c r="K159" s="11" t="e">
        <f>IF(#REF!="--",-1,#REF!)</f>
        <v>#REF!</v>
      </c>
      <c r="X159" s="17">
        <v>156</v>
      </c>
      <c r="Y159" s="10" t="e">
        <f>IF(#REF!="--",-1,#REF!)</f>
        <v>#REF!</v>
      </c>
      <c r="Z159" s="11" t="e">
        <f>IF(#REF!="--",-1,#REF!)</f>
        <v>#REF!</v>
      </c>
      <c r="AA159" s="10" t="e">
        <f>IF(#REF!="--",-1,#REF!)</f>
        <v>#REF!</v>
      </c>
      <c r="AB159" s="11" t="e">
        <f>IF(#REF!="--",-1,#REF!)</f>
        <v>#REF!</v>
      </c>
      <c r="AC159" s="10" t="e">
        <f>IF(#REF!="--",-1,#REF!)</f>
        <v>#REF!</v>
      </c>
      <c r="AD159" s="11" t="e">
        <f>IF(#REF!="--",-1,#REF!)</f>
        <v>#REF!</v>
      </c>
      <c r="AE159" s="10" t="e">
        <f>IF(#REF!="--",-1,#REF!)</f>
        <v>#REF!</v>
      </c>
      <c r="AF159" s="11" t="e">
        <f>IF(#REF!="--",-1,#REF!)</f>
        <v>#REF!</v>
      </c>
    </row>
    <row r="160" spans="1:32" x14ac:dyDescent="0.3">
      <c r="A160" s="17">
        <v>157</v>
      </c>
      <c r="B160" s="1" t="e">
        <f>IF(#REF!="--",-1,#REF!)</f>
        <v>#REF!</v>
      </c>
      <c r="C160" s="11" t="e">
        <f>IF(#REF!="--",-1,#REF!)</f>
        <v>#REF!</v>
      </c>
      <c r="D160" s="10" t="e">
        <f>IF(#REF!="--",-1,#REF!)</f>
        <v>#REF!</v>
      </c>
      <c r="E160" s="11" t="e">
        <f>IF(#REF!="--",-1,#REF!)</f>
        <v>#REF!</v>
      </c>
      <c r="F160" s="10" t="e">
        <f>IF(#REF!="--",-1,#REF!)</f>
        <v>#REF!</v>
      </c>
      <c r="G160" s="11" t="e">
        <f>IF(#REF!="--",-1,#REF!)</f>
        <v>#REF!</v>
      </c>
      <c r="H160" s="10" t="e">
        <f>IF(#REF!="--",-1,#REF!)</f>
        <v>#REF!</v>
      </c>
      <c r="I160" s="11" t="e">
        <f>IF(#REF!="--",-1,#REF!)</f>
        <v>#REF!</v>
      </c>
      <c r="J160" s="10" t="e">
        <f>IF(#REF!="--",-1,#REF!)</f>
        <v>#REF!</v>
      </c>
      <c r="K160" s="11" t="e">
        <f>IF(#REF!="--",-1,#REF!)</f>
        <v>#REF!</v>
      </c>
      <c r="X160" s="17">
        <v>157</v>
      </c>
      <c r="Y160" s="10" t="e">
        <f>IF(#REF!="--",-1,#REF!)</f>
        <v>#REF!</v>
      </c>
      <c r="Z160" s="11" t="e">
        <f>IF(#REF!="--",-1,#REF!)</f>
        <v>#REF!</v>
      </c>
      <c r="AA160" s="10" t="e">
        <f>IF(#REF!="--",-1,#REF!)</f>
        <v>#REF!</v>
      </c>
      <c r="AB160" s="11" t="e">
        <f>IF(#REF!="--",-1,#REF!)</f>
        <v>#REF!</v>
      </c>
      <c r="AC160" s="10" t="e">
        <f>IF(#REF!="--",-1,#REF!)</f>
        <v>#REF!</v>
      </c>
      <c r="AD160" s="11" t="e">
        <f>IF(#REF!="--",-1,#REF!)</f>
        <v>#REF!</v>
      </c>
      <c r="AE160" s="10" t="e">
        <f>IF(#REF!="--",-1,#REF!)</f>
        <v>#REF!</v>
      </c>
      <c r="AF160" s="11" t="e">
        <f>IF(#REF!="--",-1,#REF!)</f>
        <v>#REF!</v>
      </c>
    </row>
    <row r="161" spans="1:32" x14ac:dyDescent="0.3">
      <c r="A161" s="17">
        <v>158</v>
      </c>
      <c r="B161" s="1" t="e">
        <f>IF(#REF!="--",-1,#REF!)</f>
        <v>#REF!</v>
      </c>
      <c r="C161" s="11" t="e">
        <f>IF(#REF!="--",-1,#REF!)</f>
        <v>#REF!</v>
      </c>
      <c r="D161" s="10" t="e">
        <f>IF(#REF!="--",-1,#REF!)</f>
        <v>#REF!</v>
      </c>
      <c r="E161" s="11" t="e">
        <f>IF(#REF!="--",-1,#REF!)</f>
        <v>#REF!</v>
      </c>
      <c r="F161" s="10" t="e">
        <f>IF(#REF!="--",-1,#REF!)</f>
        <v>#REF!</v>
      </c>
      <c r="G161" s="11" t="e">
        <f>IF(#REF!="--",-1,#REF!)</f>
        <v>#REF!</v>
      </c>
      <c r="H161" s="10" t="e">
        <f>IF(#REF!="--",-1,#REF!)</f>
        <v>#REF!</v>
      </c>
      <c r="I161" s="11" t="e">
        <f>IF(#REF!="--",-1,#REF!)</f>
        <v>#REF!</v>
      </c>
      <c r="J161" s="10" t="e">
        <f>IF(#REF!="--",-1,#REF!)</f>
        <v>#REF!</v>
      </c>
      <c r="K161" s="11" t="e">
        <f>IF(#REF!="--",-1,#REF!)</f>
        <v>#REF!</v>
      </c>
      <c r="X161" s="17">
        <v>158</v>
      </c>
      <c r="Y161" s="10" t="e">
        <f>IF(#REF!="--",-1,#REF!)</f>
        <v>#REF!</v>
      </c>
      <c r="Z161" s="11" t="e">
        <f>IF(#REF!="--",-1,#REF!)</f>
        <v>#REF!</v>
      </c>
      <c r="AA161" s="10" t="e">
        <f>IF(#REF!="--",-1,#REF!)</f>
        <v>#REF!</v>
      </c>
      <c r="AB161" s="11" t="e">
        <f>IF(#REF!="--",-1,#REF!)</f>
        <v>#REF!</v>
      </c>
      <c r="AC161" s="10" t="e">
        <f>IF(#REF!="--",-1,#REF!)</f>
        <v>#REF!</v>
      </c>
      <c r="AD161" s="11" t="e">
        <f>IF(#REF!="--",-1,#REF!)</f>
        <v>#REF!</v>
      </c>
      <c r="AE161" s="10" t="e">
        <f>IF(#REF!="--",-1,#REF!)</f>
        <v>#REF!</v>
      </c>
      <c r="AF161" s="11" t="e">
        <f>IF(#REF!="--",-1,#REF!)</f>
        <v>#REF!</v>
      </c>
    </row>
    <row r="162" spans="1:32" x14ac:dyDescent="0.3">
      <c r="A162" s="17">
        <v>159</v>
      </c>
      <c r="B162" s="1" t="e">
        <f>IF(#REF!="--",-1,#REF!)</f>
        <v>#REF!</v>
      </c>
      <c r="C162" s="11" t="e">
        <f>IF(#REF!="--",-1,#REF!)</f>
        <v>#REF!</v>
      </c>
      <c r="D162" s="10" t="e">
        <f>IF(#REF!="--",-1,#REF!)</f>
        <v>#REF!</v>
      </c>
      <c r="E162" s="11" t="e">
        <f>IF(#REF!="--",-1,#REF!)</f>
        <v>#REF!</v>
      </c>
      <c r="F162" s="10" t="e">
        <f>IF(#REF!="--",-1,#REF!)</f>
        <v>#REF!</v>
      </c>
      <c r="G162" s="11" t="e">
        <f>IF(#REF!="--",-1,#REF!)</f>
        <v>#REF!</v>
      </c>
      <c r="H162" s="10" t="e">
        <f>IF(#REF!="--",-1,#REF!)</f>
        <v>#REF!</v>
      </c>
      <c r="I162" s="11" t="e">
        <f>IF(#REF!="--",-1,#REF!)</f>
        <v>#REF!</v>
      </c>
      <c r="J162" s="10" t="e">
        <f>IF(#REF!="--",-1,#REF!)</f>
        <v>#REF!</v>
      </c>
      <c r="K162" s="11" t="e">
        <f>IF(#REF!="--",-1,#REF!)</f>
        <v>#REF!</v>
      </c>
      <c r="X162" s="17">
        <v>159</v>
      </c>
      <c r="Y162" s="10" t="e">
        <f>IF(#REF!="--",-1,#REF!)</f>
        <v>#REF!</v>
      </c>
      <c r="Z162" s="11" t="e">
        <f>IF(#REF!="--",-1,#REF!)</f>
        <v>#REF!</v>
      </c>
      <c r="AA162" s="10" t="e">
        <f>IF(#REF!="--",-1,#REF!)</f>
        <v>#REF!</v>
      </c>
      <c r="AB162" s="11" t="e">
        <f>IF(#REF!="--",-1,#REF!)</f>
        <v>#REF!</v>
      </c>
      <c r="AC162" s="10" t="e">
        <f>IF(#REF!="--",-1,#REF!)</f>
        <v>#REF!</v>
      </c>
      <c r="AD162" s="11" t="e">
        <f>IF(#REF!="--",-1,#REF!)</f>
        <v>#REF!</v>
      </c>
      <c r="AE162" s="10" t="e">
        <f>IF(#REF!="--",-1,#REF!)</f>
        <v>#REF!</v>
      </c>
      <c r="AF162" s="11" t="e">
        <f>IF(#REF!="--",-1,#REF!)</f>
        <v>#REF!</v>
      </c>
    </row>
    <row r="163" spans="1:32" x14ac:dyDescent="0.3">
      <c r="A163" s="17">
        <v>160</v>
      </c>
      <c r="B163" s="1" t="e">
        <f>IF(#REF!="--",-1,#REF!)</f>
        <v>#REF!</v>
      </c>
      <c r="C163" s="11" t="e">
        <f>IF(#REF!="--",-1,#REF!)</f>
        <v>#REF!</v>
      </c>
      <c r="D163" s="10" t="e">
        <f>IF(#REF!="--",-1,#REF!)</f>
        <v>#REF!</v>
      </c>
      <c r="E163" s="11" t="e">
        <f>IF(#REF!="--",-1,#REF!)</f>
        <v>#REF!</v>
      </c>
      <c r="F163" s="10" t="e">
        <f>IF(#REF!="--",-1,#REF!)</f>
        <v>#REF!</v>
      </c>
      <c r="G163" s="11" t="e">
        <f>IF(#REF!="--",-1,#REF!)</f>
        <v>#REF!</v>
      </c>
      <c r="H163" s="10" t="e">
        <f>IF(#REF!="--",-1,#REF!)</f>
        <v>#REF!</v>
      </c>
      <c r="I163" s="11" t="e">
        <f>IF(#REF!="--",-1,#REF!)</f>
        <v>#REF!</v>
      </c>
      <c r="J163" s="10" t="e">
        <f>IF(#REF!="--",-1,#REF!)</f>
        <v>#REF!</v>
      </c>
      <c r="K163" s="11" t="e">
        <f>IF(#REF!="--",-1,#REF!)</f>
        <v>#REF!</v>
      </c>
      <c r="X163" s="17">
        <v>160</v>
      </c>
      <c r="Y163" s="10" t="e">
        <f>IF(#REF!="--",-1,#REF!)</f>
        <v>#REF!</v>
      </c>
      <c r="Z163" s="11" t="e">
        <f>IF(#REF!="--",-1,#REF!)</f>
        <v>#REF!</v>
      </c>
      <c r="AA163" s="10" t="e">
        <f>IF(#REF!="--",-1,#REF!)</f>
        <v>#REF!</v>
      </c>
      <c r="AB163" s="11" t="e">
        <f>IF(#REF!="--",-1,#REF!)</f>
        <v>#REF!</v>
      </c>
      <c r="AC163" s="10" t="e">
        <f>IF(#REF!="--",-1,#REF!)</f>
        <v>#REF!</v>
      </c>
      <c r="AD163" s="11" t="e">
        <f>IF(#REF!="--",-1,#REF!)</f>
        <v>#REF!</v>
      </c>
      <c r="AE163" s="10" t="e">
        <f>IF(#REF!="--",-1,#REF!)</f>
        <v>#REF!</v>
      </c>
      <c r="AF163" s="11" t="e">
        <f>IF(#REF!="--",-1,#REF!)</f>
        <v>#REF!</v>
      </c>
    </row>
    <row r="164" spans="1:32" x14ac:dyDescent="0.3">
      <c r="A164" s="17">
        <v>161</v>
      </c>
      <c r="B164" s="1" t="e">
        <f>IF(#REF!="--",-1,#REF!)</f>
        <v>#REF!</v>
      </c>
      <c r="C164" s="11" t="e">
        <f>IF(#REF!="--",-1,#REF!)</f>
        <v>#REF!</v>
      </c>
      <c r="D164" s="10" t="e">
        <f>IF(#REF!="--",-1,#REF!)</f>
        <v>#REF!</v>
      </c>
      <c r="E164" s="11" t="e">
        <f>IF(#REF!="--",-1,#REF!)</f>
        <v>#REF!</v>
      </c>
      <c r="F164" s="10" t="e">
        <f>IF(#REF!="--",-1,#REF!)</f>
        <v>#REF!</v>
      </c>
      <c r="G164" s="11" t="e">
        <f>IF(#REF!="--",-1,#REF!)</f>
        <v>#REF!</v>
      </c>
      <c r="H164" s="10" t="e">
        <f>IF(#REF!="--",-1,#REF!)</f>
        <v>#REF!</v>
      </c>
      <c r="I164" s="11" t="e">
        <f>IF(#REF!="--",-1,#REF!)</f>
        <v>#REF!</v>
      </c>
      <c r="J164" s="10" t="e">
        <f>IF(#REF!="--",-1,#REF!)</f>
        <v>#REF!</v>
      </c>
      <c r="K164" s="11" t="e">
        <f>IF(#REF!="--",-1,#REF!)</f>
        <v>#REF!</v>
      </c>
      <c r="X164" s="17">
        <v>161</v>
      </c>
      <c r="Y164" s="10" t="e">
        <f>IF(#REF!="--",-1,#REF!)</f>
        <v>#REF!</v>
      </c>
      <c r="Z164" s="11" t="e">
        <f>IF(#REF!="--",-1,#REF!)</f>
        <v>#REF!</v>
      </c>
      <c r="AA164" s="10" t="e">
        <f>IF(#REF!="--",-1,#REF!)</f>
        <v>#REF!</v>
      </c>
      <c r="AB164" s="11" t="e">
        <f>IF(#REF!="--",-1,#REF!)</f>
        <v>#REF!</v>
      </c>
      <c r="AC164" s="10" t="e">
        <f>IF(#REF!="--",-1,#REF!)</f>
        <v>#REF!</v>
      </c>
      <c r="AD164" s="11" t="e">
        <f>IF(#REF!="--",-1,#REF!)</f>
        <v>#REF!</v>
      </c>
      <c r="AE164" s="10" t="e">
        <f>IF(#REF!="--",-1,#REF!)</f>
        <v>#REF!</v>
      </c>
      <c r="AF164" s="11" t="e">
        <f>IF(#REF!="--",-1,#REF!)</f>
        <v>#REF!</v>
      </c>
    </row>
    <row r="165" spans="1:32" x14ac:dyDescent="0.3">
      <c r="A165" s="17">
        <v>162</v>
      </c>
      <c r="B165" s="1" t="e">
        <f>IF(#REF!="--",-1,#REF!)</f>
        <v>#REF!</v>
      </c>
      <c r="C165" s="11" t="e">
        <f>IF(#REF!="--",-1,#REF!)</f>
        <v>#REF!</v>
      </c>
      <c r="D165" s="10" t="e">
        <f>IF(#REF!="--",-1,#REF!)</f>
        <v>#REF!</v>
      </c>
      <c r="E165" s="11" t="e">
        <f>IF(#REF!="--",-1,#REF!)</f>
        <v>#REF!</v>
      </c>
      <c r="F165" s="10" t="e">
        <f>IF(#REF!="--",-1,#REF!)</f>
        <v>#REF!</v>
      </c>
      <c r="G165" s="11" t="e">
        <f>IF(#REF!="--",-1,#REF!)</f>
        <v>#REF!</v>
      </c>
      <c r="H165" s="10" t="e">
        <f>IF(#REF!="--",-1,#REF!)</f>
        <v>#REF!</v>
      </c>
      <c r="I165" s="11" t="e">
        <f>IF(#REF!="--",-1,#REF!)</f>
        <v>#REF!</v>
      </c>
      <c r="J165" s="10" t="e">
        <f>IF(#REF!="--",-1,#REF!)</f>
        <v>#REF!</v>
      </c>
      <c r="K165" s="11" t="e">
        <f>IF(#REF!="--",-1,#REF!)</f>
        <v>#REF!</v>
      </c>
      <c r="X165" s="17">
        <v>162</v>
      </c>
      <c r="Y165" s="10" t="e">
        <f>IF(#REF!="--",-1,#REF!)</f>
        <v>#REF!</v>
      </c>
      <c r="Z165" s="11" t="e">
        <f>IF(#REF!="--",-1,#REF!)</f>
        <v>#REF!</v>
      </c>
      <c r="AA165" s="10" t="e">
        <f>IF(#REF!="--",-1,#REF!)</f>
        <v>#REF!</v>
      </c>
      <c r="AB165" s="11" t="e">
        <f>IF(#REF!="--",-1,#REF!)</f>
        <v>#REF!</v>
      </c>
      <c r="AC165" s="10" t="e">
        <f>IF(#REF!="--",-1,#REF!)</f>
        <v>#REF!</v>
      </c>
      <c r="AD165" s="11" t="e">
        <f>IF(#REF!="--",-1,#REF!)</f>
        <v>#REF!</v>
      </c>
      <c r="AE165" s="10" t="e">
        <f>IF(#REF!="--",-1,#REF!)</f>
        <v>#REF!</v>
      </c>
      <c r="AF165" s="11" t="e">
        <f>IF(#REF!="--",-1,#REF!)</f>
        <v>#REF!</v>
      </c>
    </row>
    <row r="166" spans="1:32" x14ac:dyDescent="0.3">
      <c r="A166" s="17">
        <v>163</v>
      </c>
      <c r="B166" s="1" t="e">
        <f>IF(#REF!="--",-1,#REF!)</f>
        <v>#REF!</v>
      </c>
      <c r="C166" s="11" t="e">
        <f>IF(#REF!="--",-1,#REF!)</f>
        <v>#REF!</v>
      </c>
      <c r="D166" s="10" t="e">
        <f>IF(#REF!="--",-1,#REF!)</f>
        <v>#REF!</v>
      </c>
      <c r="E166" s="11" t="e">
        <f>IF(#REF!="--",-1,#REF!)</f>
        <v>#REF!</v>
      </c>
      <c r="F166" s="10" t="e">
        <f>IF(#REF!="--",-1,#REF!)</f>
        <v>#REF!</v>
      </c>
      <c r="G166" s="11" t="e">
        <f>IF(#REF!="--",-1,#REF!)</f>
        <v>#REF!</v>
      </c>
      <c r="H166" s="10" t="e">
        <f>IF(#REF!="--",-1,#REF!)</f>
        <v>#REF!</v>
      </c>
      <c r="I166" s="11" t="e">
        <f>IF(#REF!="--",-1,#REF!)</f>
        <v>#REF!</v>
      </c>
      <c r="J166" s="10" t="e">
        <f>IF(#REF!="--",-1,#REF!)</f>
        <v>#REF!</v>
      </c>
      <c r="K166" s="11" t="e">
        <f>IF(#REF!="--",-1,#REF!)</f>
        <v>#REF!</v>
      </c>
      <c r="X166" s="17">
        <v>163</v>
      </c>
      <c r="Y166" s="10" t="e">
        <f>IF(#REF!="--",-1,#REF!)</f>
        <v>#REF!</v>
      </c>
      <c r="Z166" s="11" t="e">
        <f>IF(#REF!="--",-1,#REF!)</f>
        <v>#REF!</v>
      </c>
      <c r="AA166" s="10" t="e">
        <f>IF(#REF!="--",-1,#REF!)</f>
        <v>#REF!</v>
      </c>
      <c r="AB166" s="11" t="e">
        <f>IF(#REF!="--",-1,#REF!)</f>
        <v>#REF!</v>
      </c>
      <c r="AC166" s="10" t="e">
        <f>IF(#REF!="--",-1,#REF!)</f>
        <v>#REF!</v>
      </c>
      <c r="AD166" s="11" t="e">
        <f>IF(#REF!="--",-1,#REF!)</f>
        <v>#REF!</v>
      </c>
      <c r="AE166" s="10" t="e">
        <f>IF(#REF!="--",-1,#REF!)</f>
        <v>#REF!</v>
      </c>
      <c r="AF166" s="11" t="e">
        <f>IF(#REF!="--",-1,#REF!)</f>
        <v>#REF!</v>
      </c>
    </row>
    <row r="167" spans="1:32" x14ac:dyDescent="0.3">
      <c r="A167" s="17">
        <v>164</v>
      </c>
      <c r="B167" s="1" t="e">
        <f>IF(#REF!="--",-1,#REF!)</f>
        <v>#REF!</v>
      </c>
      <c r="C167" s="11" t="e">
        <f>IF(#REF!="--",-1,#REF!)</f>
        <v>#REF!</v>
      </c>
      <c r="D167" s="10" t="e">
        <f>IF(#REF!="--",-1,#REF!)</f>
        <v>#REF!</v>
      </c>
      <c r="E167" s="11" t="e">
        <f>IF(#REF!="--",-1,#REF!)</f>
        <v>#REF!</v>
      </c>
      <c r="F167" s="10" t="e">
        <f>IF(#REF!="--",-1,#REF!)</f>
        <v>#REF!</v>
      </c>
      <c r="G167" s="11" t="e">
        <f>IF(#REF!="--",-1,#REF!)</f>
        <v>#REF!</v>
      </c>
      <c r="H167" s="10" t="e">
        <f>IF(#REF!="--",-1,#REF!)</f>
        <v>#REF!</v>
      </c>
      <c r="I167" s="11" t="e">
        <f>IF(#REF!="--",-1,#REF!)</f>
        <v>#REF!</v>
      </c>
      <c r="J167" s="10" t="e">
        <f>IF(#REF!="--",-1,#REF!)</f>
        <v>#REF!</v>
      </c>
      <c r="K167" s="11" t="e">
        <f>IF(#REF!="--",-1,#REF!)</f>
        <v>#REF!</v>
      </c>
      <c r="X167" s="17">
        <v>164</v>
      </c>
      <c r="Y167" s="10" t="e">
        <f>IF(#REF!="--",-1,#REF!)</f>
        <v>#REF!</v>
      </c>
      <c r="Z167" s="11" t="e">
        <f>IF(#REF!="--",-1,#REF!)</f>
        <v>#REF!</v>
      </c>
      <c r="AA167" s="10" t="e">
        <f>IF(#REF!="--",-1,#REF!)</f>
        <v>#REF!</v>
      </c>
      <c r="AB167" s="11" t="e">
        <f>IF(#REF!="--",-1,#REF!)</f>
        <v>#REF!</v>
      </c>
      <c r="AC167" s="10" t="e">
        <f>IF(#REF!="--",-1,#REF!)</f>
        <v>#REF!</v>
      </c>
      <c r="AD167" s="11" t="e">
        <f>IF(#REF!="--",-1,#REF!)</f>
        <v>#REF!</v>
      </c>
      <c r="AE167" s="10" t="e">
        <f>IF(#REF!="--",-1,#REF!)</f>
        <v>#REF!</v>
      </c>
      <c r="AF167" s="11" t="e">
        <f>IF(#REF!="--",-1,#REF!)</f>
        <v>#REF!</v>
      </c>
    </row>
    <row r="168" spans="1:32" x14ac:dyDescent="0.3">
      <c r="A168" s="17">
        <v>165</v>
      </c>
      <c r="B168" s="1" t="e">
        <f>IF(#REF!="--",-1,#REF!)</f>
        <v>#REF!</v>
      </c>
      <c r="C168" s="11" t="e">
        <f>IF(#REF!="--",-1,#REF!)</f>
        <v>#REF!</v>
      </c>
      <c r="D168" s="10" t="e">
        <f>IF(#REF!="--",-1,#REF!)</f>
        <v>#REF!</v>
      </c>
      <c r="E168" s="11" t="e">
        <f>IF(#REF!="--",-1,#REF!)</f>
        <v>#REF!</v>
      </c>
      <c r="F168" s="10" t="e">
        <f>IF(#REF!="--",-1,#REF!)</f>
        <v>#REF!</v>
      </c>
      <c r="G168" s="11" t="e">
        <f>IF(#REF!="--",-1,#REF!)</f>
        <v>#REF!</v>
      </c>
      <c r="H168" s="10" t="e">
        <f>IF(#REF!="--",-1,#REF!)</f>
        <v>#REF!</v>
      </c>
      <c r="I168" s="11" t="e">
        <f>IF(#REF!="--",-1,#REF!)</f>
        <v>#REF!</v>
      </c>
      <c r="J168" s="10" t="e">
        <f>IF(#REF!="--",-1,#REF!)</f>
        <v>#REF!</v>
      </c>
      <c r="K168" s="11" t="e">
        <f>IF(#REF!="--",-1,#REF!)</f>
        <v>#REF!</v>
      </c>
      <c r="X168" s="17">
        <v>165</v>
      </c>
      <c r="Y168" s="10" t="e">
        <f>IF(#REF!="--",-1,#REF!)</f>
        <v>#REF!</v>
      </c>
      <c r="Z168" s="11" t="e">
        <f>IF(#REF!="--",-1,#REF!)</f>
        <v>#REF!</v>
      </c>
      <c r="AA168" s="10" t="e">
        <f>IF(#REF!="--",-1,#REF!)</f>
        <v>#REF!</v>
      </c>
      <c r="AB168" s="11" t="e">
        <f>IF(#REF!="--",-1,#REF!)</f>
        <v>#REF!</v>
      </c>
      <c r="AC168" s="10" t="e">
        <f>IF(#REF!="--",-1,#REF!)</f>
        <v>#REF!</v>
      </c>
      <c r="AD168" s="11" t="e">
        <f>IF(#REF!="--",-1,#REF!)</f>
        <v>#REF!</v>
      </c>
      <c r="AE168" s="10" t="e">
        <f>IF(#REF!="--",-1,#REF!)</f>
        <v>#REF!</v>
      </c>
      <c r="AF168" s="11" t="e">
        <f>IF(#REF!="--",-1,#REF!)</f>
        <v>#REF!</v>
      </c>
    </row>
    <row r="169" spans="1:32" x14ac:dyDescent="0.3">
      <c r="A169" s="17">
        <v>166</v>
      </c>
      <c r="B169" s="1" t="e">
        <f>IF(#REF!="--",-1,#REF!)</f>
        <v>#REF!</v>
      </c>
      <c r="C169" s="11" t="e">
        <f>IF(#REF!="--",-1,#REF!)</f>
        <v>#REF!</v>
      </c>
      <c r="D169" s="10" t="e">
        <f>IF(#REF!="--",-1,#REF!)</f>
        <v>#REF!</v>
      </c>
      <c r="E169" s="11" t="e">
        <f>IF(#REF!="--",-1,#REF!)</f>
        <v>#REF!</v>
      </c>
      <c r="F169" s="10" t="e">
        <f>IF(#REF!="--",-1,#REF!)</f>
        <v>#REF!</v>
      </c>
      <c r="G169" s="11" t="e">
        <f>IF(#REF!="--",-1,#REF!)</f>
        <v>#REF!</v>
      </c>
      <c r="H169" s="10" t="e">
        <f>IF(#REF!="--",-1,#REF!)</f>
        <v>#REF!</v>
      </c>
      <c r="I169" s="11" t="e">
        <f>IF(#REF!="--",-1,#REF!)</f>
        <v>#REF!</v>
      </c>
      <c r="J169" s="10" t="e">
        <f>IF(#REF!="--",-1,#REF!)</f>
        <v>#REF!</v>
      </c>
      <c r="K169" s="11" t="e">
        <f>IF(#REF!="--",-1,#REF!)</f>
        <v>#REF!</v>
      </c>
      <c r="X169" s="17">
        <v>166</v>
      </c>
      <c r="Y169" s="10" t="e">
        <f>IF(#REF!="--",-1,#REF!)</f>
        <v>#REF!</v>
      </c>
      <c r="Z169" s="11" t="e">
        <f>IF(#REF!="--",-1,#REF!)</f>
        <v>#REF!</v>
      </c>
      <c r="AA169" s="10" t="e">
        <f>IF(#REF!="--",-1,#REF!)</f>
        <v>#REF!</v>
      </c>
      <c r="AB169" s="11" t="e">
        <f>IF(#REF!="--",-1,#REF!)</f>
        <v>#REF!</v>
      </c>
      <c r="AC169" s="10" t="e">
        <f>IF(#REF!="--",-1,#REF!)</f>
        <v>#REF!</v>
      </c>
      <c r="AD169" s="11" t="e">
        <f>IF(#REF!="--",-1,#REF!)</f>
        <v>#REF!</v>
      </c>
      <c r="AE169" s="10" t="e">
        <f>IF(#REF!="--",-1,#REF!)</f>
        <v>#REF!</v>
      </c>
      <c r="AF169" s="11" t="e">
        <f>IF(#REF!="--",-1,#REF!)</f>
        <v>#REF!</v>
      </c>
    </row>
    <row r="170" spans="1:32" x14ac:dyDescent="0.3">
      <c r="A170" s="17">
        <v>167</v>
      </c>
      <c r="B170" s="1" t="e">
        <f>IF(#REF!="--",-1,#REF!)</f>
        <v>#REF!</v>
      </c>
      <c r="C170" s="11" t="e">
        <f>IF(#REF!="--",-1,#REF!)</f>
        <v>#REF!</v>
      </c>
      <c r="D170" s="10" t="e">
        <f>IF(#REF!="--",-1,#REF!)</f>
        <v>#REF!</v>
      </c>
      <c r="E170" s="11" t="e">
        <f>IF(#REF!="--",-1,#REF!)</f>
        <v>#REF!</v>
      </c>
      <c r="F170" s="10" t="e">
        <f>IF(#REF!="--",-1,#REF!)</f>
        <v>#REF!</v>
      </c>
      <c r="G170" s="11" t="e">
        <f>IF(#REF!="--",-1,#REF!)</f>
        <v>#REF!</v>
      </c>
      <c r="H170" s="10" t="e">
        <f>IF(#REF!="--",-1,#REF!)</f>
        <v>#REF!</v>
      </c>
      <c r="I170" s="11" t="e">
        <f>IF(#REF!="--",-1,#REF!)</f>
        <v>#REF!</v>
      </c>
      <c r="J170" s="10" t="e">
        <f>IF(#REF!="--",-1,#REF!)</f>
        <v>#REF!</v>
      </c>
      <c r="K170" s="11" t="e">
        <f>IF(#REF!="--",-1,#REF!)</f>
        <v>#REF!</v>
      </c>
      <c r="X170" s="17">
        <v>167</v>
      </c>
      <c r="Y170" s="10" t="e">
        <f>IF(#REF!="--",-1,#REF!)</f>
        <v>#REF!</v>
      </c>
      <c r="Z170" s="11" t="e">
        <f>IF(#REF!="--",-1,#REF!)</f>
        <v>#REF!</v>
      </c>
      <c r="AA170" s="10" t="e">
        <f>IF(#REF!="--",-1,#REF!)</f>
        <v>#REF!</v>
      </c>
      <c r="AB170" s="11" t="e">
        <f>IF(#REF!="--",-1,#REF!)</f>
        <v>#REF!</v>
      </c>
      <c r="AC170" s="10" t="e">
        <f>IF(#REF!="--",-1,#REF!)</f>
        <v>#REF!</v>
      </c>
      <c r="AD170" s="11" t="e">
        <f>IF(#REF!="--",-1,#REF!)</f>
        <v>#REF!</v>
      </c>
      <c r="AE170" s="10" t="e">
        <f>IF(#REF!="--",-1,#REF!)</f>
        <v>#REF!</v>
      </c>
      <c r="AF170" s="11" t="e">
        <f>IF(#REF!="--",-1,#REF!)</f>
        <v>#REF!</v>
      </c>
    </row>
    <row r="171" spans="1:32" x14ac:dyDescent="0.3">
      <c r="A171" s="17">
        <v>168</v>
      </c>
      <c r="B171" s="1" t="e">
        <f>IF(#REF!="--",-1,#REF!)</f>
        <v>#REF!</v>
      </c>
      <c r="C171" s="11" t="e">
        <f>IF(#REF!="--",-1,#REF!)</f>
        <v>#REF!</v>
      </c>
      <c r="D171" s="10" t="e">
        <f>IF(#REF!="--",-1,#REF!)</f>
        <v>#REF!</v>
      </c>
      <c r="E171" s="11" t="e">
        <f>IF(#REF!="--",-1,#REF!)</f>
        <v>#REF!</v>
      </c>
      <c r="F171" s="10" t="e">
        <f>IF(#REF!="--",-1,#REF!)</f>
        <v>#REF!</v>
      </c>
      <c r="G171" s="11" t="e">
        <f>IF(#REF!="--",-1,#REF!)</f>
        <v>#REF!</v>
      </c>
      <c r="H171" s="10" t="e">
        <f>IF(#REF!="--",-1,#REF!)</f>
        <v>#REF!</v>
      </c>
      <c r="I171" s="11" t="e">
        <f>IF(#REF!="--",-1,#REF!)</f>
        <v>#REF!</v>
      </c>
      <c r="J171" s="10" t="e">
        <f>IF(#REF!="--",-1,#REF!)</f>
        <v>#REF!</v>
      </c>
      <c r="K171" s="11" t="e">
        <f>IF(#REF!="--",-1,#REF!)</f>
        <v>#REF!</v>
      </c>
      <c r="X171" s="17">
        <v>168</v>
      </c>
      <c r="Y171" s="10" t="e">
        <f>IF(#REF!="--",-1,#REF!)</f>
        <v>#REF!</v>
      </c>
      <c r="Z171" s="11" t="e">
        <f>IF(#REF!="--",-1,#REF!)</f>
        <v>#REF!</v>
      </c>
      <c r="AA171" s="10" t="e">
        <f>IF(#REF!="--",-1,#REF!)</f>
        <v>#REF!</v>
      </c>
      <c r="AB171" s="11" t="e">
        <f>IF(#REF!="--",-1,#REF!)</f>
        <v>#REF!</v>
      </c>
      <c r="AC171" s="10" t="e">
        <f>IF(#REF!="--",-1,#REF!)</f>
        <v>#REF!</v>
      </c>
      <c r="AD171" s="11" t="e">
        <f>IF(#REF!="--",-1,#REF!)</f>
        <v>#REF!</v>
      </c>
      <c r="AE171" s="10" t="e">
        <f>IF(#REF!="--",-1,#REF!)</f>
        <v>#REF!</v>
      </c>
      <c r="AF171" s="11" t="e">
        <f>IF(#REF!="--",-1,#REF!)</f>
        <v>#REF!</v>
      </c>
    </row>
    <row r="172" spans="1:32" x14ac:dyDescent="0.3">
      <c r="A172" s="17">
        <v>169</v>
      </c>
      <c r="B172" s="1" t="e">
        <f>IF(#REF!="--",-1,#REF!)</f>
        <v>#REF!</v>
      </c>
      <c r="C172" s="11" t="e">
        <f>IF(#REF!="--",-1,#REF!)</f>
        <v>#REF!</v>
      </c>
      <c r="D172" s="10" t="e">
        <f>IF(#REF!="--",-1,#REF!)</f>
        <v>#REF!</v>
      </c>
      <c r="E172" s="11" t="e">
        <f>IF(#REF!="--",-1,#REF!)</f>
        <v>#REF!</v>
      </c>
      <c r="F172" s="10" t="e">
        <f>IF(#REF!="--",-1,#REF!)</f>
        <v>#REF!</v>
      </c>
      <c r="G172" s="11" t="e">
        <f>IF(#REF!="--",-1,#REF!)</f>
        <v>#REF!</v>
      </c>
      <c r="H172" s="10" t="e">
        <f>IF(#REF!="--",-1,#REF!)</f>
        <v>#REF!</v>
      </c>
      <c r="I172" s="11" t="e">
        <f>IF(#REF!="--",-1,#REF!)</f>
        <v>#REF!</v>
      </c>
      <c r="J172" s="10" t="e">
        <f>IF(#REF!="--",-1,#REF!)</f>
        <v>#REF!</v>
      </c>
      <c r="K172" s="11" t="e">
        <f>IF(#REF!="--",-1,#REF!)</f>
        <v>#REF!</v>
      </c>
      <c r="X172" s="17">
        <v>169</v>
      </c>
      <c r="Y172" s="10" t="e">
        <f>IF(#REF!="--",-1,#REF!)</f>
        <v>#REF!</v>
      </c>
      <c r="Z172" s="11" t="e">
        <f>IF(#REF!="--",-1,#REF!)</f>
        <v>#REF!</v>
      </c>
      <c r="AA172" s="10" t="e">
        <f>IF(#REF!="--",-1,#REF!)</f>
        <v>#REF!</v>
      </c>
      <c r="AB172" s="11" t="e">
        <f>IF(#REF!="--",-1,#REF!)</f>
        <v>#REF!</v>
      </c>
      <c r="AC172" s="10" t="e">
        <f>IF(#REF!="--",-1,#REF!)</f>
        <v>#REF!</v>
      </c>
      <c r="AD172" s="11" t="e">
        <f>IF(#REF!="--",-1,#REF!)</f>
        <v>#REF!</v>
      </c>
      <c r="AE172" s="10" t="e">
        <f>IF(#REF!="--",-1,#REF!)</f>
        <v>#REF!</v>
      </c>
      <c r="AF172" s="11" t="e">
        <f>IF(#REF!="--",-1,#REF!)</f>
        <v>#REF!</v>
      </c>
    </row>
    <row r="173" spans="1:32" x14ac:dyDescent="0.3">
      <c r="A173" s="17">
        <v>170</v>
      </c>
      <c r="B173" s="1" t="e">
        <f>IF(#REF!="--",-1,#REF!)</f>
        <v>#REF!</v>
      </c>
      <c r="C173" s="11" t="e">
        <f>IF(#REF!="--",-1,#REF!)</f>
        <v>#REF!</v>
      </c>
      <c r="D173" s="10" t="e">
        <f>IF(#REF!="--",-1,#REF!)</f>
        <v>#REF!</v>
      </c>
      <c r="E173" s="11" t="e">
        <f>IF(#REF!="--",-1,#REF!)</f>
        <v>#REF!</v>
      </c>
      <c r="F173" s="10" t="e">
        <f>IF(#REF!="--",-1,#REF!)</f>
        <v>#REF!</v>
      </c>
      <c r="G173" s="11" t="e">
        <f>IF(#REF!="--",-1,#REF!)</f>
        <v>#REF!</v>
      </c>
      <c r="H173" s="10" t="e">
        <f>IF(#REF!="--",-1,#REF!)</f>
        <v>#REF!</v>
      </c>
      <c r="I173" s="11" t="e">
        <f>IF(#REF!="--",-1,#REF!)</f>
        <v>#REF!</v>
      </c>
      <c r="J173" s="10" t="e">
        <f>IF(#REF!="--",-1,#REF!)</f>
        <v>#REF!</v>
      </c>
      <c r="K173" s="11" t="e">
        <f>IF(#REF!="--",-1,#REF!)</f>
        <v>#REF!</v>
      </c>
      <c r="X173" s="17">
        <v>170</v>
      </c>
      <c r="Y173" s="10" t="e">
        <f>IF(#REF!="--",-1,#REF!)</f>
        <v>#REF!</v>
      </c>
      <c r="Z173" s="11" t="e">
        <f>IF(#REF!="--",-1,#REF!)</f>
        <v>#REF!</v>
      </c>
      <c r="AA173" s="10" t="e">
        <f>IF(#REF!="--",-1,#REF!)</f>
        <v>#REF!</v>
      </c>
      <c r="AB173" s="11" t="e">
        <f>IF(#REF!="--",-1,#REF!)</f>
        <v>#REF!</v>
      </c>
      <c r="AC173" s="10" t="e">
        <f>IF(#REF!="--",-1,#REF!)</f>
        <v>#REF!</v>
      </c>
      <c r="AD173" s="11" t="e">
        <f>IF(#REF!="--",-1,#REF!)</f>
        <v>#REF!</v>
      </c>
      <c r="AE173" s="10" t="e">
        <f>IF(#REF!="--",-1,#REF!)</f>
        <v>#REF!</v>
      </c>
      <c r="AF173" s="11" t="e">
        <f>IF(#REF!="--",-1,#REF!)</f>
        <v>#REF!</v>
      </c>
    </row>
    <row r="174" spans="1:32" x14ac:dyDescent="0.3">
      <c r="A174" s="17">
        <v>171</v>
      </c>
      <c r="B174" s="1" t="e">
        <f>IF(#REF!="--",-1,#REF!)</f>
        <v>#REF!</v>
      </c>
      <c r="C174" s="11" t="e">
        <f>IF(#REF!="--",-1,#REF!)</f>
        <v>#REF!</v>
      </c>
      <c r="D174" s="10" t="e">
        <f>IF(#REF!="--",-1,#REF!)</f>
        <v>#REF!</v>
      </c>
      <c r="E174" s="11" t="e">
        <f>IF(#REF!="--",-1,#REF!)</f>
        <v>#REF!</v>
      </c>
      <c r="F174" s="10" t="e">
        <f>IF(#REF!="--",-1,#REF!)</f>
        <v>#REF!</v>
      </c>
      <c r="G174" s="11" t="e">
        <f>IF(#REF!="--",-1,#REF!)</f>
        <v>#REF!</v>
      </c>
      <c r="H174" s="10" t="e">
        <f>IF(#REF!="--",-1,#REF!)</f>
        <v>#REF!</v>
      </c>
      <c r="I174" s="11" t="e">
        <f>IF(#REF!="--",-1,#REF!)</f>
        <v>#REF!</v>
      </c>
      <c r="J174" s="10" t="e">
        <f>IF(#REF!="--",-1,#REF!)</f>
        <v>#REF!</v>
      </c>
      <c r="K174" s="11" t="e">
        <f>IF(#REF!="--",-1,#REF!)</f>
        <v>#REF!</v>
      </c>
      <c r="X174" s="17">
        <v>171</v>
      </c>
      <c r="Y174" s="10" t="e">
        <f>IF(#REF!="--",-1,#REF!)</f>
        <v>#REF!</v>
      </c>
      <c r="Z174" s="11" t="e">
        <f>IF(#REF!="--",-1,#REF!)</f>
        <v>#REF!</v>
      </c>
      <c r="AA174" s="10" t="e">
        <f>IF(#REF!="--",-1,#REF!)</f>
        <v>#REF!</v>
      </c>
      <c r="AB174" s="11" t="e">
        <f>IF(#REF!="--",-1,#REF!)</f>
        <v>#REF!</v>
      </c>
      <c r="AC174" s="10" t="e">
        <f>IF(#REF!="--",-1,#REF!)</f>
        <v>#REF!</v>
      </c>
      <c r="AD174" s="11" t="e">
        <f>IF(#REF!="--",-1,#REF!)</f>
        <v>#REF!</v>
      </c>
      <c r="AE174" s="10" t="e">
        <f>IF(#REF!="--",-1,#REF!)</f>
        <v>#REF!</v>
      </c>
      <c r="AF174" s="11" t="e">
        <f>IF(#REF!="--",-1,#REF!)</f>
        <v>#REF!</v>
      </c>
    </row>
    <row r="175" spans="1:32" x14ac:dyDescent="0.3">
      <c r="A175" s="17">
        <v>172</v>
      </c>
      <c r="B175" s="1" t="e">
        <f>IF(#REF!="--",-1,#REF!)</f>
        <v>#REF!</v>
      </c>
      <c r="C175" s="11" t="e">
        <f>IF(#REF!="--",-1,#REF!)</f>
        <v>#REF!</v>
      </c>
      <c r="D175" s="10" t="e">
        <f>IF(#REF!="--",-1,#REF!)</f>
        <v>#REF!</v>
      </c>
      <c r="E175" s="11" t="e">
        <f>IF(#REF!="--",-1,#REF!)</f>
        <v>#REF!</v>
      </c>
      <c r="F175" s="10" t="e">
        <f>IF(#REF!="--",-1,#REF!)</f>
        <v>#REF!</v>
      </c>
      <c r="G175" s="11" t="e">
        <f>IF(#REF!="--",-1,#REF!)</f>
        <v>#REF!</v>
      </c>
      <c r="H175" s="10" t="e">
        <f>IF(#REF!="--",-1,#REF!)</f>
        <v>#REF!</v>
      </c>
      <c r="I175" s="11" t="e">
        <f>IF(#REF!="--",-1,#REF!)</f>
        <v>#REF!</v>
      </c>
      <c r="J175" s="10" t="e">
        <f>IF(#REF!="--",-1,#REF!)</f>
        <v>#REF!</v>
      </c>
      <c r="K175" s="11" t="e">
        <f>IF(#REF!="--",-1,#REF!)</f>
        <v>#REF!</v>
      </c>
      <c r="X175" s="17">
        <v>172</v>
      </c>
      <c r="Y175" s="10" t="e">
        <f>IF(#REF!="--",-1,#REF!)</f>
        <v>#REF!</v>
      </c>
      <c r="Z175" s="11" t="e">
        <f>IF(#REF!="--",-1,#REF!)</f>
        <v>#REF!</v>
      </c>
      <c r="AA175" s="10" t="e">
        <f>IF(#REF!="--",-1,#REF!)</f>
        <v>#REF!</v>
      </c>
      <c r="AB175" s="11" t="e">
        <f>IF(#REF!="--",-1,#REF!)</f>
        <v>#REF!</v>
      </c>
      <c r="AC175" s="10" t="e">
        <f>IF(#REF!="--",-1,#REF!)</f>
        <v>#REF!</v>
      </c>
      <c r="AD175" s="11" t="e">
        <f>IF(#REF!="--",-1,#REF!)</f>
        <v>#REF!</v>
      </c>
      <c r="AE175" s="10" t="e">
        <f>IF(#REF!="--",-1,#REF!)</f>
        <v>#REF!</v>
      </c>
      <c r="AF175" s="11" t="e">
        <f>IF(#REF!="--",-1,#REF!)</f>
        <v>#REF!</v>
      </c>
    </row>
    <row r="176" spans="1:32" x14ac:dyDescent="0.3">
      <c r="A176" s="17">
        <v>173</v>
      </c>
      <c r="B176" s="1" t="e">
        <f>IF(#REF!="--",-1,#REF!)</f>
        <v>#REF!</v>
      </c>
      <c r="C176" s="11" t="e">
        <f>IF(#REF!="--",-1,#REF!)</f>
        <v>#REF!</v>
      </c>
      <c r="D176" s="10" t="e">
        <f>IF(#REF!="--",-1,#REF!)</f>
        <v>#REF!</v>
      </c>
      <c r="E176" s="11" t="e">
        <f>IF(#REF!="--",-1,#REF!)</f>
        <v>#REF!</v>
      </c>
      <c r="F176" s="10" t="e">
        <f>IF(#REF!="--",-1,#REF!)</f>
        <v>#REF!</v>
      </c>
      <c r="G176" s="11" t="e">
        <f>IF(#REF!="--",-1,#REF!)</f>
        <v>#REF!</v>
      </c>
      <c r="H176" s="10" t="e">
        <f>IF(#REF!="--",-1,#REF!)</f>
        <v>#REF!</v>
      </c>
      <c r="I176" s="11" t="e">
        <f>IF(#REF!="--",-1,#REF!)</f>
        <v>#REF!</v>
      </c>
      <c r="J176" s="10" t="e">
        <f>IF(#REF!="--",-1,#REF!)</f>
        <v>#REF!</v>
      </c>
      <c r="K176" s="11" t="e">
        <f>IF(#REF!="--",-1,#REF!)</f>
        <v>#REF!</v>
      </c>
      <c r="X176" s="17">
        <v>173</v>
      </c>
      <c r="Y176" s="10" t="e">
        <f>IF(#REF!="--",-1,#REF!)</f>
        <v>#REF!</v>
      </c>
      <c r="Z176" s="11" t="e">
        <f>IF(#REF!="--",-1,#REF!)</f>
        <v>#REF!</v>
      </c>
      <c r="AA176" s="10" t="e">
        <f>IF(#REF!="--",-1,#REF!)</f>
        <v>#REF!</v>
      </c>
      <c r="AB176" s="11" t="e">
        <f>IF(#REF!="--",-1,#REF!)</f>
        <v>#REF!</v>
      </c>
      <c r="AC176" s="10" t="e">
        <f>IF(#REF!="--",-1,#REF!)</f>
        <v>#REF!</v>
      </c>
      <c r="AD176" s="11" t="e">
        <f>IF(#REF!="--",-1,#REF!)</f>
        <v>#REF!</v>
      </c>
      <c r="AE176" s="10" t="e">
        <f>IF(#REF!="--",-1,#REF!)</f>
        <v>#REF!</v>
      </c>
      <c r="AF176" s="11" t="e">
        <f>IF(#REF!="--",-1,#REF!)</f>
        <v>#REF!</v>
      </c>
    </row>
    <row r="177" spans="1:32" x14ac:dyDescent="0.3">
      <c r="A177" s="17">
        <v>174</v>
      </c>
      <c r="B177" s="1" t="e">
        <f>IF(#REF!="--",-1,#REF!)</f>
        <v>#REF!</v>
      </c>
      <c r="C177" s="11" t="e">
        <f>IF(#REF!="--",-1,#REF!)</f>
        <v>#REF!</v>
      </c>
      <c r="D177" s="10" t="e">
        <f>IF(#REF!="--",-1,#REF!)</f>
        <v>#REF!</v>
      </c>
      <c r="E177" s="11" t="e">
        <f>IF(#REF!="--",-1,#REF!)</f>
        <v>#REF!</v>
      </c>
      <c r="F177" s="10" t="e">
        <f>IF(#REF!="--",-1,#REF!)</f>
        <v>#REF!</v>
      </c>
      <c r="G177" s="11" t="e">
        <f>IF(#REF!="--",-1,#REF!)</f>
        <v>#REF!</v>
      </c>
      <c r="H177" s="10" t="e">
        <f>IF(#REF!="--",-1,#REF!)</f>
        <v>#REF!</v>
      </c>
      <c r="I177" s="11" t="e">
        <f>IF(#REF!="--",-1,#REF!)</f>
        <v>#REF!</v>
      </c>
      <c r="J177" s="10" t="e">
        <f>IF(#REF!="--",-1,#REF!)</f>
        <v>#REF!</v>
      </c>
      <c r="K177" s="11" t="e">
        <f>IF(#REF!="--",-1,#REF!)</f>
        <v>#REF!</v>
      </c>
      <c r="X177" s="17">
        <v>174</v>
      </c>
      <c r="Y177" s="10" t="e">
        <f>IF(#REF!="--",-1,#REF!)</f>
        <v>#REF!</v>
      </c>
      <c r="Z177" s="11" t="e">
        <f>IF(#REF!="--",-1,#REF!)</f>
        <v>#REF!</v>
      </c>
      <c r="AA177" s="10" t="e">
        <f>IF(#REF!="--",-1,#REF!)</f>
        <v>#REF!</v>
      </c>
      <c r="AB177" s="11" t="e">
        <f>IF(#REF!="--",-1,#REF!)</f>
        <v>#REF!</v>
      </c>
      <c r="AC177" s="10" t="e">
        <f>IF(#REF!="--",-1,#REF!)</f>
        <v>#REF!</v>
      </c>
      <c r="AD177" s="11" t="e">
        <f>IF(#REF!="--",-1,#REF!)</f>
        <v>#REF!</v>
      </c>
      <c r="AE177" s="10" t="e">
        <f>IF(#REF!="--",-1,#REF!)</f>
        <v>#REF!</v>
      </c>
      <c r="AF177" s="11" t="e">
        <f>IF(#REF!="--",-1,#REF!)</f>
        <v>#REF!</v>
      </c>
    </row>
    <row r="178" spans="1:32" x14ac:dyDescent="0.3">
      <c r="A178" s="17">
        <v>175</v>
      </c>
      <c r="B178" s="1" t="e">
        <f>IF(#REF!="--",-1,#REF!)</f>
        <v>#REF!</v>
      </c>
      <c r="C178" s="11" t="e">
        <f>IF(#REF!="--",-1,#REF!)</f>
        <v>#REF!</v>
      </c>
      <c r="D178" s="10" t="e">
        <f>IF(#REF!="--",-1,#REF!)</f>
        <v>#REF!</v>
      </c>
      <c r="E178" s="11" t="e">
        <f>IF(#REF!="--",-1,#REF!)</f>
        <v>#REF!</v>
      </c>
      <c r="F178" s="10" t="e">
        <f>IF(#REF!="--",-1,#REF!)</f>
        <v>#REF!</v>
      </c>
      <c r="G178" s="11" t="e">
        <f>IF(#REF!="--",-1,#REF!)</f>
        <v>#REF!</v>
      </c>
      <c r="H178" s="10" t="e">
        <f>IF(#REF!="--",-1,#REF!)</f>
        <v>#REF!</v>
      </c>
      <c r="I178" s="11" t="e">
        <f>IF(#REF!="--",-1,#REF!)</f>
        <v>#REF!</v>
      </c>
      <c r="J178" s="10" t="e">
        <f>IF(#REF!="--",-1,#REF!)</f>
        <v>#REF!</v>
      </c>
      <c r="K178" s="11" t="e">
        <f>IF(#REF!="--",-1,#REF!)</f>
        <v>#REF!</v>
      </c>
      <c r="X178" s="17">
        <v>175</v>
      </c>
      <c r="Y178" s="10" t="e">
        <f>IF(#REF!="--",-1,#REF!)</f>
        <v>#REF!</v>
      </c>
      <c r="Z178" s="11" t="e">
        <f>IF(#REF!="--",-1,#REF!)</f>
        <v>#REF!</v>
      </c>
      <c r="AA178" s="10" t="e">
        <f>IF(#REF!="--",-1,#REF!)</f>
        <v>#REF!</v>
      </c>
      <c r="AB178" s="11" t="e">
        <f>IF(#REF!="--",-1,#REF!)</f>
        <v>#REF!</v>
      </c>
      <c r="AC178" s="10" t="e">
        <f>IF(#REF!="--",-1,#REF!)</f>
        <v>#REF!</v>
      </c>
      <c r="AD178" s="11" t="e">
        <f>IF(#REF!="--",-1,#REF!)</f>
        <v>#REF!</v>
      </c>
      <c r="AE178" s="10" t="e">
        <f>IF(#REF!="--",-1,#REF!)</f>
        <v>#REF!</v>
      </c>
      <c r="AF178" s="11" t="e">
        <f>IF(#REF!="--",-1,#REF!)</f>
        <v>#REF!</v>
      </c>
    </row>
    <row r="179" spans="1:32" x14ac:dyDescent="0.3">
      <c r="A179" s="17">
        <v>176</v>
      </c>
      <c r="B179" s="1" t="e">
        <f>IF(#REF!="--",-1,#REF!)</f>
        <v>#REF!</v>
      </c>
      <c r="C179" s="11" t="e">
        <f>IF(#REF!="--",-1,#REF!)</f>
        <v>#REF!</v>
      </c>
      <c r="D179" s="10" t="e">
        <f>IF(#REF!="--",-1,#REF!)</f>
        <v>#REF!</v>
      </c>
      <c r="E179" s="11" t="e">
        <f>IF(#REF!="--",-1,#REF!)</f>
        <v>#REF!</v>
      </c>
      <c r="F179" s="10" t="e">
        <f>IF(#REF!="--",-1,#REF!)</f>
        <v>#REF!</v>
      </c>
      <c r="G179" s="11" t="e">
        <f>IF(#REF!="--",-1,#REF!)</f>
        <v>#REF!</v>
      </c>
      <c r="H179" s="10" t="e">
        <f>IF(#REF!="--",-1,#REF!)</f>
        <v>#REF!</v>
      </c>
      <c r="I179" s="11" t="e">
        <f>IF(#REF!="--",-1,#REF!)</f>
        <v>#REF!</v>
      </c>
      <c r="J179" s="10" t="e">
        <f>IF(#REF!="--",-1,#REF!)</f>
        <v>#REF!</v>
      </c>
      <c r="K179" s="11" t="e">
        <f>IF(#REF!="--",-1,#REF!)</f>
        <v>#REF!</v>
      </c>
      <c r="X179" s="17">
        <v>176</v>
      </c>
      <c r="Y179" s="10" t="e">
        <f>IF(#REF!="--",-1,#REF!)</f>
        <v>#REF!</v>
      </c>
      <c r="Z179" s="11" t="e">
        <f>IF(#REF!="--",-1,#REF!)</f>
        <v>#REF!</v>
      </c>
      <c r="AA179" s="10" t="e">
        <f>IF(#REF!="--",-1,#REF!)</f>
        <v>#REF!</v>
      </c>
      <c r="AB179" s="11" t="e">
        <f>IF(#REF!="--",-1,#REF!)</f>
        <v>#REF!</v>
      </c>
      <c r="AC179" s="10" t="e">
        <f>IF(#REF!="--",-1,#REF!)</f>
        <v>#REF!</v>
      </c>
      <c r="AD179" s="11" t="e">
        <f>IF(#REF!="--",-1,#REF!)</f>
        <v>#REF!</v>
      </c>
      <c r="AE179" s="10" t="e">
        <f>IF(#REF!="--",-1,#REF!)</f>
        <v>#REF!</v>
      </c>
      <c r="AF179" s="11" t="e">
        <f>IF(#REF!="--",-1,#REF!)</f>
        <v>#REF!</v>
      </c>
    </row>
    <row r="180" spans="1:32" x14ac:dyDescent="0.3">
      <c r="A180" s="17">
        <v>177</v>
      </c>
      <c r="B180" s="1" t="e">
        <f>IF(#REF!="--",-1,#REF!)</f>
        <v>#REF!</v>
      </c>
      <c r="C180" s="11" t="e">
        <f>IF(#REF!="--",-1,#REF!)</f>
        <v>#REF!</v>
      </c>
      <c r="D180" s="10" t="e">
        <f>IF(#REF!="--",-1,#REF!)</f>
        <v>#REF!</v>
      </c>
      <c r="E180" s="11" t="e">
        <f>IF(#REF!="--",-1,#REF!)</f>
        <v>#REF!</v>
      </c>
      <c r="F180" s="10" t="e">
        <f>IF(#REF!="--",-1,#REF!)</f>
        <v>#REF!</v>
      </c>
      <c r="G180" s="11" t="e">
        <f>IF(#REF!="--",-1,#REF!)</f>
        <v>#REF!</v>
      </c>
      <c r="H180" s="10" t="e">
        <f>IF(#REF!="--",-1,#REF!)</f>
        <v>#REF!</v>
      </c>
      <c r="I180" s="11" t="e">
        <f>IF(#REF!="--",-1,#REF!)</f>
        <v>#REF!</v>
      </c>
      <c r="J180" s="10" t="e">
        <f>IF(#REF!="--",-1,#REF!)</f>
        <v>#REF!</v>
      </c>
      <c r="K180" s="11" t="e">
        <f>IF(#REF!="--",-1,#REF!)</f>
        <v>#REF!</v>
      </c>
      <c r="X180" s="17">
        <v>177</v>
      </c>
      <c r="Y180" s="10" t="e">
        <f>IF(#REF!="--",-1,#REF!)</f>
        <v>#REF!</v>
      </c>
      <c r="Z180" s="11" t="e">
        <f>IF(#REF!="--",-1,#REF!)</f>
        <v>#REF!</v>
      </c>
      <c r="AA180" s="10" t="e">
        <f>IF(#REF!="--",-1,#REF!)</f>
        <v>#REF!</v>
      </c>
      <c r="AB180" s="11" t="e">
        <f>IF(#REF!="--",-1,#REF!)</f>
        <v>#REF!</v>
      </c>
      <c r="AC180" s="10" t="e">
        <f>IF(#REF!="--",-1,#REF!)</f>
        <v>#REF!</v>
      </c>
      <c r="AD180" s="11" t="e">
        <f>IF(#REF!="--",-1,#REF!)</f>
        <v>#REF!</v>
      </c>
      <c r="AE180" s="10" t="e">
        <f>IF(#REF!="--",-1,#REF!)</f>
        <v>#REF!</v>
      </c>
      <c r="AF180" s="11" t="e">
        <f>IF(#REF!="--",-1,#REF!)</f>
        <v>#REF!</v>
      </c>
    </row>
    <row r="181" spans="1:32" x14ac:dyDescent="0.3">
      <c r="A181" s="17">
        <v>178</v>
      </c>
      <c r="B181" s="1" t="e">
        <f>IF(#REF!="--",-1,#REF!)</f>
        <v>#REF!</v>
      </c>
      <c r="C181" s="11" t="e">
        <f>IF(#REF!="--",-1,#REF!)</f>
        <v>#REF!</v>
      </c>
      <c r="D181" s="10" t="e">
        <f>IF(#REF!="--",-1,#REF!)</f>
        <v>#REF!</v>
      </c>
      <c r="E181" s="11" t="e">
        <f>IF(#REF!="--",-1,#REF!)</f>
        <v>#REF!</v>
      </c>
      <c r="F181" s="10" t="e">
        <f>IF(#REF!="--",-1,#REF!)</f>
        <v>#REF!</v>
      </c>
      <c r="G181" s="11" t="e">
        <f>IF(#REF!="--",-1,#REF!)</f>
        <v>#REF!</v>
      </c>
      <c r="H181" s="10" t="e">
        <f>IF(#REF!="--",-1,#REF!)</f>
        <v>#REF!</v>
      </c>
      <c r="I181" s="11" t="e">
        <f>IF(#REF!="--",-1,#REF!)</f>
        <v>#REF!</v>
      </c>
      <c r="J181" s="10" t="e">
        <f>IF(#REF!="--",-1,#REF!)</f>
        <v>#REF!</v>
      </c>
      <c r="K181" s="11" t="e">
        <f>IF(#REF!="--",-1,#REF!)</f>
        <v>#REF!</v>
      </c>
      <c r="X181" s="17">
        <v>178</v>
      </c>
      <c r="Y181" s="10" t="e">
        <f>IF(#REF!="--",-1,#REF!)</f>
        <v>#REF!</v>
      </c>
      <c r="Z181" s="11" t="e">
        <f>IF(#REF!="--",-1,#REF!)</f>
        <v>#REF!</v>
      </c>
      <c r="AA181" s="10" t="e">
        <f>IF(#REF!="--",-1,#REF!)</f>
        <v>#REF!</v>
      </c>
      <c r="AB181" s="11" t="e">
        <f>IF(#REF!="--",-1,#REF!)</f>
        <v>#REF!</v>
      </c>
      <c r="AC181" s="10" t="e">
        <f>IF(#REF!="--",-1,#REF!)</f>
        <v>#REF!</v>
      </c>
      <c r="AD181" s="11" t="e">
        <f>IF(#REF!="--",-1,#REF!)</f>
        <v>#REF!</v>
      </c>
      <c r="AE181" s="10" t="e">
        <f>IF(#REF!="--",-1,#REF!)</f>
        <v>#REF!</v>
      </c>
      <c r="AF181" s="11" t="e">
        <f>IF(#REF!="--",-1,#REF!)</f>
        <v>#REF!</v>
      </c>
    </row>
    <row r="182" spans="1:32" x14ac:dyDescent="0.3">
      <c r="A182" s="17">
        <v>179</v>
      </c>
      <c r="B182" s="1" t="e">
        <f>IF(#REF!="--",-1,#REF!)</f>
        <v>#REF!</v>
      </c>
      <c r="C182" s="11" t="e">
        <f>IF(#REF!="--",-1,#REF!)</f>
        <v>#REF!</v>
      </c>
      <c r="D182" s="10" t="e">
        <f>IF(#REF!="--",-1,#REF!)</f>
        <v>#REF!</v>
      </c>
      <c r="E182" s="11" t="e">
        <f>IF(#REF!="--",-1,#REF!)</f>
        <v>#REF!</v>
      </c>
      <c r="F182" s="10" t="e">
        <f>IF(#REF!="--",-1,#REF!)</f>
        <v>#REF!</v>
      </c>
      <c r="G182" s="11" t="e">
        <f>IF(#REF!="--",-1,#REF!)</f>
        <v>#REF!</v>
      </c>
      <c r="H182" s="10" t="e">
        <f>IF(#REF!="--",-1,#REF!)</f>
        <v>#REF!</v>
      </c>
      <c r="I182" s="11" t="e">
        <f>IF(#REF!="--",-1,#REF!)</f>
        <v>#REF!</v>
      </c>
      <c r="J182" s="10" t="e">
        <f>IF(#REF!="--",-1,#REF!)</f>
        <v>#REF!</v>
      </c>
      <c r="K182" s="11" t="e">
        <f>IF(#REF!="--",-1,#REF!)</f>
        <v>#REF!</v>
      </c>
      <c r="X182" s="17">
        <v>179</v>
      </c>
      <c r="Y182" s="10" t="e">
        <f>IF(#REF!="--",-1,#REF!)</f>
        <v>#REF!</v>
      </c>
      <c r="Z182" s="11" t="e">
        <f>IF(#REF!="--",-1,#REF!)</f>
        <v>#REF!</v>
      </c>
      <c r="AA182" s="10" t="e">
        <f>IF(#REF!="--",-1,#REF!)</f>
        <v>#REF!</v>
      </c>
      <c r="AB182" s="11" t="e">
        <f>IF(#REF!="--",-1,#REF!)</f>
        <v>#REF!</v>
      </c>
      <c r="AC182" s="10" t="e">
        <f>IF(#REF!="--",-1,#REF!)</f>
        <v>#REF!</v>
      </c>
      <c r="AD182" s="11" t="e">
        <f>IF(#REF!="--",-1,#REF!)</f>
        <v>#REF!</v>
      </c>
      <c r="AE182" s="10" t="e">
        <f>IF(#REF!="--",-1,#REF!)</f>
        <v>#REF!</v>
      </c>
      <c r="AF182" s="11" t="e">
        <f>IF(#REF!="--",-1,#REF!)</f>
        <v>#REF!</v>
      </c>
    </row>
    <row r="183" spans="1:32" x14ac:dyDescent="0.3">
      <c r="A183" s="17">
        <v>180</v>
      </c>
      <c r="B183" s="1" t="e">
        <f>IF(#REF!="--",-1,#REF!)</f>
        <v>#REF!</v>
      </c>
      <c r="C183" s="11" t="e">
        <f>IF(#REF!="--",-1,#REF!)</f>
        <v>#REF!</v>
      </c>
      <c r="D183" s="10" t="e">
        <f>IF(#REF!="--",-1,#REF!)</f>
        <v>#REF!</v>
      </c>
      <c r="E183" s="11" t="e">
        <f>IF(#REF!="--",-1,#REF!)</f>
        <v>#REF!</v>
      </c>
      <c r="F183" s="10" t="e">
        <f>IF(#REF!="--",-1,#REF!)</f>
        <v>#REF!</v>
      </c>
      <c r="G183" s="11" t="e">
        <f>IF(#REF!="--",-1,#REF!)</f>
        <v>#REF!</v>
      </c>
      <c r="H183" s="10" t="e">
        <f>IF(#REF!="--",-1,#REF!)</f>
        <v>#REF!</v>
      </c>
      <c r="I183" s="11" t="e">
        <f>IF(#REF!="--",-1,#REF!)</f>
        <v>#REF!</v>
      </c>
      <c r="J183" s="10" t="e">
        <f>IF(#REF!="--",-1,#REF!)</f>
        <v>#REF!</v>
      </c>
      <c r="K183" s="11" t="e">
        <f>IF(#REF!="--",-1,#REF!)</f>
        <v>#REF!</v>
      </c>
      <c r="X183" s="17">
        <v>180</v>
      </c>
      <c r="Y183" s="10" t="e">
        <f>IF(#REF!="--",-1,#REF!)</f>
        <v>#REF!</v>
      </c>
      <c r="Z183" s="11" t="e">
        <f>IF(#REF!="--",-1,#REF!)</f>
        <v>#REF!</v>
      </c>
      <c r="AA183" s="10" t="e">
        <f>IF(#REF!="--",-1,#REF!)</f>
        <v>#REF!</v>
      </c>
      <c r="AB183" s="11" t="e">
        <f>IF(#REF!="--",-1,#REF!)</f>
        <v>#REF!</v>
      </c>
      <c r="AC183" s="10" t="e">
        <f>IF(#REF!="--",-1,#REF!)</f>
        <v>#REF!</v>
      </c>
      <c r="AD183" s="11" t="e">
        <f>IF(#REF!="--",-1,#REF!)</f>
        <v>#REF!</v>
      </c>
      <c r="AE183" s="10" t="e">
        <f>IF(#REF!="--",-1,#REF!)</f>
        <v>#REF!</v>
      </c>
      <c r="AF183" s="11" t="e">
        <f>IF(#REF!="--",-1,#REF!)</f>
        <v>#REF!</v>
      </c>
    </row>
    <row r="184" spans="1:32" x14ac:dyDescent="0.3">
      <c r="A184" s="17">
        <v>181</v>
      </c>
      <c r="B184" s="1" t="e">
        <f>IF(#REF!="--",-1,#REF!)</f>
        <v>#REF!</v>
      </c>
      <c r="C184" s="11" t="e">
        <f>IF(#REF!="--",-1,#REF!)</f>
        <v>#REF!</v>
      </c>
      <c r="D184" s="10" t="e">
        <f>IF(#REF!="--",-1,#REF!)</f>
        <v>#REF!</v>
      </c>
      <c r="E184" s="11" t="e">
        <f>IF(#REF!="--",-1,#REF!)</f>
        <v>#REF!</v>
      </c>
      <c r="F184" s="10" t="e">
        <f>IF(#REF!="--",-1,#REF!)</f>
        <v>#REF!</v>
      </c>
      <c r="G184" s="11" t="e">
        <f>IF(#REF!="--",-1,#REF!)</f>
        <v>#REF!</v>
      </c>
      <c r="H184" s="10" t="e">
        <f>IF(#REF!="--",-1,#REF!)</f>
        <v>#REF!</v>
      </c>
      <c r="I184" s="11" t="e">
        <f>IF(#REF!="--",-1,#REF!)</f>
        <v>#REF!</v>
      </c>
      <c r="J184" s="10" t="e">
        <f>IF(#REF!="--",-1,#REF!)</f>
        <v>#REF!</v>
      </c>
      <c r="K184" s="11" t="e">
        <f>IF(#REF!="--",-1,#REF!)</f>
        <v>#REF!</v>
      </c>
      <c r="X184" s="17">
        <v>181</v>
      </c>
      <c r="Y184" s="10" t="e">
        <f>IF(#REF!="--",-1,#REF!)</f>
        <v>#REF!</v>
      </c>
      <c r="Z184" s="11" t="e">
        <f>IF(#REF!="--",-1,#REF!)</f>
        <v>#REF!</v>
      </c>
      <c r="AA184" s="10" t="e">
        <f>IF(#REF!="--",-1,#REF!)</f>
        <v>#REF!</v>
      </c>
      <c r="AB184" s="11" t="e">
        <f>IF(#REF!="--",-1,#REF!)</f>
        <v>#REF!</v>
      </c>
      <c r="AC184" s="10" t="e">
        <f>IF(#REF!="--",-1,#REF!)</f>
        <v>#REF!</v>
      </c>
      <c r="AD184" s="11" t="e">
        <f>IF(#REF!="--",-1,#REF!)</f>
        <v>#REF!</v>
      </c>
      <c r="AE184" s="10" t="e">
        <f>IF(#REF!="--",-1,#REF!)</f>
        <v>#REF!</v>
      </c>
      <c r="AF184" s="11" t="e">
        <f>IF(#REF!="--",-1,#REF!)</f>
        <v>#REF!</v>
      </c>
    </row>
    <row r="185" spans="1:32" x14ac:dyDescent="0.3">
      <c r="A185" s="17">
        <v>182</v>
      </c>
      <c r="B185" s="1" t="e">
        <f>IF(#REF!="--",-1,#REF!)</f>
        <v>#REF!</v>
      </c>
      <c r="C185" s="11" t="e">
        <f>IF(#REF!="--",-1,#REF!)</f>
        <v>#REF!</v>
      </c>
      <c r="D185" s="10" t="e">
        <f>IF(#REF!="--",-1,#REF!)</f>
        <v>#REF!</v>
      </c>
      <c r="E185" s="11" t="e">
        <f>IF(#REF!="--",-1,#REF!)</f>
        <v>#REF!</v>
      </c>
      <c r="F185" s="10" t="e">
        <f>IF(#REF!="--",-1,#REF!)</f>
        <v>#REF!</v>
      </c>
      <c r="G185" s="11" t="e">
        <f>IF(#REF!="--",-1,#REF!)</f>
        <v>#REF!</v>
      </c>
      <c r="H185" s="10" t="e">
        <f>IF(#REF!="--",-1,#REF!)</f>
        <v>#REF!</v>
      </c>
      <c r="I185" s="11" t="e">
        <f>IF(#REF!="--",-1,#REF!)</f>
        <v>#REF!</v>
      </c>
      <c r="J185" s="10" t="e">
        <f>IF(#REF!="--",-1,#REF!)</f>
        <v>#REF!</v>
      </c>
      <c r="K185" s="11" t="e">
        <f>IF(#REF!="--",-1,#REF!)</f>
        <v>#REF!</v>
      </c>
      <c r="X185" s="17">
        <v>182</v>
      </c>
      <c r="Y185" s="10" t="e">
        <f>IF(#REF!="--",-1,#REF!)</f>
        <v>#REF!</v>
      </c>
      <c r="Z185" s="11" t="e">
        <f>IF(#REF!="--",-1,#REF!)</f>
        <v>#REF!</v>
      </c>
      <c r="AA185" s="10" t="e">
        <f>IF(#REF!="--",-1,#REF!)</f>
        <v>#REF!</v>
      </c>
      <c r="AB185" s="11" t="e">
        <f>IF(#REF!="--",-1,#REF!)</f>
        <v>#REF!</v>
      </c>
      <c r="AC185" s="10" t="e">
        <f>IF(#REF!="--",-1,#REF!)</f>
        <v>#REF!</v>
      </c>
      <c r="AD185" s="11" t="e">
        <f>IF(#REF!="--",-1,#REF!)</f>
        <v>#REF!</v>
      </c>
      <c r="AE185" s="10" t="e">
        <f>IF(#REF!="--",-1,#REF!)</f>
        <v>#REF!</v>
      </c>
      <c r="AF185" s="11" t="e">
        <f>IF(#REF!="--",-1,#REF!)</f>
        <v>#REF!</v>
      </c>
    </row>
    <row r="186" spans="1:32" x14ac:dyDescent="0.3">
      <c r="A186" s="17">
        <v>183</v>
      </c>
      <c r="B186" s="1" t="e">
        <f>IF(#REF!="--",-1,#REF!)</f>
        <v>#REF!</v>
      </c>
      <c r="C186" s="11" t="e">
        <f>IF(#REF!="--",-1,#REF!)</f>
        <v>#REF!</v>
      </c>
      <c r="D186" s="10" t="e">
        <f>IF(#REF!="--",-1,#REF!)</f>
        <v>#REF!</v>
      </c>
      <c r="E186" s="11" t="e">
        <f>IF(#REF!="--",-1,#REF!)</f>
        <v>#REF!</v>
      </c>
      <c r="F186" s="10" t="e">
        <f>IF(#REF!="--",-1,#REF!)</f>
        <v>#REF!</v>
      </c>
      <c r="G186" s="11" t="e">
        <f>IF(#REF!="--",-1,#REF!)</f>
        <v>#REF!</v>
      </c>
      <c r="H186" s="10" t="e">
        <f>IF(#REF!="--",-1,#REF!)</f>
        <v>#REF!</v>
      </c>
      <c r="I186" s="11" t="e">
        <f>IF(#REF!="--",-1,#REF!)</f>
        <v>#REF!</v>
      </c>
      <c r="J186" s="10" t="e">
        <f>IF(#REF!="--",-1,#REF!)</f>
        <v>#REF!</v>
      </c>
      <c r="K186" s="11" t="e">
        <f>IF(#REF!="--",-1,#REF!)</f>
        <v>#REF!</v>
      </c>
      <c r="X186" s="17">
        <v>183</v>
      </c>
      <c r="Y186" s="10" t="e">
        <f>IF(#REF!="--",-1,#REF!)</f>
        <v>#REF!</v>
      </c>
      <c r="Z186" s="11" t="e">
        <f>IF(#REF!="--",-1,#REF!)</f>
        <v>#REF!</v>
      </c>
      <c r="AA186" s="10" t="e">
        <f>IF(#REF!="--",-1,#REF!)</f>
        <v>#REF!</v>
      </c>
      <c r="AB186" s="11" t="e">
        <f>IF(#REF!="--",-1,#REF!)</f>
        <v>#REF!</v>
      </c>
      <c r="AC186" s="10" t="e">
        <f>IF(#REF!="--",-1,#REF!)</f>
        <v>#REF!</v>
      </c>
      <c r="AD186" s="11" t="e">
        <f>IF(#REF!="--",-1,#REF!)</f>
        <v>#REF!</v>
      </c>
      <c r="AE186" s="10" t="e">
        <f>IF(#REF!="--",-1,#REF!)</f>
        <v>#REF!</v>
      </c>
      <c r="AF186" s="11" t="e">
        <f>IF(#REF!="--",-1,#REF!)</f>
        <v>#REF!</v>
      </c>
    </row>
    <row r="187" spans="1:32" x14ac:dyDescent="0.3">
      <c r="A187" s="17">
        <v>184</v>
      </c>
      <c r="B187" s="1" t="e">
        <f>IF(#REF!="--",-1,#REF!)</f>
        <v>#REF!</v>
      </c>
      <c r="C187" s="11" t="e">
        <f>IF(#REF!="--",-1,#REF!)</f>
        <v>#REF!</v>
      </c>
      <c r="D187" s="10" t="e">
        <f>IF(#REF!="--",-1,#REF!)</f>
        <v>#REF!</v>
      </c>
      <c r="E187" s="11" t="e">
        <f>IF(#REF!="--",-1,#REF!)</f>
        <v>#REF!</v>
      </c>
      <c r="F187" s="10" t="e">
        <f>IF(#REF!="--",-1,#REF!)</f>
        <v>#REF!</v>
      </c>
      <c r="G187" s="11" t="e">
        <f>IF(#REF!="--",-1,#REF!)</f>
        <v>#REF!</v>
      </c>
      <c r="H187" s="10" t="e">
        <f>IF(#REF!="--",-1,#REF!)</f>
        <v>#REF!</v>
      </c>
      <c r="I187" s="11" t="e">
        <f>IF(#REF!="--",-1,#REF!)</f>
        <v>#REF!</v>
      </c>
      <c r="J187" s="10" t="e">
        <f>IF(#REF!="--",-1,#REF!)</f>
        <v>#REF!</v>
      </c>
      <c r="K187" s="11" t="e">
        <f>IF(#REF!="--",-1,#REF!)</f>
        <v>#REF!</v>
      </c>
      <c r="X187" s="17">
        <v>184</v>
      </c>
      <c r="Y187" s="10" t="e">
        <f>IF(#REF!="--",-1,#REF!)</f>
        <v>#REF!</v>
      </c>
      <c r="Z187" s="11" t="e">
        <f>IF(#REF!="--",-1,#REF!)</f>
        <v>#REF!</v>
      </c>
      <c r="AA187" s="10" t="e">
        <f>IF(#REF!="--",-1,#REF!)</f>
        <v>#REF!</v>
      </c>
      <c r="AB187" s="11" t="e">
        <f>IF(#REF!="--",-1,#REF!)</f>
        <v>#REF!</v>
      </c>
      <c r="AC187" s="10" t="e">
        <f>IF(#REF!="--",-1,#REF!)</f>
        <v>#REF!</v>
      </c>
      <c r="AD187" s="11" t="e">
        <f>IF(#REF!="--",-1,#REF!)</f>
        <v>#REF!</v>
      </c>
      <c r="AE187" s="10" t="e">
        <f>IF(#REF!="--",-1,#REF!)</f>
        <v>#REF!</v>
      </c>
      <c r="AF187" s="11" t="e">
        <f>IF(#REF!="--",-1,#REF!)</f>
        <v>#REF!</v>
      </c>
    </row>
    <row r="188" spans="1:32" x14ac:dyDescent="0.3">
      <c r="A188" s="17">
        <v>185</v>
      </c>
      <c r="B188" s="1" t="e">
        <f>IF(#REF!="--",-1,#REF!)</f>
        <v>#REF!</v>
      </c>
      <c r="C188" s="11" t="e">
        <f>IF(#REF!="--",-1,#REF!)</f>
        <v>#REF!</v>
      </c>
      <c r="D188" s="10" t="e">
        <f>IF(#REF!="--",-1,#REF!)</f>
        <v>#REF!</v>
      </c>
      <c r="E188" s="11" t="e">
        <f>IF(#REF!="--",-1,#REF!)</f>
        <v>#REF!</v>
      </c>
      <c r="F188" s="10" t="e">
        <f>IF(#REF!="--",-1,#REF!)</f>
        <v>#REF!</v>
      </c>
      <c r="G188" s="11" t="e">
        <f>IF(#REF!="--",-1,#REF!)</f>
        <v>#REF!</v>
      </c>
      <c r="H188" s="10" t="e">
        <f>IF(#REF!="--",-1,#REF!)</f>
        <v>#REF!</v>
      </c>
      <c r="I188" s="11" t="e">
        <f>IF(#REF!="--",-1,#REF!)</f>
        <v>#REF!</v>
      </c>
      <c r="J188" s="10" t="e">
        <f>IF(#REF!="--",-1,#REF!)</f>
        <v>#REF!</v>
      </c>
      <c r="K188" s="11" t="e">
        <f>IF(#REF!="--",-1,#REF!)</f>
        <v>#REF!</v>
      </c>
      <c r="X188" s="17">
        <v>185</v>
      </c>
      <c r="Y188" s="10" t="e">
        <f>IF(#REF!="--",-1,#REF!)</f>
        <v>#REF!</v>
      </c>
      <c r="Z188" s="11" t="e">
        <f>IF(#REF!="--",-1,#REF!)</f>
        <v>#REF!</v>
      </c>
      <c r="AA188" s="10" t="e">
        <f>IF(#REF!="--",-1,#REF!)</f>
        <v>#REF!</v>
      </c>
      <c r="AB188" s="11" t="e">
        <f>IF(#REF!="--",-1,#REF!)</f>
        <v>#REF!</v>
      </c>
      <c r="AC188" s="10" t="e">
        <f>IF(#REF!="--",-1,#REF!)</f>
        <v>#REF!</v>
      </c>
      <c r="AD188" s="11" t="e">
        <f>IF(#REF!="--",-1,#REF!)</f>
        <v>#REF!</v>
      </c>
      <c r="AE188" s="10" t="e">
        <f>IF(#REF!="--",-1,#REF!)</f>
        <v>#REF!</v>
      </c>
      <c r="AF188" s="11" t="e">
        <f>IF(#REF!="--",-1,#REF!)</f>
        <v>#REF!</v>
      </c>
    </row>
    <row r="189" spans="1:32" x14ac:dyDescent="0.3">
      <c r="A189" s="17">
        <v>186</v>
      </c>
      <c r="B189" s="1" t="e">
        <f>IF(#REF!="--",-1,#REF!)</f>
        <v>#REF!</v>
      </c>
      <c r="C189" s="11" t="e">
        <f>IF(#REF!="--",-1,#REF!)</f>
        <v>#REF!</v>
      </c>
      <c r="D189" s="10" t="e">
        <f>IF(#REF!="--",-1,#REF!)</f>
        <v>#REF!</v>
      </c>
      <c r="E189" s="11" t="e">
        <f>IF(#REF!="--",-1,#REF!)</f>
        <v>#REF!</v>
      </c>
      <c r="F189" s="10" t="e">
        <f>IF(#REF!="--",-1,#REF!)</f>
        <v>#REF!</v>
      </c>
      <c r="G189" s="11" t="e">
        <f>IF(#REF!="--",-1,#REF!)</f>
        <v>#REF!</v>
      </c>
      <c r="H189" s="10" t="e">
        <f>IF(#REF!="--",-1,#REF!)</f>
        <v>#REF!</v>
      </c>
      <c r="I189" s="11" t="e">
        <f>IF(#REF!="--",-1,#REF!)</f>
        <v>#REF!</v>
      </c>
      <c r="J189" s="10" t="e">
        <f>IF(#REF!="--",-1,#REF!)</f>
        <v>#REF!</v>
      </c>
      <c r="K189" s="11" t="e">
        <f>IF(#REF!="--",-1,#REF!)</f>
        <v>#REF!</v>
      </c>
      <c r="X189" s="17">
        <v>186</v>
      </c>
      <c r="Y189" s="10" t="e">
        <f>IF(#REF!="--",-1,#REF!)</f>
        <v>#REF!</v>
      </c>
      <c r="Z189" s="11" t="e">
        <f>IF(#REF!="--",-1,#REF!)</f>
        <v>#REF!</v>
      </c>
      <c r="AA189" s="10" t="e">
        <f>IF(#REF!="--",-1,#REF!)</f>
        <v>#REF!</v>
      </c>
      <c r="AB189" s="11" t="e">
        <f>IF(#REF!="--",-1,#REF!)</f>
        <v>#REF!</v>
      </c>
      <c r="AC189" s="10" t="e">
        <f>IF(#REF!="--",-1,#REF!)</f>
        <v>#REF!</v>
      </c>
      <c r="AD189" s="11" t="e">
        <f>IF(#REF!="--",-1,#REF!)</f>
        <v>#REF!</v>
      </c>
      <c r="AE189" s="10" t="e">
        <f>IF(#REF!="--",-1,#REF!)</f>
        <v>#REF!</v>
      </c>
      <c r="AF189" s="11" t="e">
        <f>IF(#REF!="--",-1,#REF!)</f>
        <v>#REF!</v>
      </c>
    </row>
    <row r="190" spans="1:32" x14ac:dyDescent="0.3">
      <c r="A190" s="17">
        <v>187</v>
      </c>
      <c r="B190" s="1" t="e">
        <f>IF(#REF!="--",-1,#REF!)</f>
        <v>#REF!</v>
      </c>
      <c r="C190" s="11" t="e">
        <f>IF(#REF!="--",-1,#REF!)</f>
        <v>#REF!</v>
      </c>
      <c r="D190" s="10" t="e">
        <f>IF(#REF!="--",-1,#REF!)</f>
        <v>#REF!</v>
      </c>
      <c r="E190" s="11" t="e">
        <f>IF(#REF!="--",-1,#REF!)</f>
        <v>#REF!</v>
      </c>
      <c r="F190" s="10" t="e">
        <f>IF(#REF!="--",-1,#REF!)</f>
        <v>#REF!</v>
      </c>
      <c r="G190" s="11" t="e">
        <f>IF(#REF!="--",-1,#REF!)</f>
        <v>#REF!</v>
      </c>
      <c r="H190" s="10" t="e">
        <f>IF(#REF!="--",-1,#REF!)</f>
        <v>#REF!</v>
      </c>
      <c r="I190" s="11" t="e">
        <f>IF(#REF!="--",-1,#REF!)</f>
        <v>#REF!</v>
      </c>
      <c r="J190" s="10" t="e">
        <f>IF(#REF!="--",-1,#REF!)</f>
        <v>#REF!</v>
      </c>
      <c r="K190" s="11" t="e">
        <f>IF(#REF!="--",-1,#REF!)</f>
        <v>#REF!</v>
      </c>
      <c r="X190" s="17">
        <v>187</v>
      </c>
      <c r="Y190" s="10" t="e">
        <f>IF(#REF!="--",-1,#REF!)</f>
        <v>#REF!</v>
      </c>
      <c r="Z190" s="11" t="e">
        <f>IF(#REF!="--",-1,#REF!)</f>
        <v>#REF!</v>
      </c>
      <c r="AA190" s="10" t="e">
        <f>IF(#REF!="--",-1,#REF!)</f>
        <v>#REF!</v>
      </c>
      <c r="AB190" s="11" t="e">
        <f>IF(#REF!="--",-1,#REF!)</f>
        <v>#REF!</v>
      </c>
      <c r="AC190" s="10" t="e">
        <f>IF(#REF!="--",-1,#REF!)</f>
        <v>#REF!</v>
      </c>
      <c r="AD190" s="11" t="e">
        <f>IF(#REF!="--",-1,#REF!)</f>
        <v>#REF!</v>
      </c>
      <c r="AE190" s="10" t="e">
        <f>IF(#REF!="--",-1,#REF!)</f>
        <v>#REF!</v>
      </c>
      <c r="AF190" s="11" t="e">
        <f>IF(#REF!="--",-1,#REF!)</f>
        <v>#REF!</v>
      </c>
    </row>
    <row r="191" spans="1:32" x14ac:dyDescent="0.3">
      <c r="A191" s="17">
        <v>188</v>
      </c>
      <c r="B191" s="1" t="e">
        <f>IF(#REF!="--",-1,#REF!)</f>
        <v>#REF!</v>
      </c>
      <c r="C191" s="11" t="e">
        <f>IF(#REF!="--",-1,#REF!)</f>
        <v>#REF!</v>
      </c>
      <c r="D191" s="10" t="e">
        <f>IF(#REF!="--",-1,#REF!)</f>
        <v>#REF!</v>
      </c>
      <c r="E191" s="11" t="e">
        <f>IF(#REF!="--",-1,#REF!)</f>
        <v>#REF!</v>
      </c>
      <c r="F191" s="10" t="e">
        <f>IF(#REF!="--",-1,#REF!)</f>
        <v>#REF!</v>
      </c>
      <c r="G191" s="11" t="e">
        <f>IF(#REF!="--",-1,#REF!)</f>
        <v>#REF!</v>
      </c>
      <c r="H191" s="10" t="e">
        <f>IF(#REF!="--",-1,#REF!)</f>
        <v>#REF!</v>
      </c>
      <c r="I191" s="11" t="e">
        <f>IF(#REF!="--",-1,#REF!)</f>
        <v>#REF!</v>
      </c>
      <c r="J191" s="10" t="e">
        <f>IF(#REF!="--",-1,#REF!)</f>
        <v>#REF!</v>
      </c>
      <c r="K191" s="11" t="e">
        <f>IF(#REF!="--",-1,#REF!)</f>
        <v>#REF!</v>
      </c>
      <c r="X191" s="17">
        <v>188</v>
      </c>
      <c r="Y191" s="10" t="e">
        <f>IF(#REF!="--",-1,#REF!)</f>
        <v>#REF!</v>
      </c>
      <c r="Z191" s="11" t="e">
        <f>IF(#REF!="--",-1,#REF!)</f>
        <v>#REF!</v>
      </c>
      <c r="AA191" s="10" t="e">
        <f>IF(#REF!="--",-1,#REF!)</f>
        <v>#REF!</v>
      </c>
      <c r="AB191" s="11" t="e">
        <f>IF(#REF!="--",-1,#REF!)</f>
        <v>#REF!</v>
      </c>
      <c r="AC191" s="10" t="e">
        <f>IF(#REF!="--",-1,#REF!)</f>
        <v>#REF!</v>
      </c>
      <c r="AD191" s="11" t="e">
        <f>IF(#REF!="--",-1,#REF!)</f>
        <v>#REF!</v>
      </c>
      <c r="AE191" s="10" t="e">
        <f>IF(#REF!="--",-1,#REF!)</f>
        <v>#REF!</v>
      </c>
      <c r="AF191" s="11" t="e">
        <f>IF(#REF!="--",-1,#REF!)</f>
        <v>#REF!</v>
      </c>
    </row>
    <row r="192" spans="1:32" x14ac:dyDescent="0.3">
      <c r="A192" s="17">
        <v>189</v>
      </c>
      <c r="B192" s="1" t="e">
        <f>IF(#REF!="--",-1,#REF!)</f>
        <v>#REF!</v>
      </c>
      <c r="C192" s="11" t="e">
        <f>IF(#REF!="--",-1,#REF!)</f>
        <v>#REF!</v>
      </c>
      <c r="D192" s="10" t="e">
        <f>IF(#REF!="--",-1,#REF!)</f>
        <v>#REF!</v>
      </c>
      <c r="E192" s="11" t="e">
        <f>IF(#REF!="--",-1,#REF!)</f>
        <v>#REF!</v>
      </c>
      <c r="F192" s="10" t="e">
        <f>IF(#REF!="--",-1,#REF!)</f>
        <v>#REF!</v>
      </c>
      <c r="G192" s="11" t="e">
        <f>IF(#REF!="--",-1,#REF!)</f>
        <v>#REF!</v>
      </c>
      <c r="H192" s="10" t="e">
        <f>IF(#REF!="--",-1,#REF!)</f>
        <v>#REF!</v>
      </c>
      <c r="I192" s="11" t="e">
        <f>IF(#REF!="--",-1,#REF!)</f>
        <v>#REF!</v>
      </c>
      <c r="J192" s="10" t="e">
        <f>IF(#REF!="--",-1,#REF!)</f>
        <v>#REF!</v>
      </c>
      <c r="K192" s="11" t="e">
        <f>IF(#REF!="--",-1,#REF!)</f>
        <v>#REF!</v>
      </c>
      <c r="X192" s="17">
        <v>189</v>
      </c>
      <c r="Y192" s="10" t="e">
        <f>IF(#REF!="--",-1,#REF!)</f>
        <v>#REF!</v>
      </c>
      <c r="Z192" s="11" t="e">
        <f>IF(#REF!="--",-1,#REF!)</f>
        <v>#REF!</v>
      </c>
      <c r="AA192" s="10" t="e">
        <f>IF(#REF!="--",-1,#REF!)</f>
        <v>#REF!</v>
      </c>
      <c r="AB192" s="11" t="e">
        <f>IF(#REF!="--",-1,#REF!)</f>
        <v>#REF!</v>
      </c>
      <c r="AC192" s="10" t="e">
        <f>IF(#REF!="--",-1,#REF!)</f>
        <v>#REF!</v>
      </c>
      <c r="AD192" s="11" t="e">
        <f>IF(#REF!="--",-1,#REF!)</f>
        <v>#REF!</v>
      </c>
      <c r="AE192" s="10" t="e">
        <f>IF(#REF!="--",-1,#REF!)</f>
        <v>#REF!</v>
      </c>
      <c r="AF192" s="11" t="e">
        <f>IF(#REF!="--",-1,#REF!)</f>
        <v>#REF!</v>
      </c>
    </row>
    <row r="193" spans="1:32" x14ac:dyDescent="0.3">
      <c r="A193" s="17">
        <v>190</v>
      </c>
      <c r="B193" s="1" t="e">
        <f>IF(#REF!="--",-1,#REF!)</f>
        <v>#REF!</v>
      </c>
      <c r="C193" s="11" t="e">
        <f>IF(#REF!="--",-1,#REF!)</f>
        <v>#REF!</v>
      </c>
      <c r="D193" s="10" t="e">
        <f>IF(#REF!="--",-1,#REF!)</f>
        <v>#REF!</v>
      </c>
      <c r="E193" s="11" t="e">
        <f>IF(#REF!="--",-1,#REF!)</f>
        <v>#REF!</v>
      </c>
      <c r="F193" s="10" t="e">
        <f>IF(#REF!="--",-1,#REF!)</f>
        <v>#REF!</v>
      </c>
      <c r="G193" s="11" t="e">
        <f>IF(#REF!="--",-1,#REF!)</f>
        <v>#REF!</v>
      </c>
      <c r="H193" s="10" t="e">
        <f>IF(#REF!="--",-1,#REF!)</f>
        <v>#REF!</v>
      </c>
      <c r="I193" s="11" t="e">
        <f>IF(#REF!="--",-1,#REF!)</f>
        <v>#REF!</v>
      </c>
      <c r="J193" s="10" t="e">
        <f>IF(#REF!="--",-1,#REF!)</f>
        <v>#REF!</v>
      </c>
      <c r="K193" s="11" t="e">
        <f>IF(#REF!="--",-1,#REF!)</f>
        <v>#REF!</v>
      </c>
      <c r="X193" s="17">
        <v>190</v>
      </c>
      <c r="Y193" s="10" t="e">
        <f>IF(#REF!="--",-1,#REF!)</f>
        <v>#REF!</v>
      </c>
      <c r="Z193" s="11" t="e">
        <f>IF(#REF!="--",-1,#REF!)</f>
        <v>#REF!</v>
      </c>
      <c r="AA193" s="10" t="e">
        <f>IF(#REF!="--",-1,#REF!)</f>
        <v>#REF!</v>
      </c>
      <c r="AB193" s="11" t="e">
        <f>IF(#REF!="--",-1,#REF!)</f>
        <v>#REF!</v>
      </c>
      <c r="AC193" s="10" t="e">
        <f>IF(#REF!="--",-1,#REF!)</f>
        <v>#REF!</v>
      </c>
      <c r="AD193" s="11" t="e">
        <f>IF(#REF!="--",-1,#REF!)</f>
        <v>#REF!</v>
      </c>
      <c r="AE193" s="10" t="e">
        <f>IF(#REF!="--",-1,#REF!)</f>
        <v>#REF!</v>
      </c>
      <c r="AF193" s="11" t="e">
        <f>IF(#REF!="--",-1,#REF!)</f>
        <v>#REF!</v>
      </c>
    </row>
    <row r="194" spans="1:32" x14ac:dyDescent="0.3">
      <c r="A194" s="17">
        <v>191</v>
      </c>
      <c r="B194" s="1" t="e">
        <f>IF(#REF!="--",-1,#REF!)</f>
        <v>#REF!</v>
      </c>
      <c r="C194" s="11" t="e">
        <f>IF(#REF!="--",-1,#REF!)</f>
        <v>#REF!</v>
      </c>
      <c r="D194" s="10" t="e">
        <f>IF(#REF!="--",-1,#REF!)</f>
        <v>#REF!</v>
      </c>
      <c r="E194" s="11" t="e">
        <f>IF(#REF!="--",-1,#REF!)</f>
        <v>#REF!</v>
      </c>
      <c r="F194" s="10" t="e">
        <f>IF(#REF!="--",-1,#REF!)</f>
        <v>#REF!</v>
      </c>
      <c r="G194" s="11" t="e">
        <f>IF(#REF!="--",-1,#REF!)</f>
        <v>#REF!</v>
      </c>
      <c r="H194" s="10" t="e">
        <f>IF(#REF!="--",-1,#REF!)</f>
        <v>#REF!</v>
      </c>
      <c r="I194" s="11" t="e">
        <f>IF(#REF!="--",-1,#REF!)</f>
        <v>#REF!</v>
      </c>
      <c r="J194" s="10" t="e">
        <f>IF(#REF!="--",-1,#REF!)</f>
        <v>#REF!</v>
      </c>
      <c r="K194" s="11" t="e">
        <f>IF(#REF!="--",-1,#REF!)</f>
        <v>#REF!</v>
      </c>
      <c r="X194" s="17">
        <v>191</v>
      </c>
      <c r="Y194" s="10" t="e">
        <f>IF(#REF!="--",-1,#REF!)</f>
        <v>#REF!</v>
      </c>
      <c r="Z194" s="11" t="e">
        <f>IF(#REF!="--",-1,#REF!)</f>
        <v>#REF!</v>
      </c>
      <c r="AA194" s="10" t="e">
        <f>IF(#REF!="--",-1,#REF!)</f>
        <v>#REF!</v>
      </c>
      <c r="AB194" s="11" t="e">
        <f>IF(#REF!="--",-1,#REF!)</f>
        <v>#REF!</v>
      </c>
      <c r="AC194" s="10" t="e">
        <f>IF(#REF!="--",-1,#REF!)</f>
        <v>#REF!</v>
      </c>
      <c r="AD194" s="11" t="e">
        <f>IF(#REF!="--",-1,#REF!)</f>
        <v>#REF!</v>
      </c>
      <c r="AE194" s="10" t="e">
        <f>IF(#REF!="--",-1,#REF!)</f>
        <v>#REF!</v>
      </c>
      <c r="AF194" s="11" t="e">
        <f>IF(#REF!="--",-1,#REF!)</f>
        <v>#REF!</v>
      </c>
    </row>
    <row r="195" spans="1:32" x14ac:dyDescent="0.3">
      <c r="A195" s="17">
        <v>192</v>
      </c>
      <c r="B195" s="1" t="e">
        <f>IF(#REF!="--",-1,#REF!)</f>
        <v>#REF!</v>
      </c>
      <c r="C195" s="11" t="e">
        <f>IF(#REF!="--",-1,#REF!)</f>
        <v>#REF!</v>
      </c>
      <c r="D195" s="10" t="e">
        <f>IF(#REF!="--",-1,#REF!)</f>
        <v>#REF!</v>
      </c>
      <c r="E195" s="11" t="e">
        <f>IF(#REF!="--",-1,#REF!)</f>
        <v>#REF!</v>
      </c>
      <c r="F195" s="10" t="e">
        <f>IF(#REF!="--",-1,#REF!)</f>
        <v>#REF!</v>
      </c>
      <c r="G195" s="11" t="e">
        <f>IF(#REF!="--",-1,#REF!)</f>
        <v>#REF!</v>
      </c>
      <c r="H195" s="10" t="e">
        <f>IF(#REF!="--",-1,#REF!)</f>
        <v>#REF!</v>
      </c>
      <c r="I195" s="11" t="e">
        <f>IF(#REF!="--",-1,#REF!)</f>
        <v>#REF!</v>
      </c>
      <c r="J195" s="10" t="e">
        <f>IF(#REF!="--",-1,#REF!)</f>
        <v>#REF!</v>
      </c>
      <c r="K195" s="11" t="e">
        <f>IF(#REF!="--",-1,#REF!)</f>
        <v>#REF!</v>
      </c>
      <c r="X195" s="17">
        <v>192</v>
      </c>
      <c r="Y195" s="10" t="e">
        <f>IF(#REF!="--",-1,#REF!)</f>
        <v>#REF!</v>
      </c>
      <c r="Z195" s="11" t="e">
        <f>IF(#REF!="--",-1,#REF!)</f>
        <v>#REF!</v>
      </c>
      <c r="AA195" s="10" t="e">
        <f>IF(#REF!="--",-1,#REF!)</f>
        <v>#REF!</v>
      </c>
      <c r="AB195" s="11" t="e">
        <f>IF(#REF!="--",-1,#REF!)</f>
        <v>#REF!</v>
      </c>
      <c r="AC195" s="10" t="e">
        <f>IF(#REF!="--",-1,#REF!)</f>
        <v>#REF!</v>
      </c>
      <c r="AD195" s="11" t="e">
        <f>IF(#REF!="--",-1,#REF!)</f>
        <v>#REF!</v>
      </c>
      <c r="AE195" s="10" t="e">
        <f>IF(#REF!="--",-1,#REF!)</f>
        <v>#REF!</v>
      </c>
      <c r="AF195" s="11" t="e">
        <f>IF(#REF!="--",-1,#REF!)</f>
        <v>#REF!</v>
      </c>
    </row>
    <row r="196" spans="1:32" x14ac:dyDescent="0.3">
      <c r="A196" s="17">
        <v>193</v>
      </c>
      <c r="B196" s="1" t="e">
        <f>IF(#REF!="--",-1,#REF!)</f>
        <v>#REF!</v>
      </c>
      <c r="C196" s="11" t="e">
        <f>IF(#REF!="--",-1,#REF!)</f>
        <v>#REF!</v>
      </c>
      <c r="D196" s="10" t="e">
        <f>IF(#REF!="--",-1,#REF!)</f>
        <v>#REF!</v>
      </c>
      <c r="E196" s="11" t="e">
        <f>IF(#REF!="--",-1,#REF!)</f>
        <v>#REF!</v>
      </c>
      <c r="F196" s="10" t="e">
        <f>IF(#REF!="--",-1,#REF!)</f>
        <v>#REF!</v>
      </c>
      <c r="G196" s="11" t="e">
        <f>IF(#REF!="--",-1,#REF!)</f>
        <v>#REF!</v>
      </c>
      <c r="H196" s="10" t="e">
        <f>IF(#REF!="--",-1,#REF!)</f>
        <v>#REF!</v>
      </c>
      <c r="I196" s="11" t="e">
        <f>IF(#REF!="--",-1,#REF!)</f>
        <v>#REF!</v>
      </c>
      <c r="J196" s="10" t="e">
        <f>IF(#REF!="--",-1,#REF!)</f>
        <v>#REF!</v>
      </c>
      <c r="K196" s="11" t="e">
        <f>IF(#REF!="--",-1,#REF!)</f>
        <v>#REF!</v>
      </c>
      <c r="X196" s="17">
        <v>193</v>
      </c>
      <c r="Y196" s="10" t="e">
        <f>IF(#REF!="--",-1,#REF!)</f>
        <v>#REF!</v>
      </c>
      <c r="Z196" s="11" t="e">
        <f>IF(#REF!="--",-1,#REF!)</f>
        <v>#REF!</v>
      </c>
      <c r="AA196" s="10" t="e">
        <f>IF(#REF!="--",-1,#REF!)</f>
        <v>#REF!</v>
      </c>
      <c r="AB196" s="11" t="e">
        <f>IF(#REF!="--",-1,#REF!)</f>
        <v>#REF!</v>
      </c>
      <c r="AC196" s="10" t="e">
        <f>IF(#REF!="--",-1,#REF!)</f>
        <v>#REF!</v>
      </c>
      <c r="AD196" s="11" t="e">
        <f>IF(#REF!="--",-1,#REF!)</f>
        <v>#REF!</v>
      </c>
      <c r="AE196" s="10" t="e">
        <f>IF(#REF!="--",-1,#REF!)</f>
        <v>#REF!</v>
      </c>
      <c r="AF196" s="11" t="e">
        <f>IF(#REF!="--",-1,#REF!)</f>
        <v>#REF!</v>
      </c>
    </row>
    <row r="197" spans="1:32" x14ac:dyDescent="0.3">
      <c r="A197" s="17">
        <v>194</v>
      </c>
      <c r="B197" s="1" t="e">
        <f>IF(#REF!="--",-1,#REF!)</f>
        <v>#REF!</v>
      </c>
      <c r="C197" s="11" t="e">
        <f>IF(#REF!="--",-1,#REF!)</f>
        <v>#REF!</v>
      </c>
      <c r="D197" s="10" t="e">
        <f>IF(#REF!="--",-1,#REF!)</f>
        <v>#REF!</v>
      </c>
      <c r="E197" s="11" t="e">
        <f>IF(#REF!="--",-1,#REF!)</f>
        <v>#REF!</v>
      </c>
      <c r="F197" s="10" t="e">
        <f>IF(#REF!="--",-1,#REF!)</f>
        <v>#REF!</v>
      </c>
      <c r="G197" s="11" t="e">
        <f>IF(#REF!="--",-1,#REF!)</f>
        <v>#REF!</v>
      </c>
      <c r="H197" s="10" t="e">
        <f>IF(#REF!="--",-1,#REF!)</f>
        <v>#REF!</v>
      </c>
      <c r="I197" s="11" t="e">
        <f>IF(#REF!="--",-1,#REF!)</f>
        <v>#REF!</v>
      </c>
      <c r="J197" s="10" t="e">
        <f>IF(#REF!="--",-1,#REF!)</f>
        <v>#REF!</v>
      </c>
      <c r="K197" s="11" t="e">
        <f>IF(#REF!="--",-1,#REF!)</f>
        <v>#REF!</v>
      </c>
      <c r="X197" s="17">
        <v>194</v>
      </c>
      <c r="Y197" s="10" t="e">
        <f>IF(#REF!="--",-1,#REF!)</f>
        <v>#REF!</v>
      </c>
      <c r="Z197" s="11" t="e">
        <f>IF(#REF!="--",-1,#REF!)</f>
        <v>#REF!</v>
      </c>
      <c r="AA197" s="10" t="e">
        <f>IF(#REF!="--",-1,#REF!)</f>
        <v>#REF!</v>
      </c>
      <c r="AB197" s="11" t="e">
        <f>IF(#REF!="--",-1,#REF!)</f>
        <v>#REF!</v>
      </c>
      <c r="AC197" s="10" t="e">
        <f>IF(#REF!="--",-1,#REF!)</f>
        <v>#REF!</v>
      </c>
      <c r="AD197" s="11" t="e">
        <f>IF(#REF!="--",-1,#REF!)</f>
        <v>#REF!</v>
      </c>
      <c r="AE197" s="10" t="e">
        <f>IF(#REF!="--",-1,#REF!)</f>
        <v>#REF!</v>
      </c>
      <c r="AF197" s="11" t="e">
        <f>IF(#REF!="--",-1,#REF!)</f>
        <v>#REF!</v>
      </c>
    </row>
    <row r="198" spans="1:32" x14ac:dyDescent="0.3">
      <c r="A198" s="17">
        <v>195</v>
      </c>
      <c r="B198" s="1" t="e">
        <f>IF(#REF!="--",-1,#REF!)</f>
        <v>#REF!</v>
      </c>
      <c r="C198" s="11" t="e">
        <f>IF(#REF!="--",-1,#REF!)</f>
        <v>#REF!</v>
      </c>
      <c r="D198" s="10" t="e">
        <f>IF(#REF!="--",-1,#REF!)</f>
        <v>#REF!</v>
      </c>
      <c r="E198" s="11" t="e">
        <f>IF(#REF!="--",-1,#REF!)</f>
        <v>#REF!</v>
      </c>
      <c r="F198" s="10" t="e">
        <f>IF(#REF!="--",-1,#REF!)</f>
        <v>#REF!</v>
      </c>
      <c r="G198" s="11" t="e">
        <f>IF(#REF!="--",-1,#REF!)</f>
        <v>#REF!</v>
      </c>
      <c r="H198" s="10" t="e">
        <f>IF(#REF!="--",-1,#REF!)</f>
        <v>#REF!</v>
      </c>
      <c r="I198" s="11" t="e">
        <f>IF(#REF!="--",-1,#REF!)</f>
        <v>#REF!</v>
      </c>
      <c r="J198" s="10" t="e">
        <f>IF(#REF!="--",-1,#REF!)</f>
        <v>#REF!</v>
      </c>
      <c r="K198" s="11" t="e">
        <f>IF(#REF!="--",-1,#REF!)</f>
        <v>#REF!</v>
      </c>
      <c r="X198" s="17">
        <v>195</v>
      </c>
      <c r="Y198" s="10" t="e">
        <f>IF(#REF!="--",-1,#REF!)</f>
        <v>#REF!</v>
      </c>
      <c r="Z198" s="11" t="e">
        <f>IF(#REF!="--",-1,#REF!)</f>
        <v>#REF!</v>
      </c>
      <c r="AA198" s="10" t="e">
        <f>IF(#REF!="--",-1,#REF!)</f>
        <v>#REF!</v>
      </c>
      <c r="AB198" s="11" t="e">
        <f>IF(#REF!="--",-1,#REF!)</f>
        <v>#REF!</v>
      </c>
      <c r="AC198" s="10" t="e">
        <f>IF(#REF!="--",-1,#REF!)</f>
        <v>#REF!</v>
      </c>
      <c r="AD198" s="11" t="e">
        <f>IF(#REF!="--",-1,#REF!)</f>
        <v>#REF!</v>
      </c>
      <c r="AE198" s="10" t="e">
        <f>IF(#REF!="--",-1,#REF!)</f>
        <v>#REF!</v>
      </c>
      <c r="AF198" s="11" t="e">
        <f>IF(#REF!="--",-1,#REF!)</f>
        <v>#REF!</v>
      </c>
    </row>
    <row r="199" spans="1:32" x14ac:dyDescent="0.3">
      <c r="A199" s="17">
        <v>196</v>
      </c>
      <c r="B199" s="1" t="e">
        <f>IF(#REF!="--",-1,#REF!)</f>
        <v>#REF!</v>
      </c>
      <c r="C199" s="11" t="e">
        <f>IF(#REF!="--",-1,#REF!)</f>
        <v>#REF!</v>
      </c>
      <c r="D199" s="10" t="e">
        <f>IF(#REF!="--",-1,#REF!)</f>
        <v>#REF!</v>
      </c>
      <c r="E199" s="11" t="e">
        <f>IF(#REF!="--",-1,#REF!)</f>
        <v>#REF!</v>
      </c>
      <c r="F199" s="10" t="e">
        <f>IF(#REF!="--",-1,#REF!)</f>
        <v>#REF!</v>
      </c>
      <c r="G199" s="11" t="e">
        <f>IF(#REF!="--",-1,#REF!)</f>
        <v>#REF!</v>
      </c>
      <c r="H199" s="10" t="e">
        <f>IF(#REF!="--",-1,#REF!)</f>
        <v>#REF!</v>
      </c>
      <c r="I199" s="11" t="e">
        <f>IF(#REF!="--",-1,#REF!)</f>
        <v>#REF!</v>
      </c>
      <c r="J199" s="10" t="e">
        <f>IF(#REF!="--",-1,#REF!)</f>
        <v>#REF!</v>
      </c>
      <c r="K199" s="11" t="e">
        <f>IF(#REF!="--",-1,#REF!)</f>
        <v>#REF!</v>
      </c>
      <c r="X199" s="17">
        <v>196</v>
      </c>
      <c r="Y199" s="10" t="e">
        <f>IF(#REF!="--",-1,#REF!)</f>
        <v>#REF!</v>
      </c>
      <c r="Z199" s="11" t="e">
        <f>IF(#REF!="--",-1,#REF!)</f>
        <v>#REF!</v>
      </c>
      <c r="AA199" s="10" t="e">
        <f>IF(#REF!="--",-1,#REF!)</f>
        <v>#REF!</v>
      </c>
      <c r="AB199" s="11" t="e">
        <f>IF(#REF!="--",-1,#REF!)</f>
        <v>#REF!</v>
      </c>
      <c r="AC199" s="10" t="e">
        <f>IF(#REF!="--",-1,#REF!)</f>
        <v>#REF!</v>
      </c>
      <c r="AD199" s="11" t="e">
        <f>IF(#REF!="--",-1,#REF!)</f>
        <v>#REF!</v>
      </c>
      <c r="AE199" s="10" t="e">
        <f>IF(#REF!="--",-1,#REF!)</f>
        <v>#REF!</v>
      </c>
      <c r="AF199" s="11" t="e">
        <f>IF(#REF!="--",-1,#REF!)</f>
        <v>#REF!</v>
      </c>
    </row>
    <row r="200" spans="1:32" x14ac:dyDescent="0.3">
      <c r="A200" s="17">
        <v>197</v>
      </c>
      <c r="B200" s="1" t="e">
        <f>IF(#REF!="--",-1,#REF!)</f>
        <v>#REF!</v>
      </c>
      <c r="C200" s="11" t="e">
        <f>IF(#REF!="--",-1,#REF!)</f>
        <v>#REF!</v>
      </c>
      <c r="D200" s="10" t="e">
        <f>IF(#REF!="--",-1,#REF!)</f>
        <v>#REF!</v>
      </c>
      <c r="E200" s="11" t="e">
        <f>IF(#REF!="--",-1,#REF!)</f>
        <v>#REF!</v>
      </c>
      <c r="F200" s="10" t="e">
        <f>IF(#REF!="--",-1,#REF!)</f>
        <v>#REF!</v>
      </c>
      <c r="G200" s="11" t="e">
        <f>IF(#REF!="--",-1,#REF!)</f>
        <v>#REF!</v>
      </c>
      <c r="H200" s="10" t="e">
        <f>IF(#REF!="--",-1,#REF!)</f>
        <v>#REF!</v>
      </c>
      <c r="I200" s="11" t="e">
        <f>IF(#REF!="--",-1,#REF!)</f>
        <v>#REF!</v>
      </c>
      <c r="J200" s="10" t="e">
        <f>IF(#REF!="--",-1,#REF!)</f>
        <v>#REF!</v>
      </c>
      <c r="K200" s="11" t="e">
        <f>IF(#REF!="--",-1,#REF!)</f>
        <v>#REF!</v>
      </c>
      <c r="X200" s="17">
        <v>197</v>
      </c>
      <c r="Y200" s="10" t="e">
        <f>IF(#REF!="--",-1,#REF!)</f>
        <v>#REF!</v>
      </c>
      <c r="Z200" s="11" t="e">
        <f>IF(#REF!="--",-1,#REF!)</f>
        <v>#REF!</v>
      </c>
      <c r="AA200" s="10" t="e">
        <f>IF(#REF!="--",-1,#REF!)</f>
        <v>#REF!</v>
      </c>
      <c r="AB200" s="11" t="e">
        <f>IF(#REF!="--",-1,#REF!)</f>
        <v>#REF!</v>
      </c>
      <c r="AC200" s="10" t="e">
        <f>IF(#REF!="--",-1,#REF!)</f>
        <v>#REF!</v>
      </c>
      <c r="AD200" s="11" t="e">
        <f>IF(#REF!="--",-1,#REF!)</f>
        <v>#REF!</v>
      </c>
      <c r="AE200" s="10" t="e">
        <f>IF(#REF!="--",-1,#REF!)</f>
        <v>#REF!</v>
      </c>
      <c r="AF200" s="11" t="e">
        <f>IF(#REF!="--",-1,#REF!)</f>
        <v>#REF!</v>
      </c>
    </row>
    <row r="201" spans="1:32" x14ac:dyDescent="0.3">
      <c r="A201" s="17">
        <v>198</v>
      </c>
      <c r="B201" s="1" t="e">
        <f>IF(#REF!="--",-1,#REF!)</f>
        <v>#REF!</v>
      </c>
      <c r="C201" s="11" t="e">
        <f>IF(#REF!="--",-1,#REF!)</f>
        <v>#REF!</v>
      </c>
      <c r="D201" s="10" t="e">
        <f>IF(#REF!="--",-1,#REF!)</f>
        <v>#REF!</v>
      </c>
      <c r="E201" s="11" t="e">
        <f>IF(#REF!="--",-1,#REF!)</f>
        <v>#REF!</v>
      </c>
      <c r="F201" s="10" t="e">
        <f>IF(#REF!="--",-1,#REF!)</f>
        <v>#REF!</v>
      </c>
      <c r="G201" s="11" t="e">
        <f>IF(#REF!="--",-1,#REF!)</f>
        <v>#REF!</v>
      </c>
      <c r="H201" s="10" t="e">
        <f>IF(#REF!="--",-1,#REF!)</f>
        <v>#REF!</v>
      </c>
      <c r="I201" s="11" t="e">
        <f>IF(#REF!="--",-1,#REF!)</f>
        <v>#REF!</v>
      </c>
      <c r="J201" s="10" t="e">
        <f>IF(#REF!="--",-1,#REF!)</f>
        <v>#REF!</v>
      </c>
      <c r="K201" s="11" t="e">
        <f>IF(#REF!="--",-1,#REF!)</f>
        <v>#REF!</v>
      </c>
      <c r="X201" s="17">
        <v>198</v>
      </c>
      <c r="Y201" s="10" t="e">
        <f>IF(#REF!="--",-1,#REF!)</f>
        <v>#REF!</v>
      </c>
      <c r="Z201" s="11" t="e">
        <f>IF(#REF!="--",-1,#REF!)</f>
        <v>#REF!</v>
      </c>
      <c r="AA201" s="10" t="e">
        <f>IF(#REF!="--",-1,#REF!)</f>
        <v>#REF!</v>
      </c>
      <c r="AB201" s="11" t="e">
        <f>IF(#REF!="--",-1,#REF!)</f>
        <v>#REF!</v>
      </c>
      <c r="AC201" s="10" t="e">
        <f>IF(#REF!="--",-1,#REF!)</f>
        <v>#REF!</v>
      </c>
      <c r="AD201" s="11" t="e">
        <f>IF(#REF!="--",-1,#REF!)</f>
        <v>#REF!</v>
      </c>
      <c r="AE201" s="10" t="e">
        <f>IF(#REF!="--",-1,#REF!)</f>
        <v>#REF!</v>
      </c>
      <c r="AF201" s="11" t="e">
        <f>IF(#REF!="--",-1,#REF!)</f>
        <v>#REF!</v>
      </c>
    </row>
    <row r="202" spans="1:32" x14ac:dyDescent="0.3">
      <c r="A202" s="17">
        <v>199</v>
      </c>
      <c r="B202" s="1" t="e">
        <f>IF(#REF!="--",-1,#REF!)</f>
        <v>#REF!</v>
      </c>
      <c r="C202" s="11" t="e">
        <f>IF(#REF!="--",-1,#REF!)</f>
        <v>#REF!</v>
      </c>
      <c r="D202" s="10" t="e">
        <f>IF(#REF!="--",-1,#REF!)</f>
        <v>#REF!</v>
      </c>
      <c r="E202" s="11" t="e">
        <f>IF(#REF!="--",-1,#REF!)</f>
        <v>#REF!</v>
      </c>
      <c r="F202" s="10" t="e">
        <f>IF(#REF!="--",-1,#REF!)</f>
        <v>#REF!</v>
      </c>
      <c r="G202" s="11" t="e">
        <f>IF(#REF!="--",-1,#REF!)</f>
        <v>#REF!</v>
      </c>
      <c r="H202" s="10" t="e">
        <f>IF(#REF!="--",-1,#REF!)</f>
        <v>#REF!</v>
      </c>
      <c r="I202" s="11" t="e">
        <f>IF(#REF!="--",-1,#REF!)</f>
        <v>#REF!</v>
      </c>
      <c r="J202" s="10" t="e">
        <f>IF(#REF!="--",-1,#REF!)</f>
        <v>#REF!</v>
      </c>
      <c r="K202" s="11" t="e">
        <f>IF(#REF!="--",-1,#REF!)</f>
        <v>#REF!</v>
      </c>
      <c r="X202" s="17">
        <v>199</v>
      </c>
      <c r="Y202" s="10" t="e">
        <f>IF(#REF!="--",-1,#REF!)</f>
        <v>#REF!</v>
      </c>
      <c r="Z202" s="11" t="e">
        <f>IF(#REF!="--",-1,#REF!)</f>
        <v>#REF!</v>
      </c>
      <c r="AA202" s="10" t="e">
        <f>IF(#REF!="--",-1,#REF!)</f>
        <v>#REF!</v>
      </c>
      <c r="AB202" s="11" t="e">
        <f>IF(#REF!="--",-1,#REF!)</f>
        <v>#REF!</v>
      </c>
      <c r="AC202" s="10" t="e">
        <f>IF(#REF!="--",-1,#REF!)</f>
        <v>#REF!</v>
      </c>
      <c r="AD202" s="11" t="e">
        <f>IF(#REF!="--",-1,#REF!)</f>
        <v>#REF!</v>
      </c>
      <c r="AE202" s="10" t="e">
        <f>IF(#REF!="--",-1,#REF!)</f>
        <v>#REF!</v>
      </c>
      <c r="AF202" s="11" t="e">
        <f>IF(#REF!="--",-1,#REF!)</f>
        <v>#REF!</v>
      </c>
    </row>
    <row r="203" spans="1:32" x14ac:dyDescent="0.3">
      <c r="A203" s="17">
        <v>200</v>
      </c>
      <c r="B203" s="1" t="e">
        <f>IF(#REF!="--",-1,#REF!)</f>
        <v>#REF!</v>
      </c>
      <c r="C203" s="11" t="e">
        <f>IF(#REF!="--",-1,#REF!)</f>
        <v>#REF!</v>
      </c>
      <c r="D203" s="10" t="e">
        <f>IF(#REF!="--",-1,#REF!)</f>
        <v>#REF!</v>
      </c>
      <c r="E203" s="11" t="e">
        <f>IF(#REF!="--",-1,#REF!)</f>
        <v>#REF!</v>
      </c>
      <c r="F203" s="10" t="e">
        <f>IF(#REF!="--",-1,#REF!)</f>
        <v>#REF!</v>
      </c>
      <c r="G203" s="11" t="e">
        <f>IF(#REF!="--",-1,#REF!)</f>
        <v>#REF!</v>
      </c>
      <c r="H203" s="10" t="e">
        <f>IF(#REF!="--",-1,#REF!)</f>
        <v>#REF!</v>
      </c>
      <c r="I203" s="11" t="e">
        <f>IF(#REF!="--",-1,#REF!)</f>
        <v>#REF!</v>
      </c>
      <c r="J203" s="10" t="e">
        <f>IF(#REF!="--",-1,#REF!)</f>
        <v>#REF!</v>
      </c>
      <c r="K203" s="11" t="e">
        <f>IF(#REF!="--",-1,#REF!)</f>
        <v>#REF!</v>
      </c>
      <c r="X203" s="17">
        <v>200</v>
      </c>
      <c r="Y203" s="10" t="e">
        <f>IF(#REF!="--",-1,#REF!)</f>
        <v>#REF!</v>
      </c>
      <c r="Z203" s="11" t="e">
        <f>IF(#REF!="--",-1,#REF!)</f>
        <v>#REF!</v>
      </c>
      <c r="AA203" s="10" t="e">
        <f>IF(#REF!="--",-1,#REF!)</f>
        <v>#REF!</v>
      </c>
      <c r="AB203" s="11" t="e">
        <f>IF(#REF!="--",-1,#REF!)</f>
        <v>#REF!</v>
      </c>
      <c r="AC203" s="10" t="e">
        <f>IF(#REF!="--",-1,#REF!)</f>
        <v>#REF!</v>
      </c>
      <c r="AD203" s="11" t="e">
        <f>IF(#REF!="--",-1,#REF!)</f>
        <v>#REF!</v>
      </c>
      <c r="AE203" s="10" t="e">
        <f>IF(#REF!="--",-1,#REF!)</f>
        <v>#REF!</v>
      </c>
      <c r="AF203" s="11" t="e">
        <f>IF(#REF!="--",-1,#REF!)</f>
        <v>#REF!</v>
      </c>
    </row>
    <row r="204" spans="1:32" x14ac:dyDescent="0.3">
      <c r="A204" s="17">
        <v>201</v>
      </c>
      <c r="B204" s="1" t="e">
        <f>IF(#REF!="--",-1,#REF!)</f>
        <v>#REF!</v>
      </c>
      <c r="C204" s="11" t="e">
        <f>IF(#REF!="--",-1,#REF!)</f>
        <v>#REF!</v>
      </c>
      <c r="D204" s="10" t="e">
        <f>IF(#REF!="--",-1,#REF!)</f>
        <v>#REF!</v>
      </c>
      <c r="E204" s="11" t="e">
        <f>IF(#REF!="--",-1,#REF!)</f>
        <v>#REF!</v>
      </c>
      <c r="F204" s="10" t="e">
        <f>IF(#REF!="--",-1,#REF!)</f>
        <v>#REF!</v>
      </c>
      <c r="G204" s="11" t="e">
        <f>IF(#REF!="--",-1,#REF!)</f>
        <v>#REF!</v>
      </c>
      <c r="H204" s="10" t="e">
        <f>IF(#REF!="--",-1,#REF!)</f>
        <v>#REF!</v>
      </c>
      <c r="I204" s="11" t="e">
        <f>IF(#REF!="--",-1,#REF!)</f>
        <v>#REF!</v>
      </c>
      <c r="J204" s="10" t="e">
        <f>IF(#REF!="--",-1,#REF!)</f>
        <v>#REF!</v>
      </c>
      <c r="K204" s="11" t="e">
        <f>IF(#REF!="--",-1,#REF!)</f>
        <v>#REF!</v>
      </c>
      <c r="X204" s="17">
        <v>201</v>
      </c>
      <c r="Y204" s="10" t="e">
        <f>IF(#REF!="--",-1,#REF!)</f>
        <v>#REF!</v>
      </c>
      <c r="Z204" s="11" t="e">
        <f>IF(#REF!="--",-1,#REF!)</f>
        <v>#REF!</v>
      </c>
      <c r="AA204" s="10" t="e">
        <f>IF(#REF!="--",-1,#REF!)</f>
        <v>#REF!</v>
      </c>
      <c r="AB204" s="11" t="e">
        <f>IF(#REF!="--",-1,#REF!)</f>
        <v>#REF!</v>
      </c>
      <c r="AC204" s="10" t="e">
        <f>IF(#REF!="--",-1,#REF!)</f>
        <v>#REF!</v>
      </c>
      <c r="AD204" s="11" t="e">
        <f>IF(#REF!="--",-1,#REF!)</f>
        <v>#REF!</v>
      </c>
      <c r="AE204" s="10" t="e">
        <f>IF(#REF!="--",-1,#REF!)</f>
        <v>#REF!</v>
      </c>
      <c r="AF204" s="11" t="e">
        <f>IF(#REF!="--",-1,#REF!)</f>
        <v>#REF!</v>
      </c>
    </row>
    <row r="205" spans="1:32" x14ac:dyDescent="0.3">
      <c r="A205" s="17">
        <v>202</v>
      </c>
      <c r="B205" s="1" t="e">
        <f>IF(#REF!="--",-1,#REF!)</f>
        <v>#REF!</v>
      </c>
      <c r="C205" s="11" t="e">
        <f>IF(#REF!="--",-1,#REF!)</f>
        <v>#REF!</v>
      </c>
      <c r="D205" s="10" t="e">
        <f>IF(#REF!="--",-1,#REF!)</f>
        <v>#REF!</v>
      </c>
      <c r="E205" s="11" t="e">
        <f>IF(#REF!="--",-1,#REF!)</f>
        <v>#REF!</v>
      </c>
      <c r="F205" s="10" t="e">
        <f>IF(#REF!="--",-1,#REF!)</f>
        <v>#REF!</v>
      </c>
      <c r="G205" s="11" t="e">
        <f>IF(#REF!="--",-1,#REF!)</f>
        <v>#REF!</v>
      </c>
      <c r="H205" s="10" t="e">
        <f>IF(#REF!="--",-1,#REF!)</f>
        <v>#REF!</v>
      </c>
      <c r="I205" s="11" t="e">
        <f>IF(#REF!="--",-1,#REF!)</f>
        <v>#REF!</v>
      </c>
      <c r="J205" s="10" t="e">
        <f>IF(#REF!="--",-1,#REF!)</f>
        <v>#REF!</v>
      </c>
      <c r="K205" s="11" t="e">
        <f>IF(#REF!="--",-1,#REF!)</f>
        <v>#REF!</v>
      </c>
      <c r="X205" s="17">
        <v>202</v>
      </c>
      <c r="Y205" s="10" t="e">
        <f>IF(#REF!="--",-1,#REF!)</f>
        <v>#REF!</v>
      </c>
      <c r="Z205" s="11" t="e">
        <f>IF(#REF!="--",-1,#REF!)</f>
        <v>#REF!</v>
      </c>
      <c r="AA205" s="10" t="e">
        <f>IF(#REF!="--",-1,#REF!)</f>
        <v>#REF!</v>
      </c>
      <c r="AB205" s="11" t="e">
        <f>IF(#REF!="--",-1,#REF!)</f>
        <v>#REF!</v>
      </c>
      <c r="AC205" s="10" t="e">
        <f>IF(#REF!="--",-1,#REF!)</f>
        <v>#REF!</v>
      </c>
      <c r="AD205" s="11" t="e">
        <f>IF(#REF!="--",-1,#REF!)</f>
        <v>#REF!</v>
      </c>
      <c r="AE205" s="10" t="e">
        <f>IF(#REF!="--",-1,#REF!)</f>
        <v>#REF!</v>
      </c>
      <c r="AF205" s="11" t="e">
        <f>IF(#REF!="--",-1,#REF!)</f>
        <v>#REF!</v>
      </c>
    </row>
    <row r="206" spans="1:32" x14ac:dyDescent="0.3">
      <c r="A206" s="17">
        <v>203</v>
      </c>
      <c r="B206" s="1" t="e">
        <f>IF(#REF!="--",-1,#REF!)</f>
        <v>#REF!</v>
      </c>
      <c r="C206" s="11" t="e">
        <f>IF(#REF!="--",-1,#REF!)</f>
        <v>#REF!</v>
      </c>
      <c r="D206" s="10" t="e">
        <f>IF(#REF!="--",-1,#REF!)</f>
        <v>#REF!</v>
      </c>
      <c r="E206" s="11" t="e">
        <f>IF(#REF!="--",-1,#REF!)</f>
        <v>#REF!</v>
      </c>
      <c r="F206" s="10" t="e">
        <f>IF(#REF!="--",-1,#REF!)</f>
        <v>#REF!</v>
      </c>
      <c r="G206" s="11" t="e">
        <f>IF(#REF!="--",-1,#REF!)</f>
        <v>#REF!</v>
      </c>
      <c r="H206" s="10" t="e">
        <f>IF(#REF!="--",-1,#REF!)</f>
        <v>#REF!</v>
      </c>
      <c r="I206" s="11" t="e">
        <f>IF(#REF!="--",-1,#REF!)</f>
        <v>#REF!</v>
      </c>
      <c r="J206" s="10" t="e">
        <f>IF(#REF!="--",-1,#REF!)</f>
        <v>#REF!</v>
      </c>
      <c r="K206" s="11" t="e">
        <f>IF(#REF!="--",-1,#REF!)</f>
        <v>#REF!</v>
      </c>
      <c r="X206" s="17">
        <v>203</v>
      </c>
      <c r="Y206" s="10" t="e">
        <f>IF(#REF!="--",-1,#REF!)</f>
        <v>#REF!</v>
      </c>
      <c r="Z206" s="11" t="e">
        <f>IF(#REF!="--",-1,#REF!)</f>
        <v>#REF!</v>
      </c>
      <c r="AA206" s="10" t="e">
        <f>IF(#REF!="--",-1,#REF!)</f>
        <v>#REF!</v>
      </c>
      <c r="AB206" s="11" t="e">
        <f>IF(#REF!="--",-1,#REF!)</f>
        <v>#REF!</v>
      </c>
      <c r="AC206" s="10" t="e">
        <f>IF(#REF!="--",-1,#REF!)</f>
        <v>#REF!</v>
      </c>
      <c r="AD206" s="11" t="e">
        <f>IF(#REF!="--",-1,#REF!)</f>
        <v>#REF!</v>
      </c>
      <c r="AE206" s="10" t="e">
        <f>IF(#REF!="--",-1,#REF!)</f>
        <v>#REF!</v>
      </c>
      <c r="AF206" s="11" t="e">
        <f>IF(#REF!="--",-1,#REF!)</f>
        <v>#REF!</v>
      </c>
    </row>
    <row r="207" spans="1:32" x14ac:dyDescent="0.3">
      <c r="A207" s="17">
        <v>204</v>
      </c>
      <c r="B207" s="1" t="e">
        <f>IF(#REF!="--",-1,#REF!)</f>
        <v>#REF!</v>
      </c>
      <c r="C207" s="11" t="e">
        <f>IF(#REF!="--",-1,#REF!)</f>
        <v>#REF!</v>
      </c>
      <c r="D207" s="10" t="e">
        <f>IF(#REF!="--",-1,#REF!)</f>
        <v>#REF!</v>
      </c>
      <c r="E207" s="11" t="e">
        <f>IF(#REF!="--",-1,#REF!)</f>
        <v>#REF!</v>
      </c>
      <c r="F207" s="10" t="e">
        <f>IF(#REF!="--",-1,#REF!)</f>
        <v>#REF!</v>
      </c>
      <c r="G207" s="11" t="e">
        <f>IF(#REF!="--",-1,#REF!)</f>
        <v>#REF!</v>
      </c>
      <c r="H207" s="10" t="e">
        <f>IF(#REF!="--",-1,#REF!)</f>
        <v>#REF!</v>
      </c>
      <c r="I207" s="11" t="e">
        <f>IF(#REF!="--",-1,#REF!)</f>
        <v>#REF!</v>
      </c>
      <c r="J207" s="10" t="e">
        <f>IF(#REF!="--",-1,#REF!)</f>
        <v>#REF!</v>
      </c>
      <c r="K207" s="11" t="e">
        <f>IF(#REF!="--",-1,#REF!)</f>
        <v>#REF!</v>
      </c>
      <c r="X207" s="17">
        <v>204</v>
      </c>
      <c r="Y207" s="10" t="e">
        <f>IF(#REF!="--",-1,#REF!)</f>
        <v>#REF!</v>
      </c>
      <c r="Z207" s="11" t="e">
        <f>IF(#REF!="--",-1,#REF!)</f>
        <v>#REF!</v>
      </c>
      <c r="AA207" s="10" t="e">
        <f>IF(#REF!="--",-1,#REF!)</f>
        <v>#REF!</v>
      </c>
      <c r="AB207" s="11" t="e">
        <f>IF(#REF!="--",-1,#REF!)</f>
        <v>#REF!</v>
      </c>
      <c r="AC207" s="10" t="e">
        <f>IF(#REF!="--",-1,#REF!)</f>
        <v>#REF!</v>
      </c>
      <c r="AD207" s="11" t="e">
        <f>IF(#REF!="--",-1,#REF!)</f>
        <v>#REF!</v>
      </c>
      <c r="AE207" s="10" t="e">
        <f>IF(#REF!="--",-1,#REF!)</f>
        <v>#REF!</v>
      </c>
      <c r="AF207" s="11" t="e">
        <f>IF(#REF!="--",-1,#REF!)</f>
        <v>#REF!</v>
      </c>
    </row>
    <row r="208" spans="1:32" x14ac:dyDescent="0.3">
      <c r="A208" s="17">
        <v>205</v>
      </c>
      <c r="B208" s="1" t="e">
        <f>IF(#REF!="--",-1,#REF!)</f>
        <v>#REF!</v>
      </c>
      <c r="C208" s="11" t="e">
        <f>IF(#REF!="--",-1,#REF!)</f>
        <v>#REF!</v>
      </c>
      <c r="D208" s="10" t="e">
        <f>IF(#REF!="--",-1,#REF!)</f>
        <v>#REF!</v>
      </c>
      <c r="E208" s="11" t="e">
        <f>IF(#REF!="--",-1,#REF!)</f>
        <v>#REF!</v>
      </c>
      <c r="F208" s="10" t="e">
        <f>IF(#REF!="--",-1,#REF!)</f>
        <v>#REF!</v>
      </c>
      <c r="G208" s="11" t="e">
        <f>IF(#REF!="--",-1,#REF!)</f>
        <v>#REF!</v>
      </c>
      <c r="H208" s="10" t="e">
        <f>IF(#REF!="--",-1,#REF!)</f>
        <v>#REF!</v>
      </c>
      <c r="I208" s="11" t="e">
        <f>IF(#REF!="--",-1,#REF!)</f>
        <v>#REF!</v>
      </c>
      <c r="J208" s="10" t="e">
        <f>IF(#REF!="--",-1,#REF!)</f>
        <v>#REF!</v>
      </c>
      <c r="K208" s="11" t="e">
        <f>IF(#REF!="--",-1,#REF!)</f>
        <v>#REF!</v>
      </c>
      <c r="X208" s="17">
        <v>205</v>
      </c>
      <c r="Y208" s="10" t="e">
        <f>IF(#REF!="--",-1,#REF!)</f>
        <v>#REF!</v>
      </c>
      <c r="Z208" s="11" t="e">
        <f>IF(#REF!="--",-1,#REF!)</f>
        <v>#REF!</v>
      </c>
      <c r="AA208" s="10" t="e">
        <f>IF(#REF!="--",-1,#REF!)</f>
        <v>#REF!</v>
      </c>
      <c r="AB208" s="11" t="e">
        <f>IF(#REF!="--",-1,#REF!)</f>
        <v>#REF!</v>
      </c>
      <c r="AC208" s="10" t="e">
        <f>IF(#REF!="--",-1,#REF!)</f>
        <v>#REF!</v>
      </c>
      <c r="AD208" s="11" t="e">
        <f>IF(#REF!="--",-1,#REF!)</f>
        <v>#REF!</v>
      </c>
      <c r="AE208" s="10" t="e">
        <f>IF(#REF!="--",-1,#REF!)</f>
        <v>#REF!</v>
      </c>
      <c r="AF208" s="11" t="e">
        <f>IF(#REF!="--",-1,#REF!)</f>
        <v>#REF!</v>
      </c>
    </row>
    <row r="209" spans="1:32" x14ac:dyDescent="0.3">
      <c r="A209" s="17">
        <v>206</v>
      </c>
      <c r="B209" s="1" t="e">
        <f>IF(#REF!="--",-1,#REF!)</f>
        <v>#REF!</v>
      </c>
      <c r="C209" s="11" t="e">
        <f>IF(#REF!="--",-1,#REF!)</f>
        <v>#REF!</v>
      </c>
      <c r="D209" s="10" t="e">
        <f>IF(#REF!="--",-1,#REF!)</f>
        <v>#REF!</v>
      </c>
      <c r="E209" s="11" t="e">
        <f>IF(#REF!="--",-1,#REF!)</f>
        <v>#REF!</v>
      </c>
      <c r="F209" s="10" t="e">
        <f>IF(#REF!="--",-1,#REF!)</f>
        <v>#REF!</v>
      </c>
      <c r="G209" s="11" t="e">
        <f>IF(#REF!="--",-1,#REF!)</f>
        <v>#REF!</v>
      </c>
      <c r="H209" s="10" t="e">
        <f>IF(#REF!="--",-1,#REF!)</f>
        <v>#REF!</v>
      </c>
      <c r="I209" s="11" t="e">
        <f>IF(#REF!="--",-1,#REF!)</f>
        <v>#REF!</v>
      </c>
      <c r="J209" s="10" t="e">
        <f>IF(#REF!="--",-1,#REF!)</f>
        <v>#REF!</v>
      </c>
      <c r="K209" s="11" t="e">
        <f>IF(#REF!="--",-1,#REF!)</f>
        <v>#REF!</v>
      </c>
      <c r="X209" s="17">
        <v>206</v>
      </c>
      <c r="Y209" s="10" t="e">
        <f>IF(#REF!="--",-1,#REF!)</f>
        <v>#REF!</v>
      </c>
      <c r="Z209" s="11" t="e">
        <f>IF(#REF!="--",-1,#REF!)</f>
        <v>#REF!</v>
      </c>
      <c r="AA209" s="10" t="e">
        <f>IF(#REF!="--",-1,#REF!)</f>
        <v>#REF!</v>
      </c>
      <c r="AB209" s="11" t="e">
        <f>IF(#REF!="--",-1,#REF!)</f>
        <v>#REF!</v>
      </c>
      <c r="AC209" s="10" t="e">
        <f>IF(#REF!="--",-1,#REF!)</f>
        <v>#REF!</v>
      </c>
      <c r="AD209" s="11" t="e">
        <f>IF(#REF!="--",-1,#REF!)</f>
        <v>#REF!</v>
      </c>
      <c r="AE209" s="10" t="e">
        <f>IF(#REF!="--",-1,#REF!)</f>
        <v>#REF!</v>
      </c>
      <c r="AF209" s="11" t="e">
        <f>IF(#REF!="--",-1,#REF!)</f>
        <v>#REF!</v>
      </c>
    </row>
    <row r="210" spans="1:32" x14ac:dyDescent="0.3">
      <c r="A210" s="17">
        <v>207</v>
      </c>
      <c r="B210" s="1" t="e">
        <f>IF(#REF!="--",-1,#REF!)</f>
        <v>#REF!</v>
      </c>
      <c r="C210" s="11" t="e">
        <f>IF(#REF!="--",-1,#REF!)</f>
        <v>#REF!</v>
      </c>
      <c r="D210" s="10" t="e">
        <f>IF(#REF!="--",-1,#REF!)</f>
        <v>#REF!</v>
      </c>
      <c r="E210" s="11" t="e">
        <f>IF(#REF!="--",-1,#REF!)</f>
        <v>#REF!</v>
      </c>
      <c r="F210" s="10" t="e">
        <f>IF(#REF!="--",-1,#REF!)</f>
        <v>#REF!</v>
      </c>
      <c r="G210" s="11" t="e">
        <f>IF(#REF!="--",-1,#REF!)</f>
        <v>#REF!</v>
      </c>
      <c r="H210" s="10" t="e">
        <f>IF(#REF!="--",-1,#REF!)</f>
        <v>#REF!</v>
      </c>
      <c r="I210" s="11" t="e">
        <f>IF(#REF!="--",-1,#REF!)</f>
        <v>#REF!</v>
      </c>
      <c r="J210" s="10" t="e">
        <f>IF(#REF!="--",-1,#REF!)</f>
        <v>#REF!</v>
      </c>
      <c r="K210" s="11" t="e">
        <f>IF(#REF!="--",-1,#REF!)</f>
        <v>#REF!</v>
      </c>
      <c r="X210" s="17">
        <v>207</v>
      </c>
      <c r="Y210" s="10" t="e">
        <f>IF(#REF!="--",-1,#REF!)</f>
        <v>#REF!</v>
      </c>
      <c r="Z210" s="11" t="e">
        <f>IF(#REF!="--",-1,#REF!)</f>
        <v>#REF!</v>
      </c>
      <c r="AA210" s="10" t="e">
        <f>IF(#REF!="--",-1,#REF!)</f>
        <v>#REF!</v>
      </c>
      <c r="AB210" s="11" t="e">
        <f>IF(#REF!="--",-1,#REF!)</f>
        <v>#REF!</v>
      </c>
      <c r="AC210" s="10" t="e">
        <f>IF(#REF!="--",-1,#REF!)</f>
        <v>#REF!</v>
      </c>
      <c r="AD210" s="11" t="e">
        <f>IF(#REF!="--",-1,#REF!)</f>
        <v>#REF!</v>
      </c>
      <c r="AE210" s="10" t="e">
        <f>IF(#REF!="--",-1,#REF!)</f>
        <v>#REF!</v>
      </c>
      <c r="AF210" s="11" t="e">
        <f>IF(#REF!="--",-1,#REF!)</f>
        <v>#REF!</v>
      </c>
    </row>
    <row r="211" spans="1:32" x14ac:dyDescent="0.3">
      <c r="A211" s="17">
        <v>208</v>
      </c>
      <c r="B211" s="1" t="e">
        <f>IF(#REF!="--",-1,#REF!)</f>
        <v>#REF!</v>
      </c>
      <c r="C211" s="11" t="e">
        <f>IF(#REF!="--",-1,#REF!)</f>
        <v>#REF!</v>
      </c>
      <c r="D211" s="10" t="e">
        <f>IF(#REF!="--",-1,#REF!)</f>
        <v>#REF!</v>
      </c>
      <c r="E211" s="11" t="e">
        <f>IF(#REF!="--",-1,#REF!)</f>
        <v>#REF!</v>
      </c>
      <c r="F211" s="10" t="e">
        <f>IF(#REF!="--",-1,#REF!)</f>
        <v>#REF!</v>
      </c>
      <c r="G211" s="11" t="e">
        <f>IF(#REF!="--",-1,#REF!)</f>
        <v>#REF!</v>
      </c>
      <c r="H211" s="10" t="e">
        <f>IF(#REF!="--",-1,#REF!)</f>
        <v>#REF!</v>
      </c>
      <c r="I211" s="11" t="e">
        <f>IF(#REF!="--",-1,#REF!)</f>
        <v>#REF!</v>
      </c>
      <c r="J211" s="10" t="e">
        <f>IF(#REF!="--",-1,#REF!)</f>
        <v>#REF!</v>
      </c>
      <c r="K211" s="11" t="e">
        <f>IF(#REF!="--",-1,#REF!)</f>
        <v>#REF!</v>
      </c>
      <c r="X211" s="17">
        <v>208</v>
      </c>
      <c r="Y211" s="10" t="e">
        <f>IF(#REF!="--",-1,#REF!)</f>
        <v>#REF!</v>
      </c>
      <c r="Z211" s="11" t="e">
        <f>IF(#REF!="--",-1,#REF!)</f>
        <v>#REF!</v>
      </c>
      <c r="AA211" s="10" t="e">
        <f>IF(#REF!="--",-1,#REF!)</f>
        <v>#REF!</v>
      </c>
      <c r="AB211" s="11" t="e">
        <f>IF(#REF!="--",-1,#REF!)</f>
        <v>#REF!</v>
      </c>
      <c r="AC211" s="10" t="e">
        <f>IF(#REF!="--",-1,#REF!)</f>
        <v>#REF!</v>
      </c>
      <c r="AD211" s="11" t="e">
        <f>IF(#REF!="--",-1,#REF!)</f>
        <v>#REF!</v>
      </c>
      <c r="AE211" s="10" t="e">
        <f>IF(#REF!="--",-1,#REF!)</f>
        <v>#REF!</v>
      </c>
      <c r="AF211" s="11" t="e">
        <f>IF(#REF!="--",-1,#REF!)</f>
        <v>#REF!</v>
      </c>
    </row>
    <row r="212" spans="1:32" x14ac:dyDescent="0.3">
      <c r="A212" s="17">
        <v>209</v>
      </c>
      <c r="B212" s="1" t="e">
        <f>IF(#REF!="--",-1,#REF!)</f>
        <v>#REF!</v>
      </c>
      <c r="C212" s="11" t="e">
        <f>IF(#REF!="--",-1,#REF!)</f>
        <v>#REF!</v>
      </c>
      <c r="D212" s="10" t="e">
        <f>IF(#REF!="--",-1,#REF!)</f>
        <v>#REF!</v>
      </c>
      <c r="E212" s="11" t="e">
        <f>IF(#REF!="--",-1,#REF!)</f>
        <v>#REF!</v>
      </c>
      <c r="F212" s="10" t="e">
        <f>IF(#REF!="--",-1,#REF!)</f>
        <v>#REF!</v>
      </c>
      <c r="G212" s="11" t="e">
        <f>IF(#REF!="--",-1,#REF!)</f>
        <v>#REF!</v>
      </c>
      <c r="H212" s="10" t="e">
        <f>IF(#REF!="--",-1,#REF!)</f>
        <v>#REF!</v>
      </c>
      <c r="I212" s="11" t="e">
        <f>IF(#REF!="--",-1,#REF!)</f>
        <v>#REF!</v>
      </c>
      <c r="J212" s="10" t="e">
        <f>IF(#REF!="--",-1,#REF!)</f>
        <v>#REF!</v>
      </c>
      <c r="K212" s="11" t="e">
        <f>IF(#REF!="--",-1,#REF!)</f>
        <v>#REF!</v>
      </c>
      <c r="X212" s="17">
        <v>209</v>
      </c>
      <c r="Y212" s="10" t="e">
        <f>IF(#REF!="--",-1,#REF!)</f>
        <v>#REF!</v>
      </c>
      <c r="Z212" s="11" t="e">
        <f>IF(#REF!="--",-1,#REF!)</f>
        <v>#REF!</v>
      </c>
      <c r="AA212" s="10" t="e">
        <f>IF(#REF!="--",-1,#REF!)</f>
        <v>#REF!</v>
      </c>
      <c r="AB212" s="11" t="e">
        <f>IF(#REF!="--",-1,#REF!)</f>
        <v>#REF!</v>
      </c>
      <c r="AC212" s="10" t="e">
        <f>IF(#REF!="--",-1,#REF!)</f>
        <v>#REF!</v>
      </c>
      <c r="AD212" s="11" t="e">
        <f>IF(#REF!="--",-1,#REF!)</f>
        <v>#REF!</v>
      </c>
      <c r="AE212" s="10" t="e">
        <f>IF(#REF!="--",-1,#REF!)</f>
        <v>#REF!</v>
      </c>
      <c r="AF212" s="11" t="e">
        <f>IF(#REF!="--",-1,#REF!)</f>
        <v>#REF!</v>
      </c>
    </row>
    <row r="213" spans="1:32" x14ac:dyDescent="0.3">
      <c r="A213" s="17">
        <v>210</v>
      </c>
      <c r="B213" s="1" t="e">
        <f>IF(#REF!="--",-1,#REF!)</f>
        <v>#REF!</v>
      </c>
      <c r="C213" s="11" t="e">
        <f>IF(#REF!="--",-1,#REF!)</f>
        <v>#REF!</v>
      </c>
      <c r="D213" s="10" t="e">
        <f>IF(#REF!="--",-1,#REF!)</f>
        <v>#REF!</v>
      </c>
      <c r="E213" s="11" t="e">
        <f>IF(#REF!="--",-1,#REF!)</f>
        <v>#REF!</v>
      </c>
      <c r="F213" s="10" t="e">
        <f>IF(#REF!="--",-1,#REF!)</f>
        <v>#REF!</v>
      </c>
      <c r="G213" s="11" t="e">
        <f>IF(#REF!="--",-1,#REF!)</f>
        <v>#REF!</v>
      </c>
      <c r="H213" s="10" t="e">
        <f>IF(#REF!="--",-1,#REF!)</f>
        <v>#REF!</v>
      </c>
      <c r="I213" s="11" t="e">
        <f>IF(#REF!="--",-1,#REF!)</f>
        <v>#REF!</v>
      </c>
      <c r="J213" s="10" t="e">
        <f>IF(#REF!="--",-1,#REF!)</f>
        <v>#REF!</v>
      </c>
      <c r="K213" s="11" t="e">
        <f>IF(#REF!="--",-1,#REF!)</f>
        <v>#REF!</v>
      </c>
      <c r="X213" s="17">
        <v>210</v>
      </c>
      <c r="Y213" s="10" t="e">
        <f>IF(#REF!="--",-1,#REF!)</f>
        <v>#REF!</v>
      </c>
      <c r="Z213" s="11" t="e">
        <f>IF(#REF!="--",-1,#REF!)</f>
        <v>#REF!</v>
      </c>
      <c r="AA213" s="10" t="e">
        <f>IF(#REF!="--",-1,#REF!)</f>
        <v>#REF!</v>
      </c>
      <c r="AB213" s="11" t="e">
        <f>IF(#REF!="--",-1,#REF!)</f>
        <v>#REF!</v>
      </c>
      <c r="AC213" s="10" t="e">
        <f>IF(#REF!="--",-1,#REF!)</f>
        <v>#REF!</v>
      </c>
      <c r="AD213" s="11" t="e">
        <f>IF(#REF!="--",-1,#REF!)</f>
        <v>#REF!</v>
      </c>
      <c r="AE213" s="10" t="e">
        <f>IF(#REF!="--",-1,#REF!)</f>
        <v>#REF!</v>
      </c>
      <c r="AF213" s="11" t="e">
        <f>IF(#REF!="--",-1,#REF!)</f>
        <v>#REF!</v>
      </c>
    </row>
    <row r="214" spans="1:32" x14ac:dyDescent="0.3">
      <c r="A214" s="17">
        <v>211</v>
      </c>
      <c r="B214" s="1" t="e">
        <f>IF(#REF!="--",-1,#REF!)</f>
        <v>#REF!</v>
      </c>
      <c r="C214" s="11" t="e">
        <f>IF(#REF!="--",-1,#REF!)</f>
        <v>#REF!</v>
      </c>
      <c r="D214" s="10" t="e">
        <f>IF(#REF!="--",-1,#REF!)</f>
        <v>#REF!</v>
      </c>
      <c r="E214" s="11" t="e">
        <f>IF(#REF!="--",-1,#REF!)</f>
        <v>#REF!</v>
      </c>
      <c r="F214" s="10" t="e">
        <f>IF(#REF!="--",-1,#REF!)</f>
        <v>#REF!</v>
      </c>
      <c r="G214" s="11" t="e">
        <f>IF(#REF!="--",-1,#REF!)</f>
        <v>#REF!</v>
      </c>
      <c r="H214" s="10" t="e">
        <f>IF(#REF!="--",-1,#REF!)</f>
        <v>#REF!</v>
      </c>
      <c r="I214" s="11" t="e">
        <f>IF(#REF!="--",-1,#REF!)</f>
        <v>#REF!</v>
      </c>
      <c r="J214" s="10" t="e">
        <f>IF(#REF!="--",-1,#REF!)</f>
        <v>#REF!</v>
      </c>
      <c r="K214" s="11" t="e">
        <f>IF(#REF!="--",-1,#REF!)</f>
        <v>#REF!</v>
      </c>
      <c r="X214" s="17">
        <v>211</v>
      </c>
      <c r="Y214" s="10" t="e">
        <f>IF(#REF!="--",-1,#REF!)</f>
        <v>#REF!</v>
      </c>
      <c r="Z214" s="11" t="e">
        <f>IF(#REF!="--",-1,#REF!)</f>
        <v>#REF!</v>
      </c>
      <c r="AA214" s="10" t="e">
        <f>IF(#REF!="--",-1,#REF!)</f>
        <v>#REF!</v>
      </c>
      <c r="AB214" s="11" t="e">
        <f>IF(#REF!="--",-1,#REF!)</f>
        <v>#REF!</v>
      </c>
      <c r="AC214" s="10" t="e">
        <f>IF(#REF!="--",-1,#REF!)</f>
        <v>#REF!</v>
      </c>
      <c r="AD214" s="11" t="e">
        <f>IF(#REF!="--",-1,#REF!)</f>
        <v>#REF!</v>
      </c>
      <c r="AE214" s="10" t="e">
        <f>IF(#REF!="--",-1,#REF!)</f>
        <v>#REF!</v>
      </c>
      <c r="AF214" s="11" t="e">
        <f>IF(#REF!="--",-1,#REF!)</f>
        <v>#REF!</v>
      </c>
    </row>
    <row r="215" spans="1:32" x14ac:dyDescent="0.3">
      <c r="A215" s="17">
        <v>212</v>
      </c>
      <c r="B215" s="1" t="e">
        <f>IF(#REF!="--",-1,#REF!)</f>
        <v>#REF!</v>
      </c>
      <c r="C215" s="11" t="e">
        <f>IF(#REF!="--",-1,#REF!)</f>
        <v>#REF!</v>
      </c>
      <c r="D215" s="10" t="e">
        <f>IF(#REF!="--",-1,#REF!)</f>
        <v>#REF!</v>
      </c>
      <c r="E215" s="11" t="e">
        <f>IF(#REF!="--",-1,#REF!)</f>
        <v>#REF!</v>
      </c>
      <c r="F215" s="10" t="e">
        <f>IF(#REF!="--",-1,#REF!)</f>
        <v>#REF!</v>
      </c>
      <c r="G215" s="11" t="e">
        <f>IF(#REF!="--",-1,#REF!)</f>
        <v>#REF!</v>
      </c>
      <c r="H215" s="10" t="e">
        <f>IF(#REF!="--",-1,#REF!)</f>
        <v>#REF!</v>
      </c>
      <c r="I215" s="11" t="e">
        <f>IF(#REF!="--",-1,#REF!)</f>
        <v>#REF!</v>
      </c>
      <c r="J215" s="10" t="e">
        <f>IF(#REF!="--",-1,#REF!)</f>
        <v>#REF!</v>
      </c>
      <c r="K215" s="11" t="e">
        <f>IF(#REF!="--",-1,#REF!)</f>
        <v>#REF!</v>
      </c>
      <c r="X215" s="17">
        <v>212</v>
      </c>
      <c r="Y215" s="10" t="e">
        <f>IF(#REF!="--",-1,#REF!)</f>
        <v>#REF!</v>
      </c>
      <c r="Z215" s="11" t="e">
        <f>IF(#REF!="--",-1,#REF!)</f>
        <v>#REF!</v>
      </c>
      <c r="AA215" s="10" t="e">
        <f>IF(#REF!="--",-1,#REF!)</f>
        <v>#REF!</v>
      </c>
      <c r="AB215" s="11" t="e">
        <f>IF(#REF!="--",-1,#REF!)</f>
        <v>#REF!</v>
      </c>
      <c r="AC215" s="10" t="e">
        <f>IF(#REF!="--",-1,#REF!)</f>
        <v>#REF!</v>
      </c>
      <c r="AD215" s="11" t="e">
        <f>IF(#REF!="--",-1,#REF!)</f>
        <v>#REF!</v>
      </c>
      <c r="AE215" s="10" t="e">
        <f>IF(#REF!="--",-1,#REF!)</f>
        <v>#REF!</v>
      </c>
      <c r="AF215" s="11" t="e">
        <f>IF(#REF!="--",-1,#REF!)</f>
        <v>#REF!</v>
      </c>
    </row>
    <row r="216" spans="1:32" x14ac:dyDescent="0.3">
      <c r="A216" s="17">
        <v>213</v>
      </c>
      <c r="B216" s="1" t="e">
        <f>IF(#REF!="--",-1,#REF!)</f>
        <v>#REF!</v>
      </c>
      <c r="C216" s="11" t="e">
        <f>IF(#REF!="--",-1,#REF!)</f>
        <v>#REF!</v>
      </c>
      <c r="D216" s="10" t="e">
        <f>IF(#REF!="--",-1,#REF!)</f>
        <v>#REF!</v>
      </c>
      <c r="E216" s="11" t="e">
        <f>IF(#REF!="--",-1,#REF!)</f>
        <v>#REF!</v>
      </c>
      <c r="F216" s="10" t="e">
        <f>IF(#REF!="--",-1,#REF!)</f>
        <v>#REF!</v>
      </c>
      <c r="G216" s="11" t="e">
        <f>IF(#REF!="--",-1,#REF!)</f>
        <v>#REF!</v>
      </c>
      <c r="H216" s="10" t="e">
        <f>IF(#REF!="--",-1,#REF!)</f>
        <v>#REF!</v>
      </c>
      <c r="I216" s="11" t="e">
        <f>IF(#REF!="--",-1,#REF!)</f>
        <v>#REF!</v>
      </c>
      <c r="J216" s="10" t="e">
        <f>IF(#REF!="--",-1,#REF!)</f>
        <v>#REF!</v>
      </c>
      <c r="K216" s="11" t="e">
        <f>IF(#REF!="--",-1,#REF!)</f>
        <v>#REF!</v>
      </c>
      <c r="X216" s="17">
        <v>213</v>
      </c>
      <c r="Y216" s="10" t="e">
        <f>IF(#REF!="--",-1,#REF!)</f>
        <v>#REF!</v>
      </c>
      <c r="Z216" s="11" t="e">
        <f>IF(#REF!="--",-1,#REF!)</f>
        <v>#REF!</v>
      </c>
      <c r="AA216" s="10" t="e">
        <f>IF(#REF!="--",-1,#REF!)</f>
        <v>#REF!</v>
      </c>
      <c r="AB216" s="11" t="e">
        <f>IF(#REF!="--",-1,#REF!)</f>
        <v>#REF!</v>
      </c>
      <c r="AC216" s="10" t="e">
        <f>IF(#REF!="--",-1,#REF!)</f>
        <v>#REF!</v>
      </c>
      <c r="AD216" s="11" t="e">
        <f>IF(#REF!="--",-1,#REF!)</f>
        <v>#REF!</v>
      </c>
      <c r="AE216" s="10" t="e">
        <f>IF(#REF!="--",-1,#REF!)</f>
        <v>#REF!</v>
      </c>
      <c r="AF216" s="11" t="e">
        <f>IF(#REF!="--",-1,#REF!)</f>
        <v>#REF!</v>
      </c>
    </row>
    <row r="217" spans="1:32" x14ac:dyDescent="0.3">
      <c r="A217" s="17">
        <v>214</v>
      </c>
      <c r="B217" s="1" t="e">
        <f>IF(#REF!="--",-1,#REF!)</f>
        <v>#REF!</v>
      </c>
      <c r="C217" s="11" t="e">
        <f>IF(#REF!="--",-1,#REF!)</f>
        <v>#REF!</v>
      </c>
      <c r="D217" s="10" t="e">
        <f>IF(#REF!="--",-1,#REF!)</f>
        <v>#REF!</v>
      </c>
      <c r="E217" s="11" t="e">
        <f>IF(#REF!="--",-1,#REF!)</f>
        <v>#REF!</v>
      </c>
      <c r="F217" s="10" t="e">
        <f>IF(#REF!="--",-1,#REF!)</f>
        <v>#REF!</v>
      </c>
      <c r="G217" s="11" t="e">
        <f>IF(#REF!="--",-1,#REF!)</f>
        <v>#REF!</v>
      </c>
      <c r="H217" s="10" t="e">
        <f>IF(#REF!="--",-1,#REF!)</f>
        <v>#REF!</v>
      </c>
      <c r="I217" s="11" t="e">
        <f>IF(#REF!="--",-1,#REF!)</f>
        <v>#REF!</v>
      </c>
      <c r="J217" s="10" t="e">
        <f>IF(#REF!="--",-1,#REF!)</f>
        <v>#REF!</v>
      </c>
      <c r="K217" s="11" t="e">
        <f>IF(#REF!="--",-1,#REF!)</f>
        <v>#REF!</v>
      </c>
      <c r="X217" s="17">
        <v>214</v>
      </c>
      <c r="Y217" s="10" t="e">
        <f>IF(#REF!="--",-1,#REF!)</f>
        <v>#REF!</v>
      </c>
      <c r="Z217" s="11" t="e">
        <f>IF(#REF!="--",-1,#REF!)</f>
        <v>#REF!</v>
      </c>
      <c r="AA217" s="10" t="e">
        <f>IF(#REF!="--",-1,#REF!)</f>
        <v>#REF!</v>
      </c>
      <c r="AB217" s="11" t="e">
        <f>IF(#REF!="--",-1,#REF!)</f>
        <v>#REF!</v>
      </c>
      <c r="AC217" s="10" t="e">
        <f>IF(#REF!="--",-1,#REF!)</f>
        <v>#REF!</v>
      </c>
      <c r="AD217" s="11" t="e">
        <f>IF(#REF!="--",-1,#REF!)</f>
        <v>#REF!</v>
      </c>
      <c r="AE217" s="10" t="e">
        <f>IF(#REF!="--",-1,#REF!)</f>
        <v>#REF!</v>
      </c>
      <c r="AF217" s="11" t="e">
        <f>IF(#REF!="--",-1,#REF!)</f>
        <v>#REF!</v>
      </c>
    </row>
    <row r="218" spans="1:32" x14ac:dyDescent="0.3">
      <c r="A218" s="17">
        <v>215</v>
      </c>
      <c r="B218" s="1" t="e">
        <f>IF(#REF!="--",-1,#REF!)</f>
        <v>#REF!</v>
      </c>
      <c r="C218" s="11" t="e">
        <f>IF(#REF!="--",-1,#REF!)</f>
        <v>#REF!</v>
      </c>
      <c r="D218" s="10" t="e">
        <f>IF(#REF!="--",-1,#REF!)</f>
        <v>#REF!</v>
      </c>
      <c r="E218" s="11" t="e">
        <f>IF(#REF!="--",-1,#REF!)</f>
        <v>#REF!</v>
      </c>
      <c r="F218" s="10" t="e">
        <f>IF(#REF!="--",-1,#REF!)</f>
        <v>#REF!</v>
      </c>
      <c r="G218" s="11" t="e">
        <f>IF(#REF!="--",-1,#REF!)</f>
        <v>#REF!</v>
      </c>
      <c r="H218" s="10" t="e">
        <f>IF(#REF!="--",-1,#REF!)</f>
        <v>#REF!</v>
      </c>
      <c r="I218" s="11" t="e">
        <f>IF(#REF!="--",-1,#REF!)</f>
        <v>#REF!</v>
      </c>
      <c r="J218" s="10" t="e">
        <f>IF(#REF!="--",-1,#REF!)</f>
        <v>#REF!</v>
      </c>
      <c r="K218" s="11" t="e">
        <f>IF(#REF!="--",-1,#REF!)</f>
        <v>#REF!</v>
      </c>
      <c r="X218" s="17">
        <v>215</v>
      </c>
      <c r="Y218" s="10" t="e">
        <f>IF(#REF!="--",-1,#REF!)</f>
        <v>#REF!</v>
      </c>
      <c r="Z218" s="11" t="e">
        <f>IF(#REF!="--",-1,#REF!)</f>
        <v>#REF!</v>
      </c>
      <c r="AA218" s="10" t="e">
        <f>IF(#REF!="--",-1,#REF!)</f>
        <v>#REF!</v>
      </c>
      <c r="AB218" s="11" t="e">
        <f>IF(#REF!="--",-1,#REF!)</f>
        <v>#REF!</v>
      </c>
      <c r="AC218" s="10" t="e">
        <f>IF(#REF!="--",-1,#REF!)</f>
        <v>#REF!</v>
      </c>
      <c r="AD218" s="11" t="e">
        <f>IF(#REF!="--",-1,#REF!)</f>
        <v>#REF!</v>
      </c>
      <c r="AE218" s="10" t="e">
        <f>IF(#REF!="--",-1,#REF!)</f>
        <v>#REF!</v>
      </c>
      <c r="AF218" s="11" t="e">
        <f>IF(#REF!="--",-1,#REF!)</f>
        <v>#REF!</v>
      </c>
    </row>
    <row r="219" spans="1:32" x14ac:dyDescent="0.3">
      <c r="A219" s="17">
        <v>216</v>
      </c>
      <c r="B219" s="1" t="e">
        <f>IF(#REF!="--",-1,#REF!)</f>
        <v>#REF!</v>
      </c>
      <c r="C219" s="11" t="e">
        <f>IF(#REF!="--",-1,#REF!)</f>
        <v>#REF!</v>
      </c>
      <c r="D219" s="10" t="e">
        <f>IF(#REF!="--",-1,#REF!)</f>
        <v>#REF!</v>
      </c>
      <c r="E219" s="11" t="e">
        <f>IF(#REF!="--",-1,#REF!)</f>
        <v>#REF!</v>
      </c>
      <c r="F219" s="10" t="e">
        <f>IF(#REF!="--",-1,#REF!)</f>
        <v>#REF!</v>
      </c>
      <c r="G219" s="11" t="e">
        <f>IF(#REF!="--",-1,#REF!)</f>
        <v>#REF!</v>
      </c>
      <c r="H219" s="10" t="e">
        <f>IF(#REF!="--",-1,#REF!)</f>
        <v>#REF!</v>
      </c>
      <c r="I219" s="11" t="e">
        <f>IF(#REF!="--",-1,#REF!)</f>
        <v>#REF!</v>
      </c>
      <c r="J219" s="10" t="e">
        <f>IF(#REF!="--",-1,#REF!)</f>
        <v>#REF!</v>
      </c>
      <c r="K219" s="11" t="e">
        <f>IF(#REF!="--",-1,#REF!)</f>
        <v>#REF!</v>
      </c>
      <c r="X219" s="17">
        <v>216</v>
      </c>
      <c r="Y219" s="10" t="e">
        <f>IF(#REF!="--",-1,#REF!)</f>
        <v>#REF!</v>
      </c>
      <c r="Z219" s="11" t="e">
        <f>IF(#REF!="--",-1,#REF!)</f>
        <v>#REF!</v>
      </c>
      <c r="AA219" s="10" t="e">
        <f>IF(#REF!="--",-1,#REF!)</f>
        <v>#REF!</v>
      </c>
      <c r="AB219" s="11" t="e">
        <f>IF(#REF!="--",-1,#REF!)</f>
        <v>#REF!</v>
      </c>
      <c r="AC219" s="10" t="e">
        <f>IF(#REF!="--",-1,#REF!)</f>
        <v>#REF!</v>
      </c>
      <c r="AD219" s="11" t="e">
        <f>IF(#REF!="--",-1,#REF!)</f>
        <v>#REF!</v>
      </c>
      <c r="AE219" s="10" t="e">
        <f>IF(#REF!="--",-1,#REF!)</f>
        <v>#REF!</v>
      </c>
      <c r="AF219" s="11" t="e">
        <f>IF(#REF!="--",-1,#REF!)</f>
        <v>#REF!</v>
      </c>
    </row>
    <row r="220" spans="1:32" x14ac:dyDescent="0.3">
      <c r="A220" s="17">
        <v>217</v>
      </c>
      <c r="B220" s="1" t="e">
        <f>IF(#REF!="--",-1,#REF!)</f>
        <v>#REF!</v>
      </c>
      <c r="C220" s="11" t="e">
        <f>IF(#REF!="--",-1,#REF!)</f>
        <v>#REF!</v>
      </c>
      <c r="D220" s="10" t="e">
        <f>IF(#REF!="--",-1,#REF!)</f>
        <v>#REF!</v>
      </c>
      <c r="E220" s="11" t="e">
        <f>IF(#REF!="--",-1,#REF!)</f>
        <v>#REF!</v>
      </c>
      <c r="F220" s="10" t="e">
        <f>IF(#REF!="--",-1,#REF!)</f>
        <v>#REF!</v>
      </c>
      <c r="G220" s="11" t="e">
        <f>IF(#REF!="--",-1,#REF!)</f>
        <v>#REF!</v>
      </c>
      <c r="H220" s="10" t="e">
        <f>IF(#REF!="--",-1,#REF!)</f>
        <v>#REF!</v>
      </c>
      <c r="I220" s="11" t="e">
        <f>IF(#REF!="--",-1,#REF!)</f>
        <v>#REF!</v>
      </c>
      <c r="J220" s="10" t="e">
        <f>IF(#REF!="--",-1,#REF!)</f>
        <v>#REF!</v>
      </c>
      <c r="K220" s="11" t="e">
        <f>IF(#REF!="--",-1,#REF!)</f>
        <v>#REF!</v>
      </c>
      <c r="X220" s="17">
        <v>217</v>
      </c>
      <c r="Y220" s="10" t="e">
        <f>IF(#REF!="--",-1,#REF!)</f>
        <v>#REF!</v>
      </c>
      <c r="Z220" s="11" t="e">
        <f>IF(#REF!="--",-1,#REF!)</f>
        <v>#REF!</v>
      </c>
      <c r="AA220" s="10" t="e">
        <f>IF(#REF!="--",-1,#REF!)</f>
        <v>#REF!</v>
      </c>
      <c r="AB220" s="11" t="e">
        <f>IF(#REF!="--",-1,#REF!)</f>
        <v>#REF!</v>
      </c>
      <c r="AC220" s="10" t="e">
        <f>IF(#REF!="--",-1,#REF!)</f>
        <v>#REF!</v>
      </c>
      <c r="AD220" s="11" t="e">
        <f>IF(#REF!="--",-1,#REF!)</f>
        <v>#REF!</v>
      </c>
      <c r="AE220" s="10" t="e">
        <f>IF(#REF!="--",-1,#REF!)</f>
        <v>#REF!</v>
      </c>
      <c r="AF220" s="11" t="e">
        <f>IF(#REF!="--",-1,#REF!)</f>
        <v>#REF!</v>
      </c>
    </row>
    <row r="221" spans="1:32" x14ac:dyDescent="0.3">
      <c r="A221" s="17">
        <v>218</v>
      </c>
      <c r="B221" s="1" t="e">
        <f>IF(#REF!="--",-1,#REF!)</f>
        <v>#REF!</v>
      </c>
      <c r="C221" s="11" t="e">
        <f>IF(#REF!="--",-1,#REF!)</f>
        <v>#REF!</v>
      </c>
      <c r="D221" s="10" t="e">
        <f>IF(#REF!="--",-1,#REF!)</f>
        <v>#REF!</v>
      </c>
      <c r="E221" s="11" t="e">
        <f>IF(#REF!="--",-1,#REF!)</f>
        <v>#REF!</v>
      </c>
      <c r="F221" s="10" t="e">
        <f>IF(#REF!="--",-1,#REF!)</f>
        <v>#REF!</v>
      </c>
      <c r="G221" s="11" t="e">
        <f>IF(#REF!="--",-1,#REF!)</f>
        <v>#REF!</v>
      </c>
      <c r="H221" s="10" t="e">
        <f>IF(#REF!="--",-1,#REF!)</f>
        <v>#REF!</v>
      </c>
      <c r="I221" s="11" t="e">
        <f>IF(#REF!="--",-1,#REF!)</f>
        <v>#REF!</v>
      </c>
      <c r="J221" s="10" t="e">
        <f>IF(#REF!="--",-1,#REF!)</f>
        <v>#REF!</v>
      </c>
      <c r="K221" s="11" t="e">
        <f>IF(#REF!="--",-1,#REF!)</f>
        <v>#REF!</v>
      </c>
      <c r="X221" s="17">
        <v>218</v>
      </c>
      <c r="Y221" s="10" t="e">
        <f>IF(#REF!="--",-1,#REF!)</f>
        <v>#REF!</v>
      </c>
      <c r="Z221" s="11" t="e">
        <f>IF(#REF!="--",-1,#REF!)</f>
        <v>#REF!</v>
      </c>
      <c r="AA221" s="10" t="e">
        <f>IF(#REF!="--",-1,#REF!)</f>
        <v>#REF!</v>
      </c>
      <c r="AB221" s="11" t="e">
        <f>IF(#REF!="--",-1,#REF!)</f>
        <v>#REF!</v>
      </c>
      <c r="AC221" s="10" t="e">
        <f>IF(#REF!="--",-1,#REF!)</f>
        <v>#REF!</v>
      </c>
      <c r="AD221" s="11" t="e">
        <f>IF(#REF!="--",-1,#REF!)</f>
        <v>#REF!</v>
      </c>
      <c r="AE221" s="10" t="e">
        <f>IF(#REF!="--",-1,#REF!)</f>
        <v>#REF!</v>
      </c>
      <c r="AF221" s="11" t="e">
        <f>IF(#REF!="--",-1,#REF!)</f>
        <v>#REF!</v>
      </c>
    </row>
    <row r="222" spans="1:32" x14ac:dyDescent="0.3">
      <c r="A222" s="17">
        <v>219</v>
      </c>
      <c r="B222" s="1" t="e">
        <f>IF(#REF!="--",-1,#REF!)</f>
        <v>#REF!</v>
      </c>
      <c r="C222" s="11" t="e">
        <f>IF(#REF!="--",-1,#REF!)</f>
        <v>#REF!</v>
      </c>
      <c r="D222" s="10" t="e">
        <f>IF(#REF!="--",-1,#REF!)</f>
        <v>#REF!</v>
      </c>
      <c r="E222" s="11" t="e">
        <f>IF(#REF!="--",-1,#REF!)</f>
        <v>#REF!</v>
      </c>
      <c r="F222" s="10" t="e">
        <f>IF(#REF!="--",-1,#REF!)</f>
        <v>#REF!</v>
      </c>
      <c r="G222" s="11" t="e">
        <f>IF(#REF!="--",-1,#REF!)</f>
        <v>#REF!</v>
      </c>
      <c r="H222" s="10" t="e">
        <f>IF(#REF!="--",-1,#REF!)</f>
        <v>#REF!</v>
      </c>
      <c r="I222" s="11" t="e">
        <f>IF(#REF!="--",-1,#REF!)</f>
        <v>#REF!</v>
      </c>
      <c r="J222" s="10" t="e">
        <f>IF(#REF!="--",-1,#REF!)</f>
        <v>#REF!</v>
      </c>
      <c r="K222" s="11" t="e">
        <f>IF(#REF!="--",-1,#REF!)</f>
        <v>#REF!</v>
      </c>
      <c r="X222" s="17">
        <v>219</v>
      </c>
      <c r="Y222" s="10" t="e">
        <f>IF(#REF!="--",-1,#REF!)</f>
        <v>#REF!</v>
      </c>
      <c r="Z222" s="11" t="e">
        <f>IF(#REF!="--",-1,#REF!)</f>
        <v>#REF!</v>
      </c>
      <c r="AA222" s="10" t="e">
        <f>IF(#REF!="--",-1,#REF!)</f>
        <v>#REF!</v>
      </c>
      <c r="AB222" s="11" t="e">
        <f>IF(#REF!="--",-1,#REF!)</f>
        <v>#REF!</v>
      </c>
      <c r="AC222" s="10" t="e">
        <f>IF(#REF!="--",-1,#REF!)</f>
        <v>#REF!</v>
      </c>
      <c r="AD222" s="11" t="e">
        <f>IF(#REF!="--",-1,#REF!)</f>
        <v>#REF!</v>
      </c>
      <c r="AE222" s="10" t="e">
        <f>IF(#REF!="--",-1,#REF!)</f>
        <v>#REF!</v>
      </c>
      <c r="AF222" s="11" t="e">
        <f>IF(#REF!="--",-1,#REF!)</f>
        <v>#REF!</v>
      </c>
    </row>
    <row r="223" spans="1:32" x14ac:dyDescent="0.3">
      <c r="A223" s="17">
        <v>220</v>
      </c>
      <c r="B223" s="1" t="e">
        <f>IF(#REF!="--",-1,#REF!)</f>
        <v>#REF!</v>
      </c>
      <c r="C223" s="11" t="e">
        <f>IF(#REF!="--",-1,#REF!)</f>
        <v>#REF!</v>
      </c>
      <c r="D223" s="10" t="e">
        <f>IF(#REF!="--",-1,#REF!)</f>
        <v>#REF!</v>
      </c>
      <c r="E223" s="11" t="e">
        <f>IF(#REF!="--",-1,#REF!)</f>
        <v>#REF!</v>
      </c>
      <c r="F223" s="10" t="e">
        <f>IF(#REF!="--",-1,#REF!)</f>
        <v>#REF!</v>
      </c>
      <c r="G223" s="11" t="e">
        <f>IF(#REF!="--",-1,#REF!)</f>
        <v>#REF!</v>
      </c>
      <c r="H223" s="10" t="e">
        <f>IF(#REF!="--",-1,#REF!)</f>
        <v>#REF!</v>
      </c>
      <c r="I223" s="11" t="e">
        <f>IF(#REF!="--",-1,#REF!)</f>
        <v>#REF!</v>
      </c>
      <c r="J223" s="10" t="e">
        <f>IF(#REF!="--",-1,#REF!)</f>
        <v>#REF!</v>
      </c>
      <c r="K223" s="11" t="e">
        <f>IF(#REF!="--",-1,#REF!)</f>
        <v>#REF!</v>
      </c>
      <c r="X223" s="17">
        <v>220</v>
      </c>
      <c r="Y223" s="10" t="e">
        <f>IF(#REF!="--",-1,#REF!)</f>
        <v>#REF!</v>
      </c>
      <c r="Z223" s="11" t="e">
        <f>IF(#REF!="--",-1,#REF!)</f>
        <v>#REF!</v>
      </c>
      <c r="AA223" s="10" t="e">
        <f>IF(#REF!="--",-1,#REF!)</f>
        <v>#REF!</v>
      </c>
      <c r="AB223" s="11" t="e">
        <f>IF(#REF!="--",-1,#REF!)</f>
        <v>#REF!</v>
      </c>
      <c r="AC223" s="10" t="e">
        <f>IF(#REF!="--",-1,#REF!)</f>
        <v>#REF!</v>
      </c>
      <c r="AD223" s="11" t="e">
        <f>IF(#REF!="--",-1,#REF!)</f>
        <v>#REF!</v>
      </c>
      <c r="AE223" s="10" t="e">
        <f>IF(#REF!="--",-1,#REF!)</f>
        <v>#REF!</v>
      </c>
      <c r="AF223" s="11" t="e">
        <f>IF(#REF!="--",-1,#REF!)</f>
        <v>#REF!</v>
      </c>
    </row>
    <row r="224" spans="1:32" x14ac:dyDescent="0.3">
      <c r="A224" s="17">
        <v>221</v>
      </c>
      <c r="B224" s="1" t="e">
        <f>IF(#REF!="--",-1,#REF!)</f>
        <v>#REF!</v>
      </c>
      <c r="C224" s="11" t="e">
        <f>IF(#REF!="--",-1,#REF!)</f>
        <v>#REF!</v>
      </c>
      <c r="D224" s="10" t="e">
        <f>IF(#REF!="--",-1,#REF!)</f>
        <v>#REF!</v>
      </c>
      <c r="E224" s="11" t="e">
        <f>IF(#REF!="--",-1,#REF!)</f>
        <v>#REF!</v>
      </c>
      <c r="F224" s="10" t="e">
        <f>IF(#REF!="--",-1,#REF!)</f>
        <v>#REF!</v>
      </c>
      <c r="G224" s="11" t="e">
        <f>IF(#REF!="--",-1,#REF!)</f>
        <v>#REF!</v>
      </c>
      <c r="H224" s="10" t="e">
        <f>IF(#REF!="--",-1,#REF!)</f>
        <v>#REF!</v>
      </c>
      <c r="I224" s="11" t="e">
        <f>IF(#REF!="--",-1,#REF!)</f>
        <v>#REF!</v>
      </c>
      <c r="J224" s="10" t="e">
        <f>IF(#REF!="--",-1,#REF!)</f>
        <v>#REF!</v>
      </c>
      <c r="K224" s="11" t="e">
        <f>IF(#REF!="--",-1,#REF!)</f>
        <v>#REF!</v>
      </c>
      <c r="X224" s="17">
        <v>221</v>
      </c>
      <c r="Y224" s="10" t="e">
        <f>IF(#REF!="--",-1,#REF!)</f>
        <v>#REF!</v>
      </c>
      <c r="Z224" s="11" t="e">
        <f>IF(#REF!="--",-1,#REF!)</f>
        <v>#REF!</v>
      </c>
      <c r="AA224" s="10" t="e">
        <f>IF(#REF!="--",-1,#REF!)</f>
        <v>#REF!</v>
      </c>
      <c r="AB224" s="11" t="e">
        <f>IF(#REF!="--",-1,#REF!)</f>
        <v>#REF!</v>
      </c>
      <c r="AC224" s="10" t="e">
        <f>IF(#REF!="--",-1,#REF!)</f>
        <v>#REF!</v>
      </c>
      <c r="AD224" s="11" t="e">
        <f>IF(#REF!="--",-1,#REF!)</f>
        <v>#REF!</v>
      </c>
      <c r="AE224" s="10" t="e">
        <f>IF(#REF!="--",-1,#REF!)</f>
        <v>#REF!</v>
      </c>
      <c r="AF224" s="11" t="e">
        <f>IF(#REF!="--",-1,#REF!)</f>
        <v>#REF!</v>
      </c>
    </row>
    <row r="225" spans="1:32" x14ac:dyDescent="0.3">
      <c r="A225" s="17">
        <v>222</v>
      </c>
      <c r="B225" s="1" t="e">
        <f>IF(#REF!="--",-1,#REF!)</f>
        <v>#REF!</v>
      </c>
      <c r="C225" s="11" t="e">
        <f>IF(#REF!="--",-1,#REF!)</f>
        <v>#REF!</v>
      </c>
      <c r="D225" s="10" t="e">
        <f>IF(#REF!="--",-1,#REF!)</f>
        <v>#REF!</v>
      </c>
      <c r="E225" s="11" t="e">
        <f>IF(#REF!="--",-1,#REF!)</f>
        <v>#REF!</v>
      </c>
      <c r="F225" s="10" t="e">
        <f>IF(#REF!="--",-1,#REF!)</f>
        <v>#REF!</v>
      </c>
      <c r="G225" s="11" t="e">
        <f>IF(#REF!="--",-1,#REF!)</f>
        <v>#REF!</v>
      </c>
      <c r="H225" s="10" t="e">
        <f>IF(#REF!="--",-1,#REF!)</f>
        <v>#REF!</v>
      </c>
      <c r="I225" s="11" t="e">
        <f>IF(#REF!="--",-1,#REF!)</f>
        <v>#REF!</v>
      </c>
      <c r="J225" s="10" t="e">
        <f>IF(#REF!="--",-1,#REF!)</f>
        <v>#REF!</v>
      </c>
      <c r="K225" s="11" t="e">
        <f>IF(#REF!="--",-1,#REF!)</f>
        <v>#REF!</v>
      </c>
      <c r="X225" s="17">
        <v>222</v>
      </c>
      <c r="Y225" s="10" t="e">
        <f>IF(#REF!="--",-1,#REF!)</f>
        <v>#REF!</v>
      </c>
      <c r="Z225" s="11" t="e">
        <f>IF(#REF!="--",-1,#REF!)</f>
        <v>#REF!</v>
      </c>
      <c r="AA225" s="10" t="e">
        <f>IF(#REF!="--",-1,#REF!)</f>
        <v>#REF!</v>
      </c>
      <c r="AB225" s="11" t="e">
        <f>IF(#REF!="--",-1,#REF!)</f>
        <v>#REF!</v>
      </c>
      <c r="AC225" s="10" t="e">
        <f>IF(#REF!="--",-1,#REF!)</f>
        <v>#REF!</v>
      </c>
      <c r="AD225" s="11" t="e">
        <f>IF(#REF!="--",-1,#REF!)</f>
        <v>#REF!</v>
      </c>
      <c r="AE225" s="10" t="e">
        <f>IF(#REF!="--",-1,#REF!)</f>
        <v>#REF!</v>
      </c>
      <c r="AF225" s="11" t="e">
        <f>IF(#REF!="--",-1,#REF!)</f>
        <v>#REF!</v>
      </c>
    </row>
    <row r="226" spans="1:32" x14ac:dyDescent="0.3">
      <c r="A226" s="17">
        <v>223</v>
      </c>
      <c r="B226" s="1" t="e">
        <f>IF(#REF!="--",-1,#REF!)</f>
        <v>#REF!</v>
      </c>
      <c r="C226" s="11" t="e">
        <f>IF(#REF!="--",-1,#REF!)</f>
        <v>#REF!</v>
      </c>
      <c r="D226" s="10" t="e">
        <f>IF(#REF!="--",-1,#REF!)</f>
        <v>#REF!</v>
      </c>
      <c r="E226" s="11" t="e">
        <f>IF(#REF!="--",-1,#REF!)</f>
        <v>#REF!</v>
      </c>
      <c r="F226" s="10" t="e">
        <f>IF(#REF!="--",-1,#REF!)</f>
        <v>#REF!</v>
      </c>
      <c r="G226" s="11" t="e">
        <f>IF(#REF!="--",-1,#REF!)</f>
        <v>#REF!</v>
      </c>
      <c r="H226" s="10" t="e">
        <f>IF(#REF!="--",-1,#REF!)</f>
        <v>#REF!</v>
      </c>
      <c r="I226" s="11" t="e">
        <f>IF(#REF!="--",-1,#REF!)</f>
        <v>#REF!</v>
      </c>
      <c r="J226" s="10" t="e">
        <f>IF(#REF!="--",-1,#REF!)</f>
        <v>#REF!</v>
      </c>
      <c r="K226" s="11" t="e">
        <f>IF(#REF!="--",-1,#REF!)</f>
        <v>#REF!</v>
      </c>
      <c r="X226" s="17">
        <v>223</v>
      </c>
      <c r="Y226" s="10" t="e">
        <f>IF(#REF!="--",-1,#REF!)</f>
        <v>#REF!</v>
      </c>
      <c r="Z226" s="11" t="e">
        <f>IF(#REF!="--",-1,#REF!)</f>
        <v>#REF!</v>
      </c>
      <c r="AA226" s="10" t="e">
        <f>IF(#REF!="--",-1,#REF!)</f>
        <v>#REF!</v>
      </c>
      <c r="AB226" s="11" t="e">
        <f>IF(#REF!="--",-1,#REF!)</f>
        <v>#REF!</v>
      </c>
      <c r="AC226" s="10" t="e">
        <f>IF(#REF!="--",-1,#REF!)</f>
        <v>#REF!</v>
      </c>
      <c r="AD226" s="11" t="e">
        <f>IF(#REF!="--",-1,#REF!)</f>
        <v>#REF!</v>
      </c>
      <c r="AE226" s="10" t="e">
        <f>IF(#REF!="--",-1,#REF!)</f>
        <v>#REF!</v>
      </c>
      <c r="AF226" s="11" t="e">
        <f>IF(#REF!="--",-1,#REF!)</f>
        <v>#REF!</v>
      </c>
    </row>
    <row r="227" spans="1:32" x14ac:dyDescent="0.3">
      <c r="A227" s="17">
        <v>224</v>
      </c>
      <c r="B227" s="1" t="e">
        <f>IF(#REF!="--",-1,#REF!)</f>
        <v>#REF!</v>
      </c>
      <c r="C227" s="11" t="e">
        <f>IF(#REF!="--",-1,#REF!)</f>
        <v>#REF!</v>
      </c>
      <c r="D227" s="10" t="e">
        <f>IF(#REF!="--",-1,#REF!)</f>
        <v>#REF!</v>
      </c>
      <c r="E227" s="11" t="e">
        <f>IF(#REF!="--",-1,#REF!)</f>
        <v>#REF!</v>
      </c>
      <c r="F227" s="10" t="e">
        <f>IF(#REF!="--",-1,#REF!)</f>
        <v>#REF!</v>
      </c>
      <c r="G227" s="11" t="e">
        <f>IF(#REF!="--",-1,#REF!)</f>
        <v>#REF!</v>
      </c>
      <c r="H227" s="10" t="e">
        <f>IF(#REF!="--",-1,#REF!)</f>
        <v>#REF!</v>
      </c>
      <c r="I227" s="11" t="e">
        <f>IF(#REF!="--",-1,#REF!)</f>
        <v>#REF!</v>
      </c>
      <c r="J227" s="10" t="e">
        <f>IF(#REF!="--",-1,#REF!)</f>
        <v>#REF!</v>
      </c>
      <c r="K227" s="11" t="e">
        <f>IF(#REF!="--",-1,#REF!)</f>
        <v>#REF!</v>
      </c>
      <c r="X227" s="17">
        <v>224</v>
      </c>
      <c r="Y227" s="10" t="e">
        <f>IF(#REF!="--",-1,#REF!)</f>
        <v>#REF!</v>
      </c>
      <c r="Z227" s="11" t="e">
        <f>IF(#REF!="--",-1,#REF!)</f>
        <v>#REF!</v>
      </c>
      <c r="AA227" s="10" t="e">
        <f>IF(#REF!="--",-1,#REF!)</f>
        <v>#REF!</v>
      </c>
      <c r="AB227" s="11" t="e">
        <f>IF(#REF!="--",-1,#REF!)</f>
        <v>#REF!</v>
      </c>
      <c r="AC227" s="10" t="e">
        <f>IF(#REF!="--",-1,#REF!)</f>
        <v>#REF!</v>
      </c>
      <c r="AD227" s="11" t="e">
        <f>IF(#REF!="--",-1,#REF!)</f>
        <v>#REF!</v>
      </c>
      <c r="AE227" s="10" t="e">
        <f>IF(#REF!="--",-1,#REF!)</f>
        <v>#REF!</v>
      </c>
      <c r="AF227" s="11" t="e">
        <f>IF(#REF!="--",-1,#REF!)</f>
        <v>#REF!</v>
      </c>
    </row>
    <row r="228" spans="1:32" x14ac:dyDescent="0.3">
      <c r="A228" s="17">
        <v>225</v>
      </c>
      <c r="B228" s="1" t="e">
        <f>IF(#REF!="--",-1,#REF!)</f>
        <v>#REF!</v>
      </c>
      <c r="C228" s="11" t="e">
        <f>IF(#REF!="--",-1,#REF!)</f>
        <v>#REF!</v>
      </c>
      <c r="D228" s="10" t="e">
        <f>IF(#REF!="--",-1,#REF!)</f>
        <v>#REF!</v>
      </c>
      <c r="E228" s="11" t="e">
        <f>IF(#REF!="--",-1,#REF!)</f>
        <v>#REF!</v>
      </c>
      <c r="F228" s="10" t="e">
        <f>IF(#REF!="--",-1,#REF!)</f>
        <v>#REF!</v>
      </c>
      <c r="G228" s="11" t="e">
        <f>IF(#REF!="--",-1,#REF!)</f>
        <v>#REF!</v>
      </c>
      <c r="H228" s="10" t="e">
        <f>IF(#REF!="--",-1,#REF!)</f>
        <v>#REF!</v>
      </c>
      <c r="I228" s="11" t="e">
        <f>IF(#REF!="--",-1,#REF!)</f>
        <v>#REF!</v>
      </c>
      <c r="J228" s="10" t="e">
        <f>IF(#REF!="--",-1,#REF!)</f>
        <v>#REF!</v>
      </c>
      <c r="K228" s="11" t="e">
        <f>IF(#REF!="--",-1,#REF!)</f>
        <v>#REF!</v>
      </c>
      <c r="X228" s="17">
        <v>225</v>
      </c>
      <c r="Y228" s="10" t="e">
        <f>IF(#REF!="--",-1,#REF!)</f>
        <v>#REF!</v>
      </c>
      <c r="Z228" s="11" t="e">
        <f>IF(#REF!="--",-1,#REF!)</f>
        <v>#REF!</v>
      </c>
      <c r="AA228" s="10" t="e">
        <f>IF(#REF!="--",-1,#REF!)</f>
        <v>#REF!</v>
      </c>
      <c r="AB228" s="11" t="e">
        <f>IF(#REF!="--",-1,#REF!)</f>
        <v>#REF!</v>
      </c>
      <c r="AC228" s="10" t="e">
        <f>IF(#REF!="--",-1,#REF!)</f>
        <v>#REF!</v>
      </c>
      <c r="AD228" s="11" t="e">
        <f>IF(#REF!="--",-1,#REF!)</f>
        <v>#REF!</v>
      </c>
      <c r="AE228" s="10" t="e">
        <f>IF(#REF!="--",-1,#REF!)</f>
        <v>#REF!</v>
      </c>
      <c r="AF228" s="11" t="e">
        <f>IF(#REF!="--",-1,#REF!)</f>
        <v>#REF!</v>
      </c>
    </row>
    <row r="229" spans="1:32" x14ac:dyDescent="0.3">
      <c r="A229" s="17">
        <v>226</v>
      </c>
      <c r="B229" s="1" t="e">
        <f>IF(#REF!="--",-1,#REF!)</f>
        <v>#REF!</v>
      </c>
      <c r="C229" s="11" t="e">
        <f>IF(#REF!="--",-1,#REF!)</f>
        <v>#REF!</v>
      </c>
      <c r="D229" s="10" t="e">
        <f>IF(#REF!="--",-1,#REF!)</f>
        <v>#REF!</v>
      </c>
      <c r="E229" s="11" t="e">
        <f>IF(#REF!="--",-1,#REF!)</f>
        <v>#REF!</v>
      </c>
      <c r="F229" s="10" t="e">
        <f>IF(#REF!="--",-1,#REF!)</f>
        <v>#REF!</v>
      </c>
      <c r="G229" s="11" t="e">
        <f>IF(#REF!="--",-1,#REF!)</f>
        <v>#REF!</v>
      </c>
      <c r="H229" s="10" t="e">
        <f>IF(#REF!="--",-1,#REF!)</f>
        <v>#REF!</v>
      </c>
      <c r="I229" s="11" t="e">
        <f>IF(#REF!="--",-1,#REF!)</f>
        <v>#REF!</v>
      </c>
      <c r="J229" s="10" t="e">
        <f>IF(#REF!="--",-1,#REF!)</f>
        <v>#REF!</v>
      </c>
      <c r="K229" s="11" t="e">
        <f>IF(#REF!="--",-1,#REF!)</f>
        <v>#REF!</v>
      </c>
      <c r="X229" s="17">
        <v>226</v>
      </c>
      <c r="Y229" s="10" t="e">
        <f>IF(#REF!="--",-1,#REF!)</f>
        <v>#REF!</v>
      </c>
      <c r="Z229" s="11" t="e">
        <f>IF(#REF!="--",-1,#REF!)</f>
        <v>#REF!</v>
      </c>
      <c r="AA229" s="10" t="e">
        <f>IF(#REF!="--",-1,#REF!)</f>
        <v>#REF!</v>
      </c>
      <c r="AB229" s="11" t="e">
        <f>IF(#REF!="--",-1,#REF!)</f>
        <v>#REF!</v>
      </c>
      <c r="AC229" s="10" t="e">
        <f>IF(#REF!="--",-1,#REF!)</f>
        <v>#REF!</v>
      </c>
      <c r="AD229" s="11" t="e">
        <f>IF(#REF!="--",-1,#REF!)</f>
        <v>#REF!</v>
      </c>
      <c r="AE229" s="10" t="e">
        <f>IF(#REF!="--",-1,#REF!)</f>
        <v>#REF!</v>
      </c>
      <c r="AF229" s="11" t="e">
        <f>IF(#REF!="--",-1,#REF!)</f>
        <v>#REF!</v>
      </c>
    </row>
    <row r="230" spans="1:32" x14ac:dyDescent="0.3">
      <c r="A230" s="17">
        <v>227</v>
      </c>
      <c r="B230" s="1" t="e">
        <f>IF(#REF!="--",-1,#REF!)</f>
        <v>#REF!</v>
      </c>
      <c r="C230" s="11" t="e">
        <f>IF(#REF!="--",-1,#REF!)</f>
        <v>#REF!</v>
      </c>
      <c r="D230" s="10" t="e">
        <f>IF(#REF!="--",-1,#REF!)</f>
        <v>#REF!</v>
      </c>
      <c r="E230" s="11" t="e">
        <f>IF(#REF!="--",-1,#REF!)</f>
        <v>#REF!</v>
      </c>
      <c r="F230" s="10" t="e">
        <f>IF(#REF!="--",-1,#REF!)</f>
        <v>#REF!</v>
      </c>
      <c r="G230" s="11" t="e">
        <f>IF(#REF!="--",-1,#REF!)</f>
        <v>#REF!</v>
      </c>
      <c r="H230" s="10" t="e">
        <f>IF(#REF!="--",-1,#REF!)</f>
        <v>#REF!</v>
      </c>
      <c r="I230" s="11" t="e">
        <f>IF(#REF!="--",-1,#REF!)</f>
        <v>#REF!</v>
      </c>
      <c r="J230" s="10" t="e">
        <f>IF(#REF!="--",-1,#REF!)</f>
        <v>#REF!</v>
      </c>
      <c r="K230" s="11" t="e">
        <f>IF(#REF!="--",-1,#REF!)</f>
        <v>#REF!</v>
      </c>
      <c r="X230" s="17">
        <v>227</v>
      </c>
      <c r="Y230" s="10" t="e">
        <f>IF(#REF!="--",-1,#REF!)</f>
        <v>#REF!</v>
      </c>
      <c r="Z230" s="11" t="e">
        <f>IF(#REF!="--",-1,#REF!)</f>
        <v>#REF!</v>
      </c>
      <c r="AA230" s="10" t="e">
        <f>IF(#REF!="--",-1,#REF!)</f>
        <v>#REF!</v>
      </c>
      <c r="AB230" s="11" t="e">
        <f>IF(#REF!="--",-1,#REF!)</f>
        <v>#REF!</v>
      </c>
      <c r="AC230" s="10" t="e">
        <f>IF(#REF!="--",-1,#REF!)</f>
        <v>#REF!</v>
      </c>
      <c r="AD230" s="11" t="e">
        <f>IF(#REF!="--",-1,#REF!)</f>
        <v>#REF!</v>
      </c>
      <c r="AE230" s="10" t="e">
        <f>IF(#REF!="--",-1,#REF!)</f>
        <v>#REF!</v>
      </c>
      <c r="AF230" s="11" t="e">
        <f>IF(#REF!="--",-1,#REF!)</f>
        <v>#REF!</v>
      </c>
    </row>
    <row r="231" spans="1:32" x14ac:dyDescent="0.3">
      <c r="A231" s="17">
        <v>228</v>
      </c>
      <c r="B231" s="1" t="e">
        <f>IF(#REF!="--",-1,#REF!)</f>
        <v>#REF!</v>
      </c>
      <c r="C231" s="11" t="e">
        <f>IF(#REF!="--",-1,#REF!)</f>
        <v>#REF!</v>
      </c>
      <c r="D231" s="10" t="e">
        <f>IF(#REF!="--",-1,#REF!)</f>
        <v>#REF!</v>
      </c>
      <c r="E231" s="11" t="e">
        <f>IF(#REF!="--",-1,#REF!)</f>
        <v>#REF!</v>
      </c>
      <c r="F231" s="10" t="e">
        <f>IF(#REF!="--",-1,#REF!)</f>
        <v>#REF!</v>
      </c>
      <c r="G231" s="11" t="e">
        <f>IF(#REF!="--",-1,#REF!)</f>
        <v>#REF!</v>
      </c>
      <c r="H231" s="10" t="e">
        <f>IF(#REF!="--",-1,#REF!)</f>
        <v>#REF!</v>
      </c>
      <c r="I231" s="11" t="e">
        <f>IF(#REF!="--",-1,#REF!)</f>
        <v>#REF!</v>
      </c>
      <c r="J231" s="10" t="e">
        <f>IF(#REF!="--",-1,#REF!)</f>
        <v>#REF!</v>
      </c>
      <c r="K231" s="11" t="e">
        <f>IF(#REF!="--",-1,#REF!)</f>
        <v>#REF!</v>
      </c>
      <c r="X231" s="17">
        <v>228</v>
      </c>
      <c r="Y231" s="10" t="e">
        <f>IF(#REF!="--",-1,#REF!)</f>
        <v>#REF!</v>
      </c>
      <c r="Z231" s="11" t="e">
        <f>IF(#REF!="--",-1,#REF!)</f>
        <v>#REF!</v>
      </c>
      <c r="AA231" s="10" t="e">
        <f>IF(#REF!="--",-1,#REF!)</f>
        <v>#REF!</v>
      </c>
      <c r="AB231" s="11" t="e">
        <f>IF(#REF!="--",-1,#REF!)</f>
        <v>#REF!</v>
      </c>
      <c r="AC231" s="10" t="e">
        <f>IF(#REF!="--",-1,#REF!)</f>
        <v>#REF!</v>
      </c>
      <c r="AD231" s="11" t="e">
        <f>IF(#REF!="--",-1,#REF!)</f>
        <v>#REF!</v>
      </c>
      <c r="AE231" s="10" t="e">
        <f>IF(#REF!="--",-1,#REF!)</f>
        <v>#REF!</v>
      </c>
      <c r="AF231" s="11" t="e">
        <f>IF(#REF!="--",-1,#REF!)</f>
        <v>#REF!</v>
      </c>
    </row>
    <row r="232" spans="1:32" x14ac:dyDescent="0.3">
      <c r="A232" s="17">
        <v>229</v>
      </c>
      <c r="B232" s="1" t="e">
        <f>IF(#REF!="--",-1,#REF!)</f>
        <v>#REF!</v>
      </c>
      <c r="C232" s="11" t="e">
        <f>IF(#REF!="--",-1,#REF!)</f>
        <v>#REF!</v>
      </c>
      <c r="D232" s="10" t="e">
        <f>IF(#REF!="--",-1,#REF!)</f>
        <v>#REF!</v>
      </c>
      <c r="E232" s="11" t="e">
        <f>IF(#REF!="--",-1,#REF!)</f>
        <v>#REF!</v>
      </c>
      <c r="F232" s="10" t="e">
        <f>IF(#REF!="--",-1,#REF!)</f>
        <v>#REF!</v>
      </c>
      <c r="G232" s="11" t="e">
        <f>IF(#REF!="--",-1,#REF!)</f>
        <v>#REF!</v>
      </c>
      <c r="H232" s="10" t="e">
        <f>IF(#REF!="--",-1,#REF!)</f>
        <v>#REF!</v>
      </c>
      <c r="I232" s="11" t="e">
        <f>IF(#REF!="--",-1,#REF!)</f>
        <v>#REF!</v>
      </c>
      <c r="J232" s="10" t="e">
        <f>IF(#REF!="--",-1,#REF!)</f>
        <v>#REF!</v>
      </c>
      <c r="K232" s="11" t="e">
        <f>IF(#REF!="--",-1,#REF!)</f>
        <v>#REF!</v>
      </c>
      <c r="X232" s="17">
        <v>229</v>
      </c>
      <c r="Y232" s="10" t="e">
        <f>IF(#REF!="--",-1,#REF!)</f>
        <v>#REF!</v>
      </c>
      <c r="Z232" s="11" t="e">
        <f>IF(#REF!="--",-1,#REF!)</f>
        <v>#REF!</v>
      </c>
      <c r="AA232" s="10" t="e">
        <f>IF(#REF!="--",-1,#REF!)</f>
        <v>#REF!</v>
      </c>
      <c r="AB232" s="11" t="e">
        <f>IF(#REF!="--",-1,#REF!)</f>
        <v>#REF!</v>
      </c>
      <c r="AC232" s="10" t="e">
        <f>IF(#REF!="--",-1,#REF!)</f>
        <v>#REF!</v>
      </c>
      <c r="AD232" s="11" t="e">
        <f>IF(#REF!="--",-1,#REF!)</f>
        <v>#REF!</v>
      </c>
      <c r="AE232" s="10" t="e">
        <f>IF(#REF!="--",-1,#REF!)</f>
        <v>#REF!</v>
      </c>
      <c r="AF232" s="11" t="e">
        <f>IF(#REF!="--",-1,#REF!)</f>
        <v>#REF!</v>
      </c>
    </row>
    <row r="233" spans="1:32" x14ac:dyDescent="0.3">
      <c r="A233" s="17">
        <v>230</v>
      </c>
      <c r="B233" s="1" t="e">
        <f>IF(#REF!="--",-1,#REF!)</f>
        <v>#REF!</v>
      </c>
      <c r="C233" s="11" t="e">
        <f>IF(#REF!="--",-1,#REF!)</f>
        <v>#REF!</v>
      </c>
      <c r="D233" s="10" t="e">
        <f>IF(#REF!="--",-1,#REF!)</f>
        <v>#REF!</v>
      </c>
      <c r="E233" s="11" t="e">
        <f>IF(#REF!="--",-1,#REF!)</f>
        <v>#REF!</v>
      </c>
      <c r="F233" s="10" t="e">
        <f>IF(#REF!="--",-1,#REF!)</f>
        <v>#REF!</v>
      </c>
      <c r="G233" s="11" t="e">
        <f>IF(#REF!="--",-1,#REF!)</f>
        <v>#REF!</v>
      </c>
      <c r="H233" s="10" t="e">
        <f>IF(#REF!="--",-1,#REF!)</f>
        <v>#REF!</v>
      </c>
      <c r="I233" s="11" t="e">
        <f>IF(#REF!="--",-1,#REF!)</f>
        <v>#REF!</v>
      </c>
      <c r="J233" s="10" t="e">
        <f>IF(#REF!="--",-1,#REF!)</f>
        <v>#REF!</v>
      </c>
      <c r="K233" s="11" t="e">
        <f>IF(#REF!="--",-1,#REF!)</f>
        <v>#REF!</v>
      </c>
      <c r="X233" s="17">
        <v>230</v>
      </c>
      <c r="Y233" s="10" t="e">
        <f>IF(#REF!="--",-1,#REF!)</f>
        <v>#REF!</v>
      </c>
      <c r="Z233" s="11" t="e">
        <f>IF(#REF!="--",-1,#REF!)</f>
        <v>#REF!</v>
      </c>
      <c r="AA233" s="10" t="e">
        <f>IF(#REF!="--",-1,#REF!)</f>
        <v>#REF!</v>
      </c>
      <c r="AB233" s="11" t="e">
        <f>IF(#REF!="--",-1,#REF!)</f>
        <v>#REF!</v>
      </c>
      <c r="AC233" s="10" t="e">
        <f>IF(#REF!="--",-1,#REF!)</f>
        <v>#REF!</v>
      </c>
      <c r="AD233" s="11" t="e">
        <f>IF(#REF!="--",-1,#REF!)</f>
        <v>#REF!</v>
      </c>
      <c r="AE233" s="10" t="e">
        <f>IF(#REF!="--",-1,#REF!)</f>
        <v>#REF!</v>
      </c>
      <c r="AF233" s="11" t="e">
        <f>IF(#REF!="--",-1,#REF!)</f>
        <v>#REF!</v>
      </c>
    </row>
    <row r="234" spans="1:32" x14ac:dyDescent="0.3">
      <c r="A234" s="17">
        <v>231</v>
      </c>
      <c r="B234" s="1" t="e">
        <f>IF(#REF!="--",-1,#REF!)</f>
        <v>#REF!</v>
      </c>
      <c r="C234" s="11" t="e">
        <f>IF(#REF!="--",-1,#REF!)</f>
        <v>#REF!</v>
      </c>
      <c r="D234" s="10" t="e">
        <f>IF(#REF!="--",-1,#REF!)</f>
        <v>#REF!</v>
      </c>
      <c r="E234" s="11" t="e">
        <f>IF(#REF!="--",-1,#REF!)</f>
        <v>#REF!</v>
      </c>
      <c r="F234" s="10" t="e">
        <f>IF(#REF!="--",-1,#REF!)</f>
        <v>#REF!</v>
      </c>
      <c r="G234" s="11" t="e">
        <f>IF(#REF!="--",-1,#REF!)</f>
        <v>#REF!</v>
      </c>
      <c r="H234" s="10" t="e">
        <f>IF(#REF!="--",-1,#REF!)</f>
        <v>#REF!</v>
      </c>
      <c r="I234" s="11" t="e">
        <f>IF(#REF!="--",-1,#REF!)</f>
        <v>#REF!</v>
      </c>
      <c r="J234" s="10" t="e">
        <f>IF(#REF!="--",-1,#REF!)</f>
        <v>#REF!</v>
      </c>
      <c r="K234" s="11" t="e">
        <f>IF(#REF!="--",-1,#REF!)</f>
        <v>#REF!</v>
      </c>
      <c r="X234" s="17">
        <v>231</v>
      </c>
      <c r="Y234" s="10" t="e">
        <f>IF(#REF!="--",-1,#REF!)</f>
        <v>#REF!</v>
      </c>
      <c r="Z234" s="11" t="e">
        <f>IF(#REF!="--",-1,#REF!)</f>
        <v>#REF!</v>
      </c>
      <c r="AA234" s="10" t="e">
        <f>IF(#REF!="--",-1,#REF!)</f>
        <v>#REF!</v>
      </c>
      <c r="AB234" s="11" t="e">
        <f>IF(#REF!="--",-1,#REF!)</f>
        <v>#REF!</v>
      </c>
      <c r="AC234" s="10" t="e">
        <f>IF(#REF!="--",-1,#REF!)</f>
        <v>#REF!</v>
      </c>
      <c r="AD234" s="11" t="e">
        <f>IF(#REF!="--",-1,#REF!)</f>
        <v>#REF!</v>
      </c>
      <c r="AE234" s="10" t="e">
        <f>IF(#REF!="--",-1,#REF!)</f>
        <v>#REF!</v>
      </c>
      <c r="AF234" s="11" t="e">
        <f>IF(#REF!="--",-1,#REF!)</f>
        <v>#REF!</v>
      </c>
    </row>
    <row r="235" spans="1:32" x14ac:dyDescent="0.3">
      <c r="A235" s="17">
        <v>232</v>
      </c>
      <c r="B235" s="1" t="e">
        <f>IF(#REF!="--",-1,#REF!)</f>
        <v>#REF!</v>
      </c>
      <c r="C235" s="11" t="e">
        <f>IF(#REF!="--",-1,#REF!)</f>
        <v>#REF!</v>
      </c>
      <c r="D235" s="10" t="e">
        <f>IF(#REF!="--",-1,#REF!)</f>
        <v>#REF!</v>
      </c>
      <c r="E235" s="11" t="e">
        <f>IF(#REF!="--",-1,#REF!)</f>
        <v>#REF!</v>
      </c>
      <c r="F235" s="10" t="e">
        <f>IF(#REF!="--",-1,#REF!)</f>
        <v>#REF!</v>
      </c>
      <c r="G235" s="11" t="e">
        <f>IF(#REF!="--",-1,#REF!)</f>
        <v>#REF!</v>
      </c>
      <c r="H235" s="10" t="e">
        <f>IF(#REF!="--",-1,#REF!)</f>
        <v>#REF!</v>
      </c>
      <c r="I235" s="11" t="e">
        <f>IF(#REF!="--",-1,#REF!)</f>
        <v>#REF!</v>
      </c>
      <c r="J235" s="10" t="e">
        <f>IF(#REF!="--",-1,#REF!)</f>
        <v>#REF!</v>
      </c>
      <c r="K235" s="11" t="e">
        <f>IF(#REF!="--",-1,#REF!)</f>
        <v>#REF!</v>
      </c>
      <c r="X235" s="17">
        <v>232</v>
      </c>
      <c r="Y235" s="10" t="e">
        <f>IF(#REF!="--",-1,#REF!)</f>
        <v>#REF!</v>
      </c>
      <c r="Z235" s="11" t="e">
        <f>IF(#REF!="--",-1,#REF!)</f>
        <v>#REF!</v>
      </c>
      <c r="AA235" s="10" t="e">
        <f>IF(#REF!="--",-1,#REF!)</f>
        <v>#REF!</v>
      </c>
      <c r="AB235" s="11" t="e">
        <f>IF(#REF!="--",-1,#REF!)</f>
        <v>#REF!</v>
      </c>
      <c r="AC235" s="10" t="e">
        <f>IF(#REF!="--",-1,#REF!)</f>
        <v>#REF!</v>
      </c>
      <c r="AD235" s="11" t="e">
        <f>IF(#REF!="--",-1,#REF!)</f>
        <v>#REF!</v>
      </c>
      <c r="AE235" s="10" t="e">
        <f>IF(#REF!="--",-1,#REF!)</f>
        <v>#REF!</v>
      </c>
      <c r="AF235" s="11" t="e">
        <f>IF(#REF!="--",-1,#REF!)</f>
        <v>#REF!</v>
      </c>
    </row>
    <row r="236" spans="1:32" x14ac:dyDescent="0.3">
      <c r="A236" s="17">
        <v>233</v>
      </c>
      <c r="B236" s="1" t="e">
        <f>IF(#REF!="--",-1,#REF!)</f>
        <v>#REF!</v>
      </c>
      <c r="C236" s="11" t="e">
        <f>IF(#REF!="--",-1,#REF!)</f>
        <v>#REF!</v>
      </c>
      <c r="D236" s="10" t="e">
        <f>IF(#REF!="--",-1,#REF!)</f>
        <v>#REF!</v>
      </c>
      <c r="E236" s="11" t="e">
        <f>IF(#REF!="--",-1,#REF!)</f>
        <v>#REF!</v>
      </c>
      <c r="F236" s="10" t="e">
        <f>IF(#REF!="--",-1,#REF!)</f>
        <v>#REF!</v>
      </c>
      <c r="G236" s="11" t="e">
        <f>IF(#REF!="--",-1,#REF!)</f>
        <v>#REF!</v>
      </c>
      <c r="H236" s="10" t="e">
        <f>IF(#REF!="--",-1,#REF!)</f>
        <v>#REF!</v>
      </c>
      <c r="I236" s="11" t="e">
        <f>IF(#REF!="--",-1,#REF!)</f>
        <v>#REF!</v>
      </c>
      <c r="J236" s="10" t="e">
        <f>IF(#REF!="--",-1,#REF!)</f>
        <v>#REF!</v>
      </c>
      <c r="K236" s="11" t="e">
        <f>IF(#REF!="--",-1,#REF!)</f>
        <v>#REF!</v>
      </c>
      <c r="X236" s="17">
        <v>233</v>
      </c>
      <c r="Y236" s="10" t="e">
        <f>IF(#REF!="--",-1,#REF!)</f>
        <v>#REF!</v>
      </c>
      <c r="Z236" s="11" t="e">
        <f>IF(#REF!="--",-1,#REF!)</f>
        <v>#REF!</v>
      </c>
      <c r="AA236" s="10" t="e">
        <f>IF(#REF!="--",-1,#REF!)</f>
        <v>#REF!</v>
      </c>
      <c r="AB236" s="11" t="e">
        <f>IF(#REF!="--",-1,#REF!)</f>
        <v>#REF!</v>
      </c>
      <c r="AC236" s="10" t="e">
        <f>IF(#REF!="--",-1,#REF!)</f>
        <v>#REF!</v>
      </c>
      <c r="AD236" s="11" t="e">
        <f>IF(#REF!="--",-1,#REF!)</f>
        <v>#REF!</v>
      </c>
      <c r="AE236" s="10" t="e">
        <f>IF(#REF!="--",-1,#REF!)</f>
        <v>#REF!</v>
      </c>
      <c r="AF236" s="11" t="e">
        <f>IF(#REF!="--",-1,#REF!)</f>
        <v>#REF!</v>
      </c>
    </row>
    <row r="237" spans="1:32" x14ac:dyDescent="0.3">
      <c r="A237" s="17">
        <v>234</v>
      </c>
      <c r="B237" s="1" t="e">
        <f>IF(#REF!="--",-1,#REF!)</f>
        <v>#REF!</v>
      </c>
      <c r="C237" s="11" t="e">
        <f>IF(#REF!="--",-1,#REF!)</f>
        <v>#REF!</v>
      </c>
      <c r="D237" s="10" t="e">
        <f>IF(#REF!="--",-1,#REF!)</f>
        <v>#REF!</v>
      </c>
      <c r="E237" s="11" t="e">
        <f>IF(#REF!="--",-1,#REF!)</f>
        <v>#REF!</v>
      </c>
      <c r="F237" s="10" t="e">
        <f>IF(#REF!="--",-1,#REF!)</f>
        <v>#REF!</v>
      </c>
      <c r="G237" s="11" t="e">
        <f>IF(#REF!="--",-1,#REF!)</f>
        <v>#REF!</v>
      </c>
      <c r="H237" s="10" t="e">
        <f>IF(#REF!="--",-1,#REF!)</f>
        <v>#REF!</v>
      </c>
      <c r="I237" s="11" t="e">
        <f>IF(#REF!="--",-1,#REF!)</f>
        <v>#REF!</v>
      </c>
      <c r="J237" s="10" t="e">
        <f>IF(#REF!="--",-1,#REF!)</f>
        <v>#REF!</v>
      </c>
      <c r="K237" s="11" t="e">
        <f>IF(#REF!="--",-1,#REF!)</f>
        <v>#REF!</v>
      </c>
      <c r="X237" s="17">
        <v>234</v>
      </c>
      <c r="Y237" s="10" t="e">
        <f>IF(#REF!="--",-1,#REF!)</f>
        <v>#REF!</v>
      </c>
      <c r="Z237" s="11" t="e">
        <f>IF(#REF!="--",-1,#REF!)</f>
        <v>#REF!</v>
      </c>
      <c r="AA237" s="10" t="e">
        <f>IF(#REF!="--",-1,#REF!)</f>
        <v>#REF!</v>
      </c>
      <c r="AB237" s="11" t="e">
        <f>IF(#REF!="--",-1,#REF!)</f>
        <v>#REF!</v>
      </c>
      <c r="AC237" s="10" t="e">
        <f>IF(#REF!="--",-1,#REF!)</f>
        <v>#REF!</v>
      </c>
      <c r="AD237" s="11" t="e">
        <f>IF(#REF!="--",-1,#REF!)</f>
        <v>#REF!</v>
      </c>
      <c r="AE237" s="10" t="e">
        <f>IF(#REF!="--",-1,#REF!)</f>
        <v>#REF!</v>
      </c>
      <c r="AF237" s="11" t="e">
        <f>IF(#REF!="--",-1,#REF!)</f>
        <v>#REF!</v>
      </c>
    </row>
    <row r="238" spans="1:32" x14ac:dyDescent="0.3">
      <c r="A238" s="17">
        <v>235</v>
      </c>
      <c r="B238" s="1" t="e">
        <f>IF(#REF!="--",-1,#REF!)</f>
        <v>#REF!</v>
      </c>
      <c r="C238" s="11" t="e">
        <f>IF(#REF!="--",-1,#REF!)</f>
        <v>#REF!</v>
      </c>
      <c r="D238" s="10" t="e">
        <f>IF(#REF!="--",-1,#REF!)</f>
        <v>#REF!</v>
      </c>
      <c r="E238" s="11" t="e">
        <f>IF(#REF!="--",-1,#REF!)</f>
        <v>#REF!</v>
      </c>
      <c r="F238" s="10" t="e">
        <f>IF(#REF!="--",-1,#REF!)</f>
        <v>#REF!</v>
      </c>
      <c r="G238" s="11" t="e">
        <f>IF(#REF!="--",-1,#REF!)</f>
        <v>#REF!</v>
      </c>
      <c r="H238" s="10" t="e">
        <f>IF(#REF!="--",-1,#REF!)</f>
        <v>#REF!</v>
      </c>
      <c r="I238" s="11" t="e">
        <f>IF(#REF!="--",-1,#REF!)</f>
        <v>#REF!</v>
      </c>
      <c r="J238" s="10" t="e">
        <f>IF(#REF!="--",-1,#REF!)</f>
        <v>#REF!</v>
      </c>
      <c r="K238" s="11" t="e">
        <f>IF(#REF!="--",-1,#REF!)</f>
        <v>#REF!</v>
      </c>
      <c r="X238" s="17">
        <v>235</v>
      </c>
      <c r="Y238" s="10" t="e">
        <f>IF(#REF!="--",-1,#REF!)</f>
        <v>#REF!</v>
      </c>
      <c r="Z238" s="11" t="e">
        <f>IF(#REF!="--",-1,#REF!)</f>
        <v>#REF!</v>
      </c>
      <c r="AA238" s="10" t="e">
        <f>IF(#REF!="--",-1,#REF!)</f>
        <v>#REF!</v>
      </c>
      <c r="AB238" s="11" t="e">
        <f>IF(#REF!="--",-1,#REF!)</f>
        <v>#REF!</v>
      </c>
      <c r="AC238" s="10" t="e">
        <f>IF(#REF!="--",-1,#REF!)</f>
        <v>#REF!</v>
      </c>
      <c r="AD238" s="11" t="e">
        <f>IF(#REF!="--",-1,#REF!)</f>
        <v>#REF!</v>
      </c>
      <c r="AE238" s="10" t="e">
        <f>IF(#REF!="--",-1,#REF!)</f>
        <v>#REF!</v>
      </c>
      <c r="AF238" s="11" t="e">
        <f>IF(#REF!="--",-1,#REF!)</f>
        <v>#REF!</v>
      </c>
    </row>
    <row r="239" spans="1:32" x14ac:dyDescent="0.3">
      <c r="A239" s="17">
        <v>236</v>
      </c>
      <c r="B239" s="1" t="e">
        <f>IF(#REF!="--",-1,#REF!)</f>
        <v>#REF!</v>
      </c>
      <c r="C239" s="11" t="e">
        <f>IF(#REF!="--",-1,#REF!)</f>
        <v>#REF!</v>
      </c>
      <c r="D239" s="10" t="e">
        <f>IF(#REF!="--",-1,#REF!)</f>
        <v>#REF!</v>
      </c>
      <c r="E239" s="11" t="e">
        <f>IF(#REF!="--",-1,#REF!)</f>
        <v>#REF!</v>
      </c>
      <c r="F239" s="10" t="e">
        <f>IF(#REF!="--",-1,#REF!)</f>
        <v>#REF!</v>
      </c>
      <c r="G239" s="11" t="e">
        <f>IF(#REF!="--",-1,#REF!)</f>
        <v>#REF!</v>
      </c>
      <c r="H239" s="10" t="e">
        <f>IF(#REF!="--",-1,#REF!)</f>
        <v>#REF!</v>
      </c>
      <c r="I239" s="11" t="e">
        <f>IF(#REF!="--",-1,#REF!)</f>
        <v>#REF!</v>
      </c>
      <c r="J239" s="10" t="e">
        <f>IF(#REF!="--",-1,#REF!)</f>
        <v>#REF!</v>
      </c>
      <c r="K239" s="11" t="e">
        <f>IF(#REF!="--",-1,#REF!)</f>
        <v>#REF!</v>
      </c>
      <c r="X239" s="17">
        <v>236</v>
      </c>
      <c r="Y239" s="10" t="e">
        <f>IF(#REF!="--",-1,#REF!)</f>
        <v>#REF!</v>
      </c>
      <c r="Z239" s="11" t="e">
        <f>IF(#REF!="--",-1,#REF!)</f>
        <v>#REF!</v>
      </c>
      <c r="AA239" s="10" t="e">
        <f>IF(#REF!="--",-1,#REF!)</f>
        <v>#REF!</v>
      </c>
      <c r="AB239" s="11" t="e">
        <f>IF(#REF!="--",-1,#REF!)</f>
        <v>#REF!</v>
      </c>
      <c r="AC239" s="10" t="e">
        <f>IF(#REF!="--",-1,#REF!)</f>
        <v>#REF!</v>
      </c>
      <c r="AD239" s="11" t="e">
        <f>IF(#REF!="--",-1,#REF!)</f>
        <v>#REF!</v>
      </c>
      <c r="AE239" s="10" t="e">
        <f>IF(#REF!="--",-1,#REF!)</f>
        <v>#REF!</v>
      </c>
      <c r="AF239" s="11" t="e">
        <f>IF(#REF!="--",-1,#REF!)</f>
        <v>#REF!</v>
      </c>
    </row>
    <row r="240" spans="1:32" x14ac:dyDescent="0.3">
      <c r="A240" s="17">
        <v>237</v>
      </c>
      <c r="B240" s="1" t="e">
        <f>IF(#REF!="--",-1,#REF!)</f>
        <v>#REF!</v>
      </c>
      <c r="C240" s="11" t="e">
        <f>IF(#REF!="--",-1,#REF!)</f>
        <v>#REF!</v>
      </c>
      <c r="D240" s="10" t="e">
        <f>IF(#REF!="--",-1,#REF!)</f>
        <v>#REF!</v>
      </c>
      <c r="E240" s="11" t="e">
        <f>IF(#REF!="--",-1,#REF!)</f>
        <v>#REF!</v>
      </c>
      <c r="F240" s="10" t="e">
        <f>IF(#REF!="--",-1,#REF!)</f>
        <v>#REF!</v>
      </c>
      <c r="G240" s="11" t="e">
        <f>IF(#REF!="--",-1,#REF!)</f>
        <v>#REF!</v>
      </c>
      <c r="H240" s="10" t="e">
        <f>IF(#REF!="--",-1,#REF!)</f>
        <v>#REF!</v>
      </c>
      <c r="I240" s="11" t="e">
        <f>IF(#REF!="--",-1,#REF!)</f>
        <v>#REF!</v>
      </c>
      <c r="J240" s="10" t="e">
        <f>IF(#REF!="--",-1,#REF!)</f>
        <v>#REF!</v>
      </c>
      <c r="K240" s="11" t="e">
        <f>IF(#REF!="--",-1,#REF!)</f>
        <v>#REF!</v>
      </c>
      <c r="X240" s="17">
        <v>237</v>
      </c>
      <c r="Y240" s="10" t="e">
        <f>IF(#REF!="--",-1,#REF!)</f>
        <v>#REF!</v>
      </c>
      <c r="Z240" s="11" t="e">
        <f>IF(#REF!="--",-1,#REF!)</f>
        <v>#REF!</v>
      </c>
      <c r="AA240" s="10" t="e">
        <f>IF(#REF!="--",-1,#REF!)</f>
        <v>#REF!</v>
      </c>
      <c r="AB240" s="11" t="e">
        <f>IF(#REF!="--",-1,#REF!)</f>
        <v>#REF!</v>
      </c>
      <c r="AC240" s="10" t="e">
        <f>IF(#REF!="--",-1,#REF!)</f>
        <v>#REF!</v>
      </c>
      <c r="AD240" s="11" t="e">
        <f>IF(#REF!="--",-1,#REF!)</f>
        <v>#REF!</v>
      </c>
      <c r="AE240" s="10" t="e">
        <f>IF(#REF!="--",-1,#REF!)</f>
        <v>#REF!</v>
      </c>
      <c r="AF240" s="11" t="e">
        <f>IF(#REF!="--",-1,#REF!)</f>
        <v>#REF!</v>
      </c>
    </row>
    <row r="241" spans="1:32" x14ac:dyDescent="0.3">
      <c r="A241" s="17">
        <v>238</v>
      </c>
      <c r="B241" s="1" t="e">
        <f>IF(#REF!="--",-1,#REF!)</f>
        <v>#REF!</v>
      </c>
      <c r="C241" s="11" t="e">
        <f>IF(#REF!="--",-1,#REF!)</f>
        <v>#REF!</v>
      </c>
      <c r="D241" s="10" t="e">
        <f>IF(#REF!="--",-1,#REF!)</f>
        <v>#REF!</v>
      </c>
      <c r="E241" s="11" t="e">
        <f>IF(#REF!="--",-1,#REF!)</f>
        <v>#REF!</v>
      </c>
      <c r="F241" s="10" t="e">
        <f>IF(#REF!="--",-1,#REF!)</f>
        <v>#REF!</v>
      </c>
      <c r="G241" s="11" t="e">
        <f>IF(#REF!="--",-1,#REF!)</f>
        <v>#REF!</v>
      </c>
      <c r="H241" s="10" t="e">
        <f>IF(#REF!="--",-1,#REF!)</f>
        <v>#REF!</v>
      </c>
      <c r="I241" s="11" t="e">
        <f>IF(#REF!="--",-1,#REF!)</f>
        <v>#REF!</v>
      </c>
      <c r="J241" s="10" t="e">
        <f>IF(#REF!="--",-1,#REF!)</f>
        <v>#REF!</v>
      </c>
      <c r="K241" s="11" t="e">
        <f>IF(#REF!="--",-1,#REF!)</f>
        <v>#REF!</v>
      </c>
      <c r="X241" s="17">
        <v>238</v>
      </c>
      <c r="Y241" s="10" t="e">
        <f>IF(#REF!="--",-1,#REF!)</f>
        <v>#REF!</v>
      </c>
      <c r="Z241" s="11" t="e">
        <f>IF(#REF!="--",-1,#REF!)</f>
        <v>#REF!</v>
      </c>
      <c r="AA241" s="10" t="e">
        <f>IF(#REF!="--",-1,#REF!)</f>
        <v>#REF!</v>
      </c>
      <c r="AB241" s="11" t="e">
        <f>IF(#REF!="--",-1,#REF!)</f>
        <v>#REF!</v>
      </c>
      <c r="AC241" s="10" t="e">
        <f>IF(#REF!="--",-1,#REF!)</f>
        <v>#REF!</v>
      </c>
      <c r="AD241" s="11" t="e">
        <f>IF(#REF!="--",-1,#REF!)</f>
        <v>#REF!</v>
      </c>
      <c r="AE241" s="10" t="e">
        <f>IF(#REF!="--",-1,#REF!)</f>
        <v>#REF!</v>
      </c>
      <c r="AF241" s="11" t="e">
        <f>IF(#REF!="--",-1,#REF!)</f>
        <v>#REF!</v>
      </c>
    </row>
    <row r="242" spans="1:32" x14ac:dyDescent="0.3">
      <c r="A242" s="17">
        <v>239</v>
      </c>
      <c r="B242" s="1" t="e">
        <f>IF(#REF!="--",-1,#REF!)</f>
        <v>#REF!</v>
      </c>
      <c r="C242" s="11" t="e">
        <f>IF(#REF!="--",-1,#REF!)</f>
        <v>#REF!</v>
      </c>
      <c r="D242" s="10" t="e">
        <f>IF(#REF!="--",-1,#REF!)</f>
        <v>#REF!</v>
      </c>
      <c r="E242" s="11" t="e">
        <f>IF(#REF!="--",-1,#REF!)</f>
        <v>#REF!</v>
      </c>
      <c r="F242" s="10" t="e">
        <f>IF(#REF!="--",-1,#REF!)</f>
        <v>#REF!</v>
      </c>
      <c r="G242" s="11" t="e">
        <f>IF(#REF!="--",-1,#REF!)</f>
        <v>#REF!</v>
      </c>
      <c r="H242" s="10" t="e">
        <f>IF(#REF!="--",-1,#REF!)</f>
        <v>#REF!</v>
      </c>
      <c r="I242" s="11" t="e">
        <f>IF(#REF!="--",-1,#REF!)</f>
        <v>#REF!</v>
      </c>
      <c r="J242" s="10" t="e">
        <f>IF(#REF!="--",-1,#REF!)</f>
        <v>#REF!</v>
      </c>
      <c r="K242" s="11" t="e">
        <f>IF(#REF!="--",-1,#REF!)</f>
        <v>#REF!</v>
      </c>
      <c r="X242" s="17">
        <v>239</v>
      </c>
      <c r="Y242" s="10" t="e">
        <f>IF(#REF!="--",-1,#REF!)</f>
        <v>#REF!</v>
      </c>
      <c r="Z242" s="11" t="e">
        <f>IF(#REF!="--",-1,#REF!)</f>
        <v>#REF!</v>
      </c>
      <c r="AA242" s="10" t="e">
        <f>IF(#REF!="--",-1,#REF!)</f>
        <v>#REF!</v>
      </c>
      <c r="AB242" s="11" t="e">
        <f>IF(#REF!="--",-1,#REF!)</f>
        <v>#REF!</v>
      </c>
      <c r="AC242" s="10" t="e">
        <f>IF(#REF!="--",-1,#REF!)</f>
        <v>#REF!</v>
      </c>
      <c r="AD242" s="11" t="e">
        <f>IF(#REF!="--",-1,#REF!)</f>
        <v>#REF!</v>
      </c>
      <c r="AE242" s="10" t="e">
        <f>IF(#REF!="--",-1,#REF!)</f>
        <v>#REF!</v>
      </c>
      <c r="AF242" s="11" t="e">
        <f>IF(#REF!="--",-1,#REF!)</f>
        <v>#REF!</v>
      </c>
    </row>
    <row r="243" spans="1:32" x14ac:dyDescent="0.3">
      <c r="A243" s="17">
        <v>240</v>
      </c>
      <c r="B243" s="1" t="e">
        <f>IF(#REF!="--",-1,#REF!)</f>
        <v>#REF!</v>
      </c>
      <c r="C243" s="11" t="e">
        <f>IF(#REF!="--",-1,#REF!)</f>
        <v>#REF!</v>
      </c>
      <c r="D243" s="10" t="e">
        <f>IF(#REF!="--",-1,#REF!)</f>
        <v>#REF!</v>
      </c>
      <c r="E243" s="11" t="e">
        <f>IF(#REF!="--",-1,#REF!)</f>
        <v>#REF!</v>
      </c>
      <c r="F243" s="10" t="e">
        <f>IF(#REF!="--",-1,#REF!)</f>
        <v>#REF!</v>
      </c>
      <c r="G243" s="11" t="e">
        <f>IF(#REF!="--",-1,#REF!)</f>
        <v>#REF!</v>
      </c>
      <c r="H243" s="10" t="e">
        <f>IF(#REF!="--",-1,#REF!)</f>
        <v>#REF!</v>
      </c>
      <c r="I243" s="11" t="e">
        <f>IF(#REF!="--",-1,#REF!)</f>
        <v>#REF!</v>
      </c>
      <c r="J243" s="10" t="e">
        <f>IF(#REF!="--",-1,#REF!)</f>
        <v>#REF!</v>
      </c>
      <c r="K243" s="11" t="e">
        <f>IF(#REF!="--",-1,#REF!)</f>
        <v>#REF!</v>
      </c>
      <c r="X243" s="17">
        <v>240</v>
      </c>
      <c r="Y243" s="10" t="e">
        <f>IF(#REF!="--",-1,#REF!)</f>
        <v>#REF!</v>
      </c>
      <c r="Z243" s="11" t="e">
        <f>IF(#REF!="--",-1,#REF!)</f>
        <v>#REF!</v>
      </c>
      <c r="AA243" s="10" t="e">
        <f>IF(#REF!="--",-1,#REF!)</f>
        <v>#REF!</v>
      </c>
      <c r="AB243" s="11" t="e">
        <f>IF(#REF!="--",-1,#REF!)</f>
        <v>#REF!</v>
      </c>
      <c r="AC243" s="10" t="e">
        <f>IF(#REF!="--",-1,#REF!)</f>
        <v>#REF!</v>
      </c>
      <c r="AD243" s="11" t="e">
        <f>IF(#REF!="--",-1,#REF!)</f>
        <v>#REF!</v>
      </c>
      <c r="AE243" s="10" t="e">
        <f>IF(#REF!="--",-1,#REF!)</f>
        <v>#REF!</v>
      </c>
      <c r="AF243" s="11" t="e">
        <f>IF(#REF!="--",-1,#REF!)</f>
        <v>#REF!</v>
      </c>
    </row>
    <row r="244" spans="1:32" x14ac:dyDescent="0.3">
      <c r="A244" s="17">
        <v>241</v>
      </c>
      <c r="B244" s="1" t="e">
        <f>IF(#REF!="--",-1,#REF!)</f>
        <v>#REF!</v>
      </c>
      <c r="C244" s="11" t="e">
        <f>IF(#REF!="--",-1,#REF!)</f>
        <v>#REF!</v>
      </c>
      <c r="D244" s="10" t="e">
        <f>IF(#REF!="--",-1,#REF!)</f>
        <v>#REF!</v>
      </c>
      <c r="E244" s="11" t="e">
        <f>IF(#REF!="--",-1,#REF!)</f>
        <v>#REF!</v>
      </c>
      <c r="F244" s="10" t="e">
        <f>IF(#REF!="--",-1,#REF!)</f>
        <v>#REF!</v>
      </c>
      <c r="G244" s="11" t="e">
        <f>IF(#REF!="--",-1,#REF!)</f>
        <v>#REF!</v>
      </c>
      <c r="H244" s="10" t="e">
        <f>IF(#REF!="--",-1,#REF!)</f>
        <v>#REF!</v>
      </c>
      <c r="I244" s="11" t="e">
        <f>IF(#REF!="--",-1,#REF!)</f>
        <v>#REF!</v>
      </c>
      <c r="J244" s="10" t="e">
        <f>IF(#REF!="--",-1,#REF!)</f>
        <v>#REF!</v>
      </c>
      <c r="K244" s="11" t="e">
        <f>IF(#REF!="--",-1,#REF!)</f>
        <v>#REF!</v>
      </c>
      <c r="X244" s="17">
        <v>241</v>
      </c>
      <c r="Y244" s="10" t="e">
        <f>IF(#REF!="--",-1,#REF!)</f>
        <v>#REF!</v>
      </c>
      <c r="Z244" s="11" t="e">
        <f>IF(#REF!="--",-1,#REF!)</f>
        <v>#REF!</v>
      </c>
      <c r="AA244" s="10" t="e">
        <f>IF(#REF!="--",-1,#REF!)</f>
        <v>#REF!</v>
      </c>
      <c r="AB244" s="11" t="e">
        <f>IF(#REF!="--",-1,#REF!)</f>
        <v>#REF!</v>
      </c>
      <c r="AC244" s="10" t="e">
        <f>IF(#REF!="--",-1,#REF!)</f>
        <v>#REF!</v>
      </c>
      <c r="AD244" s="11" t="e">
        <f>IF(#REF!="--",-1,#REF!)</f>
        <v>#REF!</v>
      </c>
      <c r="AE244" s="10" t="e">
        <f>IF(#REF!="--",-1,#REF!)</f>
        <v>#REF!</v>
      </c>
      <c r="AF244" s="11" t="e">
        <f>IF(#REF!="--",-1,#REF!)</f>
        <v>#REF!</v>
      </c>
    </row>
    <row r="245" spans="1:32" x14ac:dyDescent="0.3">
      <c r="A245" s="17">
        <v>242</v>
      </c>
      <c r="B245" s="1" t="e">
        <f>IF(#REF!="--",-1,#REF!)</f>
        <v>#REF!</v>
      </c>
      <c r="C245" s="11" t="e">
        <f>IF(#REF!="--",-1,#REF!)</f>
        <v>#REF!</v>
      </c>
      <c r="D245" s="10" t="e">
        <f>IF(#REF!="--",-1,#REF!)</f>
        <v>#REF!</v>
      </c>
      <c r="E245" s="11" t="e">
        <f>IF(#REF!="--",-1,#REF!)</f>
        <v>#REF!</v>
      </c>
      <c r="F245" s="10" t="e">
        <f>IF(#REF!="--",-1,#REF!)</f>
        <v>#REF!</v>
      </c>
      <c r="G245" s="11" t="e">
        <f>IF(#REF!="--",-1,#REF!)</f>
        <v>#REF!</v>
      </c>
      <c r="H245" s="10" t="e">
        <f>IF(#REF!="--",-1,#REF!)</f>
        <v>#REF!</v>
      </c>
      <c r="I245" s="11" t="e">
        <f>IF(#REF!="--",-1,#REF!)</f>
        <v>#REF!</v>
      </c>
      <c r="J245" s="10" t="e">
        <f>IF(#REF!="--",-1,#REF!)</f>
        <v>#REF!</v>
      </c>
      <c r="K245" s="11" t="e">
        <f>IF(#REF!="--",-1,#REF!)</f>
        <v>#REF!</v>
      </c>
      <c r="X245" s="17">
        <v>242</v>
      </c>
      <c r="Y245" s="10" t="e">
        <f>IF(#REF!="--",-1,#REF!)</f>
        <v>#REF!</v>
      </c>
      <c r="Z245" s="11" t="e">
        <f>IF(#REF!="--",-1,#REF!)</f>
        <v>#REF!</v>
      </c>
      <c r="AA245" s="10" t="e">
        <f>IF(#REF!="--",-1,#REF!)</f>
        <v>#REF!</v>
      </c>
      <c r="AB245" s="11" t="e">
        <f>IF(#REF!="--",-1,#REF!)</f>
        <v>#REF!</v>
      </c>
      <c r="AC245" s="10" t="e">
        <f>IF(#REF!="--",-1,#REF!)</f>
        <v>#REF!</v>
      </c>
      <c r="AD245" s="11" t="e">
        <f>IF(#REF!="--",-1,#REF!)</f>
        <v>#REF!</v>
      </c>
      <c r="AE245" s="10" t="e">
        <f>IF(#REF!="--",-1,#REF!)</f>
        <v>#REF!</v>
      </c>
      <c r="AF245" s="11" t="e">
        <f>IF(#REF!="--",-1,#REF!)</f>
        <v>#REF!</v>
      </c>
    </row>
    <row r="246" spans="1:32" x14ac:dyDescent="0.3">
      <c r="A246" s="17">
        <v>243</v>
      </c>
      <c r="B246" s="1" t="e">
        <f>IF(#REF!="--",-1,#REF!)</f>
        <v>#REF!</v>
      </c>
      <c r="C246" s="11" t="e">
        <f>IF(#REF!="--",-1,#REF!)</f>
        <v>#REF!</v>
      </c>
      <c r="D246" s="10" t="e">
        <f>IF(#REF!="--",-1,#REF!)</f>
        <v>#REF!</v>
      </c>
      <c r="E246" s="11" t="e">
        <f>IF(#REF!="--",-1,#REF!)</f>
        <v>#REF!</v>
      </c>
      <c r="F246" s="10" t="e">
        <f>IF(#REF!="--",-1,#REF!)</f>
        <v>#REF!</v>
      </c>
      <c r="G246" s="11" t="e">
        <f>IF(#REF!="--",-1,#REF!)</f>
        <v>#REF!</v>
      </c>
      <c r="H246" s="10" t="e">
        <f>IF(#REF!="--",-1,#REF!)</f>
        <v>#REF!</v>
      </c>
      <c r="I246" s="11" t="e">
        <f>IF(#REF!="--",-1,#REF!)</f>
        <v>#REF!</v>
      </c>
      <c r="J246" s="10" t="e">
        <f>IF(#REF!="--",-1,#REF!)</f>
        <v>#REF!</v>
      </c>
      <c r="K246" s="11" t="e">
        <f>IF(#REF!="--",-1,#REF!)</f>
        <v>#REF!</v>
      </c>
      <c r="X246" s="17">
        <v>243</v>
      </c>
      <c r="Y246" s="10" t="e">
        <f>IF(#REF!="--",-1,#REF!)</f>
        <v>#REF!</v>
      </c>
      <c r="Z246" s="11" t="e">
        <f>IF(#REF!="--",-1,#REF!)</f>
        <v>#REF!</v>
      </c>
      <c r="AA246" s="10" t="e">
        <f>IF(#REF!="--",-1,#REF!)</f>
        <v>#REF!</v>
      </c>
      <c r="AB246" s="11" t="e">
        <f>IF(#REF!="--",-1,#REF!)</f>
        <v>#REF!</v>
      </c>
      <c r="AC246" s="10" t="e">
        <f>IF(#REF!="--",-1,#REF!)</f>
        <v>#REF!</v>
      </c>
      <c r="AD246" s="11" t="e">
        <f>IF(#REF!="--",-1,#REF!)</f>
        <v>#REF!</v>
      </c>
      <c r="AE246" s="10" t="e">
        <f>IF(#REF!="--",-1,#REF!)</f>
        <v>#REF!</v>
      </c>
      <c r="AF246" s="11" t="e">
        <f>IF(#REF!="--",-1,#REF!)</f>
        <v>#REF!</v>
      </c>
    </row>
    <row r="247" spans="1:32" x14ac:dyDescent="0.3">
      <c r="A247" s="17">
        <v>244</v>
      </c>
      <c r="B247" s="1" t="e">
        <f>IF(#REF!="--",-1,#REF!)</f>
        <v>#REF!</v>
      </c>
      <c r="C247" s="11" t="e">
        <f>IF(#REF!="--",-1,#REF!)</f>
        <v>#REF!</v>
      </c>
      <c r="D247" s="10" t="e">
        <f>IF(#REF!="--",-1,#REF!)</f>
        <v>#REF!</v>
      </c>
      <c r="E247" s="11" t="e">
        <f>IF(#REF!="--",-1,#REF!)</f>
        <v>#REF!</v>
      </c>
      <c r="F247" s="10" t="e">
        <f>IF(#REF!="--",-1,#REF!)</f>
        <v>#REF!</v>
      </c>
      <c r="G247" s="11" t="e">
        <f>IF(#REF!="--",-1,#REF!)</f>
        <v>#REF!</v>
      </c>
      <c r="H247" s="10" t="e">
        <f>IF(#REF!="--",-1,#REF!)</f>
        <v>#REF!</v>
      </c>
      <c r="I247" s="11" t="e">
        <f>IF(#REF!="--",-1,#REF!)</f>
        <v>#REF!</v>
      </c>
      <c r="J247" s="10" t="e">
        <f>IF(#REF!="--",-1,#REF!)</f>
        <v>#REF!</v>
      </c>
      <c r="K247" s="11" t="e">
        <f>IF(#REF!="--",-1,#REF!)</f>
        <v>#REF!</v>
      </c>
      <c r="X247" s="17">
        <v>244</v>
      </c>
      <c r="Y247" s="10" t="e">
        <f>IF(#REF!="--",-1,#REF!)</f>
        <v>#REF!</v>
      </c>
      <c r="Z247" s="11" t="e">
        <f>IF(#REF!="--",-1,#REF!)</f>
        <v>#REF!</v>
      </c>
      <c r="AA247" s="10" t="e">
        <f>IF(#REF!="--",-1,#REF!)</f>
        <v>#REF!</v>
      </c>
      <c r="AB247" s="11" t="e">
        <f>IF(#REF!="--",-1,#REF!)</f>
        <v>#REF!</v>
      </c>
      <c r="AC247" s="10" t="e">
        <f>IF(#REF!="--",-1,#REF!)</f>
        <v>#REF!</v>
      </c>
      <c r="AD247" s="11" t="e">
        <f>IF(#REF!="--",-1,#REF!)</f>
        <v>#REF!</v>
      </c>
      <c r="AE247" s="10" t="e">
        <f>IF(#REF!="--",-1,#REF!)</f>
        <v>#REF!</v>
      </c>
      <c r="AF247" s="11" t="e">
        <f>IF(#REF!="--",-1,#REF!)</f>
        <v>#REF!</v>
      </c>
    </row>
    <row r="248" spans="1:32" x14ac:dyDescent="0.3">
      <c r="A248" s="17">
        <v>245</v>
      </c>
      <c r="B248" s="1" t="e">
        <f>IF(#REF!="--",-1,#REF!)</f>
        <v>#REF!</v>
      </c>
      <c r="C248" s="11" t="e">
        <f>IF(#REF!="--",-1,#REF!)</f>
        <v>#REF!</v>
      </c>
      <c r="D248" s="10" t="e">
        <f>IF(#REF!="--",-1,#REF!)</f>
        <v>#REF!</v>
      </c>
      <c r="E248" s="11" t="e">
        <f>IF(#REF!="--",-1,#REF!)</f>
        <v>#REF!</v>
      </c>
      <c r="F248" s="10" t="e">
        <f>IF(#REF!="--",-1,#REF!)</f>
        <v>#REF!</v>
      </c>
      <c r="G248" s="11" t="e">
        <f>IF(#REF!="--",-1,#REF!)</f>
        <v>#REF!</v>
      </c>
      <c r="H248" s="10" t="e">
        <f>IF(#REF!="--",-1,#REF!)</f>
        <v>#REF!</v>
      </c>
      <c r="I248" s="11" t="e">
        <f>IF(#REF!="--",-1,#REF!)</f>
        <v>#REF!</v>
      </c>
      <c r="J248" s="10" t="e">
        <f>IF(#REF!="--",-1,#REF!)</f>
        <v>#REF!</v>
      </c>
      <c r="K248" s="11" t="e">
        <f>IF(#REF!="--",-1,#REF!)</f>
        <v>#REF!</v>
      </c>
      <c r="X248" s="17">
        <v>245</v>
      </c>
      <c r="Y248" s="10" t="e">
        <f>IF(#REF!="--",-1,#REF!)</f>
        <v>#REF!</v>
      </c>
      <c r="Z248" s="11" t="e">
        <f>IF(#REF!="--",-1,#REF!)</f>
        <v>#REF!</v>
      </c>
      <c r="AA248" s="10" t="e">
        <f>IF(#REF!="--",-1,#REF!)</f>
        <v>#REF!</v>
      </c>
      <c r="AB248" s="11" t="e">
        <f>IF(#REF!="--",-1,#REF!)</f>
        <v>#REF!</v>
      </c>
      <c r="AC248" s="10" t="e">
        <f>IF(#REF!="--",-1,#REF!)</f>
        <v>#REF!</v>
      </c>
      <c r="AD248" s="11" t="e">
        <f>IF(#REF!="--",-1,#REF!)</f>
        <v>#REF!</v>
      </c>
      <c r="AE248" s="10" t="e">
        <f>IF(#REF!="--",-1,#REF!)</f>
        <v>#REF!</v>
      </c>
      <c r="AF248" s="11" t="e">
        <f>IF(#REF!="--",-1,#REF!)</f>
        <v>#REF!</v>
      </c>
    </row>
    <row r="249" spans="1:32" x14ac:dyDescent="0.3">
      <c r="A249" s="17">
        <v>246</v>
      </c>
      <c r="B249" s="1" t="e">
        <f>IF(#REF!="--",-1,#REF!)</f>
        <v>#REF!</v>
      </c>
      <c r="C249" s="11" t="e">
        <f>IF(#REF!="--",-1,#REF!)</f>
        <v>#REF!</v>
      </c>
      <c r="D249" s="10" t="e">
        <f>IF(#REF!="--",-1,#REF!)</f>
        <v>#REF!</v>
      </c>
      <c r="E249" s="11" t="e">
        <f>IF(#REF!="--",-1,#REF!)</f>
        <v>#REF!</v>
      </c>
      <c r="F249" s="10" t="e">
        <f>IF(#REF!="--",-1,#REF!)</f>
        <v>#REF!</v>
      </c>
      <c r="G249" s="11" t="e">
        <f>IF(#REF!="--",-1,#REF!)</f>
        <v>#REF!</v>
      </c>
      <c r="H249" s="10" t="e">
        <f>IF(#REF!="--",-1,#REF!)</f>
        <v>#REF!</v>
      </c>
      <c r="I249" s="11" t="e">
        <f>IF(#REF!="--",-1,#REF!)</f>
        <v>#REF!</v>
      </c>
      <c r="J249" s="10" t="e">
        <f>IF(#REF!="--",-1,#REF!)</f>
        <v>#REF!</v>
      </c>
      <c r="K249" s="11" t="e">
        <f>IF(#REF!="--",-1,#REF!)</f>
        <v>#REF!</v>
      </c>
      <c r="X249" s="17">
        <v>246</v>
      </c>
      <c r="Y249" s="10" t="e">
        <f>IF(#REF!="--",-1,#REF!)</f>
        <v>#REF!</v>
      </c>
      <c r="Z249" s="11" t="e">
        <f>IF(#REF!="--",-1,#REF!)</f>
        <v>#REF!</v>
      </c>
      <c r="AA249" s="10" t="e">
        <f>IF(#REF!="--",-1,#REF!)</f>
        <v>#REF!</v>
      </c>
      <c r="AB249" s="11" t="e">
        <f>IF(#REF!="--",-1,#REF!)</f>
        <v>#REF!</v>
      </c>
      <c r="AC249" s="10" t="e">
        <f>IF(#REF!="--",-1,#REF!)</f>
        <v>#REF!</v>
      </c>
      <c r="AD249" s="11" t="e">
        <f>IF(#REF!="--",-1,#REF!)</f>
        <v>#REF!</v>
      </c>
      <c r="AE249" s="10" t="e">
        <f>IF(#REF!="--",-1,#REF!)</f>
        <v>#REF!</v>
      </c>
      <c r="AF249" s="11" t="e">
        <f>IF(#REF!="--",-1,#REF!)</f>
        <v>#REF!</v>
      </c>
    </row>
    <row r="250" spans="1:32" x14ac:dyDescent="0.3">
      <c r="A250" s="17">
        <v>247</v>
      </c>
      <c r="B250" s="1" t="e">
        <f>IF(#REF!="--",-1,#REF!)</f>
        <v>#REF!</v>
      </c>
      <c r="C250" s="11" t="e">
        <f>IF(#REF!="--",-1,#REF!)</f>
        <v>#REF!</v>
      </c>
      <c r="D250" s="10" t="e">
        <f>IF(#REF!="--",-1,#REF!)</f>
        <v>#REF!</v>
      </c>
      <c r="E250" s="11" t="e">
        <f>IF(#REF!="--",-1,#REF!)</f>
        <v>#REF!</v>
      </c>
      <c r="F250" s="10" t="e">
        <f>IF(#REF!="--",-1,#REF!)</f>
        <v>#REF!</v>
      </c>
      <c r="G250" s="11" t="e">
        <f>IF(#REF!="--",-1,#REF!)</f>
        <v>#REF!</v>
      </c>
      <c r="H250" s="10" t="e">
        <f>IF(#REF!="--",-1,#REF!)</f>
        <v>#REF!</v>
      </c>
      <c r="I250" s="11" t="e">
        <f>IF(#REF!="--",-1,#REF!)</f>
        <v>#REF!</v>
      </c>
      <c r="J250" s="10" t="e">
        <f>IF(#REF!="--",-1,#REF!)</f>
        <v>#REF!</v>
      </c>
      <c r="K250" s="11" t="e">
        <f>IF(#REF!="--",-1,#REF!)</f>
        <v>#REF!</v>
      </c>
      <c r="X250" s="17">
        <v>247</v>
      </c>
      <c r="Y250" s="10" t="e">
        <f>IF(#REF!="--",-1,#REF!)</f>
        <v>#REF!</v>
      </c>
      <c r="Z250" s="11" t="e">
        <f>IF(#REF!="--",-1,#REF!)</f>
        <v>#REF!</v>
      </c>
      <c r="AA250" s="10" t="e">
        <f>IF(#REF!="--",-1,#REF!)</f>
        <v>#REF!</v>
      </c>
      <c r="AB250" s="11" t="e">
        <f>IF(#REF!="--",-1,#REF!)</f>
        <v>#REF!</v>
      </c>
      <c r="AC250" s="10" t="e">
        <f>IF(#REF!="--",-1,#REF!)</f>
        <v>#REF!</v>
      </c>
      <c r="AD250" s="11" t="e">
        <f>IF(#REF!="--",-1,#REF!)</f>
        <v>#REF!</v>
      </c>
      <c r="AE250" s="10" t="e">
        <f>IF(#REF!="--",-1,#REF!)</f>
        <v>#REF!</v>
      </c>
      <c r="AF250" s="11" t="e">
        <f>IF(#REF!="--",-1,#REF!)</f>
        <v>#REF!</v>
      </c>
    </row>
    <row r="251" spans="1:32" x14ac:dyDescent="0.3">
      <c r="A251" s="17">
        <v>248</v>
      </c>
      <c r="B251" s="1" t="e">
        <f>IF(#REF!="--",-1,#REF!)</f>
        <v>#REF!</v>
      </c>
      <c r="C251" s="11" t="e">
        <f>IF(#REF!="--",-1,#REF!)</f>
        <v>#REF!</v>
      </c>
      <c r="D251" s="10" t="e">
        <f>IF(#REF!="--",-1,#REF!)</f>
        <v>#REF!</v>
      </c>
      <c r="E251" s="11" t="e">
        <f>IF(#REF!="--",-1,#REF!)</f>
        <v>#REF!</v>
      </c>
      <c r="F251" s="10" t="e">
        <f>IF(#REF!="--",-1,#REF!)</f>
        <v>#REF!</v>
      </c>
      <c r="G251" s="11" t="e">
        <f>IF(#REF!="--",-1,#REF!)</f>
        <v>#REF!</v>
      </c>
      <c r="H251" s="10" t="e">
        <f>IF(#REF!="--",-1,#REF!)</f>
        <v>#REF!</v>
      </c>
      <c r="I251" s="11" t="e">
        <f>IF(#REF!="--",-1,#REF!)</f>
        <v>#REF!</v>
      </c>
      <c r="J251" s="10" t="e">
        <f>IF(#REF!="--",-1,#REF!)</f>
        <v>#REF!</v>
      </c>
      <c r="K251" s="11" t="e">
        <f>IF(#REF!="--",-1,#REF!)</f>
        <v>#REF!</v>
      </c>
      <c r="X251" s="17">
        <v>248</v>
      </c>
      <c r="Y251" s="10" t="e">
        <f>IF(#REF!="--",-1,#REF!)</f>
        <v>#REF!</v>
      </c>
      <c r="Z251" s="11" t="e">
        <f>IF(#REF!="--",-1,#REF!)</f>
        <v>#REF!</v>
      </c>
      <c r="AA251" s="10" t="e">
        <f>IF(#REF!="--",-1,#REF!)</f>
        <v>#REF!</v>
      </c>
      <c r="AB251" s="11" t="e">
        <f>IF(#REF!="--",-1,#REF!)</f>
        <v>#REF!</v>
      </c>
      <c r="AC251" s="10" t="e">
        <f>IF(#REF!="--",-1,#REF!)</f>
        <v>#REF!</v>
      </c>
      <c r="AD251" s="11" t="e">
        <f>IF(#REF!="--",-1,#REF!)</f>
        <v>#REF!</v>
      </c>
      <c r="AE251" s="10" t="e">
        <f>IF(#REF!="--",-1,#REF!)</f>
        <v>#REF!</v>
      </c>
      <c r="AF251" s="11" t="e">
        <f>IF(#REF!="--",-1,#REF!)</f>
        <v>#REF!</v>
      </c>
    </row>
    <row r="252" spans="1:32" x14ac:dyDescent="0.3">
      <c r="A252" s="17">
        <v>249</v>
      </c>
      <c r="B252" s="1" t="e">
        <f>IF(#REF!="--",-1,#REF!)</f>
        <v>#REF!</v>
      </c>
      <c r="C252" s="11" t="e">
        <f>IF(#REF!="--",-1,#REF!)</f>
        <v>#REF!</v>
      </c>
      <c r="D252" s="10" t="e">
        <f>IF(#REF!="--",-1,#REF!)</f>
        <v>#REF!</v>
      </c>
      <c r="E252" s="11" t="e">
        <f>IF(#REF!="--",-1,#REF!)</f>
        <v>#REF!</v>
      </c>
      <c r="F252" s="10" t="e">
        <f>IF(#REF!="--",-1,#REF!)</f>
        <v>#REF!</v>
      </c>
      <c r="G252" s="11" t="e">
        <f>IF(#REF!="--",-1,#REF!)</f>
        <v>#REF!</v>
      </c>
      <c r="H252" s="10" t="e">
        <f>IF(#REF!="--",-1,#REF!)</f>
        <v>#REF!</v>
      </c>
      <c r="I252" s="11" t="e">
        <f>IF(#REF!="--",-1,#REF!)</f>
        <v>#REF!</v>
      </c>
      <c r="J252" s="10" t="e">
        <f>IF(#REF!="--",-1,#REF!)</f>
        <v>#REF!</v>
      </c>
      <c r="K252" s="11" t="e">
        <f>IF(#REF!="--",-1,#REF!)</f>
        <v>#REF!</v>
      </c>
      <c r="X252" s="17">
        <v>249</v>
      </c>
      <c r="Y252" s="10" t="e">
        <f>IF(#REF!="--",-1,#REF!)</f>
        <v>#REF!</v>
      </c>
      <c r="Z252" s="11" t="e">
        <f>IF(#REF!="--",-1,#REF!)</f>
        <v>#REF!</v>
      </c>
      <c r="AA252" s="10" t="e">
        <f>IF(#REF!="--",-1,#REF!)</f>
        <v>#REF!</v>
      </c>
      <c r="AB252" s="11" t="e">
        <f>IF(#REF!="--",-1,#REF!)</f>
        <v>#REF!</v>
      </c>
      <c r="AC252" s="10" t="e">
        <f>IF(#REF!="--",-1,#REF!)</f>
        <v>#REF!</v>
      </c>
      <c r="AD252" s="11" t="e">
        <f>IF(#REF!="--",-1,#REF!)</f>
        <v>#REF!</v>
      </c>
      <c r="AE252" s="10" t="e">
        <f>IF(#REF!="--",-1,#REF!)</f>
        <v>#REF!</v>
      </c>
      <c r="AF252" s="11" t="e">
        <f>IF(#REF!="--",-1,#REF!)</f>
        <v>#REF!</v>
      </c>
    </row>
    <row r="253" spans="1:32" x14ac:dyDescent="0.3">
      <c r="A253" s="17">
        <v>250</v>
      </c>
      <c r="B253" s="1" t="e">
        <f>IF(#REF!="--",-1,#REF!)</f>
        <v>#REF!</v>
      </c>
      <c r="C253" s="11" t="e">
        <f>IF(#REF!="--",-1,#REF!)</f>
        <v>#REF!</v>
      </c>
      <c r="D253" s="10" t="e">
        <f>IF(#REF!="--",-1,#REF!)</f>
        <v>#REF!</v>
      </c>
      <c r="E253" s="11" t="e">
        <f>IF(#REF!="--",-1,#REF!)</f>
        <v>#REF!</v>
      </c>
      <c r="F253" s="10" t="e">
        <f>IF(#REF!="--",-1,#REF!)</f>
        <v>#REF!</v>
      </c>
      <c r="G253" s="11" t="e">
        <f>IF(#REF!="--",-1,#REF!)</f>
        <v>#REF!</v>
      </c>
      <c r="H253" s="10" t="e">
        <f>IF(#REF!="--",-1,#REF!)</f>
        <v>#REF!</v>
      </c>
      <c r="I253" s="11" t="e">
        <f>IF(#REF!="--",-1,#REF!)</f>
        <v>#REF!</v>
      </c>
      <c r="J253" s="10" t="e">
        <f>IF(#REF!="--",-1,#REF!)</f>
        <v>#REF!</v>
      </c>
      <c r="K253" s="11" t="e">
        <f>IF(#REF!="--",-1,#REF!)</f>
        <v>#REF!</v>
      </c>
      <c r="X253" s="17">
        <v>250</v>
      </c>
      <c r="Y253" s="10" t="e">
        <f>IF(#REF!="--",-1,#REF!)</f>
        <v>#REF!</v>
      </c>
      <c r="Z253" s="11" t="e">
        <f>IF(#REF!="--",-1,#REF!)</f>
        <v>#REF!</v>
      </c>
      <c r="AA253" s="10" t="e">
        <f>IF(#REF!="--",-1,#REF!)</f>
        <v>#REF!</v>
      </c>
      <c r="AB253" s="11" t="e">
        <f>IF(#REF!="--",-1,#REF!)</f>
        <v>#REF!</v>
      </c>
      <c r="AC253" s="10" t="e">
        <f>IF(#REF!="--",-1,#REF!)</f>
        <v>#REF!</v>
      </c>
      <c r="AD253" s="11" t="e">
        <f>IF(#REF!="--",-1,#REF!)</f>
        <v>#REF!</v>
      </c>
      <c r="AE253" s="10" t="e">
        <f>IF(#REF!="--",-1,#REF!)</f>
        <v>#REF!</v>
      </c>
      <c r="AF253" s="11" t="e">
        <f>IF(#REF!="--",-1,#REF!)</f>
        <v>#REF!</v>
      </c>
    </row>
    <row r="254" spans="1:32" x14ac:dyDescent="0.3">
      <c r="A254" s="17">
        <v>251</v>
      </c>
      <c r="B254" s="1" t="e">
        <f>IF(#REF!="--",-1,#REF!)</f>
        <v>#REF!</v>
      </c>
      <c r="C254" s="11" t="e">
        <f>IF(#REF!="--",-1,#REF!)</f>
        <v>#REF!</v>
      </c>
      <c r="D254" s="10" t="e">
        <f>IF(#REF!="--",-1,#REF!)</f>
        <v>#REF!</v>
      </c>
      <c r="E254" s="11" t="e">
        <f>IF(#REF!="--",-1,#REF!)</f>
        <v>#REF!</v>
      </c>
      <c r="F254" s="10" t="e">
        <f>IF(#REF!="--",-1,#REF!)</f>
        <v>#REF!</v>
      </c>
      <c r="G254" s="11" t="e">
        <f>IF(#REF!="--",-1,#REF!)</f>
        <v>#REF!</v>
      </c>
      <c r="H254" s="10" t="e">
        <f>IF(#REF!="--",-1,#REF!)</f>
        <v>#REF!</v>
      </c>
      <c r="I254" s="11" t="e">
        <f>IF(#REF!="--",-1,#REF!)</f>
        <v>#REF!</v>
      </c>
      <c r="J254" s="10" t="e">
        <f>IF(#REF!="--",-1,#REF!)</f>
        <v>#REF!</v>
      </c>
      <c r="K254" s="11" t="e">
        <f>IF(#REF!="--",-1,#REF!)</f>
        <v>#REF!</v>
      </c>
      <c r="X254" s="17">
        <v>251</v>
      </c>
      <c r="Y254" s="10" t="e">
        <f>IF(#REF!="--",-1,#REF!)</f>
        <v>#REF!</v>
      </c>
      <c r="Z254" s="11" t="e">
        <f>IF(#REF!="--",-1,#REF!)</f>
        <v>#REF!</v>
      </c>
      <c r="AA254" s="10" t="e">
        <f>IF(#REF!="--",-1,#REF!)</f>
        <v>#REF!</v>
      </c>
      <c r="AB254" s="11" t="e">
        <f>IF(#REF!="--",-1,#REF!)</f>
        <v>#REF!</v>
      </c>
      <c r="AC254" s="10" t="e">
        <f>IF(#REF!="--",-1,#REF!)</f>
        <v>#REF!</v>
      </c>
      <c r="AD254" s="11" t="e">
        <f>IF(#REF!="--",-1,#REF!)</f>
        <v>#REF!</v>
      </c>
      <c r="AE254" s="10" t="e">
        <f>IF(#REF!="--",-1,#REF!)</f>
        <v>#REF!</v>
      </c>
      <c r="AF254" s="11" t="e">
        <f>IF(#REF!="--",-1,#REF!)</f>
        <v>#REF!</v>
      </c>
    </row>
    <row r="255" spans="1:32" x14ac:dyDescent="0.3">
      <c r="A255" s="17">
        <v>252</v>
      </c>
      <c r="B255" s="1" t="e">
        <f>IF(#REF!="--",-1,#REF!)</f>
        <v>#REF!</v>
      </c>
      <c r="C255" s="11" t="e">
        <f>IF(#REF!="--",-1,#REF!)</f>
        <v>#REF!</v>
      </c>
      <c r="D255" s="10" t="e">
        <f>IF(#REF!="--",-1,#REF!)</f>
        <v>#REF!</v>
      </c>
      <c r="E255" s="11" t="e">
        <f>IF(#REF!="--",-1,#REF!)</f>
        <v>#REF!</v>
      </c>
      <c r="F255" s="10" t="e">
        <f>IF(#REF!="--",-1,#REF!)</f>
        <v>#REF!</v>
      </c>
      <c r="G255" s="11" t="e">
        <f>IF(#REF!="--",-1,#REF!)</f>
        <v>#REF!</v>
      </c>
      <c r="H255" s="10" t="e">
        <f>IF(#REF!="--",-1,#REF!)</f>
        <v>#REF!</v>
      </c>
      <c r="I255" s="11" t="e">
        <f>IF(#REF!="--",-1,#REF!)</f>
        <v>#REF!</v>
      </c>
      <c r="J255" s="10" t="e">
        <f>IF(#REF!="--",-1,#REF!)</f>
        <v>#REF!</v>
      </c>
      <c r="K255" s="11" t="e">
        <f>IF(#REF!="--",-1,#REF!)</f>
        <v>#REF!</v>
      </c>
      <c r="X255" s="17">
        <v>252</v>
      </c>
      <c r="Y255" s="10" t="e">
        <f>IF(#REF!="--",-1,#REF!)</f>
        <v>#REF!</v>
      </c>
      <c r="Z255" s="11" t="e">
        <f>IF(#REF!="--",-1,#REF!)</f>
        <v>#REF!</v>
      </c>
      <c r="AA255" s="10" t="e">
        <f>IF(#REF!="--",-1,#REF!)</f>
        <v>#REF!</v>
      </c>
      <c r="AB255" s="11" t="e">
        <f>IF(#REF!="--",-1,#REF!)</f>
        <v>#REF!</v>
      </c>
      <c r="AC255" s="10" t="e">
        <f>IF(#REF!="--",-1,#REF!)</f>
        <v>#REF!</v>
      </c>
      <c r="AD255" s="11" t="e">
        <f>IF(#REF!="--",-1,#REF!)</f>
        <v>#REF!</v>
      </c>
      <c r="AE255" s="10" t="e">
        <f>IF(#REF!="--",-1,#REF!)</f>
        <v>#REF!</v>
      </c>
      <c r="AF255" s="11" t="e">
        <f>IF(#REF!="--",-1,#REF!)</f>
        <v>#REF!</v>
      </c>
    </row>
    <row r="256" spans="1:32" x14ac:dyDescent="0.3">
      <c r="A256" s="17">
        <v>253</v>
      </c>
      <c r="B256" s="1" t="e">
        <f>IF(#REF!="--",-1,#REF!)</f>
        <v>#REF!</v>
      </c>
      <c r="C256" s="11" t="e">
        <f>IF(#REF!="--",-1,#REF!)</f>
        <v>#REF!</v>
      </c>
      <c r="D256" s="10" t="e">
        <f>IF(#REF!="--",-1,#REF!)</f>
        <v>#REF!</v>
      </c>
      <c r="E256" s="11" t="e">
        <f>IF(#REF!="--",-1,#REF!)</f>
        <v>#REF!</v>
      </c>
      <c r="F256" s="10" t="e">
        <f>IF(#REF!="--",-1,#REF!)</f>
        <v>#REF!</v>
      </c>
      <c r="G256" s="11" t="e">
        <f>IF(#REF!="--",-1,#REF!)</f>
        <v>#REF!</v>
      </c>
      <c r="H256" s="10" t="e">
        <f>IF(#REF!="--",-1,#REF!)</f>
        <v>#REF!</v>
      </c>
      <c r="I256" s="11" t="e">
        <f>IF(#REF!="--",-1,#REF!)</f>
        <v>#REF!</v>
      </c>
      <c r="J256" s="10" t="e">
        <f>IF(#REF!="--",-1,#REF!)</f>
        <v>#REF!</v>
      </c>
      <c r="K256" s="11" t="e">
        <f>IF(#REF!="--",-1,#REF!)</f>
        <v>#REF!</v>
      </c>
      <c r="X256" s="17">
        <v>253</v>
      </c>
      <c r="Y256" s="10" t="e">
        <f>IF(#REF!="--",-1,#REF!)</f>
        <v>#REF!</v>
      </c>
      <c r="Z256" s="11" t="e">
        <f>IF(#REF!="--",-1,#REF!)</f>
        <v>#REF!</v>
      </c>
      <c r="AA256" s="10" t="e">
        <f>IF(#REF!="--",-1,#REF!)</f>
        <v>#REF!</v>
      </c>
      <c r="AB256" s="11" t="e">
        <f>IF(#REF!="--",-1,#REF!)</f>
        <v>#REF!</v>
      </c>
      <c r="AC256" s="10" t="e">
        <f>IF(#REF!="--",-1,#REF!)</f>
        <v>#REF!</v>
      </c>
      <c r="AD256" s="11" t="e">
        <f>IF(#REF!="--",-1,#REF!)</f>
        <v>#REF!</v>
      </c>
      <c r="AE256" s="10" t="e">
        <f>IF(#REF!="--",-1,#REF!)</f>
        <v>#REF!</v>
      </c>
      <c r="AF256" s="11" t="e">
        <f>IF(#REF!="--",-1,#REF!)</f>
        <v>#REF!</v>
      </c>
    </row>
    <row r="257" spans="1:32" x14ac:dyDescent="0.3">
      <c r="A257" s="17">
        <v>254</v>
      </c>
      <c r="B257" s="1" t="e">
        <f>IF(#REF!="--",-1,#REF!)</f>
        <v>#REF!</v>
      </c>
      <c r="C257" s="11" t="e">
        <f>IF(#REF!="--",-1,#REF!)</f>
        <v>#REF!</v>
      </c>
      <c r="D257" s="10" t="e">
        <f>IF(#REF!="--",-1,#REF!)</f>
        <v>#REF!</v>
      </c>
      <c r="E257" s="11" t="e">
        <f>IF(#REF!="--",-1,#REF!)</f>
        <v>#REF!</v>
      </c>
      <c r="F257" s="10" t="e">
        <f>IF(#REF!="--",-1,#REF!)</f>
        <v>#REF!</v>
      </c>
      <c r="G257" s="11" t="e">
        <f>IF(#REF!="--",-1,#REF!)</f>
        <v>#REF!</v>
      </c>
      <c r="H257" s="10" t="e">
        <f>IF(#REF!="--",-1,#REF!)</f>
        <v>#REF!</v>
      </c>
      <c r="I257" s="11" t="e">
        <f>IF(#REF!="--",-1,#REF!)</f>
        <v>#REF!</v>
      </c>
      <c r="J257" s="10" t="e">
        <f>IF(#REF!="--",-1,#REF!)</f>
        <v>#REF!</v>
      </c>
      <c r="K257" s="11" t="e">
        <f>IF(#REF!="--",-1,#REF!)</f>
        <v>#REF!</v>
      </c>
      <c r="X257" s="17">
        <v>254</v>
      </c>
      <c r="Y257" s="10" t="e">
        <f>IF(#REF!="--",-1,#REF!)</f>
        <v>#REF!</v>
      </c>
      <c r="Z257" s="11" t="e">
        <f>IF(#REF!="--",-1,#REF!)</f>
        <v>#REF!</v>
      </c>
      <c r="AA257" s="10" t="e">
        <f>IF(#REF!="--",-1,#REF!)</f>
        <v>#REF!</v>
      </c>
      <c r="AB257" s="11" t="e">
        <f>IF(#REF!="--",-1,#REF!)</f>
        <v>#REF!</v>
      </c>
      <c r="AC257" s="10" t="e">
        <f>IF(#REF!="--",-1,#REF!)</f>
        <v>#REF!</v>
      </c>
      <c r="AD257" s="11" t="e">
        <f>IF(#REF!="--",-1,#REF!)</f>
        <v>#REF!</v>
      </c>
      <c r="AE257" s="10" t="e">
        <f>IF(#REF!="--",-1,#REF!)</f>
        <v>#REF!</v>
      </c>
      <c r="AF257" s="11" t="e">
        <f>IF(#REF!="--",-1,#REF!)</f>
        <v>#REF!</v>
      </c>
    </row>
    <row r="258" spans="1:32" x14ac:dyDescent="0.3">
      <c r="A258" s="17">
        <v>255</v>
      </c>
      <c r="B258" s="1" t="e">
        <f>IF(#REF!="--",-1,#REF!)</f>
        <v>#REF!</v>
      </c>
      <c r="C258" s="11" t="e">
        <f>IF(#REF!="--",-1,#REF!)</f>
        <v>#REF!</v>
      </c>
      <c r="D258" s="10" t="e">
        <f>IF(#REF!="--",-1,#REF!)</f>
        <v>#REF!</v>
      </c>
      <c r="E258" s="11" t="e">
        <f>IF(#REF!="--",-1,#REF!)</f>
        <v>#REF!</v>
      </c>
      <c r="F258" s="10" t="e">
        <f>IF(#REF!="--",-1,#REF!)</f>
        <v>#REF!</v>
      </c>
      <c r="G258" s="11" t="e">
        <f>IF(#REF!="--",-1,#REF!)</f>
        <v>#REF!</v>
      </c>
      <c r="H258" s="10" t="e">
        <f>IF(#REF!="--",-1,#REF!)</f>
        <v>#REF!</v>
      </c>
      <c r="I258" s="11" t="e">
        <f>IF(#REF!="--",-1,#REF!)</f>
        <v>#REF!</v>
      </c>
      <c r="J258" s="10" t="e">
        <f>IF(#REF!="--",-1,#REF!)</f>
        <v>#REF!</v>
      </c>
      <c r="K258" s="11" t="e">
        <f>IF(#REF!="--",-1,#REF!)</f>
        <v>#REF!</v>
      </c>
      <c r="X258" s="17">
        <v>255</v>
      </c>
      <c r="Y258" s="10" t="e">
        <f>IF(#REF!="--",-1,#REF!)</f>
        <v>#REF!</v>
      </c>
      <c r="Z258" s="11" t="e">
        <f>IF(#REF!="--",-1,#REF!)</f>
        <v>#REF!</v>
      </c>
      <c r="AA258" s="10" t="e">
        <f>IF(#REF!="--",-1,#REF!)</f>
        <v>#REF!</v>
      </c>
      <c r="AB258" s="11" t="e">
        <f>IF(#REF!="--",-1,#REF!)</f>
        <v>#REF!</v>
      </c>
      <c r="AC258" s="10" t="e">
        <f>IF(#REF!="--",-1,#REF!)</f>
        <v>#REF!</v>
      </c>
      <c r="AD258" s="11" t="e">
        <f>IF(#REF!="--",-1,#REF!)</f>
        <v>#REF!</v>
      </c>
      <c r="AE258" s="10" t="e">
        <f>IF(#REF!="--",-1,#REF!)</f>
        <v>#REF!</v>
      </c>
      <c r="AF258" s="11" t="e">
        <f>IF(#REF!="--",-1,#REF!)</f>
        <v>#REF!</v>
      </c>
    </row>
    <row r="259" spans="1:32" x14ac:dyDescent="0.3">
      <c r="A259" s="17">
        <v>256</v>
      </c>
      <c r="B259" s="1" t="e">
        <f>IF(#REF!="--",-1,#REF!)</f>
        <v>#REF!</v>
      </c>
      <c r="C259" s="11" t="e">
        <f>IF(#REF!="--",-1,#REF!)</f>
        <v>#REF!</v>
      </c>
      <c r="D259" s="10" t="e">
        <f>IF(#REF!="--",-1,#REF!)</f>
        <v>#REF!</v>
      </c>
      <c r="E259" s="11" t="e">
        <f>IF(#REF!="--",-1,#REF!)</f>
        <v>#REF!</v>
      </c>
      <c r="F259" s="10" t="e">
        <f>IF(#REF!="--",-1,#REF!)</f>
        <v>#REF!</v>
      </c>
      <c r="G259" s="11" t="e">
        <f>IF(#REF!="--",-1,#REF!)</f>
        <v>#REF!</v>
      </c>
      <c r="H259" s="10" t="e">
        <f>IF(#REF!="--",-1,#REF!)</f>
        <v>#REF!</v>
      </c>
      <c r="I259" s="11" t="e">
        <f>IF(#REF!="--",-1,#REF!)</f>
        <v>#REF!</v>
      </c>
      <c r="J259" s="10" t="e">
        <f>IF(#REF!="--",-1,#REF!)</f>
        <v>#REF!</v>
      </c>
      <c r="K259" s="11" t="e">
        <f>IF(#REF!="--",-1,#REF!)</f>
        <v>#REF!</v>
      </c>
      <c r="X259" s="17">
        <v>256</v>
      </c>
      <c r="Y259" s="10" t="e">
        <f>IF(#REF!="--",-1,#REF!)</f>
        <v>#REF!</v>
      </c>
      <c r="Z259" s="11" t="e">
        <f>IF(#REF!="--",-1,#REF!)</f>
        <v>#REF!</v>
      </c>
      <c r="AA259" s="10" t="e">
        <f>IF(#REF!="--",-1,#REF!)</f>
        <v>#REF!</v>
      </c>
      <c r="AB259" s="11" t="e">
        <f>IF(#REF!="--",-1,#REF!)</f>
        <v>#REF!</v>
      </c>
      <c r="AC259" s="10" t="e">
        <f>IF(#REF!="--",-1,#REF!)</f>
        <v>#REF!</v>
      </c>
      <c r="AD259" s="11" t="e">
        <f>IF(#REF!="--",-1,#REF!)</f>
        <v>#REF!</v>
      </c>
      <c r="AE259" s="10" t="e">
        <f>IF(#REF!="--",-1,#REF!)</f>
        <v>#REF!</v>
      </c>
      <c r="AF259" s="11" t="e">
        <f>IF(#REF!="--",-1,#REF!)</f>
        <v>#REF!</v>
      </c>
    </row>
    <row r="260" spans="1:32" x14ac:dyDescent="0.3">
      <c r="A260" s="17">
        <v>257</v>
      </c>
      <c r="B260" s="1" t="e">
        <f>IF(#REF!="--",-1,#REF!)</f>
        <v>#REF!</v>
      </c>
      <c r="C260" s="11" t="e">
        <f>IF(#REF!="--",-1,#REF!)</f>
        <v>#REF!</v>
      </c>
      <c r="D260" s="10" t="e">
        <f>IF(#REF!="--",-1,#REF!)</f>
        <v>#REF!</v>
      </c>
      <c r="E260" s="11" t="e">
        <f>IF(#REF!="--",-1,#REF!)</f>
        <v>#REF!</v>
      </c>
      <c r="F260" s="10" t="e">
        <f>IF(#REF!="--",-1,#REF!)</f>
        <v>#REF!</v>
      </c>
      <c r="G260" s="11" t="e">
        <f>IF(#REF!="--",-1,#REF!)</f>
        <v>#REF!</v>
      </c>
      <c r="H260" s="10" t="e">
        <f>IF(#REF!="--",-1,#REF!)</f>
        <v>#REF!</v>
      </c>
      <c r="I260" s="11" t="e">
        <f>IF(#REF!="--",-1,#REF!)</f>
        <v>#REF!</v>
      </c>
      <c r="J260" s="10" t="e">
        <f>IF(#REF!="--",-1,#REF!)</f>
        <v>#REF!</v>
      </c>
      <c r="K260" s="11" t="e">
        <f>IF(#REF!="--",-1,#REF!)</f>
        <v>#REF!</v>
      </c>
      <c r="X260" s="17">
        <v>257</v>
      </c>
      <c r="Y260" s="10" t="e">
        <f>IF(#REF!="--",-1,#REF!)</f>
        <v>#REF!</v>
      </c>
      <c r="Z260" s="11" t="e">
        <f>IF(#REF!="--",-1,#REF!)</f>
        <v>#REF!</v>
      </c>
      <c r="AA260" s="10" t="e">
        <f>IF(#REF!="--",-1,#REF!)</f>
        <v>#REF!</v>
      </c>
      <c r="AB260" s="11" t="e">
        <f>IF(#REF!="--",-1,#REF!)</f>
        <v>#REF!</v>
      </c>
      <c r="AC260" s="10" t="e">
        <f>IF(#REF!="--",-1,#REF!)</f>
        <v>#REF!</v>
      </c>
      <c r="AD260" s="11" t="e">
        <f>IF(#REF!="--",-1,#REF!)</f>
        <v>#REF!</v>
      </c>
      <c r="AE260" s="10" t="e">
        <f>IF(#REF!="--",-1,#REF!)</f>
        <v>#REF!</v>
      </c>
      <c r="AF260" s="11" t="e">
        <f>IF(#REF!="--",-1,#REF!)</f>
        <v>#REF!</v>
      </c>
    </row>
    <row r="261" spans="1:32" x14ac:dyDescent="0.3">
      <c r="A261" s="17">
        <v>258</v>
      </c>
      <c r="B261" s="1" t="e">
        <f>IF(#REF!="--",-1,#REF!)</f>
        <v>#REF!</v>
      </c>
      <c r="C261" s="11" t="e">
        <f>IF(#REF!="--",-1,#REF!)</f>
        <v>#REF!</v>
      </c>
      <c r="D261" s="10" t="e">
        <f>IF(#REF!="--",-1,#REF!)</f>
        <v>#REF!</v>
      </c>
      <c r="E261" s="11" t="e">
        <f>IF(#REF!="--",-1,#REF!)</f>
        <v>#REF!</v>
      </c>
      <c r="F261" s="10" t="e">
        <f>IF(#REF!="--",-1,#REF!)</f>
        <v>#REF!</v>
      </c>
      <c r="G261" s="11" t="e">
        <f>IF(#REF!="--",-1,#REF!)</f>
        <v>#REF!</v>
      </c>
      <c r="H261" s="10" t="e">
        <f>IF(#REF!="--",-1,#REF!)</f>
        <v>#REF!</v>
      </c>
      <c r="I261" s="11" t="e">
        <f>IF(#REF!="--",-1,#REF!)</f>
        <v>#REF!</v>
      </c>
      <c r="J261" s="10" t="e">
        <f>IF(#REF!="--",-1,#REF!)</f>
        <v>#REF!</v>
      </c>
      <c r="K261" s="11" t="e">
        <f>IF(#REF!="--",-1,#REF!)</f>
        <v>#REF!</v>
      </c>
      <c r="X261" s="17">
        <v>258</v>
      </c>
      <c r="Y261" s="10" t="e">
        <f>IF(#REF!="--",-1,#REF!)</f>
        <v>#REF!</v>
      </c>
      <c r="Z261" s="11" t="e">
        <f>IF(#REF!="--",-1,#REF!)</f>
        <v>#REF!</v>
      </c>
      <c r="AA261" s="10" t="e">
        <f>IF(#REF!="--",-1,#REF!)</f>
        <v>#REF!</v>
      </c>
      <c r="AB261" s="11" t="e">
        <f>IF(#REF!="--",-1,#REF!)</f>
        <v>#REF!</v>
      </c>
      <c r="AC261" s="10" t="e">
        <f>IF(#REF!="--",-1,#REF!)</f>
        <v>#REF!</v>
      </c>
      <c r="AD261" s="11" t="e">
        <f>IF(#REF!="--",-1,#REF!)</f>
        <v>#REF!</v>
      </c>
      <c r="AE261" s="10" t="e">
        <f>IF(#REF!="--",-1,#REF!)</f>
        <v>#REF!</v>
      </c>
      <c r="AF261" s="11" t="e">
        <f>IF(#REF!="--",-1,#REF!)</f>
        <v>#REF!</v>
      </c>
    </row>
    <row r="262" spans="1:32" x14ac:dyDescent="0.3">
      <c r="A262" s="17">
        <v>259</v>
      </c>
      <c r="B262" s="1" t="e">
        <f>IF(#REF!="--",-1,#REF!)</f>
        <v>#REF!</v>
      </c>
      <c r="C262" s="11" t="e">
        <f>IF(#REF!="--",-1,#REF!)</f>
        <v>#REF!</v>
      </c>
      <c r="D262" s="10" t="e">
        <f>IF(#REF!="--",-1,#REF!)</f>
        <v>#REF!</v>
      </c>
      <c r="E262" s="11" t="e">
        <f>IF(#REF!="--",-1,#REF!)</f>
        <v>#REF!</v>
      </c>
      <c r="F262" s="10" t="e">
        <f>IF(#REF!="--",-1,#REF!)</f>
        <v>#REF!</v>
      </c>
      <c r="G262" s="11" t="e">
        <f>IF(#REF!="--",-1,#REF!)</f>
        <v>#REF!</v>
      </c>
      <c r="H262" s="10" t="e">
        <f>IF(#REF!="--",-1,#REF!)</f>
        <v>#REF!</v>
      </c>
      <c r="I262" s="11" t="e">
        <f>IF(#REF!="--",-1,#REF!)</f>
        <v>#REF!</v>
      </c>
      <c r="J262" s="10" t="e">
        <f>IF(#REF!="--",-1,#REF!)</f>
        <v>#REF!</v>
      </c>
      <c r="K262" s="11" t="e">
        <f>IF(#REF!="--",-1,#REF!)</f>
        <v>#REF!</v>
      </c>
      <c r="X262" s="17">
        <v>259</v>
      </c>
      <c r="Y262" s="10" t="e">
        <f>IF(#REF!="--",-1,#REF!)</f>
        <v>#REF!</v>
      </c>
      <c r="Z262" s="11" t="e">
        <f>IF(#REF!="--",-1,#REF!)</f>
        <v>#REF!</v>
      </c>
      <c r="AA262" s="10" t="e">
        <f>IF(#REF!="--",-1,#REF!)</f>
        <v>#REF!</v>
      </c>
      <c r="AB262" s="11" t="e">
        <f>IF(#REF!="--",-1,#REF!)</f>
        <v>#REF!</v>
      </c>
      <c r="AC262" s="10" t="e">
        <f>IF(#REF!="--",-1,#REF!)</f>
        <v>#REF!</v>
      </c>
      <c r="AD262" s="11" t="e">
        <f>IF(#REF!="--",-1,#REF!)</f>
        <v>#REF!</v>
      </c>
      <c r="AE262" s="10" t="e">
        <f>IF(#REF!="--",-1,#REF!)</f>
        <v>#REF!</v>
      </c>
      <c r="AF262" s="11" t="e">
        <f>IF(#REF!="--",-1,#REF!)</f>
        <v>#REF!</v>
      </c>
    </row>
    <row r="263" spans="1:32" x14ac:dyDescent="0.3">
      <c r="A263" s="17">
        <v>260</v>
      </c>
      <c r="B263" s="1" t="e">
        <f>IF(#REF!="--",-1,#REF!)</f>
        <v>#REF!</v>
      </c>
      <c r="C263" s="11" t="e">
        <f>IF(#REF!="--",-1,#REF!)</f>
        <v>#REF!</v>
      </c>
      <c r="D263" s="10" t="e">
        <f>IF(#REF!="--",-1,#REF!)</f>
        <v>#REF!</v>
      </c>
      <c r="E263" s="11" t="e">
        <f>IF(#REF!="--",-1,#REF!)</f>
        <v>#REF!</v>
      </c>
      <c r="F263" s="10" t="e">
        <f>IF(#REF!="--",-1,#REF!)</f>
        <v>#REF!</v>
      </c>
      <c r="G263" s="11" t="e">
        <f>IF(#REF!="--",-1,#REF!)</f>
        <v>#REF!</v>
      </c>
      <c r="H263" s="10" t="e">
        <f>IF(#REF!="--",-1,#REF!)</f>
        <v>#REF!</v>
      </c>
      <c r="I263" s="11" t="e">
        <f>IF(#REF!="--",-1,#REF!)</f>
        <v>#REF!</v>
      </c>
      <c r="J263" s="10" t="e">
        <f>IF(#REF!="--",-1,#REF!)</f>
        <v>#REF!</v>
      </c>
      <c r="K263" s="11" t="e">
        <f>IF(#REF!="--",-1,#REF!)</f>
        <v>#REF!</v>
      </c>
      <c r="X263" s="17">
        <v>260</v>
      </c>
      <c r="Y263" s="10" t="e">
        <f>IF(#REF!="--",-1,#REF!)</f>
        <v>#REF!</v>
      </c>
      <c r="Z263" s="11" t="e">
        <f>IF(#REF!="--",-1,#REF!)</f>
        <v>#REF!</v>
      </c>
      <c r="AA263" s="10" t="e">
        <f>IF(#REF!="--",-1,#REF!)</f>
        <v>#REF!</v>
      </c>
      <c r="AB263" s="11" t="e">
        <f>IF(#REF!="--",-1,#REF!)</f>
        <v>#REF!</v>
      </c>
      <c r="AC263" s="10" t="e">
        <f>IF(#REF!="--",-1,#REF!)</f>
        <v>#REF!</v>
      </c>
      <c r="AD263" s="11" t="e">
        <f>IF(#REF!="--",-1,#REF!)</f>
        <v>#REF!</v>
      </c>
      <c r="AE263" s="10" t="e">
        <f>IF(#REF!="--",-1,#REF!)</f>
        <v>#REF!</v>
      </c>
      <c r="AF263" s="11" t="e">
        <f>IF(#REF!="--",-1,#REF!)</f>
        <v>#REF!</v>
      </c>
    </row>
    <row r="264" spans="1:32" x14ac:dyDescent="0.3">
      <c r="A264" s="17">
        <v>261</v>
      </c>
      <c r="B264" s="1" t="e">
        <f>IF(#REF!="--",-1,#REF!)</f>
        <v>#REF!</v>
      </c>
      <c r="C264" s="11" t="e">
        <f>IF(#REF!="--",-1,#REF!)</f>
        <v>#REF!</v>
      </c>
      <c r="D264" s="10" t="e">
        <f>IF(#REF!="--",-1,#REF!)</f>
        <v>#REF!</v>
      </c>
      <c r="E264" s="11" t="e">
        <f>IF(#REF!="--",-1,#REF!)</f>
        <v>#REF!</v>
      </c>
      <c r="F264" s="10" t="e">
        <f>IF(#REF!="--",-1,#REF!)</f>
        <v>#REF!</v>
      </c>
      <c r="G264" s="11" t="e">
        <f>IF(#REF!="--",-1,#REF!)</f>
        <v>#REF!</v>
      </c>
      <c r="H264" s="10" t="e">
        <f>IF(#REF!="--",-1,#REF!)</f>
        <v>#REF!</v>
      </c>
      <c r="I264" s="11" t="e">
        <f>IF(#REF!="--",-1,#REF!)</f>
        <v>#REF!</v>
      </c>
      <c r="J264" s="10" t="e">
        <f>IF(#REF!="--",-1,#REF!)</f>
        <v>#REF!</v>
      </c>
      <c r="K264" s="11" t="e">
        <f>IF(#REF!="--",-1,#REF!)</f>
        <v>#REF!</v>
      </c>
      <c r="X264" s="17">
        <v>261</v>
      </c>
      <c r="Y264" s="10" t="e">
        <f>IF(#REF!="--",-1,#REF!)</f>
        <v>#REF!</v>
      </c>
      <c r="Z264" s="11" t="e">
        <f>IF(#REF!="--",-1,#REF!)</f>
        <v>#REF!</v>
      </c>
      <c r="AA264" s="10" t="e">
        <f>IF(#REF!="--",-1,#REF!)</f>
        <v>#REF!</v>
      </c>
      <c r="AB264" s="11" t="e">
        <f>IF(#REF!="--",-1,#REF!)</f>
        <v>#REF!</v>
      </c>
      <c r="AC264" s="10" t="e">
        <f>IF(#REF!="--",-1,#REF!)</f>
        <v>#REF!</v>
      </c>
      <c r="AD264" s="11" t="e">
        <f>IF(#REF!="--",-1,#REF!)</f>
        <v>#REF!</v>
      </c>
      <c r="AE264" s="10" t="e">
        <f>IF(#REF!="--",-1,#REF!)</f>
        <v>#REF!</v>
      </c>
      <c r="AF264" s="11" t="e">
        <f>IF(#REF!="--",-1,#REF!)</f>
        <v>#REF!</v>
      </c>
    </row>
    <row r="265" spans="1:32" x14ac:dyDescent="0.3">
      <c r="A265" s="17">
        <v>262</v>
      </c>
      <c r="B265" s="1" t="e">
        <f>IF(#REF!="--",-1,#REF!)</f>
        <v>#REF!</v>
      </c>
      <c r="C265" s="11" t="e">
        <f>IF(#REF!="--",-1,#REF!)</f>
        <v>#REF!</v>
      </c>
      <c r="D265" s="10" t="e">
        <f>IF(#REF!="--",-1,#REF!)</f>
        <v>#REF!</v>
      </c>
      <c r="E265" s="11" t="e">
        <f>IF(#REF!="--",-1,#REF!)</f>
        <v>#REF!</v>
      </c>
      <c r="F265" s="10" t="e">
        <f>IF(#REF!="--",-1,#REF!)</f>
        <v>#REF!</v>
      </c>
      <c r="G265" s="11" t="e">
        <f>IF(#REF!="--",-1,#REF!)</f>
        <v>#REF!</v>
      </c>
      <c r="H265" s="10" t="e">
        <f>IF(#REF!="--",-1,#REF!)</f>
        <v>#REF!</v>
      </c>
      <c r="I265" s="11" t="e">
        <f>IF(#REF!="--",-1,#REF!)</f>
        <v>#REF!</v>
      </c>
      <c r="J265" s="10" t="e">
        <f>IF(#REF!="--",-1,#REF!)</f>
        <v>#REF!</v>
      </c>
      <c r="K265" s="11" t="e">
        <f>IF(#REF!="--",-1,#REF!)</f>
        <v>#REF!</v>
      </c>
      <c r="X265" s="17">
        <v>262</v>
      </c>
      <c r="Y265" s="10" t="e">
        <f>IF(#REF!="--",-1,#REF!)</f>
        <v>#REF!</v>
      </c>
      <c r="Z265" s="11" t="e">
        <f>IF(#REF!="--",-1,#REF!)</f>
        <v>#REF!</v>
      </c>
      <c r="AA265" s="10" t="e">
        <f>IF(#REF!="--",-1,#REF!)</f>
        <v>#REF!</v>
      </c>
      <c r="AB265" s="11" t="e">
        <f>IF(#REF!="--",-1,#REF!)</f>
        <v>#REF!</v>
      </c>
      <c r="AC265" s="10" t="e">
        <f>IF(#REF!="--",-1,#REF!)</f>
        <v>#REF!</v>
      </c>
      <c r="AD265" s="11" t="e">
        <f>IF(#REF!="--",-1,#REF!)</f>
        <v>#REF!</v>
      </c>
      <c r="AE265" s="10" t="e">
        <f>IF(#REF!="--",-1,#REF!)</f>
        <v>#REF!</v>
      </c>
      <c r="AF265" s="11" t="e">
        <f>IF(#REF!="--",-1,#REF!)</f>
        <v>#REF!</v>
      </c>
    </row>
    <row r="266" spans="1:32" x14ac:dyDescent="0.3">
      <c r="A266" s="17">
        <v>263</v>
      </c>
      <c r="B266" s="1" t="e">
        <f>IF(#REF!="--",-1,#REF!)</f>
        <v>#REF!</v>
      </c>
      <c r="C266" s="11" t="e">
        <f>IF(#REF!="--",-1,#REF!)</f>
        <v>#REF!</v>
      </c>
      <c r="D266" s="10" t="e">
        <f>IF(#REF!="--",-1,#REF!)</f>
        <v>#REF!</v>
      </c>
      <c r="E266" s="11" t="e">
        <f>IF(#REF!="--",-1,#REF!)</f>
        <v>#REF!</v>
      </c>
      <c r="F266" s="10" t="e">
        <f>IF(#REF!="--",-1,#REF!)</f>
        <v>#REF!</v>
      </c>
      <c r="G266" s="11" t="e">
        <f>IF(#REF!="--",-1,#REF!)</f>
        <v>#REF!</v>
      </c>
      <c r="H266" s="10" t="e">
        <f>IF(#REF!="--",-1,#REF!)</f>
        <v>#REF!</v>
      </c>
      <c r="I266" s="11" t="e">
        <f>IF(#REF!="--",-1,#REF!)</f>
        <v>#REF!</v>
      </c>
      <c r="J266" s="10" t="e">
        <f>IF(#REF!="--",-1,#REF!)</f>
        <v>#REF!</v>
      </c>
      <c r="K266" s="11" t="e">
        <f>IF(#REF!="--",-1,#REF!)</f>
        <v>#REF!</v>
      </c>
      <c r="X266" s="17">
        <v>263</v>
      </c>
      <c r="Y266" s="10" t="e">
        <f>IF(#REF!="--",-1,#REF!)</f>
        <v>#REF!</v>
      </c>
      <c r="Z266" s="11" t="e">
        <f>IF(#REF!="--",-1,#REF!)</f>
        <v>#REF!</v>
      </c>
      <c r="AA266" s="10" t="e">
        <f>IF(#REF!="--",-1,#REF!)</f>
        <v>#REF!</v>
      </c>
      <c r="AB266" s="11" t="e">
        <f>IF(#REF!="--",-1,#REF!)</f>
        <v>#REF!</v>
      </c>
      <c r="AC266" s="10" t="e">
        <f>IF(#REF!="--",-1,#REF!)</f>
        <v>#REF!</v>
      </c>
      <c r="AD266" s="11" t="e">
        <f>IF(#REF!="--",-1,#REF!)</f>
        <v>#REF!</v>
      </c>
      <c r="AE266" s="10" t="e">
        <f>IF(#REF!="--",-1,#REF!)</f>
        <v>#REF!</v>
      </c>
      <c r="AF266" s="11" t="e">
        <f>IF(#REF!="--",-1,#REF!)</f>
        <v>#REF!</v>
      </c>
    </row>
    <row r="267" spans="1:32" x14ac:dyDescent="0.3">
      <c r="A267" s="17">
        <v>264</v>
      </c>
      <c r="B267" s="1" t="e">
        <f>IF(#REF!="--",-1,#REF!)</f>
        <v>#REF!</v>
      </c>
      <c r="C267" s="11" t="e">
        <f>IF(#REF!="--",-1,#REF!)</f>
        <v>#REF!</v>
      </c>
      <c r="D267" s="10" t="e">
        <f>IF(#REF!="--",-1,#REF!)</f>
        <v>#REF!</v>
      </c>
      <c r="E267" s="11" t="e">
        <f>IF(#REF!="--",-1,#REF!)</f>
        <v>#REF!</v>
      </c>
      <c r="F267" s="10" t="e">
        <f>IF(#REF!="--",-1,#REF!)</f>
        <v>#REF!</v>
      </c>
      <c r="G267" s="11" t="e">
        <f>IF(#REF!="--",-1,#REF!)</f>
        <v>#REF!</v>
      </c>
      <c r="H267" s="10" t="e">
        <f>IF(#REF!="--",-1,#REF!)</f>
        <v>#REF!</v>
      </c>
      <c r="I267" s="11" t="e">
        <f>IF(#REF!="--",-1,#REF!)</f>
        <v>#REF!</v>
      </c>
      <c r="J267" s="10" t="e">
        <f>IF(#REF!="--",-1,#REF!)</f>
        <v>#REF!</v>
      </c>
      <c r="K267" s="11" t="e">
        <f>IF(#REF!="--",-1,#REF!)</f>
        <v>#REF!</v>
      </c>
      <c r="X267" s="17">
        <v>264</v>
      </c>
      <c r="Y267" s="10" t="e">
        <f>IF(#REF!="--",-1,#REF!)</f>
        <v>#REF!</v>
      </c>
      <c r="Z267" s="11" t="e">
        <f>IF(#REF!="--",-1,#REF!)</f>
        <v>#REF!</v>
      </c>
      <c r="AA267" s="10" t="e">
        <f>IF(#REF!="--",-1,#REF!)</f>
        <v>#REF!</v>
      </c>
      <c r="AB267" s="11" t="e">
        <f>IF(#REF!="--",-1,#REF!)</f>
        <v>#REF!</v>
      </c>
      <c r="AC267" s="10" t="e">
        <f>IF(#REF!="--",-1,#REF!)</f>
        <v>#REF!</v>
      </c>
      <c r="AD267" s="11" t="e">
        <f>IF(#REF!="--",-1,#REF!)</f>
        <v>#REF!</v>
      </c>
      <c r="AE267" s="10" t="e">
        <f>IF(#REF!="--",-1,#REF!)</f>
        <v>#REF!</v>
      </c>
      <c r="AF267" s="11" t="e">
        <f>IF(#REF!="--",-1,#REF!)</f>
        <v>#REF!</v>
      </c>
    </row>
    <row r="268" spans="1:32" x14ac:dyDescent="0.3">
      <c r="A268" s="17">
        <v>265</v>
      </c>
      <c r="B268" s="1" t="e">
        <f>IF(#REF!="--",-1,#REF!)</f>
        <v>#REF!</v>
      </c>
      <c r="C268" s="11" t="e">
        <f>IF(#REF!="--",-1,#REF!)</f>
        <v>#REF!</v>
      </c>
      <c r="D268" s="10" t="e">
        <f>IF(#REF!="--",-1,#REF!)</f>
        <v>#REF!</v>
      </c>
      <c r="E268" s="11" t="e">
        <f>IF(#REF!="--",-1,#REF!)</f>
        <v>#REF!</v>
      </c>
      <c r="F268" s="10" t="e">
        <f>IF(#REF!="--",-1,#REF!)</f>
        <v>#REF!</v>
      </c>
      <c r="G268" s="11" t="e">
        <f>IF(#REF!="--",-1,#REF!)</f>
        <v>#REF!</v>
      </c>
      <c r="H268" s="10" t="e">
        <f>IF(#REF!="--",-1,#REF!)</f>
        <v>#REF!</v>
      </c>
      <c r="I268" s="11" t="e">
        <f>IF(#REF!="--",-1,#REF!)</f>
        <v>#REF!</v>
      </c>
      <c r="J268" s="10" t="e">
        <f>IF(#REF!="--",-1,#REF!)</f>
        <v>#REF!</v>
      </c>
      <c r="K268" s="11" t="e">
        <f>IF(#REF!="--",-1,#REF!)</f>
        <v>#REF!</v>
      </c>
      <c r="X268" s="17">
        <v>265</v>
      </c>
      <c r="Y268" s="10" t="e">
        <f>IF(#REF!="--",-1,#REF!)</f>
        <v>#REF!</v>
      </c>
      <c r="Z268" s="11" t="e">
        <f>IF(#REF!="--",-1,#REF!)</f>
        <v>#REF!</v>
      </c>
      <c r="AA268" s="10" t="e">
        <f>IF(#REF!="--",-1,#REF!)</f>
        <v>#REF!</v>
      </c>
      <c r="AB268" s="11" t="e">
        <f>IF(#REF!="--",-1,#REF!)</f>
        <v>#REF!</v>
      </c>
      <c r="AC268" s="10" t="e">
        <f>IF(#REF!="--",-1,#REF!)</f>
        <v>#REF!</v>
      </c>
      <c r="AD268" s="11" t="e">
        <f>IF(#REF!="--",-1,#REF!)</f>
        <v>#REF!</v>
      </c>
      <c r="AE268" s="10" t="e">
        <f>IF(#REF!="--",-1,#REF!)</f>
        <v>#REF!</v>
      </c>
      <c r="AF268" s="11" t="e">
        <f>IF(#REF!="--",-1,#REF!)</f>
        <v>#REF!</v>
      </c>
    </row>
    <row r="269" spans="1:32" x14ac:dyDescent="0.3">
      <c r="A269" s="17">
        <v>266</v>
      </c>
      <c r="B269" s="1" t="e">
        <f>IF(#REF!="--",-1,#REF!)</f>
        <v>#REF!</v>
      </c>
      <c r="C269" s="11" t="e">
        <f>IF(#REF!="--",-1,#REF!)</f>
        <v>#REF!</v>
      </c>
      <c r="D269" s="10" t="e">
        <f>IF(#REF!="--",-1,#REF!)</f>
        <v>#REF!</v>
      </c>
      <c r="E269" s="11" t="e">
        <f>IF(#REF!="--",-1,#REF!)</f>
        <v>#REF!</v>
      </c>
      <c r="F269" s="10" t="e">
        <f>IF(#REF!="--",-1,#REF!)</f>
        <v>#REF!</v>
      </c>
      <c r="G269" s="11" t="e">
        <f>IF(#REF!="--",-1,#REF!)</f>
        <v>#REF!</v>
      </c>
      <c r="H269" s="10" t="e">
        <f>IF(#REF!="--",-1,#REF!)</f>
        <v>#REF!</v>
      </c>
      <c r="I269" s="11" t="e">
        <f>IF(#REF!="--",-1,#REF!)</f>
        <v>#REF!</v>
      </c>
      <c r="J269" s="10" t="e">
        <f>IF(#REF!="--",-1,#REF!)</f>
        <v>#REF!</v>
      </c>
      <c r="K269" s="11" t="e">
        <f>IF(#REF!="--",-1,#REF!)</f>
        <v>#REF!</v>
      </c>
      <c r="X269" s="17">
        <v>266</v>
      </c>
      <c r="Y269" s="10" t="e">
        <f>IF(#REF!="--",-1,#REF!)</f>
        <v>#REF!</v>
      </c>
      <c r="Z269" s="11" t="e">
        <f>IF(#REF!="--",-1,#REF!)</f>
        <v>#REF!</v>
      </c>
      <c r="AA269" s="10" t="e">
        <f>IF(#REF!="--",-1,#REF!)</f>
        <v>#REF!</v>
      </c>
      <c r="AB269" s="11" t="e">
        <f>IF(#REF!="--",-1,#REF!)</f>
        <v>#REF!</v>
      </c>
      <c r="AC269" s="10" t="e">
        <f>IF(#REF!="--",-1,#REF!)</f>
        <v>#REF!</v>
      </c>
      <c r="AD269" s="11" t="e">
        <f>IF(#REF!="--",-1,#REF!)</f>
        <v>#REF!</v>
      </c>
      <c r="AE269" s="10" t="e">
        <f>IF(#REF!="--",-1,#REF!)</f>
        <v>#REF!</v>
      </c>
      <c r="AF269" s="11" t="e">
        <f>IF(#REF!="--",-1,#REF!)</f>
        <v>#REF!</v>
      </c>
    </row>
    <row r="270" spans="1:32" x14ac:dyDescent="0.3">
      <c r="A270" s="17">
        <v>267</v>
      </c>
      <c r="B270" s="1" t="e">
        <f>IF(#REF!="--",-1,#REF!)</f>
        <v>#REF!</v>
      </c>
      <c r="C270" s="11" t="e">
        <f>IF(#REF!="--",-1,#REF!)</f>
        <v>#REF!</v>
      </c>
      <c r="D270" s="10" t="e">
        <f>IF(#REF!="--",-1,#REF!)</f>
        <v>#REF!</v>
      </c>
      <c r="E270" s="11" t="e">
        <f>IF(#REF!="--",-1,#REF!)</f>
        <v>#REF!</v>
      </c>
      <c r="F270" s="10" t="e">
        <f>IF(#REF!="--",-1,#REF!)</f>
        <v>#REF!</v>
      </c>
      <c r="G270" s="11" t="e">
        <f>IF(#REF!="--",-1,#REF!)</f>
        <v>#REF!</v>
      </c>
      <c r="H270" s="10" t="e">
        <f>IF(#REF!="--",-1,#REF!)</f>
        <v>#REF!</v>
      </c>
      <c r="I270" s="11" t="e">
        <f>IF(#REF!="--",-1,#REF!)</f>
        <v>#REF!</v>
      </c>
      <c r="J270" s="10" t="e">
        <f>IF(#REF!="--",-1,#REF!)</f>
        <v>#REF!</v>
      </c>
      <c r="K270" s="11" t="e">
        <f>IF(#REF!="--",-1,#REF!)</f>
        <v>#REF!</v>
      </c>
      <c r="X270" s="17">
        <v>267</v>
      </c>
      <c r="Y270" s="10" t="e">
        <f>IF(#REF!="--",-1,#REF!)</f>
        <v>#REF!</v>
      </c>
      <c r="Z270" s="11" t="e">
        <f>IF(#REF!="--",-1,#REF!)</f>
        <v>#REF!</v>
      </c>
      <c r="AA270" s="10" t="e">
        <f>IF(#REF!="--",-1,#REF!)</f>
        <v>#REF!</v>
      </c>
      <c r="AB270" s="11" t="e">
        <f>IF(#REF!="--",-1,#REF!)</f>
        <v>#REF!</v>
      </c>
      <c r="AC270" s="10" t="e">
        <f>IF(#REF!="--",-1,#REF!)</f>
        <v>#REF!</v>
      </c>
      <c r="AD270" s="11" t="e">
        <f>IF(#REF!="--",-1,#REF!)</f>
        <v>#REF!</v>
      </c>
      <c r="AE270" s="10" t="e">
        <f>IF(#REF!="--",-1,#REF!)</f>
        <v>#REF!</v>
      </c>
      <c r="AF270" s="11" t="e">
        <f>IF(#REF!="--",-1,#REF!)</f>
        <v>#REF!</v>
      </c>
    </row>
    <row r="271" spans="1:32" x14ac:dyDescent="0.3">
      <c r="A271" s="17">
        <v>268</v>
      </c>
      <c r="B271" s="1" t="e">
        <f>IF(#REF!="--",-1,#REF!)</f>
        <v>#REF!</v>
      </c>
      <c r="C271" s="11" t="e">
        <f>IF(#REF!="--",-1,#REF!)</f>
        <v>#REF!</v>
      </c>
      <c r="D271" s="10" t="e">
        <f>IF(#REF!="--",-1,#REF!)</f>
        <v>#REF!</v>
      </c>
      <c r="E271" s="11" t="e">
        <f>IF(#REF!="--",-1,#REF!)</f>
        <v>#REF!</v>
      </c>
      <c r="F271" s="10" t="e">
        <f>IF(#REF!="--",-1,#REF!)</f>
        <v>#REF!</v>
      </c>
      <c r="G271" s="11" t="e">
        <f>IF(#REF!="--",-1,#REF!)</f>
        <v>#REF!</v>
      </c>
      <c r="H271" s="10" t="e">
        <f>IF(#REF!="--",-1,#REF!)</f>
        <v>#REF!</v>
      </c>
      <c r="I271" s="11" t="e">
        <f>IF(#REF!="--",-1,#REF!)</f>
        <v>#REF!</v>
      </c>
      <c r="J271" s="10" t="e">
        <f>IF(#REF!="--",-1,#REF!)</f>
        <v>#REF!</v>
      </c>
      <c r="K271" s="11" t="e">
        <f>IF(#REF!="--",-1,#REF!)</f>
        <v>#REF!</v>
      </c>
      <c r="X271" s="17">
        <v>268</v>
      </c>
      <c r="Y271" s="10" t="e">
        <f>IF(#REF!="--",-1,#REF!)</f>
        <v>#REF!</v>
      </c>
      <c r="Z271" s="11" t="e">
        <f>IF(#REF!="--",-1,#REF!)</f>
        <v>#REF!</v>
      </c>
      <c r="AA271" s="10" t="e">
        <f>IF(#REF!="--",-1,#REF!)</f>
        <v>#REF!</v>
      </c>
      <c r="AB271" s="11" t="e">
        <f>IF(#REF!="--",-1,#REF!)</f>
        <v>#REF!</v>
      </c>
      <c r="AC271" s="10" t="e">
        <f>IF(#REF!="--",-1,#REF!)</f>
        <v>#REF!</v>
      </c>
      <c r="AD271" s="11" t="e">
        <f>IF(#REF!="--",-1,#REF!)</f>
        <v>#REF!</v>
      </c>
      <c r="AE271" s="10" t="e">
        <f>IF(#REF!="--",-1,#REF!)</f>
        <v>#REF!</v>
      </c>
      <c r="AF271" s="11" t="e">
        <f>IF(#REF!="--",-1,#REF!)</f>
        <v>#REF!</v>
      </c>
    </row>
    <row r="272" spans="1:32" x14ac:dyDescent="0.3">
      <c r="A272" s="17">
        <v>269</v>
      </c>
      <c r="B272" s="1" t="e">
        <f>IF(#REF!="--",-1,#REF!)</f>
        <v>#REF!</v>
      </c>
      <c r="C272" s="11" t="e">
        <f>IF(#REF!="--",-1,#REF!)</f>
        <v>#REF!</v>
      </c>
      <c r="D272" s="10" t="e">
        <f>IF(#REF!="--",-1,#REF!)</f>
        <v>#REF!</v>
      </c>
      <c r="E272" s="11" t="e">
        <f>IF(#REF!="--",-1,#REF!)</f>
        <v>#REF!</v>
      </c>
      <c r="F272" s="10" t="e">
        <f>IF(#REF!="--",-1,#REF!)</f>
        <v>#REF!</v>
      </c>
      <c r="G272" s="11" t="e">
        <f>IF(#REF!="--",-1,#REF!)</f>
        <v>#REF!</v>
      </c>
      <c r="H272" s="10" t="e">
        <f>IF(#REF!="--",-1,#REF!)</f>
        <v>#REF!</v>
      </c>
      <c r="I272" s="11" t="e">
        <f>IF(#REF!="--",-1,#REF!)</f>
        <v>#REF!</v>
      </c>
      <c r="J272" s="10" t="e">
        <f>IF(#REF!="--",-1,#REF!)</f>
        <v>#REF!</v>
      </c>
      <c r="K272" s="11" t="e">
        <f>IF(#REF!="--",-1,#REF!)</f>
        <v>#REF!</v>
      </c>
      <c r="X272" s="17">
        <v>269</v>
      </c>
      <c r="Y272" s="10" t="e">
        <f>IF(#REF!="--",-1,#REF!)</f>
        <v>#REF!</v>
      </c>
      <c r="Z272" s="11" t="e">
        <f>IF(#REF!="--",-1,#REF!)</f>
        <v>#REF!</v>
      </c>
      <c r="AA272" s="10" t="e">
        <f>IF(#REF!="--",-1,#REF!)</f>
        <v>#REF!</v>
      </c>
      <c r="AB272" s="11" t="e">
        <f>IF(#REF!="--",-1,#REF!)</f>
        <v>#REF!</v>
      </c>
      <c r="AC272" s="10" t="e">
        <f>IF(#REF!="--",-1,#REF!)</f>
        <v>#REF!</v>
      </c>
      <c r="AD272" s="11" t="e">
        <f>IF(#REF!="--",-1,#REF!)</f>
        <v>#REF!</v>
      </c>
      <c r="AE272" s="10" t="e">
        <f>IF(#REF!="--",-1,#REF!)</f>
        <v>#REF!</v>
      </c>
      <c r="AF272" s="11" t="e">
        <f>IF(#REF!="--",-1,#REF!)</f>
        <v>#REF!</v>
      </c>
    </row>
    <row r="273" spans="1:32" x14ac:dyDescent="0.3">
      <c r="A273" s="17">
        <v>270</v>
      </c>
      <c r="B273" s="1" t="e">
        <f>IF(#REF!="--",-1,#REF!)</f>
        <v>#REF!</v>
      </c>
      <c r="C273" s="11" t="e">
        <f>IF(#REF!="--",-1,#REF!)</f>
        <v>#REF!</v>
      </c>
      <c r="D273" s="10" t="e">
        <f>IF(#REF!="--",-1,#REF!)</f>
        <v>#REF!</v>
      </c>
      <c r="E273" s="11" t="e">
        <f>IF(#REF!="--",-1,#REF!)</f>
        <v>#REF!</v>
      </c>
      <c r="F273" s="10" t="e">
        <f>IF(#REF!="--",-1,#REF!)</f>
        <v>#REF!</v>
      </c>
      <c r="G273" s="11" t="e">
        <f>IF(#REF!="--",-1,#REF!)</f>
        <v>#REF!</v>
      </c>
      <c r="H273" s="10" t="e">
        <f>IF(#REF!="--",-1,#REF!)</f>
        <v>#REF!</v>
      </c>
      <c r="I273" s="11" t="e">
        <f>IF(#REF!="--",-1,#REF!)</f>
        <v>#REF!</v>
      </c>
      <c r="J273" s="10" t="e">
        <f>IF(#REF!="--",-1,#REF!)</f>
        <v>#REF!</v>
      </c>
      <c r="K273" s="11" t="e">
        <f>IF(#REF!="--",-1,#REF!)</f>
        <v>#REF!</v>
      </c>
      <c r="X273" s="17">
        <v>270</v>
      </c>
      <c r="Y273" s="10" t="e">
        <f>IF(#REF!="--",-1,#REF!)</f>
        <v>#REF!</v>
      </c>
      <c r="Z273" s="11" t="e">
        <f>IF(#REF!="--",-1,#REF!)</f>
        <v>#REF!</v>
      </c>
      <c r="AA273" s="10" t="e">
        <f>IF(#REF!="--",-1,#REF!)</f>
        <v>#REF!</v>
      </c>
      <c r="AB273" s="11" t="e">
        <f>IF(#REF!="--",-1,#REF!)</f>
        <v>#REF!</v>
      </c>
      <c r="AC273" s="10" t="e">
        <f>IF(#REF!="--",-1,#REF!)</f>
        <v>#REF!</v>
      </c>
      <c r="AD273" s="11" t="e">
        <f>IF(#REF!="--",-1,#REF!)</f>
        <v>#REF!</v>
      </c>
      <c r="AE273" s="10" t="e">
        <f>IF(#REF!="--",-1,#REF!)</f>
        <v>#REF!</v>
      </c>
      <c r="AF273" s="11" t="e">
        <f>IF(#REF!="--",-1,#REF!)</f>
        <v>#REF!</v>
      </c>
    </row>
    <row r="274" spans="1:32" x14ac:dyDescent="0.3">
      <c r="A274" s="17">
        <v>271</v>
      </c>
      <c r="B274" s="1" t="e">
        <f>IF(#REF!="--",-1,#REF!)</f>
        <v>#REF!</v>
      </c>
      <c r="C274" s="11" t="e">
        <f>IF(#REF!="--",-1,#REF!)</f>
        <v>#REF!</v>
      </c>
      <c r="D274" s="10" t="e">
        <f>IF(#REF!="--",-1,#REF!)</f>
        <v>#REF!</v>
      </c>
      <c r="E274" s="11" t="e">
        <f>IF(#REF!="--",-1,#REF!)</f>
        <v>#REF!</v>
      </c>
      <c r="F274" s="10" t="e">
        <f>IF(#REF!="--",-1,#REF!)</f>
        <v>#REF!</v>
      </c>
      <c r="G274" s="11" t="e">
        <f>IF(#REF!="--",-1,#REF!)</f>
        <v>#REF!</v>
      </c>
      <c r="H274" s="10" t="e">
        <f>IF(#REF!="--",-1,#REF!)</f>
        <v>#REF!</v>
      </c>
      <c r="I274" s="11" t="e">
        <f>IF(#REF!="--",-1,#REF!)</f>
        <v>#REF!</v>
      </c>
      <c r="J274" s="10" t="e">
        <f>IF(#REF!="--",-1,#REF!)</f>
        <v>#REF!</v>
      </c>
      <c r="K274" s="11" t="e">
        <f>IF(#REF!="--",-1,#REF!)</f>
        <v>#REF!</v>
      </c>
      <c r="X274" s="17">
        <v>271</v>
      </c>
      <c r="Y274" s="10" t="e">
        <f>IF(#REF!="--",-1,#REF!)</f>
        <v>#REF!</v>
      </c>
      <c r="Z274" s="11" t="e">
        <f>IF(#REF!="--",-1,#REF!)</f>
        <v>#REF!</v>
      </c>
      <c r="AA274" s="10" t="e">
        <f>IF(#REF!="--",-1,#REF!)</f>
        <v>#REF!</v>
      </c>
      <c r="AB274" s="11" t="e">
        <f>IF(#REF!="--",-1,#REF!)</f>
        <v>#REF!</v>
      </c>
      <c r="AC274" s="10" t="e">
        <f>IF(#REF!="--",-1,#REF!)</f>
        <v>#REF!</v>
      </c>
      <c r="AD274" s="11" t="e">
        <f>IF(#REF!="--",-1,#REF!)</f>
        <v>#REF!</v>
      </c>
      <c r="AE274" s="10" t="e">
        <f>IF(#REF!="--",-1,#REF!)</f>
        <v>#REF!</v>
      </c>
      <c r="AF274" s="11" t="e">
        <f>IF(#REF!="--",-1,#REF!)</f>
        <v>#REF!</v>
      </c>
    </row>
    <row r="275" spans="1:32" x14ac:dyDescent="0.3">
      <c r="A275" s="17">
        <v>272</v>
      </c>
      <c r="B275" s="1" t="e">
        <f>IF(#REF!="--",-1,#REF!)</f>
        <v>#REF!</v>
      </c>
      <c r="C275" s="11" t="e">
        <f>IF(#REF!="--",-1,#REF!)</f>
        <v>#REF!</v>
      </c>
      <c r="D275" s="10" t="e">
        <f>IF(#REF!="--",-1,#REF!)</f>
        <v>#REF!</v>
      </c>
      <c r="E275" s="11" t="e">
        <f>IF(#REF!="--",-1,#REF!)</f>
        <v>#REF!</v>
      </c>
      <c r="F275" s="10" t="e">
        <f>IF(#REF!="--",-1,#REF!)</f>
        <v>#REF!</v>
      </c>
      <c r="G275" s="11" t="e">
        <f>IF(#REF!="--",-1,#REF!)</f>
        <v>#REF!</v>
      </c>
      <c r="H275" s="10" t="e">
        <f>IF(#REF!="--",-1,#REF!)</f>
        <v>#REF!</v>
      </c>
      <c r="I275" s="11" t="e">
        <f>IF(#REF!="--",-1,#REF!)</f>
        <v>#REF!</v>
      </c>
      <c r="J275" s="10" t="e">
        <f>IF(#REF!="--",-1,#REF!)</f>
        <v>#REF!</v>
      </c>
      <c r="K275" s="11" t="e">
        <f>IF(#REF!="--",-1,#REF!)</f>
        <v>#REF!</v>
      </c>
      <c r="X275" s="17">
        <v>272</v>
      </c>
      <c r="Y275" s="10" t="e">
        <f>IF(#REF!="--",-1,#REF!)</f>
        <v>#REF!</v>
      </c>
      <c r="Z275" s="11" t="e">
        <f>IF(#REF!="--",-1,#REF!)</f>
        <v>#REF!</v>
      </c>
      <c r="AA275" s="10" t="e">
        <f>IF(#REF!="--",-1,#REF!)</f>
        <v>#REF!</v>
      </c>
      <c r="AB275" s="11" t="e">
        <f>IF(#REF!="--",-1,#REF!)</f>
        <v>#REF!</v>
      </c>
      <c r="AC275" s="10" t="e">
        <f>IF(#REF!="--",-1,#REF!)</f>
        <v>#REF!</v>
      </c>
      <c r="AD275" s="11" t="e">
        <f>IF(#REF!="--",-1,#REF!)</f>
        <v>#REF!</v>
      </c>
      <c r="AE275" s="10" t="e">
        <f>IF(#REF!="--",-1,#REF!)</f>
        <v>#REF!</v>
      </c>
      <c r="AF275" s="11" t="e">
        <f>IF(#REF!="--",-1,#REF!)</f>
        <v>#REF!</v>
      </c>
    </row>
    <row r="276" spans="1:32" x14ac:dyDescent="0.3">
      <c r="A276" s="17">
        <v>273</v>
      </c>
      <c r="B276" s="1" t="e">
        <f>IF(#REF!="--",-1,#REF!)</f>
        <v>#REF!</v>
      </c>
      <c r="C276" s="11" t="e">
        <f>IF(#REF!="--",-1,#REF!)</f>
        <v>#REF!</v>
      </c>
      <c r="D276" s="10" t="e">
        <f>IF(#REF!="--",-1,#REF!)</f>
        <v>#REF!</v>
      </c>
      <c r="E276" s="11" t="e">
        <f>IF(#REF!="--",-1,#REF!)</f>
        <v>#REF!</v>
      </c>
      <c r="F276" s="10" t="e">
        <f>IF(#REF!="--",-1,#REF!)</f>
        <v>#REF!</v>
      </c>
      <c r="G276" s="11" t="e">
        <f>IF(#REF!="--",-1,#REF!)</f>
        <v>#REF!</v>
      </c>
      <c r="H276" s="10" t="e">
        <f>IF(#REF!="--",-1,#REF!)</f>
        <v>#REF!</v>
      </c>
      <c r="I276" s="11" t="e">
        <f>IF(#REF!="--",-1,#REF!)</f>
        <v>#REF!</v>
      </c>
      <c r="J276" s="10" t="e">
        <f>IF(#REF!="--",-1,#REF!)</f>
        <v>#REF!</v>
      </c>
      <c r="K276" s="11" t="e">
        <f>IF(#REF!="--",-1,#REF!)</f>
        <v>#REF!</v>
      </c>
      <c r="X276" s="17">
        <v>273</v>
      </c>
      <c r="Y276" s="10" t="e">
        <f>IF(#REF!="--",-1,#REF!)</f>
        <v>#REF!</v>
      </c>
      <c r="Z276" s="11" t="e">
        <f>IF(#REF!="--",-1,#REF!)</f>
        <v>#REF!</v>
      </c>
      <c r="AA276" s="10" t="e">
        <f>IF(#REF!="--",-1,#REF!)</f>
        <v>#REF!</v>
      </c>
      <c r="AB276" s="11" t="e">
        <f>IF(#REF!="--",-1,#REF!)</f>
        <v>#REF!</v>
      </c>
      <c r="AC276" s="10" t="e">
        <f>IF(#REF!="--",-1,#REF!)</f>
        <v>#REF!</v>
      </c>
      <c r="AD276" s="11" t="e">
        <f>IF(#REF!="--",-1,#REF!)</f>
        <v>#REF!</v>
      </c>
      <c r="AE276" s="10" t="e">
        <f>IF(#REF!="--",-1,#REF!)</f>
        <v>#REF!</v>
      </c>
      <c r="AF276" s="11" t="e">
        <f>IF(#REF!="--",-1,#REF!)</f>
        <v>#REF!</v>
      </c>
    </row>
    <row r="277" spans="1:32" x14ac:dyDescent="0.3">
      <c r="A277" s="17">
        <v>274</v>
      </c>
      <c r="B277" s="1" t="e">
        <f>IF(#REF!="--",-1,#REF!)</f>
        <v>#REF!</v>
      </c>
      <c r="C277" s="11" t="e">
        <f>IF(#REF!="--",-1,#REF!)</f>
        <v>#REF!</v>
      </c>
      <c r="D277" s="10" t="e">
        <f>IF(#REF!="--",-1,#REF!)</f>
        <v>#REF!</v>
      </c>
      <c r="E277" s="11" t="e">
        <f>IF(#REF!="--",-1,#REF!)</f>
        <v>#REF!</v>
      </c>
      <c r="F277" s="10" t="e">
        <f>IF(#REF!="--",-1,#REF!)</f>
        <v>#REF!</v>
      </c>
      <c r="G277" s="11" t="e">
        <f>IF(#REF!="--",-1,#REF!)</f>
        <v>#REF!</v>
      </c>
      <c r="H277" s="10" t="e">
        <f>IF(#REF!="--",-1,#REF!)</f>
        <v>#REF!</v>
      </c>
      <c r="I277" s="11" t="e">
        <f>IF(#REF!="--",-1,#REF!)</f>
        <v>#REF!</v>
      </c>
      <c r="J277" s="10" t="e">
        <f>IF(#REF!="--",-1,#REF!)</f>
        <v>#REF!</v>
      </c>
      <c r="K277" s="11" t="e">
        <f>IF(#REF!="--",-1,#REF!)</f>
        <v>#REF!</v>
      </c>
      <c r="X277" s="17">
        <v>274</v>
      </c>
      <c r="Y277" s="10" t="e">
        <f>IF(#REF!="--",-1,#REF!)</f>
        <v>#REF!</v>
      </c>
      <c r="Z277" s="11" t="e">
        <f>IF(#REF!="--",-1,#REF!)</f>
        <v>#REF!</v>
      </c>
      <c r="AA277" s="10" t="e">
        <f>IF(#REF!="--",-1,#REF!)</f>
        <v>#REF!</v>
      </c>
      <c r="AB277" s="11" t="e">
        <f>IF(#REF!="--",-1,#REF!)</f>
        <v>#REF!</v>
      </c>
      <c r="AC277" s="10" t="e">
        <f>IF(#REF!="--",-1,#REF!)</f>
        <v>#REF!</v>
      </c>
      <c r="AD277" s="11" t="e">
        <f>IF(#REF!="--",-1,#REF!)</f>
        <v>#REF!</v>
      </c>
      <c r="AE277" s="10" t="e">
        <f>IF(#REF!="--",-1,#REF!)</f>
        <v>#REF!</v>
      </c>
      <c r="AF277" s="11" t="e">
        <f>IF(#REF!="--",-1,#REF!)</f>
        <v>#REF!</v>
      </c>
    </row>
    <row r="278" spans="1:32" x14ac:dyDescent="0.3">
      <c r="A278" s="17">
        <v>275</v>
      </c>
      <c r="B278" s="1" t="e">
        <f>IF(#REF!="--",-1,#REF!)</f>
        <v>#REF!</v>
      </c>
      <c r="C278" s="11" t="e">
        <f>IF(#REF!="--",-1,#REF!)</f>
        <v>#REF!</v>
      </c>
      <c r="D278" s="10" t="e">
        <f>IF(#REF!="--",-1,#REF!)</f>
        <v>#REF!</v>
      </c>
      <c r="E278" s="11" t="e">
        <f>IF(#REF!="--",-1,#REF!)</f>
        <v>#REF!</v>
      </c>
      <c r="F278" s="10" t="e">
        <f>IF(#REF!="--",-1,#REF!)</f>
        <v>#REF!</v>
      </c>
      <c r="G278" s="11" t="e">
        <f>IF(#REF!="--",-1,#REF!)</f>
        <v>#REF!</v>
      </c>
      <c r="H278" s="10" t="e">
        <f>IF(#REF!="--",-1,#REF!)</f>
        <v>#REF!</v>
      </c>
      <c r="I278" s="11" t="e">
        <f>IF(#REF!="--",-1,#REF!)</f>
        <v>#REF!</v>
      </c>
      <c r="J278" s="10" t="e">
        <f>IF(#REF!="--",-1,#REF!)</f>
        <v>#REF!</v>
      </c>
      <c r="K278" s="11" t="e">
        <f>IF(#REF!="--",-1,#REF!)</f>
        <v>#REF!</v>
      </c>
      <c r="X278" s="17">
        <v>275</v>
      </c>
      <c r="Y278" s="10" t="e">
        <f>IF(#REF!="--",-1,#REF!)</f>
        <v>#REF!</v>
      </c>
      <c r="Z278" s="11" t="e">
        <f>IF(#REF!="--",-1,#REF!)</f>
        <v>#REF!</v>
      </c>
      <c r="AA278" s="10" t="e">
        <f>IF(#REF!="--",-1,#REF!)</f>
        <v>#REF!</v>
      </c>
      <c r="AB278" s="11" t="e">
        <f>IF(#REF!="--",-1,#REF!)</f>
        <v>#REF!</v>
      </c>
      <c r="AC278" s="10" t="e">
        <f>IF(#REF!="--",-1,#REF!)</f>
        <v>#REF!</v>
      </c>
      <c r="AD278" s="11" t="e">
        <f>IF(#REF!="--",-1,#REF!)</f>
        <v>#REF!</v>
      </c>
      <c r="AE278" s="10" t="e">
        <f>IF(#REF!="--",-1,#REF!)</f>
        <v>#REF!</v>
      </c>
      <c r="AF278" s="11" t="e">
        <f>IF(#REF!="--",-1,#REF!)</f>
        <v>#REF!</v>
      </c>
    </row>
    <row r="279" spans="1:32" x14ac:dyDescent="0.3">
      <c r="A279" s="17">
        <v>276</v>
      </c>
      <c r="B279" s="1" t="e">
        <f>IF(#REF!="--",-1,#REF!)</f>
        <v>#REF!</v>
      </c>
      <c r="C279" s="11" t="e">
        <f>IF(#REF!="--",-1,#REF!)</f>
        <v>#REF!</v>
      </c>
      <c r="D279" s="10" t="e">
        <f>IF(#REF!="--",-1,#REF!)</f>
        <v>#REF!</v>
      </c>
      <c r="E279" s="11" t="e">
        <f>IF(#REF!="--",-1,#REF!)</f>
        <v>#REF!</v>
      </c>
      <c r="F279" s="10" t="e">
        <f>IF(#REF!="--",-1,#REF!)</f>
        <v>#REF!</v>
      </c>
      <c r="G279" s="11" t="e">
        <f>IF(#REF!="--",-1,#REF!)</f>
        <v>#REF!</v>
      </c>
      <c r="H279" s="10" t="e">
        <f>IF(#REF!="--",-1,#REF!)</f>
        <v>#REF!</v>
      </c>
      <c r="I279" s="11" t="e">
        <f>IF(#REF!="--",-1,#REF!)</f>
        <v>#REF!</v>
      </c>
      <c r="J279" s="10" t="e">
        <f>IF(#REF!="--",-1,#REF!)</f>
        <v>#REF!</v>
      </c>
      <c r="K279" s="11" t="e">
        <f>IF(#REF!="--",-1,#REF!)</f>
        <v>#REF!</v>
      </c>
      <c r="X279" s="17">
        <v>276</v>
      </c>
      <c r="Y279" s="10" t="e">
        <f>IF(#REF!="--",-1,#REF!)</f>
        <v>#REF!</v>
      </c>
      <c r="Z279" s="11" t="e">
        <f>IF(#REF!="--",-1,#REF!)</f>
        <v>#REF!</v>
      </c>
      <c r="AA279" s="10" t="e">
        <f>IF(#REF!="--",-1,#REF!)</f>
        <v>#REF!</v>
      </c>
      <c r="AB279" s="11" t="e">
        <f>IF(#REF!="--",-1,#REF!)</f>
        <v>#REF!</v>
      </c>
      <c r="AC279" s="10" t="e">
        <f>IF(#REF!="--",-1,#REF!)</f>
        <v>#REF!</v>
      </c>
      <c r="AD279" s="11" t="e">
        <f>IF(#REF!="--",-1,#REF!)</f>
        <v>#REF!</v>
      </c>
      <c r="AE279" s="10" t="e">
        <f>IF(#REF!="--",-1,#REF!)</f>
        <v>#REF!</v>
      </c>
      <c r="AF279" s="11" t="e">
        <f>IF(#REF!="--",-1,#REF!)</f>
        <v>#REF!</v>
      </c>
    </row>
    <row r="280" spans="1:32" x14ac:dyDescent="0.3">
      <c r="A280" s="17">
        <v>277</v>
      </c>
      <c r="B280" s="1" t="e">
        <f>IF(#REF!="--",-1,#REF!)</f>
        <v>#REF!</v>
      </c>
      <c r="C280" s="11" t="e">
        <f>IF(#REF!="--",-1,#REF!)</f>
        <v>#REF!</v>
      </c>
      <c r="D280" s="10" t="e">
        <f>IF(#REF!="--",-1,#REF!)</f>
        <v>#REF!</v>
      </c>
      <c r="E280" s="11" t="e">
        <f>IF(#REF!="--",-1,#REF!)</f>
        <v>#REF!</v>
      </c>
      <c r="F280" s="10" t="e">
        <f>IF(#REF!="--",-1,#REF!)</f>
        <v>#REF!</v>
      </c>
      <c r="G280" s="11" t="e">
        <f>IF(#REF!="--",-1,#REF!)</f>
        <v>#REF!</v>
      </c>
      <c r="H280" s="10" t="e">
        <f>IF(#REF!="--",-1,#REF!)</f>
        <v>#REF!</v>
      </c>
      <c r="I280" s="11" t="e">
        <f>IF(#REF!="--",-1,#REF!)</f>
        <v>#REF!</v>
      </c>
      <c r="J280" s="10" t="e">
        <f>IF(#REF!="--",-1,#REF!)</f>
        <v>#REF!</v>
      </c>
      <c r="K280" s="11" t="e">
        <f>IF(#REF!="--",-1,#REF!)</f>
        <v>#REF!</v>
      </c>
      <c r="X280" s="17">
        <v>277</v>
      </c>
      <c r="Y280" s="10" t="e">
        <f>IF(#REF!="--",-1,#REF!)</f>
        <v>#REF!</v>
      </c>
      <c r="Z280" s="11" t="e">
        <f>IF(#REF!="--",-1,#REF!)</f>
        <v>#REF!</v>
      </c>
      <c r="AA280" s="10" t="e">
        <f>IF(#REF!="--",-1,#REF!)</f>
        <v>#REF!</v>
      </c>
      <c r="AB280" s="11" t="e">
        <f>IF(#REF!="--",-1,#REF!)</f>
        <v>#REF!</v>
      </c>
      <c r="AC280" s="10" t="e">
        <f>IF(#REF!="--",-1,#REF!)</f>
        <v>#REF!</v>
      </c>
      <c r="AD280" s="11" t="e">
        <f>IF(#REF!="--",-1,#REF!)</f>
        <v>#REF!</v>
      </c>
      <c r="AE280" s="10" t="e">
        <f>IF(#REF!="--",-1,#REF!)</f>
        <v>#REF!</v>
      </c>
      <c r="AF280" s="11" t="e">
        <f>IF(#REF!="--",-1,#REF!)</f>
        <v>#REF!</v>
      </c>
    </row>
    <row r="281" spans="1:32" x14ac:dyDescent="0.3">
      <c r="A281" s="17">
        <v>278</v>
      </c>
      <c r="B281" s="1" t="e">
        <f>IF(#REF!="--",-1,#REF!)</f>
        <v>#REF!</v>
      </c>
      <c r="C281" s="11" t="e">
        <f>IF(#REF!="--",-1,#REF!)</f>
        <v>#REF!</v>
      </c>
      <c r="D281" s="10" t="e">
        <f>IF(#REF!="--",-1,#REF!)</f>
        <v>#REF!</v>
      </c>
      <c r="E281" s="11" t="e">
        <f>IF(#REF!="--",-1,#REF!)</f>
        <v>#REF!</v>
      </c>
      <c r="F281" s="10" t="e">
        <f>IF(#REF!="--",-1,#REF!)</f>
        <v>#REF!</v>
      </c>
      <c r="G281" s="11" t="e">
        <f>IF(#REF!="--",-1,#REF!)</f>
        <v>#REF!</v>
      </c>
      <c r="H281" s="10" t="e">
        <f>IF(#REF!="--",-1,#REF!)</f>
        <v>#REF!</v>
      </c>
      <c r="I281" s="11" t="e">
        <f>IF(#REF!="--",-1,#REF!)</f>
        <v>#REF!</v>
      </c>
      <c r="J281" s="10" t="e">
        <f>IF(#REF!="--",-1,#REF!)</f>
        <v>#REF!</v>
      </c>
      <c r="K281" s="11" t="e">
        <f>IF(#REF!="--",-1,#REF!)</f>
        <v>#REF!</v>
      </c>
      <c r="X281" s="17">
        <v>278</v>
      </c>
      <c r="Y281" s="10" t="e">
        <f>IF(#REF!="--",-1,#REF!)</f>
        <v>#REF!</v>
      </c>
      <c r="Z281" s="11" t="e">
        <f>IF(#REF!="--",-1,#REF!)</f>
        <v>#REF!</v>
      </c>
      <c r="AA281" s="10" t="e">
        <f>IF(#REF!="--",-1,#REF!)</f>
        <v>#REF!</v>
      </c>
      <c r="AB281" s="11" t="e">
        <f>IF(#REF!="--",-1,#REF!)</f>
        <v>#REF!</v>
      </c>
      <c r="AC281" s="10" t="e">
        <f>IF(#REF!="--",-1,#REF!)</f>
        <v>#REF!</v>
      </c>
      <c r="AD281" s="11" t="e">
        <f>IF(#REF!="--",-1,#REF!)</f>
        <v>#REF!</v>
      </c>
      <c r="AE281" s="10" t="e">
        <f>IF(#REF!="--",-1,#REF!)</f>
        <v>#REF!</v>
      </c>
      <c r="AF281" s="11" t="e">
        <f>IF(#REF!="--",-1,#REF!)</f>
        <v>#REF!</v>
      </c>
    </row>
    <row r="282" spans="1:32" x14ac:dyDescent="0.3">
      <c r="A282" s="17">
        <v>279</v>
      </c>
      <c r="B282" s="1" t="e">
        <f>IF(#REF!="--",-1,#REF!)</f>
        <v>#REF!</v>
      </c>
      <c r="C282" s="11" t="e">
        <f>IF(#REF!="--",-1,#REF!)</f>
        <v>#REF!</v>
      </c>
      <c r="D282" s="10" t="e">
        <f>IF(#REF!="--",-1,#REF!)</f>
        <v>#REF!</v>
      </c>
      <c r="E282" s="11" t="e">
        <f>IF(#REF!="--",-1,#REF!)</f>
        <v>#REF!</v>
      </c>
      <c r="F282" s="10" t="e">
        <f>IF(#REF!="--",-1,#REF!)</f>
        <v>#REF!</v>
      </c>
      <c r="G282" s="11" t="e">
        <f>IF(#REF!="--",-1,#REF!)</f>
        <v>#REF!</v>
      </c>
      <c r="H282" s="10" t="e">
        <f>IF(#REF!="--",-1,#REF!)</f>
        <v>#REF!</v>
      </c>
      <c r="I282" s="11" t="e">
        <f>IF(#REF!="--",-1,#REF!)</f>
        <v>#REF!</v>
      </c>
      <c r="J282" s="10" t="e">
        <f>IF(#REF!="--",-1,#REF!)</f>
        <v>#REF!</v>
      </c>
      <c r="K282" s="11" t="e">
        <f>IF(#REF!="--",-1,#REF!)</f>
        <v>#REF!</v>
      </c>
      <c r="X282" s="17">
        <v>279</v>
      </c>
      <c r="Y282" s="10" t="e">
        <f>IF(#REF!="--",-1,#REF!)</f>
        <v>#REF!</v>
      </c>
      <c r="Z282" s="11" t="e">
        <f>IF(#REF!="--",-1,#REF!)</f>
        <v>#REF!</v>
      </c>
      <c r="AA282" s="10" t="e">
        <f>IF(#REF!="--",-1,#REF!)</f>
        <v>#REF!</v>
      </c>
      <c r="AB282" s="11" t="e">
        <f>IF(#REF!="--",-1,#REF!)</f>
        <v>#REF!</v>
      </c>
      <c r="AC282" s="10" t="e">
        <f>IF(#REF!="--",-1,#REF!)</f>
        <v>#REF!</v>
      </c>
      <c r="AD282" s="11" t="e">
        <f>IF(#REF!="--",-1,#REF!)</f>
        <v>#REF!</v>
      </c>
      <c r="AE282" s="10" t="e">
        <f>IF(#REF!="--",-1,#REF!)</f>
        <v>#REF!</v>
      </c>
      <c r="AF282" s="11" t="e">
        <f>IF(#REF!="--",-1,#REF!)</f>
        <v>#REF!</v>
      </c>
    </row>
    <row r="283" spans="1:32" x14ac:dyDescent="0.3">
      <c r="A283" s="17">
        <v>280</v>
      </c>
      <c r="B283" s="1" t="e">
        <f>IF(#REF!="--",-1,#REF!)</f>
        <v>#REF!</v>
      </c>
      <c r="C283" s="11" t="e">
        <f>IF(#REF!="--",-1,#REF!)</f>
        <v>#REF!</v>
      </c>
      <c r="D283" s="10" t="e">
        <f>IF(#REF!="--",-1,#REF!)</f>
        <v>#REF!</v>
      </c>
      <c r="E283" s="11" t="e">
        <f>IF(#REF!="--",-1,#REF!)</f>
        <v>#REF!</v>
      </c>
      <c r="F283" s="10" t="e">
        <f>IF(#REF!="--",-1,#REF!)</f>
        <v>#REF!</v>
      </c>
      <c r="G283" s="11" t="e">
        <f>IF(#REF!="--",-1,#REF!)</f>
        <v>#REF!</v>
      </c>
      <c r="H283" s="10" t="e">
        <f>IF(#REF!="--",-1,#REF!)</f>
        <v>#REF!</v>
      </c>
      <c r="I283" s="11" t="e">
        <f>IF(#REF!="--",-1,#REF!)</f>
        <v>#REF!</v>
      </c>
      <c r="J283" s="10" t="e">
        <f>IF(#REF!="--",-1,#REF!)</f>
        <v>#REF!</v>
      </c>
      <c r="K283" s="11" t="e">
        <f>IF(#REF!="--",-1,#REF!)</f>
        <v>#REF!</v>
      </c>
      <c r="X283" s="17">
        <v>280</v>
      </c>
      <c r="Y283" s="10" t="e">
        <f>IF(#REF!="--",-1,#REF!)</f>
        <v>#REF!</v>
      </c>
      <c r="Z283" s="11" t="e">
        <f>IF(#REF!="--",-1,#REF!)</f>
        <v>#REF!</v>
      </c>
      <c r="AA283" s="10" t="e">
        <f>IF(#REF!="--",-1,#REF!)</f>
        <v>#REF!</v>
      </c>
      <c r="AB283" s="11" t="e">
        <f>IF(#REF!="--",-1,#REF!)</f>
        <v>#REF!</v>
      </c>
      <c r="AC283" s="10" t="e">
        <f>IF(#REF!="--",-1,#REF!)</f>
        <v>#REF!</v>
      </c>
      <c r="AD283" s="11" t="e">
        <f>IF(#REF!="--",-1,#REF!)</f>
        <v>#REF!</v>
      </c>
      <c r="AE283" s="10" t="e">
        <f>IF(#REF!="--",-1,#REF!)</f>
        <v>#REF!</v>
      </c>
      <c r="AF283" s="11" t="e">
        <f>IF(#REF!="--",-1,#REF!)</f>
        <v>#REF!</v>
      </c>
    </row>
    <row r="284" spans="1:32" x14ac:dyDescent="0.3">
      <c r="A284" s="17">
        <v>281</v>
      </c>
      <c r="B284" s="1" t="e">
        <f>IF(#REF!="--",-1,#REF!)</f>
        <v>#REF!</v>
      </c>
      <c r="C284" s="11" t="e">
        <f>IF(#REF!="--",-1,#REF!)</f>
        <v>#REF!</v>
      </c>
      <c r="D284" s="10" t="e">
        <f>IF(#REF!="--",-1,#REF!)</f>
        <v>#REF!</v>
      </c>
      <c r="E284" s="11" t="e">
        <f>IF(#REF!="--",-1,#REF!)</f>
        <v>#REF!</v>
      </c>
      <c r="F284" s="10" t="e">
        <f>IF(#REF!="--",-1,#REF!)</f>
        <v>#REF!</v>
      </c>
      <c r="G284" s="11" t="e">
        <f>IF(#REF!="--",-1,#REF!)</f>
        <v>#REF!</v>
      </c>
      <c r="H284" s="10" t="e">
        <f>IF(#REF!="--",-1,#REF!)</f>
        <v>#REF!</v>
      </c>
      <c r="I284" s="11" t="e">
        <f>IF(#REF!="--",-1,#REF!)</f>
        <v>#REF!</v>
      </c>
      <c r="J284" s="10" t="e">
        <f>IF(#REF!="--",-1,#REF!)</f>
        <v>#REF!</v>
      </c>
      <c r="K284" s="11" t="e">
        <f>IF(#REF!="--",-1,#REF!)</f>
        <v>#REF!</v>
      </c>
      <c r="X284" s="17">
        <v>281</v>
      </c>
      <c r="Y284" s="10" t="e">
        <f>IF(#REF!="--",-1,#REF!)</f>
        <v>#REF!</v>
      </c>
      <c r="Z284" s="11" t="e">
        <f>IF(#REF!="--",-1,#REF!)</f>
        <v>#REF!</v>
      </c>
      <c r="AA284" s="10" t="e">
        <f>IF(#REF!="--",-1,#REF!)</f>
        <v>#REF!</v>
      </c>
      <c r="AB284" s="11" t="e">
        <f>IF(#REF!="--",-1,#REF!)</f>
        <v>#REF!</v>
      </c>
      <c r="AC284" s="10" t="e">
        <f>IF(#REF!="--",-1,#REF!)</f>
        <v>#REF!</v>
      </c>
      <c r="AD284" s="11" t="e">
        <f>IF(#REF!="--",-1,#REF!)</f>
        <v>#REF!</v>
      </c>
      <c r="AE284" s="10" t="e">
        <f>IF(#REF!="--",-1,#REF!)</f>
        <v>#REF!</v>
      </c>
      <c r="AF284" s="11" t="e">
        <f>IF(#REF!="--",-1,#REF!)</f>
        <v>#REF!</v>
      </c>
    </row>
    <row r="285" spans="1:32" x14ac:dyDescent="0.3">
      <c r="A285" s="17">
        <v>282</v>
      </c>
      <c r="B285" s="1" t="e">
        <f>IF(#REF!="--",-1,#REF!)</f>
        <v>#REF!</v>
      </c>
      <c r="C285" s="11" t="e">
        <f>IF(#REF!="--",-1,#REF!)</f>
        <v>#REF!</v>
      </c>
      <c r="D285" s="10" t="e">
        <f>IF(#REF!="--",-1,#REF!)</f>
        <v>#REF!</v>
      </c>
      <c r="E285" s="11" t="e">
        <f>IF(#REF!="--",-1,#REF!)</f>
        <v>#REF!</v>
      </c>
      <c r="F285" s="10" t="e">
        <f>IF(#REF!="--",-1,#REF!)</f>
        <v>#REF!</v>
      </c>
      <c r="G285" s="11" t="e">
        <f>IF(#REF!="--",-1,#REF!)</f>
        <v>#REF!</v>
      </c>
      <c r="H285" s="10" t="e">
        <f>IF(#REF!="--",-1,#REF!)</f>
        <v>#REF!</v>
      </c>
      <c r="I285" s="11" t="e">
        <f>IF(#REF!="--",-1,#REF!)</f>
        <v>#REF!</v>
      </c>
      <c r="J285" s="10" t="e">
        <f>IF(#REF!="--",-1,#REF!)</f>
        <v>#REF!</v>
      </c>
      <c r="K285" s="11" t="e">
        <f>IF(#REF!="--",-1,#REF!)</f>
        <v>#REF!</v>
      </c>
      <c r="X285" s="17">
        <v>282</v>
      </c>
      <c r="Y285" s="10" t="e">
        <f>IF(#REF!="--",-1,#REF!)</f>
        <v>#REF!</v>
      </c>
      <c r="Z285" s="11" t="e">
        <f>IF(#REF!="--",-1,#REF!)</f>
        <v>#REF!</v>
      </c>
      <c r="AA285" s="10" t="e">
        <f>IF(#REF!="--",-1,#REF!)</f>
        <v>#REF!</v>
      </c>
      <c r="AB285" s="11" t="e">
        <f>IF(#REF!="--",-1,#REF!)</f>
        <v>#REF!</v>
      </c>
      <c r="AC285" s="10" t="e">
        <f>IF(#REF!="--",-1,#REF!)</f>
        <v>#REF!</v>
      </c>
      <c r="AD285" s="11" t="e">
        <f>IF(#REF!="--",-1,#REF!)</f>
        <v>#REF!</v>
      </c>
      <c r="AE285" s="10" t="e">
        <f>IF(#REF!="--",-1,#REF!)</f>
        <v>#REF!</v>
      </c>
      <c r="AF285" s="11" t="e">
        <f>IF(#REF!="--",-1,#REF!)</f>
        <v>#REF!</v>
      </c>
    </row>
    <row r="286" spans="1:32" x14ac:dyDescent="0.3">
      <c r="A286" s="17">
        <v>283</v>
      </c>
      <c r="B286" s="1" t="e">
        <f>IF(#REF!="--",-1,#REF!)</f>
        <v>#REF!</v>
      </c>
      <c r="C286" s="11" t="e">
        <f>IF(#REF!="--",-1,#REF!)</f>
        <v>#REF!</v>
      </c>
      <c r="D286" s="10" t="e">
        <f>IF(#REF!="--",-1,#REF!)</f>
        <v>#REF!</v>
      </c>
      <c r="E286" s="11" t="e">
        <f>IF(#REF!="--",-1,#REF!)</f>
        <v>#REF!</v>
      </c>
      <c r="F286" s="10" t="e">
        <f>IF(#REF!="--",-1,#REF!)</f>
        <v>#REF!</v>
      </c>
      <c r="G286" s="11" t="e">
        <f>IF(#REF!="--",-1,#REF!)</f>
        <v>#REF!</v>
      </c>
      <c r="H286" s="10" t="e">
        <f>IF(#REF!="--",-1,#REF!)</f>
        <v>#REF!</v>
      </c>
      <c r="I286" s="11" t="e">
        <f>IF(#REF!="--",-1,#REF!)</f>
        <v>#REF!</v>
      </c>
      <c r="J286" s="10" t="e">
        <f>IF(#REF!="--",-1,#REF!)</f>
        <v>#REF!</v>
      </c>
      <c r="K286" s="11" t="e">
        <f>IF(#REF!="--",-1,#REF!)</f>
        <v>#REF!</v>
      </c>
      <c r="X286" s="17">
        <v>283</v>
      </c>
      <c r="Y286" s="10" t="e">
        <f>IF(#REF!="--",-1,#REF!)</f>
        <v>#REF!</v>
      </c>
      <c r="Z286" s="11" t="e">
        <f>IF(#REF!="--",-1,#REF!)</f>
        <v>#REF!</v>
      </c>
      <c r="AA286" s="10" t="e">
        <f>IF(#REF!="--",-1,#REF!)</f>
        <v>#REF!</v>
      </c>
      <c r="AB286" s="11" t="e">
        <f>IF(#REF!="--",-1,#REF!)</f>
        <v>#REF!</v>
      </c>
      <c r="AC286" s="10" t="e">
        <f>IF(#REF!="--",-1,#REF!)</f>
        <v>#REF!</v>
      </c>
      <c r="AD286" s="11" t="e">
        <f>IF(#REF!="--",-1,#REF!)</f>
        <v>#REF!</v>
      </c>
      <c r="AE286" s="10" t="e">
        <f>IF(#REF!="--",-1,#REF!)</f>
        <v>#REF!</v>
      </c>
      <c r="AF286" s="11" t="e">
        <f>IF(#REF!="--",-1,#REF!)</f>
        <v>#REF!</v>
      </c>
    </row>
    <row r="287" spans="1:32" x14ac:dyDescent="0.3">
      <c r="A287" s="17">
        <v>284</v>
      </c>
      <c r="B287" s="1" t="e">
        <f>IF(#REF!="--",-1,#REF!)</f>
        <v>#REF!</v>
      </c>
      <c r="C287" s="11" t="e">
        <f>IF(#REF!="--",-1,#REF!)</f>
        <v>#REF!</v>
      </c>
      <c r="D287" s="10" t="e">
        <f>IF(#REF!="--",-1,#REF!)</f>
        <v>#REF!</v>
      </c>
      <c r="E287" s="11" t="e">
        <f>IF(#REF!="--",-1,#REF!)</f>
        <v>#REF!</v>
      </c>
      <c r="F287" s="10" t="e">
        <f>IF(#REF!="--",-1,#REF!)</f>
        <v>#REF!</v>
      </c>
      <c r="G287" s="11" t="e">
        <f>IF(#REF!="--",-1,#REF!)</f>
        <v>#REF!</v>
      </c>
      <c r="H287" s="10" t="e">
        <f>IF(#REF!="--",-1,#REF!)</f>
        <v>#REF!</v>
      </c>
      <c r="I287" s="11" t="e">
        <f>IF(#REF!="--",-1,#REF!)</f>
        <v>#REF!</v>
      </c>
      <c r="J287" s="10" t="e">
        <f>IF(#REF!="--",-1,#REF!)</f>
        <v>#REF!</v>
      </c>
      <c r="K287" s="11" t="e">
        <f>IF(#REF!="--",-1,#REF!)</f>
        <v>#REF!</v>
      </c>
      <c r="X287" s="17">
        <v>284</v>
      </c>
      <c r="Y287" s="10" t="e">
        <f>IF(#REF!="--",-1,#REF!)</f>
        <v>#REF!</v>
      </c>
      <c r="Z287" s="11" t="e">
        <f>IF(#REF!="--",-1,#REF!)</f>
        <v>#REF!</v>
      </c>
      <c r="AA287" s="10" t="e">
        <f>IF(#REF!="--",-1,#REF!)</f>
        <v>#REF!</v>
      </c>
      <c r="AB287" s="11" t="e">
        <f>IF(#REF!="--",-1,#REF!)</f>
        <v>#REF!</v>
      </c>
      <c r="AC287" s="10" t="e">
        <f>IF(#REF!="--",-1,#REF!)</f>
        <v>#REF!</v>
      </c>
      <c r="AD287" s="11" t="e">
        <f>IF(#REF!="--",-1,#REF!)</f>
        <v>#REF!</v>
      </c>
      <c r="AE287" s="10" t="e">
        <f>IF(#REF!="--",-1,#REF!)</f>
        <v>#REF!</v>
      </c>
      <c r="AF287" s="11" t="e">
        <f>IF(#REF!="--",-1,#REF!)</f>
        <v>#REF!</v>
      </c>
    </row>
    <row r="288" spans="1:32" x14ac:dyDescent="0.3">
      <c r="A288" s="17">
        <v>285</v>
      </c>
      <c r="B288" s="1" t="e">
        <f>IF(#REF!="--",-1,#REF!)</f>
        <v>#REF!</v>
      </c>
      <c r="C288" s="11" t="e">
        <f>IF(#REF!="--",-1,#REF!)</f>
        <v>#REF!</v>
      </c>
      <c r="D288" s="10" t="e">
        <f>IF(#REF!="--",-1,#REF!)</f>
        <v>#REF!</v>
      </c>
      <c r="E288" s="11" t="e">
        <f>IF(#REF!="--",-1,#REF!)</f>
        <v>#REF!</v>
      </c>
      <c r="F288" s="10" t="e">
        <f>IF(#REF!="--",-1,#REF!)</f>
        <v>#REF!</v>
      </c>
      <c r="G288" s="11" t="e">
        <f>IF(#REF!="--",-1,#REF!)</f>
        <v>#REF!</v>
      </c>
      <c r="H288" s="10" t="e">
        <f>IF(#REF!="--",-1,#REF!)</f>
        <v>#REF!</v>
      </c>
      <c r="I288" s="11" t="e">
        <f>IF(#REF!="--",-1,#REF!)</f>
        <v>#REF!</v>
      </c>
      <c r="J288" s="10" t="e">
        <f>IF(#REF!="--",-1,#REF!)</f>
        <v>#REF!</v>
      </c>
      <c r="K288" s="11" t="e">
        <f>IF(#REF!="--",-1,#REF!)</f>
        <v>#REF!</v>
      </c>
      <c r="X288" s="17">
        <v>285</v>
      </c>
      <c r="Y288" s="10" t="e">
        <f>IF(#REF!="--",-1,#REF!)</f>
        <v>#REF!</v>
      </c>
      <c r="Z288" s="11" t="e">
        <f>IF(#REF!="--",-1,#REF!)</f>
        <v>#REF!</v>
      </c>
      <c r="AA288" s="10" t="e">
        <f>IF(#REF!="--",-1,#REF!)</f>
        <v>#REF!</v>
      </c>
      <c r="AB288" s="11" t="e">
        <f>IF(#REF!="--",-1,#REF!)</f>
        <v>#REF!</v>
      </c>
      <c r="AC288" s="10" t="e">
        <f>IF(#REF!="--",-1,#REF!)</f>
        <v>#REF!</v>
      </c>
      <c r="AD288" s="11" t="e">
        <f>IF(#REF!="--",-1,#REF!)</f>
        <v>#REF!</v>
      </c>
      <c r="AE288" s="10" t="e">
        <f>IF(#REF!="--",-1,#REF!)</f>
        <v>#REF!</v>
      </c>
      <c r="AF288" s="11" t="e">
        <f>IF(#REF!="--",-1,#REF!)</f>
        <v>#REF!</v>
      </c>
    </row>
    <row r="289" spans="1:32" x14ac:dyDescent="0.3">
      <c r="A289" s="17">
        <v>286</v>
      </c>
      <c r="B289" s="1" t="e">
        <f>IF(#REF!="--",-1,#REF!)</f>
        <v>#REF!</v>
      </c>
      <c r="C289" s="11" t="e">
        <f>IF(#REF!="--",-1,#REF!)</f>
        <v>#REF!</v>
      </c>
      <c r="D289" s="10" t="e">
        <f>IF(#REF!="--",-1,#REF!)</f>
        <v>#REF!</v>
      </c>
      <c r="E289" s="11" t="e">
        <f>IF(#REF!="--",-1,#REF!)</f>
        <v>#REF!</v>
      </c>
      <c r="F289" s="10" t="e">
        <f>IF(#REF!="--",-1,#REF!)</f>
        <v>#REF!</v>
      </c>
      <c r="G289" s="11" t="e">
        <f>IF(#REF!="--",-1,#REF!)</f>
        <v>#REF!</v>
      </c>
      <c r="H289" s="10" t="e">
        <f>IF(#REF!="--",-1,#REF!)</f>
        <v>#REF!</v>
      </c>
      <c r="I289" s="11" t="e">
        <f>IF(#REF!="--",-1,#REF!)</f>
        <v>#REF!</v>
      </c>
      <c r="J289" s="10" t="e">
        <f>IF(#REF!="--",-1,#REF!)</f>
        <v>#REF!</v>
      </c>
      <c r="K289" s="11" t="e">
        <f>IF(#REF!="--",-1,#REF!)</f>
        <v>#REF!</v>
      </c>
      <c r="X289" s="17">
        <v>286</v>
      </c>
      <c r="Y289" s="10" t="e">
        <f>IF(#REF!="--",-1,#REF!)</f>
        <v>#REF!</v>
      </c>
      <c r="Z289" s="11" t="e">
        <f>IF(#REF!="--",-1,#REF!)</f>
        <v>#REF!</v>
      </c>
      <c r="AA289" s="10" t="e">
        <f>IF(#REF!="--",-1,#REF!)</f>
        <v>#REF!</v>
      </c>
      <c r="AB289" s="11" t="e">
        <f>IF(#REF!="--",-1,#REF!)</f>
        <v>#REF!</v>
      </c>
      <c r="AC289" s="10" t="e">
        <f>IF(#REF!="--",-1,#REF!)</f>
        <v>#REF!</v>
      </c>
      <c r="AD289" s="11" t="e">
        <f>IF(#REF!="--",-1,#REF!)</f>
        <v>#REF!</v>
      </c>
      <c r="AE289" s="10" t="e">
        <f>IF(#REF!="--",-1,#REF!)</f>
        <v>#REF!</v>
      </c>
      <c r="AF289" s="11" t="e">
        <f>IF(#REF!="--",-1,#REF!)</f>
        <v>#REF!</v>
      </c>
    </row>
    <row r="290" spans="1:32" x14ac:dyDescent="0.3">
      <c r="A290" s="17">
        <v>287</v>
      </c>
      <c r="B290" s="1" t="e">
        <f>IF(#REF!="--",-1,#REF!)</f>
        <v>#REF!</v>
      </c>
      <c r="C290" s="11" t="e">
        <f>IF(#REF!="--",-1,#REF!)</f>
        <v>#REF!</v>
      </c>
      <c r="D290" s="10" t="e">
        <f>IF(#REF!="--",-1,#REF!)</f>
        <v>#REF!</v>
      </c>
      <c r="E290" s="11" t="e">
        <f>IF(#REF!="--",-1,#REF!)</f>
        <v>#REF!</v>
      </c>
      <c r="F290" s="10" t="e">
        <f>IF(#REF!="--",-1,#REF!)</f>
        <v>#REF!</v>
      </c>
      <c r="G290" s="11" t="e">
        <f>IF(#REF!="--",-1,#REF!)</f>
        <v>#REF!</v>
      </c>
      <c r="H290" s="10" t="e">
        <f>IF(#REF!="--",-1,#REF!)</f>
        <v>#REF!</v>
      </c>
      <c r="I290" s="11" t="e">
        <f>IF(#REF!="--",-1,#REF!)</f>
        <v>#REF!</v>
      </c>
      <c r="J290" s="10" t="e">
        <f>IF(#REF!="--",-1,#REF!)</f>
        <v>#REF!</v>
      </c>
      <c r="K290" s="11" t="e">
        <f>IF(#REF!="--",-1,#REF!)</f>
        <v>#REF!</v>
      </c>
      <c r="X290" s="17">
        <v>287</v>
      </c>
      <c r="Y290" s="10" t="e">
        <f>IF(#REF!="--",-1,#REF!)</f>
        <v>#REF!</v>
      </c>
      <c r="Z290" s="11" t="e">
        <f>IF(#REF!="--",-1,#REF!)</f>
        <v>#REF!</v>
      </c>
      <c r="AA290" s="10" t="e">
        <f>IF(#REF!="--",-1,#REF!)</f>
        <v>#REF!</v>
      </c>
      <c r="AB290" s="11" t="e">
        <f>IF(#REF!="--",-1,#REF!)</f>
        <v>#REF!</v>
      </c>
      <c r="AC290" s="10" t="e">
        <f>IF(#REF!="--",-1,#REF!)</f>
        <v>#REF!</v>
      </c>
      <c r="AD290" s="11" t="e">
        <f>IF(#REF!="--",-1,#REF!)</f>
        <v>#REF!</v>
      </c>
      <c r="AE290" s="10" t="e">
        <f>IF(#REF!="--",-1,#REF!)</f>
        <v>#REF!</v>
      </c>
      <c r="AF290" s="11" t="e">
        <f>IF(#REF!="--",-1,#REF!)</f>
        <v>#REF!</v>
      </c>
    </row>
    <row r="291" spans="1:32" x14ac:dyDescent="0.3">
      <c r="A291" s="17">
        <v>288</v>
      </c>
      <c r="B291" s="1" t="e">
        <f>IF(#REF!="--",-1,#REF!)</f>
        <v>#REF!</v>
      </c>
      <c r="C291" s="11" t="e">
        <f>IF(#REF!="--",-1,#REF!)</f>
        <v>#REF!</v>
      </c>
      <c r="D291" s="10" t="e">
        <f>IF(#REF!="--",-1,#REF!)</f>
        <v>#REF!</v>
      </c>
      <c r="E291" s="11" t="e">
        <f>IF(#REF!="--",-1,#REF!)</f>
        <v>#REF!</v>
      </c>
      <c r="F291" s="10" t="e">
        <f>IF(#REF!="--",-1,#REF!)</f>
        <v>#REF!</v>
      </c>
      <c r="G291" s="11" t="e">
        <f>IF(#REF!="--",-1,#REF!)</f>
        <v>#REF!</v>
      </c>
      <c r="H291" s="10" t="e">
        <f>IF(#REF!="--",-1,#REF!)</f>
        <v>#REF!</v>
      </c>
      <c r="I291" s="11" t="e">
        <f>IF(#REF!="--",-1,#REF!)</f>
        <v>#REF!</v>
      </c>
      <c r="J291" s="10" t="e">
        <f>IF(#REF!="--",-1,#REF!)</f>
        <v>#REF!</v>
      </c>
      <c r="K291" s="11" t="e">
        <f>IF(#REF!="--",-1,#REF!)</f>
        <v>#REF!</v>
      </c>
      <c r="X291" s="17">
        <v>288</v>
      </c>
      <c r="Y291" s="10" t="e">
        <f>IF(#REF!="--",-1,#REF!)</f>
        <v>#REF!</v>
      </c>
      <c r="Z291" s="11" t="e">
        <f>IF(#REF!="--",-1,#REF!)</f>
        <v>#REF!</v>
      </c>
      <c r="AA291" s="10" t="e">
        <f>IF(#REF!="--",-1,#REF!)</f>
        <v>#REF!</v>
      </c>
      <c r="AB291" s="11" t="e">
        <f>IF(#REF!="--",-1,#REF!)</f>
        <v>#REF!</v>
      </c>
      <c r="AC291" s="10" t="e">
        <f>IF(#REF!="--",-1,#REF!)</f>
        <v>#REF!</v>
      </c>
      <c r="AD291" s="11" t="e">
        <f>IF(#REF!="--",-1,#REF!)</f>
        <v>#REF!</v>
      </c>
      <c r="AE291" s="10" t="e">
        <f>IF(#REF!="--",-1,#REF!)</f>
        <v>#REF!</v>
      </c>
      <c r="AF291" s="11" t="e">
        <f>IF(#REF!="--",-1,#REF!)</f>
        <v>#REF!</v>
      </c>
    </row>
    <row r="292" spans="1:32" x14ac:dyDescent="0.3">
      <c r="A292" s="17">
        <v>289</v>
      </c>
      <c r="B292" s="1" t="e">
        <f>IF(#REF!="--",-1,#REF!)</f>
        <v>#REF!</v>
      </c>
      <c r="C292" s="11" t="e">
        <f>IF(#REF!="--",-1,#REF!)</f>
        <v>#REF!</v>
      </c>
      <c r="D292" s="10" t="e">
        <f>IF(#REF!="--",-1,#REF!)</f>
        <v>#REF!</v>
      </c>
      <c r="E292" s="11" t="e">
        <f>IF(#REF!="--",-1,#REF!)</f>
        <v>#REF!</v>
      </c>
      <c r="F292" s="10" t="e">
        <f>IF(#REF!="--",-1,#REF!)</f>
        <v>#REF!</v>
      </c>
      <c r="G292" s="11" t="e">
        <f>IF(#REF!="--",-1,#REF!)</f>
        <v>#REF!</v>
      </c>
      <c r="H292" s="10" t="e">
        <f>IF(#REF!="--",-1,#REF!)</f>
        <v>#REF!</v>
      </c>
      <c r="I292" s="11" t="e">
        <f>IF(#REF!="--",-1,#REF!)</f>
        <v>#REF!</v>
      </c>
      <c r="J292" s="10" t="e">
        <f>IF(#REF!="--",-1,#REF!)</f>
        <v>#REF!</v>
      </c>
      <c r="K292" s="11" t="e">
        <f>IF(#REF!="--",-1,#REF!)</f>
        <v>#REF!</v>
      </c>
      <c r="X292" s="17">
        <v>289</v>
      </c>
      <c r="Y292" s="10" t="e">
        <f>IF(#REF!="--",-1,#REF!)</f>
        <v>#REF!</v>
      </c>
      <c r="Z292" s="11" t="e">
        <f>IF(#REF!="--",-1,#REF!)</f>
        <v>#REF!</v>
      </c>
      <c r="AA292" s="10" t="e">
        <f>IF(#REF!="--",-1,#REF!)</f>
        <v>#REF!</v>
      </c>
      <c r="AB292" s="11" t="e">
        <f>IF(#REF!="--",-1,#REF!)</f>
        <v>#REF!</v>
      </c>
      <c r="AC292" s="10" t="e">
        <f>IF(#REF!="--",-1,#REF!)</f>
        <v>#REF!</v>
      </c>
      <c r="AD292" s="11" t="e">
        <f>IF(#REF!="--",-1,#REF!)</f>
        <v>#REF!</v>
      </c>
      <c r="AE292" s="10" t="e">
        <f>IF(#REF!="--",-1,#REF!)</f>
        <v>#REF!</v>
      </c>
      <c r="AF292" s="11" t="e">
        <f>IF(#REF!="--",-1,#REF!)</f>
        <v>#REF!</v>
      </c>
    </row>
    <row r="293" spans="1:32" x14ac:dyDescent="0.3">
      <c r="A293" s="17">
        <v>290</v>
      </c>
      <c r="B293" s="1" t="e">
        <f>IF(#REF!="--",-1,#REF!)</f>
        <v>#REF!</v>
      </c>
      <c r="C293" s="11" t="e">
        <f>IF(#REF!="--",-1,#REF!)</f>
        <v>#REF!</v>
      </c>
      <c r="D293" s="10" t="e">
        <f>IF(#REF!="--",-1,#REF!)</f>
        <v>#REF!</v>
      </c>
      <c r="E293" s="11" t="e">
        <f>IF(#REF!="--",-1,#REF!)</f>
        <v>#REF!</v>
      </c>
      <c r="F293" s="10" t="e">
        <f>IF(#REF!="--",-1,#REF!)</f>
        <v>#REF!</v>
      </c>
      <c r="G293" s="11" t="e">
        <f>IF(#REF!="--",-1,#REF!)</f>
        <v>#REF!</v>
      </c>
      <c r="H293" s="10" t="e">
        <f>IF(#REF!="--",-1,#REF!)</f>
        <v>#REF!</v>
      </c>
      <c r="I293" s="11" t="e">
        <f>IF(#REF!="--",-1,#REF!)</f>
        <v>#REF!</v>
      </c>
      <c r="J293" s="10" t="e">
        <f>IF(#REF!="--",-1,#REF!)</f>
        <v>#REF!</v>
      </c>
      <c r="K293" s="11" t="e">
        <f>IF(#REF!="--",-1,#REF!)</f>
        <v>#REF!</v>
      </c>
      <c r="X293" s="17">
        <v>290</v>
      </c>
      <c r="Y293" s="10" t="e">
        <f>IF(#REF!="--",-1,#REF!)</f>
        <v>#REF!</v>
      </c>
      <c r="Z293" s="11" t="e">
        <f>IF(#REF!="--",-1,#REF!)</f>
        <v>#REF!</v>
      </c>
      <c r="AA293" s="10" t="e">
        <f>IF(#REF!="--",-1,#REF!)</f>
        <v>#REF!</v>
      </c>
      <c r="AB293" s="11" t="e">
        <f>IF(#REF!="--",-1,#REF!)</f>
        <v>#REF!</v>
      </c>
      <c r="AC293" s="10" t="e">
        <f>IF(#REF!="--",-1,#REF!)</f>
        <v>#REF!</v>
      </c>
      <c r="AD293" s="11" t="e">
        <f>IF(#REF!="--",-1,#REF!)</f>
        <v>#REF!</v>
      </c>
      <c r="AE293" s="10" t="e">
        <f>IF(#REF!="--",-1,#REF!)</f>
        <v>#REF!</v>
      </c>
      <c r="AF293" s="11" t="e">
        <f>IF(#REF!="--",-1,#REF!)</f>
        <v>#REF!</v>
      </c>
    </row>
    <row r="294" spans="1:32" x14ac:dyDescent="0.3">
      <c r="A294" s="17">
        <v>291</v>
      </c>
      <c r="B294" s="1" t="e">
        <f>IF(#REF!="--",-1,#REF!)</f>
        <v>#REF!</v>
      </c>
      <c r="C294" s="11" t="e">
        <f>IF(#REF!="--",-1,#REF!)</f>
        <v>#REF!</v>
      </c>
      <c r="D294" s="10" t="e">
        <f>IF(#REF!="--",-1,#REF!)</f>
        <v>#REF!</v>
      </c>
      <c r="E294" s="11" t="e">
        <f>IF(#REF!="--",-1,#REF!)</f>
        <v>#REF!</v>
      </c>
      <c r="F294" s="10" t="e">
        <f>IF(#REF!="--",-1,#REF!)</f>
        <v>#REF!</v>
      </c>
      <c r="G294" s="11" t="e">
        <f>IF(#REF!="--",-1,#REF!)</f>
        <v>#REF!</v>
      </c>
      <c r="H294" s="10" t="e">
        <f>IF(#REF!="--",-1,#REF!)</f>
        <v>#REF!</v>
      </c>
      <c r="I294" s="11" t="e">
        <f>IF(#REF!="--",-1,#REF!)</f>
        <v>#REF!</v>
      </c>
      <c r="J294" s="10" t="e">
        <f>IF(#REF!="--",-1,#REF!)</f>
        <v>#REF!</v>
      </c>
      <c r="K294" s="11" t="e">
        <f>IF(#REF!="--",-1,#REF!)</f>
        <v>#REF!</v>
      </c>
      <c r="X294" s="17">
        <v>291</v>
      </c>
      <c r="Y294" s="10" t="e">
        <f>IF(#REF!="--",-1,#REF!)</f>
        <v>#REF!</v>
      </c>
      <c r="Z294" s="11" t="e">
        <f>IF(#REF!="--",-1,#REF!)</f>
        <v>#REF!</v>
      </c>
      <c r="AA294" s="10" t="e">
        <f>IF(#REF!="--",-1,#REF!)</f>
        <v>#REF!</v>
      </c>
      <c r="AB294" s="11" t="e">
        <f>IF(#REF!="--",-1,#REF!)</f>
        <v>#REF!</v>
      </c>
      <c r="AC294" s="10" t="e">
        <f>IF(#REF!="--",-1,#REF!)</f>
        <v>#REF!</v>
      </c>
      <c r="AD294" s="11" t="e">
        <f>IF(#REF!="--",-1,#REF!)</f>
        <v>#REF!</v>
      </c>
      <c r="AE294" s="10" t="e">
        <f>IF(#REF!="--",-1,#REF!)</f>
        <v>#REF!</v>
      </c>
      <c r="AF294" s="11" t="e">
        <f>IF(#REF!="--",-1,#REF!)</f>
        <v>#REF!</v>
      </c>
    </row>
    <row r="295" spans="1:32" x14ac:dyDescent="0.3">
      <c r="A295" s="17">
        <v>292</v>
      </c>
      <c r="B295" s="1" t="e">
        <f>IF(#REF!="--",-1,#REF!)</f>
        <v>#REF!</v>
      </c>
      <c r="C295" s="11" t="e">
        <f>IF(#REF!="--",-1,#REF!)</f>
        <v>#REF!</v>
      </c>
      <c r="D295" s="10" t="e">
        <f>IF(#REF!="--",-1,#REF!)</f>
        <v>#REF!</v>
      </c>
      <c r="E295" s="11" t="e">
        <f>IF(#REF!="--",-1,#REF!)</f>
        <v>#REF!</v>
      </c>
      <c r="F295" s="10" t="e">
        <f>IF(#REF!="--",-1,#REF!)</f>
        <v>#REF!</v>
      </c>
      <c r="G295" s="11" t="e">
        <f>IF(#REF!="--",-1,#REF!)</f>
        <v>#REF!</v>
      </c>
      <c r="H295" s="10" t="e">
        <f>IF(#REF!="--",-1,#REF!)</f>
        <v>#REF!</v>
      </c>
      <c r="I295" s="11" t="e">
        <f>IF(#REF!="--",-1,#REF!)</f>
        <v>#REF!</v>
      </c>
      <c r="J295" s="10" t="e">
        <f>IF(#REF!="--",-1,#REF!)</f>
        <v>#REF!</v>
      </c>
      <c r="K295" s="11" t="e">
        <f>IF(#REF!="--",-1,#REF!)</f>
        <v>#REF!</v>
      </c>
      <c r="X295" s="17">
        <v>292</v>
      </c>
      <c r="Y295" s="10" t="e">
        <f>IF(#REF!="--",-1,#REF!)</f>
        <v>#REF!</v>
      </c>
      <c r="Z295" s="11" t="e">
        <f>IF(#REF!="--",-1,#REF!)</f>
        <v>#REF!</v>
      </c>
      <c r="AA295" s="10" t="e">
        <f>IF(#REF!="--",-1,#REF!)</f>
        <v>#REF!</v>
      </c>
      <c r="AB295" s="11" t="e">
        <f>IF(#REF!="--",-1,#REF!)</f>
        <v>#REF!</v>
      </c>
      <c r="AC295" s="10" t="e">
        <f>IF(#REF!="--",-1,#REF!)</f>
        <v>#REF!</v>
      </c>
      <c r="AD295" s="11" t="e">
        <f>IF(#REF!="--",-1,#REF!)</f>
        <v>#REF!</v>
      </c>
      <c r="AE295" s="10" t="e">
        <f>IF(#REF!="--",-1,#REF!)</f>
        <v>#REF!</v>
      </c>
      <c r="AF295" s="11" t="e">
        <f>IF(#REF!="--",-1,#REF!)</f>
        <v>#REF!</v>
      </c>
    </row>
    <row r="296" spans="1:32" x14ac:dyDescent="0.3">
      <c r="A296" s="17">
        <v>293</v>
      </c>
      <c r="B296" s="1" t="e">
        <f>IF(#REF!="--",-1,#REF!)</f>
        <v>#REF!</v>
      </c>
      <c r="C296" s="11" t="e">
        <f>IF(#REF!="--",-1,#REF!)</f>
        <v>#REF!</v>
      </c>
      <c r="D296" s="10" t="e">
        <f>IF(#REF!="--",-1,#REF!)</f>
        <v>#REF!</v>
      </c>
      <c r="E296" s="11" t="e">
        <f>IF(#REF!="--",-1,#REF!)</f>
        <v>#REF!</v>
      </c>
      <c r="F296" s="10" t="e">
        <f>IF(#REF!="--",-1,#REF!)</f>
        <v>#REF!</v>
      </c>
      <c r="G296" s="11" t="e">
        <f>IF(#REF!="--",-1,#REF!)</f>
        <v>#REF!</v>
      </c>
      <c r="H296" s="10" t="e">
        <f>IF(#REF!="--",-1,#REF!)</f>
        <v>#REF!</v>
      </c>
      <c r="I296" s="11" t="e">
        <f>IF(#REF!="--",-1,#REF!)</f>
        <v>#REF!</v>
      </c>
      <c r="J296" s="10" t="e">
        <f>IF(#REF!="--",-1,#REF!)</f>
        <v>#REF!</v>
      </c>
      <c r="K296" s="11" t="e">
        <f>IF(#REF!="--",-1,#REF!)</f>
        <v>#REF!</v>
      </c>
      <c r="X296" s="17">
        <v>293</v>
      </c>
      <c r="Y296" s="10" t="e">
        <f>IF(#REF!="--",-1,#REF!)</f>
        <v>#REF!</v>
      </c>
      <c r="Z296" s="11" t="e">
        <f>IF(#REF!="--",-1,#REF!)</f>
        <v>#REF!</v>
      </c>
      <c r="AA296" s="10" t="e">
        <f>IF(#REF!="--",-1,#REF!)</f>
        <v>#REF!</v>
      </c>
      <c r="AB296" s="11" t="e">
        <f>IF(#REF!="--",-1,#REF!)</f>
        <v>#REF!</v>
      </c>
      <c r="AC296" s="10" t="e">
        <f>IF(#REF!="--",-1,#REF!)</f>
        <v>#REF!</v>
      </c>
      <c r="AD296" s="11" t="e">
        <f>IF(#REF!="--",-1,#REF!)</f>
        <v>#REF!</v>
      </c>
      <c r="AE296" s="10" t="e">
        <f>IF(#REF!="--",-1,#REF!)</f>
        <v>#REF!</v>
      </c>
      <c r="AF296" s="11" t="e">
        <f>IF(#REF!="--",-1,#REF!)</f>
        <v>#REF!</v>
      </c>
    </row>
    <row r="297" spans="1:32" x14ac:dyDescent="0.3">
      <c r="A297" s="17">
        <v>294</v>
      </c>
      <c r="B297" s="1" t="e">
        <f>IF(#REF!="--",-1,#REF!)</f>
        <v>#REF!</v>
      </c>
      <c r="C297" s="11" t="e">
        <f>IF(#REF!="--",-1,#REF!)</f>
        <v>#REF!</v>
      </c>
      <c r="D297" s="10" t="e">
        <f>IF(#REF!="--",-1,#REF!)</f>
        <v>#REF!</v>
      </c>
      <c r="E297" s="11" t="e">
        <f>IF(#REF!="--",-1,#REF!)</f>
        <v>#REF!</v>
      </c>
      <c r="F297" s="10" t="e">
        <f>IF(#REF!="--",-1,#REF!)</f>
        <v>#REF!</v>
      </c>
      <c r="G297" s="11" t="e">
        <f>IF(#REF!="--",-1,#REF!)</f>
        <v>#REF!</v>
      </c>
      <c r="H297" s="10" t="e">
        <f>IF(#REF!="--",-1,#REF!)</f>
        <v>#REF!</v>
      </c>
      <c r="I297" s="11" t="e">
        <f>IF(#REF!="--",-1,#REF!)</f>
        <v>#REF!</v>
      </c>
      <c r="J297" s="10" t="e">
        <f>IF(#REF!="--",-1,#REF!)</f>
        <v>#REF!</v>
      </c>
      <c r="K297" s="11" t="e">
        <f>IF(#REF!="--",-1,#REF!)</f>
        <v>#REF!</v>
      </c>
      <c r="X297" s="17">
        <v>294</v>
      </c>
      <c r="Y297" s="10" t="e">
        <f>IF(#REF!="--",-1,#REF!)</f>
        <v>#REF!</v>
      </c>
      <c r="Z297" s="11" t="e">
        <f>IF(#REF!="--",-1,#REF!)</f>
        <v>#REF!</v>
      </c>
      <c r="AA297" s="10" t="e">
        <f>IF(#REF!="--",-1,#REF!)</f>
        <v>#REF!</v>
      </c>
      <c r="AB297" s="11" t="e">
        <f>IF(#REF!="--",-1,#REF!)</f>
        <v>#REF!</v>
      </c>
      <c r="AC297" s="10" t="e">
        <f>IF(#REF!="--",-1,#REF!)</f>
        <v>#REF!</v>
      </c>
      <c r="AD297" s="11" t="e">
        <f>IF(#REF!="--",-1,#REF!)</f>
        <v>#REF!</v>
      </c>
      <c r="AE297" s="10" t="e">
        <f>IF(#REF!="--",-1,#REF!)</f>
        <v>#REF!</v>
      </c>
      <c r="AF297" s="11" t="e">
        <f>IF(#REF!="--",-1,#REF!)</f>
        <v>#REF!</v>
      </c>
    </row>
    <row r="298" spans="1:32" x14ac:dyDescent="0.3">
      <c r="A298" s="17">
        <v>295</v>
      </c>
      <c r="B298" s="1" t="e">
        <f>IF(#REF!="--",-1,#REF!)</f>
        <v>#REF!</v>
      </c>
      <c r="C298" s="11" t="e">
        <f>IF(#REF!="--",-1,#REF!)</f>
        <v>#REF!</v>
      </c>
      <c r="D298" s="10" t="e">
        <f>IF(#REF!="--",-1,#REF!)</f>
        <v>#REF!</v>
      </c>
      <c r="E298" s="11" t="e">
        <f>IF(#REF!="--",-1,#REF!)</f>
        <v>#REF!</v>
      </c>
      <c r="F298" s="10" t="e">
        <f>IF(#REF!="--",-1,#REF!)</f>
        <v>#REF!</v>
      </c>
      <c r="G298" s="11" t="e">
        <f>IF(#REF!="--",-1,#REF!)</f>
        <v>#REF!</v>
      </c>
      <c r="H298" s="10" t="e">
        <f>IF(#REF!="--",-1,#REF!)</f>
        <v>#REF!</v>
      </c>
      <c r="I298" s="11" t="e">
        <f>IF(#REF!="--",-1,#REF!)</f>
        <v>#REF!</v>
      </c>
      <c r="J298" s="10" t="e">
        <f>IF(#REF!="--",-1,#REF!)</f>
        <v>#REF!</v>
      </c>
      <c r="K298" s="11" t="e">
        <f>IF(#REF!="--",-1,#REF!)</f>
        <v>#REF!</v>
      </c>
      <c r="X298" s="17">
        <v>295</v>
      </c>
      <c r="Y298" s="10" t="e">
        <f>IF(#REF!="--",-1,#REF!)</f>
        <v>#REF!</v>
      </c>
      <c r="Z298" s="11" t="e">
        <f>IF(#REF!="--",-1,#REF!)</f>
        <v>#REF!</v>
      </c>
      <c r="AA298" s="10" t="e">
        <f>IF(#REF!="--",-1,#REF!)</f>
        <v>#REF!</v>
      </c>
      <c r="AB298" s="11" t="e">
        <f>IF(#REF!="--",-1,#REF!)</f>
        <v>#REF!</v>
      </c>
      <c r="AC298" s="10" t="e">
        <f>IF(#REF!="--",-1,#REF!)</f>
        <v>#REF!</v>
      </c>
      <c r="AD298" s="11" t="e">
        <f>IF(#REF!="--",-1,#REF!)</f>
        <v>#REF!</v>
      </c>
      <c r="AE298" s="10" t="e">
        <f>IF(#REF!="--",-1,#REF!)</f>
        <v>#REF!</v>
      </c>
      <c r="AF298" s="11" t="e">
        <f>IF(#REF!="--",-1,#REF!)</f>
        <v>#REF!</v>
      </c>
    </row>
    <row r="299" spans="1:32" x14ac:dyDescent="0.3">
      <c r="A299" s="17">
        <v>296</v>
      </c>
      <c r="B299" s="1" t="e">
        <f>IF(#REF!="--",-1,#REF!)</f>
        <v>#REF!</v>
      </c>
      <c r="C299" s="11" t="e">
        <f>IF(#REF!="--",-1,#REF!)</f>
        <v>#REF!</v>
      </c>
      <c r="D299" s="10" t="e">
        <f>IF(#REF!="--",-1,#REF!)</f>
        <v>#REF!</v>
      </c>
      <c r="E299" s="11" t="e">
        <f>IF(#REF!="--",-1,#REF!)</f>
        <v>#REF!</v>
      </c>
      <c r="F299" s="10" t="e">
        <f>IF(#REF!="--",-1,#REF!)</f>
        <v>#REF!</v>
      </c>
      <c r="G299" s="11" t="e">
        <f>IF(#REF!="--",-1,#REF!)</f>
        <v>#REF!</v>
      </c>
      <c r="H299" s="10" t="e">
        <f>IF(#REF!="--",-1,#REF!)</f>
        <v>#REF!</v>
      </c>
      <c r="I299" s="11" t="e">
        <f>IF(#REF!="--",-1,#REF!)</f>
        <v>#REF!</v>
      </c>
      <c r="J299" s="10" t="e">
        <f>IF(#REF!="--",-1,#REF!)</f>
        <v>#REF!</v>
      </c>
      <c r="K299" s="11" t="e">
        <f>IF(#REF!="--",-1,#REF!)</f>
        <v>#REF!</v>
      </c>
      <c r="X299" s="17">
        <v>296</v>
      </c>
      <c r="Y299" s="10" t="e">
        <f>IF(#REF!="--",-1,#REF!)</f>
        <v>#REF!</v>
      </c>
      <c r="Z299" s="11" t="e">
        <f>IF(#REF!="--",-1,#REF!)</f>
        <v>#REF!</v>
      </c>
      <c r="AA299" s="10" t="e">
        <f>IF(#REF!="--",-1,#REF!)</f>
        <v>#REF!</v>
      </c>
      <c r="AB299" s="11" t="e">
        <f>IF(#REF!="--",-1,#REF!)</f>
        <v>#REF!</v>
      </c>
      <c r="AC299" s="10" t="e">
        <f>IF(#REF!="--",-1,#REF!)</f>
        <v>#REF!</v>
      </c>
      <c r="AD299" s="11" t="e">
        <f>IF(#REF!="--",-1,#REF!)</f>
        <v>#REF!</v>
      </c>
      <c r="AE299" s="10" t="e">
        <f>IF(#REF!="--",-1,#REF!)</f>
        <v>#REF!</v>
      </c>
      <c r="AF299" s="11" t="e">
        <f>IF(#REF!="--",-1,#REF!)</f>
        <v>#REF!</v>
      </c>
    </row>
    <row r="300" spans="1:32" x14ac:dyDescent="0.3">
      <c r="A300" s="17">
        <v>297</v>
      </c>
      <c r="B300" s="1" t="e">
        <f>IF(#REF!="--",-1,#REF!)</f>
        <v>#REF!</v>
      </c>
      <c r="C300" s="11" t="e">
        <f>IF(#REF!="--",-1,#REF!)</f>
        <v>#REF!</v>
      </c>
      <c r="D300" s="10" t="e">
        <f>IF(#REF!="--",-1,#REF!)</f>
        <v>#REF!</v>
      </c>
      <c r="E300" s="11" t="e">
        <f>IF(#REF!="--",-1,#REF!)</f>
        <v>#REF!</v>
      </c>
      <c r="F300" s="10" t="e">
        <f>IF(#REF!="--",-1,#REF!)</f>
        <v>#REF!</v>
      </c>
      <c r="G300" s="11" t="e">
        <f>IF(#REF!="--",-1,#REF!)</f>
        <v>#REF!</v>
      </c>
      <c r="H300" s="10" t="e">
        <f>IF(#REF!="--",-1,#REF!)</f>
        <v>#REF!</v>
      </c>
      <c r="I300" s="11" t="e">
        <f>IF(#REF!="--",-1,#REF!)</f>
        <v>#REF!</v>
      </c>
      <c r="J300" s="10" t="e">
        <f>IF(#REF!="--",-1,#REF!)</f>
        <v>#REF!</v>
      </c>
      <c r="K300" s="11" t="e">
        <f>IF(#REF!="--",-1,#REF!)</f>
        <v>#REF!</v>
      </c>
      <c r="X300" s="17">
        <v>297</v>
      </c>
      <c r="Y300" s="10" t="e">
        <f>IF(#REF!="--",-1,#REF!)</f>
        <v>#REF!</v>
      </c>
      <c r="Z300" s="11" t="e">
        <f>IF(#REF!="--",-1,#REF!)</f>
        <v>#REF!</v>
      </c>
      <c r="AA300" s="10" t="e">
        <f>IF(#REF!="--",-1,#REF!)</f>
        <v>#REF!</v>
      </c>
      <c r="AB300" s="11" t="e">
        <f>IF(#REF!="--",-1,#REF!)</f>
        <v>#REF!</v>
      </c>
      <c r="AC300" s="10" t="e">
        <f>IF(#REF!="--",-1,#REF!)</f>
        <v>#REF!</v>
      </c>
      <c r="AD300" s="11" t="e">
        <f>IF(#REF!="--",-1,#REF!)</f>
        <v>#REF!</v>
      </c>
      <c r="AE300" s="10" t="e">
        <f>IF(#REF!="--",-1,#REF!)</f>
        <v>#REF!</v>
      </c>
      <c r="AF300" s="11" t="e">
        <f>IF(#REF!="--",-1,#REF!)</f>
        <v>#REF!</v>
      </c>
    </row>
    <row r="301" spans="1:32" x14ac:dyDescent="0.3">
      <c r="A301" s="17">
        <v>298</v>
      </c>
      <c r="B301" s="1" t="e">
        <f>IF(#REF!="--",-1,#REF!)</f>
        <v>#REF!</v>
      </c>
      <c r="C301" s="11" t="e">
        <f>IF(#REF!="--",-1,#REF!)</f>
        <v>#REF!</v>
      </c>
      <c r="D301" s="10" t="e">
        <f>IF(#REF!="--",-1,#REF!)</f>
        <v>#REF!</v>
      </c>
      <c r="E301" s="11" t="e">
        <f>IF(#REF!="--",-1,#REF!)</f>
        <v>#REF!</v>
      </c>
      <c r="F301" s="10" t="e">
        <f>IF(#REF!="--",-1,#REF!)</f>
        <v>#REF!</v>
      </c>
      <c r="G301" s="11" t="e">
        <f>IF(#REF!="--",-1,#REF!)</f>
        <v>#REF!</v>
      </c>
      <c r="H301" s="10" t="e">
        <f>IF(#REF!="--",-1,#REF!)</f>
        <v>#REF!</v>
      </c>
      <c r="I301" s="11" t="e">
        <f>IF(#REF!="--",-1,#REF!)</f>
        <v>#REF!</v>
      </c>
      <c r="J301" s="10" t="e">
        <f>IF(#REF!="--",-1,#REF!)</f>
        <v>#REF!</v>
      </c>
      <c r="K301" s="11" t="e">
        <f>IF(#REF!="--",-1,#REF!)</f>
        <v>#REF!</v>
      </c>
      <c r="X301" s="17">
        <v>298</v>
      </c>
      <c r="Y301" s="10" t="e">
        <f>IF(#REF!="--",-1,#REF!)</f>
        <v>#REF!</v>
      </c>
      <c r="Z301" s="11" t="e">
        <f>IF(#REF!="--",-1,#REF!)</f>
        <v>#REF!</v>
      </c>
      <c r="AA301" s="10" t="e">
        <f>IF(#REF!="--",-1,#REF!)</f>
        <v>#REF!</v>
      </c>
      <c r="AB301" s="11" t="e">
        <f>IF(#REF!="--",-1,#REF!)</f>
        <v>#REF!</v>
      </c>
      <c r="AC301" s="10" t="e">
        <f>IF(#REF!="--",-1,#REF!)</f>
        <v>#REF!</v>
      </c>
      <c r="AD301" s="11" t="e">
        <f>IF(#REF!="--",-1,#REF!)</f>
        <v>#REF!</v>
      </c>
      <c r="AE301" s="10" t="e">
        <f>IF(#REF!="--",-1,#REF!)</f>
        <v>#REF!</v>
      </c>
      <c r="AF301" s="11" t="e">
        <f>IF(#REF!="--",-1,#REF!)</f>
        <v>#REF!</v>
      </c>
    </row>
    <row r="302" spans="1:32" x14ac:dyDescent="0.3">
      <c r="A302" s="17">
        <v>299</v>
      </c>
      <c r="B302" s="1" t="e">
        <f>IF(#REF!="--",-1,#REF!)</f>
        <v>#REF!</v>
      </c>
      <c r="C302" s="11" t="e">
        <f>IF(#REF!="--",-1,#REF!)</f>
        <v>#REF!</v>
      </c>
      <c r="D302" s="10" t="e">
        <f>IF(#REF!="--",-1,#REF!)</f>
        <v>#REF!</v>
      </c>
      <c r="E302" s="11" t="e">
        <f>IF(#REF!="--",-1,#REF!)</f>
        <v>#REF!</v>
      </c>
      <c r="F302" s="10" t="e">
        <f>IF(#REF!="--",-1,#REF!)</f>
        <v>#REF!</v>
      </c>
      <c r="G302" s="11" t="e">
        <f>IF(#REF!="--",-1,#REF!)</f>
        <v>#REF!</v>
      </c>
      <c r="H302" s="10" t="e">
        <f>IF(#REF!="--",-1,#REF!)</f>
        <v>#REF!</v>
      </c>
      <c r="I302" s="11" t="e">
        <f>IF(#REF!="--",-1,#REF!)</f>
        <v>#REF!</v>
      </c>
      <c r="J302" s="10" t="e">
        <f>IF(#REF!="--",-1,#REF!)</f>
        <v>#REF!</v>
      </c>
      <c r="K302" s="11" t="e">
        <f>IF(#REF!="--",-1,#REF!)</f>
        <v>#REF!</v>
      </c>
      <c r="X302" s="17">
        <v>299</v>
      </c>
      <c r="Y302" s="10" t="e">
        <f>IF(#REF!="--",-1,#REF!)</f>
        <v>#REF!</v>
      </c>
      <c r="Z302" s="11" t="e">
        <f>IF(#REF!="--",-1,#REF!)</f>
        <v>#REF!</v>
      </c>
      <c r="AA302" s="10" t="e">
        <f>IF(#REF!="--",-1,#REF!)</f>
        <v>#REF!</v>
      </c>
      <c r="AB302" s="11" t="e">
        <f>IF(#REF!="--",-1,#REF!)</f>
        <v>#REF!</v>
      </c>
      <c r="AC302" s="10" t="e">
        <f>IF(#REF!="--",-1,#REF!)</f>
        <v>#REF!</v>
      </c>
      <c r="AD302" s="11" t="e">
        <f>IF(#REF!="--",-1,#REF!)</f>
        <v>#REF!</v>
      </c>
      <c r="AE302" s="10" t="e">
        <f>IF(#REF!="--",-1,#REF!)</f>
        <v>#REF!</v>
      </c>
      <c r="AF302" s="11" t="e">
        <f>IF(#REF!="--",-1,#REF!)</f>
        <v>#REF!</v>
      </c>
    </row>
    <row r="303" spans="1:32" ht="15" thickBot="1" x14ac:dyDescent="0.35">
      <c r="A303" s="18">
        <v>300</v>
      </c>
      <c r="B303" s="15" t="e">
        <f>IF(#REF!="--",-1,#REF!)</f>
        <v>#REF!</v>
      </c>
      <c r="C303" s="13" t="e">
        <f>IF(#REF!="--",-1,#REF!)</f>
        <v>#REF!</v>
      </c>
      <c r="D303" s="12" t="e">
        <f>IF(#REF!="--",-1,#REF!)</f>
        <v>#REF!</v>
      </c>
      <c r="E303" s="13" t="e">
        <f>IF(#REF!="--",-1,#REF!)</f>
        <v>#REF!</v>
      </c>
      <c r="F303" s="12" t="e">
        <f>IF(#REF!="--",-1,#REF!)</f>
        <v>#REF!</v>
      </c>
      <c r="G303" s="13" t="e">
        <f>IF(#REF!="--",-1,#REF!)</f>
        <v>#REF!</v>
      </c>
      <c r="H303" s="12" t="e">
        <f>IF(#REF!="--",-1,#REF!)</f>
        <v>#REF!</v>
      </c>
      <c r="I303" s="13" t="e">
        <f>IF(#REF!="--",-1,#REF!)</f>
        <v>#REF!</v>
      </c>
      <c r="J303" s="12" t="e">
        <f>IF(#REF!="--",-1,#REF!)</f>
        <v>#REF!</v>
      </c>
      <c r="K303" s="13" t="e">
        <f>IF(#REF!="--",-1,#REF!)</f>
        <v>#REF!</v>
      </c>
      <c r="X303" s="17">
        <v>300</v>
      </c>
      <c r="Y303" s="10" t="e">
        <f>IF(#REF!="--",-1,#REF!)</f>
        <v>#REF!</v>
      </c>
      <c r="Z303" s="11" t="e">
        <f>IF(#REF!="--",-1,#REF!)</f>
        <v>#REF!</v>
      </c>
      <c r="AA303" s="10" t="e">
        <f>IF(#REF!="--",-1,#REF!)</f>
        <v>#REF!</v>
      </c>
      <c r="AB303" s="11" t="e">
        <f>IF(#REF!="--",-1,#REF!)</f>
        <v>#REF!</v>
      </c>
      <c r="AC303" s="10" t="e">
        <f>IF(#REF!="--",-1,#REF!)</f>
        <v>#REF!</v>
      </c>
      <c r="AD303" s="11" t="e">
        <f>IF(#REF!="--",-1,#REF!)</f>
        <v>#REF!</v>
      </c>
      <c r="AE303" s="10" t="e">
        <f>IF(#REF!="--",-1,#REF!)</f>
        <v>#REF!</v>
      </c>
      <c r="AF303" s="11" t="e">
        <f>IF(#REF!="--",-1,#REF!)</f>
        <v>#REF!</v>
      </c>
    </row>
    <row r="309" spans="1:19" ht="15" thickBot="1" x14ac:dyDescent="0.35">
      <c r="A309" t="s">
        <v>113</v>
      </c>
    </row>
    <row r="310" spans="1:19" ht="15.75" customHeight="1" thickBot="1" x14ac:dyDescent="0.35">
      <c r="A310" s="28" t="s">
        <v>109</v>
      </c>
      <c r="B310" s="30" t="s">
        <v>3</v>
      </c>
      <c r="C310" s="28" t="s">
        <v>108</v>
      </c>
      <c r="D310" s="29" t="s">
        <v>119</v>
      </c>
      <c r="E310" s="30" t="s">
        <v>109</v>
      </c>
      <c r="F310" s="32" t="s">
        <v>30</v>
      </c>
      <c r="G310" s="29" t="s">
        <v>18</v>
      </c>
      <c r="H310" s="29" t="s">
        <v>31</v>
      </c>
      <c r="I310" s="29" t="s">
        <v>32</v>
      </c>
      <c r="J310" s="29" t="s">
        <v>33</v>
      </c>
      <c r="K310" s="30" t="s">
        <v>34</v>
      </c>
      <c r="L310" s="40"/>
    </row>
    <row r="311" spans="1:19" x14ac:dyDescent="0.3">
      <c r="A311" s="25" t="e">
        <f>LARGE($D$311:$D$1210,B311)</f>
        <v>#REF!</v>
      </c>
      <c r="B311" s="27">
        <v>1</v>
      </c>
      <c r="C311" s="31" t="e">
        <f>IF(E311=0,"",VLOOKUP(D311,$A$311:$B$1210,2,FALSE))</f>
        <v>#REF!</v>
      </c>
      <c r="D311" s="26"/>
      <c r="E311" s="27" t="e">
        <f>COUNTIF(#REF!,$F311)</f>
        <v>#REF!</v>
      </c>
      <c r="F311" s="31">
        <v>100</v>
      </c>
      <c r="G311" s="26" t="s">
        <v>35</v>
      </c>
      <c r="H311" s="26"/>
      <c r="I311" s="26"/>
      <c r="J311" s="26" t="str">
        <f>CONCATENATE(G311,"/",H311,"/",I311)</f>
        <v>Hardcover//</v>
      </c>
      <c r="K311" s="27" t="str">
        <f>CONCATENATE(H311,"/",I311)</f>
        <v>/</v>
      </c>
      <c r="L311" s="41"/>
      <c r="S311" s="33"/>
    </row>
    <row r="312" spans="1:19" x14ac:dyDescent="0.3">
      <c r="A312" s="25" t="e">
        <f t="shared" ref="A312:A375" si="0">LARGE($D$311:$D$1210,B312)</f>
        <v>#REF!</v>
      </c>
      <c r="B312" s="11">
        <v>2</v>
      </c>
      <c r="C312" s="1" t="e">
        <f t="shared" ref="C312:C375" si="1">IF(E312=0,"",VLOOKUP(D312,$A$311:$B$1210,2,FALSE))</f>
        <v>#REF!</v>
      </c>
      <c r="D312" s="22" t="e">
        <f>IF(E312=0,"",IF(COUNTIF(E$311:E311,E312)=0,E312,E312-(COUNTIF(E$311:E311,E312)/100)))</f>
        <v>#REF!</v>
      </c>
      <c r="E312" s="27" t="e">
        <f>COUNTIF(#REF!,$F312)</f>
        <v>#REF!</v>
      </c>
      <c r="F312" s="1">
        <v>101</v>
      </c>
      <c r="G312" s="22" t="s">
        <v>35</v>
      </c>
      <c r="H312" s="22"/>
      <c r="I312" s="22"/>
      <c r="J312" s="22" t="str">
        <f t="shared" ref="J312:J375" si="2">CONCATENATE(G312,"/",H312,"/",I312)</f>
        <v>Hardcover//</v>
      </c>
      <c r="K312" s="11" t="str">
        <f t="shared" ref="K312:K375" si="3">CONCATENATE(H312,"/",I312)</f>
        <v>/</v>
      </c>
      <c r="L312" s="42"/>
      <c r="S312" s="33"/>
    </row>
    <row r="313" spans="1:19" x14ac:dyDescent="0.3">
      <c r="A313" s="25" t="e">
        <f t="shared" si="0"/>
        <v>#REF!</v>
      </c>
      <c r="B313" s="11">
        <v>3</v>
      </c>
      <c r="C313" s="1" t="e">
        <f t="shared" si="1"/>
        <v>#REF!</v>
      </c>
      <c r="D313" s="22" t="e">
        <f>IF(E313=0,"",IF(COUNTIF(E$311:E312,E313)=0,E313,E313-(COUNTIF(E$311:E312,E313)/100)))</f>
        <v>#REF!</v>
      </c>
      <c r="E313" s="27" t="e">
        <f>COUNTIF(#REF!,$F313)</f>
        <v>#REF!</v>
      </c>
      <c r="F313" s="1">
        <v>102</v>
      </c>
      <c r="G313" s="22" t="s">
        <v>35</v>
      </c>
      <c r="H313" s="22"/>
      <c r="I313" s="22"/>
      <c r="J313" s="22" t="str">
        <f t="shared" si="2"/>
        <v>Hardcover//</v>
      </c>
      <c r="K313" s="11" t="str">
        <f t="shared" si="3"/>
        <v>/</v>
      </c>
      <c r="L313" s="42"/>
      <c r="S313" s="33"/>
    </row>
    <row r="314" spans="1:19" x14ac:dyDescent="0.3">
      <c r="A314" s="25" t="e">
        <f t="shared" si="0"/>
        <v>#REF!</v>
      </c>
      <c r="B314" s="11">
        <v>4</v>
      </c>
      <c r="C314" s="1" t="e">
        <f t="shared" si="1"/>
        <v>#REF!</v>
      </c>
      <c r="D314" s="22" t="e">
        <f>IF(E314=0,"",IF(COUNTIF(E$311:E313,E314)=0,E314,E314-(COUNTIF(E$311:E313,E314)/100)))</f>
        <v>#REF!</v>
      </c>
      <c r="E314" s="27" t="e">
        <f>COUNTIF(#REF!,$F314)</f>
        <v>#REF!</v>
      </c>
      <c r="F314" s="1">
        <v>103</v>
      </c>
      <c r="G314" s="22" t="s">
        <v>35</v>
      </c>
      <c r="H314" s="22"/>
      <c r="I314" s="22"/>
      <c r="J314" s="22" t="str">
        <f t="shared" si="2"/>
        <v>Hardcover//</v>
      </c>
      <c r="K314" s="11" t="str">
        <f t="shared" si="3"/>
        <v>/</v>
      </c>
      <c r="L314" s="42"/>
      <c r="S314" s="33"/>
    </row>
    <row r="315" spans="1:19" x14ac:dyDescent="0.3">
      <c r="A315" s="25" t="e">
        <f t="shared" si="0"/>
        <v>#REF!</v>
      </c>
      <c r="B315" s="11">
        <v>5</v>
      </c>
      <c r="C315" s="1" t="e">
        <f t="shared" si="1"/>
        <v>#REF!</v>
      </c>
      <c r="D315" s="22" t="e">
        <f>IF(E315=0,"",IF(COUNTIF(E$311:E314,E315)=0,E315,E315-(COUNTIF(E$311:E314,E315)/100)))</f>
        <v>#REF!</v>
      </c>
      <c r="E315" s="27" t="e">
        <f>COUNTIF(#REF!,$F315)</f>
        <v>#REF!</v>
      </c>
      <c r="F315" s="1">
        <v>104</v>
      </c>
      <c r="G315" s="22" t="s">
        <v>35</v>
      </c>
      <c r="H315" s="22"/>
      <c r="I315" s="22"/>
      <c r="J315" s="22" t="str">
        <f t="shared" si="2"/>
        <v>Hardcover//</v>
      </c>
      <c r="K315" s="11" t="str">
        <f t="shared" si="3"/>
        <v>/</v>
      </c>
      <c r="L315" s="42"/>
      <c r="S315" s="33"/>
    </row>
    <row r="316" spans="1:19" x14ac:dyDescent="0.3">
      <c r="A316" s="25" t="e">
        <f t="shared" si="0"/>
        <v>#REF!</v>
      </c>
      <c r="B316" s="11">
        <v>6</v>
      </c>
      <c r="C316" s="1" t="e">
        <f t="shared" si="1"/>
        <v>#REF!</v>
      </c>
      <c r="D316" s="22" t="e">
        <f>IF(E316=0,"",IF(COUNTIF(E$311:E315,E316)=0,E316,E316-(COUNTIF(E$311:E315,E316)/100)))</f>
        <v>#REF!</v>
      </c>
      <c r="E316" s="27" t="e">
        <f>COUNTIF(#REF!,$F316)</f>
        <v>#REF!</v>
      </c>
      <c r="F316" s="1">
        <v>105</v>
      </c>
      <c r="G316" s="22" t="s">
        <v>35</v>
      </c>
      <c r="H316" s="22"/>
      <c r="I316" s="22"/>
      <c r="J316" s="22" t="str">
        <f t="shared" si="2"/>
        <v>Hardcover//</v>
      </c>
      <c r="K316" s="11" t="str">
        <f t="shared" si="3"/>
        <v>/</v>
      </c>
      <c r="L316" s="42"/>
      <c r="S316" s="33"/>
    </row>
    <row r="317" spans="1:19" x14ac:dyDescent="0.3">
      <c r="A317" s="25" t="e">
        <f t="shared" si="0"/>
        <v>#REF!</v>
      </c>
      <c r="B317" s="11">
        <v>7</v>
      </c>
      <c r="C317" s="1" t="e">
        <f t="shared" si="1"/>
        <v>#REF!</v>
      </c>
      <c r="D317" s="22" t="e">
        <f>IF(E317=0,"",IF(COUNTIF(E$311:E316,E317)=0,E317,E317-(COUNTIF(E$311:E316,E317)/100)))</f>
        <v>#REF!</v>
      </c>
      <c r="E317" s="27" t="e">
        <f>COUNTIF(#REF!,$F317)</f>
        <v>#REF!</v>
      </c>
      <c r="F317" s="1">
        <v>106</v>
      </c>
      <c r="G317" s="22" t="s">
        <v>35</v>
      </c>
      <c r="H317" s="22"/>
      <c r="I317" s="22"/>
      <c r="J317" s="22" t="str">
        <f t="shared" si="2"/>
        <v>Hardcover//</v>
      </c>
      <c r="K317" s="11" t="str">
        <f t="shared" si="3"/>
        <v>/</v>
      </c>
      <c r="L317" s="42"/>
      <c r="S317" s="33"/>
    </row>
    <row r="318" spans="1:19" x14ac:dyDescent="0.3">
      <c r="A318" s="25" t="e">
        <f t="shared" si="0"/>
        <v>#REF!</v>
      </c>
      <c r="B318" s="11">
        <v>8</v>
      </c>
      <c r="C318" s="1" t="e">
        <f t="shared" si="1"/>
        <v>#REF!</v>
      </c>
      <c r="D318" s="22" t="e">
        <f>IF(E318=0,"",IF(COUNTIF(E$311:E317,E318)=0,E318,E318-(COUNTIF(E$311:E317,E318)/100)))</f>
        <v>#REF!</v>
      </c>
      <c r="E318" s="27" t="e">
        <f>COUNTIF(#REF!,$F318)</f>
        <v>#REF!</v>
      </c>
      <c r="F318" s="1">
        <v>107</v>
      </c>
      <c r="G318" s="22" t="s">
        <v>35</v>
      </c>
      <c r="H318" s="22"/>
      <c r="I318" s="22"/>
      <c r="J318" s="22" t="str">
        <f t="shared" si="2"/>
        <v>Hardcover//</v>
      </c>
      <c r="K318" s="11" t="str">
        <f t="shared" si="3"/>
        <v>/</v>
      </c>
      <c r="L318" s="42"/>
      <c r="S318" s="33"/>
    </row>
    <row r="319" spans="1:19" x14ac:dyDescent="0.3">
      <c r="A319" s="25" t="e">
        <f t="shared" si="0"/>
        <v>#REF!</v>
      </c>
      <c r="B319" s="11">
        <v>9</v>
      </c>
      <c r="C319" s="1" t="e">
        <f t="shared" si="1"/>
        <v>#REF!</v>
      </c>
      <c r="D319" s="22" t="e">
        <f>IF(E319=0,"",IF(COUNTIF(E$311:E318,E319)=0,E319,E319-(COUNTIF(E$311:E318,E319)/100)))</f>
        <v>#REF!</v>
      </c>
      <c r="E319" s="27" t="e">
        <f>COUNTIF(#REF!,$F319)</f>
        <v>#REF!</v>
      </c>
      <c r="F319" s="1">
        <v>108</v>
      </c>
      <c r="G319" s="22" t="s">
        <v>35</v>
      </c>
      <c r="H319" s="22"/>
      <c r="I319" s="22"/>
      <c r="J319" s="22" t="str">
        <f t="shared" si="2"/>
        <v>Hardcover//</v>
      </c>
      <c r="K319" s="11" t="str">
        <f t="shared" si="3"/>
        <v>/</v>
      </c>
      <c r="L319" s="42"/>
      <c r="S319" s="33"/>
    </row>
    <row r="320" spans="1:19" x14ac:dyDescent="0.3">
      <c r="A320" s="25" t="e">
        <f t="shared" si="0"/>
        <v>#REF!</v>
      </c>
      <c r="B320" s="11">
        <v>10</v>
      </c>
      <c r="C320" s="1" t="e">
        <f t="shared" si="1"/>
        <v>#REF!</v>
      </c>
      <c r="D320" s="22" t="e">
        <f>IF(E320=0,"",IF(COUNTIF(E$311:E319,E320)=0,E320,E320-(COUNTIF(E$311:E319,E320)/100)))</f>
        <v>#REF!</v>
      </c>
      <c r="E320" s="27" t="e">
        <f>COUNTIF(#REF!,$F320)</f>
        <v>#REF!</v>
      </c>
      <c r="F320" s="1">
        <v>109</v>
      </c>
      <c r="G320" s="22" t="s">
        <v>35</v>
      </c>
      <c r="H320" s="22"/>
      <c r="I320" s="22"/>
      <c r="J320" s="22" t="str">
        <f t="shared" si="2"/>
        <v>Hardcover//</v>
      </c>
      <c r="K320" s="11" t="str">
        <f t="shared" si="3"/>
        <v>/</v>
      </c>
      <c r="L320" s="42"/>
      <c r="S320" s="33"/>
    </row>
    <row r="321" spans="1:19" x14ac:dyDescent="0.3">
      <c r="A321" s="25" t="e">
        <f t="shared" si="0"/>
        <v>#REF!</v>
      </c>
      <c r="B321" s="11">
        <v>11</v>
      </c>
      <c r="C321" s="1" t="e">
        <f t="shared" si="1"/>
        <v>#REF!</v>
      </c>
      <c r="D321" s="22" t="e">
        <f>IF(E321=0,"",IF(COUNTIF(E$311:E320,E321)=0,E321,E321-(COUNTIF(E$311:E320,E321)/100)))</f>
        <v>#REF!</v>
      </c>
      <c r="E321" s="27" t="e">
        <f>COUNTIF(#REF!,$F321)</f>
        <v>#REF!</v>
      </c>
      <c r="F321" s="1">
        <v>110</v>
      </c>
      <c r="G321" s="22" t="s">
        <v>35</v>
      </c>
      <c r="H321" s="22" t="s">
        <v>19</v>
      </c>
      <c r="I321" s="22"/>
      <c r="J321" s="22" t="str">
        <f t="shared" si="2"/>
        <v>Hardcover/Belletristik/</v>
      </c>
      <c r="K321" s="11" t="str">
        <f t="shared" si="3"/>
        <v>Belletristik/</v>
      </c>
      <c r="L321" s="42"/>
      <c r="S321" s="33"/>
    </row>
    <row r="322" spans="1:19" x14ac:dyDescent="0.3">
      <c r="A322" s="25" t="e">
        <f t="shared" si="0"/>
        <v>#REF!</v>
      </c>
      <c r="B322" s="11">
        <v>12</v>
      </c>
      <c r="C322" s="1" t="e">
        <f t="shared" si="1"/>
        <v>#REF!</v>
      </c>
      <c r="D322" s="22" t="e">
        <f>IF(E322=0,"",IF(COUNTIF(E$311:E321,E322)=0,E322,E322-(COUNTIF(E$311:E321,E322)/100)))</f>
        <v>#REF!</v>
      </c>
      <c r="E322" s="27" t="e">
        <f>COUNTIF(#REF!,$F322)</f>
        <v>#REF!</v>
      </c>
      <c r="F322" s="1">
        <v>111</v>
      </c>
      <c r="G322" s="22" t="s">
        <v>35</v>
      </c>
      <c r="H322" s="22" t="s">
        <v>19</v>
      </c>
      <c r="I322" s="22" t="s">
        <v>36</v>
      </c>
      <c r="J322" s="22" t="str">
        <f t="shared" si="2"/>
        <v>Hardcover/Belletristik/…/Romane/Erzählungen/Gesamtausgaben</v>
      </c>
      <c r="K322" s="11" t="str">
        <f t="shared" si="3"/>
        <v>Belletristik/…/Romane/Erzählungen/Gesamtausgaben</v>
      </c>
      <c r="L322" s="42"/>
      <c r="S322" s="33"/>
    </row>
    <row r="323" spans="1:19" x14ac:dyDescent="0.3">
      <c r="A323" s="25" t="e">
        <f t="shared" si="0"/>
        <v>#REF!</v>
      </c>
      <c r="B323" s="11">
        <v>13</v>
      </c>
      <c r="C323" s="1" t="e">
        <f t="shared" si="1"/>
        <v>#REF!</v>
      </c>
      <c r="D323" s="22" t="e">
        <f>IF(E323=0,"",IF(COUNTIF(E$311:E322,E323)=0,E323,E323-(COUNTIF(E$311:E322,E323)/100)))</f>
        <v>#REF!</v>
      </c>
      <c r="E323" s="27" t="e">
        <f>COUNTIF(#REF!,$F323)</f>
        <v>#REF!</v>
      </c>
      <c r="F323" s="1">
        <v>112</v>
      </c>
      <c r="G323" s="22" t="s">
        <v>35</v>
      </c>
      <c r="H323" s="22" t="s">
        <v>19</v>
      </c>
      <c r="I323" s="22" t="s">
        <v>37</v>
      </c>
      <c r="J323" s="22" t="str">
        <f t="shared" si="2"/>
        <v>Hardcover/Belletristik/…/Kriminalromane</v>
      </c>
      <c r="K323" s="11" t="str">
        <f t="shared" si="3"/>
        <v>Belletristik/…/Kriminalromane</v>
      </c>
      <c r="L323" s="42"/>
      <c r="S323" s="33"/>
    </row>
    <row r="324" spans="1:19" x14ac:dyDescent="0.3">
      <c r="A324" s="25" t="e">
        <f t="shared" si="0"/>
        <v>#REF!</v>
      </c>
      <c r="B324" s="11">
        <v>14</v>
      </c>
      <c r="C324" s="1" t="e">
        <f t="shared" si="1"/>
        <v>#REF!</v>
      </c>
      <c r="D324" s="22" t="e">
        <f>IF(E324=0,"",IF(COUNTIF(E$311:E323,E324)=0,E324,E324-(COUNTIF(E$311:E323,E324)/100)))</f>
        <v>#REF!</v>
      </c>
      <c r="E324" s="27" t="e">
        <f>COUNTIF(#REF!,$F324)</f>
        <v>#REF!</v>
      </c>
      <c r="F324" s="1">
        <v>113</v>
      </c>
      <c r="G324" s="22" t="s">
        <v>35</v>
      </c>
      <c r="H324" s="22" t="s">
        <v>19</v>
      </c>
      <c r="I324" s="22" t="s">
        <v>38</v>
      </c>
      <c r="J324" s="22" t="str">
        <f t="shared" si="2"/>
        <v>Hardcover/Belletristik/…/Science Fiction/Fantasy</v>
      </c>
      <c r="K324" s="11" t="str">
        <f t="shared" si="3"/>
        <v>Belletristik/…/Science Fiction/Fantasy</v>
      </c>
      <c r="L324" s="42"/>
      <c r="S324" s="33"/>
    </row>
    <row r="325" spans="1:19" x14ac:dyDescent="0.3">
      <c r="A325" s="25" t="e">
        <f t="shared" si="0"/>
        <v>#REF!</v>
      </c>
      <c r="B325" s="11">
        <v>15</v>
      </c>
      <c r="C325" s="1" t="e">
        <f t="shared" si="1"/>
        <v>#REF!</v>
      </c>
      <c r="D325" s="22" t="e">
        <f>IF(E325=0,"",IF(COUNTIF(E$311:E324,E325)=0,E325,E325-(COUNTIF(E$311:E324,E325)/100)))</f>
        <v>#REF!</v>
      </c>
      <c r="E325" s="27" t="e">
        <f>COUNTIF(#REF!,$F325)</f>
        <v>#REF!</v>
      </c>
      <c r="F325" s="1">
        <v>114</v>
      </c>
      <c r="G325" s="22" t="s">
        <v>35</v>
      </c>
      <c r="H325" s="22" t="s">
        <v>19</v>
      </c>
      <c r="I325" s="22" t="s">
        <v>39</v>
      </c>
      <c r="J325" s="22" t="str">
        <f t="shared" si="2"/>
        <v>Hardcover/Belletristik/…/Märchen/Sagen/Legenden</v>
      </c>
      <c r="K325" s="11" t="str">
        <f t="shared" si="3"/>
        <v>Belletristik/…/Märchen/Sagen/Legenden</v>
      </c>
      <c r="L325" s="42"/>
      <c r="S325" s="33"/>
    </row>
    <row r="326" spans="1:19" x14ac:dyDescent="0.3">
      <c r="A326" s="25" t="e">
        <f t="shared" si="0"/>
        <v>#REF!</v>
      </c>
      <c r="B326" s="11">
        <v>16</v>
      </c>
      <c r="C326" s="1" t="e">
        <f t="shared" si="1"/>
        <v>#REF!</v>
      </c>
      <c r="D326" s="22" t="e">
        <f>IF(E326=0,"",IF(COUNTIF(E$311:E325,E326)=0,E326,E326-(COUNTIF(E$311:E325,E326)/100)))</f>
        <v>#REF!</v>
      </c>
      <c r="E326" s="27" t="e">
        <f>COUNTIF(#REF!,$F326)</f>
        <v>#REF!</v>
      </c>
      <c r="F326" s="1">
        <v>115</v>
      </c>
      <c r="G326" s="22" t="s">
        <v>35</v>
      </c>
      <c r="H326" s="22" t="s">
        <v>19</v>
      </c>
      <c r="I326" s="22" t="s">
        <v>40</v>
      </c>
      <c r="J326" s="22" t="str">
        <f t="shared" si="2"/>
        <v>Hardcover/Belletristik/…/Lyrik/Dramatik/Essays</v>
      </c>
      <c r="K326" s="11" t="str">
        <f t="shared" si="3"/>
        <v>Belletristik/…/Lyrik/Dramatik/Essays</v>
      </c>
      <c r="L326" s="42"/>
      <c r="S326" s="33"/>
    </row>
    <row r="327" spans="1:19" x14ac:dyDescent="0.3">
      <c r="A327" s="25" t="e">
        <f t="shared" si="0"/>
        <v>#REF!</v>
      </c>
      <c r="B327" s="11">
        <v>17</v>
      </c>
      <c r="C327" s="1" t="e">
        <f t="shared" si="1"/>
        <v>#REF!</v>
      </c>
      <c r="D327" s="22" t="e">
        <f>IF(E327=0,"",IF(COUNTIF(E$311:E326,E327)=0,E327,E327-(COUNTIF(E$311:E326,E327)/100)))</f>
        <v>#REF!</v>
      </c>
      <c r="E327" s="27" t="e">
        <f>COUNTIF(#REF!,$F327)</f>
        <v>#REF!</v>
      </c>
      <c r="F327" s="1">
        <v>116</v>
      </c>
      <c r="G327" s="22" t="s">
        <v>35</v>
      </c>
      <c r="H327" s="22" t="s">
        <v>19</v>
      </c>
      <c r="I327" s="22" t="s">
        <v>41</v>
      </c>
      <c r="J327" s="22" t="str">
        <f t="shared" si="2"/>
        <v>Hardcover/Belletristik/…/Biographien, Erinnerungen</v>
      </c>
      <c r="K327" s="11" t="str">
        <f t="shared" si="3"/>
        <v>Belletristik/…/Biographien, Erinnerungen</v>
      </c>
      <c r="L327" s="42"/>
      <c r="S327" s="33"/>
    </row>
    <row r="328" spans="1:19" x14ac:dyDescent="0.3">
      <c r="A328" s="25" t="e">
        <f t="shared" si="0"/>
        <v>#REF!</v>
      </c>
      <c r="B328" s="11">
        <v>18</v>
      </c>
      <c r="C328" s="1" t="e">
        <f t="shared" si="1"/>
        <v>#REF!</v>
      </c>
      <c r="D328" s="22" t="e">
        <f>IF(E328=0,"",IF(COUNTIF(E$311:E327,E328)=0,E328,E328-(COUNTIF(E$311:E327,E328)/100)))</f>
        <v>#REF!</v>
      </c>
      <c r="E328" s="27" t="e">
        <f>COUNTIF(#REF!,$F328)</f>
        <v>#REF!</v>
      </c>
      <c r="F328" s="1">
        <v>117</v>
      </c>
      <c r="G328" s="22" t="s">
        <v>35</v>
      </c>
      <c r="H328" s="22" t="s">
        <v>19</v>
      </c>
      <c r="I328" s="22" t="s">
        <v>42</v>
      </c>
      <c r="J328" s="22" t="str">
        <f t="shared" si="2"/>
        <v>Hardcover/Belletristik/…/Importe</v>
      </c>
      <c r="K328" s="11" t="str">
        <f t="shared" si="3"/>
        <v>Belletristik/…/Importe</v>
      </c>
      <c r="L328" s="42"/>
      <c r="S328" s="33"/>
    </row>
    <row r="329" spans="1:19" x14ac:dyDescent="0.3">
      <c r="A329" s="25" t="e">
        <f t="shared" si="0"/>
        <v>#REF!</v>
      </c>
      <c r="B329" s="11">
        <v>19</v>
      </c>
      <c r="C329" s="1" t="e">
        <f t="shared" si="1"/>
        <v>#REF!</v>
      </c>
      <c r="D329" s="22" t="e">
        <f>IF(E329=0,"",IF(COUNTIF(E$311:E328,E329)=0,E329,E329-(COUNTIF(E$311:E328,E329)/100)))</f>
        <v>#REF!</v>
      </c>
      <c r="E329" s="27" t="e">
        <f>COUNTIF(#REF!,$F329)</f>
        <v>#REF!</v>
      </c>
      <c r="F329" s="1">
        <v>118</v>
      </c>
      <c r="G329" s="22" t="s">
        <v>35</v>
      </c>
      <c r="H329" s="22" t="s">
        <v>19</v>
      </c>
      <c r="I329" s="22" t="s">
        <v>43</v>
      </c>
      <c r="J329" s="22" t="str">
        <f t="shared" si="2"/>
        <v>Hardcover/Belletristik/…/Humor/Cartoons/Comics</v>
      </c>
      <c r="K329" s="11" t="str">
        <f t="shared" si="3"/>
        <v>Belletristik/…/Humor/Cartoons/Comics</v>
      </c>
      <c r="L329" s="42"/>
      <c r="S329" s="33"/>
    </row>
    <row r="330" spans="1:19" x14ac:dyDescent="0.3">
      <c r="A330" s="25" t="e">
        <f t="shared" si="0"/>
        <v>#REF!</v>
      </c>
      <c r="B330" s="11">
        <v>20</v>
      </c>
      <c r="C330" s="1" t="e">
        <f t="shared" si="1"/>
        <v>#REF!</v>
      </c>
      <c r="D330" s="22" t="e">
        <f>IF(E330=0,"",IF(COUNTIF(E$311:E329,E330)=0,E330,E330-(COUNTIF(E$311:E329,E330)/100)))</f>
        <v>#REF!</v>
      </c>
      <c r="E330" s="27" t="e">
        <f>COUNTIF(#REF!,$F330)</f>
        <v>#REF!</v>
      </c>
      <c r="F330" s="1">
        <v>119</v>
      </c>
      <c r="G330" s="22" t="s">
        <v>35</v>
      </c>
      <c r="H330" s="22" t="s">
        <v>19</v>
      </c>
      <c r="I330" s="22" t="s">
        <v>44</v>
      </c>
      <c r="J330" s="22" t="str">
        <f t="shared" si="2"/>
        <v>Hardcover/Belletristik/…/Geschenkbücher</v>
      </c>
      <c r="K330" s="11" t="str">
        <f t="shared" si="3"/>
        <v>Belletristik/…/Geschenkbücher</v>
      </c>
      <c r="L330" s="42"/>
      <c r="S330" s="33"/>
    </row>
    <row r="331" spans="1:19" x14ac:dyDescent="0.3">
      <c r="A331" s="25" t="e">
        <f t="shared" si="0"/>
        <v>#REF!</v>
      </c>
      <c r="B331" s="11">
        <v>21</v>
      </c>
      <c r="C331" s="1" t="e">
        <f t="shared" si="1"/>
        <v>#REF!</v>
      </c>
      <c r="D331" s="22" t="e">
        <f>IF(E331=0,"",IF(COUNTIF(E$311:E330,E331)=0,E331,E331-(COUNTIF(E$311:E330,E331)/100)))</f>
        <v>#REF!</v>
      </c>
      <c r="E331" s="27" t="e">
        <f>COUNTIF(#REF!,$F331)</f>
        <v>#REF!</v>
      </c>
      <c r="F331" s="1">
        <v>120</v>
      </c>
      <c r="G331" s="22" t="s">
        <v>35</v>
      </c>
      <c r="H331" s="22" t="s">
        <v>45</v>
      </c>
      <c r="I331" s="22"/>
      <c r="J331" s="22" t="str">
        <f t="shared" si="2"/>
        <v>Hardcover/Kinderbuch, Jugendbuch/</v>
      </c>
      <c r="K331" s="11" t="str">
        <f t="shared" si="3"/>
        <v>Kinderbuch, Jugendbuch/</v>
      </c>
      <c r="L331" s="42"/>
      <c r="S331" s="33"/>
    </row>
    <row r="332" spans="1:19" x14ac:dyDescent="0.3">
      <c r="A332" s="25" t="e">
        <f t="shared" si="0"/>
        <v>#REF!</v>
      </c>
      <c r="B332" s="11">
        <v>22</v>
      </c>
      <c r="C332" s="1" t="e">
        <f t="shared" si="1"/>
        <v>#REF!</v>
      </c>
      <c r="D332" s="22" t="e">
        <f>IF(E332=0,"",IF(COUNTIF(E$311:E331,E332)=0,E332,E332-(COUNTIF(E$311:E331,E332)/100)))</f>
        <v>#REF!</v>
      </c>
      <c r="E332" s="27" t="e">
        <f>COUNTIF(#REF!,$F332)</f>
        <v>#REF!</v>
      </c>
      <c r="F332" s="1">
        <v>121</v>
      </c>
      <c r="G332" s="22" t="s">
        <v>35</v>
      </c>
      <c r="H332" s="22" t="s">
        <v>45</v>
      </c>
      <c r="I332" s="22" t="s">
        <v>46</v>
      </c>
      <c r="J332" s="22" t="str">
        <f t="shared" si="2"/>
        <v>Hardcover/Kinderbuch, Jugendbuch/…/Bilderbücher</v>
      </c>
      <c r="K332" s="11" t="str">
        <f t="shared" si="3"/>
        <v>Kinderbuch, Jugendbuch/…/Bilderbücher</v>
      </c>
      <c r="L332" s="42"/>
      <c r="S332" s="33"/>
    </row>
    <row r="333" spans="1:19" x14ac:dyDescent="0.3">
      <c r="A333" s="25" t="e">
        <f t="shared" si="0"/>
        <v>#REF!</v>
      </c>
      <c r="B333" s="11">
        <v>23</v>
      </c>
      <c r="C333" s="1" t="e">
        <f t="shared" si="1"/>
        <v>#REF!</v>
      </c>
      <c r="D333" s="22" t="e">
        <f>IF(E333=0,"",IF(COUNTIF(E$311:E332,E333)=0,E333,E333-(COUNTIF(E$311:E332,E333)/100)))</f>
        <v>#REF!</v>
      </c>
      <c r="E333" s="27" t="e">
        <f>COUNTIF(#REF!,$F333)</f>
        <v>#REF!</v>
      </c>
      <c r="F333" s="1">
        <v>122</v>
      </c>
      <c r="G333" s="22" t="s">
        <v>35</v>
      </c>
      <c r="H333" s="22" t="s">
        <v>45</v>
      </c>
      <c r="I333" s="22" t="s">
        <v>47</v>
      </c>
      <c r="J333" s="22" t="str">
        <f t="shared" si="2"/>
        <v>Hardcover/Kinderbuch, Jugendbuch/…/Sachbilderbücher</v>
      </c>
      <c r="K333" s="11" t="str">
        <f t="shared" si="3"/>
        <v>Kinderbuch, Jugendbuch/…/Sachbilderbücher</v>
      </c>
      <c r="L333" s="42"/>
      <c r="S333" s="33"/>
    </row>
    <row r="334" spans="1:19" x14ac:dyDescent="0.3">
      <c r="A334" s="25" t="e">
        <f t="shared" si="0"/>
        <v>#REF!</v>
      </c>
      <c r="B334" s="11">
        <v>24</v>
      </c>
      <c r="C334" s="1" t="e">
        <f t="shared" si="1"/>
        <v>#REF!</v>
      </c>
      <c r="D334" s="22" t="e">
        <f>IF(E334=0,"",IF(COUNTIF(E$311:E333,E334)=0,E334,E334-(COUNTIF(E$311:E333,E334)/100)))</f>
        <v>#REF!</v>
      </c>
      <c r="E334" s="27" t="e">
        <f>COUNTIF(#REF!,$F334)</f>
        <v>#REF!</v>
      </c>
      <c r="F334" s="1">
        <v>123</v>
      </c>
      <c r="G334" s="22" t="s">
        <v>35</v>
      </c>
      <c r="H334" s="22" t="s">
        <v>45</v>
      </c>
      <c r="I334" s="22" t="s">
        <v>48</v>
      </c>
      <c r="J334" s="22" t="str">
        <f t="shared" si="2"/>
        <v>Hardcover/Kinderbuch, Jugendbuch/…/Geschichten/Reime</v>
      </c>
      <c r="K334" s="11" t="str">
        <f t="shared" si="3"/>
        <v>Kinderbuch, Jugendbuch/…/Geschichten/Reime</v>
      </c>
      <c r="L334" s="42"/>
      <c r="S334" s="33"/>
    </row>
    <row r="335" spans="1:19" x14ac:dyDescent="0.3">
      <c r="A335" s="25" t="e">
        <f t="shared" si="0"/>
        <v>#REF!</v>
      </c>
      <c r="B335" s="11">
        <v>25</v>
      </c>
      <c r="C335" s="1" t="e">
        <f t="shared" si="1"/>
        <v>#REF!</v>
      </c>
      <c r="D335" s="22" t="e">
        <f>IF(E335=0,"",IF(COUNTIF(E$311:E334,E335)=0,E335,E335-(COUNTIF(E$311:E334,E335)/100)))</f>
        <v>#REF!</v>
      </c>
      <c r="E335" s="27" t="e">
        <f>COUNTIF(#REF!,$F335)</f>
        <v>#REF!</v>
      </c>
      <c r="F335" s="1">
        <v>124</v>
      </c>
      <c r="G335" s="22" t="s">
        <v>35</v>
      </c>
      <c r="H335" s="22" t="s">
        <v>45</v>
      </c>
      <c r="I335" s="22" t="s">
        <v>49</v>
      </c>
      <c r="J335" s="22" t="str">
        <f t="shared" si="2"/>
        <v>Hardcover/Kinderbuch, Jugendbuch/…/Erstlesealter</v>
      </c>
      <c r="K335" s="11" t="str">
        <f t="shared" si="3"/>
        <v>Kinderbuch, Jugendbuch/…/Erstlesealter</v>
      </c>
      <c r="L335" s="42"/>
      <c r="S335" s="33"/>
    </row>
    <row r="336" spans="1:19" x14ac:dyDescent="0.3">
      <c r="A336" s="25" t="e">
        <f t="shared" si="0"/>
        <v>#REF!</v>
      </c>
      <c r="B336" s="11">
        <v>26</v>
      </c>
      <c r="C336" s="1" t="e">
        <f t="shared" si="1"/>
        <v>#REF!</v>
      </c>
      <c r="D336" s="22" t="e">
        <f>IF(E336=0,"",IF(COUNTIF(E$311:E335,E336)=0,E336,E336-(COUNTIF(E$311:E335,E336)/100)))</f>
        <v>#REF!</v>
      </c>
      <c r="E336" s="27" t="e">
        <f>COUNTIF(#REF!,$F336)</f>
        <v>#REF!</v>
      </c>
      <c r="F336" s="1">
        <v>125</v>
      </c>
      <c r="G336" s="22" t="s">
        <v>35</v>
      </c>
      <c r="H336" s="22" t="s">
        <v>45</v>
      </c>
      <c r="I336" s="22" t="s">
        <v>50</v>
      </c>
      <c r="J336" s="22" t="str">
        <f t="shared" si="2"/>
        <v>Hardcover/Kinderbuch, Jugendbuch/…/Romane und Erzählungen</v>
      </c>
      <c r="K336" s="11" t="str">
        <f t="shared" si="3"/>
        <v>Kinderbuch, Jugendbuch/…/Romane und Erzählungen</v>
      </c>
      <c r="L336" s="42"/>
      <c r="S336" s="33"/>
    </row>
    <row r="337" spans="1:19" x14ac:dyDescent="0.3">
      <c r="A337" s="25" t="e">
        <f t="shared" si="0"/>
        <v>#REF!</v>
      </c>
      <c r="B337" s="11">
        <v>27</v>
      </c>
      <c r="C337" s="1" t="e">
        <f t="shared" si="1"/>
        <v>#REF!</v>
      </c>
      <c r="D337" s="22" t="e">
        <f>IF(E337=0,"",IF(COUNTIF(E$311:E336,E337)=0,E337,E337-(COUNTIF(E$311:E336,E337)/100)))</f>
        <v>#REF!</v>
      </c>
      <c r="E337" s="27" t="e">
        <f>COUNTIF(#REF!,$F337)</f>
        <v>#REF!</v>
      </c>
      <c r="F337" s="1">
        <v>126</v>
      </c>
      <c r="G337" s="22" t="s">
        <v>35</v>
      </c>
      <c r="H337" s="22" t="s">
        <v>45</v>
      </c>
      <c r="I337" s="22" t="s">
        <v>51</v>
      </c>
      <c r="J337" s="22" t="str">
        <f t="shared" si="2"/>
        <v>Hardcover/Kinderbuch, Jugendbuch/…/Märchen und Sagen</v>
      </c>
      <c r="K337" s="11" t="str">
        <f t="shared" si="3"/>
        <v>Kinderbuch, Jugendbuch/…/Märchen und Sagen</v>
      </c>
      <c r="L337" s="42"/>
      <c r="S337" s="33"/>
    </row>
    <row r="338" spans="1:19" x14ac:dyDescent="0.3">
      <c r="A338" s="25" t="e">
        <f t="shared" si="0"/>
        <v>#REF!</v>
      </c>
      <c r="B338" s="11">
        <v>28</v>
      </c>
      <c r="C338" s="1" t="e">
        <f t="shared" si="1"/>
        <v>#REF!</v>
      </c>
      <c r="D338" s="22" t="e">
        <f>IF(E338=0,"",IF(COUNTIF(E$311:E337,E338)=0,E338,E338-(COUNTIF(E$311:E337,E338)/100)))</f>
        <v>#REF!</v>
      </c>
      <c r="E338" s="27" t="e">
        <f>COUNTIF(#REF!,$F338)</f>
        <v>#REF!</v>
      </c>
      <c r="F338" s="1">
        <v>127</v>
      </c>
      <c r="G338" s="22" t="s">
        <v>35</v>
      </c>
      <c r="H338" s="22" t="s">
        <v>45</v>
      </c>
      <c r="I338" s="22" t="s">
        <v>52</v>
      </c>
      <c r="J338" s="22" t="str">
        <f t="shared" si="2"/>
        <v>Hardcover/Kinderbuch, Jugendbuch/…/Tiergeschichten</v>
      </c>
      <c r="K338" s="11" t="str">
        <f t="shared" si="3"/>
        <v>Kinderbuch, Jugendbuch/…/Tiergeschichten</v>
      </c>
      <c r="L338" s="42"/>
      <c r="S338" s="33"/>
    </row>
    <row r="339" spans="1:19" x14ac:dyDescent="0.3">
      <c r="A339" s="25" t="e">
        <f t="shared" si="0"/>
        <v>#REF!</v>
      </c>
      <c r="B339" s="11">
        <v>29</v>
      </c>
      <c r="C339" s="1" t="e">
        <f t="shared" si="1"/>
        <v>#REF!</v>
      </c>
      <c r="D339" s="22" t="e">
        <f>IF(E339=0,"",IF(COUNTIF(E$311:E338,E339)=0,E339,E339-(COUNTIF(E$311:E338,E339)/100)))</f>
        <v>#REF!</v>
      </c>
      <c r="E339" s="27" t="e">
        <f>COUNTIF(#REF!,$F339)</f>
        <v>#REF!</v>
      </c>
      <c r="F339" s="1">
        <v>128</v>
      </c>
      <c r="G339" s="22" t="s">
        <v>35</v>
      </c>
      <c r="H339" s="22" t="s">
        <v>45</v>
      </c>
      <c r="I339" s="22" t="s">
        <v>53</v>
      </c>
      <c r="J339" s="22" t="str">
        <f t="shared" si="2"/>
        <v>Hardcover/Kinderbuch, Jugendbuch/…/Sachbücher …</v>
      </c>
      <c r="K339" s="11" t="str">
        <f t="shared" si="3"/>
        <v>Kinderbuch, Jugendbuch/…/Sachbücher …</v>
      </c>
      <c r="L339" s="42"/>
      <c r="S339" s="33"/>
    </row>
    <row r="340" spans="1:19" x14ac:dyDescent="0.3">
      <c r="A340" s="25" t="e">
        <f t="shared" si="0"/>
        <v>#REF!</v>
      </c>
      <c r="B340" s="11">
        <v>30</v>
      </c>
      <c r="C340" s="1" t="e">
        <f t="shared" si="1"/>
        <v>#REF!</v>
      </c>
      <c r="D340" s="22" t="e">
        <f>IF(E340=0,"",IF(COUNTIF(E$311:E339,E340)=0,E340,E340-(COUNTIF(E$311:E339,E340)/100)))</f>
        <v>#REF!</v>
      </c>
      <c r="E340" s="27" t="e">
        <f>COUNTIF(#REF!,$F340)</f>
        <v>#REF!</v>
      </c>
      <c r="F340" s="1">
        <v>129</v>
      </c>
      <c r="G340" s="22" t="s">
        <v>35</v>
      </c>
      <c r="H340" s="22" t="s">
        <v>45</v>
      </c>
      <c r="I340" s="22" t="s">
        <v>54</v>
      </c>
      <c r="J340" s="22" t="str">
        <f t="shared" si="2"/>
        <v>Hardcover/Kinderbuch, Jugendbuch/…/Kinderbeschäftigung …</v>
      </c>
      <c r="K340" s="11" t="str">
        <f t="shared" si="3"/>
        <v>Kinderbuch, Jugendbuch/…/Kinderbeschäftigung …</v>
      </c>
      <c r="L340" s="42"/>
      <c r="S340" s="33"/>
    </row>
    <row r="341" spans="1:19" x14ac:dyDescent="0.3">
      <c r="A341" s="25" t="e">
        <f t="shared" si="0"/>
        <v>#REF!</v>
      </c>
      <c r="B341" s="11">
        <v>31</v>
      </c>
      <c r="C341" s="1" t="e">
        <f t="shared" si="1"/>
        <v>#REF!</v>
      </c>
      <c r="D341" s="22" t="e">
        <f>IF(E341=0,"",IF(COUNTIF(E$311:E340,E341)=0,E341,E341-(COUNTIF(E$311:E340,E341)/100)))</f>
        <v>#REF!</v>
      </c>
      <c r="E341" s="27" t="e">
        <f>COUNTIF(#REF!,$F341)</f>
        <v>#REF!</v>
      </c>
      <c r="F341" s="1">
        <v>130</v>
      </c>
      <c r="G341" s="22" t="s">
        <v>35</v>
      </c>
      <c r="H341" s="22" t="s">
        <v>21</v>
      </c>
      <c r="I341" s="22"/>
      <c r="J341" s="22" t="str">
        <f t="shared" si="2"/>
        <v>Hardcover/Reise/</v>
      </c>
      <c r="K341" s="11" t="str">
        <f t="shared" si="3"/>
        <v>Reise/</v>
      </c>
      <c r="L341" s="42"/>
      <c r="S341" s="33"/>
    </row>
    <row r="342" spans="1:19" x14ac:dyDescent="0.3">
      <c r="A342" s="25" t="e">
        <f t="shared" si="0"/>
        <v>#REF!</v>
      </c>
      <c r="B342" s="11">
        <v>32</v>
      </c>
      <c r="C342" s="1" t="e">
        <f t="shared" si="1"/>
        <v>#REF!</v>
      </c>
      <c r="D342" s="22" t="e">
        <f>IF(E342=0,"",IF(COUNTIF(E$311:E341,E342)=0,E342,E342-(COUNTIF(E$311:E341,E342)/100)))</f>
        <v>#REF!</v>
      </c>
      <c r="E342" s="27" t="e">
        <f>COUNTIF(#REF!,$F342)</f>
        <v>#REF!</v>
      </c>
      <c r="F342" s="1">
        <v>131</v>
      </c>
      <c r="G342" s="22" t="s">
        <v>35</v>
      </c>
      <c r="H342" s="22" t="s">
        <v>21</v>
      </c>
      <c r="I342" s="22" t="s">
        <v>55</v>
      </c>
      <c r="J342" s="22" t="str">
        <f t="shared" si="2"/>
        <v>Hardcover/Reise/…/Reiseführer/Kunstreiseführer …</v>
      </c>
      <c r="K342" s="11" t="str">
        <f t="shared" si="3"/>
        <v>Reise/…/Reiseführer/Kunstreiseführer …</v>
      </c>
      <c r="L342" s="42"/>
      <c r="S342" s="33"/>
    </row>
    <row r="343" spans="1:19" x14ac:dyDescent="0.3">
      <c r="A343" s="25" t="e">
        <f t="shared" si="0"/>
        <v>#REF!</v>
      </c>
      <c r="B343" s="11">
        <v>33</v>
      </c>
      <c r="C343" s="1" t="e">
        <f t="shared" si="1"/>
        <v>#REF!</v>
      </c>
      <c r="D343" s="22" t="e">
        <f>IF(E343=0,"",IF(COUNTIF(E$311:E342,E343)=0,E343,E343-(COUNTIF(E$311:E342,E343)/100)))</f>
        <v>#REF!</v>
      </c>
      <c r="E343" s="27" t="e">
        <f>COUNTIF(#REF!,$F343)</f>
        <v>#REF!</v>
      </c>
      <c r="F343" s="1">
        <v>132</v>
      </c>
      <c r="G343" s="22" t="s">
        <v>35</v>
      </c>
      <c r="H343" s="22" t="s">
        <v>21</v>
      </c>
      <c r="I343" s="22" t="s">
        <v>56</v>
      </c>
      <c r="J343" s="22" t="str">
        <f t="shared" si="2"/>
        <v>Hardcover/Reise/…/Reiseführer Sport …</v>
      </c>
      <c r="K343" s="11" t="str">
        <f t="shared" si="3"/>
        <v>Reise/…/Reiseführer Sport …</v>
      </c>
      <c r="L343" s="42"/>
      <c r="S343" s="33"/>
    </row>
    <row r="344" spans="1:19" x14ac:dyDescent="0.3">
      <c r="A344" s="25" t="e">
        <f t="shared" si="0"/>
        <v>#REF!</v>
      </c>
      <c r="B344" s="11">
        <v>34</v>
      </c>
      <c r="C344" s="1" t="e">
        <f t="shared" si="1"/>
        <v>#REF!</v>
      </c>
      <c r="D344" s="22" t="e">
        <f>IF(E344=0,"",IF(COUNTIF(E$311:E343,E344)=0,E344,E344-(COUNTIF(E$311:E343,E344)/100)))</f>
        <v>#REF!</v>
      </c>
      <c r="E344" s="27" t="e">
        <f>COUNTIF(#REF!,$F344)</f>
        <v>#REF!</v>
      </c>
      <c r="F344" s="1">
        <v>133</v>
      </c>
      <c r="G344" s="22" t="s">
        <v>35</v>
      </c>
      <c r="H344" s="22" t="s">
        <v>21</v>
      </c>
      <c r="I344" s="22" t="s">
        <v>57</v>
      </c>
      <c r="J344" s="22" t="str">
        <f t="shared" si="2"/>
        <v>Hardcover/Reise/…/Hotel-/Restaurant-/Campingführer …</v>
      </c>
      <c r="K344" s="11" t="str">
        <f t="shared" si="3"/>
        <v>Reise/…/Hotel-/Restaurant-/Campingführer …</v>
      </c>
      <c r="L344" s="42"/>
      <c r="S344" s="33"/>
    </row>
    <row r="345" spans="1:19" x14ac:dyDescent="0.3">
      <c r="A345" s="25" t="e">
        <f t="shared" si="0"/>
        <v>#REF!</v>
      </c>
      <c r="B345" s="11">
        <v>35</v>
      </c>
      <c r="C345" s="1" t="e">
        <f t="shared" si="1"/>
        <v>#REF!</v>
      </c>
      <c r="D345" s="22" t="e">
        <f>IF(E345=0,"",IF(COUNTIF(E$311:E344,E345)=0,E345,E345-(COUNTIF(E$311:E344,E345)/100)))</f>
        <v>#REF!</v>
      </c>
      <c r="E345" s="27" t="e">
        <f>COUNTIF(#REF!,$F345)</f>
        <v>#REF!</v>
      </c>
      <c r="F345" s="1">
        <v>134</v>
      </c>
      <c r="G345" s="22" t="s">
        <v>35</v>
      </c>
      <c r="H345" s="22" t="s">
        <v>21</v>
      </c>
      <c r="I345" s="22" t="s">
        <v>58</v>
      </c>
      <c r="J345" s="22" t="str">
        <f t="shared" si="2"/>
        <v>Hardcover/Reise/…/Karten/Stadtpläne/ …</v>
      </c>
      <c r="K345" s="11" t="str">
        <f t="shared" si="3"/>
        <v>Reise/…/Karten/Stadtpläne/ …</v>
      </c>
      <c r="L345" s="42"/>
      <c r="S345" s="33"/>
    </row>
    <row r="346" spans="1:19" x14ac:dyDescent="0.3">
      <c r="A346" s="25" t="e">
        <f t="shared" si="0"/>
        <v>#REF!</v>
      </c>
      <c r="B346" s="11">
        <v>36</v>
      </c>
      <c r="C346" s="1" t="e">
        <f t="shared" si="1"/>
        <v>#REF!</v>
      </c>
      <c r="D346" s="22" t="e">
        <f>IF(E346=0,"",IF(COUNTIF(E$311:E345,E346)=0,E346,E346-(COUNTIF(E$311:E345,E346)/100)))</f>
        <v>#REF!</v>
      </c>
      <c r="E346" s="27" t="e">
        <f>COUNTIF(#REF!,$F346)</f>
        <v>#REF!</v>
      </c>
      <c r="F346" s="1">
        <v>135</v>
      </c>
      <c r="G346" s="22" t="s">
        <v>35</v>
      </c>
      <c r="H346" s="22" t="s">
        <v>21</v>
      </c>
      <c r="I346" s="22" t="s">
        <v>59</v>
      </c>
      <c r="J346" s="22" t="str">
        <f t="shared" si="2"/>
        <v>Hardcover/Reise/…/Bildbände …</v>
      </c>
      <c r="K346" s="11" t="str">
        <f t="shared" si="3"/>
        <v>Reise/…/Bildbände …</v>
      </c>
      <c r="L346" s="42"/>
      <c r="S346" s="33"/>
    </row>
    <row r="347" spans="1:19" x14ac:dyDescent="0.3">
      <c r="A347" s="25" t="e">
        <f t="shared" si="0"/>
        <v>#REF!</v>
      </c>
      <c r="B347" s="11">
        <v>37</v>
      </c>
      <c r="C347" s="1" t="e">
        <f t="shared" si="1"/>
        <v>#REF!</v>
      </c>
      <c r="D347" s="22" t="e">
        <f>IF(E347=0,"",IF(COUNTIF(E$311:E346,E347)=0,E347,E347-(COUNTIF(E$311:E346,E347)/100)))</f>
        <v>#REF!</v>
      </c>
      <c r="E347" s="27" t="e">
        <f>COUNTIF(#REF!,$F347)</f>
        <v>#REF!</v>
      </c>
      <c r="F347" s="1">
        <v>136</v>
      </c>
      <c r="G347" s="22" t="s">
        <v>35</v>
      </c>
      <c r="H347" s="22" t="s">
        <v>21</v>
      </c>
      <c r="I347" s="22" t="s">
        <v>60</v>
      </c>
      <c r="J347" s="22" t="str">
        <f t="shared" si="2"/>
        <v>Hardcover/Reise/…/Reiseberichte/Reiseerzählungen …</v>
      </c>
      <c r="K347" s="11" t="str">
        <f t="shared" si="3"/>
        <v>Reise/…/Reiseberichte/Reiseerzählungen …</v>
      </c>
      <c r="L347" s="42"/>
      <c r="S347" s="33"/>
    </row>
    <row r="348" spans="1:19" x14ac:dyDescent="0.3">
      <c r="A348" s="25" t="e">
        <f t="shared" si="0"/>
        <v>#REF!</v>
      </c>
      <c r="B348" s="11">
        <v>38</v>
      </c>
      <c r="C348" s="1" t="e">
        <f t="shared" si="1"/>
        <v>#REF!</v>
      </c>
      <c r="D348" s="22" t="e">
        <f>IF(E348=0,"",IF(COUNTIF(E$311:E347,E348)=0,E348,E348-(COUNTIF(E$311:E347,E348)/100)))</f>
        <v>#REF!</v>
      </c>
      <c r="E348" s="27" t="e">
        <f>COUNTIF(#REF!,$F348)</f>
        <v>#REF!</v>
      </c>
      <c r="F348" s="1">
        <v>137</v>
      </c>
      <c r="G348" s="22" t="s">
        <v>35</v>
      </c>
      <c r="H348" s="22" t="s">
        <v>21</v>
      </c>
      <c r="I348" s="22"/>
      <c r="J348" s="22" t="str">
        <f t="shared" si="2"/>
        <v>Hardcover/Reise/</v>
      </c>
      <c r="K348" s="11" t="str">
        <f t="shared" si="3"/>
        <v>Reise/</v>
      </c>
      <c r="L348" s="42"/>
      <c r="S348" s="33"/>
    </row>
    <row r="349" spans="1:19" x14ac:dyDescent="0.3">
      <c r="A349" s="25" t="e">
        <f t="shared" si="0"/>
        <v>#REF!</v>
      </c>
      <c r="B349" s="11">
        <v>39</v>
      </c>
      <c r="C349" s="1" t="e">
        <f t="shared" si="1"/>
        <v>#REF!</v>
      </c>
      <c r="D349" s="22" t="e">
        <f>IF(E349=0,"",IF(COUNTIF(E$311:E348,E349)=0,E349,E349-(COUNTIF(E$311:E348,E349)/100)))</f>
        <v>#REF!</v>
      </c>
      <c r="E349" s="27" t="e">
        <f>COUNTIF(#REF!,$F349)</f>
        <v>#REF!</v>
      </c>
      <c r="F349" s="1">
        <v>138</v>
      </c>
      <c r="G349" s="22" t="s">
        <v>35</v>
      </c>
      <c r="H349" s="22" t="s">
        <v>21</v>
      </c>
      <c r="I349" s="22"/>
      <c r="J349" s="22" t="str">
        <f t="shared" si="2"/>
        <v>Hardcover/Reise/</v>
      </c>
      <c r="K349" s="11" t="str">
        <f t="shared" si="3"/>
        <v>Reise/</v>
      </c>
      <c r="L349" s="42"/>
      <c r="S349" s="33"/>
    </row>
    <row r="350" spans="1:19" x14ac:dyDescent="0.3">
      <c r="A350" s="25" t="e">
        <f t="shared" si="0"/>
        <v>#REF!</v>
      </c>
      <c r="B350" s="11">
        <v>40</v>
      </c>
      <c r="C350" s="1" t="e">
        <f t="shared" si="1"/>
        <v>#REF!</v>
      </c>
      <c r="D350" s="22" t="e">
        <f>IF(E350=0,"",IF(COUNTIF(E$311:E349,E350)=0,E350,E350-(COUNTIF(E$311:E349,E350)/100)))</f>
        <v>#REF!</v>
      </c>
      <c r="E350" s="27" t="e">
        <f>COUNTIF(#REF!,$F350)</f>
        <v>#REF!</v>
      </c>
      <c r="F350" s="1">
        <v>139</v>
      </c>
      <c r="G350" s="22" t="s">
        <v>35</v>
      </c>
      <c r="H350" s="22" t="s">
        <v>21</v>
      </c>
      <c r="I350" s="22"/>
      <c r="J350" s="22" t="str">
        <f t="shared" si="2"/>
        <v>Hardcover/Reise/</v>
      </c>
      <c r="K350" s="11" t="str">
        <f t="shared" si="3"/>
        <v>Reise/</v>
      </c>
      <c r="L350" s="42"/>
      <c r="S350" s="33"/>
    </row>
    <row r="351" spans="1:19" x14ac:dyDescent="0.3">
      <c r="A351" s="25" t="e">
        <f t="shared" si="0"/>
        <v>#REF!</v>
      </c>
      <c r="B351" s="11">
        <v>41</v>
      </c>
      <c r="C351" s="1" t="e">
        <f t="shared" si="1"/>
        <v>#REF!</v>
      </c>
      <c r="D351" s="22" t="e">
        <f>IF(E351=0,"",IF(COUNTIF(E$311:E350,E351)=0,E351,E351-(COUNTIF(E$311:E350,E351)/100)))</f>
        <v>#REF!</v>
      </c>
      <c r="E351" s="27" t="e">
        <f>COUNTIF(#REF!,$F351)</f>
        <v>#REF!</v>
      </c>
      <c r="F351" s="1">
        <v>140</v>
      </c>
      <c r="G351" s="22" t="s">
        <v>35</v>
      </c>
      <c r="H351" s="22" t="s">
        <v>23</v>
      </c>
      <c r="I351" s="22"/>
      <c r="J351" s="22" t="str">
        <f t="shared" si="2"/>
        <v>Hardcover/Sachbuch, Ratgeber/</v>
      </c>
      <c r="K351" s="11" t="str">
        <f t="shared" si="3"/>
        <v>Sachbuch, Ratgeber/</v>
      </c>
      <c r="L351" s="42"/>
      <c r="S351" s="33"/>
    </row>
    <row r="352" spans="1:19" x14ac:dyDescent="0.3">
      <c r="A352" s="25" t="e">
        <f t="shared" si="0"/>
        <v>#REF!</v>
      </c>
      <c r="B352" s="11">
        <v>42</v>
      </c>
      <c r="C352" s="1" t="e">
        <f t="shared" si="1"/>
        <v>#REF!</v>
      </c>
      <c r="D352" s="22" t="e">
        <f>IF(E352=0,"",IF(COUNTIF(E$311:E351,E352)=0,E352,E352-(COUNTIF(E$311:E351,E352)/100)))</f>
        <v>#REF!</v>
      </c>
      <c r="E352" s="27" t="e">
        <f>COUNTIF(#REF!,$F352)</f>
        <v>#REF!</v>
      </c>
      <c r="F352" s="1">
        <v>141</v>
      </c>
      <c r="G352" s="22" t="s">
        <v>35</v>
      </c>
      <c r="H352" s="22" t="s">
        <v>23</v>
      </c>
      <c r="I352" s="22" t="s">
        <v>61</v>
      </c>
      <c r="J352" s="22" t="str">
        <f t="shared" si="2"/>
        <v>Hardcover/Sachbuch, Ratgeber/…/Nachschlagewerke …</v>
      </c>
      <c r="K352" s="11" t="str">
        <f t="shared" si="3"/>
        <v>Sachbuch, Ratgeber/…/Nachschlagewerke …</v>
      </c>
      <c r="L352" s="42"/>
      <c r="S352" s="33"/>
    </row>
    <row r="353" spans="1:19" x14ac:dyDescent="0.3">
      <c r="A353" s="25" t="e">
        <f t="shared" si="0"/>
        <v>#REF!</v>
      </c>
      <c r="B353" s="11">
        <v>43</v>
      </c>
      <c r="C353" s="1" t="e">
        <f t="shared" si="1"/>
        <v>#REF!</v>
      </c>
      <c r="D353" s="22" t="e">
        <f>IF(E353=0,"",IF(COUNTIF(E$311:E352,E353)=0,E353,E353-(COUNTIF(E$311:E352,E353)/100)))</f>
        <v>#REF!</v>
      </c>
      <c r="E353" s="27" t="e">
        <f>COUNTIF(#REF!,$F353)</f>
        <v>#REF!</v>
      </c>
      <c r="F353" s="1">
        <v>142</v>
      </c>
      <c r="G353" s="22" t="s">
        <v>35</v>
      </c>
      <c r="H353" s="22" t="s">
        <v>23</v>
      </c>
      <c r="I353" s="22" t="s">
        <v>62</v>
      </c>
      <c r="J353" s="22" t="str">
        <f t="shared" si="2"/>
        <v>Hardcover/Sachbuch, Ratgeber/…/Hobby/Freizeit/Natur …</v>
      </c>
      <c r="K353" s="11" t="str">
        <f t="shared" si="3"/>
        <v>Sachbuch, Ratgeber/…/Hobby/Freizeit/Natur …</v>
      </c>
      <c r="L353" s="42"/>
      <c r="S353" s="33"/>
    </row>
    <row r="354" spans="1:19" x14ac:dyDescent="0.3">
      <c r="A354" s="25" t="e">
        <f t="shared" si="0"/>
        <v>#REF!</v>
      </c>
      <c r="B354" s="11">
        <v>44</v>
      </c>
      <c r="C354" s="1" t="e">
        <f t="shared" si="1"/>
        <v>#REF!</v>
      </c>
      <c r="D354" s="22" t="e">
        <f>IF(E354=0,"",IF(COUNTIF(E$311:E353,E354)=0,E354,E354-(COUNTIF(E$311:E353,E354)/100)))</f>
        <v>#REF!</v>
      </c>
      <c r="E354" s="27" t="e">
        <f>COUNTIF(#REF!,$F354)</f>
        <v>#REF!</v>
      </c>
      <c r="F354" s="1">
        <v>143</v>
      </c>
      <c r="G354" s="22" t="s">
        <v>35</v>
      </c>
      <c r="H354" s="22" t="s">
        <v>23</v>
      </c>
      <c r="I354" s="22" t="s">
        <v>63</v>
      </c>
      <c r="J354" s="22" t="str">
        <f t="shared" si="2"/>
        <v>Hardcover/Sachbuch, Ratgeber/…/Fahrzeuge/Flugzeuge/Schiffe …</v>
      </c>
      <c r="K354" s="11" t="str">
        <f t="shared" si="3"/>
        <v>Sachbuch, Ratgeber/…/Fahrzeuge/Flugzeuge/Schiffe …</v>
      </c>
      <c r="L354" s="42"/>
      <c r="S354" s="33"/>
    </row>
    <row r="355" spans="1:19" x14ac:dyDescent="0.3">
      <c r="A355" s="25" t="e">
        <f t="shared" si="0"/>
        <v>#REF!</v>
      </c>
      <c r="B355" s="11">
        <v>45</v>
      </c>
      <c r="C355" s="1" t="e">
        <f t="shared" si="1"/>
        <v>#REF!</v>
      </c>
      <c r="D355" s="22" t="e">
        <f>IF(E355=0,"",IF(COUNTIF(E$311:E354,E355)=0,E355,E355-(COUNTIF(E$311:E354,E355)/100)))</f>
        <v>#REF!</v>
      </c>
      <c r="E355" s="27" t="e">
        <f>COUNTIF(#REF!,$F355)</f>
        <v>#REF!</v>
      </c>
      <c r="F355" s="1">
        <v>144</v>
      </c>
      <c r="G355" s="22" t="s">
        <v>35</v>
      </c>
      <c r="H355" s="22" t="s">
        <v>23</v>
      </c>
      <c r="I355" s="22" t="s">
        <v>64</v>
      </c>
      <c r="J355" s="22" t="str">
        <f t="shared" si="2"/>
        <v>Hardcover/Sachbuch, Ratgeber/…/Sport …</v>
      </c>
      <c r="K355" s="11" t="str">
        <f t="shared" si="3"/>
        <v>Sachbuch, Ratgeber/…/Sport …</v>
      </c>
      <c r="L355" s="42"/>
      <c r="S355" s="33"/>
    </row>
    <row r="356" spans="1:19" x14ac:dyDescent="0.3">
      <c r="A356" s="25" t="e">
        <f t="shared" si="0"/>
        <v>#REF!</v>
      </c>
      <c r="B356" s="11">
        <v>46</v>
      </c>
      <c r="C356" s="1" t="e">
        <f t="shared" si="1"/>
        <v>#REF!</v>
      </c>
      <c r="D356" s="22" t="e">
        <f>IF(E356=0,"",IF(COUNTIF(E$311:E355,E356)=0,E356,E356-(COUNTIF(E$311:E355,E356)/100)))</f>
        <v>#REF!</v>
      </c>
      <c r="E356" s="27" t="e">
        <f>COUNTIF(#REF!,$F356)</f>
        <v>#REF!</v>
      </c>
      <c r="F356" s="1">
        <v>145</v>
      </c>
      <c r="G356" s="22" t="s">
        <v>35</v>
      </c>
      <c r="H356" s="22" t="s">
        <v>23</v>
      </c>
      <c r="I356" s="22" t="s">
        <v>65</v>
      </c>
      <c r="J356" s="22" t="str">
        <f t="shared" si="2"/>
        <v>Hardcover/Sachbuch, Ratgeber/…/Essen und Trinken …</v>
      </c>
      <c r="K356" s="11" t="str">
        <f t="shared" si="3"/>
        <v>Sachbuch, Ratgeber/…/Essen und Trinken …</v>
      </c>
      <c r="L356" s="42"/>
      <c r="S356" s="33"/>
    </row>
    <row r="357" spans="1:19" x14ac:dyDescent="0.3">
      <c r="A357" s="25" t="e">
        <f t="shared" si="0"/>
        <v>#REF!</v>
      </c>
      <c r="B357" s="11">
        <v>47</v>
      </c>
      <c r="C357" s="1" t="e">
        <f t="shared" si="1"/>
        <v>#REF!</v>
      </c>
      <c r="D357" s="22" t="e">
        <f>IF(E357=0,"",IF(COUNTIF(E$311:E356,E357)=0,E357,E357-(COUNTIF(E$311:E356,E357)/100)))</f>
        <v>#REF!</v>
      </c>
      <c r="E357" s="27" t="e">
        <f>COUNTIF(#REF!,$F357)</f>
        <v>#REF!</v>
      </c>
      <c r="F357" s="1">
        <v>146</v>
      </c>
      <c r="G357" s="22" t="s">
        <v>35</v>
      </c>
      <c r="H357" s="22" t="s">
        <v>23</v>
      </c>
      <c r="I357" s="22" t="s">
        <v>66</v>
      </c>
      <c r="J357" s="22" t="str">
        <f t="shared" si="2"/>
        <v>Hardcover/Sachbuch, Ratgeber/…/Gesundheit/Körperpflege …</v>
      </c>
      <c r="K357" s="11" t="str">
        <f t="shared" si="3"/>
        <v>Sachbuch, Ratgeber/…/Gesundheit/Körperpflege …</v>
      </c>
      <c r="L357" s="42"/>
      <c r="S357" s="33"/>
    </row>
    <row r="358" spans="1:19" x14ac:dyDescent="0.3">
      <c r="A358" s="25" t="e">
        <f t="shared" si="0"/>
        <v>#REF!</v>
      </c>
      <c r="B358" s="11">
        <v>48</v>
      </c>
      <c r="C358" s="1" t="e">
        <f t="shared" si="1"/>
        <v>#REF!</v>
      </c>
      <c r="D358" s="22" t="e">
        <f>IF(E358=0,"",IF(COUNTIF(E$311:E357,E358)=0,E358,E358-(COUNTIF(E$311:E357,E358)/100)))</f>
        <v>#REF!</v>
      </c>
      <c r="E358" s="27" t="e">
        <f>COUNTIF(#REF!,$F358)</f>
        <v>#REF!</v>
      </c>
      <c r="F358" s="1">
        <v>147</v>
      </c>
      <c r="G358" s="22" t="s">
        <v>35</v>
      </c>
      <c r="H358" s="22" t="s">
        <v>23</v>
      </c>
      <c r="I358" s="22" t="s">
        <v>67</v>
      </c>
      <c r="J358" s="22" t="str">
        <f t="shared" si="2"/>
        <v>Hardcover/Sachbuch, Ratgeber/…/Esoterik/Anthroposophie …</v>
      </c>
      <c r="K358" s="11" t="str">
        <f t="shared" si="3"/>
        <v>Sachbuch, Ratgeber/…/Esoterik/Anthroposophie …</v>
      </c>
      <c r="L358" s="42"/>
      <c r="S358" s="33"/>
    </row>
    <row r="359" spans="1:19" x14ac:dyDescent="0.3">
      <c r="A359" s="25" t="e">
        <f t="shared" si="0"/>
        <v>#REF!</v>
      </c>
      <c r="B359" s="11">
        <v>49</v>
      </c>
      <c r="C359" s="1" t="e">
        <f t="shared" si="1"/>
        <v>#REF!</v>
      </c>
      <c r="D359" s="22" t="e">
        <f>IF(E359=0,"",IF(COUNTIF(E$311:E358,E359)=0,E359,E359-(COUNTIF(E$311:E358,E359)/100)))</f>
        <v>#REF!</v>
      </c>
      <c r="E359" s="27" t="e">
        <f>COUNTIF(#REF!,$F359)</f>
        <v>#REF!</v>
      </c>
      <c r="F359" s="1">
        <v>148</v>
      </c>
      <c r="G359" s="22" t="s">
        <v>35</v>
      </c>
      <c r="H359" s="22" t="s">
        <v>23</v>
      </c>
      <c r="I359" s="22" t="s">
        <v>68</v>
      </c>
      <c r="J359" s="22" t="str">
        <f t="shared" si="2"/>
        <v>Hardcover/Sachbuch, Ratgeber/…/Ratgeber …</v>
      </c>
      <c r="K359" s="11" t="str">
        <f t="shared" si="3"/>
        <v>Sachbuch, Ratgeber/…/Ratgeber …</v>
      </c>
      <c r="L359" s="42"/>
      <c r="S359" s="33"/>
    </row>
    <row r="360" spans="1:19" x14ac:dyDescent="0.3">
      <c r="A360" s="25" t="e">
        <f t="shared" si="0"/>
        <v>#REF!</v>
      </c>
      <c r="B360" s="11">
        <v>50</v>
      </c>
      <c r="C360" s="1" t="e">
        <f t="shared" si="1"/>
        <v>#REF!</v>
      </c>
      <c r="D360" s="22" t="e">
        <f>IF(E360=0,"",IF(COUNTIF(E$311:E359,E360)=0,E360,E360-(COUNTIF(E$311:E359,E360)/100)))</f>
        <v>#REF!</v>
      </c>
      <c r="E360" s="27" t="e">
        <f>COUNTIF(#REF!,$F360)</f>
        <v>#REF!</v>
      </c>
      <c r="F360" s="1">
        <v>149</v>
      </c>
      <c r="G360" s="22" t="s">
        <v>35</v>
      </c>
      <c r="H360" s="22" t="s">
        <v>23</v>
      </c>
      <c r="I360" s="22" t="s">
        <v>69</v>
      </c>
      <c r="J360" s="22" t="str">
        <f t="shared" si="2"/>
        <v>Hardcover/Sachbuch, Ratgeber/…/Sonstiges</v>
      </c>
      <c r="K360" s="11" t="str">
        <f t="shared" si="3"/>
        <v>Sachbuch, Ratgeber/…/Sonstiges</v>
      </c>
      <c r="L360" s="42"/>
      <c r="S360" s="33"/>
    </row>
    <row r="361" spans="1:19" x14ac:dyDescent="0.3">
      <c r="A361" s="25" t="e">
        <f t="shared" si="0"/>
        <v>#REF!</v>
      </c>
      <c r="B361" s="11">
        <v>51</v>
      </c>
      <c r="C361" s="1" t="e">
        <f t="shared" si="1"/>
        <v>#REF!</v>
      </c>
      <c r="D361" s="22" t="e">
        <f>IF(E361=0,"",IF(COUNTIF(E$311:E360,E361)=0,E361,E361-(COUNTIF(E$311:E360,E361)/100)))</f>
        <v>#REF!</v>
      </c>
      <c r="E361" s="27" t="e">
        <f>COUNTIF(#REF!,$F361)</f>
        <v>#REF!</v>
      </c>
      <c r="F361" s="1">
        <v>150</v>
      </c>
      <c r="G361" s="22" t="s">
        <v>35</v>
      </c>
      <c r="H361" s="22" t="s">
        <v>25</v>
      </c>
      <c r="I361" s="22"/>
      <c r="J361" s="22" t="str">
        <f t="shared" si="2"/>
        <v>Hardcover/Geisteswissenschaften, Kunst, Musik/</v>
      </c>
      <c r="K361" s="11" t="str">
        <f t="shared" si="3"/>
        <v>Geisteswissenschaften, Kunst, Musik/</v>
      </c>
      <c r="L361" s="42"/>
      <c r="S361" s="33"/>
    </row>
    <row r="362" spans="1:19" x14ac:dyDescent="0.3">
      <c r="A362" s="25" t="e">
        <f t="shared" si="0"/>
        <v>#REF!</v>
      </c>
      <c r="B362" s="11">
        <v>52</v>
      </c>
      <c r="C362" s="1" t="e">
        <f t="shared" si="1"/>
        <v>#REF!</v>
      </c>
      <c r="D362" s="22" t="e">
        <f>IF(E362=0,"",IF(COUNTIF(E$311:E361,E362)=0,E362,E362-(COUNTIF(E$311:E361,E362)/100)))</f>
        <v>#REF!</v>
      </c>
      <c r="E362" s="27" t="e">
        <f>COUNTIF(#REF!,$F362)</f>
        <v>#REF!</v>
      </c>
      <c r="F362" s="1">
        <v>151</v>
      </c>
      <c r="G362" s="22" t="s">
        <v>35</v>
      </c>
      <c r="H362" s="22" t="s">
        <v>25</v>
      </c>
      <c r="I362" s="22" t="s">
        <v>70</v>
      </c>
      <c r="J362" s="22" t="str">
        <f t="shared" si="2"/>
        <v>Hardcover/Geisteswissenschaften, Kunst, Musik/…/Geisteswissenschaften allgemein</v>
      </c>
      <c r="K362" s="11" t="str">
        <f t="shared" si="3"/>
        <v>Geisteswissenschaften, Kunst, Musik/…/Geisteswissenschaften allgemein</v>
      </c>
      <c r="L362" s="42"/>
      <c r="S362" s="33"/>
    </row>
    <row r="363" spans="1:19" x14ac:dyDescent="0.3">
      <c r="A363" s="25" t="e">
        <f t="shared" si="0"/>
        <v>#REF!</v>
      </c>
      <c r="B363" s="11">
        <v>53</v>
      </c>
      <c r="C363" s="1" t="e">
        <f t="shared" si="1"/>
        <v>#REF!</v>
      </c>
      <c r="D363" s="22" t="e">
        <f>IF(E363=0,"",IF(COUNTIF(E$311:E362,E363)=0,E363,E363-(COUNTIF(E$311:E362,E363)/100)))</f>
        <v>#REF!</v>
      </c>
      <c r="E363" s="27" t="e">
        <f>COUNTIF(#REF!,$F363)</f>
        <v>#REF!</v>
      </c>
      <c r="F363" s="1">
        <v>152</v>
      </c>
      <c r="G363" s="22" t="s">
        <v>35</v>
      </c>
      <c r="H363" s="22" t="s">
        <v>25</v>
      </c>
      <c r="I363" s="22" t="s">
        <v>71</v>
      </c>
      <c r="J363" s="22" t="str">
        <f t="shared" si="2"/>
        <v>Hardcover/Geisteswissenschaften, Kunst, Musik/…/Philosophie …</v>
      </c>
      <c r="K363" s="11" t="str">
        <f t="shared" si="3"/>
        <v>Geisteswissenschaften, Kunst, Musik/…/Philosophie …</v>
      </c>
      <c r="L363" s="42"/>
      <c r="S363" s="33"/>
    </row>
    <row r="364" spans="1:19" x14ac:dyDescent="0.3">
      <c r="A364" s="25" t="e">
        <f t="shared" si="0"/>
        <v>#REF!</v>
      </c>
      <c r="B364" s="11">
        <v>54</v>
      </c>
      <c r="C364" s="1" t="e">
        <f t="shared" si="1"/>
        <v>#REF!</v>
      </c>
      <c r="D364" s="22" t="e">
        <f>IF(E364=0,"",IF(COUNTIF(E$311:E363,E364)=0,E364,E364-(COUNTIF(E$311:E363,E364)/100)))</f>
        <v>#REF!</v>
      </c>
      <c r="E364" s="27" t="e">
        <f>COUNTIF(#REF!,$F364)</f>
        <v>#REF!</v>
      </c>
      <c r="F364" s="1">
        <v>153</v>
      </c>
      <c r="G364" s="22" t="s">
        <v>35</v>
      </c>
      <c r="H364" s="22" t="s">
        <v>25</v>
      </c>
      <c r="I364" s="22" t="s">
        <v>72</v>
      </c>
      <c r="J364" s="22" t="str">
        <f t="shared" si="2"/>
        <v>Hardcover/Geisteswissenschaften, Kunst, Musik/…/Psychologie …</v>
      </c>
      <c r="K364" s="11" t="str">
        <f t="shared" si="3"/>
        <v>Geisteswissenschaften, Kunst, Musik/…/Psychologie …</v>
      </c>
      <c r="L364" s="42"/>
      <c r="S364" s="33"/>
    </row>
    <row r="365" spans="1:19" x14ac:dyDescent="0.3">
      <c r="A365" s="25" t="e">
        <f t="shared" si="0"/>
        <v>#REF!</v>
      </c>
      <c r="B365" s="11">
        <v>55</v>
      </c>
      <c r="C365" s="1" t="e">
        <f t="shared" si="1"/>
        <v>#REF!</v>
      </c>
      <c r="D365" s="22" t="e">
        <f>IF(E365=0,"",IF(COUNTIF(E$311:E364,E365)=0,E365,E365-(COUNTIF(E$311:E364,E365)/100)))</f>
        <v>#REF!</v>
      </c>
      <c r="E365" s="27" t="e">
        <f>COUNTIF(#REF!,$F365)</f>
        <v>#REF!</v>
      </c>
      <c r="F365" s="1">
        <v>154</v>
      </c>
      <c r="G365" s="22" t="s">
        <v>35</v>
      </c>
      <c r="H365" s="22" t="s">
        <v>25</v>
      </c>
      <c r="I365" s="22" t="s">
        <v>73</v>
      </c>
      <c r="J365" s="22" t="str">
        <f t="shared" si="2"/>
        <v>Hardcover/Geisteswissenschaften, Kunst, Musik/…/Religion/Theologie …</v>
      </c>
      <c r="K365" s="11" t="str">
        <f t="shared" si="3"/>
        <v>Geisteswissenschaften, Kunst, Musik/…/Religion/Theologie …</v>
      </c>
      <c r="L365" s="42"/>
      <c r="S365" s="33"/>
    </row>
    <row r="366" spans="1:19" x14ac:dyDescent="0.3">
      <c r="A366" s="25" t="e">
        <f t="shared" si="0"/>
        <v>#REF!</v>
      </c>
      <c r="B366" s="11">
        <v>56</v>
      </c>
      <c r="C366" s="1" t="e">
        <f t="shared" si="1"/>
        <v>#REF!</v>
      </c>
      <c r="D366" s="22" t="e">
        <f>IF(E366=0,"",IF(COUNTIF(E$311:E365,E366)=0,E366,E366-(COUNTIF(E$311:E365,E366)/100)))</f>
        <v>#REF!</v>
      </c>
      <c r="E366" s="27" t="e">
        <f>COUNTIF(#REF!,$F366)</f>
        <v>#REF!</v>
      </c>
      <c r="F366" s="1">
        <v>155</v>
      </c>
      <c r="G366" s="22" t="s">
        <v>35</v>
      </c>
      <c r="H366" s="22" t="s">
        <v>25</v>
      </c>
      <c r="I366" s="22" t="s">
        <v>74</v>
      </c>
      <c r="J366" s="22" t="str">
        <f t="shared" si="2"/>
        <v>Hardcover/Geisteswissenschaften, Kunst, Musik/…/Geschichte …</v>
      </c>
      <c r="K366" s="11" t="str">
        <f t="shared" si="3"/>
        <v>Geisteswissenschaften, Kunst, Musik/…/Geschichte …</v>
      </c>
      <c r="L366" s="42"/>
      <c r="S366" s="33"/>
    </row>
    <row r="367" spans="1:19" x14ac:dyDescent="0.3">
      <c r="A367" s="25" t="e">
        <f t="shared" si="0"/>
        <v>#REF!</v>
      </c>
      <c r="B367" s="11">
        <v>57</v>
      </c>
      <c r="C367" s="1" t="e">
        <f t="shared" si="1"/>
        <v>#REF!</v>
      </c>
      <c r="D367" s="22" t="e">
        <f>IF(E367=0,"",IF(COUNTIF(E$311:E366,E367)=0,E367,E367-(COUNTIF(E$311:E366,E367)/100)))</f>
        <v>#REF!</v>
      </c>
      <c r="E367" s="27" t="e">
        <f>COUNTIF(#REF!,$F367)</f>
        <v>#REF!</v>
      </c>
      <c r="F367" s="1">
        <v>156</v>
      </c>
      <c r="G367" s="22" t="s">
        <v>35</v>
      </c>
      <c r="H367" s="22" t="s">
        <v>25</v>
      </c>
      <c r="I367" s="22" t="s">
        <v>75</v>
      </c>
      <c r="J367" s="22" t="str">
        <f t="shared" si="2"/>
        <v>Hardcover/Geisteswissenschaften, Kunst, Musik/…/Sprachwissenschaft …</v>
      </c>
      <c r="K367" s="11" t="str">
        <f t="shared" si="3"/>
        <v>Geisteswissenschaften, Kunst, Musik/…/Sprachwissenschaft …</v>
      </c>
      <c r="L367" s="42"/>
      <c r="S367" s="33"/>
    </row>
    <row r="368" spans="1:19" x14ac:dyDescent="0.3">
      <c r="A368" s="25" t="e">
        <f t="shared" si="0"/>
        <v>#REF!</v>
      </c>
      <c r="B368" s="11">
        <v>58</v>
      </c>
      <c r="C368" s="1" t="e">
        <f t="shared" si="1"/>
        <v>#REF!</v>
      </c>
      <c r="D368" s="22" t="e">
        <f>IF(E368=0,"",IF(COUNTIF(E$311:E367,E368)=0,E368,E368-(COUNTIF(E$311:E367,E368)/100)))</f>
        <v>#REF!</v>
      </c>
      <c r="E368" s="27" t="e">
        <f>COUNTIF(#REF!,$F368)</f>
        <v>#REF!</v>
      </c>
      <c r="F368" s="1">
        <v>157</v>
      </c>
      <c r="G368" s="22" t="s">
        <v>35</v>
      </c>
      <c r="H368" s="22" t="s">
        <v>25</v>
      </c>
      <c r="I368" s="22" t="s">
        <v>76</v>
      </c>
      <c r="J368" s="22" t="str">
        <f t="shared" si="2"/>
        <v>Hardcover/Geisteswissenschaften, Kunst, Musik/…/Literaturwissenschaft …</v>
      </c>
      <c r="K368" s="11" t="str">
        <f t="shared" si="3"/>
        <v>Geisteswissenschaften, Kunst, Musik/…/Literaturwissenschaft …</v>
      </c>
      <c r="L368" s="42"/>
      <c r="S368" s="33"/>
    </row>
    <row r="369" spans="1:19" x14ac:dyDescent="0.3">
      <c r="A369" s="25" t="e">
        <f t="shared" si="0"/>
        <v>#REF!</v>
      </c>
      <c r="B369" s="11">
        <v>59</v>
      </c>
      <c r="C369" s="1" t="e">
        <f t="shared" si="1"/>
        <v>#REF!</v>
      </c>
      <c r="D369" s="22" t="e">
        <f>IF(E369=0,"",IF(COUNTIF(E$311:E368,E369)=0,E369,E369-(COUNTIF(E$311:E368,E369)/100)))</f>
        <v>#REF!</v>
      </c>
      <c r="E369" s="27" t="e">
        <f>COUNTIF(#REF!,$F369)</f>
        <v>#REF!</v>
      </c>
      <c r="F369" s="1">
        <v>158</v>
      </c>
      <c r="G369" s="22" t="s">
        <v>35</v>
      </c>
      <c r="H369" s="22" t="s">
        <v>25</v>
      </c>
      <c r="I369" s="22" t="s">
        <v>77</v>
      </c>
      <c r="J369" s="22" t="str">
        <f t="shared" si="2"/>
        <v>Hardcover/Geisteswissenschaften, Kunst, Musik/…/Kunst …</v>
      </c>
      <c r="K369" s="11" t="str">
        <f t="shared" si="3"/>
        <v>Geisteswissenschaften, Kunst, Musik/…/Kunst …</v>
      </c>
      <c r="L369" s="42"/>
      <c r="S369" s="33"/>
    </row>
    <row r="370" spans="1:19" x14ac:dyDescent="0.3">
      <c r="A370" s="25" t="e">
        <f t="shared" si="0"/>
        <v>#REF!</v>
      </c>
      <c r="B370" s="11">
        <v>60</v>
      </c>
      <c r="C370" s="1" t="e">
        <f t="shared" si="1"/>
        <v>#REF!</v>
      </c>
      <c r="D370" s="22" t="e">
        <f>IF(E370=0,"",IF(COUNTIF(E$311:E369,E370)=0,E370,E370-(COUNTIF(E$311:E369,E370)/100)))</f>
        <v>#REF!</v>
      </c>
      <c r="E370" s="27" t="e">
        <f>COUNTIF(#REF!,$F370)</f>
        <v>#REF!</v>
      </c>
      <c r="F370" s="1">
        <v>159</v>
      </c>
      <c r="G370" s="22" t="s">
        <v>35</v>
      </c>
      <c r="H370" s="22" t="s">
        <v>25</v>
      </c>
      <c r="I370" s="22" t="s">
        <v>78</v>
      </c>
      <c r="J370" s="22" t="str">
        <f t="shared" si="2"/>
        <v>Hardcover/Geisteswissenschaften, Kunst, Musik/…/Musik …</v>
      </c>
      <c r="K370" s="11" t="str">
        <f t="shared" si="3"/>
        <v>Geisteswissenschaften, Kunst, Musik/…/Musik …</v>
      </c>
      <c r="L370" s="42"/>
      <c r="S370" s="33"/>
    </row>
    <row r="371" spans="1:19" x14ac:dyDescent="0.3">
      <c r="A371" s="25" t="e">
        <f t="shared" si="0"/>
        <v>#REF!</v>
      </c>
      <c r="B371" s="11">
        <v>61</v>
      </c>
      <c r="C371" s="1" t="e">
        <f t="shared" si="1"/>
        <v>#REF!</v>
      </c>
      <c r="D371" s="22" t="e">
        <f>IF(E371=0,"",IF(COUNTIF(E$311:E370,E371)=0,E371,E371-(COUNTIF(E$311:E370,E371)/100)))</f>
        <v>#REF!</v>
      </c>
      <c r="E371" s="27" t="e">
        <f>COUNTIF(#REF!,$F371)</f>
        <v>#REF!</v>
      </c>
      <c r="F371" s="1">
        <v>160</v>
      </c>
      <c r="G371" s="22" t="s">
        <v>35</v>
      </c>
      <c r="H371" s="22" t="s">
        <v>79</v>
      </c>
      <c r="I371" s="22"/>
      <c r="J371" s="22" t="str">
        <f t="shared" si="2"/>
        <v>Hardcover/Mathematik, Naturwiss., Technik, Medizin/</v>
      </c>
      <c r="K371" s="11" t="str">
        <f t="shared" si="3"/>
        <v>Mathematik, Naturwiss., Technik, Medizin/</v>
      </c>
      <c r="L371" s="42"/>
      <c r="S371" s="33"/>
    </row>
    <row r="372" spans="1:19" x14ac:dyDescent="0.3">
      <c r="A372" s="25" t="e">
        <f t="shared" si="0"/>
        <v>#REF!</v>
      </c>
      <c r="B372" s="11">
        <v>62</v>
      </c>
      <c r="C372" s="1" t="e">
        <f t="shared" si="1"/>
        <v>#REF!</v>
      </c>
      <c r="D372" s="22" t="e">
        <f>IF(E372=0,"",IF(COUNTIF(E$311:E371,E372)=0,E372,E372-(COUNTIF(E$311:E371,E372)/100)))</f>
        <v>#REF!</v>
      </c>
      <c r="E372" s="27" t="e">
        <f>COUNTIF(#REF!,$F372)</f>
        <v>#REF!</v>
      </c>
      <c r="F372" s="1">
        <v>161</v>
      </c>
      <c r="G372" s="22" t="s">
        <v>35</v>
      </c>
      <c r="H372" s="22" t="s">
        <v>79</v>
      </c>
      <c r="I372" s="22" t="s">
        <v>80</v>
      </c>
      <c r="J372" s="22" t="str">
        <f t="shared" si="2"/>
        <v>Hardcover/Mathematik, Naturwiss., Technik, Medizin/…/Naturwissenschaften/Technik allg.</v>
      </c>
      <c r="K372" s="11" t="str">
        <f t="shared" si="3"/>
        <v>Mathematik, Naturwiss., Technik, Medizin/…/Naturwissenschaften/Technik allg.</v>
      </c>
      <c r="L372" s="42"/>
      <c r="S372" s="33"/>
    </row>
    <row r="373" spans="1:19" x14ac:dyDescent="0.3">
      <c r="A373" s="25" t="e">
        <f t="shared" si="0"/>
        <v>#REF!</v>
      </c>
      <c r="B373" s="11">
        <v>63</v>
      </c>
      <c r="C373" s="1" t="e">
        <f t="shared" si="1"/>
        <v>#REF!</v>
      </c>
      <c r="D373" s="22" t="e">
        <f>IF(E373=0,"",IF(COUNTIF(E$311:E372,E373)=0,E373,E373-(COUNTIF(E$311:E372,E373)/100)))</f>
        <v>#REF!</v>
      </c>
      <c r="E373" s="27" t="e">
        <f>COUNTIF(#REF!,$F373)</f>
        <v>#REF!</v>
      </c>
      <c r="F373" s="1">
        <v>162</v>
      </c>
      <c r="G373" s="22" t="s">
        <v>35</v>
      </c>
      <c r="H373" s="22" t="s">
        <v>79</v>
      </c>
      <c r="I373" s="22" t="s">
        <v>81</v>
      </c>
      <c r="J373" s="22" t="str">
        <f t="shared" si="2"/>
        <v>Hardcover/Mathematik, Naturwiss., Technik, Medizin/…/Mathematik …</v>
      </c>
      <c r="K373" s="11" t="str">
        <f t="shared" si="3"/>
        <v>Mathematik, Naturwiss., Technik, Medizin/…/Mathematik …</v>
      </c>
      <c r="L373" s="42"/>
      <c r="S373" s="33"/>
    </row>
    <row r="374" spans="1:19" x14ac:dyDescent="0.3">
      <c r="A374" s="25" t="e">
        <f t="shared" si="0"/>
        <v>#REF!</v>
      </c>
      <c r="B374" s="11">
        <v>64</v>
      </c>
      <c r="C374" s="1" t="e">
        <f t="shared" si="1"/>
        <v>#REF!</v>
      </c>
      <c r="D374" s="22" t="e">
        <f>IF(E374=0,"",IF(COUNTIF(E$311:E373,E374)=0,E374,E374-(COUNTIF(E$311:E373,E374)/100)))</f>
        <v>#REF!</v>
      </c>
      <c r="E374" s="27" t="e">
        <f>COUNTIF(#REF!,$F374)</f>
        <v>#REF!</v>
      </c>
      <c r="F374" s="1">
        <v>163</v>
      </c>
      <c r="G374" s="22" t="s">
        <v>35</v>
      </c>
      <c r="H374" s="22" t="s">
        <v>79</v>
      </c>
      <c r="I374" s="22" t="s">
        <v>82</v>
      </c>
      <c r="J374" s="22" t="str">
        <f t="shared" si="2"/>
        <v>Hardcover/Mathematik, Naturwiss., Technik, Medizin/…/Informatik/EDV …</v>
      </c>
      <c r="K374" s="11" t="str">
        <f t="shared" si="3"/>
        <v>Mathematik, Naturwiss., Technik, Medizin/…/Informatik/EDV …</v>
      </c>
      <c r="L374" s="42"/>
      <c r="S374" s="33"/>
    </row>
    <row r="375" spans="1:19" x14ac:dyDescent="0.3">
      <c r="A375" s="25" t="e">
        <f t="shared" si="0"/>
        <v>#REF!</v>
      </c>
      <c r="B375" s="11">
        <v>65</v>
      </c>
      <c r="C375" s="1" t="e">
        <f t="shared" si="1"/>
        <v>#REF!</v>
      </c>
      <c r="D375" s="22" t="e">
        <f>IF(E375=0,"",IF(COUNTIF(E$311:E374,E375)=0,E375,E375-(COUNTIF(E$311:E374,E375)/100)))</f>
        <v>#REF!</v>
      </c>
      <c r="E375" s="27" t="e">
        <f>COUNTIF(#REF!,$F375)</f>
        <v>#REF!</v>
      </c>
      <c r="F375" s="1">
        <v>164</v>
      </c>
      <c r="G375" s="22" t="s">
        <v>35</v>
      </c>
      <c r="H375" s="22" t="s">
        <v>79</v>
      </c>
      <c r="I375" s="22" t="s">
        <v>83</v>
      </c>
      <c r="J375" s="22" t="str">
        <f t="shared" si="2"/>
        <v>Hardcover/Mathematik, Naturwiss., Technik, Medizin/…/Physik/Astronomie …</v>
      </c>
      <c r="K375" s="11" t="str">
        <f t="shared" si="3"/>
        <v>Mathematik, Naturwiss., Technik, Medizin/…/Physik/Astronomie …</v>
      </c>
      <c r="L375" s="42"/>
      <c r="S375" s="33"/>
    </row>
    <row r="376" spans="1:19" x14ac:dyDescent="0.3">
      <c r="A376" s="25" t="e">
        <f t="shared" ref="A376:A439" si="4">LARGE($D$311:$D$1210,B376)</f>
        <v>#REF!</v>
      </c>
      <c r="B376" s="11">
        <v>66</v>
      </c>
      <c r="C376" s="1" t="e">
        <f t="shared" ref="C376:C439" si="5">IF(E376=0,"",VLOOKUP(D376,$A$311:$B$1210,2,FALSE))</f>
        <v>#REF!</v>
      </c>
      <c r="D376" s="22" t="e">
        <f>IF(E376=0,"",IF(COUNTIF(E$311:E375,E376)=0,E376,E376-(COUNTIF(E$311:E375,E376)/100)))</f>
        <v>#REF!</v>
      </c>
      <c r="E376" s="27" t="e">
        <f>COUNTIF(#REF!,$F376)</f>
        <v>#REF!</v>
      </c>
      <c r="F376" s="1">
        <v>165</v>
      </c>
      <c r="G376" s="22" t="s">
        <v>35</v>
      </c>
      <c r="H376" s="22" t="s">
        <v>79</v>
      </c>
      <c r="I376" s="22" t="s">
        <v>84</v>
      </c>
      <c r="J376" s="22" t="str">
        <f t="shared" ref="J376:J439" si="6">CONCATENATE(G376,"/",H376,"/",I376)</f>
        <v>Hardcover/Mathematik, Naturwiss., Technik, Medizin/…/Chemie …</v>
      </c>
      <c r="K376" s="11" t="str">
        <f t="shared" ref="K376:K439" si="7">CONCATENATE(H376,"/",I376)</f>
        <v>Mathematik, Naturwiss., Technik, Medizin/…/Chemie …</v>
      </c>
      <c r="L376" s="42"/>
      <c r="S376" s="33"/>
    </row>
    <row r="377" spans="1:19" x14ac:dyDescent="0.3">
      <c r="A377" s="25" t="e">
        <f t="shared" si="4"/>
        <v>#REF!</v>
      </c>
      <c r="B377" s="11">
        <v>67</v>
      </c>
      <c r="C377" s="1" t="e">
        <f t="shared" si="5"/>
        <v>#REF!</v>
      </c>
      <c r="D377" s="22" t="e">
        <f>IF(E377=0,"",IF(COUNTIF(E$311:E376,E377)=0,E377,E377-(COUNTIF(E$311:E376,E377)/100)))</f>
        <v>#REF!</v>
      </c>
      <c r="E377" s="27" t="e">
        <f>COUNTIF(#REF!,$F377)</f>
        <v>#REF!</v>
      </c>
      <c r="F377" s="1">
        <v>166</v>
      </c>
      <c r="G377" s="22" t="s">
        <v>35</v>
      </c>
      <c r="H377" s="22" t="s">
        <v>79</v>
      </c>
      <c r="I377" s="22" t="s">
        <v>85</v>
      </c>
      <c r="J377" s="22" t="str">
        <f t="shared" si="6"/>
        <v>Hardcover/Mathematik, Naturwiss., Technik, Medizin/…/Geowissenschaften …</v>
      </c>
      <c r="K377" s="11" t="str">
        <f t="shared" si="7"/>
        <v>Mathematik, Naturwiss., Technik, Medizin/…/Geowissenschaften …</v>
      </c>
      <c r="L377" s="42"/>
      <c r="S377" s="33"/>
    </row>
    <row r="378" spans="1:19" x14ac:dyDescent="0.3">
      <c r="A378" s="25" t="e">
        <f t="shared" si="4"/>
        <v>#REF!</v>
      </c>
      <c r="B378" s="11">
        <v>68</v>
      </c>
      <c r="C378" s="1" t="e">
        <f t="shared" si="5"/>
        <v>#REF!</v>
      </c>
      <c r="D378" s="22" t="e">
        <f>IF(E378=0,"",IF(COUNTIF(E$311:E377,E378)=0,E378,E378-(COUNTIF(E$311:E377,E378)/100)))</f>
        <v>#REF!</v>
      </c>
      <c r="E378" s="27" t="e">
        <f>COUNTIF(#REF!,$F378)</f>
        <v>#REF!</v>
      </c>
      <c r="F378" s="1">
        <v>167</v>
      </c>
      <c r="G378" s="22" t="s">
        <v>35</v>
      </c>
      <c r="H378" s="22" t="s">
        <v>79</v>
      </c>
      <c r="I378" s="22" t="s">
        <v>86</v>
      </c>
      <c r="J378" s="22" t="str">
        <f t="shared" si="6"/>
        <v>Hardcover/Mathematik, Naturwiss., Technik, Medizin/…/Biologie …</v>
      </c>
      <c r="K378" s="11" t="str">
        <f t="shared" si="7"/>
        <v>Mathematik, Naturwiss., Technik, Medizin/…/Biologie …</v>
      </c>
      <c r="L378" s="42"/>
      <c r="S378" s="33"/>
    </row>
    <row r="379" spans="1:19" x14ac:dyDescent="0.3">
      <c r="A379" s="25" t="e">
        <f t="shared" si="4"/>
        <v>#REF!</v>
      </c>
      <c r="B379" s="11">
        <v>69</v>
      </c>
      <c r="C379" s="1" t="e">
        <f t="shared" si="5"/>
        <v>#REF!</v>
      </c>
      <c r="D379" s="22" t="e">
        <f>IF(E379=0,"",IF(COUNTIF(E$311:E378,E379)=0,E379,E379-(COUNTIF(E$311:E378,E379)/100)))</f>
        <v>#REF!</v>
      </c>
      <c r="E379" s="27" t="e">
        <f>COUNTIF(#REF!,$F379)</f>
        <v>#REF!</v>
      </c>
      <c r="F379" s="1">
        <v>168</v>
      </c>
      <c r="G379" s="22" t="s">
        <v>35</v>
      </c>
      <c r="H379" s="22" t="s">
        <v>79</v>
      </c>
      <c r="I379" s="22" t="s">
        <v>87</v>
      </c>
      <c r="J379" s="22" t="str">
        <f t="shared" si="6"/>
        <v>Hardcover/Mathematik, Naturwiss., Technik, Medizin/…/Technik …</v>
      </c>
      <c r="K379" s="11" t="str">
        <f t="shared" si="7"/>
        <v>Mathematik, Naturwiss., Technik, Medizin/…/Technik …</v>
      </c>
      <c r="L379" s="42"/>
      <c r="S379" s="33"/>
    </row>
    <row r="380" spans="1:19" x14ac:dyDescent="0.3">
      <c r="A380" s="25" t="e">
        <f t="shared" si="4"/>
        <v>#REF!</v>
      </c>
      <c r="B380" s="11">
        <v>70</v>
      </c>
      <c r="C380" s="1" t="e">
        <f t="shared" si="5"/>
        <v>#REF!</v>
      </c>
      <c r="D380" s="22" t="e">
        <f>IF(E380=0,"",IF(COUNTIF(E$311:E379,E380)=0,E380,E380-(COUNTIF(E$311:E379,E380)/100)))</f>
        <v>#REF!</v>
      </c>
      <c r="E380" s="27" t="e">
        <f>COUNTIF(#REF!,$F380)</f>
        <v>#REF!</v>
      </c>
      <c r="F380" s="1">
        <v>169</v>
      </c>
      <c r="G380" s="22" t="s">
        <v>35</v>
      </c>
      <c r="H380" s="22" t="s">
        <v>79</v>
      </c>
      <c r="I380" s="22" t="s">
        <v>88</v>
      </c>
      <c r="J380" s="22" t="str">
        <f t="shared" si="6"/>
        <v>Hardcover/Mathematik, Naturwiss., Technik, Medizin/…/Medizin/Pharmazie …</v>
      </c>
      <c r="K380" s="11" t="str">
        <f t="shared" si="7"/>
        <v>Mathematik, Naturwiss., Technik, Medizin/…/Medizin/Pharmazie …</v>
      </c>
      <c r="L380" s="42"/>
      <c r="S380" s="33"/>
    </row>
    <row r="381" spans="1:19" x14ac:dyDescent="0.3">
      <c r="A381" s="25" t="e">
        <f t="shared" si="4"/>
        <v>#REF!</v>
      </c>
      <c r="B381" s="11">
        <v>71</v>
      </c>
      <c r="C381" s="1" t="e">
        <f t="shared" si="5"/>
        <v>#REF!</v>
      </c>
      <c r="D381" s="22" t="e">
        <f>IF(E381=0,"",IF(COUNTIF(E$311:E380,E381)=0,E381,E381-(COUNTIF(E$311:E380,E381)/100)))</f>
        <v>#REF!</v>
      </c>
      <c r="E381" s="27" t="e">
        <f>COUNTIF(#REF!,$F381)</f>
        <v>#REF!</v>
      </c>
      <c r="F381" s="1">
        <v>170</v>
      </c>
      <c r="G381" s="22" t="s">
        <v>35</v>
      </c>
      <c r="H381" s="22" t="s">
        <v>89</v>
      </c>
      <c r="I381" s="22"/>
      <c r="J381" s="22" t="str">
        <f t="shared" si="6"/>
        <v>Hardcover/Sozialwissenschaften, Recht, Wirtschaft/</v>
      </c>
      <c r="K381" s="11" t="str">
        <f t="shared" si="7"/>
        <v>Sozialwissenschaften, Recht, Wirtschaft/</v>
      </c>
      <c r="L381" s="42"/>
      <c r="S381" s="33"/>
    </row>
    <row r="382" spans="1:19" x14ac:dyDescent="0.3">
      <c r="A382" s="25" t="e">
        <f t="shared" si="4"/>
        <v>#REF!</v>
      </c>
      <c r="B382" s="11">
        <v>72</v>
      </c>
      <c r="C382" s="1" t="e">
        <f t="shared" si="5"/>
        <v>#REF!</v>
      </c>
      <c r="D382" s="22" t="e">
        <f>IF(E382=0,"",IF(COUNTIF(E$311:E381,E382)=0,E382,E382-(COUNTIF(E$311:E381,E382)/100)))</f>
        <v>#REF!</v>
      </c>
      <c r="E382" s="27" t="e">
        <f>COUNTIF(#REF!,$F382)</f>
        <v>#REF!</v>
      </c>
      <c r="F382" s="1">
        <v>171</v>
      </c>
      <c r="G382" s="22" t="s">
        <v>35</v>
      </c>
      <c r="H382" s="22" t="s">
        <v>89</v>
      </c>
      <c r="I382" s="22" t="s">
        <v>90</v>
      </c>
      <c r="J382" s="22" t="str">
        <f t="shared" si="6"/>
        <v>Hardcover/Sozialwissenschaften, Recht, Wirtschaft/…/allgemein</v>
      </c>
      <c r="K382" s="11" t="str">
        <f t="shared" si="7"/>
        <v>Sozialwissenschaften, Recht, Wirtschaft/…/allgemein</v>
      </c>
      <c r="L382" s="42"/>
      <c r="S382" s="33"/>
    </row>
    <row r="383" spans="1:19" x14ac:dyDescent="0.3">
      <c r="A383" s="25" t="e">
        <f t="shared" si="4"/>
        <v>#REF!</v>
      </c>
      <c r="B383" s="11">
        <v>73</v>
      </c>
      <c r="C383" s="1" t="e">
        <f t="shared" si="5"/>
        <v>#REF!</v>
      </c>
      <c r="D383" s="22" t="e">
        <f>IF(E383=0,"",IF(COUNTIF(E$311:E382,E383)=0,E383,E383-(COUNTIF(E$311:E382,E383)/100)))</f>
        <v>#REF!</v>
      </c>
      <c r="E383" s="27" t="e">
        <f>COUNTIF(#REF!,$F383)</f>
        <v>#REF!</v>
      </c>
      <c r="F383" s="1">
        <v>172</v>
      </c>
      <c r="G383" s="22" t="s">
        <v>35</v>
      </c>
      <c r="H383" s="22" t="s">
        <v>89</v>
      </c>
      <c r="I383" s="22" t="s">
        <v>91</v>
      </c>
      <c r="J383" s="22" t="str">
        <f t="shared" si="6"/>
        <v>Hardcover/Sozialwissenschaften, Recht, Wirtschaft/…/Erziehung/Bildung/Unterricht …</v>
      </c>
      <c r="K383" s="11" t="str">
        <f t="shared" si="7"/>
        <v>Sozialwissenschaften, Recht, Wirtschaft/…/Erziehung/Bildung/Unterricht …</v>
      </c>
      <c r="L383" s="42"/>
      <c r="S383" s="33"/>
    </row>
    <row r="384" spans="1:19" x14ac:dyDescent="0.3">
      <c r="A384" s="25" t="e">
        <f t="shared" si="4"/>
        <v>#REF!</v>
      </c>
      <c r="B384" s="11">
        <v>74</v>
      </c>
      <c r="C384" s="1" t="e">
        <f t="shared" si="5"/>
        <v>#REF!</v>
      </c>
      <c r="D384" s="22" t="e">
        <f>IF(E384=0,"",IF(COUNTIF(E$311:E383,E384)=0,E384,E384-(COUNTIF(E$311:E383,E384)/100)))</f>
        <v>#REF!</v>
      </c>
      <c r="E384" s="27" t="e">
        <f>COUNTIF(#REF!,$F384)</f>
        <v>#REF!</v>
      </c>
      <c r="F384" s="1">
        <v>173</v>
      </c>
      <c r="G384" s="22" t="s">
        <v>35</v>
      </c>
      <c r="H384" s="22" t="s">
        <v>89</v>
      </c>
      <c r="I384" s="22" t="s">
        <v>92</v>
      </c>
      <c r="J384" s="22" t="str">
        <f t="shared" si="6"/>
        <v>Hardcover/Sozialwissenschaften, Recht, Wirtschaft/…/Medienwissenschaften …</v>
      </c>
      <c r="K384" s="11" t="str">
        <f t="shared" si="7"/>
        <v>Sozialwissenschaften, Recht, Wirtschaft/…/Medienwissenschaften …</v>
      </c>
      <c r="L384" s="42"/>
      <c r="S384" s="33"/>
    </row>
    <row r="385" spans="1:19" x14ac:dyDescent="0.3">
      <c r="A385" s="25" t="e">
        <f t="shared" si="4"/>
        <v>#REF!</v>
      </c>
      <c r="B385" s="11">
        <v>75</v>
      </c>
      <c r="C385" s="1" t="e">
        <f t="shared" si="5"/>
        <v>#REF!</v>
      </c>
      <c r="D385" s="22" t="e">
        <f>IF(E385=0,"",IF(COUNTIF(E$311:E384,E385)=0,E385,E385-(COUNTIF(E$311:E384,E385)/100)))</f>
        <v>#REF!</v>
      </c>
      <c r="E385" s="27" t="e">
        <f>COUNTIF(#REF!,$F385)</f>
        <v>#REF!</v>
      </c>
      <c r="F385" s="1">
        <v>174</v>
      </c>
      <c r="G385" s="22" t="s">
        <v>35</v>
      </c>
      <c r="H385" s="22" t="s">
        <v>89</v>
      </c>
      <c r="I385" s="22" t="s">
        <v>93</v>
      </c>
      <c r="J385" s="22" t="str">
        <f t="shared" si="6"/>
        <v>Hardcover/Sozialwissenschaften, Recht, Wirtschaft/.../Politikwissenschaft/Soziologie …</v>
      </c>
      <c r="K385" s="11" t="str">
        <f t="shared" si="7"/>
        <v>Sozialwissenschaften, Recht, Wirtschaft/.../Politikwissenschaft/Soziologie …</v>
      </c>
      <c r="L385" s="42"/>
      <c r="S385" s="33"/>
    </row>
    <row r="386" spans="1:19" x14ac:dyDescent="0.3">
      <c r="A386" s="25" t="e">
        <f t="shared" si="4"/>
        <v>#REF!</v>
      </c>
      <c r="B386" s="11">
        <v>76</v>
      </c>
      <c r="C386" s="1" t="e">
        <f t="shared" si="5"/>
        <v>#REF!</v>
      </c>
      <c r="D386" s="22" t="e">
        <f>IF(E386=0,"",IF(COUNTIF(E$311:E385,E386)=0,E386,E386-(COUNTIF(E$311:E385,E386)/100)))</f>
        <v>#REF!</v>
      </c>
      <c r="E386" s="27" t="e">
        <f>COUNTIF(#REF!,$F386)</f>
        <v>#REF!</v>
      </c>
      <c r="F386" s="1">
        <v>175</v>
      </c>
      <c r="G386" s="22" t="s">
        <v>35</v>
      </c>
      <c r="H386" s="22" t="s">
        <v>89</v>
      </c>
      <c r="I386" s="22" t="s">
        <v>94</v>
      </c>
      <c r="J386" s="22" t="str">
        <f t="shared" si="6"/>
        <v>Hardcover/Sozialwissenschaften, Recht, Wirtschaft/…/Völkerkunde/Volkskunde …</v>
      </c>
      <c r="K386" s="11" t="str">
        <f t="shared" si="7"/>
        <v>Sozialwissenschaften, Recht, Wirtschaft/…/Völkerkunde/Volkskunde …</v>
      </c>
      <c r="L386" s="42"/>
      <c r="S386" s="33"/>
    </row>
    <row r="387" spans="1:19" x14ac:dyDescent="0.3">
      <c r="A387" s="25" t="e">
        <f t="shared" si="4"/>
        <v>#REF!</v>
      </c>
      <c r="B387" s="11">
        <v>77</v>
      </c>
      <c r="C387" s="1" t="e">
        <f t="shared" si="5"/>
        <v>#REF!</v>
      </c>
      <c r="D387" s="22" t="e">
        <f>IF(E387=0,"",IF(COUNTIF(E$311:E386,E387)=0,E387,E387-(COUNTIF(E$311:E386,E387)/100)))</f>
        <v>#REF!</v>
      </c>
      <c r="E387" s="27" t="e">
        <f>COUNTIF(#REF!,$F387)</f>
        <v>#REF!</v>
      </c>
      <c r="F387" s="1">
        <v>176</v>
      </c>
      <c r="G387" s="22" t="s">
        <v>35</v>
      </c>
      <c r="H387" s="22" t="s">
        <v>89</v>
      </c>
      <c r="I387" s="22" t="s">
        <v>95</v>
      </c>
      <c r="J387" s="22" t="str">
        <f t="shared" si="6"/>
        <v>Hardcover/Sozialwissenschaften, Recht, Wirtschaft/…/Umwelt/Ökologie …</v>
      </c>
      <c r="K387" s="11" t="str">
        <f t="shared" si="7"/>
        <v>Sozialwissenschaften, Recht, Wirtschaft/…/Umwelt/Ökologie …</v>
      </c>
      <c r="L387" s="42"/>
      <c r="S387" s="33"/>
    </row>
    <row r="388" spans="1:19" x14ac:dyDescent="0.3">
      <c r="A388" s="25" t="e">
        <f t="shared" si="4"/>
        <v>#REF!</v>
      </c>
      <c r="B388" s="11">
        <v>78</v>
      </c>
      <c r="C388" s="1" t="e">
        <f t="shared" si="5"/>
        <v>#REF!</v>
      </c>
      <c r="D388" s="22" t="e">
        <f>IF(E388=0,"",IF(COUNTIF(E$311:E387,E388)=0,E388,E388-(COUNTIF(E$311:E387,E388)/100)))</f>
        <v>#REF!</v>
      </c>
      <c r="E388" s="27" t="e">
        <f>COUNTIF(#REF!,$F388)</f>
        <v>#REF!</v>
      </c>
      <c r="F388" s="1">
        <v>177</v>
      </c>
      <c r="G388" s="22" t="s">
        <v>35</v>
      </c>
      <c r="H388" s="22" t="s">
        <v>89</v>
      </c>
      <c r="I388" s="22" t="s">
        <v>96</v>
      </c>
      <c r="J388" s="22" t="str">
        <f t="shared" si="6"/>
        <v>Hardcover/Sozialwissenschaften, Recht, Wirtschaft/…/Recht …</v>
      </c>
      <c r="K388" s="11" t="str">
        <f t="shared" si="7"/>
        <v>Sozialwissenschaften, Recht, Wirtschaft/…/Recht …</v>
      </c>
      <c r="L388" s="42"/>
      <c r="S388" s="33"/>
    </row>
    <row r="389" spans="1:19" x14ac:dyDescent="0.3">
      <c r="A389" s="25" t="e">
        <f t="shared" si="4"/>
        <v>#REF!</v>
      </c>
      <c r="B389" s="11">
        <v>79</v>
      </c>
      <c r="C389" s="1" t="e">
        <f t="shared" si="5"/>
        <v>#REF!</v>
      </c>
      <c r="D389" s="22" t="e">
        <f>IF(E389=0,"",IF(COUNTIF(E$311:E388,E389)=0,E389,E389-(COUNTIF(E$311:E388,E389)/100)))</f>
        <v>#REF!</v>
      </c>
      <c r="E389" s="27" t="e">
        <f>COUNTIF(#REF!,$F389)</f>
        <v>#REF!</v>
      </c>
      <c r="F389" s="1">
        <v>178</v>
      </c>
      <c r="G389" s="22" t="s">
        <v>35</v>
      </c>
      <c r="H389" s="22" t="s">
        <v>89</v>
      </c>
      <c r="I389" s="22" t="s">
        <v>97</v>
      </c>
      <c r="J389" s="22" t="str">
        <f t="shared" si="6"/>
        <v>Hardcover/Sozialwissenschaften, Recht, Wirtschaft/…/Wirtschaft …</v>
      </c>
      <c r="K389" s="11" t="str">
        <f t="shared" si="7"/>
        <v>Sozialwissenschaften, Recht, Wirtschaft/…/Wirtschaft …</v>
      </c>
      <c r="L389" s="42"/>
      <c r="S389" s="33"/>
    </row>
    <row r="390" spans="1:19" x14ac:dyDescent="0.3">
      <c r="A390" s="25" t="e">
        <f t="shared" si="4"/>
        <v>#REF!</v>
      </c>
      <c r="B390" s="11">
        <v>80</v>
      </c>
      <c r="C390" s="1" t="e">
        <f t="shared" si="5"/>
        <v>#REF!</v>
      </c>
      <c r="D390" s="22" t="e">
        <f>IF(E390=0,"",IF(COUNTIF(E$311:E389,E390)=0,E390,E390-(COUNTIF(E$311:E389,E390)/100)))</f>
        <v>#REF!</v>
      </c>
      <c r="E390" s="27" t="e">
        <f>COUNTIF(#REF!,$F390)</f>
        <v>#REF!</v>
      </c>
      <c r="F390" s="1">
        <v>179</v>
      </c>
      <c r="G390" s="22" t="s">
        <v>35</v>
      </c>
      <c r="H390" s="22" t="s">
        <v>89</v>
      </c>
      <c r="I390" s="22"/>
      <c r="J390" s="22" t="str">
        <f t="shared" si="6"/>
        <v>Hardcover/Sozialwissenschaften, Recht, Wirtschaft/</v>
      </c>
      <c r="K390" s="11" t="str">
        <f t="shared" si="7"/>
        <v>Sozialwissenschaften, Recht, Wirtschaft/</v>
      </c>
      <c r="L390" s="42"/>
      <c r="S390" s="33"/>
    </row>
    <row r="391" spans="1:19" x14ac:dyDescent="0.3">
      <c r="A391" s="25" t="e">
        <f t="shared" si="4"/>
        <v>#REF!</v>
      </c>
      <c r="B391" s="11">
        <v>81</v>
      </c>
      <c r="C391" s="1" t="e">
        <f t="shared" si="5"/>
        <v>#REF!</v>
      </c>
      <c r="D391" s="22" t="e">
        <f>IF(E391=0,"",IF(COUNTIF(E$311:E390,E391)=0,E391,E391-(COUNTIF(E$311:E390,E391)/100)))</f>
        <v>#REF!</v>
      </c>
      <c r="E391" s="27" t="e">
        <f>COUNTIF(#REF!,$F391)</f>
        <v>#REF!</v>
      </c>
      <c r="F391" s="1">
        <v>180</v>
      </c>
      <c r="G391" s="22" t="s">
        <v>35</v>
      </c>
      <c r="H391" s="22" t="s">
        <v>28</v>
      </c>
      <c r="I391" s="22"/>
      <c r="J391" s="22" t="str">
        <f t="shared" si="6"/>
        <v>Hardcover/Schule und Lernen/</v>
      </c>
      <c r="K391" s="11" t="str">
        <f t="shared" si="7"/>
        <v>Schule und Lernen/</v>
      </c>
      <c r="L391" s="42"/>
      <c r="S391" s="33"/>
    </row>
    <row r="392" spans="1:19" x14ac:dyDescent="0.3">
      <c r="A392" s="25" t="e">
        <f t="shared" si="4"/>
        <v>#REF!</v>
      </c>
      <c r="B392" s="11">
        <v>82</v>
      </c>
      <c r="C392" s="1" t="e">
        <f t="shared" si="5"/>
        <v>#REF!</v>
      </c>
      <c r="D392" s="22" t="e">
        <f>IF(E392=0,"",IF(COUNTIF(E$311:E391,E392)=0,E392,E392-(COUNTIF(E$311:E391,E392)/100)))</f>
        <v>#REF!</v>
      </c>
      <c r="E392" s="27" t="e">
        <f>COUNTIF(#REF!,$F392)</f>
        <v>#REF!</v>
      </c>
      <c r="F392" s="1">
        <v>181</v>
      </c>
      <c r="G392" s="22" t="s">
        <v>35</v>
      </c>
      <c r="H392" s="22" t="s">
        <v>28</v>
      </c>
      <c r="I392" s="22" t="s">
        <v>98</v>
      </c>
      <c r="J392" s="22" t="str">
        <f t="shared" si="6"/>
        <v>Hardcover/Schule und Lernen/…/Schulbücher</v>
      </c>
      <c r="K392" s="11" t="str">
        <f t="shared" si="7"/>
        <v>Schule und Lernen/…/Schulbücher</v>
      </c>
      <c r="L392" s="42"/>
      <c r="S392" s="33"/>
    </row>
    <row r="393" spans="1:19" x14ac:dyDescent="0.3">
      <c r="A393" s="25" t="e">
        <f t="shared" si="4"/>
        <v>#REF!</v>
      </c>
      <c r="B393" s="11">
        <v>83</v>
      </c>
      <c r="C393" s="1" t="e">
        <f t="shared" si="5"/>
        <v>#REF!</v>
      </c>
      <c r="D393" s="22" t="e">
        <f>IF(E393=0,"",IF(COUNTIF(E$311:E392,E393)=0,E393,E393-(COUNTIF(E$311:E392,E393)/100)))</f>
        <v>#REF!</v>
      </c>
      <c r="E393" s="27" t="e">
        <f>COUNTIF(#REF!,$F393)</f>
        <v>#REF!</v>
      </c>
      <c r="F393" s="1">
        <v>182</v>
      </c>
      <c r="G393" s="22" t="s">
        <v>35</v>
      </c>
      <c r="H393" s="22" t="s">
        <v>28</v>
      </c>
      <c r="I393" s="22" t="s">
        <v>99</v>
      </c>
      <c r="J393" s="22" t="str">
        <f t="shared" si="6"/>
        <v>Hardcover/Schule und Lernen/…/Unterrichtsmaterialien</v>
      </c>
      <c r="K393" s="11" t="str">
        <f t="shared" si="7"/>
        <v>Schule und Lernen/…/Unterrichtsmaterialien</v>
      </c>
      <c r="L393" s="42"/>
      <c r="S393" s="33"/>
    </row>
    <row r="394" spans="1:19" x14ac:dyDescent="0.3">
      <c r="A394" s="25" t="e">
        <f t="shared" si="4"/>
        <v>#REF!</v>
      </c>
      <c r="B394" s="11">
        <v>84</v>
      </c>
      <c r="C394" s="1" t="e">
        <f t="shared" si="5"/>
        <v>#REF!</v>
      </c>
      <c r="D394" s="22" t="e">
        <f>IF(E394=0,"",IF(COUNTIF(E$311:E393,E394)=0,E394,E394-(COUNTIF(E$311:E393,E394)/100)))</f>
        <v>#REF!</v>
      </c>
      <c r="E394" s="27" t="e">
        <f>COUNTIF(#REF!,$F394)</f>
        <v>#REF!</v>
      </c>
      <c r="F394" s="1">
        <v>183</v>
      </c>
      <c r="G394" s="22" t="s">
        <v>35</v>
      </c>
      <c r="H394" s="22" t="s">
        <v>28</v>
      </c>
      <c r="I394" s="22" t="s">
        <v>100</v>
      </c>
      <c r="J394" s="22" t="str">
        <f t="shared" si="6"/>
        <v>Hardcover/Schule und Lernen/…/Berufsschulbücher</v>
      </c>
      <c r="K394" s="11" t="str">
        <f t="shared" si="7"/>
        <v>Schule und Lernen/…/Berufsschulbücher</v>
      </c>
      <c r="L394" s="42"/>
      <c r="S394" s="33"/>
    </row>
    <row r="395" spans="1:19" x14ac:dyDescent="0.3">
      <c r="A395" s="25" t="e">
        <f t="shared" si="4"/>
        <v>#REF!</v>
      </c>
      <c r="B395" s="11">
        <v>85</v>
      </c>
      <c r="C395" s="1" t="e">
        <f t="shared" si="5"/>
        <v>#REF!</v>
      </c>
      <c r="D395" s="22" t="e">
        <f>IF(E395=0,"",IF(COUNTIF(E$311:E394,E395)=0,E395,E395-(COUNTIF(E$311:E394,E395)/100)))</f>
        <v>#REF!</v>
      </c>
      <c r="E395" s="27" t="e">
        <f>COUNTIF(#REF!,$F395)</f>
        <v>#REF!</v>
      </c>
      <c r="F395" s="1">
        <v>184</v>
      </c>
      <c r="G395" s="22" t="s">
        <v>35</v>
      </c>
      <c r="H395" s="22" t="s">
        <v>28</v>
      </c>
      <c r="I395" s="22" t="s">
        <v>101</v>
      </c>
      <c r="J395" s="22" t="str">
        <f t="shared" si="6"/>
        <v>Hardcover/Schule und Lernen/…/Lernhilfen/Abiturwissen</v>
      </c>
      <c r="K395" s="11" t="str">
        <f t="shared" si="7"/>
        <v>Schule und Lernen/…/Lernhilfen/Abiturwissen</v>
      </c>
      <c r="L395" s="42"/>
      <c r="S395" s="33"/>
    </row>
    <row r="396" spans="1:19" x14ac:dyDescent="0.3">
      <c r="A396" s="25" t="e">
        <f t="shared" si="4"/>
        <v>#REF!</v>
      </c>
      <c r="B396" s="11">
        <v>86</v>
      </c>
      <c r="C396" s="1" t="e">
        <f t="shared" si="5"/>
        <v>#REF!</v>
      </c>
      <c r="D396" s="22" t="e">
        <f>IF(E396=0,"",IF(COUNTIF(E$311:E395,E396)=0,E396,E396-(COUNTIF(E$311:E395,E396)/100)))</f>
        <v>#REF!</v>
      </c>
      <c r="E396" s="27" t="e">
        <f>COUNTIF(#REF!,$F396)</f>
        <v>#REF!</v>
      </c>
      <c r="F396" s="1">
        <v>185</v>
      </c>
      <c r="G396" s="22" t="s">
        <v>35</v>
      </c>
      <c r="H396" s="22" t="s">
        <v>28</v>
      </c>
      <c r="I396" s="22" t="s">
        <v>102</v>
      </c>
      <c r="J396" s="22" t="str">
        <f t="shared" si="6"/>
        <v>Hardcover/Schule und Lernen/…/Lektüren, Interpretationen</v>
      </c>
      <c r="K396" s="11" t="str">
        <f t="shared" si="7"/>
        <v>Schule und Lernen/…/Lektüren, Interpretationen</v>
      </c>
      <c r="L396" s="42"/>
      <c r="S396" s="33"/>
    </row>
    <row r="397" spans="1:19" x14ac:dyDescent="0.3">
      <c r="A397" s="25" t="e">
        <f t="shared" si="4"/>
        <v>#REF!</v>
      </c>
      <c r="B397" s="11">
        <v>87</v>
      </c>
      <c r="C397" s="1" t="e">
        <f t="shared" si="5"/>
        <v>#REF!</v>
      </c>
      <c r="D397" s="22" t="e">
        <f>IF(E397=0,"",IF(COUNTIF(E$311:E396,E397)=0,E397,E397-(COUNTIF(E$311:E396,E397)/100)))</f>
        <v>#REF!</v>
      </c>
      <c r="E397" s="27" t="e">
        <f>COUNTIF(#REF!,$F397)</f>
        <v>#REF!</v>
      </c>
      <c r="F397" s="1">
        <v>186</v>
      </c>
      <c r="G397" s="22" t="s">
        <v>35</v>
      </c>
      <c r="H397" s="22" t="s">
        <v>28</v>
      </c>
      <c r="I397" s="22" t="s">
        <v>103</v>
      </c>
      <c r="J397" s="22" t="str">
        <f t="shared" si="6"/>
        <v>Hardcover/Schule und Lernen/…/VHS/Erwachsenenbildung</v>
      </c>
      <c r="K397" s="11" t="str">
        <f t="shared" si="7"/>
        <v>Schule und Lernen/…/VHS/Erwachsenenbildung</v>
      </c>
      <c r="L397" s="42"/>
      <c r="S397" s="33"/>
    </row>
    <row r="398" spans="1:19" x14ac:dyDescent="0.3">
      <c r="A398" s="25" t="e">
        <f t="shared" si="4"/>
        <v>#REF!</v>
      </c>
      <c r="B398" s="11">
        <v>88</v>
      </c>
      <c r="C398" s="1" t="e">
        <f t="shared" si="5"/>
        <v>#REF!</v>
      </c>
      <c r="D398" s="22" t="e">
        <f>IF(E398=0,"",IF(COUNTIF(E$311:E397,E398)=0,E398,E398-(COUNTIF(E$311:E397,E398)/100)))</f>
        <v>#REF!</v>
      </c>
      <c r="E398" s="27" t="e">
        <f>COUNTIF(#REF!,$F398)</f>
        <v>#REF!</v>
      </c>
      <c r="F398" s="1">
        <v>187</v>
      </c>
      <c r="G398" s="22" t="s">
        <v>35</v>
      </c>
      <c r="H398" s="22" t="s">
        <v>28</v>
      </c>
      <c r="I398" s="22" t="s">
        <v>104</v>
      </c>
      <c r="J398" s="22" t="str">
        <f t="shared" si="6"/>
        <v>Hardcover/Schule und Lernen/…/Deutsch als Fremdsprache</v>
      </c>
      <c r="K398" s="11" t="str">
        <f t="shared" si="7"/>
        <v>Schule und Lernen/…/Deutsch als Fremdsprache</v>
      </c>
      <c r="L398" s="42"/>
      <c r="S398" s="33"/>
    </row>
    <row r="399" spans="1:19" x14ac:dyDescent="0.3">
      <c r="A399" s="25" t="e">
        <f t="shared" si="4"/>
        <v>#REF!</v>
      </c>
      <c r="B399" s="11">
        <v>89</v>
      </c>
      <c r="C399" s="1" t="e">
        <f t="shared" si="5"/>
        <v>#REF!</v>
      </c>
      <c r="D399" s="22" t="e">
        <f>IF(E399=0,"",IF(COUNTIF(E$311:E398,E399)=0,E399,E399-(COUNTIF(E$311:E398,E399)/100)))</f>
        <v>#REF!</v>
      </c>
      <c r="E399" s="27" t="e">
        <f>COUNTIF(#REF!,$F399)</f>
        <v>#REF!</v>
      </c>
      <c r="F399" s="1">
        <v>188</v>
      </c>
      <c r="G399" s="22" t="s">
        <v>35</v>
      </c>
      <c r="H399" s="22" t="s">
        <v>28</v>
      </c>
      <c r="I399" s="22" t="s">
        <v>105</v>
      </c>
      <c r="J399" s="22" t="str">
        <f t="shared" si="6"/>
        <v>Hardcover/Schule und Lernen/…/Lernsoftware …</v>
      </c>
      <c r="K399" s="11" t="str">
        <f t="shared" si="7"/>
        <v>Schule und Lernen/…/Lernsoftware …</v>
      </c>
      <c r="L399" s="42"/>
      <c r="S399" s="33"/>
    </row>
    <row r="400" spans="1:19" x14ac:dyDescent="0.3">
      <c r="A400" s="25" t="e">
        <f t="shared" si="4"/>
        <v>#REF!</v>
      </c>
      <c r="B400" s="11">
        <v>90</v>
      </c>
      <c r="C400" s="1" t="e">
        <f t="shared" si="5"/>
        <v>#REF!</v>
      </c>
      <c r="D400" s="22" t="e">
        <f>IF(E400=0,"",IF(COUNTIF(E$311:E399,E400)=0,E400,E400-(COUNTIF(E$311:E399,E400)/100)))</f>
        <v>#REF!</v>
      </c>
      <c r="E400" s="27" t="e">
        <f>COUNTIF(#REF!,$F400)</f>
        <v>#REF!</v>
      </c>
      <c r="F400" s="1">
        <v>189</v>
      </c>
      <c r="G400" s="22" t="s">
        <v>35</v>
      </c>
      <c r="H400" s="22" t="s">
        <v>28</v>
      </c>
      <c r="I400" s="22" t="s">
        <v>69</v>
      </c>
      <c r="J400" s="22" t="str">
        <f t="shared" si="6"/>
        <v>Hardcover/Schule und Lernen/…/Sonstiges</v>
      </c>
      <c r="K400" s="11" t="str">
        <f t="shared" si="7"/>
        <v>Schule und Lernen/…/Sonstiges</v>
      </c>
      <c r="L400" s="42"/>
      <c r="S400" s="33"/>
    </row>
    <row r="401" spans="1:19" x14ac:dyDescent="0.3">
      <c r="A401" s="25" t="e">
        <f t="shared" si="4"/>
        <v>#REF!</v>
      </c>
      <c r="B401" s="11">
        <v>91</v>
      </c>
      <c r="C401" s="1" t="e">
        <f t="shared" si="5"/>
        <v>#REF!</v>
      </c>
      <c r="D401" s="22" t="e">
        <f>IF(E401=0,"",IF(COUNTIF(E$311:E400,E401)=0,E401,E401-(COUNTIF(E$311:E400,E401)/100)))</f>
        <v>#REF!</v>
      </c>
      <c r="E401" s="27" t="e">
        <f>COUNTIF(#REF!,$F401)</f>
        <v>#REF!</v>
      </c>
      <c r="F401" s="1">
        <v>190</v>
      </c>
      <c r="G401" s="22" t="s">
        <v>35</v>
      </c>
      <c r="H401" s="22" t="s">
        <v>106</v>
      </c>
      <c r="I401" s="22"/>
      <c r="J401" s="22" t="str">
        <f t="shared" si="6"/>
        <v>Hardcover/bleibt frei/</v>
      </c>
      <c r="K401" s="11" t="str">
        <f t="shared" si="7"/>
        <v>bleibt frei/</v>
      </c>
      <c r="L401" s="42"/>
      <c r="S401" s="33"/>
    </row>
    <row r="402" spans="1:19" x14ac:dyDescent="0.3">
      <c r="A402" s="25" t="e">
        <f t="shared" si="4"/>
        <v>#REF!</v>
      </c>
      <c r="B402" s="11">
        <v>92</v>
      </c>
      <c r="C402" s="1" t="e">
        <f t="shared" si="5"/>
        <v>#REF!</v>
      </c>
      <c r="D402" s="22" t="e">
        <f>IF(E402=0,"",IF(COUNTIF(E$311:E401,E402)=0,E402,E402-(COUNTIF(E$311:E401,E402)/100)))</f>
        <v>#REF!</v>
      </c>
      <c r="E402" s="27" t="e">
        <f>COUNTIF(#REF!,$F402)</f>
        <v>#REF!</v>
      </c>
      <c r="F402" s="1">
        <v>191</v>
      </c>
      <c r="G402" s="22" t="s">
        <v>35</v>
      </c>
      <c r="H402" s="22" t="s">
        <v>106</v>
      </c>
      <c r="I402" s="22"/>
      <c r="J402" s="22" t="str">
        <f t="shared" si="6"/>
        <v>Hardcover/bleibt frei/</v>
      </c>
      <c r="K402" s="11" t="str">
        <f t="shared" si="7"/>
        <v>bleibt frei/</v>
      </c>
      <c r="L402" s="42"/>
      <c r="S402" s="33"/>
    </row>
    <row r="403" spans="1:19" x14ac:dyDescent="0.3">
      <c r="A403" s="25" t="e">
        <f t="shared" si="4"/>
        <v>#REF!</v>
      </c>
      <c r="B403" s="11">
        <v>93</v>
      </c>
      <c r="C403" s="1" t="e">
        <f t="shared" si="5"/>
        <v>#REF!</v>
      </c>
      <c r="D403" s="22" t="e">
        <f>IF(E403=0,"",IF(COUNTIF(E$311:E402,E403)=0,E403,E403-(COUNTIF(E$311:E402,E403)/100)))</f>
        <v>#REF!</v>
      </c>
      <c r="E403" s="27" t="e">
        <f>COUNTIF(#REF!,$F403)</f>
        <v>#REF!</v>
      </c>
      <c r="F403" s="1">
        <v>192</v>
      </c>
      <c r="G403" s="22" t="s">
        <v>35</v>
      </c>
      <c r="H403" s="22" t="s">
        <v>106</v>
      </c>
      <c r="I403" s="22"/>
      <c r="J403" s="22" t="str">
        <f t="shared" si="6"/>
        <v>Hardcover/bleibt frei/</v>
      </c>
      <c r="K403" s="11" t="str">
        <f t="shared" si="7"/>
        <v>bleibt frei/</v>
      </c>
      <c r="L403" s="42"/>
      <c r="S403" s="33"/>
    </row>
    <row r="404" spans="1:19" x14ac:dyDescent="0.3">
      <c r="A404" s="25" t="e">
        <f t="shared" si="4"/>
        <v>#REF!</v>
      </c>
      <c r="B404" s="11">
        <v>94</v>
      </c>
      <c r="C404" s="1" t="e">
        <f t="shared" si="5"/>
        <v>#REF!</v>
      </c>
      <c r="D404" s="22" t="e">
        <f>IF(E404=0,"",IF(COUNTIF(E$311:E403,E404)=0,E404,E404-(COUNTIF(E$311:E403,E404)/100)))</f>
        <v>#REF!</v>
      </c>
      <c r="E404" s="27" t="e">
        <f>COUNTIF(#REF!,$F404)</f>
        <v>#REF!</v>
      </c>
      <c r="F404" s="1">
        <v>193</v>
      </c>
      <c r="G404" s="22" t="s">
        <v>35</v>
      </c>
      <c r="H404" s="22" t="s">
        <v>106</v>
      </c>
      <c r="I404" s="22"/>
      <c r="J404" s="22" t="str">
        <f t="shared" si="6"/>
        <v>Hardcover/bleibt frei/</v>
      </c>
      <c r="K404" s="11" t="str">
        <f t="shared" si="7"/>
        <v>bleibt frei/</v>
      </c>
      <c r="L404" s="42"/>
      <c r="S404" s="33"/>
    </row>
    <row r="405" spans="1:19" x14ac:dyDescent="0.3">
      <c r="A405" s="25" t="e">
        <f t="shared" si="4"/>
        <v>#REF!</v>
      </c>
      <c r="B405" s="11">
        <v>95</v>
      </c>
      <c r="C405" s="1" t="e">
        <f t="shared" si="5"/>
        <v>#REF!</v>
      </c>
      <c r="D405" s="22" t="e">
        <f>IF(E405=0,"",IF(COUNTIF(E$311:E404,E405)=0,E405,E405-(COUNTIF(E$311:E404,E405)/100)))</f>
        <v>#REF!</v>
      </c>
      <c r="E405" s="27" t="e">
        <f>COUNTIF(#REF!,$F405)</f>
        <v>#REF!</v>
      </c>
      <c r="F405" s="1">
        <v>194</v>
      </c>
      <c r="G405" s="22" t="s">
        <v>35</v>
      </c>
      <c r="H405" s="22" t="s">
        <v>106</v>
      </c>
      <c r="I405" s="22"/>
      <c r="J405" s="22" t="str">
        <f t="shared" si="6"/>
        <v>Hardcover/bleibt frei/</v>
      </c>
      <c r="K405" s="11" t="str">
        <f t="shared" si="7"/>
        <v>bleibt frei/</v>
      </c>
      <c r="L405" s="42"/>
      <c r="S405" s="33"/>
    </row>
    <row r="406" spans="1:19" x14ac:dyDescent="0.3">
      <c r="A406" s="25" t="e">
        <f t="shared" si="4"/>
        <v>#REF!</v>
      </c>
      <c r="B406" s="11">
        <v>96</v>
      </c>
      <c r="C406" s="1" t="e">
        <f t="shared" si="5"/>
        <v>#REF!</v>
      </c>
      <c r="D406" s="22" t="e">
        <f>IF(E406=0,"",IF(COUNTIF(E$311:E405,E406)=0,E406,E406-(COUNTIF(E$311:E405,E406)/100)))</f>
        <v>#REF!</v>
      </c>
      <c r="E406" s="27" t="e">
        <f>COUNTIF(#REF!,$F406)</f>
        <v>#REF!</v>
      </c>
      <c r="F406" s="1">
        <v>195</v>
      </c>
      <c r="G406" s="22" t="s">
        <v>35</v>
      </c>
      <c r="H406" s="22" t="s">
        <v>106</v>
      </c>
      <c r="I406" s="22"/>
      <c r="J406" s="22" t="str">
        <f t="shared" si="6"/>
        <v>Hardcover/bleibt frei/</v>
      </c>
      <c r="K406" s="11" t="str">
        <f t="shared" si="7"/>
        <v>bleibt frei/</v>
      </c>
      <c r="L406" s="42"/>
      <c r="S406" s="33"/>
    </row>
    <row r="407" spans="1:19" x14ac:dyDescent="0.3">
      <c r="A407" s="25" t="e">
        <f t="shared" si="4"/>
        <v>#REF!</v>
      </c>
      <c r="B407" s="11">
        <v>97</v>
      </c>
      <c r="C407" s="1" t="e">
        <f t="shared" si="5"/>
        <v>#REF!</v>
      </c>
      <c r="D407" s="22" t="e">
        <f>IF(E407=0,"",IF(COUNTIF(E$311:E406,E407)=0,E407,E407-(COUNTIF(E$311:E406,E407)/100)))</f>
        <v>#REF!</v>
      </c>
      <c r="E407" s="27" t="e">
        <f>COUNTIF(#REF!,$F407)</f>
        <v>#REF!</v>
      </c>
      <c r="F407" s="1">
        <v>196</v>
      </c>
      <c r="G407" s="22" t="s">
        <v>35</v>
      </c>
      <c r="H407" s="22" t="s">
        <v>106</v>
      </c>
      <c r="I407" s="22"/>
      <c r="J407" s="22" t="str">
        <f t="shared" si="6"/>
        <v>Hardcover/bleibt frei/</v>
      </c>
      <c r="K407" s="11" t="str">
        <f t="shared" si="7"/>
        <v>bleibt frei/</v>
      </c>
      <c r="L407" s="42"/>
      <c r="S407" s="33"/>
    </row>
    <row r="408" spans="1:19" x14ac:dyDescent="0.3">
      <c r="A408" s="25" t="e">
        <f t="shared" si="4"/>
        <v>#REF!</v>
      </c>
      <c r="B408" s="11">
        <v>98</v>
      </c>
      <c r="C408" s="1" t="e">
        <f t="shared" si="5"/>
        <v>#REF!</v>
      </c>
      <c r="D408" s="22" t="e">
        <f>IF(E408=0,"",IF(COUNTIF(E$311:E407,E408)=0,E408,E408-(COUNTIF(E$311:E407,E408)/100)))</f>
        <v>#REF!</v>
      </c>
      <c r="E408" s="27" t="e">
        <f>COUNTIF(#REF!,$F408)</f>
        <v>#REF!</v>
      </c>
      <c r="F408" s="1">
        <v>197</v>
      </c>
      <c r="G408" s="22" t="s">
        <v>35</v>
      </c>
      <c r="H408" s="22" t="s">
        <v>106</v>
      </c>
      <c r="I408" s="22"/>
      <c r="J408" s="22" t="str">
        <f t="shared" si="6"/>
        <v>Hardcover/bleibt frei/</v>
      </c>
      <c r="K408" s="11" t="str">
        <f t="shared" si="7"/>
        <v>bleibt frei/</v>
      </c>
      <c r="L408" s="42"/>
      <c r="S408" s="33"/>
    </row>
    <row r="409" spans="1:19" x14ac:dyDescent="0.3">
      <c r="A409" s="25" t="e">
        <f t="shared" si="4"/>
        <v>#REF!</v>
      </c>
      <c r="B409" s="11">
        <v>99</v>
      </c>
      <c r="C409" s="1" t="e">
        <f t="shared" si="5"/>
        <v>#REF!</v>
      </c>
      <c r="D409" s="22" t="e">
        <f>IF(E409=0,"",IF(COUNTIF(E$311:E408,E409)=0,E409,E409-(COUNTIF(E$311:E408,E409)/100)))</f>
        <v>#REF!</v>
      </c>
      <c r="E409" s="27" t="e">
        <f>COUNTIF(#REF!,$F409)</f>
        <v>#REF!</v>
      </c>
      <c r="F409" s="1">
        <v>198</v>
      </c>
      <c r="G409" s="22" t="s">
        <v>35</v>
      </c>
      <c r="H409" s="22" t="s">
        <v>106</v>
      </c>
      <c r="I409" s="22"/>
      <c r="J409" s="22" t="str">
        <f t="shared" si="6"/>
        <v>Hardcover/bleibt frei/</v>
      </c>
      <c r="K409" s="11" t="str">
        <f t="shared" si="7"/>
        <v>bleibt frei/</v>
      </c>
      <c r="L409" s="42"/>
      <c r="S409" s="33"/>
    </row>
    <row r="410" spans="1:19" x14ac:dyDescent="0.3">
      <c r="A410" s="25" t="e">
        <f t="shared" si="4"/>
        <v>#REF!</v>
      </c>
      <c r="B410" s="11">
        <v>100</v>
      </c>
      <c r="C410" s="1" t="e">
        <f t="shared" si="5"/>
        <v>#REF!</v>
      </c>
      <c r="D410" s="22" t="e">
        <f>IF(E410=0,"",IF(COUNTIF(E$311:E409,E410)=0,E410,E410-(COUNTIF(E$311:E409,E410)/100)))</f>
        <v>#REF!</v>
      </c>
      <c r="E410" s="27" t="e">
        <f>COUNTIF(#REF!,$F410)</f>
        <v>#REF!</v>
      </c>
      <c r="F410" s="1">
        <v>199</v>
      </c>
      <c r="G410" s="22" t="s">
        <v>35</v>
      </c>
      <c r="H410" s="22" t="s">
        <v>106</v>
      </c>
      <c r="I410" s="22"/>
      <c r="J410" s="22" t="str">
        <f t="shared" si="6"/>
        <v>Hardcover/bleibt frei/</v>
      </c>
      <c r="K410" s="11" t="str">
        <f t="shared" si="7"/>
        <v>bleibt frei/</v>
      </c>
      <c r="L410" s="42"/>
      <c r="S410" s="33"/>
    </row>
    <row r="411" spans="1:19" x14ac:dyDescent="0.3">
      <c r="A411" s="25" t="e">
        <f t="shared" si="4"/>
        <v>#REF!</v>
      </c>
      <c r="B411" s="11">
        <v>101</v>
      </c>
      <c r="C411" s="1" t="e">
        <f t="shared" si="5"/>
        <v>#REF!</v>
      </c>
      <c r="D411" s="22" t="e">
        <f>IF(E411=0,"",IF(COUNTIF(E$311:E410,E411)=0,E411,E411-(COUNTIF(E$311:E410,E411)/100)))</f>
        <v>#REF!</v>
      </c>
      <c r="E411" s="27" t="e">
        <f>COUNTIF(#REF!,$F411)</f>
        <v>#REF!</v>
      </c>
      <c r="F411" s="1">
        <v>200</v>
      </c>
      <c r="G411" s="22" t="s">
        <v>20</v>
      </c>
      <c r="H411" s="22"/>
      <c r="I411" s="22"/>
      <c r="J411" s="22" t="str">
        <f t="shared" si="6"/>
        <v>Taschenbuch//</v>
      </c>
      <c r="K411" s="11" t="str">
        <f t="shared" si="7"/>
        <v>/</v>
      </c>
      <c r="L411" s="42"/>
      <c r="S411" s="33"/>
    </row>
    <row r="412" spans="1:19" x14ac:dyDescent="0.3">
      <c r="A412" s="25" t="e">
        <f t="shared" si="4"/>
        <v>#REF!</v>
      </c>
      <c r="B412" s="11">
        <v>102</v>
      </c>
      <c r="C412" s="1" t="e">
        <f t="shared" si="5"/>
        <v>#REF!</v>
      </c>
      <c r="D412" s="22" t="e">
        <f>IF(E412=0,"",IF(COUNTIF(E$311:E411,E412)=0,E412,E412-(COUNTIF(E$311:E411,E412)/100)))</f>
        <v>#REF!</v>
      </c>
      <c r="E412" s="27" t="e">
        <f>COUNTIF(#REF!,$F412)</f>
        <v>#REF!</v>
      </c>
      <c r="F412" s="1">
        <v>201</v>
      </c>
      <c r="G412" s="22" t="str">
        <f>G411</f>
        <v>Taschenbuch</v>
      </c>
      <c r="H412" s="22"/>
      <c r="I412" s="22"/>
      <c r="J412" s="22" t="str">
        <f t="shared" si="6"/>
        <v>Taschenbuch//</v>
      </c>
      <c r="K412" s="11" t="str">
        <f t="shared" si="7"/>
        <v>/</v>
      </c>
      <c r="L412" s="42"/>
      <c r="S412" s="33"/>
    </row>
    <row r="413" spans="1:19" x14ac:dyDescent="0.3">
      <c r="A413" s="25" t="e">
        <f t="shared" si="4"/>
        <v>#REF!</v>
      </c>
      <c r="B413" s="11">
        <v>103</v>
      </c>
      <c r="C413" s="1" t="e">
        <f t="shared" si="5"/>
        <v>#REF!</v>
      </c>
      <c r="D413" s="22" t="e">
        <f>IF(E413=0,"",IF(COUNTIF(E$311:E412,E413)=0,E413,E413-(COUNTIF(E$311:E412,E413)/100)))</f>
        <v>#REF!</v>
      </c>
      <c r="E413" s="27" t="e">
        <f>COUNTIF(#REF!,$F413)</f>
        <v>#REF!</v>
      </c>
      <c r="F413" s="1">
        <v>202</v>
      </c>
      <c r="G413" s="22" t="str">
        <f t="shared" ref="G413:G476" si="8">G412</f>
        <v>Taschenbuch</v>
      </c>
      <c r="H413" s="22"/>
      <c r="I413" s="22"/>
      <c r="J413" s="22" t="str">
        <f t="shared" si="6"/>
        <v>Taschenbuch//</v>
      </c>
      <c r="K413" s="11" t="str">
        <f t="shared" si="7"/>
        <v>/</v>
      </c>
      <c r="L413" s="42"/>
      <c r="S413" s="33"/>
    </row>
    <row r="414" spans="1:19" x14ac:dyDescent="0.3">
      <c r="A414" s="25" t="e">
        <f t="shared" si="4"/>
        <v>#REF!</v>
      </c>
      <c r="B414" s="11">
        <v>104</v>
      </c>
      <c r="C414" s="1" t="e">
        <f t="shared" si="5"/>
        <v>#REF!</v>
      </c>
      <c r="D414" s="22" t="e">
        <f>IF(E414=0,"",IF(COUNTIF(E$311:E413,E414)=0,E414,E414-(COUNTIF(E$311:E413,E414)/100)))</f>
        <v>#REF!</v>
      </c>
      <c r="E414" s="27" t="e">
        <f>COUNTIF(#REF!,$F414)</f>
        <v>#REF!</v>
      </c>
      <c r="F414" s="1">
        <v>203</v>
      </c>
      <c r="G414" s="22" t="str">
        <f t="shared" si="8"/>
        <v>Taschenbuch</v>
      </c>
      <c r="H414" s="22"/>
      <c r="I414" s="22"/>
      <c r="J414" s="22" t="str">
        <f t="shared" si="6"/>
        <v>Taschenbuch//</v>
      </c>
      <c r="K414" s="11" t="str">
        <f t="shared" si="7"/>
        <v>/</v>
      </c>
      <c r="L414" s="42"/>
      <c r="S414" s="33"/>
    </row>
    <row r="415" spans="1:19" x14ac:dyDescent="0.3">
      <c r="A415" s="25" t="e">
        <f t="shared" si="4"/>
        <v>#REF!</v>
      </c>
      <c r="B415" s="11">
        <v>105</v>
      </c>
      <c r="C415" s="1" t="e">
        <f t="shared" si="5"/>
        <v>#REF!</v>
      </c>
      <c r="D415" s="22" t="e">
        <f>IF(E415=0,"",IF(COUNTIF(E$311:E414,E415)=0,E415,E415-(COUNTIF(E$311:E414,E415)/100)))</f>
        <v>#REF!</v>
      </c>
      <c r="E415" s="27" t="e">
        <f>COUNTIF(#REF!,$F415)</f>
        <v>#REF!</v>
      </c>
      <c r="F415" s="1">
        <v>204</v>
      </c>
      <c r="G415" s="22" t="str">
        <f t="shared" si="8"/>
        <v>Taschenbuch</v>
      </c>
      <c r="H415" s="22"/>
      <c r="I415" s="22"/>
      <c r="J415" s="22" t="str">
        <f t="shared" si="6"/>
        <v>Taschenbuch//</v>
      </c>
      <c r="K415" s="11" t="str">
        <f t="shared" si="7"/>
        <v>/</v>
      </c>
      <c r="L415" s="42"/>
      <c r="S415" s="33"/>
    </row>
    <row r="416" spans="1:19" x14ac:dyDescent="0.3">
      <c r="A416" s="25" t="e">
        <f t="shared" si="4"/>
        <v>#REF!</v>
      </c>
      <c r="B416" s="11">
        <v>106</v>
      </c>
      <c r="C416" s="1" t="e">
        <f t="shared" si="5"/>
        <v>#REF!</v>
      </c>
      <c r="D416" s="22" t="e">
        <f>IF(E416=0,"",IF(COUNTIF(E$311:E415,E416)=0,E416,E416-(COUNTIF(E$311:E415,E416)/100)))</f>
        <v>#REF!</v>
      </c>
      <c r="E416" s="27" t="e">
        <f>COUNTIF(#REF!,$F416)</f>
        <v>#REF!</v>
      </c>
      <c r="F416" s="1">
        <v>205</v>
      </c>
      <c r="G416" s="22" t="str">
        <f t="shared" si="8"/>
        <v>Taschenbuch</v>
      </c>
      <c r="H416" s="22"/>
      <c r="I416" s="22"/>
      <c r="J416" s="22" t="str">
        <f t="shared" si="6"/>
        <v>Taschenbuch//</v>
      </c>
      <c r="K416" s="11" t="str">
        <f t="shared" si="7"/>
        <v>/</v>
      </c>
      <c r="L416" s="42"/>
      <c r="S416" s="33"/>
    </row>
    <row r="417" spans="1:19" x14ac:dyDescent="0.3">
      <c r="A417" s="25" t="e">
        <f t="shared" si="4"/>
        <v>#REF!</v>
      </c>
      <c r="B417" s="11">
        <v>107</v>
      </c>
      <c r="C417" s="1" t="e">
        <f t="shared" si="5"/>
        <v>#REF!</v>
      </c>
      <c r="D417" s="22" t="e">
        <f>IF(E417=0,"",IF(COUNTIF(E$311:E416,E417)=0,E417,E417-(COUNTIF(E$311:E416,E417)/100)))</f>
        <v>#REF!</v>
      </c>
      <c r="E417" s="27" t="e">
        <f>COUNTIF(#REF!,$F417)</f>
        <v>#REF!</v>
      </c>
      <c r="F417" s="1">
        <v>206</v>
      </c>
      <c r="G417" s="22" t="str">
        <f t="shared" si="8"/>
        <v>Taschenbuch</v>
      </c>
      <c r="H417" s="22"/>
      <c r="I417" s="22"/>
      <c r="J417" s="22" t="str">
        <f t="shared" si="6"/>
        <v>Taschenbuch//</v>
      </c>
      <c r="K417" s="11" t="str">
        <f t="shared" si="7"/>
        <v>/</v>
      </c>
      <c r="L417" s="42"/>
      <c r="S417" s="33"/>
    </row>
    <row r="418" spans="1:19" x14ac:dyDescent="0.3">
      <c r="A418" s="25" t="e">
        <f t="shared" si="4"/>
        <v>#REF!</v>
      </c>
      <c r="B418" s="11">
        <v>108</v>
      </c>
      <c r="C418" s="1" t="e">
        <f t="shared" si="5"/>
        <v>#REF!</v>
      </c>
      <c r="D418" s="22" t="e">
        <f>IF(E418=0,"",IF(COUNTIF(E$311:E417,E418)=0,E418,E418-(COUNTIF(E$311:E417,E418)/100)))</f>
        <v>#REF!</v>
      </c>
      <c r="E418" s="27" t="e">
        <f>COUNTIF(#REF!,$F418)</f>
        <v>#REF!</v>
      </c>
      <c r="F418" s="1">
        <v>207</v>
      </c>
      <c r="G418" s="22" t="str">
        <f t="shared" si="8"/>
        <v>Taschenbuch</v>
      </c>
      <c r="H418" s="22"/>
      <c r="I418" s="22"/>
      <c r="J418" s="22" t="str">
        <f t="shared" si="6"/>
        <v>Taschenbuch//</v>
      </c>
      <c r="K418" s="11" t="str">
        <f t="shared" si="7"/>
        <v>/</v>
      </c>
      <c r="L418" s="42"/>
      <c r="S418" s="33"/>
    </row>
    <row r="419" spans="1:19" x14ac:dyDescent="0.3">
      <c r="A419" s="25" t="e">
        <f t="shared" si="4"/>
        <v>#REF!</v>
      </c>
      <c r="B419" s="11">
        <v>109</v>
      </c>
      <c r="C419" s="1" t="e">
        <f t="shared" si="5"/>
        <v>#REF!</v>
      </c>
      <c r="D419" s="22" t="e">
        <f>IF(E419=0,"",IF(COUNTIF(E$311:E418,E419)=0,E419,E419-(COUNTIF(E$311:E418,E419)/100)))</f>
        <v>#REF!</v>
      </c>
      <c r="E419" s="27" t="e">
        <f>COUNTIF(#REF!,$F419)</f>
        <v>#REF!</v>
      </c>
      <c r="F419" s="1">
        <v>208</v>
      </c>
      <c r="G419" s="22" t="str">
        <f t="shared" si="8"/>
        <v>Taschenbuch</v>
      </c>
      <c r="H419" s="22"/>
      <c r="I419" s="22"/>
      <c r="J419" s="22" t="str">
        <f t="shared" si="6"/>
        <v>Taschenbuch//</v>
      </c>
      <c r="K419" s="11" t="str">
        <f t="shared" si="7"/>
        <v>/</v>
      </c>
      <c r="L419" s="42"/>
      <c r="S419" s="33"/>
    </row>
    <row r="420" spans="1:19" x14ac:dyDescent="0.3">
      <c r="A420" s="25" t="e">
        <f t="shared" si="4"/>
        <v>#REF!</v>
      </c>
      <c r="B420" s="11">
        <v>110</v>
      </c>
      <c r="C420" s="1" t="e">
        <f t="shared" si="5"/>
        <v>#REF!</v>
      </c>
      <c r="D420" s="22" t="e">
        <f>IF(E420=0,"",IF(COUNTIF(E$311:E419,E420)=0,E420,E420-(COUNTIF(E$311:E419,E420)/100)))</f>
        <v>#REF!</v>
      </c>
      <c r="E420" s="27" t="e">
        <f>COUNTIF(#REF!,$F420)</f>
        <v>#REF!</v>
      </c>
      <c r="F420" s="1">
        <v>209</v>
      </c>
      <c r="G420" s="22" t="str">
        <f t="shared" si="8"/>
        <v>Taschenbuch</v>
      </c>
      <c r="H420" s="22"/>
      <c r="I420" s="22"/>
      <c r="J420" s="22" t="str">
        <f t="shared" si="6"/>
        <v>Taschenbuch//</v>
      </c>
      <c r="K420" s="11" t="str">
        <f t="shared" si="7"/>
        <v>/</v>
      </c>
      <c r="L420" s="42"/>
      <c r="S420" s="33"/>
    </row>
    <row r="421" spans="1:19" x14ac:dyDescent="0.3">
      <c r="A421" s="25" t="e">
        <f t="shared" si="4"/>
        <v>#REF!</v>
      </c>
      <c r="B421" s="11">
        <v>111</v>
      </c>
      <c r="C421" s="1" t="e">
        <f t="shared" si="5"/>
        <v>#REF!</v>
      </c>
      <c r="D421" s="22" t="e">
        <f>IF(E421=0,"",IF(COUNTIF(E$311:E420,E421)=0,E421,E421-(COUNTIF(E$311:E420,E421)/100)))</f>
        <v>#REF!</v>
      </c>
      <c r="E421" s="27" t="e">
        <f>COUNTIF(#REF!,$F421)</f>
        <v>#REF!</v>
      </c>
      <c r="F421" s="1">
        <v>210</v>
      </c>
      <c r="G421" s="22" t="str">
        <f t="shared" si="8"/>
        <v>Taschenbuch</v>
      </c>
      <c r="H421" s="22" t="str">
        <f t="shared" ref="H421:I436" si="9">H321</f>
        <v>Belletristik</v>
      </c>
      <c r="I421" s="22"/>
      <c r="J421" s="22" t="str">
        <f t="shared" si="6"/>
        <v>Taschenbuch/Belletristik/</v>
      </c>
      <c r="K421" s="11" t="str">
        <f t="shared" si="7"/>
        <v>Belletristik/</v>
      </c>
      <c r="L421" s="42"/>
      <c r="S421" s="33"/>
    </row>
    <row r="422" spans="1:19" x14ac:dyDescent="0.3">
      <c r="A422" s="25" t="e">
        <f t="shared" si="4"/>
        <v>#REF!</v>
      </c>
      <c r="B422" s="11">
        <v>112</v>
      </c>
      <c r="C422" s="1" t="e">
        <f t="shared" si="5"/>
        <v>#REF!</v>
      </c>
      <c r="D422" s="22" t="e">
        <f>IF(E422=0,"",IF(COUNTIF(E$311:E421,E422)=0,E422,E422-(COUNTIF(E$311:E421,E422)/100)))</f>
        <v>#REF!</v>
      </c>
      <c r="E422" s="27" t="e">
        <f>COUNTIF(#REF!,$F422)</f>
        <v>#REF!</v>
      </c>
      <c r="F422" s="1">
        <v>211</v>
      </c>
      <c r="G422" s="22" t="str">
        <f t="shared" si="8"/>
        <v>Taschenbuch</v>
      </c>
      <c r="H422" s="22" t="str">
        <f t="shared" si="9"/>
        <v>Belletristik</v>
      </c>
      <c r="I422" s="22" t="str">
        <f t="shared" si="9"/>
        <v>…/Romane/Erzählungen/Gesamtausgaben</v>
      </c>
      <c r="J422" s="22" t="str">
        <f t="shared" si="6"/>
        <v>Taschenbuch/Belletristik/…/Romane/Erzählungen/Gesamtausgaben</v>
      </c>
      <c r="K422" s="11" t="str">
        <f t="shared" si="7"/>
        <v>Belletristik/…/Romane/Erzählungen/Gesamtausgaben</v>
      </c>
      <c r="L422" s="42"/>
      <c r="S422" s="33"/>
    </row>
    <row r="423" spans="1:19" x14ac:dyDescent="0.3">
      <c r="A423" s="25" t="e">
        <f t="shared" si="4"/>
        <v>#REF!</v>
      </c>
      <c r="B423" s="11">
        <v>113</v>
      </c>
      <c r="C423" s="1" t="e">
        <f t="shared" si="5"/>
        <v>#REF!</v>
      </c>
      <c r="D423" s="22" t="e">
        <f>IF(E423=0,"",IF(COUNTIF(E$311:E422,E423)=0,E423,E423-(COUNTIF(E$311:E422,E423)/100)))</f>
        <v>#REF!</v>
      </c>
      <c r="E423" s="27" t="e">
        <f>COUNTIF(#REF!,$F423)</f>
        <v>#REF!</v>
      </c>
      <c r="F423" s="1">
        <v>212</v>
      </c>
      <c r="G423" s="22" t="str">
        <f t="shared" si="8"/>
        <v>Taschenbuch</v>
      </c>
      <c r="H423" s="22" t="str">
        <f t="shared" si="9"/>
        <v>Belletristik</v>
      </c>
      <c r="I423" s="22" t="str">
        <f t="shared" si="9"/>
        <v>…/Kriminalromane</v>
      </c>
      <c r="J423" s="22" t="str">
        <f t="shared" si="6"/>
        <v>Taschenbuch/Belletristik/…/Kriminalromane</v>
      </c>
      <c r="K423" s="11" t="str">
        <f t="shared" si="7"/>
        <v>Belletristik/…/Kriminalromane</v>
      </c>
      <c r="L423" s="42"/>
      <c r="S423" s="33"/>
    </row>
    <row r="424" spans="1:19" x14ac:dyDescent="0.3">
      <c r="A424" s="25" t="e">
        <f t="shared" si="4"/>
        <v>#REF!</v>
      </c>
      <c r="B424" s="11">
        <v>114</v>
      </c>
      <c r="C424" s="1" t="e">
        <f t="shared" si="5"/>
        <v>#REF!</v>
      </c>
      <c r="D424" s="22" t="e">
        <f>IF(E424=0,"",IF(COUNTIF(E$311:E423,E424)=0,E424,E424-(COUNTIF(E$311:E423,E424)/100)))</f>
        <v>#REF!</v>
      </c>
      <c r="E424" s="27" t="e">
        <f>COUNTIF(#REF!,$F424)</f>
        <v>#REF!</v>
      </c>
      <c r="F424" s="1">
        <v>213</v>
      </c>
      <c r="G424" s="22" t="str">
        <f t="shared" si="8"/>
        <v>Taschenbuch</v>
      </c>
      <c r="H424" s="22" t="str">
        <f t="shared" si="9"/>
        <v>Belletristik</v>
      </c>
      <c r="I424" s="22" t="str">
        <f t="shared" si="9"/>
        <v>…/Science Fiction/Fantasy</v>
      </c>
      <c r="J424" s="22" t="str">
        <f t="shared" si="6"/>
        <v>Taschenbuch/Belletristik/…/Science Fiction/Fantasy</v>
      </c>
      <c r="K424" s="11" t="str">
        <f t="shared" si="7"/>
        <v>Belletristik/…/Science Fiction/Fantasy</v>
      </c>
      <c r="L424" s="42"/>
      <c r="S424" s="33"/>
    </row>
    <row r="425" spans="1:19" x14ac:dyDescent="0.3">
      <c r="A425" s="25" t="e">
        <f t="shared" si="4"/>
        <v>#REF!</v>
      </c>
      <c r="B425" s="11">
        <v>115</v>
      </c>
      <c r="C425" s="1" t="e">
        <f t="shared" si="5"/>
        <v>#REF!</v>
      </c>
      <c r="D425" s="22" t="e">
        <f>IF(E425=0,"",IF(COUNTIF(E$311:E424,E425)=0,E425,E425-(COUNTIF(E$311:E424,E425)/100)))</f>
        <v>#REF!</v>
      </c>
      <c r="E425" s="27" t="e">
        <f>COUNTIF(#REF!,$F425)</f>
        <v>#REF!</v>
      </c>
      <c r="F425" s="1">
        <v>214</v>
      </c>
      <c r="G425" s="22" t="str">
        <f t="shared" si="8"/>
        <v>Taschenbuch</v>
      </c>
      <c r="H425" s="22" t="str">
        <f t="shared" si="9"/>
        <v>Belletristik</v>
      </c>
      <c r="I425" s="22" t="str">
        <f t="shared" si="9"/>
        <v>…/Märchen/Sagen/Legenden</v>
      </c>
      <c r="J425" s="22" t="str">
        <f t="shared" si="6"/>
        <v>Taschenbuch/Belletristik/…/Märchen/Sagen/Legenden</v>
      </c>
      <c r="K425" s="11" t="str">
        <f t="shared" si="7"/>
        <v>Belletristik/…/Märchen/Sagen/Legenden</v>
      </c>
      <c r="L425" s="42"/>
      <c r="S425" s="33"/>
    </row>
    <row r="426" spans="1:19" x14ac:dyDescent="0.3">
      <c r="A426" s="25" t="e">
        <f t="shared" si="4"/>
        <v>#REF!</v>
      </c>
      <c r="B426" s="11">
        <v>116</v>
      </c>
      <c r="C426" s="1" t="e">
        <f t="shared" si="5"/>
        <v>#REF!</v>
      </c>
      <c r="D426" s="22" t="e">
        <f>IF(E426=0,"",IF(COUNTIF(E$311:E425,E426)=0,E426,E426-(COUNTIF(E$311:E425,E426)/100)))</f>
        <v>#REF!</v>
      </c>
      <c r="E426" s="27" t="e">
        <f>COUNTIF(#REF!,$F426)</f>
        <v>#REF!</v>
      </c>
      <c r="F426" s="1">
        <v>215</v>
      </c>
      <c r="G426" s="22" t="str">
        <f t="shared" si="8"/>
        <v>Taschenbuch</v>
      </c>
      <c r="H426" s="22" t="str">
        <f t="shared" si="9"/>
        <v>Belletristik</v>
      </c>
      <c r="I426" s="22" t="str">
        <f t="shared" si="9"/>
        <v>…/Lyrik/Dramatik/Essays</v>
      </c>
      <c r="J426" s="22" t="str">
        <f t="shared" si="6"/>
        <v>Taschenbuch/Belletristik/…/Lyrik/Dramatik/Essays</v>
      </c>
      <c r="K426" s="11" t="str">
        <f t="shared" si="7"/>
        <v>Belletristik/…/Lyrik/Dramatik/Essays</v>
      </c>
      <c r="L426" s="42"/>
      <c r="S426" s="33"/>
    </row>
    <row r="427" spans="1:19" x14ac:dyDescent="0.3">
      <c r="A427" s="25" t="e">
        <f t="shared" si="4"/>
        <v>#REF!</v>
      </c>
      <c r="B427" s="11">
        <v>117</v>
      </c>
      <c r="C427" s="1" t="e">
        <f t="shared" si="5"/>
        <v>#REF!</v>
      </c>
      <c r="D427" s="22" t="e">
        <f>IF(E427=0,"",IF(COUNTIF(E$311:E426,E427)=0,E427,E427-(COUNTIF(E$311:E426,E427)/100)))</f>
        <v>#REF!</v>
      </c>
      <c r="E427" s="27" t="e">
        <f>COUNTIF(#REF!,$F427)</f>
        <v>#REF!</v>
      </c>
      <c r="F427" s="1">
        <v>216</v>
      </c>
      <c r="G427" s="22" t="str">
        <f t="shared" si="8"/>
        <v>Taschenbuch</v>
      </c>
      <c r="H427" s="22" t="str">
        <f t="shared" si="9"/>
        <v>Belletristik</v>
      </c>
      <c r="I427" s="22" t="str">
        <f t="shared" si="9"/>
        <v>…/Biographien, Erinnerungen</v>
      </c>
      <c r="J427" s="22" t="str">
        <f t="shared" si="6"/>
        <v>Taschenbuch/Belletristik/…/Biographien, Erinnerungen</v>
      </c>
      <c r="K427" s="11" t="str">
        <f t="shared" si="7"/>
        <v>Belletristik/…/Biographien, Erinnerungen</v>
      </c>
      <c r="L427" s="42"/>
      <c r="S427" s="33"/>
    </row>
    <row r="428" spans="1:19" x14ac:dyDescent="0.3">
      <c r="A428" s="25" t="e">
        <f t="shared" si="4"/>
        <v>#REF!</v>
      </c>
      <c r="B428" s="11">
        <v>118</v>
      </c>
      <c r="C428" s="1" t="e">
        <f t="shared" si="5"/>
        <v>#REF!</v>
      </c>
      <c r="D428" s="22" t="e">
        <f>IF(E428=0,"",IF(COUNTIF(E$311:E427,E428)=0,E428,E428-(COUNTIF(E$311:E427,E428)/100)))</f>
        <v>#REF!</v>
      </c>
      <c r="E428" s="27" t="e">
        <f>COUNTIF(#REF!,$F428)</f>
        <v>#REF!</v>
      </c>
      <c r="F428" s="1">
        <v>217</v>
      </c>
      <c r="G428" s="22" t="str">
        <f t="shared" si="8"/>
        <v>Taschenbuch</v>
      </c>
      <c r="H428" s="22" t="str">
        <f t="shared" si="9"/>
        <v>Belletristik</v>
      </c>
      <c r="I428" s="22" t="str">
        <f t="shared" si="9"/>
        <v>…/Importe</v>
      </c>
      <c r="J428" s="22" t="str">
        <f t="shared" si="6"/>
        <v>Taschenbuch/Belletristik/…/Importe</v>
      </c>
      <c r="K428" s="11" t="str">
        <f t="shared" si="7"/>
        <v>Belletristik/…/Importe</v>
      </c>
      <c r="L428" s="42"/>
      <c r="S428" s="33"/>
    </row>
    <row r="429" spans="1:19" x14ac:dyDescent="0.3">
      <c r="A429" s="25" t="e">
        <f t="shared" si="4"/>
        <v>#REF!</v>
      </c>
      <c r="B429" s="11">
        <v>119</v>
      </c>
      <c r="C429" s="1" t="e">
        <f t="shared" si="5"/>
        <v>#REF!</v>
      </c>
      <c r="D429" s="22" t="e">
        <f>IF(E429=0,"",IF(COUNTIF(E$311:E428,E429)=0,E429,E429-(COUNTIF(E$311:E428,E429)/100)))</f>
        <v>#REF!</v>
      </c>
      <c r="E429" s="27" t="e">
        <f>COUNTIF(#REF!,$F429)</f>
        <v>#REF!</v>
      </c>
      <c r="F429" s="1">
        <v>218</v>
      </c>
      <c r="G429" s="22" t="str">
        <f t="shared" si="8"/>
        <v>Taschenbuch</v>
      </c>
      <c r="H429" s="22" t="str">
        <f t="shared" si="9"/>
        <v>Belletristik</v>
      </c>
      <c r="I429" s="22" t="str">
        <f t="shared" si="9"/>
        <v>…/Humor/Cartoons/Comics</v>
      </c>
      <c r="J429" s="22" t="str">
        <f t="shared" si="6"/>
        <v>Taschenbuch/Belletristik/…/Humor/Cartoons/Comics</v>
      </c>
      <c r="K429" s="11" t="str">
        <f t="shared" si="7"/>
        <v>Belletristik/…/Humor/Cartoons/Comics</v>
      </c>
      <c r="L429" s="42"/>
      <c r="S429" s="33"/>
    </row>
    <row r="430" spans="1:19" x14ac:dyDescent="0.3">
      <c r="A430" s="25" t="e">
        <f t="shared" si="4"/>
        <v>#REF!</v>
      </c>
      <c r="B430" s="11">
        <v>120</v>
      </c>
      <c r="C430" s="1" t="e">
        <f t="shared" si="5"/>
        <v>#REF!</v>
      </c>
      <c r="D430" s="22" t="e">
        <f>IF(E430=0,"",IF(COUNTIF(E$311:E429,E430)=0,E430,E430-(COUNTIF(E$311:E429,E430)/100)))</f>
        <v>#REF!</v>
      </c>
      <c r="E430" s="27" t="e">
        <f>COUNTIF(#REF!,$F430)</f>
        <v>#REF!</v>
      </c>
      <c r="F430" s="1">
        <v>219</v>
      </c>
      <c r="G430" s="22" t="str">
        <f t="shared" si="8"/>
        <v>Taschenbuch</v>
      </c>
      <c r="H430" s="22" t="str">
        <f t="shared" si="9"/>
        <v>Belletristik</v>
      </c>
      <c r="I430" s="22" t="str">
        <f t="shared" si="9"/>
        <v>…/Geschenkbücher</v>
      </c>
      <c r="J430" s="22" t="str">
        <f t="shared" si="6"/>
        <v>Taschenbuch/Belletristik/…/Geschenkbücher</v>
      </c>
      <c r="K430" s="11" t="str">
        <f t="shared" si="7"/>
        <v>Belletristik/…/Geschenkbücher</v>
      </c>
      <c r="L430" s="42"/>
      <c r="S430" s="33"/>
    </row>
    <row r="431" spans="1:19" x14ac:dyDescent="0.3">
      <c r="A431" s="25" t="e">
        <f t="shared" si="4"/>
        <v>#REF!</v>
      </c>
      <c r="B431" s="11">
        <v>121</v>
      </c>
      <c r="C431" s="1" t="e">
        <f t="shared" si="5"/>
        <v>#REF!</v>
      </c>
      <c r="D431" s="22" t="e">
        <f>IF(E431=0,"",IF(COUNTIF(E$311:E430,E431)=0,E431,E431-(COUNTIF(E$311:E430,E431)/100)))</f>
        <v>#REF!</v>
      </c>
      <c r="E431" s="27" t="e">
        <f>COUNTIF(#REF!,$F431)</f>
        <v>#REF!</v>
      </c>
      <c r="F431" s="1">
        <v>220</v>
      </c>
      <c r="G431" s="22" t="str">
        <f t="shared" si="8"/>
        <v>Taschenbuch</v>
      </c>
      <c r="H431" s="22" t="str">
        <f t="shared" si="9"/>
        <v>Kinderbuch, Jugendbuch</v>
      </c>
      <c r="I431" s="22"/>
      <c r="J431" s="22" t="str">
        <f t="shared" si="6"/>
        <v>Taschenbuch/Kinderbuch, Jugendbuch/</v>
      </c>
      <c r="K431" s="11" t="str">
        <f t="shared" si="7"/>
        <v>Kinderbuch, Jugendbuch/</v>
      </c>
      <c r="L431" s="42"/>
      <c r="S431" s="33"/>
    </row>
    <row r="432" spans="1:19" x14ac:dyDescent="0.3">
      <c r="A432" s="25" t="e">
        <f t="shared" si="4"/>
        <v>#REF!</v>
      </c>
      <c r="B432" s="11">
        <v>122</v>
      </c>
      <c r="C432" s="1" t="e">
        <f t="shared" si="5"/>
        <v>#REF!</v>
      </c>
      <c r="D432" s="22" t="e">
        <f>IF(E432=0,"",IF(COUNTIF(E$311:E431,E432)=0,E432,E432-(COUNTIF(E$311:E431,E432)/100)))</f>
        <v>#REF!</v>
      </c>
      <c r="E432" s="27" t="e">
        <f>COUNTIF(#REF!,$F432)</f>
        <v>#REF!</v>
      </c>
      <c r="F432" s="1">
        <v>221</v>
      </c>
      <c r="G432" s="22" t="str">
        <f t="shared" si="8"/>
        <v>Taschenbuch</v>
      </c>
      <c r="H432" s="22" t="str">
        <f t="shared" si="9"/>
        <v>Kinderbuch, Jugendbuch</v>
      </c>
      <c r="I432" s="22" t="str">
        <f t="shared" si="9"/>
        <v>…/Bilderbücher</v>
      </c>
      <c r="J432" s="22" t="str">
        <f t="shared" si="6"/>
        <v>Taschenbuch/Kinderbuch, Jugendbuch/…/Bilderbücher</v>
      </c>
      <c r="K432" s="11" t="str">
        <f t="shared" si="7"/>
        <v>Kinderbuch, Jugendbuch/…/Bilderbücher</v>
      </c>
      <c r="L432" s="42"/>
      <c r="S432" s="33"/>
    </row>
    <row r="433" spans="1:19" x14ac:dyDescent="0.3">
      <c r="A433" s="25" t="e">
        <f t="shared" si="4"/>
        <v>#REF!</v>
      </c>
      <c r="B433" s="11">
        <v>123</v>
      </c>
      <c r="C433" s="1" t="e">
        <f t="shared" si="5"/>
        <v>#REF!</v>
      </c>
      <c r="D433" s="22" t="e">
        <f>IF(E433=0,"",IF(COUNTIF(E$311:E432,E433)=0,E433,E433-(COUNTIF(E$311:E432,E433)/100)))</f>
        <v>#REF!</v>
      </c>
      <c r="E433" s="27" t="e">
        <f>COUNTIF(#REF!,$F433)</f>
        <v>#REF!</v>
      </c>
      <c r="F433" s="1">
        <v>222</v>
      </c>
      <c r="G433" s="22" t="str">
        <f t="shared" si="8"/>
        <v>Taschenbuch</v>
      </c>
      <c r="H433" s="22" t="str">
        <f t="shared" si="9"/>
        <v>Kinderbuch, Jugendbuch</v>
      </c>
      <c r="I433" s="22" t="str">
        <f t="shared" si="9"/>
        <v>…/Sachbilderbücher</v>
      </c>
      <c r="J433" s="22" t="str">
        <f t="shared" si="6"/>
        <v>Taschenbuch/Kinderbuch, Jugendbuch/…/Sachbilderbücher</v>
      </c>
      <c r="K433" s="11" t="str">
        <f t="shared" si="7"/>
        <v>Kinderbuch, Jugendbuch/…/Sachbilderbücher</v>
      </c>
      <c r="L433" s="42"/>
      <c r="S433" s="33"/>
    </row>
    <row r="434" spans="1:19" x14ac:dyDescent="0.3">
      <c r="A434" s="25" t="e">
        <f t="shared" si="4"/>
        <v>#REF!</v>
      </c>
      <c r="B434" s="11">
        <v>124</v>
      </c>
      <c r="C434" s="1" t="e">
        <f t="shared" si="5"/>
        <v>#REF!</v>
      </c>
      <c r="D434" s="22" t="e">
        <f>IF(E434=0,"",IF(COUNTIF(E$311:E433,E434)=0,E434,E434-(COUNTIF(E$311:E433,E434)/100)))</f>
        <v>#REF!</v>
      </c>
      <c r="E434" s="27" t="e">
        <f>COUNTIF(#REF!,$F434)</f>
        <v>#REF!</v>
      </c>
      <c r="F434" s="1">
        <v>223</v>
      </c>
      <c r="G434" s="22" t="str">
        <f t="shared" si="8"/>
        <v>Taschenbuch</v>
      </c>
      <c r="H434" s="22" t="str">
        <f t="shared" si="9"/>
        <v>Kinderbuch, Jugendbuch</v>
      </c>
      <c r="I434" s="22" t="str">
        <f t="shared" si="9"/>
        <v>…/Geschichten/Reime</v>
      </c>
      <c r="J434" s="22" t="str">
        <f t="shared" si="6"/>
        <v>Taschenbuch/Kinderbuch, Jugendbuch/…/Geschichten/Reime</v>
      </c>
      <c r="K434" s="11" t="str">
        <f t="shared" si="7"/>
        <v>Kinderbuch, Jugendbuch/…/Geschichten/Reime</v>
      </c>
      <c r="L434" s="42"/>
      <c r="S434" s="33"/>
    </row>
    <row r="435" spans="1:19" x14ac:dyDescent="0.3">
      <c r="A435" s="25" t="e">
        <f t="shared" si="4"/>
        <v>#REF!</v>
      </c>
      <c r="B435" s="11">
        <v>125</v>
      </c>
      <c r="C435" s="1" t="e">
        <f t="shared" si="5"/>
        <v>#REF!</v>
      </c>
      <c r="D435" s="22" t="e">
        <f>IF(E435=0,"",IF(COUNTIF(E$311:E434,E435)=0,E435,E435-(COUNTIF(E$311:E434,E435)/100)))</f>
        <v>#REF!</v>
      </c>
      <c r="E435" s="27" t="e">
        <f>COUNTIF(#REF!,$F435)</f>
        <v>#REF!</v>
      </c>
      <c r="F435" s="1">
        <v>224</v>
      </c>
      <c r="G435" s="22" t="str">
        <f t="shared" si="8"/>
        <v>Taschenbuch</v>
      </c>
      <c r="H435" s="22" t="str">
        <f t="shared" si="9"/>
        <v>Kinderbuch, Jugendbuch</v>
      </c>
      <c r="I435" s="22" t="str">
        <f t="shared" si="9"/>
        <v>…/Erstlesealter</v>
      </c>
      <c r="J435" s="22" t="str">
        <f t="shared" si="6"/>
        <v>Taschenbuch/Kinderbuch, Jugendbuch/…/Erstlesealter</v>
      </c>
      <c r="K435" s="11" t="str">
        <f t="shared" si="7"/>
        <v>Kinderbuch, Jugendbuch/…/Erstlesealter</v>
      </c>
      <c r="L435" s="42"/>
      <c r="S435" s="33"/>
    </row>
    <row r="436" spans="1:19" x14ac:dyDescent="0.3">
      <c r="A436" s="25" t="e">
        <f t="shared" si="4"/>
        <v>#REF!</v>
      </c>
      <c r="B436" s="11">
        <v>126</v>
      </c>
      <c r="C436" s="1" t="e">
        <f t="shared" si="5"/>
        <v>#REF!</v>
      </c>
      <c r="D436" s="22" t="e">
        <f>IF(E436=0,"",IF(COUNTIF(E$311:E435,E436)=0,E436,E436-(COUNTIF(E$311:E435,E436)/100)))</f>
        <v>#REF!</v>
      </c>
      <c r="E436" s="27" t="e">
        <f>COUNTIF(#REF!,$F436)</f>
        <v>#REF!</v>
      </c>
      <c r="F436" s="1">
        <v>225</v>
      </c>
      <c r="G436" s="22" t="str">
        <f t="shared" si="8"/>
        <v>Taschenbuch</v>
      </c>
      <c r="H436" s="22" t="str">
        <f t="shared" si="9"/>
        <v>Kinderbuch, Jugendbuch</v>
      </c>
      <c r="I436" s="22" t="str">
        <f t="shared" si="9"/>
        <v>…/Romane und Erzählungen</v>
      </c>
      <c r="J436" s="22" t="str">
        <f t="shared" si="6"/>
        <v>Taschenbuch/Kinderbuch, Jugendbuch/…/Romane und Erzählungen</v>
      </c>
      <c r="K436" s="11" t="str">
        <f t="shared" si="7"/>
        <v>Kinderbuch, Jugendbuch/…/Romane und Erzählungen</v>
      </c>
      <c r="L436" s="42"/>
      <c r="S436" s="33"/>
    </row>
    <row r="437" spans="1:19" x14ac:dyDescent="0.3">
      <c r="A437" s="25" t="e">
        <f t="shared" si="4"/>
        <v>#REF!</v>
      </c>
      <c r="B437" s="11">
        <v>127</v>
      </c>
      <c r="C437" s="1" t="e">
        <f t="shared" si="5"/>
        <v>#REF!</v>
      </c>
      <c r="D437" s="22" t="e">
        <f>IF(E437=0,"",IF(COUNTIF(E$311:E436,E437)=0,E437,E437-(COUNTIF(E$311:E436,E437)/100)))</f>
        <v>#REF!</v>
      </c>
      <c r="E437" s="27" t="e">
        <f>COUNTIF(#REF!,$F437)</f>
        <v>#REF!</v>
      </c>
      <c r="F437" s="1">
        <v>226</v>
      </c>
      <c r="G437" s="22" t="str">
        <f t="shared" si="8"/>
        <v>Taschenbuch</v>
      </c>
      <c r="H437" s="22" t="str">
        <f t="shared" ref="H437:I452" si="10">H337</f>
        <v>Kinderbuch, Jugendbuch</v>
      </c>
      <c r="I437" s="22" t="str">
        <f t="shared" si="10"/>
        <v>…/Märchen und Sagen</v>
      </c>
      <c r="J437" s="22" t="str">
        <f t="shared" si="6"/>
        <v>Taschenbuch/Kinderbuch, Jugendbuch/…/Märchen und Sagen</v>
      </c>
      <c r="K437" s="11" t="str">
        <f t="shared" si="7"/>
        <v>Kinderbuch, Jugendbuch/…/Märchen und Sagen</v>
      </c>
      <c r="L437" s="42"/>
      <c r="S437" s="33"/>
    </row>
    <row r="438" spans="1:19" x14ac:dyDescent="0.3">
      <c r="A438" s="25" t="e">
        <f t="shared" si="4"/>
        <v>#REF!</v>
      </c>
      <c r="B438" s="11">
        <v>128</v>
      </c>
      <c r="C438" s="1" t="e">
        <f t="shared" si="5"/>
        <v>#REF!</v>
      </c>
      <c r="D438" s="22" t="e">
        <f>IF(E438=0,"",IF(COUNTIF(E$311:E437,E438)=0,E438,E438-(COUNTIF(E$311:E437,E438)/100)))</f>
        <v>#REF!</v>
      </c>
      <c r="E438" s="27" t="e">
        <f>COUNTIF(#REF!,$F438)</f>
        <v>#REF!</v>
      </c>
      <c r="F438" s="1">
        <v>227</v>
      </c>
      <c r="G438" s="22" t="str">
        <f t="shared" si="8"/>
        <v>Taschenbuch</v>
      </c>
      <c r="H438" s="22" t="str">
        <f t="shared" si="10"/>
        <v>Kinderbuch, Jugendbuch</v>
      </c>
      <c r="I438" s="22" t="str">
        <f t="shared" si="10"/>
        <v>…/Tiergeschichten</v>
      </c>
      <c r="J438" s="22" t="str">
        <f t="shared" si="6"/>
        <v>Taschenbuch/Kinderbuch, Jugendbuch/…/Tiergeschichten</v>
      </c>
      <c r="K438" s="11" t="str">
        <f t="shared" si="7"/>
        <v>Kinderbuch, Jugendbuch/…/Tiergeschichten</v>
      </c>
      <c r="L438" s="42"/>
      <c r="S438" s="33"/>
    </row>
    <row r="439" spans="1:19" x14ac:dyDescent="0.3">
      <c r="A439" s="25" t="e">
        <f t="shared" si="4"/>
        <v>#REF!</v>
      </c>
      <c r="B439" s="11">
        <v>129</v>
      </c>
      <c r="C439" s="1" t="e">
        <f t="shared" si="5"/>
        <v>#REF!</v>
      </c>
      <c r="D439" s="22" t="e">
        <f>IF(E439=0,"",IF(COUNTIF(E$311:E438,E439)=0,E439,E439-(COUNTIF(E$311:E438,E439)/100)))</f>
        <v>#REF!</v>
      </c>
      <c r="E439" s="27" t="e">
        <f>COUNTIF(#REF!,$F439)</f>
        <v>#REF!</v>
      </c>
      <c r="F439" s="1">
        <v>228</v>
      </c>
      <c r="G439" s="22" t="str">
        <f t="shared" si="8"/>
        <v>Taschenbuch</v>
      </c>
      <c r="H439" s="22" t="str">
        <f t="shared" si="10"/>
        <v>Kinderbuch, Jugendbuch</v>
      </c>
      <c r="I439" s="22" t="str">
        <f t="shared" si="10"/>
        <v>…/Sachbücher …</v>
      </c>
      <c r="J439" s="22" t="str">
        <f t="shared" si="6"/>
        <v>Taschenbuch/Kinderbuch, Jugendbuch/…/Sachbücher …</v>
      </c>
      <c r="K439" s="11" t="str">
        <f t="shared" si="7"/>
        <v>Kinderbuch, Jugendbuch/…/Sachbücher …</v>
      </c>
      <c r="L439" s="42"/>
      <c r="S439" s="33"/>
    </row>
    <row r="440" spans="1:19" x14ac:dyDescent="0.3">
      <c r="A440" s="25" t="e">
        <f t="shared" ref="A440:A503" si="11">LARGE($D$311:$D$1210,B440)</f>
        <v>#REF!</v>
      </c>
      <c r="B440" s="11">
        <v>130</v>
      </c>
      <c r="C440" s="1" t="e">
        <f t="shared" ref="C440:C503" si="12">IF(E440=0,"",VLOOKUP(D440,$A$311:$B$1210,2,FALSE))</f>
        <v>#REF!</v>
      </c>
      <c r="D440" s="22" t="e">
        <f>IF(E440=0,"",IF(COUNTIF(E$311:E439,E440)=0,E440,E440-(COUNTIF(E$311:E439,E440)/100)))</f>
        <v>#REF!</v>
      </c>
      <c r="E440" s="27" t="e">
        <f>COUNTIF(#REF!,$F440)</f>
        <v>#REF!</v>
      </c>
      <c r="F440" s="1">
        <v>229</v>
      </c>
      <c r="G440" s="22" t="str">
        <f t="shared" si="8"/>
        <v>Taschenbuch</v>
      </c>
      <c r="H440" s="22" t="str">
        <f t="shared" si="10"/>
        <v>Kinderbuch, Jugendbuch</v>
      </c>
      <c r="I440" s="22" t="str">
        <f t="shared" si="10"/>
        <v>…/Kinderbeschäftigung …</v>
      </c>
      <c r="J440" s="22" t="str">
        <f t="shared" ref="J440:J503" si="13">CONCATENATE(G440,"/",H440,"/",I440)</f>
        <v>Taschenbuch/Kinderbuch, Jugendbuch/…/Kinderbeschäftigung …</v>
      </c>
      <c r="K440" s="11" t="str">
        <f t="shared" ref="K440:K503" si="14">CONCATENATE(H440,"/",I440)</f>
        <v>Kinderbuch, Jugendbuch/…/Kinderbeschäftigung …</v>
      </c>
      <c r="L440" s="42"/>
      <c r="S440" s="33"/>
    </row>
    <row r="441" spans="1:19" x14ac:dyDescent="0.3">
      <c r="A441" s="25" t="e">
        <f t="shared" si="11"/>
        <v>#REF!</v>
      </c>
      <c r="B441" s="11">
        <v>131</v>
      </c>
      <c r="C441" s="1" t="e">
        <f t="shared" si="12"/>
        <v>#REF!</v>
      </c>
      <c r="D441" s="22" t="e">
        <f>IF(E441=0,"",IF(COUNTIF(E$311:E440,E441)=0,E441,E441-(COUNTIF(E$311:E440,E441)/100)))</f>
        <v>#REF!</v>
      </c>
      <c r="E441" s="27" t="e">
        <f>COUNTIF(#REF!,$F441)</f>
        <v>#REF!</v>
      </c>
      <c r="F441" s="1">
        <v>230</v>
      </c>
      <c r="G441" s="22" t="str">
        <f t="shared" si="8"/>
        <v>Taschenbuch</v>
      </c>
      <c r="H441" s="22" t="str">
        <f t="shared" si="10"/>
        <v>Reise</v>
      </c>
      <c r="I441" s="22"/>
      <c r="J441" s="22" t="str">
        <f t="shared" si="13"/>
        <v>Taschenbuch/Reise/</v>
      </c>
      <c r="K441" s="11" t="str">
        <f t="shared" si="14"/>
        <v>Reise/</v>
      </c>
      <c r="L441" s="42"/>
      <c r="S441" s="33"/>
    </row>
    <row r="442" spans="1:19" x14ac:dyDescent="0.3">
      <c r="A442" s="25" t="e">
        <f t="shared" si="11"/>
        <v>#REF!</v>
      </c>
      <c r="B442" s="11">
        <v>132</v>
      </c>
      <c r="C442" s="1" t="e">
        <f t="shared" si="12"/>
        <v>#REF!</v>
      </c>
      <c r="D442" s="22" t="e">
        <f>IF(E442=0,"",IF(COUNTIF(E$311:E441,E442)=0,E442,E442-(COUNTIF(E$311:E441,E442)/100)))</f>
        <v>#REF!</v>
      </c>
      <c r="E442" s="27" t="e">
        <f>COUNTIF(#REF!,$F442)</f>
        <v>#REF!</v>
      </c>
      <c r="F442" s="1">
        <v>231</v>
      </c>
      <c r="G442" s="22" t="str">
        <f t="shared" si="8"/>
        <v>Taschenbuch</v>
      </c>
      <c r="H442" s="22" t="str">
        <f t="shared" si="10"/>
        <v>Reise</v>
      </c>
      <c r="I442" s="22" t="str">
        <f t="shared" si="10"/>
        <v>…/Reiseführer/Kunstreiseführer …</v>
      </c>
      <c r="J442" s="22" t="str">
        <f t="shared" si="13"/>
        <v>Taschenbuch/Reise/…/Reiseführer/Kunstreiseführer …</v>
      </c>
      <c r="K442" s="11" t="str">
        <f t="shared" si="14"/>
        <v>Reise/…/Reiseführer/Kunstreiseführer …</v>
      </c>
      <c r="L442" s="42"/>
      <c r="S442" s="33"/>
    </row>
    <row r="443" spans="1:19" x14ac:dyDescent="0.3">
      <c r="A443" s="25" t="e">
        <f t="shared" si="11"/>
        <v>#REF!</v>
      </c>
      <c r="B443" s="11">
        <v>133</v>
      </c>
      <c r="C443" s="1" t="e">
        <f t="shared" si="12"/>
        <v>#REF!</v>
      </c>
      <c r="D443" s="22" t="e">
        <f>IF(E443=0,"",IF(COUNTIF(E$311:E442,E443)=0,E443,E443-(COUNTIF(E$311:E442,E443)/100)))</f>
        <v>#REF!</v>
      </c>
      <c r="E443" s="27" t="e">
        <f>COUNTIF(#REF!,$F443)</f>
        <v>#REF!</v>
      </c>
      <c r="F443" s="1">
        <v>232</v>
      </c>
      <c r="G443" s="22" t="str">
        <f t="shared" si="8"/>
        <v>Taschenbuch</v>
      </c>
      <c r="H443" s="22" t="str">
        <f t="shared" si="10"/>
        <v>Reise</v>
      </c>
      <c r="I443" s="22" t="str">
        <f t="shared" si="10"/>
        <v>…/Reiseführer Sport …</v>
      </c>
      <c r="J443" s="22" t="str">
        <f t="shared" si="13"/>
        <v>Taschenbuch/Reise/…/Reiseführer Sport …</v>
      </c>
      <c r="K443" s="11" t="str">
        <f t="shared" si="14"/>
        <v>Reise/…/Reiseführer Sport …</v>
      </c>
      <c r="L443" s="42"/>
      <c r="S443" s="33"/>
    </row>
    <row r="444" spans="1:19" x14ac:dyDescent="0.3">
      <c r="A444" s="25" t="e">
        <f t="shared" si="11"/>
        <v>#REF!</v>
      </c>
      <c r="B444" s="11">
        <v>134</v>
      </c>
      <c r="C444" s="1" t="e">
        <f t="shared" si="12"/>
        <v>#REF!</v>
      </c>
      <c r="D444" s="22" t="e">
        <f>IF(E444=0,"",IF(COUNTIF(E$311:E443,E444)=0,E444,E444-(COUNTIF(E$311:E443,E444)/100)))</f>
        <v>#REF!</v>
      </c>
      <c r="E444" s="27" t="e">
        <f>COUNTIF(#REF!,$F444)</f>
        <v>#REF!</v>
      </c>
      <c r="F444" s="1">
        <v>233</v>
      </c>
      <c r="G444" s="22" t="str">
        <f t="shared" si="8"/>
        <v>Taschenbuch</v>
      </c>
      <c r="H444" s="22" t="str">
        <f t="shared" si="10"/>
        <v>Reise</v>
      </c>
      <c r="I444" s="22" t="str">
        <f t="shared" si="10"/>
        <v>…/Hotel-/Restaurant-/Campingführer …</v>
      </c>
      <c r="J444" s="22" t="str">
        <f t="shared" si="13"/>
        <v>Taschenbuch/Reise/…/Hotel-/Restaurant-/Campingführer …</v>
      </c>
      <c r="K444" s="11" t="str">
        <f t="shared" si="14"/>
        <v>Reise/…/Hotel-/Restaurant-/Campingführer …</v>
      </c>
      <c r="L444" s="42"/>
      <c r="S444" s="33"/>
    </row>
    <row r="445" spans="1:19" x14ac:dyDescent="0.3">
      <c r="A445" s="25" t="e">
        <f t="shared" si="11"/>
        <v>#REF!</v>
      </c>
      <c r="B445" s="11">
        <v>135</v>
      </c>
      <c r="C445" s="1" t="e">
        <f t="shared" si="12"/>
        <v>#REF!</v>
      </c>
      <c r="D445" s="22" t="e">
        <f>IF(E445=0,"",IF(COUNTIF(E$311:E444,E445)=0,E445,E445-(COUNTIF(E$311:E444,E445)/100)))</f>
        <v>#REF!</v>
      </c>
      <c r="E445" s="27" t="e">
        <f>COUNTIF(#REF!,$F445)</f>
        <v>#REF!</v>
      </c>
      <c r="F445" s="1">
        <v>234</v>
      </c>
      <c r="G445" s="22" t="str">
        <f t="shared" si="8"/>
        <v>Taschenbuch</v>
      </c>
      <c r="H445" s="22" t="str">
        <f t="shared" si="10"/>
        <v>Reise</v>
      </c>
      <c r="I445" s="22" t="str">
        <f t="shared" si="10"/>
        <v>…/Karten/Stadtpläne/ …</v>
      </c>
      <c r="J445" s="22" t="str">
        <f t="shared" si="13"/>
        <v>Taschenbuch/Reise/…/Karten/Stadtpläne/ …</v>
      </c>
      <c r="K445" s="11" t="str">
        <f t="shared" si="14"/>
        <v>Reise/…/Karten/Stadtpläne/ …</v>
      </c>
      <c r="L445" s="42"/>
      <c r="S445" s="33"/>
    </row>
    <row r="446" spans="1:19" x14ac:dyDescent="0.3">
      <c r="A446" s="25" t="e">
        <f t="shared" si="11"/>
        <v>#REF!</v>
      </c>
      <c r="B446" s="11">
        <v>136</v>
      </c>
      <c r="C446" s="1" t="e">
        <f t="shared" si="12"/>
        <v>#REF!</v>
      </c>
      <c r="D446" s="22" t="e">
        <f>IF(E446=0,"",IF(COUNTIF(E$311:E445,E446)=0,E446,E446-(COUNTIF(E$311:E445,E446)/100)))</f>
        <v>#REF!</v>
      </c>
      <c r="E446" s="27" t="e">
        <f>COUNTIF(#REF!,$F446)</f>
        <v>#REF!</v>
      </c>
      <c r="F446" s="1">
        <v>235</v>
      </c>
      <c r="G446" s="22" t="str">
        <f t="shared" si="8"/>
        <v>Taschenbuch</v>
      </c>
      <c r="H446" s="22" t="str">
        <f t="shared" si="10"/>
        <v>Reise</v>
      </c>
      <c r="I446" s="22" t="str">
        <f t="shared" si="10"/>
        <v>…/Bildbände …</v>
      </c>
      <c r="J446" s="22" t="str">
        <f t="shared" si="13"/>
        <v>Taschenbuch/Reise/…/Bildbände …</v>
      </c>
      <c r="K446" s="11" t="str">
        <f t="shared" si="14"/>
        <v>Reise/…/Bildbände …</v>
      </c>
      <c r="L446" s="42"/>
      <c r="S446" s="33"/>
    </row>
    <row r="447" spans="1:19" x14ac:dyDescent="0.3">
      <c r="A447" s="25" t="e">
        <f t="shared" si="11"/>
        <v>#REF!</v>
      </c>
      <c r="B447" s="11">
        <v>137</v>
      </c>
      <c r="C447" s="1" t="e">
        <f t="shared" si="12"/>
        <v>#REF!</v>
      </c>
      <c r="D447" s="22" t="e">
        <f>IF(E447=0,"",IF(COUNTIF(E$311:E446,E447)=0,E447,E447-(COUNTIF(E$311:E446,E447)/100)))</f>
        <v>#REF!</v>
      </c>
      <c r="E447" s="27" t="e">
        <f>COUNTIF(#REF!,$F447)</f>
        <v>#REF!</v>
      </c>
      <c r="F447" s="1">
        <v>236</v>
      </c>
      <c r="G447" s="22" t="str">
        <f t="shared" si="8"/>
        <v>Taschenbuch</v>
      </c>
      <c r="H447" s="22" t="str">
        <f t="shared" si="10"/>
        <v>Reise</v>
      </c>
      <c r="I447" s="22" t="str">
        <f t="shared" si="10"/>
        <v>…/Reiseberichte/Reiseerzählungen …</v>
      </c>
      <c r="J447" s="22" t="str">
        <f t="shared" si="13"/>
        <v>Taschenbuch/Reise/…/Reiseberichte/Reiseerzählungen …</v>
      </c>
      <c r="K447" s="11" t="str">
        <f t="shared" si="14"/>
        <v>Reise/…/Reiseberichte/Reiseerzählungen …</v>
      </c>
      <c r="L447" s="42"/>
      <c r="S447" s="33"/>
    </row>
    <row r="448" spans="1:19" x14ac:dyDescent="0.3">
      <c r="A448" s="25" t="e">
        <f t="shared" si="11"/>
        <v>#REF!</v>
      </c>
      <c r="B448" s="11">
        <v>138</v>
      </c>
      <c r="C448" s="1" t="e">
        <f t="shared" si="12"/>
        <v>#REF!</v>
      </c>
      <c r="D448" s="22" t="e">
        <f>IF(E448=0,"",IF(COUNTIF(E$311:E447,E448)=0,E448,E448-(COUNTIF(E$311:E447,E448)/100)))</f>
        <v>#REF!</v>
      </c>
      <c r="E448" s="27" t="e">
        <f>COUNTIF(#REF!,$F448)</f>
        <v>#REF!</v>
      </c>
      <c r="F448" s="1">
        <v>237</v>
      </c>
      <c r="G448" s="22" t="str">
        <f t="shared" si="8"/>
        <v>Taschenbuch</v>
      </c>
      <c r="H448" s="22" t="str">
        <f t="shared" si="10"/>
        <v>Reise</v>
      </c>
      <c r="I448" s="22"/>
      <c r="J448" s="22" t="str">
        <f t="shared" si="13"/>
        <v>Taschenbuch/Reise/</v>
      </c>
      <c r="K448" s="11" t="str">
        <f t="shared" si="14"/>
        <v>Reise/</v>
      </c>
      <c r="L448" s="42"/>
      <c r="S448" s="33"/>
    </row>
    <row r="449" spans="1:19" x14ac:dyDescent="0.3">
      <c r="A449" s="25" t="e">
        <f t="shared" si="11"/>
        <v>#REF!</v>
      </c>
      <c r="B449" s="11">
        <v>139</v>
      </c>
      <c r="C449" s="1" t="e">
        <f t="shared" si="12"/>
        <v>#REF!</v>
      </c>
      <c r="D449" s="22" t="e">
        <f>IF(E449=0,"",IF(COUNTIF(E$311:E448,E449)=0,E449,E449-(COUNTIF(E$311:E448,E449)/100)))</f>
        <v>#REF!</v>
      </c>
      <c r="E449" s="27" t="e">
        <f>COUNTIF(#REF!,$F449)</f>
        <v>#REF!</v>
      </c>
      <c r="F449" s="1">
        <v>238</v>
      </c>
      <c r="G449" s="22" t="str">
        <f t="shared" si="8"/>
        <v>Taschenbuch</v>
      </c>
      <c r="H449" s="22" t="str">
        <f t="shared" si="10"/>
        <v>Reise</v>
      </c>
      <c r="I449" s="22"/>
      <c r="J449" s="22" t="str">
        <f t="shared" si="13"/>
        <v>Taschenbuch/Reise/</v>
      </c>
      <c r="K449" s="11" t="str">
        <f t="shared" si="14"/>
        <v>Reise/</v>
      </c>
      <c r="L449" s="42"/>
      <c r="S449" s="33"/>
    </row>
    <row r="450" spans="1:19" x14ac:dyDescent="0.3">
      <c r="A450" s="25" t="e">
        <f t="shared" si="11"/>
        <v>#REF!</v>
      </c>
      <c r="B450" s="11">
        <v>140</v>
      </c>
      <c r="C450" s="1" t="e">
        <f t="shared" si="12"/>
        <v>#REF!</v>
      </c>
      <c r="D450" s="22" t="e">
        <f>IF(E450=0,"",IF(COUNTIF(E$311:E449,E450)=0,E450,E450-(COUNTIF(E$311:E449,E450)/100)))</f>
        <v>#REF!</v>
      </c>
      <c r="E450" s="27" t="e">
        <f>COUNTIF(#REF!,$F450)</f>
        <v>#REF!</v>
      </c>
      <c r="F450" s="1">
        <v>239</v>
      </c>
      <c r="G450" s="22" t="str">
        <f t="shared" si="8"/>
        <v>Taschenbuch</v>
      </c>
      <c r="H450" s="22" t="str">
        <f t="shared" si="10"/>
        <v>Reise</v>
      </c>
      <c r="I450" s="22"/>
      <c r="J450" s="22" t="str">
        <f t="shared" si="13"/>
        <v>Taschenbuch/Reise/</v>
      </c>
      <c r="K450" s="11" t="str">
        <f t="shared" si="14"/>
        <v>Reise/</v>
      </c>
      <c r="L450" s="42"/>
      <c r="S450" s="33"/>
    </row>
    <row r="451" spans="1:19" x14ac:dyDescent="0.3">
      <c r="A451" s="25" t="e">
        <f t="shared" si="11"/>
        <v>#REF!</v>
      </c>
      <c r="B451" s="11">
        <v>141</v>
      </c>
      <c r="C451" s="1" t="e">
        <f t="shared" si="12"/>
        <v>#REF!</v>
      </c>
      <c r="D451" s="22" t="e">
        <f>IF(E451=0,"",IF(COUNTIF(E$311:E450,E451)=0,E451,E451-(COUNTIF(E$311:E450,E451)/100)))</f>
        <v>#REF!</v>
      </c>
      <c r="E451" s="27" t="e">
        <f>COUNTIF(#REF!,$F451)</f>
        <v>#REF!</v>
      </c>
      <c r="F451" s="1">
        <v>240</v>
      </c>
      <c r="G451" s="22" t="str">
        <f t="shared" si="8"/>
        <v>Taschenbuch</v>
      </c>
      <c r="H451" s="22" t="str">
        <f t="shared" si="10"/>
        <v>Sachbuch, Ratgeber</v>
      </c>
      <c r="I451" s="22"/>
      <c r="J451" s="22" t="str">
        <f t="shared" si="13"/>
        <v>Taschenbuch/Sachbuch, Ratgeber/</v>
      </c>
      <c r="K451" s="11" t="str">
        <f t="shared" si="14"/>
        <v>Sachbuch, Ratgeber/</v>
      </c>
      <c r="L451" s="42"/>
      <c r="S451" s="33"/>
    </row>
    <row r="452" spans="1:19" x14ac:dyDescent="0.3">
      <c r="A452" s="25" t="e">
        <f t="shared" si="11"/>
        <v>#REF!</v>
      </c>
      <c r="B452" s="11">
        <v>142</v>
      </c>
      <c r="C452" s="1" t="e">
        <f t="shared" si="12"/>
        <v>#REF!</v>
      </c>
      <c r="D452" s="22" t="e">
        <f>IF(E452=0,"",IF(COUNTIF(E$311:E451,E452)=0,E452,E452-(COUNTIF(E$311:E451,E452)/100)))</f>
        <v>#REF!</v>
      </c>
      <c r="E452" s="27" t="e">
        <f>COUNTIF(#REF!,$F452)</f>
        <v>#REF!</v>
      </c>
      <c r="F452" s="1">
        <v>241</v>
      </c>
      <c r="G452" s="22" t="str">
        <f t="shared" si="8"/>
        <v>Taschenbuch</v>
      </c>
      <c r="H452" s="22" t="str">
        <f t="shared" si="10"/>
        <v>Sachbuch, Ratgeber</v>
      </c>
      <c r="I452" s="22" t="str">
        <f t="shared" si="10"/>
        <v>…/Nachschlagewerke …</v>
      </c>
      <c r="J452" s="22" t="str">
        <f t="shared" si="13"/>
        <v>Taschenbuch/Sachbuch, Ratgeber/…/Nachschlagewerke …</v>
      </c>
      <c r="K452" s="11" t="str">
        <f t="shared" si="14"/>
        <v>Sachbuch, Ratgeber/…/Nachschlagewerke …</v>
      </c>
      <c r="L452" s="42"/>
      <c r="S452" s="33"/>
    </row>
    <row r="453" spans="1:19" x14ac:dyDescent="0.3">
      <c r="A453" s="25" t="e">
        <f t="shared" si="11"/>
        <v>#REF!</v>
      </c>
      <c r="B453" s="11">
        <v>143</v>
      </c>
      <c r="C453" s="1" t="e">
        <f t="shared" si="12"/>
        <v>#REF!</v>
      </c>
      <c r="D453" s="22" t="e">
        <f>IF(E453=0,"",IF(COUNTIF(E$311:E452,E453)=0,E453,E453-(COUNTIF(E$311:E452,E453)/100)))</f>
        <v>#REF!</v>
      </c>
      <c r="E453" s="27" t="e">
        <f>COUNTIF(#REF!,$F453)</f>
        <v>#REF!</v>
      </c>
      <c r="F453" s="1">
        <v>242</v>
      </c>
      <c r="G453" s="22" t="str">
        <f t="shared" si="8"/>
        <v>Taschenbuch</v>
      </c>
      <c r="H453" s="22" t="str">
        <f t="shared" ref="H453:I468" si="15">H353</f>
        <v>Sachbuch, Ratgeber</v>
      </c>
      <c r="I453" s="22" t="str">
        <f t="shared" si="15"/>
        <v>…/Hobby/Freizeit/Natur …</v>
      </c>
      <c r="J453" s="22" t="str">
        <f t="shared" si="13"/>
        <v>Taschenbuch/Sachbuch, Ratgeber/…/Hobby/Freizeit/Natur …</v>
      </c>
      <c r="K453" s="11" t="str">
        <f t="shared" si="14"/>
        <v>Sachbuch, Ratgeber/…/Hobby/Freizeit/Natur …</v>
      </c>
      <c r="L453" s="42"/>
      <c r="S453" s="33"/>
    </row>
    <row r="454" spans="1:19" x14ac:dyDescent="0.3">
      <c r="A454" s="25" t="e">
        <f t="shared" si="11"/>
        <v>#REF!</v>
      </c>
      <c r="B454" s="11">
        <v>144</v>
      </c>
      <c r="C454" s="1" t="e">
        <f t="shared" si="12"/>
        <v>#REF!</v>
      </c>
      <c r="D454" s="22" t="e">
        <f>IF(E454=0,"",IF(COUNTIF(E$311:E453,E454)=0,E454,E454-(COUNTIF(E$311:E453,E454)/100)))</f>
        <v>#REF!</v>
      </c>
      <c r="E454" s="27" t="e">
        <f>COUNTIF(#REF!,$F454)</f>
        <v>#REF!</v>
      </c>
      <c r="F454" s="1">
        <v>243</v>
      </c>
      <c r="G454" s="22" t="str">
        <f t="shared" si="8"/>
        <v>Taschenbuch</v>
      </c>
      <c r="H454" s="22" t="str">
        <f t="shared" si="15"/>
        <v>Sachbuch, Ratgeber</v>
      </c>
      <c r="I454" s="22" t="str">
        <f t="shared" si="15"/>
        <v>…/Fahrzeuge/Flugzeuge/Schiffe …</v>
      </c>
      <c r="J454" s="22" t="str">
        <f t="shared" si="13"/>
        <v>Taschenbuch/Sachbuch, Ratgeber/…/Fahrzeuge/Flugzeuge/Schiffe …</v>
      </c>
      <c r="K454" s="11" t="str">
        <f t="shared" si="14"/>
        <v>Sachbuch, Ratgeber/…/Fahrzeuge/Flugzeuge/Schiffe …</v>
      </c>
      <c r="L454" s="42"/>
      <c r="S454" s="33"/>
    </row>
    <row r="455" spans="1:19" x14ac:dyDescent="0.3">
      <c r="A455" s="25" t="e">
        <f t="shared" si="11"/>
        <v>#REF!</v>
      </c>
      <c r="B455" s="11">
        <v>145</v>
      </c>
      <c r="C455" s="1" t="e">
        <f t="shared" si="12"/>
        <v>#REF!</v>
      </c>
      <c r="D455" s="22" t="e">
        <f>IF(E455=0,"",IF(COUNTIF(E$311:E454,E455)=0,E455,E455-(COUNTIF(E$311:E454,E455)/100)))</f>
        <v>#REF!</v>
      </c>
      <c r="E455" s="27" t="e">
        <f>COUNTIF(#REF!,$F455)</f>
        <v>#REF!</v>
      </c>
      <c r="F455" s="1">
        <v>244</v>
      </c>
      <c r="G455" s="22" t="str">
        <f t="shared" si="8"/>
        <v>Taschenbuch</v>
      </c>
      <c r="H455" s="22" t="str">
        <f t="shared" si="15"/>
        <v>Sachbuch, Ratgeber</v>
      </c>
      <c r="I455" s="22" t="str">
        <f t="shared" si="15"/>
        <v>…/Sport …</v>
      </c>
      <c r="J455" s="22" t="str">
        <f t="shared" si="13"/>
        <v>Taschenbuch/Sachbuch, Ratgeber/…/Sport …</v>
      </c>
      <c r="K455" s="11" t="str">
        <f t="shared" si="14"/>
        <v>Sachbuch, Ratgeber/…/Sport …</v>
      </c>
      <c r="L455" s="42"/>
      <c r="S455" s="33"/>
    </row>
    <row r="456" spans="1:19" x14ac:dyDescent="0.3">
      <c r="A456" s="25" t="e">
        <f t="shared" si="11"/>
        <v>#REF!</v>
      </c>
      <c r="B456" s="11">
        <v>146</v>
      </c>
      <c r="C456" s="1" t="e">
        <f t="shared" si="12"/>
        <v>#REF!</v>
      </c>
      <c r="D456" s="22" t="e">
        <f>IF(E456=0,"",IF(COUNTIF(E$311:E455,E456)=0,E456,E456-(COUNTIF(E$311:E455,E456)/100)))</f>
        <v>#REF!</v>
      </c>
      <c r="E456" s="27" t="e">
        <f>COUNTIF(#REF!,$F456)</f>
        <v>#REF!</v>
      </c>
      <c r="F456" s="1">
        <v>245</v>
      </c>
      <c r="G456" s="22" t="str">
        <f t="shared" si="8"/>
        <v>Taschenbuch</v>
      </c>
      <c r="H456" s="22" t="str">
        <f t="shared" si="15"/>
        <v>Sachbuch, Ratgeber</v>
      </c>
      <c r="I456" s="22" t="str">
        <f t="shared" si="15"/>
        <v>…/Essen und Trinken …</v>
      </c>
      <c r="J456" s="22" t="str">
        <f t="shared" si="13"/>
        <v>Taschenbuch/Sachbuch, Ratgeber/…/Essen und Trinken …</v>
      </c>
      <c r="K456" s="11" t="str">
        <f t="shared" si="14"/>
        <v>Sachbuch, Ratgeber/…/Essen und Trinken …</v>
      </c>
      <c r="L456" s="42"/>
      <c r="S456" s="33"/>
    </row>
    <row r="457" spans="1:19" x14ac:dyDescent="0.3">
      <c r="A457" s="25" t="e">
        <f t="shared" si="11"/>
        <v>#REF!</v>
      </c>
      <c r="B457" s="11">
        <v>147</v>
      </c>
      <c r="C457" s="1" t="e">
        <f t="shared" si="12"/>
        <v>#REF!</v>
      </c>
      <c r="D457" s="22" t="e">
        <f>IF(E457=0,"",IF(COUNTIF(E$311:E456,E457)=0,E457,E457-(COUNTIF(E$311:E456,E457)/100)))</f>
        <v>#REF!</v>
      </c>
      <c r="E457" s="27" t="e">
        <f>COUNTIF(#REF!,$F457)</f>
        <v>#REF!</v>
      </c>
      <c r="F457" s="1">
        <v>246</v>
      </c>
      <c r="G457" s="22" t="str">
        <f t="shared" si="8"/>
        <v>Taschenbuch</v>
      </c>
      <c r="H457" s="22" t="str">
        <f t="shared" si="15"/>
        <v>Sachbuch, Ratgeber</v>
      </c>
      <c r="I457" s="22" t="str">
        <f t="shared" si="15"/>
        <v>…/Gesundheit/Körperpflege …</v>
      </c>
      <c r="J457" s="22" t="str">
        <f t="shared" si="13"/>
        <v>Taschenbuch/Sachbuch, Ratgeber/…/Gesundheit/Körperpflege …</v>
      </c>
      <c r="K457" s="11" t="str">
        <f t="shared" si="14"/>
        <v>Sachbuch, Ratgeber/…/Gesundheit/Körperpflege …</v>
      </c>
      <c r="L457" s="42"/>
      <c r="S457" s="33"/>
    </row>
    <row r="458" spans="1:19" x14ac:dyDescent="0.3">
      <c r="A458" s="25" t="e">
        <f t="shared" si="11"/>
        <v>#REF!</v>
      </c>
      <c r="B458" s="11">
        <v>148</v>
      </c>
      <c r="C458" s="1" t="e">
        <f t="shared" si="12"/>
        <v>#REF!</v>
      </c>
      <c r="D458" s="22" t="e">
        <f>IF(E458=0,"",IF(COUNTIF(E$311:E457,E458)=0,E458,E458-(COUNTIF(E$311:E457,E458)/100)))</f>
        <v>#REF!</v>
      </c>
      <c r="E458" s="27" t="e">
        <f>COUNTIF(#REF!,$F458)</f>
        <v>#REF!</v>
      </c>
      <c r="F458" s="1">
        <v>247</v>
      </c>
      <c r="G458" s="22" t="str">
        <f t="shared" si="8"/>
        <v>Taschenbuch</v>
      </c>
      <c r="H458" s="22" t="str">
        <f t="shared" si="15"/>
        <v>Sachbuch, Ratgeber</v>
      </c>
      <c r="I458" s="22" t="str">
        <f t="shared" si="15"/>
        <v>…/Esoterik/Anthroposophie …</v>
      </c>
      <c r="J458" s="22" t="str">
        <f t="shared" si="13"/>
        <v>Taschenbuch/Sachbuch, Ratgeber/…/Esoterik/Anthroposophie …</v>
      </c>
      <c r="K458" s="11" t="str">
        <f t="shared" si="14"/>
        <v>Sachbuch, Ratgeber/…/Esoterik/Anthroposophie …</v>
      </c>
      <c r="L458" s="42"/>
      <c r="S458" s="33"/>
    </row>
    <row r="459" spans="1:19" x14ac:dyDescent="0.3">
      <c r="A459" s="25" t="e">
        <f t="shared" si="11"/>
        <v>#REF!</v>
      </c>
      <c r="B459" s="11">
        <v>149</v>
      </c>
      <c r="C459" s="1" t="e">
        <f t="shared" si="12"/>
        <v>#REF!</v>
      </c>
      <c r="D459" s="22" t="e">
        <f>IF(E459=0,"",IF(COUNTIF(E$311:E458,E459)=0,E459,E459-(COUNTIF(E$311:E458,E459)/100)))</f>
        <v>#REF!</v>
      </c>
      <c r="E459" s="27" t="e">
        <f>COUNTIF(#REF!,$F459)</f>
        <v>#REF!</v>
      </c>
      <c r="F459" s="1">
        <v>248</v>
      </c>
      <c r="G459" s="22" t="str">
        <f t="shared" si="8"/>
        <v>Taschenbuch</v>
      </c>
      <c r="H459" s="22" t="str">
        <f t="shared" si="15"/>
        <v>Sachbuch, Ratgeber</v>
      </c>
      <c r="I459" s="22" t="str">
        <f t="shared" si="15"/>
        <v>…/Ratgeber …</v>
      </c>
      <c r="J459" s="22" t="str">
        <f t="shared" si="13"/>
        <v>Taschenbuch/Sachbuch, Ratgeber/…/Ratgeber …</v>
      </c>
      <c r="K459" s="11" t="str">
        <f t="shared" si="14"/>
        <v>Sachbuch, Ratgeber/…/Ratgeber …</v>
      </c>
      <c r="L459" s="42"/>
      <c r="S459" s="33"/>
    </row>
    <row r="460" spans="1:19" x14ac:dyDescent="0.3">
      <c r="A460" s="25" t="e">
        <f t="shared" si="11"/>
        <v>#REF!</v>
      </c>
      <c r="B460" s="11">
        <v>150</v>
      </c>
      <c r="C460" s="1" t="e">
        <f t="shared" si="12"/>
        <v>#REF!</v>
      </c>
      <c r="D460" s="22" t="e">
        <f>IF(E460=0,"",IF(COUNTIF(E$311:E459,E460)=0,E460,E460-(COUNTIF(E$311:E459,E460)/100)))</f>
        <v>#REF!</v>
      </c>
      <c r="E460" s="27" t="e">
        <f>COUNTIF(#REF!,$F460)</f>
        <v>#REF!</v>
      </c>
      <c r="F460" s="1">
        <v>249</v>
      </c>
      <c r="G460" s="22" t="str">
        <f t="shared" si="8"/>
        <v>Taschenbuch</v>
      </c>
      <c r="H460" s="22" t="str">
        <f t="shared" si="15"/>
        <v>Sachbuch, Ratgeber</v>
      </c>
      <c r="I460" s="22" t="str">
        <f t="shared" si="15"/>
        <v>…/Sonstiges</v>
      </c>
      <c r="J460" s="22" t="str">
        <f t="shared" si="13"/>
        <v>Taschenbuch/Sachbuch, Ratgeber/…/Sonstiges</v>
      </c>
      <c r="K460" s="11" t="str">
        <f t="shared" si="14"/>
        <v>Sachbuch, Ratgeber/…/Sonstiges</v>
      </c>
      <c r="L460" s="42"/>
      <c r="S460" s="33"/>
    </row>
    <row r="461" spans="1:19" x14ac:dyDescent="0.3">
      <c r="A461" s="25" t="e">
        <f t="shared" si="11"/>
        <v>#REF!</v>
      </c>
      <c r="B461" s="11">
        <v>151</v>
      </c>
      <c r="C461" s="1" t="e">
        <f t="shared" si="12"/>
        <v>#REF!</v>
      </c>
      <c r="D461" s="22" t="e">
        <f>IF(E461=0,"",IF(COUNTIF(E$311:E460,E461)=0,E461,E461-(COUNTIF(E$311:E460,E461)/100)))</f>
        <v>#REF!</v>
      </c>
      <c r="E461" s="27" t="e">
        <f>COUNTIF(#REF!,$F461)</f>
        <v>#REF!</v>
      </c>
      <c r="F461" s="1">
        <v>250</v>
      </c>
      <c r="G461" s="22" t="str">
        <f t="shared" si="8"/>
        <v>Taschenbuch</v>
      </c>
      <c r="H461" s="22" t="str">
        <f t="shared" si="15"/>
        <v>Geisteswissenschaften, Kunst, Musik</v>
      </c>
      <c r="I461" s="22"/>
      <c r="J461" s="22" t="str">
        <f t="shared" si="13"/>
        <v>Taschenbuch/Geisteswissenschaften, Kunst, Musik/</v>
      </c>
      <c r="K461" s="11" t="str">
        <f t="shared" si="14"/>
        <v>Geisteswissenschaften, Kunst, Musik/</v>
      </c>
      <c r="L461" s="42"/>
      <c r="S461" s="33"/>
    </row>
    <row r="462" spans="1:19" x14ac:dyDescent="0.3">
      <c r="A462" s="25" t="e">
        <f t="shared" si="11"/>
        <v>#REF!</v>
      </c>
      <c r="B462" s="11">
        <v>152</v>
      </c>
      <c r="C462" s="1" t="e">
        <f t="shared" si="12"/>
        <v>#REF!</v>
      </c>
      <c r="D462" s="22" t="e">
        <f>IF(E462=0,"",IF(COUNTIF(E$311:E461,E462)=0,E462,E462-(COUNTIF(E$311:E461,E462)/100)))</f>
        <v>#REF!</v>
      </c>
      <c r="E462" s="27" t="e">
        <f>COUNTIF(#REF!,$F462)</f>
        <v>#REF!</v>
      </c>
      <c r="F462" s="1">
        <v>251</v>
      </c>
      <c r="G462" s="22" t="str">
        <f t="shared" si="8"/>
        <v>Taschenbuch</v>
      </c>
      <c r="H462" s="22" t="str">
        <f t="shared" si="15"/>
        <v>Geisteswissenschaften, Kunst, Musik</v>
      </c>
      <c r="I462" s="22" t="str">
        <f t="shared" si="15"/>
        <v>…/Geisteswissenschaften allgemein</v>
      </c>
      <c r="J462" s="22" t="str">
        <f t="shared" si="13"/>
        <v>Taschenbuch/Geisteswissenschaften, Kunst, Musik/…/Geisteswissenschaften allgemein</v>
      </c>
      <c r="K462" s="11" t="str">
        <f t="shared" si="14"/>
        <v>Geisteswissenschaften, Kunst, Musik/…/Geisteswissenschaften allgemein</v>
      </c>
      <c r="L462" s="42"/>
      <c r="S462" s="33"/>
    </row>
    <row r="463" spans="1:19" x14ac:dyDescent="0.3">
      <c r="A463" s="25" t="e">
        <f t="shared" si="11"/>
        <v>#REF!</v>
      </c>
      <c r="B463" s="11">
        <v>153</v>
      </c>
      <c r="C463" s="1" t="e">
        <f t="shared" si="12"/>
        <v>#REF!</v>
      </c>
      <c r="D463" s="22" t="e">
        <f>IF(E463=0,"",IF(COUNTIF(E$311:E462,E463)=0,E463,E463-(COUNTIF(E$311:E462,E463)/100)))</f>
        <v>#REF!</v>
      </c>
      <c r="E463" s="27" t="e">
        <f>COUNTIF(#REF!,$F463)</f>
        <v>#REF!</v>
      </c>
      <c r="F463" s="1">
        <v>252</v>
      </c>
      <c r="G463" s="22" t="str">
        <f t="shared" si="8"/>
        <v>Taschenbuch</v>
      </c>
      <c r="H463" s="22" t="str">
        <f t="shared" si="15"/>
        <v>Geisteswissenschaften, Kunst, Musik</v>
      </c>
      <c r="I463" s="22" t="str">
        <f t="shared" si="15"/>
        <v>…/Philosophie …</v>
      </c>
      <c r="J463" s="22" t="str">
        <f t="shared" si="13"/>
        <v>Taschenbuch/Geisteswissenschaften, Kunst, Musik/…/Philosophie …</v>
      </c>
      <c r="K463" s="11" t="str">
        <f t="shared" si="14"/>
        <v>Geisteswissenschaften, Kunst, Musik/…/Philosophie …</v>
      </c>
      <c r="L463" s="42"/>
      <c r="S463" s="33"/>
    </row>
    <row r="464" spans="1:19" x14ac:dyDescent="0.3">
      <c r="A464" s="25" t="e">
        <f t="shared" si="11"/>
        <v>#REF!</v>
      </c>
      <c r="B464" s="11">
        <v>154</v>
      </c>
      <c r="C464" s="1" t="e">
        <f t="shared" si="12"/>
        <v>#REF!</v>
      </c>
      <c r="D464" s="22" t="e">
        <f>IF(E464=0,"",IF(COUNTIF(E$311:E463,E464)=0,E464,E464-(COUNTIF(E$311:E463,E464)/100)))</f>
        <v>#REF!</v>
      </c>
      <c r="E464" s="27" t="e">
        <f>COUNTIF(#REF!,$F464)</f>
        <v>#REF!</v>
      </c>
      <c r="F464" s="1">
        <v>253</v>
      </c>
      <c r="G464" s="22" t="str">
        <f t="shared" si="8"/>
        <v>Taschenbuch</v>
      </c>
      <c r="H464" s="22" t="str">
        <f t="shared" si="15"/>
        <v>Geisteswissenschaften, Kunst, Musik</v>
      </c>
      <c r="I464" s="22" t="str">
        <f t="shared" si="15"/>
        <v>…/Psychologie …</v>
      </c>
      <c r="J464" s="22" t="str">
        <f t="shared" si="13"/>
        <v>Taschenbuch/Geisteswissenschaften, Kunst, Musik/…/Psychologie …</v>
      </c>
      <c r="K464" s="11" t="str">
        <f t="shared" si="14"/>
        <v>Geisteswissenschaften, Kunst, Musik/…/Psychologie …</v>
      </c>
      <c r="L464" s="42"/>
      <c r="S464" s="33"/>
    </row>
    <row r="465" spans="1:19" x14ac:dyDescent="0.3">
      <c r="A465" s="25" t="e">
        <f t="shared" si="11"/>
        <v>#REF!</v>
      </c>
      <c r="B465" s="11">
        <v>155</v>
      </c>
      <c r="C465" s="1" t="e">
        <f t="shared" si="12"/>
        <v>#REF!</v>
      </c>
      <c r="D465" s="22" t="e">
        <f>IF(E465=0,"",IF(COUNTIF(E$311:E464,E465)=0,E465,E465-(COUNTIF(E$311:E464,E465)/100)))</f>
        <v>#REF!</v>
      </c>
      <c r="E465" s="27" t="e">
        <f>COUNTIF(#REF!,$F465)</f>
        <v>#REF!</v>
      </c>
      <c r="F465" s="1">
        <v>254</v>
      </c>
      <c r="G465" s="22" t="str">
        <f t="shared" si="8"/>
        <v>Taschenbuch</v>
      </c>
      <c r="H465" s="22" t="str">
        <f t="shared" si="15"/>
        <v>Geisteswissenschaften, Kunst, Musik</v>
      </c>
      <c r="I465" s="22" t="str">
        <f t="shared" si="15"/>
        <v>…/Religion/Theologie …</v>
      </c>
      <c r="J465" s="22" t="str">
        <f t="shared" si="13"/>
        <v>Taschenbuch/Geisteswissenschaften, Kunst, Musik/…/Religion/Theologie …</v>
      </c>
      <c r="K465" s="11" t="str">
        <f t="shared" si="14"/>
        <v>Geisteswissenschaften, Kunst, Musik/…/Religion/Theologie …</v>
      </c>
      <c r="L465" s="42"/>
      <c r="S465" s="33"/>
    </row>
    <row r="466" spans="1:19" x14ac:dyDescent="0.3">
      <c r="A466" s="25" t="e">
        <f t="shared" si="11"/>
        <v>#REF!</v>
      </c>
      <c r="B466" s="11">
        <v>156</v>
      </c>
      <c r="C466" s="1" t="e">
        <f t="shared" si="12"/>
        <v>#REF!</v>
      </c>
      <c r="D466" s="22" t="e">
        <f>IF(E466=0,"",IF(COUNTIF(E$311:E465,E466)=0,E466,E466-(COUNTIF(E$311:E465,E466)/100)))</f>
        <v>#REF!</v>
      </c>
      <c r="E466" s="27" t="e">
        <f>COUNTIF(#REF!,$F466)</f>
        <v>#REF!</v>
      </c>
      <c r="F466" s="1">
        <v>255</v>
      </c>
      <c r="G466" s="22" t="str">
        <f t="shared" si="8"/>
        <v>Taschenbuch</v>
      </c>
      <c r="H466" s="22" t="str">
        <f t="shared" si="15"/>
        <v>Geisteswissenschaften, Kunst, Musik</v>
      </c>
      <c r="I466" s="22" t="str">
        <f t="shared" si="15"/>
        <v>…/Geschichte …</v>
      </c>
      <c r="J466" s="22" t="str">
        <f t="shared" si="13"/>
        <v>Taschenbuch/Geisteswissenschaften, Kunst, Musik/…/Geschichte …</v>
      </c>
      <c r="K466" s="11" t="str">
        <f t="shared" si="14"/>
        <v>Geisteswissenschaften, Kunst, Musik/…/Geschichte …</v>
      </c>
      <c r="L466" s="42"/>
      <c r="S466" s="33"/>
    </row>
    <row r="467" spans="1:19" x14ac:dyDescent="0.3">
      <c r="A467" s="25" t="e">
        <f t="shared" si="11"/>
        <v>#REF!</v>
      </c>
      <c r="B467" s="11">
        <v>157</v>
      </c>
      <c r="C467" s="1" t="e">
        <f t="shared" si="12"/>
        <v>#REF!</v>
      </c>
      <c r="D467" s="22" t="e">
        <f>IF(E467=0,"",IF(COUNTIF(E$311:E466,E467)=0,E467,E467-(COUNTIF(E$311:E466,E467)/100)))</f>
        <v>#REF!</v>
      </c>
      <c r="E467" s="27" t="e">
        <f>COUNTIF(#REF!,$F467)</f>
        <v>#REF!</v>
      </c>
      <c r="F467" s="1">
        <v>256</v>
      </c>
      <c r="G467" s="22" t="str">
        <f t="shared" si="8"/>
        <v>Taschenbuch</v>
      </c>
      <c r="H467" s="22" t="str">
        <f t="shared" si="15"/>
        <v>Geisteswissenschaften, Kunst, Musik</v>
      </c>
      <c r="I467" s="22" t="str">
        <f t="shared" si="15"/>
        <v>…/Sprachwissenschaft …</v>
      </c>
      <c r="J467" s="22" t="str">
        <f t="shared" si="13"/>
        <v>Taschenbuch/Geisteswissenschaften, Kunst, Musik/…/Sprachwissenschaft …</v>
      </c>
      <c r="K467" s="11" t="str">
        <f t="shared" si="14"/>
        <v>Geisteswissenschaften, Kunst, Musik/…/Sprachwissenschaft …</v>
      </c>
      <c r="L467" s="42"/>
      <c r="S467" s="33"/>
    </row>
    <row r="468" spans="1:19" x14ac:dyDescent="0.3">
      <c r="A468" s="25" t="e">
        <f t="shared" si="11"/>
        <v>#REF!</v>
      </c>
      <c r="B468" s="11">
        <v>158</v>
      </c>
      <c r="C468" s="1" t="e">
        <f t="shared" si="12"/>
        <v>#REF!</v>
      </c>
      <c r="D468" s="22" t="e">
        <f>IF(E468=0,"",IF(COUNTIF(E$311:E467,E468)=0,E468,E468-(COUNTIF(E$311:E467,E468)/100)))</f>
        <v>#REF!</v>
      </c>
      <c r="E468" s="27" t="e">
        <f>COUNTIF(#REF!,$F468)</f>
        <v>#REF!</v>
      </c>
      <c r="F468" s="1">
        <v>257</v>
      </c>
      <c r="G468" s="22" t="str">
        <f t="shared" si="8"/>
        <v>Taschenbuch</v>
      </c>
      <c r="H468" s="22" t="str">
        <f t="shared" si="15"/>
        <v>Geisteswissenschaften, Kunst, Musik</v>
      </c>
      <c r="I468" s="22" t="str">
        <f t="shared" si="15"/>
        <v>…/Literaturwissenschaft …</v>
      </c>
      <c r="J468" s="22" t="str">
        <f t="shared" si="13"/>
        <v>Taschenbuch/Geisteswissenschaften, Kunst, Musik/…/Literaturwissenschaft …</v>
      </c>
      <c r="K468" s="11" t="str">
        <f t="shared" si="14"/>
        <v>Geisteswissenschaften, Kunst, Musik/…/Literaturwissenschaft …</v>
      </c>
      <c r="L468" s="42"/>
      <c r="S468" s="33"/>
    </row>
    <row r="469" spans="1:19" x14ac:dyDescent="0.3">
      <c r="A469" s="25" t="e">
        <f t="shared" si="11"/>
        <v>#REF!</v>
      </c>
      <c r="B469" s="11">
        <v>159</v>
      </c>
      <c r="C469" s="1" t="e">
        <f t="shared" si="12"/>
        <v>#REF!</v>
      </c>
      <c r="D469" s="22" t="e">
        <f>IF(E469=0,"",IF(COUNTIF(E$311:E468,E469)=0,E469,E469-(COUNTIF(E$311:E468,E469)/100)))</f>
        <v>#REF!</v>
      </c>
      <c r="E469" s="27" t="e">
        <f>COUNTIF(#REF!,$F469)</f>
        <v>#REF!</v>
      </c>
      <c r="F469" s="1">
        <v>258</v>
      </c>
      <c r="G469" s="22" t="str">
        <f t="shared" si="8"/>
        <v>Taschenbuch</v>
      </c>
      <c r="H469" s="22" t="str">
        <f t="shared" ref="H469:I484" si="16">H369</f>
        <v>Geisteswissenschaften, Kunst, Musik</v>
      </c>
      <c r="I469" s="22" t="str">
        <f t="shared" si="16"/>
        <v>…/Kunst …</v>
      </c>
      <c r="J469" s="22" t="str">
        <f t="shared" si="13"/>
        <v>Taschenbuch/Geisteswissenschaften, Kunst, Musik/…/Kunst …</v>
      </c>
      <c r="K469" s="11" t="str">
        <f t="shared" si="14"/>
        <v>Geisteswissenschaften, Kunst, Musik/…/Kunst …</v>
      </c>
      <c r="L469" s="42"/>
      <c r="S469" s="33"/>
    </row>
    <row r="470" spans="1:19" x14ac:dyDescent="0.3">
      <c r="A470" s="25" t="e">
        <f t="shared" si="11"/>
        <v>#REF!</v>
      </c>
      <c r="B470" s="11">
        <v>160</v>
      </c>
      <c r="C470" s="1" t="e">
        <f t="shared" si="12"/>
        <v>#REF!</v>
      </c>
      <c r="D470" s="22" t="e">
        <f>IF(E470=0,"",IF(COUNTIF(E$311:E469,E470)=0,E470,E470-(COUNTIF(E$311:E469,E470)/100)))</f>
        <v>#REF!</v>
      </c>
      <c r="E470" s="27" t="e">
        <f>COUNTIF(#REF!,$F470)</f>
        <v>#REF!</v>
      </c>
      <c r="F470" s="1">
        <v>259</v>
      </c>
      <c r="G470" s="22" t="str">
        <f t="shared" si="8"/>
        <v>Taschenbuch</v>
      </c>
      <c r="H470" s="22" t="str">
        <f t="shared" si="16"/>
        <v>Geisteswissenschaften, Kunst, Musik</v>
      </c>
      <c r="I470" s="22" t="str">
        <f t="shared" si="16"/>
        <v>…/Musik …</v>
      </c>
      <c r="J470" s="22" t="str">
        <f t="shared" si="13"/>
        <v>Taschenbuch/Geisteswissenschaften, Kunst, Musik/…/Musik …</v>
      </c>
      <c r="K470" s="11" t="str">
        <f t="shared" si="14"/>
        <v>Geisteswissenschaften, Kunst, Musik/…/Musik …</v>
      </c>
      <c r="L470" s="42"/>
      <c r="S470" s="33"/>
    </row>
    <row r="471" spans="1:19" x14ac:dyDescent="0.3">
      <c r="A471" s="25" t="e">
        <f t="shared" si="11"/>
        <v>#REF!</v>
      </c>
      <c r="B471" s="11">
        <v>161</v>
      </c>
      <c r="C471" s="1" t="e">
        <f t="shared" si="12"/>
        <v>#REF!</v>
      </c>
      <c r="D471" s="22" t="e">
        <f>IF(E471=0,"",IF(COUNTIF(E$311:E470,E471)=0,E471,E471-(COUNTIF(E$311:E470,E471)/100)))</f>
        <v>#REF!</v>
      </c>
      <c r="E471" s="27" t="e">
        <f>COUNTIF(#REF!,$F471)</f>
        <v>#REF!</v>
      </c>
      <c r="F471" s="1">
        <v>260</v>
      </c>
      <c r="G471" s="22" t="str">
        <f t="shared" si="8"/>
        <v>Taschenbuch</v>
      </c>
      <c r="H471" s="22" t="str">
        <f t="shared" si="16"/>
        <v>Mathematik, Naturwiss., Technik, Medizin</v>
      </c>
      <c r="I471" s="22"/>
      <c r="J471" s="22" t="str">
        <f t="shared" si="13"/>
        <v>Taschenbuch/Mathematik, Naturwiss., Technik, Medizin/</v>
      </c>
      <c r="K471" s="11" t="str">
        <f t="shared" si="14"/>
        <v>Mathematik, Naturwiss., Technik, Medizin/</v>
      </c>
      <c r="L471" s="42"/>
      <c r="S471" s="33"/>
    </row>
    <row r="472" spans="1:19" x14ac:dyDescent="0.3">
      <c r="A472" s="25" t="e">
        <f t="shared" si="11"/>
        <v>#REF!</v>
      </c>
      <c r="B472" s="11">
        <v>162</v>
      </c>
      <c r="C472" s="1" t="e">
        <f t="shared" si="12"/>
        <v>#REF!</v>
      </c>
      <c r="D472" s="22" t="e">
        <f>IF(E472=0,"",IF(COUNTIF(E$311:E471,E472)=0,E472,E472-(COUNTIF(E$311:E471,E472)/100)))</f>
        <v>#REF!</v>
      </c>
      <c r="E472" s="27" t="e">
        <f>COUNTIF(#REF!,$F472)</f>
        <v>#REF!</v>
      </c>
      <c r="F472" s="1">
        <v>261</v>
      </c>
      <c r="G472" s="22" t="str">
        <f t="shared" si="8"/>
        <v>Taschenbuch</v>
      </c>
      <c r="H472" s="22" t="str">
        <f t="shared" si="16"/>
        <v>Mathematik, Naturwiss., Technik, Medizin</v>
      </c>
      <c r="I472" s="22" t="str">
        <f t="shared" si="16"/>
        <v>…/Naturwissenschaften/Technik allg.</v>
      </c>
      <c r="J472" s="22" t="str">
        <f t="shared" si="13"/>
        <v>Taschenbuch/Mathematik, Naturwiss., Technik, Medizin/…/Naturwissenschaften/Technik allg.</v>
      </c>
      <c r="K472" s="11" t="str">
        <f t="shared" si="14"/>
        <v>Mathematik, Naturwiss., Technik, Medizin/…/Naturwissenschaften/Technik allg.</v>
      </c>
      <c r="L472" s="42"/>
      <c r="S472" s="33"/>
    </row>
    <row r="473" spans="1:19" x14ac:dyDescent="0.3">
      <c r="A473" s="25" t="e">
        <f t="shared" si="11"/>
        <v>#REF!</v>
      </c>
      <c r="B473" s="11">
        <v>163</v>
      </c>
      <c r="C473" s="1" t="e">
        <f t="shared" si="12"/>
        <v>#REF!</v>
      </c>
      <c r="D473" s="22" t="e">
        <f>IF(E473=0,"",IF(COUNTIF(E$311:E472,E473)=0,E473,E473-(COUNTIF(E$311:E472,E473)/100)))</f>
        <v>#REF!</v>
      </c>
      <c r="E473" s="27" t="e">
        <f>COUNTIF(#REF!,$F473)</f>
        <v>#REF!</v>
      </c>
      <c r="F473" s="1">
        <v>262</v>
      </c>
      <c r="G473" s="22" t="str">
        <f t="shared" si="8"/>
        <v>Taschenbuch</v>
      </c>
      <c r="H473" s="22" t="str">
        <f t="shared" si="16"/>
        <v>Mathematik, Naturwiss., Technik, Medizin</v>
      </c>
      <c r="I473" s="22" t="str">
        <f t="shared" si="16"/>
        <v>…/Mathematik …</v>
      </c>
      <c r="J473" s="22" t="str">
        <f t="shared" si="13"/>
        <v>Taschenbuch/Mathematik, Naturwiss., Technik, Medizin/…/Mathematik …</v>
      </c>
      <c r="K473" s="11" t="str">
        <f t="shared" si="14"/>
        <v>Mathematik, Naturwiss., Technik, Medizin/…/Mathematik …</v>
      </c>
      <c r="L473" s="42"/>
      <c r="S473" s="33"/>
    </row>
    <row r="474" spans="1:19" x14ac:dyDescent="0.3">
      <c r="A474" s="25" t="e">
        <f t="shared" si="11"/>
        <v>#REF!</v>
      </c>
      <c r="B474" s="11">
        <v>164</v>
      </c>
      <c r="C474" s="1" t="e">
        <f t="shared" si="12"/>
        <v>#REF!</v>
      </c>
      <c r="D474" s="22" t="e">
        <f>IF(E474=0,"",IF(COUNTIF(E$311:E473,E474)=0,E474,E474-(COUNTIF(E$311:E473,E474)/100)))</f>
        <v>#REF!</v>
      </c>
      <c r="E474" s="27" t="e">
        <f>COUNTIF(#REF!,$F474)</f>
        <v>#REF!</v>
      </c>
      <c r="F474" s="1">
        <v>263</v>
      </c>
      <c r="G474" s="22" t="str">
        <f t="shared" si="8"/>
        <v>Taschenbuch</v>
      </c>
      <c r="H474" s="22" t="str">
        <f t="shared" si="16"/>
        <v>Mathematik, Naturwiss., Technik, Medizin</v>
      </c>
      <c r="I474" s="22" t="str">
        <f t="shared" si="16"/>
        <v>…/Informatik/EDV …</v>
      </c>
      <c r="J474" s="22" t="str">
        <f t="shared" si="13"/>
        <v>Taschenbuch/Mathematik, Naturwiss., Technik, Medizin/…/Informatik/EDV …</v>
      </c>
      <c r="K474" s="11" t="str">
        <f t="shared" si="14"/>
        <v>Mathematik, Naturwiss., Technik, Medizin/…/Informatik/EDV …</v>
      </c>
      <c r="L474" s="42"/>
      <c r="S474" s="33"/>
    </row>
    <row r="475" spans="1:19" x14ac:dyDescent="0.3">
      <c r="A475" s="25" t="e">
        <f t="shared" si="11"/>
        <v>#REF!</v>
      </c>
      <c r="B475" s="11">
        <v>165</v>
      </c>
      <c r="C475" s="1" t="e">
        <f t="shared" si="12"/>
        <v>#REF!</v>
      </c>
      <c r="D475" s="22" t="e">
        <f>IF(E475=0,"",IF(COUNTIF(E$311:E474,E475)=0,E475,E475-(COUNTIF(E$311:E474,E475)/100)))</f>
        <v>#REF!</v>
      </c>
      <c r="E475" s="27" t="e">
        <f>COUNTIF(#REF!,$F475)</f>
        <v>#REF!</v>
      </c>
      <c r="F475" s="1">
        <v>264</v>
      </c>
      <c r="G475" s="22" t="str">
        <f t="shared" si="8"/>
        <v>Taschenbuch</v>
      </c>
      <c r="H475" s="22" t="str">
        <f t="shared" si="16"/>
        <v>Mathematik, Naturwiss., Technik, Medizin</v>
      </c>
      <c r="I475" s="22" t="str">
        <f t="shared" si="16"/>
        <v>…/Physik/Astronomie …</v>
      </c>
      <c r="J475" s="22" t="str">
        <f t="shared" si="13"/>
        <v>Taschenbuch/Mathematik, Naturwiss., Technik, Medizin/…/Physik/Astronomie …</v>
      </c>
      <c r="K475" s="11" t="str">
        <f t="shared" si="14"/>
        <v>Mathematik, Naturwiss., Technik, Medizin/…/Physik/Astronomie …</v>
      </c>
      <c r="L475" s="42"/>
      <c r="S475" s="33"/>
    </row>
    <row r="476" spans="1:19" x14ac:dyDescent="0.3">
      <c r="A476" s="25" t="e">
        <f t="shared" si="11"/>
        <v>#REF!</v>
      </c>
      <c r="B476" s="11">
        <v>166</v>
      </c>
      <c r="C476" s="1" t="e">
        <f t="shared" si="12"/>
        <v>#REF!</v>
      </c>
      <c r="D476" s="22" t="e">
        <f>IF(E476=0,"",IF(COUNTIF(E$311:E475,E476)=0,E476,E476-(COUNTIF(E$311:E475,E476)/100)))</f>
        <v>#REF!</v>
      </c>
      <c r="E476" s="27" t="e">
        <f>COUNTIF(#REF!,$F476)</f>
        <v>#REF!</v>
      </c>
      <c r="F476" s="1">
        <v>265</v>
      </c>
      <c r="G476" s="22" t="str">
        <f t="shared" si="8"/>
        <v>Taschenbuch</v>
      </c>
      <c r="H476" s="22" t="str">
        <f t="shared" si="16"/>
        <v>Mathematik, Naturwiss., Technik, Medizin</v>
      </c>
      <c r="I476" s="22" t="str">
        <f t="shared" si="16"/>
        <v>…/Chemie …</v>
      </c>
      <c r="J476" s="22" t="str">
        <f t="shared" si="13"/>
        <v>Taschenbuch/Mathematik, Naturwiss., Technik, Medizin/…/Chemie …</v>
      </c>
      <c r="K476" s="11" t="str">
        <f t="shared" si="14"/>
        <v>Mathematik, Naturwiss., Technik, Medizin/…/Chemie …</v>
      </c>
      <c r="L476" s="42"/>
      <c r="S476" s="33"/>
    </row>
    <row r="477" spans="1:19" x14ac:dyDescent="0.3">
      <c r="A477" s="25" t="e">
        <f t="shared" si="11"/>
        <v>#REF!</v>
      </c>
      <c r="B477" s="11">
        <v>167</v>
      </c>
      <c r="C477" s="1" t="e">
        <f t="shared" si="12"/>
        <v>#REF!</v>
      </c>
      <c r="D477" s="22" t="e">
        <f>IF(E477=0,"",IF(COUNTIF(E$311:E476,E477)=0,E477,E477-(COUNTIF(E$311:E476,E477)/100)))</f>
        <v>#REF!</v>
      </c>
      <c r="E477" s="27" t="e">
        <f>COUNTIF(#REF!,$F477)</f>
        <v>#REF!</v>
      </c>
      <c r="F477" s="1">
        <v>266</v>
      </c>
      <c r="G477" s="22" t="str">
        <f t="shared" ref="G477:G540" si="17">G476</f>
        <v>Taschenbuch</v>
      </c>
      <c r="H477" s="22" t="str">
        <f t="shared" si="16"/>
        <v>Mathematik, Naturwiss., Technik, Medizin</v>
      </c>
      <c r="I477" s="22" t="str">
        <f t="shared" si="16"/>
        <v>…/Geowissenschaften …</v>
      </c>
      <c r="J477" s="22" t="str">
        <f t="shared" si="13"/>
        <v>Taschenbuch/Mathematik, Naturwiss., Technik, Medizin/…/Geowissenschaften …</v>
      </c>
      <c r="K477" s="11" t="str">
        <f t="shared" si="14"/>
        <v>Mathematik, Naturwiss., Technik, Medizin/…/Geowissenschaften …</v>
      </c>
      <c r="L477" s="42"/>
      <c r="S477" s="33"/>
    </row>
    <row r="478" spans="1:19" x14ac:dyDescent="0.3">
      <c r="A478" s="25" t="e">
        <f t="shared" si="11"/>
        <v>#REF!</v>
      </c>
      <c r="B478" s="11">
        <v>168</v>
      </c>
      <c r="C478" s="1" t="e">
        <f t="shared" si="12"/>
        <v>#REF!</v>
      </c>
      <c r="D478" s="22" t="e">
        <f>IF(E478=0,"",IF(COUNTIF(E$311:E477,E478)=0,E478,E478-(COUNTIF(E$311:E477,E478)/100)))</f>
        <v>#REF!</v>
      </c>
      <c r="E478" s="27" t="e">
        <f>COUNTIF(#REF!,$F478)</f>
        <v>#REF!</v>
      </c>
      <c r="F478" s="1">
        <v>267</v>
      </c>
      <c r="G478" s="22" t="str">
        <f t="shared" si="17"/>
        <v>Taschenbuch</v>
      </c>
      <c r="H478" s="22" t="str">
        <f t="shared" si="16"/>
        <v>Mathematik, Naturwiss., Technik, Medizin</v>
      </c>
      <c r="I478" s="22" t="str">
        <f t="shared" si="16"/>
        <v>…/Biologie …</v>
      </c>
      <c r="J478" s="22" t="str">
        <f t="shared" si="13"/>
        <v>Taschenbuch/Mathematik, Naturwiss., Technik, Medizin/…/Biologie …</v>
      </c>
      <c r="K478" s="11" t="str">
        <f t="shared" si="14"/>
        <v>Mathematik, Naturwiss., Technik, Medizin/…/Biologie …</v>
      </c>
      <c r="L478" s="42"/>
      <c r="S478" s="33"/>
    </row>
    <row r="479" spans="1:19" x14ac:dyDescent="0.3">
      <c r="A479" s="25" t="e">
        <f t="shared" si="11"/>
        <v>#REF!</v>
      </c>
      <c r="B479" s="11">
        <v>169</v>
      </c>
      <c r="C479" s="1" t="e">
        <f t="shared" si="12"/>
        <v>#REF!</v>
      </c>
      <c r="D479" s="22" t="e">
        <f>IF(E479=0,"",IF(COUNTIF(E$311:E478,E479)=0,E479,E479-(COUNTIF(E$311:E478,E479)/100)))</f>
        <v>#REF!</v>
      </c>
      <c r="E479" s="27" t="e">
        <f>COUNTIF(#REF!,$F479)</f>
        <v>#REF!</v>
      </c>
      <c r="F479" s="1">
        <v>268</v>
      </c>
      <c r="G479" s="22" t="str">
        <f t="shared" si="17"/>
        <v>Taschenbuch</v>
      </c>
      <c r="H479" s="22" t="str">
        <f t="shared" si="16"/>
        <v>Mathematik, Naturwiss., Technik, Medizin</v>
      </c>
      <c r="I479" s="22" t="str">
        <f t="shared" si="16"/>
        <v>…/Technik …</v>
      </c>
      <c r="J479" s="22" t="str">
        <f t="shared" si="13"/>
        <v>Taschenbuch/Mathematik, Naturwiss., Technik, Medizin/…/Technik …</v>
      </c>
      <c r="K479" s="11" t="str">
        <f t="shared" si="14"/>
        <v>Mathematik, Naturwiss., Technik, Medizin/…/Technik …</v>
      </c>
      <c r="L479" s="42"/>
      <c r="S479" s="33"/>
    </row>
    <row r="480" spans="1:19" x14ac:dyDescent="0.3">
      <c r="A480" s="25" t="e">
        <f t="shared" si="11"/>
        <v>#REF!</v>
      </c>
      <c r="B480" s="11">
        <v>170</v>
      </c>
      <c r="C480" s="1" t="e">
        <f t="shared" si="12"/>
        <v>#REF!</v>
      </c>
      <c r="D480" s="22" t="e">
        <f>IF(E480=0,"",IF(COUNTIF(E$311:E479,E480)=0,E480,E480-(COUNTIF(E$311:E479,E480)/100)))</f>
        <v>#REF!</v>
      </c>
      <c r="E480" s="27" t="e">
        <f>COUNTIF(#REF!,$F480)</f>
        <v>#REF!</v>
      </c>
      <c r="F480" s="1">
        <v>269</v>
      </c>
      <c r="G480" s="22" t="str">
        <f t="shared" si="17"/>
        <v>Taschenbuch</v>
      </c>
      <c r="H480" s="22" t="str">
        <f t="shared" si="16"/>
        <v>Mathematik, Naturwiss., Technik, Medizin</v>
      </c>
      <c r="I480" s="22" t="str">
        <f t="shared" si="16"/>
        <v>…/Medizin/Pharmazie …</v>
      </c>
      <c r="J480" s="22" t="str">
        <f t="shared" si="13"/>
        <v>Taschenbuch/Mathematik, Naturwiss., Technik, Medizin/…/Medizin/Pharmazie …</v>
      </c>
      <c r="K480" s="11" t="str">
        <f t="shared" si="14"/>
        <v>Mathematik, Naturwiss., Technik, Medizin/…/Medizin/Pharmazie …</v>
      </c>
      <c r="L480" s="42"/>
      <c r="S480" s="33"/>
    </row>
    <row r="481" spans="1:19" x14ac:dyDescent="0.3">
      <c r="A481" s="25" t="e">
        <f t="shared" si="11"/>
        <v>#REF!</v>
      </c>
      <c r="B481" s="11">
        <v>171</v>
      </c>
      <c r="C481" s="1" t="e">
        <f t="shared" si="12"/>
        <v>#REF!</v>
      </c>
      <c r="D481" s="22" t="e">
        <f>IF(E481=0,"",IF(COUNTIF(E$311:E480,E481)=0,E481,E481-(COUNTIF(E$311:E480,E481)/100)))</f>
        <v>#REF!</v>
      </c>
      <c r="E481" s="27" t="e">
        <f>COUNTIF(#REF!,$F481)</f>
        <v>#REF!</v>
      </c>
      <c r="F481" s="1">
        <v>270</v>
      </c>
      <c r="G481" s="22" t="str">
        <f t="shared" si="17"/>
        <v>Taschenbuch</v>
      </c>
      <c r="H481" s="22" t="str">
        <f t="shared" si="16"/>
        <v>Sozialwissenschaften, Recht, Wirtschaft</v>
      </c>
      <c r="I481" s="22"/>
      <c r="J481" s="22" t="str">
        <f t="shared" si="13"/>
        <v>Taschenbuch/Sozialwissenschaften, Recht, Wirtschaft/</v>
      </c>
      <c r="K481" s="11" t="str">
        <f t="shared" si="14"/>
        <v>Sozialwissenschaften, Recht, Wirtschaft/</v>
      </c>
      <c r="L481" s="42"/>
      <c r="S481" s="33"/>
    </row>
    <row r="482" spans="1:19" x14ac:dyDescent="0.3">
      <c r="A482" s="25" t="e">
        <f t="shared" si="11"/>
        <v>#REF!</v>
      </c>
      <c r="B482" s="11">
        <v>172</v>
      </c>
      <c r="C482" s="1" t="e">
        <f t="shared" si="12"/>
        <v>#REF!</v>
      </c>
      <c r="D482" s="22" t="e">
        <f>IF(E482=0,"",IF(COUNTIF(E$311:E481,E482)=0,E482,E482-(COUNTIF(E$311:E481,E482)/100)))</f>
        <v>#REF!</v>
      </c>
      <c r="E482" s="27" t="e">
        <f>COUNTIF(#REF!,$F482)</f>
        <v>#REF!</v>
      </c>
      <c r="F482" s="1">
        <v>271</v>
      </c>
      <c r="G482" s="22" t="str">
        <f t="shared" si="17"/>
        <v>Taschenbuch</v>
      </c>
      <c r="H482" s="22" t="str">
        <f t="shared" si="16"/>
        <v>Sozialwissenschaften, Recht, Wirtschaft</v>
      </c>
      <c r="I482" s="22" t="str">
        <f t="shared" si="16"/>
        <v>…/allgemein</v>
      </c>
      <c r="J482" s="22" t="str">
        <f t="shared" si="13"/>
        <v>Taschenbuch/Sozialwissenschaften, Recht, Wirtschaft/…/allgemein</v>
      </c>
      <c r="K482" s="11" t="str">
        <f t="shared" si="14"/>
        <v>Sozialwissenschaften, Recht, Wirtschaft/…/allgemein</v>
      </c>
      <c r="L482" s="42"/>
      <c r="S482" s="33"/>
    </row>
    <row r="483" spans="1:19" x14ac:dyDescent="0.3">
      <c r="A483" s="25" t="e">
        <f t="shared" si="11"/>
        <v>#REF!</v>
      </c>
      <c r="B483" s="11">
        <v>173</v>
      </c>
      <c r="C483" s="1" t="e">
        <f t="shared" si="12"/>
        <v>#REF!</v>
      </c>
      <c r="D483" s="22" t="e">
        <f>IF(E483=0,"",IF(COUNTIF(E$311:E482,E483)=0,E483,E483-(COUNTIF(E$311:E482,E483)/100)))</f>
        <v>#REF!</v>
      </c>
      <c r="E483" s="27" t="e">
        <f>COUNTIF(#REF!,$F483)</f>
        <v>#REF!</v>
      </c>
      <c r="F483" s="1">
        <v>272</v>
      </c>
      <c r="G483" s="22" t="str">
        <f t="shared" si="17"/>
        <v>Taschenbuch</v>
      </c>
      <c r="H483" s="22" t="str">
        <f t="shared" si="16"/>
        <v>Sozialwissenschaften, Recht, Wirtschaft</v>
      </c>
      <c r="I483" s="22" t="str">
        <f t="shared" si="16"/>
        <v>…/Erziehung/Bildung/Unterricht …</v>
      </c>
      <c r="J483" s="22" t="str">
        <f t="shared" si="13"/>
        <v>Taschenbuch/Sozialwissenschaften, Recht, Wirtschaft/…/Erziehung/Bildung/Unterricht …</v>
      </c>
      <c r="K483" s="11" t="str">
        <f t="shared" si="14"/>
        <v>Sozialwissenschaften, Recht, Wirtschaft/…/Erziehung/Bildung/Unterricht …</v>
      </c>
      <c r="L483" s="42"/>
      <c r="S483" s="33"/>
    </row>
    <row r="484" spans="1:19" x14ac:dyDescent="0.3">
      <c r="A484" s="25" t="e">
        <f t="shared" si="11"/>
        <v>#REF!</v>
      </c>
      <c r="B484" s="11">
        <v>174</v>
      </c>
      <c r="C484" s="1" t="e">
        <f t="shared" si="12"/>
        <v>#REF!</v>
      </c>
      <c r="D484" s="22" t="e">
        <f>IF(E484=0,"",IF(COUNTIF(E$311:E483,E484)=0,E484,E484-(COUNTIF(E$311:E483,E484)/100)))</f>
        <v>#REF!</v>
      </c>
      <c r="E484" s="27" t="e">
        <f>COUNTIF(#REF!,$F484)</f>
        <v>#REF!</v>
      </c>
      <c r="F484" s="1">
        <v>273</v>
      </c>
      <c r="G484" s="22" t="str">
        <f t="shared" si="17"/>
        <v>Taschenbuch</v>
      </c>
      <c r="H484" s="22" t="str">
        <f t="shared" si="16"/>
        <v>Sozialwissenschaften, Recht, Wirtschaft</v>
      </c>
      <c r="I484" s="22" t="str">
        <f t="shared" si="16"/>
        <v>…/Medienwissenschaften …</v>
      </c>
      <c r="J484" s="22" t="str">
        <f t="shared" si="13"/>
        <v>Taschenbuch/Sozialwissenschaften, Recht, Wirtschaft/…/Medienwissenschaften …</v>
      </c>
      <c r="K484" s="11" t="str">
        <f t="shared" si="14"/>
        <v>Sozialwissenschaften, Recht, Wirtschaft/…/Medienwissenschaften …</v>
      </c>
      <c r="L484" s="42"/>
      <c r="S484" s="33"/>
    </row>
    <row r="485" spans="1:19" x14ac:dyDescent="0.3">
      <c r="A485" s="25" t="e">
        <f t="shared" si="11"/>
        <v>#REF!</v>
      </c>
      <c r="B485" s="11">
        <v>175</v>
      </c>
      <c r="C485" s="1" t="e">
        <f t="shared" si="12"/>
        <v>#REF!</v>
      </c>
      <c r="D485" s="22" t="e">
        <f>IF(E485=0,"",IF(COUNTIF(E$311:E484,E485)=0,E485,E485-(COUNTIF(E$311:E484,E485)/100)))</f>
        <v>#REF!</v>
      </c>
      <c r="E485" s="27" t="e">
        <f>COUNTIF(#REF!,$F485)</f>
        <v>#REF!</v>
      </c>
      <c r="F485" s="1">
        <v>274</v>
      </c>
      <c r="G485" s="22" t="str">
        <f t="shared" si="17"/>
        <v>Taschenbuch</v>
      </c>
      <c r="H485" s="22" t="str">
        <f t="shared" ref="H485:I500" si="18">H385</f>
        <v>Sozialwissenschaften, Recht, Wirtschaft</v>
      </c>
      <c r="I485" s="22" t="str">
        <f t="shared" si="18"/>
        <v>.../Politikwissenschaft/Soziologie …</v>
      </c>
      <c r="J485" s="22" t="str">
        <f t="shared" si="13"/>
        <v>Taschenbuch/Sozialwissenschaften, Recht, Wirtschaft/.../Politikwissenschaft/Soziologie …</v>
      </c>
      <c r="K485" s="11" t="str">
        <f t="shared" si="14"/>
        <v>Sozialwissenschaften, Recht, Wirtschaft/.../Politikwissenschaft/Soziologie …</v>
      </c>
      <c r="L485" s="42"/>
      <c r="S485" s="33"/>
    </row>
    <row r="486" spans="1:19" x14ac:dyDescent="0.3">
      <c r="A486" s="25" t="e">
        <f t="shared" si="11"/>
        <v>#REF!</v>
      </c>
      <c r="B486" s="11">
        <v>176</v>
      </c>
      <c r="C486" s="1" t="e">
        <f t="shared" si="12"/>
        <v>#REF!</v>
      </c>
      <c r="D486" s="22" t="e">
        <f>IF(E486=0,"",IF(COUNTIF(E$311:E485,E486)=0,E486,E486-(COUNTIF(E$311:E485,E486)/100)))</f>
        <v>#REF!</v>
      </c>
      <c r="E486" s="27" t="e">
        <f>COUNTIF(#REF!,$F486)</f>
        <v>#REF!</v>
      </c>
      <c r="F486" s="1">
        <v>275</v>
      </c>
      <c r="G486" s="22" t="str">
        <f t="shared" si="17"/>
        <v>Taschenbuch</v>
      </c>
      <c r="H486" s="22" t="str">
        <f t="shared" si="18"/>
        <v>Sozialwissenschaften, Recht, Wirtschaft</v>
      </c>
      <c r="I486" s="22" t="str">
        <f t="shared" si="18"/>
        <v>…/Völkerkunde/Volkskunde …</v>
      </c>
      <c r="J486" s="22" t="str">
        <f t="shared" si="13"/>
        <v>Taschenbuch/Sozialwissenschaften, Recht, Wirtschaft/…/Völkerkunde/Volkskunde …</v>
      </c>
      <c r="K486" s="11" t="str">
        <f t="shared" si="14"/>
        <v>Sozialwissenschaften, Recht, Wirtschaft/…/Völkerkunde/Volkskunde …</v>
      </c>
      <c r="L486" s="42"/>
      <c r="S486" s="33"/>
    </row>
    <row r="487" spans="1:19" x14ac:dyDescent="0.3">
      <c r="A487" s="25" t="e">
        <f t="shared" si="11"/>
        <v>#REF!</v>
      </c>
      <c r="B487" s="11">
        <v>177</v>
      </c>
      <c r="C487" s="1" t="e">
        <f t="shared" si="12"/>
        <v>#REF!</v>
      </c>
      <c r="D487" s="22" t="e">
        <f>IF(E487=0,"",IF(COUNTIF(E$311:E486,E487)=0,E487,E487-(COUNTIF(E$311:E486,E487)/100)))</f>
        <v>#REF!</v>
      </c>
      <c r="E487" s="27" t="e">
        <f>COUNTIF(#REF!,$F487)</f>
        <v>#REF!</v>
      </c>
      <c r="F487" s="1">
        <v>276</v>
      </c>
      <c r="G487" s="22" t="str">
        <f t="shared" si="17"/>
        <v>Taschenbuch</v>
      </c>
      <c r="H487" s="22" t="str">
        <f t="shared" si="18"/>
        <v>Sozialwissenschaften, Recht, Wirtschaft</v>
      </c>
      <c r="I487" s="22" t="str">
        <f t="shared" si="18"/>
        <v>…/Umwelt/Ökologie …</v>
      </c>
      <c r="J487" s="22" t="str">
        <f t="shared" si="13"/>
        <v>Taschenbuch/Sozialwissenschaften, Recht, Wirtschaft/…/Umwelt/Ökologie …</v>
      </c>
      <c r="K487" s="11" t="str">
        <f t="shared" si="14"/>
        <v>Sozialwissenschaften, Recht, Wirtschaft/…/Umwelt/Ökologie …</v>
      </c>
      <c r="L487" s="42"/>
      <c r="S487" s="33"/>
    </row>
    <row r="488" spans="1:19" x14ac:dyDescent="0.3">
      <c r="A488" s="25" t="e">
        <f t="shared" si="11"/>
        <v>#REF!</v>
      </c>
      <c r="B488" s="11">
        <v>178</v>
      </c>
      <c r="C488" s="1" t="e">
        <f t="shared" si="12"/>
        <v>#REF!</v>
      </c>
      <c r="D488" s="22" t="e">
        <f>IF(E488=0,"",IF(COUNTIF(E$311:E487,E488)=0,E488,E488-(COUNTIF(E$311:E487,E488)/100)))</f>
        <v>#REF!</v>
      </c>
      <c r="E488" s="27" t="e">
        <f>COUNTIF(#REF!,$F488)</f>
        <v>#REF!</v>
      </c>
      <c r="F488" s="1">
        <v>277</v>
      </c>
      <c r="G488" s="22" t="str">
        <f t="shared" si="17"/>
        <v>Taschenbuch</v>
      </c>
      <c r="H488" s="22" t="str">
        <f t="shared" si="18"/>
        <v>Sozialwissenschaften, Recht, Wirtschaft</v>
      </c>
      <c r="I488" s="22" t="str">
        <f t="shared" si="18"/>
        <v>…/Recht …</v>
      </c>
      <c r="J488" s="22" t="str">
        <f t="shared" si="13"/>
        <v>Taschenbuch/Sozialwissenschaften, Recht, Wirtschaft/…/Recht …</v>
      </c>
      <c r="K488" s="11" t="str">
        <f t="shared" si="14"/>
        <v>Sozialwissenschaften, Recht, Wirtschaft/…/Recht …</v>
      </c>
      <c r="L488" s="42"/>
      <c r="S488" s="33"/>
    </row>
    <row r="489" spans="1:19" x14ac:dyDescent="0.3">
      <c r="A489" s="25" t="e">
        <f t="shared" si="11"/>
        <v>#REF!</v>
      </c>
      <c r="B489" s="11">
        <v>179</v>
      </c>
      <c r="C489" s="1" t="e">
        <f t="shared" si="12"/>
        <v>#REF!</v>
      </c>
      <c r="D489" s="22" t="e">
        <f>IF(E489=0,"",IF(COUNTIF(E$311:E488,E489)=0,E489,E489-(COUNTIF(E$311:E488,E489)/100)))</f>
        <v>#REF!</v>
      </c>
      <c r="E489" s="27" t="e">
        <f>COUNTIF(#REF!,$F489)</f>
        <v>#REF!</v>
      </c>
      <c r="F489" s="1">
        <v>278</v>
      </c>
      <c r="G489" s="22" t="str">
        <f t="shared" si="17"/>
        <v>Taschenbuch</v>
      </c>
      <c r="H489" s="22" t="str">
        <f t="shared" si="18"/>
        <v>Sozialwissenschaften, Recht, Wirtschaft</v>
      </c>
      <c r="I489" s="22" t="str">
        <f t="shared" si="18"/>
        <v>…/Wirtschaft …</v>
      </c>
      <c r="J489" s="22" t="str">
        <f t="shared" si="13"/>
        <v>Taschenbuch/Sozialwissenschaften, Recht, Wirtschaft/…/Wirtschaft …</v>
      </c>
      <c r="K489" s="11" t="str">
        <f t="shared" si="14"/>
        <v>Sozialwissenschaften, Recht, Wirtschaft/…/Wirtschaft …</v>
      </c>
      <c r="L489" s="42"/>
      <c r="S489" s="33"/>
    </row>
    <row r="490" spans="1:19" x14ac:dyDescent="0.3">
      <c r="A490" s="25" t="e">
        <f t="shared" si="11"/>
        <v>#REF!</v>
      </c>
      <c r="B490" s="11">
        <v>180</v>
      </c>
      <c r="C490" s="1" t="e">
        <f t="shared" si="12"/>
        <v>#REF!</v>
      </c>
      <c r="D490" s="22" t="e">
        <f>IF(E490=0,"",IF(COUNTIF(E$311:E489,E490)=0,E490,E490-(COUNTIF(E$311:E489,E490)/100)))</f>
        <v>#REF!</v>
      </c>
      <c r="E490" s="27" t="e">
        <f>COUNTIF(#REF!,$F490)</f>
        <v>#REF!</v>
      </c>
      <c r="F490" s="1">
        <v>279</v>
      </c>
      <c r="G490" s="22" t="str">
        <f t="shared" si="17"/>
        <v>Taschenbuch</v>
      </c>
      <c r="H490" s="22" t="str">
        <f t="shared" si="18"/>
        <v>Sozialwissenschaften, Recht, Wirtschaft</v>
      </c>
      <c r="I490" s="22"/>
      <c r="J490" s="22" t="str">
        <f t="shared" si="13"/>
        <v>Taschenbuch/Sozialwissenschaften, Recht, Wirtschaft/</v>
      </c>
      <c r="K490" s="11" t="str">
        <f t="shared" si="14"/>
        <v>Sozialwissenschaften, Recht, Wirtschaft/</v>
      </c>
      <c r="L490" s="42"/>
      <c r="S490" s="33"/>
    </row>
    <row r="491" spans="1:19" x14ac:dyDescent="0.3">
      <c r="A491" s="25" t="e">
        <f t="shared" si="11"/>
        <v>#REF!</v>
      </c>
      <c r="B491" s="11">
        <v>181</v>
      </c>
      <c r="C491" s="1" t="e">
        <f t="shared" si="12"/>
        <v>#REF!</v>
      </c>
      <c r="D491" s="22" t="e">
        <f>IF(E491=0,"",IF(COUNTIF(E$311:E490,E491)=0,E491,E491-(COUNTIF(E$311:E490,E491)/100)))</f>
        <v>#REF!</v>
      </c>
      <c r="E491" s="27" t="e">
        <f>COUNTIF(#REF!,$F491)</f>
        <v>#REF!</v>
      </c>
      <c r="F491" s="1">
        <v>280</v>
      </c>
      <c r="G491" s="22" t="str">
        <f t="shared" si="17"/>
        <v>Taschenbuch</v>
      </c>
      <c r="H491" s="22" t="str">
        <f t="shared" si="18"/>
        <v>Schule und Lernen</v>
      </c>
      <c r="I491" s="22"/>
      <c r="J491" s="22" t="str">
        <f t="shared" si="13"/>
        <v>Taschenbuch/Schule und Lernen/</v>
      </c>
      <c r="K491" s="11" t="str">
        <f t="shared" si="14"/>
        <v>Schule und Lernen/</v>
      </c>
      <c r="L491" s="42"/>
      <c r="S491" s="33"/>
    </row>
    <row r="492" spans="1:19" x14ac:dyDescent="0.3">
      <c r="A492" s="25" t="e">
        <f t="shared" si="11"/>
        <v>#REF!</v>
      </c>
      <c r="B492" s="11">
        <v>182</v>
      </c>
      <c r="C492" s="1" t="e">
        <f t="shared" si="12"/>
        <v>#REF!</v>
      </c>
      <c r="D492" s="22" t="e">
        <f>IF(E492=0,"",IF(COUNTIF(E$311:E491,E492)=0,E492,E492-(COUNTIF(E$311:E491,E492)/100)))</f>
        <v>#REF!</v>
      </c>
      <c r="E492" s="27" t="e">
        <f>COUNTIF(#REF!,$F492)</f>
        <v>#REF!</v>
      </c>
      <c r="F492" s="1">
        <v>281</v>
      </c>
      <c r="G492" s="22" t="str">
        <f t="shared" si="17"/>
        <v>Taschenbuch</v>
      </c>
      <c r="H492" s="22" t="str">
        <f t="shared" si="18"/>
        <v>Schule und Lernen</v>
      </c>
      <c r="I492" s="22" t="str">
        <f t="shared" si="18"/>
        <v>…/Schulbücher</v>
      </c>
      <c r="J492" s="22" t="str">
        <f t="shared" si="13"/>
        <v>Taschenbuch/Schule und Lernen/…/Schulbücher</v>
      </c>
      <c r="K492" s="11" t="str">
        <f t="shared" si="14"/>
        <v>Schule und Lernen/…/Schulbücher</v>
      </c>
      <c r="L492" s="42"/>
      <c r="S492" s="33"/>
    </row>
    <row r="493" spans="1:19" x14ac:dyDescent="0.3">
      <c r="A493" s="25" t="e">
        <f t="shared" si="11"/>
        <v>#REF!</v>
      </c>
      <c r="B493" s="11">
        <v>183</v>
      </c>
      <c r="C493" s="1" t="e">
        <f t="shared" si="12"/>
        <v>#REF!</v>
      </c>
      <c r="D493" s="22" t="e">
        <f>IF(E493=0,"",IF(COUNTIF(E$311:E492,E493)=0,E493,E493-(COUNTIF(E$311:E492,E493)/100)))</f>
        <v>#REF!</v>
      </c>
      <c r="E493" s="27" t="e">
        <f>COUNTIF(#REF!,$F493)</f>
        <v>#REF!</v>
      </c>
      <c r="F493" s="1">
        <v>282</v>
      </c>
      <c r="G493" s="22" t="str">
        <f t="shared" si="17"/>
        <v>Taschenbuch</v>
      </c>
      <c r="H493" s="22" t="str">
        <f t="shared" si="18"/>
        <v>Schule und Lernen</v>
      </c>
      <c r="I493" s="22" t="str">
        <f t="shared" si="18"/>
        <v>…/Unterrichtsmaterialien</v>
      </c>
      <c r="J493" s="22" t="str">
        <f t="shared" si="13"/>
        <v>Taschenbuch/Schule und Lernen/…/Unterrichtsmaterialien</v>
      </c>
      <c r="K493" s="11" t="str">
        <f t="shared" si="14"/>
        <v>Schule und Lernen/…/Unterrichtsmaterialien</v>
      </c>
      <c r="L493" s="42"/>
      <c r="S493" s="33"/>
    </row>
    <row r="494" spans="1:19" x14ac:dyDescent="0.3">
      <c r="A494" s="25" t="e">
        <f t="shared" si="11"/>
        <v>#REF!</v>
      </c>
      <c r="B494" s="11">
        <v>184</v>
      </c>
      <c r="C494" s="1" t="e">
        <f t="shared" si="12"/>
        <v>#REF!</v>
      </c>
      <c r="D494" s="22" t="e">
        <f>IF(E494=0,"",IF(COUNTIF(E$311:E493,E494)=0,E494,E494-(COUNTIF(E$311:E493,E494)/100)))</f>
        <v>#REF!</v>
      </c>
      <c r="E494" s="27" t="e">
        <f>COUNTIF(#REF!,$F494)</f>
        <v>#REF!</v>
      </c>
      <c r="F494" s="1">
        <v>283</v>
      </c>
      <c r="G494" s="22" t="str">
        <f t="shared" si="17"/>
        <v>Taschenbuch</v>
      </c>
      <c r="H494" s="22" t="str">
        <f t="shared" si="18"/>
        <v>Schule und Lernen</v>
      </c>
      <c r="I494" s="22" t="str">
        <f t="shared" si="18"/>
        <v>…/Berufsschulbücher</v>
      </c>
      <c r="J494" s="22" t="str">
        <f t="shared" si="13"/>
        <v>Taschenbuch/Schule und Lernen/…/Berufsschulbücher</v>
      </c>
      <c r="K494" s="11" t="str">
        <f t="shared" si="14"/>
        <v>Schule und Lernen/…/Berufsschulbücher</v>
      </c>
      <c r="L494" s="42"/>
      <c r="S494" s="33"/>
    </row>
    <row r="495" spans="1:19" x14ac:dyDescent="0.3">
      <c r="A495" s="25" t="e">
        <f t="shared" si="11"/>
        <v>#REF!</v>
      </c>
      <c r="B495" s="11">
        <v>185</v>
      </c>
      <c r="C495" s="1" t="e">
        <f t="shared" si="12"/>
        <v>#REF!</v>
      </c>
      <c r="D495" s="22" t="e">
        <f>IF(E495=0,"",IF(COUNTIF(E$311:E494,E495)=0,E495,E495-(COUNTIF(E$311:E494,E495)/100)))</f>
        <v>#REF!</v>
      </c>
      <c r="E495" s="27" t="e">
        <f>COUNTIF(#REF!,$F495)</f>
        <v>#REF!</v>
      </c>
      <c r="F495" s="1">
        <v>284</v>
      </c>
      <c r="G495" s="22" t="str">
        <f t="shared" si="17"/>
        <v>Taschenbuch</v>
      </c>
      <c r="H495" s="22" t="str">
        <f t="shared" si="18"/>
        <v>Schule und Lernen</v>
      </c>
      <c r="I495" s="22" t="str">
        <f t="shared" si="18"/>
        <v>…/Lernhilfen/Abiturwissen</v>
      </c>
      <c r="J495" s="22" t="str">
        <f t="shared" si="13"/>
        <v>Taschenbuch/Schule und Lernen/…/Lernhilfen/Abiturwissen</v>
      </c>
      <c r="K495" s="11" t="str">
        <f t="shared" si="14"/>
        <v>Schule und Lernen/…/Lernhilfen/Abiturwissen</v>
      </c>
      <c r="L495" s="42"/>
      <c r="S495" s="33"/>
    </row>
    <row r="496" spans="1:19" x14ac:dyDescent="0.3">
      <c r="A496" s="25" t="e">
        <f t="shared" si="11"/>
        <v>#REF!</v>
      </c>
      <c r="B496" s="11">
        <v>186</v>
      </c>
      <c r="C496" s="1" t="e">
        <f t="shared" si="12"/>
        <v>#REF!</v>
      </c>
      <c r="D496" s="22" t="e">
        <f>IF(E496=0,"",IF(COUNTIF(E$311:E495,E496)=0,E496,E496-(COUNTIF(E$311:E495,E496)/100)))</f>
        <v>#REF!</v>
      </c>
      <c r="E496" s="27" t="e">
        <f>COUNTIF(#REF!,$F496)</f>
        <v>#REF!</v>
      </c>
      <c r="F496" s="1">
        <v>285</v>
      </c>
      <c r="G496" s="22" t="str">
        <f t="shared" si="17"/>
        <v>Taschenbuch</v>
      </c>
      <c r="H496" s="22" t="str">
        <f t="shared" si="18"/>
        <v>Schule und Lernen</v>
      </c>
      <c r="I496" s="22" t="str">
        <f t="shared" si="18"/>
        <v>…/Lektüren, Interpretationen</v>
      </c>
      <c r="J496" s="22" t="str">
        <f t="shared" si="13"/>
        <v>Taschenbuch/Schule und Lernen/…/Lektüren, Interpretationen</v>
      </c>
      <c r="K496" s="11" t="str">
        <f t="shared" si="14"/>
        <v>Schule und Lernen/…/Lektüren, Interpretationen</v>
      </c>
      <c r="L496" s="42"/>
      <c r="S496" s="33"/>
    </row>
    <row r="497" spans="1:19" x14ac:dyDescent="0.3">
      <c r="A497" s="25" t="e">
        <f t="shared" si="11"/>
        <v>#REF!</v>
      </c>
      <c r="B497" s="11">
        <v>187</v>
      </c>
      <c r="C497" s="1" t="e">
        <f t="shared" si="12"/>
        <v>#REF!</v>
      </c>
      <c r="D497" s="22" t="e">
        <f>IF(E497=0,"",IF(COUNTIF(E$311:E496,E497)=0,E497,E497-(COUNTIF(E$311:E496,E497)/100)))</f>
        <v>#REF!</v>
      </c>
      <c r="E497" s="27" t="e">
        <f>COUNTIF(#REF!,$F497)</f>
        <v>#REF!</v>
      </c>
      <c r="F497" s="1">
        <v>286</v>
      </c>
      <c r="G497" s="22" t="str">
        <f t="shared" si="17"/>
        <v>Taschenbuch</v>
      </c>
      <c r="H497" s="22" t="str">
        <f t="shared" si="18"/>
        <v>Schule und Lernen</v>
      </c>
      <c r="I497" s="22" t="str">
        <f t="shared" si="18"/>
        <v>…/VHS/Erwachsenenbildung</v>
      </c>
      <c r="J497" s="22" t="str">
        <f t="shared" si="13"/>
        <v>Taschenbuch/Schule und Lernen/…/VHS/Erwachsenenbildung</v>
      </c>
      <c r="K497" s="11" t="str">
        <f t="shared" si="14"/>
        <v>Schule und Lernen/…/VHS/Erwachsenenbildung</v>
      </c>
      <c r="L497" s="42"/>
      <c r="S497" s="33"/>
    </row>
    <row r="498" spans="1:19" x14ac:dyDescent="0.3">
      <c r="A498" s="25" t="e">
        <f t="shared" si="11"/>
        <v>#REF!</v>
      </c>
      <c r="B498" s="11">
        <v>188</v>
      </c>
      <c r="C498" s="1" t="e">
        <f t="shared" si="12"/>
        <v>#REF!</v>
      </c>
      <c r="D498" s="22" t="e">
        <f>IF(E498=0,"",IF(COUNTIF(E$311:E497,E498)=0,E498,E498-(COUNTIF(E$311:E497,E498)/100)))</f>
        <v>#REF!</v>
      </c>
      <c r="E498" s="27" t="e">
        <f>COUNTIF(#REF!,$F498)</f>
        <v>#REF!</v>
      </c>
      <c r="F498" s="1">
        <v>287</v>
      </c>
      <c r="G498" s="22" t="str">
        <f t="shared" si="17"/>
        <v>Taschenbuch</v>
      </c>
      <c r="H498" s="22" t="str">
        <f t="shared" si="18"/>
        <v>Schule und Lernen</v>
      </c>
      <c r="I498" s="22" t="str">
        <f t="shared" si="18"/>
        <v>…/Deutsch als Fremdsprache</v>
      </c>
      <c r="J498" s="22" t="str">
        <f t="shared" si="13"/>
        <v>Taschenbuch/Schule und Lernen/…/Deutsch als Fremdsprache</v>
      </c>
      <c r="K498" s="11" t="str">
        <f t="shared" si="14"/>
        <v>Schule und Lernen/…/Deutsch als Fremdsprache</v>
      </c>
      <c r="L498" s="42"/>
      <c r="S498" s="33"/>
    </row>
    <row r="499" spans="1:19" x14ac:dyDescent="0.3">
      <c r="A499" s="25" t="e">
        <f t="shared" si="11"/>
        <v>#REF!</v>
      </c>
      <c r="B499" s="11">
        <v>189</v>
      </c>
      <c r="C499" s="1" t="e">
        <f t="shared" si="12"/>
        <v>#REF!</v>
      </c>
      <c r="D499" s="22" t="e">
        <f>IF(E499=0,"",IF(COUNTIF(E$311:E498,E499)=0,E499,E499-(COUNTIF(E$311:E498,E499)/100)))</f>
        <v>#REF!</v>
      </c>
      <c r="E499" s="27" t="e">
        <f>COUNTIF(#REF!,$F499)</f>
        <v>#REF!</v>
      </c>
      <c r="F499" s="1">
        <v>288</v>
      </c>
      <c r="G499" s="22" t="str">
        <f t="shared" si="17"/>
        <v>Taschenbuch</v>
      </c>
      <c r="H499" s="22" t="str">
        <f t="shared" si="18"/>
        <v>Schule und Lernen</v>
      </c>
      <c r="I499" s="22" t="str">
        <f t="shared" si="18"/>
        <v>…/Lernsoftware …</v>
      </c>
      <c r="J499" s="22" t="str">
        <f t="shared" si="13"/>
        <v>Taschenbuch/Schule und Lernen/…/Lernsoftware …</v>
      </c>
      <c r="K499" s="11" t="str">
        <f t="shared" si="14"/>
        <v>Schule und Lernen/…/Lernsoftware …</v>
      </c>
      <c r="L499" s="42"/>
      <c r="S499" s="33"/>
    </row>
    <row r="500" spans="1:19" x14ac:dyDescent="0.3">
      <c r="A500" s="25" t="e">
        <f t="shared" si="11"/>
        <v>#REF!</v>
      </c>
      <c r="B500" s="11">
        <v>190</v>
      </c>
      <c r="C500" s="1" t="e">
        <f t="shared" si="12"/>
        <v>#REF!</v>
      </c>
      <c r="D500" s="22" t="e">
        <f>IF(E500=0,"",IF(COUNTIF(E$311:E499,E500)=0,E500,E500-(COUNTIF(E$311:E499,E500)/100)))</f>
        <v>#REF!</v>
      </c>
      <c r="E500" s="27" t="e">
        <f>COUNTIF(#REF!,$F500)</f>
        <v>#REF!</v>
      </c>
      <c r="F500" s="1">
        <v>289</v>
      </c>
      <c r="G500" s="22" t="str">
        <f t="shared" si="17"/>
        <v>Taschenbuch</v>
      </c>
      <c r="H500" s="22" t="str">
        <f t="shared" si="18"/>
        <v>Schule und Lernen</v>
      </c>
      <c r="I500" s="22" t="str">
        <f t="shared" si="18"/>
        <v>…/Sonstiges</v>
      </c>
      <c r="J500" s="22" t="str">
        <f t="shared" si="13"/>
        <v>Taschenbuch/Schule und Lernen/…/Sonstiges</v>
      </c>
      <c r="K500" s="11" t="str">
        <f t="shared" si="14"/>
        <v>Schule und Lernen/…/Sonstiges</v>
      </c>
      <c r="L500" s="42"/>
      <c r="S500" s="33"/>
    </row>
    <row r="501" spans="1:19" x14ac:dyDescent="0.3">
      <c r="A501" s="25" t="e">
        <f t="shared" si="11"/>
        <v>#REF!</v>
      </c>
      <c r="B501" s="11">
        <v>191</v>
      </c>
      <c r="C501" s="1" t="e">
        <f t="shared" si="12"/>
        <v>#REF!</v>
      </c>
      <c r="D501" s="22" t="e">
        <f>IF(E501=0,"",IF(COUNTIF(E$311:E500,E501)=0,E501,E501-(COUNTIF(E$311:E500,E501)/100)))</f>
        <v>#REF!</v>
      </c>
      <c r="E501" s="27" t="e">
        <f>COUNTIF(#REF!,$F501)</f>
        <v>#REF!</v>
      </c>
      <c r="F501" s="1">
        <v>290</v>
      </c>
      <c r="G501" s="22" t="str">
        <f t="shared" si="17"/>
        <v>Taschenbuch</v>
      </c>
      <c r="H501" s="22" t="str">
        <f t="shared" ref="H501:H510" si="19">H401</f>
        <v>bleibt frei</v>
      </c>
      <c r="I501" s="22"/>
      <c r="J501" s="22" t="str">
        <f t="shared" si="13"/>
        <v>Taschenbuch/bleibt frei/</v>
      </c>
      <c r="K501" s="11" t="str">
        <f t="shared" si="14"/>
        <v>bleibt frei/</v>
      </c>
      <c r="L501" s="42"/>
      <c r="S501" s="33"/>
    </row>
    <row r="502" spans="1:19" x14ac:dyDescent="0.3">
      <c r="A502" s="25" t="e">
        <f t="shared" si="11"/>
        <v>#REF!</v>
      </c>
      <c r="B502" s="11">
        <v>192</v>
      </c>
      <c r="C502" s="1" t="e">
        <f t="shared" si="12"/>
        <v>#REF!</v>
      </c>
      <c r="D502" s="22" t="e">
        <f>IF(E502=0,"",IF(COUNTIF(E$311:E501,E502)=0,E502,E502-(COUNTIF(E$311:E501,E502)/100)))</f>
        <v>#REF!</v>
      </c>
      <c r="E502" s="27" t="e">
        <f>COUNTIF(#REF!,$F502)</f>
        <v>#REF!</v>
      </c>
      <c r="F502" s="1">
        <v>291</v>
      </c>
      <c r="G502" s="22" t="str">
        <f t="shared" si="17"/>
        <v>Taschenbuch</v>
      </c>
      <c r="H502" s="22" t="str">
        <f t="shared" si="19"/>
        <v>bleibt frei</v>
      </c>
      <c r="I502" s="22"/>
      <c r="J502" s="22" t="str">
        <f t="shared" si="13"/>
        <v>Taschenbuch/bleibt frei/</v>
      </c>
      <c r="K502" s="11" t="str">
        <f t="shared" si="14"/>
        <v>bleibt frei/</v>
      </c>
      <c r="L502" s="42"/>
      <c r="S502" s="33"/>
    </row>
    <row r="503" spans="1:19" x14ac:dyDescent="0.3">
      <c r="A503" s="25" t="e">
        <f t="shared" si="11"/>
        <v>#REF!</v>
      </c>
      <c r="B503" s="11">
        <v>193</v>
      </c>
      <c r="C503" s="1" t="e">
        <f t="shared" si="12"/>
        <v>#REF!</v>
      </c>
      <c r="D503" s="22" t="e">
        <f>IF(E503=0,"",IF(COUNTIF(E$311:E502,E503)=0,E503,E503-(COUNTIF(E$311:E502,E503)/100)))</f>
        <v>#REF!</v>
      </c>
      <c r="E503" s="27" t="e">
        <f>COUNTIF(#REF!,$F503)</f>
        <v>#REF!</v>
      </c>
      <c r="F503" s="1">
        <v>292</v>
      </c>
      <c r="G503" s="22" t="str">
        <f t="shared" si="17"/>
        <v>Taschenbuch</v>
      </c>
      <c r="H503" s="22" t="str">
        <f t="shared" si="19"/>
        <v>bleibt frei</v>
      </c>
      <c r="I503" s="22"/>
      <c r="J503" s="22" t="str">
        <f t="shared" si="13"/>
        <v>Taschenbuch/bleibt frei/</v>
      </c>
      <c r="K503" s="11" t="str">
        <f t="shared" si="14"/>
        <v>bleibt frei/</v>
      </c>
      <c r="L503" s="42"/>
      <c r="S503" s="33"/>
    </row>
    <row r="504" spans="1:19" x14ac:dyDescent="0.3">
      <c r="A504" s="25" t="e">
        <f t="shared" ref="A504:A567" si="20">LARGE($D$311:$D$1210,B504)</f>
        <v>#REF!</v>
      </c>
      <c r="B504" s="11">
        <v>194</v>
      </c>
      <c r="C504" s="1" t="e">
        <f t="shared" ref="C504:C567" si="21">IF(E504=0,"",VLOOKUP(D504,$A$311:$B$1210,2,FALSE))</f>
        <v>#REF!</v>
      </c>
      <c r="D504" s="22" t="e">
        <f>IF(E504=0,"",IF(COUNTIF(E$311:E503,E504)=0,E504,E504-(COUNTIF(E$311:E503,E504)/100)))</f>
        <v>#REF!</v>
      </c>
      <c r="E504" s="27" t="e">
        <f>COUNTIF(#REF!,$F504)</f>
        <v>#REF!</v>
      </c>
      <c r="F504" s="1">
        <v>293</v>
      </c>
      <c r="G504" s="22" t="str">
        <f t="shared" si="17"/>
        <v>Taschenbuch</v>
      </c>
      <c r="H504" s="22" t="str">
        <f t="shared" si="19"/>
        <v>bleibt frei</v>
      </c>
      <c r="I504" s="22"/>
      <c r="J504" s="22" t="str">
        <f t="shared" ref="J504:J567" si="22">CONCATENATE(G504,"/",H504,"/",I504)</f>
        <v>Taschenbuch/bleibt frei/</v>
      </c>
      <c r="K504" s="11" t="str">
        <f t="shared" ref="K504:K567" si="23">CONCATENATE(H504,"/",I504)</f>
        <v>bleibt frei/</v>
      </c>
      <c r="L504" s="42"/>
      <c r="S504" s="33"/>
    </row>
    <row r="505" spans="1:19" x14ac:dyDescent="0.3">
      <c r="A505" s="25" t="e">
        <f t="shared" si="20"/>
        <v>#REF!</v>
      </c>
      <c r="B505" s="11">
        <v>195</v>
      </c>
      <c r="C505" s="1" t="e">
        <f t="shared" si="21"/>
        <v>#REF!</v>
      </c>
      <c r="D505" s="22" t="e">
        <f>IF(E505=0,"",IF(COUNTIF(E$311:E504,E505)=0,E505,E505-(COUNTIF(E$311:E504,E505)/100)))</f>
        <v>#REF!</v>
      </c>
      <c r="E505" s="27" t="e">
        <f>COUNTIF(#REF!,$F505)</f>
        <v>#REF!</v>
      </c>
      <c r="F505" s="1">
        <v>294</v>
      </c>
      <c r="G505" s="22" t="str">
        <f t="shared" si="17"/>
        <v>Taschenbuch</v>
      </c>
      <c r="H505" s="22" t="str">
        <f t="shared" si="19"/>
        <v>bleibt frei</v>
      </c>
      <c r="I505" s="22"/>
      <c r="J505" s="22" t="str">
        <f t="shared" si="22"/>
        <v>Taschenbuch/bleibt frei/</v>
      </c>
      <c r="K505" s="11" t="str">
        <f t="shared" si="23"/>
        <v>bleibt frei/</v>
      </c>
      <c r="L505" s="42"/>
      <c r="S505" s="33"/>
    </row>
    <row r="506" spans="1:19" x14ac:dyDescent="0.3">
      <c r="A506" s="25" t="e">
        <f t="shared" si="20"/>
        <v>#REF!</v>
      </c>
      <c r="B506" s="11">
        <v>196</v>
      </c>
      <c r="C506" s="1" t="e">
        <f t="shared" si="21"/>
        <v>#REF!</v>
      </c>
      <c r="D506" s="22" t="e">
        <f>IF(E506=0,"",IF(COUNTIF(E$311:E505,E506)=0,E506,E506-(COUNTIF(E$311:E505,E506)/100)))</f>
        <v>#REF!</v>
      </c>
      <c r="E506" s="27" t="e">
        <f>COUNTIF(#REF!,$F506)</f>
        <v>#REF!</v>
      </c>
      <c r="F506" s="1">
        <v>295</v>
      </c>
      <c r="G506" s="22" t="str">
        <f t="shared" si="17"/>
        <v>Taschenbuch</v>
      </c>
      <c r="H506" s="22" t="str">
        <f t="shared" si="19"/>
        <v>bleibt frei</v>
      </c>
      <c r="I506" s="22"/>
      <c r="J506" s="22" t="str">
        <f t="shared" si="22"/>
        <v>Taschenbuch/bleibt frei/</v>
      </c>
      <c r="K506" s="11" t="str">
        <f t="shared" si="23"/>
        <v>bleibt frei/</v>
      </c>
      <c r="L506" s="42"/>
      <c r="S506" s="33"/>
    </row>
    <row r="507" spans="1:19" x14ac:dyDescent="0.3">
      <c r="A507" s="25" t="e">
        <f t="shared" si="20"/>
        <v>#REF!</v>
      </c>
      <c r="B507" s="11">
        <v>197</v>
      </c>
      <c r="C507" s="1" t="e">
        <f t="shared" si="21"/>
        <v>#REF!</v>
      </c>
      <c r="D507" s="22" t="e">
        <f>IF(E507=0,"",IF(COUNTIF(E$311:E506,E507)=0,E507,E507-(COUNTIF(E$311:E506,E507)/100)))</f>
        <v>#REF!</v>
      </c>
      <c r="E507" s="27" t="e">
        <f>COUNTIF(#REF!,$F507)</f>
        <v>#REF!</v>
      </c>
      <c r="F507" s="1">
        <v>296</v>
      </c>
      <c r="G507" s="22" t="str">
        <f t="shared" si="17"/>
        <v>Taschenbuch</v>
      </c>
      <c r="H507" s="22" t="str">
        <f t="shared" si="19"/>
        <v>bleibt frei</v>
      </c>
      <c r="I507" s="22"/>
      <c r="J507" s="22" t="str">
        <f t="shared" si="22"/>
        <v>Taschenbuch/bleibt frei/</v>
      </c>
      <c r="K507" s="11" t="str">
        <f t="shared" si="23"/>
        <v>bleibt frei/</v>
      </c>
      <c r="L507" s="42"/>
      <c r="S507" s="33"/>
    </row>
    <row r="508" spans="1:19" x14ac:dyDescent="0.3">
      <c r="A508" s="25" t="e">
        <f t="shared" si="20"/>
        <v>#REF!</v>
      </c>
      <c r="B508" s="11">
        <v>198</v>
      </c>
      <c r="C508" s="1" t="e">
        <f t="shared" si="21"/>
        <v>#REF!</v>
      </c>
      <c r="D508" s="22" t="e">
        <f>IF(E508=0,"",IF(COUNTIF(E$311:E507,E508)=0,E508,E508-(COUNTIF(E$311:E507,E508)/100)))</f>
        <v>#REF!</v>
      </c>
      <c r="E508" s="27" t="e">
        <f>COUNTIF(#REF!,$F508)</f>
        <v>#REF!</v>
      </c>
      <c r="F508" s="1">
        <v>297</v>
      </c>
      <c r="G508" s="22" t="str">
        <f t="shared" si="17"/>
        <v>Taschenbuch</v>
      </c>
      <c r="H508" s="22" t="str">
        <f t="shared" si="19"/>
        <v>bleibt frei</v>
      </c>
      <c r="I508" s="22"/>
      <c r="J508" s="22" t="str">
        <f t="shared" si="22"/>
        <v>Taschenbuch/bleibt frei/</v>
      </c>
      <c r="K508" s="11" t="str">
        <f t="shared" si="23"/>
        <v>bleibt frei/</v>
      </c>
      <c r="L508" s="42"/>
      <c r="S508" s="33"/>
    </row>
    <row r="509" spans="1:19" x14ac:dyDescent="0.3">
      <c r="A509" s="25" t="e">
        <f t="shared" si="20"/>
        <v>#REF!</v>
      </c>
      <c r="B509" s="11">
        <v>199</v>
      </c>
      <c r="C509" s="1" t="e">
        <f t="shared" si="21"/>
        <v>#REF!</v>
      </c>
      <c r="D509" s="22" t="e">
        <f>IF(E509=0,"",IF(COUNTIF(E$311:E508,E509)=0,E509,E509-(COUNTIF(E$311:E508,E509)/100)))</f>
        <v>#REF!</v>
      </c>
      <c r="E509" s="27" t="e">
        <f>COUNTIF(#REF!,$F509)</f>
        <v>#REF!</v>
      </c>
      <c r="F509" s="1">
        <v>298</v>
      </c>
      <c r="G509" s="22" t="str">
        <f t="shared" si="17"/>
        <v>Taschenbuch</v>
      </c>
      <c r="H509" s="22" t="str">
        <f t="shared" si="19"/>
        <v>bleibt frei</v>
      </c>
      <c r="I509" s="22"/>
      <c r="J509" s="22" t="str">
        <f t="shared" si="22"/>
        <v>Taschenbuch/bleibt frei/</v>
      </c>
      <c r="K509" s="11" t="str">
        <f t="shared" si="23"/>
        <v>bleibt frei/</v>
      </c>
      <c r="L509" s="42"/>
      <c r="S509" s="33"/>
    </row>
    <row r="510" spans="1:19" x14ac:dyDescent="0.3">
      <c r="A510" s="25" t="e">
        <f t="shared" si="20"/>
        <v>#REF!</v>
      </c>
      <c r="B510" s="11">
        <v>200</v>
      </c>
      <c r="C510" s="1" t="e">
        <f t="shared" si="21"/>
        <v>#REF!</v>
      </c>
      <c r="D510" s="22" t="e">
        <f>IF(E510=0,"",IF(COUNTIF(E$311:E509,E510)=0,E510,E510-(COUNTIF(E$311:E509,E510)/100)))</f>
        <v>#REF!</v>
      </c>
      <c r="E510" s="27" t="e">
        <f>COUNTIF(#REF!,$F510)</f>
        <v>#REF!</v>
      </c>
      <c r="F510" s="1">
        <v>299</v>
      </c>
      <c r="G510" s="22" t="str">
        <f t="shared" si="17"/>
        <v>Taschenbuch</v>
      </c>
      <c r="H510" s="22" t="str">
        <f t="shared" si="19"/>
        <v>bleibt frei</v>
      </c>
      <c r="I510" s="22"/>
      <c r="J510" s="22" t="str">
        <f t="shared" si="22"/>
        <v>Taschenbuch/bleibt frei/</v>
      </c>
      <c r="K510" s="11" t="str">
        <f t="shared" si="23"/>
        <v>bleibt frei/</v>
      </c>
      <c r="L510" s="42"/>
      <c r="S510" s="33"/>
    </row>
    <row r="511" spans="1:19" x14ac:dyDescent="0.3">
      <c r="A511" s="25" t="e">
        <f t="shared" si="20"/>
        <v>#REF!</v>
      </c>
      <c r="B511" s="11">
        <v>201</v>
      </c>
      <c r="C511" s="1" t="e">
        <f t="shared" si="21"/>
        <v>#REF!</v>
      </c>
      <c r="D511" s="22" t="e">
        <f>IF(E511=0,"",IF(COUNTIF(E$311:E510,E511)=0,E511,E511-(COUNTIF(E$311:E510,E511)/100)))</f>
        <v>#REF!</v>
      </c>
      <c r="E511" s="27" t="e">
        <f>COUNTIF(#REF!,$F511)</f>
        <v>#REF!</v>
      </c>
      <c r="F511" s="1">
        <v>300</v>
      </c>
      <c r="G511" s="22" t="s">
        <v>22</v>
      </c>
      <c r="H511" s="22"/>
      <c r="I511" s="22"/>
      <c r="J511" s="22" t="str">
        <f t="shared" si="22"/>
        <v>Loseblattwerke, Zeitschriften//</v>
      </c>
      <c r="K511" s="11" t="str">
        <f t="shared" si="23"/>
        <v>/</v>
      </c>
      <c r="L511" s="42"/>
      <c r="S511" s="33"/>
    </row>
    <row r="512" spans="1:19" x14ac:dyDescent="0.3">
      <c r="A512" s="25" t="e">
        <f t="shared" si="20"/>
        <v>#REF!</v>
      </c>
      <c r="B512" s="11">
        <v>202</v>
      </c>
      <c r="C512" s="1" t="e">
        <f t="shared" si="21"/>
        <v>#REF!</v>
      </c>
      <c r="D512" s="22" t="e">
        <f>IF(E512=0,"",IF(COUNTIF(E$311:E511,E512)=0,E512,E512-(COUNTIF(E$311:E511,E512)/100)))</f>
        <v>#REF!</v>
      </c>
      <c r="E512" s="27" t="e">
        <f>COUNTIF(#REF!,$F512)</f>
        <v>#REF!</v>
      </c>
      <c r="F512" s="1">
        <v>301</v>
      </c>
      <c r="G512" s="22" t="str">
        <f t="shared" si="17"/>
        <v>Loseblattwerke, Zeitschriften</v>
      </c>
      <c r="H512" s="22"/>
      <c r="I512" s="22"/>
      <c r="J512" s="22" t="str">
        <f t="shared" si="22"/>
        <v>Loseblattwerke, Zeitschriften//</v>
      </c>
      <c r="K512" s="11" t="str">
        <f t="shared" si="23"/>
        <v>/</v>
      </c>
      <c r="L512" s="42"/>
      <c r="S512" s="33"/>
    </row>
    <row r="513" spans="1:19" x14ac:dyDescent="0.3">
      <c r="A513" s="25" t="e">
        <f t="shared" si="20"/>
        <v>#REF!</v>
      </c>
      <c r="B513" s="11">
        <v>203</v>
      </c>
      <c r="C513" s="1" t="e">
        <f t="shared" si="21"/>
        <v>#REF!</v>
      </c>
      <c r="D513" s="22" t="e">
        <f>IF(E513=0,"",IF(COUNTIF(E$311:E512,E513)=0,E513,E513-(COUNTIF(E$311:E512,E513)/100)))</f>
        <v>#REF!</v>
      </c>
      <c r="E513" s="27" t="e">
        <f>COUNTIF(#REF!,$F513)</f>
        <v>#REF!</v>
      </c>
      <c r="F513" s="1">
        <v>302</v>
      </c>
      <c r="G513" s="22" t="str">
        <f t="shared" si="17"/>
        <v>Loseblattwerke, Zeitschriften</v>
      </c>
      <c r="H513" s="22"/>
      <c r="I513" s="22"/>
      <c r="J513" s="22" t="str">
        <f t="shared" si="22"/>
        <v>Loseblattwerke, Zeitschriften//</v>
      </c>
      <c r="K513" s="11" t="str">
        <f t="shared" si="23"/>
        <v>/</v>
      </c>
      <c r="L513" s="42"/>
      <c r="S513" s="33"/>
    </row>
    <row r="514" spans="1:19" x14ac:dyDescent="0.3">
      <c r="A514" s="25" t="e">
        <f t="shared" si="20"/>
        <v>#REF!</v>
      </c>
      <c r="B514" s="11">
        <v>204</v>
      </c>
      <c r="C514" s="1" t="e">
        <f t="shared" si="21"/>
        <v>#REF!</v>
      </c>
      <c r="D514" s="22" t="e">
        <f>IF(E514=0,"",IF(COUNTIF(E$311:E513,E514)=0,E514,E514-(COUNTIF(E$311:E513,E514)/100)))</f>
        <v>#REF!</v>
      </c>
      <c r="E514" s="27" t="e">
        <f>COUNTIF(#REF!,$F514)</f>
        <v>#REF!</v>
      </c>
      <c r="F514" s="1">
        <v>303</v>
      </c>
      <c r="G514" s="22" t="str">
        <f t="shared" si="17"/>
        <v>Loseblattwerke, Zeitschriften</v>
      </c>
      <c r="H514" s="22"/>
      <c r="I514" s="22"/>
      <c r="J514" s="22" t="str">
        <f t="shared" si="22"/>
        <v>Loseblattwerke, Zeitschriften//</v>
      </c>
      <c r="K514" s="11" t="str">
        <f t="shared" si="23"/>
        <v>/</v>
      </c>
      <c r="L514" s="42"/>
      <c r="S514" s="33"/>
    </row>
    <row r="515" spans="1:19" x14ac:dyDescent="0.3">
      <c r="A515" s="25" t="e">
        <f t="shared" si="20"/>
        <v>#REF!</v>
      </c>
      <c r="B515" s="11">
        <v>205</v>
      </c>
      <c r="C515" s="1" t="e">
        <f t="shared" si="21"/>
        <v>#REF!</v>
      </c>
      <c r="D515" s="22" t="e">
        <f>IF(E515=0,"",IF(COUNTIF(E$311:E514,E515)=0,E515,E515-(COUNTIF(E$311:E514,E515)/100)))</f>
        <v>#REF!</v>
      </c>
      <c r="E515" s="27" t="e">
        <f>COUNTIF(#REF!,$F515)</f>
        <v>#REF!</v>
      </c>
      <c r="F515" s="1">
        <v>304</v>
      </c>
      <c r="G515" s="22" t="str">
        <f t="shared" si="17"/>
        <v>Loseblattwerke, Zeitschriften</v>
      </c>
      <c r="H515" s="22"/>
      <c r="I515" s="22"/>
      <c r="J515" s="22" t="str">
        <f t="shared" si="22"/>
        <v>Loseblattwerke, Zeitschriften//</v>
      </c>
      <c r="K515" s="11" t="str">
        <f t="shared" si="23"/>
        <v>/</v>
      </c>
      <c r="L515" s="42"/>
      <c r="S515" s="33"/>
    </row>
    <row r="516" spans="1:19" x14ac:dyDescent="0.3">
      <c r="A516" s="25" t="e">
        <f t="shared" si="20"/>
        <v>#REF!</v>
      </c>
      <c r="B516" s="11">
        <v>206</v>
      </c>
      <c r="C516" s="1" t="e">
        <f t="shared" si="21"/>
        <v>#REF!</v>
      </c>
      <c r="D516" s="22" t="e">
        <f>IF(E516=0,"",IF(COUNTIF(E$311:E515,E516)=0,E516,E516-(COUNTIF(E$311:E515,E516)/100)))</f>
        <v>#REF!</v>
      </c>
      <c r="E516" s="27" t="e">
        <f>COUNTIF(#REF!,$F516)</f>
        <v>#REF!</v>
      </c>
      <c r="F516" s="1">
        <v>305</v>
      </c>
      <c r="G516" s="22" t="str">
        <f t="shared" si="17"/>
        <v>Loseblattwerke, Zeitschriften</v>
      </c>
      <c r="H516" s="22"/>
      <c r="I516" s="22"/>
      <c r="J516" s="22" t="str">
        <f t="shared" si="22"/>
        <v>Loseblattwerke, Zeitschriften//</v>
      </c>
      <c r="K516" s="11" t="str">
        <f t="shared" si="23"/>
        <v>/</v>
      </c>
      <c r="L516" s="42"/>
      <c r="S516" s="33"/>
    </row>
    <row r="517" spans="1:19" x14ac:dyDescent="0.3">
      <c r="A517" s="25" t="e">
        <f t="shared" si="20"/>
        <v>#REF!</v>
      </c>
      <c r="B517" s="11">
        <v>207</v>
      </c>
      <c r="C517" s="1" t="e">
        <f t="shared" si="21"/>
        <v>#REF!</v>
      </c>
      <c r="D517" s="22" t="e">
        <f>IF(E517=0,"",IF(COUNTIF(E$311:E516,E517)=0,E517,E517-(COUNTIF(E$311:E516,E517)/100)))</f>
        <v>#REF!</v>
      </c>
      <c r="E517" s="27" t="e">
        <f>COUNTIF(#REF!,$F517)</f>
        <v>#REF!</v>
      </c>
      <c r="F517" s="1">
        <v>306</v>
      </c>
      <c r="G517" s="22" t="str">
        <f t="shared" si="17"/>
        <v>Loseblattwerke, Zeitschriften</v>
      </c>
      <c r="H517" s="22"/>
      <c r="I517" s="22"/>
      <c r="J517" s="22" t="str">
        <f t="shared" si="22"/>
        <v>Loseblattwerke, Zeitschriften//</v>
      </c>
      <c r="K517" s="11" t="str">
        <f t="shared" si="23"/>
        <v>/</v>
      </c>
      <c r="L517" s="42"/>
      <c r="S517" s="33"/>
    </row>
    <row r="518" spans="1:19" x14ac:dyDescent="0.3">
      <c r="A518" s="25" t="e">
        <f t="shared" si="20"/>
        <v>#REF!</v>
      </c>
      <c r="B518" s="11">
        <v>208</v>
      </c>
      <c r="C518" s="1" t="e">
        <f t="shared" si="21"/>
        <v>#REF!</v>
      </c>
      <c r="D518" s="22" t="e">
        <f>IF(E518=0,"",IF(COUNTIF(E$311:E517,E518)=0,E518,E518-(COUNTIF(E$311:E517,E518)/100)))</f>
        <v>#REF!</v>
      </c>
      <c r="E518" s="27" t="e">
        <f>COUNTIF(#REF!,$F518)</f>
        <v>#REF!</v>
      </c>
      <c r="F518" s="1">
        <v>307</v>
      </c>
      <c r="G518" s="22" t="str">
        <f t="shared" si="17"/>
        <v>Loseblattwerke, Zeitschriften</v>
      </c>
      <c r="H518" s="22"/>
      <c r="I518" s="22"/>
      <c r="J518" s="22" t="str">
        <f t="shared" si="22"/>
        <v>Loseblattwerke, Zeitschriften//</v>
      </c>
      <c r="K518" s="11" t="str">
        <f t="shared" si="23"/>
        <v>/</v>
      </c>
      <c r="L518" s="42"/>
      <c r="S518" s="33"/>
    </row>
    <row r="519" spans="1:19" x14ac:dyDescent="0.3">
      <c r="A519" s="25" t="e">
        <f t="shared" si="20"/>
        <v>#REF!</v>
      </c>
      <c r="B519" s="11">
        <v>209</v>
      </c>
      <c r="C519" s="1" t="e">
        <f t="shared" si="21"/>
        <v>#REF!</v>
      </c>
      <c r="D519" s="22" t="e">
        <f>IF(E519=0,"",IF(COUNTIF(E$311:E518,E519)=0,E519,E519-(COUNTIF(E$311:E518,E519)/100)))</f>
        <v>#REF!</v>
      </c>
      <c r="E519" s="27" t="e">
        <f>COUNTIF(#REF!,$F519)</f>
        <v>#REF!</v>
      </c>
      <c r="F519" s="1">
        <v>308</v>
      </c>
      <c r="G519" s="22" t="str">
        <f t="shared" si="17"/>
        <v>Loseblattwerke, Zeitschriften</v>
      </c>
      <c r="H519" s="22"/>
      <c r="I519" s="22"/>
      <c r="J519" s="22" t="str">
        <f t="shared" si="22"/>
        <v>Loseblattwerke, Zeitschriften//</v>
      </c>
      <c r="K519" s="11" t="str">
        <f t="shared" si="23"/>
        <v>/</v>
      </c>
      <c r="L519" s="42"/>
      <c r="S519" s="33"/>
    </row>
    <row r="520" spans="1:19" x14ac:dyDescent="0.3">
      <c r="A520" s="25" t="e">
        <f t="shared" si="20"/>
        <v>#REF!</v>
      </c>
      <c r="B520" s="11">
        <v>210</v>
      </c>
      <c r="C520" s="1" t="e">
        <f t="shared" si="21"/>
        <v>#REF!</v>
      </c>
      <c r="D520" s="22" t="e">
        <f>IF(E520=0,"",IF(COUNTIF(E$311:E519,E520)=0,E520,E520-(COUNTIF(E$311:E519,E520)/100)))</f>
        <v>#REF!</v>
      </c>
      <c r="E520" s="27" t="e">
        <f>COUNTIF(#REF!,$F520)</f>
        <v>#REF!</v>
      </c>
      <c r="F520" s="1">
        <v>309</v>
      </c>
      <c r="G520" s="22" t="str">
        <f t="shared" si="17"/>
        <v>Loseblattwerke, Zeitschriften</v>
      </c>
      <c r="H520" s="22"/>
      <c r="I520" s="22"/>
      <c r="J520" s="22" t="str">
        <f t="shared" si="22"/>
        <v>Loseblattwerke, Zeitschriften//</v>
      </c>
      <c r="K520" s="11" t="str">
        <f t="shared" si="23"/>
        <v>/</v>
      </c>
      <c r="L520" s="42"/>
      <c r="S520" s="33"/>
    </row>
    <row r="521" spans="1:19" x14ac:dyDescent="0.3">
      <c r="A521" s="25" t="e">
        <f t="shared" si="20"/>
        <v>#REF!</v>
      </c>
      <c r="B521" s="11">
        <v>211</v>
      </c>
      <c r="C521" s="1" t="e">
        <f t="shared" si="21"/>
        <v>#REF!</v>
      </c>
      <c r="D521" s="22" t="e">
        <f>IF(E521=0,"",IF(COUNTIF(E$311:E520,E521)=0,E521,E521-(COUNTIF(E$311:E520,E521)/100)))</f>
        <v>#REF!</v>
      </c>
      <c r="E521" s="27" t="e">
        <f>COUNTIF(#REF!,$F521)</f>
        <v>#REF!</v>
      </c>
      <c r="F521" s="1">
        <v>310</v>
      </c>
      <c r="G521" s="22" t="str">
        <f t="shared" si="17"/>
        <v>Loseblattwerke, Zeitschriften</v>
      </c>
      <c r="H521" s="22" t="str">
        <f t="shared" ref="H521:I536" si="24">H421</f>
        <v>Belletristik</v>
      </c>
      <c r="I521" s="22"/>
      <c r="J521" s="22" t="str">
        <f t="shared" si="22"/>
        <v>Loseblattwerke, Zeitschriften/Belletristik/</v>
      </c>
      <c r="K521" s="11" t="str">
        <f t="shared" si="23"/>
        <v>Belletristik/</v>
      </c>
      <c r="L521" s="42"/>
      <c r="S521" s="33"/>
    </row>
    <row r="522" spans="1:19" x14ac:dyDescent="0.3">
      <c r="A522" s="25" t="e">
        <f t="shared" si="20"/>
        <v>#REF!</v>
      </c>
      <c r="B522" s="11">
        <v>212</v>
      </c>
      <c r="C522" s="1" t="e">
        <f t="shared" si="21"/>
        <v>#REF!</v>
      </c>
      <c r="D522" s="22" t="e">
        <f>IF(E522=0,"",IF(COUNTIF(E$311:E521,E522)=0,E522,E522-(COUNTIF(E$311:E521,E522)/100)))</f>
        <v>#REF!</v>
      </c>
      <c r="E522" s="27" t="e">
        <f>COUNTIF(#REF!,$F522)</f>
        <v>#REF!</v>
      </c>
      <c r="F522" s="1">
        <v>311</v>
      </c>
      <c r="G522" s="22" t="str">
        <f t="shared" si="17"/>
        <v>Loseblattwerke, Zeitschriften</v>
      </c>
      <c r="H522" s="22" t="str">
        <f t="shared" si="24"/>
        <v>Belletristik</v>
      </c>
      <c r="I522" s="22" t="str">
        <f t="shared" si="24"/>
        <v>…/Romane/Erzählungen/Gesamtausgaben</v>
      </c>
      <c r="J522" s="22" t="str">
        <f t="shared" si="22"/>
        <v>Loseblattwerke, Zeitschriften/Belletristik/…/Romane/Erzählungen/Gesamtausgaben</v>
      </c>
      <c r="K522" s="11" t="str">
        <f t="shared" si="23"/>
        <v>Belletristik/…/Romane/Erzählungen/Gesamtausgaben</v>
      </c>
      <c r="L522" s="42"/>
      <c r="S522" s="33"/>
    </row>
    <row r="523" spans="1:19" x14ac:dyDescent="0.3">
      <c r="A523" s="25" t="e">
        <f t="shared" si="20"/>
        <v>#REF!</v>
      </c>
      <c r="B523" s="11">
        <v>213</v>
      </c>
      <c r="C523" s="1" t="e">
        <f t="shared" si="21"/>
        <v>#REF!</v>
      </c>
      <c r="D523" s="22" t="e">
        <f>IF(E523=0,"",IF(COUNTIF(E$311:E522,E523)=0,E523,E523-(COUNTIF(E$311:E522,E523)/100)))</f>
        <v>#REF!</v>
      </c>
      <c r="E523" s="27" t="e">
        <f>COUNTIF(#REF!,$F523)</f>
        <v>#REF!</v>
      </c>
      <c r="F523" s="1">
        <v>312</v>
      </c>
      <c r="G523" s="22" t="str">
        <f t="shared" si="17"/>
        <v>Loseblattwerke, Zeitschriften</v>
      </c>
      <c r="H523" s="22" t="str">
        <f t="shared" si="24"/>
        <v>Belletristik</v>
      </c>
      <c r="I523" s="22" t="str">
        <f t="shared" si="24"/>
        <v>…/Kriminalromane</v>
      </c>
      <c r="J523" s="22" t="str">
        <f t="shared" si="22"/>
        <v>Loseblattwerke, Zeitschriften/Belletristik/…/Kriminalromane</v>
      </c>
      <c r="K523" s="11" t="str">
        <f t="shared" si="23"/>
        <v>Belletristik/…/Kriminalromane</v>
      </c>
      <c r="L523" s="42"/>
      <c r="S523" s="33"/>
    </row>
    <row r="524" spans="1:19" x14ac:dyDescent="0.3">
      <c r="A524" s="25" t="e">
        <f t="shared" si="20"/>
        <v>#REF!</v>
      </c>
      <c r="B524" s="11">
        <v>214</v>
      </c>
      <c r="C524" s="1" t="e">
        <f t="shared" si="21"/>
        <v>#REF!</v>
      </c>
      <c r="D524" s="22" t="e">
        <f>IF(E524=0,"",IF(COUNTIF(E$311:E523,E524)=0,E524,E524-(COUNTIF(E$311:E523,E524)/100)))</f>
        <v>#REF!</v>
      </c>
      <c r="E524" s="27" t="e">
        <f>COUNTIF(#REF!,$F524)</f>
        <v>#REF!</v>
      </c>
      <c r="F524" s="1">
        <v>313</v>
      </c>
      <c r="G524" s="22" t="str">
        <f t="shared" si="17"/>
        <v>Loseblattwerke, Zeitschriften</v>
      </c>
      <c r="H524" s="22" t="str">
        <f t="shared" si="24"/>
        <v>Belletristik</v>
      </c>
      <c r="I524" s="22" t="str">
        <f t="shared" si="24"/>
        <v>…/Science Fiction/Fantasy</v>
      </c>
      <c r="J524" s="22" t="str">
        <f t="shared" si="22"/>
        <v>Loseblattwerke, Zeitschriften/Belletristik/…/Science Fiction/Fantasy</v>
      </c>
      <c r="K524" s="11" t="str">
        <f t="shared" si="23"/>
        <v>Belletristik/…/Science Fiction/Fantasy</v>
      </c>
      <c r="L524" s="42"/>
      <c r="S524" s="33"/>
    </row>
    <row r="525" spans="1:19" x14ac:dyDescent="0.3">
      <c r="A525" s="25" t="e">
        <f t="shared" si="20"/>
        <v>#REF!</v>
      </c>
      <c r="B525" s="11">
        <v>215</v>
      </c>
      <c r="C525" s="1" t="e">
        <f t="shared" si="21"/>
        <v>#REF!</v>
      </c>
      <c r="D525" s="22" t="e">
        <f>IF(E525=0,"",IF(COUNTIF(E$311:E524,E525)=0,E525,E525-(COUNTIF(E$311:E524,E525)/100)))</f>
        <v>#REF!</v>
      </c>
      <c r="E525" s="27" t="e">
        <f>COUNTIF(#REF!,$F525)</f>
        <v>#REF!</v>
      </c>
      <c r="F525" s="1">
        <v>314</v>
      </c>
      <c r="G525" s="22" t="str">
        <f t="shared" si="17"/>
        <v>Loseblattwerke, Zeitschriften</v>
      </c>
      <c r="H525" s="22" t="str">
        <f t="shared" si="24"/>
        <v>Belletristik</v>
      </c>
      <c r="I525" s="22" t="str">
        <f t="shared" si="24"/>
        <v>…/Märchen/Sagen/Legenden</v>
      </c>
      <c r="J525" s="22" t="str">
        <f t="shared" si="22"/>
        <v>Loseblattwerke, Zeitschriften/Belletristik/…/Märchen/Sagen/Legenden</v>
      </c>
      <c r="K525" s="11" t="str">
        <f t="shared" si="23"/>
        <v>Belletristik/…/Märchen/Sagen/Legenden</v>
      </c>
      <c r="L525" s="42"/>
      <c r="S525" s="33"/>
    </row>
    <row r="526" spans="1:19" x14ac:dyDescent="0.3">
      <c r="A526" s="25" t="e">
        <f t="shared" si="20"/>
        <v>#REF!</v>
      </c>
      <c r="B526" s="11">
        <v>216</v>
      </c>
      <c r="C526" s="1" t="e">
        <f t="shared" si="21"/>
        <v>#REF!</v>
      </c>
      <c r="D526" s="22" t="e">
        <f>IF(E526=0,"",IF(COUNTIF(E$311:E525,E526)=0,E526,E526-(COUNTIF(E$311:E525,E526)/100)))</f>
        <v>#REF!</v>
      </c>
      <c r="E526" s="27" t="e">
        <f>COUNTIF(#REF!,$F526)</f>
        <v>#REF!</v>
      </c>
      <c r="F526" s="1">
        <v>315</v>
      </c>
      <c r="G526" s="22" t="str">
        <f t="shared" si="17"/>
        <v>Loseblattwerke, Zeitschriften</v>
      </c>
      <c r="H526" s="22" t="str">
        <f t="shared" si="24"/>
        <v>Belletristik</v>
      </c>
      <c r="I526" s="22" t="str">
        <f t="shared" si="24"/>
        <v>…/Lyrik/Dramatik/Essays</v>
      </c>
      <c r="J526" s="22" t="str">
        <f t="shared" si="22"/>
        <v>Loseblattwerke, Zeitschriften/Belletristik/…/Lyrik/Dramatik/Essays</v>
      </c>
      <c r="K526" s="11" t="str">
        <f t="shared" si="23"/>
        <v>Belletristik/…/Lyrik/Dramatik/Essays</v>
      </c>
      <c r="L526" s="42"/>
      <c r="S526" s="33"/>
    </row>
    <row r="527" spans="1:19" x14ac:dyDescent="0.3">
      <c r="A527" s="25" t="e">
        <f t="shared" si="20"/>
        <v>#REF!</v>
      </c>
      <c r="B527" s="11">
        <v>217</v>
      </c>
      <c r="C527" s="1" t="e">
        <f t="shared" si="21"/>
        <v>#REF!</v>
      </c>
      <c r="D527" s="22" t="e">
        <f>IF(E527=0,"",IF(COUNTIF(E$311:E526,E527)=0,E527,E527-(COUNTIF(E$311:E526,E527)/100)))</f>
        <v>#REF!</v>
      </c>
      <c r="E527" s="27" t="e">
        <f>COUNTIF(#REF!,$F527)</f>
        <v>#REF!</v>
      </c>
      <c r="F527" s="1">
        <v>316</v>
      </c>
      <c r="G527" s="22" t="str">
        <f t="shared" si="17"/>
        <v>Loseblattwerke, Zeitschriften</v>
      </c>
      <c r="H527" s="22" t="str">
        <f t="shared" si="24"/>
        <v>Belletristik</v>
      </c>
      <c r="I527" s="22" t="str">
        <f t="shared" si="24"/>
        <v>…/Biographien, Erinnerungen</v>
      </c>
      <c r="J527" s="22" t="str">
        <f t="shared" si="22"/>
        <v>Loseblattwerke, Zeitschriften/Belletristik/…/Biographien, Erinnerungen</v>
      </c>
      <c r="K527" s="11" t="str">
        <f t="shared" si="23"/>
        <v>Belletristik/…/Biographien, Erinnerungen</v>
      </c>
      <c r="L527" s="42"/>
      <c r="S527" s="33"/>
    </row>
    <row r="528" spans="1:19" x14ac:dyDescent="0.3">
      <c r="A528" s="25" t="e">
        <f t="shared" si="20"/>
        <v>#REF!</v>
      </c>
      <c r="B528" s="11">
        <v>218</v>
      </c>
      <c r="C528" s="1" t="e">
        <f t="shared" si="21"/>
        <v>#REF!</v>
      </c>
      <c r="D528" s="22" t="e">
        <f>IF(E528=0,"",IF(COUNTIF(E$311:E527,E528)=0,E528,E528-(COUNTIF(E$311:E527,E528)/100)))</f>
        <v>#REF!</v>
      </c>
      <c r="E528" s="27" t="e">
        <f>COUNTIF(#REF!,$F528)</f>
        <v>#REF!</v>
      </c>
      <c r="F528" s="1">
        <v>317</v>
      </c>
      <c r="G528" s="22" t="str">
        <f t="shared" si="17"/>
        <v>Loseblattwerke, Zeitschriften</v>
      </c>
      <c r="H528" s="22" t="str">
        <f t="shared" si="24"/>
        <v>Belletristik</v>
      </c>
      <c r="I528" s="22" t="str">
        <f t="shared" si="24"/>
        <v>…/Importe</v>
      </c>
      <c r="J528" s="22" t="str">
        <f t="shared" si="22"/>
        <v>Loseblattwerke, Zeitschriften/Belletristik/…/Importe</v>
      </c>
      <c r="K528" s="11" t="str">
        <f t="shared" si="23"/>
        <v>Belletristik/…/Importe</v>
      </c>
      <c r="L528" s="42"/>
      <c r="S528" s="33"/>
    </row>
    <row r="529" spans="1:19" x14ac:dyDescent="0.3">
      <c r="A529" s="25" t="e">
        <f t="shared" si="20"/>
        <v>#REF!</v>
      </c>
      <c r="B529" s="11">
        <v>219</v>
      </c>
      <c r="C529" s="1" t="e">
        <f t="shared" si="21"/>
        <v>#REF!</v>
      </c>
      <c r="D529" s="22" t="e">
        <f>IF(E529=0,"",IF(COUNTIF(E$311:E528,E529)=0,E529,E529-(COUNTIF(E$311:E528,E529)/100)))</f>
        <v>#REF!</v>
      </c>
      <c r="E529" s="27" t="e">
        <f>COUNTIF(#REF!,$F529)</f>
        <v>#REF!</v>
      </c>
      <c r="F529" s="1">
        <v>318</v>
      </c>
      <c r="G529" s="22" t="str">
        <f t="shared" si="17"/>
        <v>Loseblattwerke, Zeitschriften</v>
      </c>
      <c r="H529" s="22" t="str">
        <f t="shared" si="24"/>
        <v>Belletristik</v>
      </c>
      <c r="I529" s="22" t="str">
        <f t="shared" si="24"/>
        <v>…/Humor/Cartoons/Comics</v>
      </c>
      <c r="J529" s="22" t="str">
        <f t="shared" si="22"/>
        <v>Loseblattwerke, Zeitschriften/Belletristik/…/Humor/Cartoons/Comics</v>
      </c>
      <c r="K529" s="11" t="str">
        <f t="shared" si="23"/>
        <v>Belletristik/…/Humor/Cartoons/Comics</v>
      </c>
      <c r="L529" s="42"/>
      <c r="S529" s="33"/>
    </row>
    <row r="530" spans="1:19" x14ac:dyDescent="0.3">
      <c r="A530" s="25" t="e">
        <f t="shared" si="20"/>
        <v>#REF!</v>
      </c>
      <c r="B530" s="11">
        <v>220</v>
      </c>
      <c r="C530" s="1" t="e">
        <f t="shared" si="21"/>
        <v>#REF!</v>
      </c>
      <c r="D530" s="22" t="e">
        <f>IF(E530=0,"",IF(COUNTIF(E$311:E529,E530)=0,E530,E530-(COUNTIF(E$311:E529,E530)/100)))</f>
        <v>#REF!</v>
      </c>
      <c r="E530" s="27" t="e">
        <f>COUNTIF(#REF!,$F530)</f>
        <v>#REF!</v>
      </c>
      <c r="F530" s="1">
        <v>319</v>
      </c>
      <c r="G530" s="22" t="str">
        <f t="shared" si="17"/>
        <v>Loseblattwerke, Zeitschriften</v>
      </c>
      <c r="H530" s="22" t="str">
        <f t="shared" si="24"/>
        <v>Belletristik</v>
      </c>
      <c r="I530" s="22" t="str">
        <f t="shared" si="24"/>
        <v>…/Geschenkbücher</v>
      </c>
      <c r="J530" s="22" t="str">
        <f t="shared" si="22"/>
        <v>Loseblattwerke, Zeitschriften/Belletristik/…/Geschenkbücher</v>
      </c>
      <c r="K530" s="11" t="str">
        <f t="shared" si="23"/>
        <v>Belletristik/…/Geschenkbücher</v>
      </c>
      <c r="L530" s="42"/>
      <c r="S530" s="33"/>
    </row>
    <row r="531" spans="1:19" x14ac:dyDescent="0.3">
      <c r="A531" s="25" t="e">
        <f t="shared" si="20"/>
        <v>#REF!</v>
      </c>
      <c r="B531" s="11">
        <v>221</v>
      </c>
      <c r="C531" s="1" t="e">
        <f t="shared" si="21"/>
        <v>#REF!</v>
      </c>
      <c r="D531" s="22" t="e">
        <f>IF(E531=0,"",IF(COUNTIF(E$311:E530,E531)=0,E531,E531-(COUNTIF(E$311:E530,E531)/100)))</f>
        <v>#REF!</v>
      </c>
      <c r="E531" s="27" t="e">
        <f>COUNTIF(#REF!,$F531)</f>
        <v>#REF!</v>
      </c>
      <c r="F531" s="1">
        <v>320</v>
      </c>
      <c r="G531" s="22" t="str">
        <f t="shared" si="17"/>
        <v>Loseblattwerke, Zeitschriften</v>
      </c>
      <c r="H531" s="22" t="str">
        <f t="shared" si="24"/>
        <v>Kinderbuch, Jugendbuch</v>
      </c>
      <c r="I531" s="22"/>
      <c r="J531" s="22" t="str">
        <f t="shared" si="22"/>
        <v>Loseblattwerke, Zeitschriften/Kinderbuch, Jugendbuch/</v>
      </c>
      <c r="K531" s="11" t="str">
        <f t="shared" si="23"/>
        <v>Kinderbuch, Jugendbuch/</v>
      </c>
      <c r="L531" s="42"/>
      <c r="S531" s="33"/>
    </row>
    <row r="532" spans="1:19" x14ac:dyDescent="0.3">
      <c r="A532" s="25" t="e">
        <f t="shared" si="20"/>
        <v>#REF!</v>
      </c>
      <c r="B532" s="11">
        <v>222</v>
      </c>
      <c r="C532" s="1" t="e">
        <f t="shared" si="21"/>
        <v>#REF!</v>
      </c>
      <c r="D532" s="22" t="e">
        <f>IF(E532=0,"",IF(COUNTIF(E$311:E531,E532)=0,E532,E532-(COUNTIF(E$311:E531,E532)/100)))</f>
        <v>#REF!</v>
      </c>
      <c r="E532" s="27" t="e">
        <f>COUNTIF(#REF!,$F532)</f>
        <v>#REF!</v>
      </c>
      <c r="F532" s="1">
        <v>321</v>
      </c>
      <c r="G532" s="22" t="str">
        <f t="shared" si="17"/>
        <v>Loseblattwerke, Zeitschriften</v>
      </c>
      <c r="H532" s="22" t="str">
        <f t="shared" si="24"/>
        <v>Kinderbuch, Jugendbuch</v>
      </c>
      <c r="I532" s="22" t="str">
        <f t="shared" si="24"/>
        <v>…/Bilderbücher</v>
      </c>
      <c r="J532" s="22" t="str">
        <f t="shared" si="22"/>
        <v>Loseblattwerke, Zeitschriften/Kinderbuch, Jugendbuch/…/Bilderbücher</v>
      </c>
      <c r="K532" s="11" t="str">
        <f t="shared" si="23"/>
        <v>Kinderbuch, Jugendbuch/…/Bilderbücher</v>
      </c>
      <c r="L532" s="42"/>
      <c r="S532" s="33"/>
    </row>
    <row r="533" spans="1:19" x14ac:dyDescent="0.3">
      <c r="A533" s="25" t="e">
        <f t="shared" si="20"/>
        <v>#REF!</v>
      </c>
      <c r="B533" s="11">
        <v>223</v>
      </c>
      <c r="C533" s="1" t="e">
        <f t="shared" si="21"/>
        <v>#REF!</v>
      </c>
      <c r="D533" s="22" t="e">
        <f>IF(E533=0,"",IF(COUNTIF(E$311:E532,E533)=0,E533,E533-(COUNTIF(E$311:E532,E533)/100)))</f>
        <v>#REF!</v>
      </c>
      <c r="E533" s="27" t="e">
        <f>COUNTIF(#REF!,$F533)</f>
        <v>#REF!</v>
      </c>
      <c r="F533" s="1">
        <v>322</v>
      </c>
      <c r="G533" s="22" t="str">
        <f t="shared" si="17"/>
        <v>Loseblattwerke, Zeitschriften</v>
      </c>
      <c r="H533" s="22" t="str">
        <f t="shared" si="24"/>
        <v>Kinderbuch, Jugendbuch</v>
      </c>
      <c r="I533" s="22" t="str">
        <f t="shared" si="24"/>
        <v>…/Sachbilderbücher</v>
      </c>
      <c r="J533" s="22" t="str">
        <f t="shared" si="22"/>
        <v>Loseblattwerke, Zeitschriften/Kinderbuch, Jugendbuch/…/Sachbilderbücher</v>
      </c>
      <c r="K533" s="11" t="str">
        <f t="shared" si="23"/>
        <v>Kinderbuch, Jugendbuch/…/Sachbilderbücher</v>
      </c>
      <c r="L533" s="42"/>
      <c r="S533" s="33"/>
    </row>
    <row r="534" spans="1:19" x14ac:dyDescent="0.3">
      <c r="A534" s="25" t="e">
        <f t="shared" si="20"/>
        <v>#REF!</v>
      </c>
      <c r="B534" s="11">
        <v>224</v>
      </c>
      <c r="C534" s="1" t="e">
        <f t="shared" si="21"/>
        <v>#REF!</v>
      </c>
      <c r="D534" s="22" t="e">
        <f>IF(E534=0,"",IF(COUNTIF(E$311:E533,E534)=0,E534,E534-(COUNTIF(E$311:E533,E534)/100)))</f>
        <v>#REF!</v>
      </c>
      <c r="E534" s="27" t="e">
        <f>COUNTIF(#REF!,$F534)</f>
        <v>#REF!</v>
      </c>
      <c r="F534" s="1">
        <v>323</v>
      </c>
      <c r="G534" s="22" t="str">
        <f t="shared" si="17"/>
        <v>Loseblattwerke, Zeitschriften</v>
      </c>
      <c r="H534" s="22" t="str">
        <f t="shared" si="24"/>
        <v>Kinderbuch, Jugendbuch</v>
      </c>
      <c r="I534" s="22" t="str">
        <f t="shared" si="24"/>
        <v>…/Geschichten/Reime</v>
      </c>
      <c r="J534" s="22" t="str">
        <f t="shared" si="22"/>
        <v>Loseblattwerke, Zeitschriften/Kinderbuch, Jugendbuch/…/Geschichten/Reime</v>
      </c>
      <c r="K534" s="11" t="str">
        <f t="shared" si="23"/>
        <v>Kinderbuch, Jugendbuch/…/Geschichten/Reime</v>
      </c>
      <c r="L534" s="42"/>
      <c r="S534" s="33"/>
    </row>
    <row r="535" spans="1:19" x14ac:dyDescent="0.3">
      <c r="A535" s="25" t="e">
        <f t="shared" si="20"/>
        <v>#REF!</v>
      </c>
      <c r="B535" s="11">
        <v>225</v>
      </c>
      <c r="C535" s="1" t="e">
        <f t="shared" si="21"/>
        <v>#REF!</v>
      </c>
      <c r="D535" s="22" t="e">
        <f>IF(E535=0,"",IF(COUNTIF(E$311:E534,E535)=0,E535,E535-(COUNTIF(E$311:E534,E535)/100)))</f>
        <v>#REF!</v>
      </c>
      <c r="E535" s="27" t="e">
        <f>COUNTIF(#REF!,$F535)</f>
        <v>#REF!</v>
      </c>
      <c r="F535" s="1">
        <v>324</v>
      </c>
      <c r="G535" s="22" t="str">
        <f t="shared" si="17"/>
        <v>Loseblattwerke, Zeitschriften</v>
      </c>
      <c r="H535" s="22" t="str">
        <f t="shared" si="24"/>
        <v>Kinderbuch, Jugendbuch</v>
      </c>
      <c r="I535" s="22" t="str">
        <f t="shared" si="24"/>
        <v>…/Erstlesealter</v>
      </c>
      <c r="J535" s="22" t="str">
        <f t="shared" si="22"/>
        <v>Loseblattwerke, Zeitschriften/Kinderbuch, Jugendbuch/…/Erstlesealter</v>
      </c>
      <c r="K535" s="11" t="str">
        <f t="shared" si="23"/>
        <v>Kinderbuch, Jugendbuch/…/Erstlesealter</v>
      </c>
      <c r="L535" s="42"/>
      <c r="S535" s="33"/>
    </row>
    <row r="536" spans="1:19" x14ac:dyDescent="0.3">
      <c r="A536" s="25" t="e">
        <f t="shared" si="20"/>
        <v>#REF!</v>
      </c>
      <c r="B536" s="11">
        <v>226</v>
      </c>
      <c r="C536" s="1" t="e">
        <f t="shared" si="21"/>
        <v>#REF!</v>
      </c>
      <c r="D536" s="22" t="e">
        <f>IF(E536=0,"",IF(COUNTIF(E$311:E535,E536)=0,E536,E536-(COUNTIF(E$311:E535,E536)/100)))</f>
        <v>#REF!</v>
      </c>
      <c r="E536" s="27" t="e">
        <f>COUNTIF(#REF!,$F536)</f>
        <v>#REF!</v>
      </c>
      <c r="F536" s="1">
        <v>325</v>
      </c>
      <c r="G536" s="22" t="str">
        <f t="shared" si="17"/>
        <v>Loseblattwerke, Zeitschriften</v>
      </c>
      <c r="H536" s="22" t="str">
        <f t="shared" si="24"/>
        <v>Kinderbuch, Jugendbuch</v>
      </c>
      <c r="I536" s="22" t="str">
        <f t="shared" si="24"/>
        <v>…/Romane und Erzählungen</v>
      </c>
      <c r="J536" s="22" t="str">
        <f t="shared" si="22"/>
        <v>Loseblattwerke, Zeitschriften/Kinderbuch, Jugendbuch/…/Romane und Erzählungen</v>
      </c>
      <c r="K536" s="11" t="str">
        <f t="shared" si="23"/>
        <v>Kinderbuch, Jugendbuch/…/Romane und Erzählungen</v>
      </c>
      <c r="L536" s="42"/>
      <c r="S536" s="33"/>
    </row>
    <row r="537" spans="1:19" x14ac:dyDescent="0.3">
      <c r="A537" s="25" t="e">
        <f t="shared" si="20"/>
        <v>#REF!</v>
      </c>
      <c r="B537" s="11">
        <v>227</v>
      </c>
      <c r="C537" s="1" t="e">
        <f t="shared" si="21"/>
        <v>#REF!</v>
      </c>
      <c r="D537" s="22" t="e">
        <f>IF(E537=0,"",IF(COUNTIF(E$311:E536,E537)=0,E537,E537-(COUNTIF(E$311:E536,E537)/100)))</f>
        <v>#REF!</v>
      </c>
      <c r="E537" s="27" t="e">
        <f>COUNTIF(#REF!,$F537)</f>
        <v>#REF!</v>
      </c>
      <c r="F537" s="1">
        <v>326</v>
      </c>
      <c r="G537" s="22" t="str">
        <f t="shared" si="17"/>
        <v>Loseblattwerke, Zeitschriften</v>
      </c>
      <c r="H537" s="22" t="str">
        <f t="shared" ref="H537:I552" si="25">H437</f>
        <v>Kinderbuch, Jugendbuch</v>
      </c>
      <c r="I537" s="22" t="str">
        <f t="shared" si="25"/>
        <v>…/Märchen und Sagen</v>
      </c>
      <c r="J537" s="22" t="str">
        <f t="shared" si="22"/>
        <v>Loseblattwerke, Zeitschriften/Kinderbuch, Jugendbuch/…/Märchen und Sagen</v>
      </c>
      <c r="K537" s="11" t="str">
        <f t="shared" si="23"/>
        <v>Kinderbuch, Jugendbuch/…/Märchen und Sagen</v>
      </c>
      <c r="L537" s="42"/>
      <c r="S537" s="33"/>
    </row>
    <row r="538" spans="1:19" x14ac:dyDescent="0.3">
      <c r="A538" s="25" t="e">
        <f t="shared" si="20"/>
        <v>#REF!</v>
      </c>
      <c r="B538" s="11">
        <v>228</v>
      </c>
      <c r="C538" s="1" t="e">
        <f t="shared" si="21"/>
        <v>#REF!</v>
      </c>
      <c r="D538" s="22" t="e">
        <f>IF(E538=0,"",IF(COUNTIF(E$311:E537,E538)=0,E538,E538-(COUNTIF(E$311:E537,E538)/100)))</f>
        <v>#REF!</v>
      </c>
      <c r="E538" s="27" t="e">
        <f>COUNTIF(#REF!,$F538)</f>
        <v>#REF!</v>
      </c>
      <c r="F538" s="1">
        <v>327</v>
      </c>
      <c r="G538" s="22" t="str">
        <f t="shared" si="17"/>
        <v>Loseblattwerke, Zeitschriften</v>
      </c>
      <c r="H538" s="22" t="str">
        <f t="shared" si="25"/>
        <v>Kinderbuch, Jugendbuch</v>
      </c>
      <c r="I538" s="22" t="str">
        <f t="shared" si="25"/>
        <v>…/Tiergeschichten</v>
      </c>
      <c r="J538" s="22" t="str">
        <f t="shared" si="22"/>
        <v>Loseblattwerke, Zeitschriften/Kinderbuch, Jugendbuch/…/Tiergeschichten</v>
      </c>
      <c r="K538" s="11" t="str">
        <f t="shared" si="23"/>
        <v>Kinderbuch, Jugendbuch/…/Tiergeschichten</v>
      </c>
      <c r="L538" s="42"/>
      <c r="S538" s="33"/>
    </row>
    <row r="539" spans="1:19" x14ac:dyDescent="0.3">
      <c r="A539" s="25" t="e">
        <f t="shared" si="20"/>
        <v>#REF!</v>
      </c>
      <c r="B539" s="11">
        <v>229</v>
      </c>
      <c r="C539" s="1" t="e">
        <f t="shared" si="21"/>
        <v>#REF!</v>
      </c>
      <c r="D539" s="22" t="e">
        <f>IF(E539=0,"",IF(COUNTIF(E$311:E538,E539)=0,E539,E539-(COUNTIF(E$311:E538,E539)/100)))</f>
        <v>#REF!</v>
      </c>
      <c r="E539" s="27" t="e">
        <f>COUNTIF(#REF!,$F539)</f>
        <v>#REF!</v>
      </c>
      <c r="F539" s="1">
        <v>328</v>
      </c>
      <c r="G539" s="22" t="str">
        <f t="shared" si="17"/>
        <v>Loseblattwerke, Zeitschriften</v>
      </c>
      <c r="H539" s="22" t="str">
        <f t="shared" si="25"/>
        <v>Kinderbuch, Jugendbuch</v>
      </c>
      <c r="I539" s="22" t="str">
        <f t="shared" si="25"/>
        <v>…/Sachbücher …</v>
      </c>
      <c r="J539" s="22" t="str">
        <f t="shared" si="22"/>
        <v>Loseblattwerke, Zeitschriften/Kinderbuch, Jugendbuch/…/Sachbücher …</v>
      </c>
      <c r="K539" s="11" t="str">
        <f t="shared" si="23"/>
        <v>Kinderbuch, Jugendbuch/…/Sachbücher …</v>
      </c>
      <c r="L539" s="42"/>
      <c r="S539" s="33"/>
    </row>
    <row r="540" spans="1:19" x14ac:dyDescent="0.3">
      <c r="A540" s="25" t="e">
        <f t="shared" si="20"/>
        <v>#REF!</v>
      </c>
      <c r="B540" s="11">
        <v>230</v>
      </c>
      <c r="C540" s="1" t="e">
        <f t="shared" si="21"/>
        <v>#REF!</v>
      </c>
      <c r="D540" s="22" t="e">
        <f>IF(E540=0,"",IF(COUNTIF(E$311:E539,E540)=0,E540,E540-(COUNTIF(E$311:E539,E540)/100)))</f>
        <v>#REF!</v>
      </c>
      <c r="E540" s="27" t="e">
        <f>COUNTIF(#REF!,$F540)</f>
        <v>#REF!</v>
      </c>
      <c r="F540" s="1">
        <v>329</v>
      </c>
      <c r="G540" s="22" t="str">
        <f t="shared" si="17"/>
        <v>Loseblattwerke, Zeitschriften</v>
      </c>
      <c r="H540" s="22" t="str">
        <f t="shared" si="25"/>
        <v>Kinderbuch, Jugendbuch</v>
      </c>
      <c r="I540" s="22" t="str">
        <f t="shared" si="25"/>
        <v>…/Kinderbeschäftigung …</v>
      </c>
      <c r="J540" s="22" t="str">
        <f t="shared" si="22"/>
        <v>Loseblattwerke, Zeitschriften/Kinderbuch, Jugendbuch/…/Kinderbeschäftigung …</v>
      </c>
      <c r="K540" s="11" t="str">
        <f t="shared" si="23"/>
        <v>Kinderbuch, Jugendbuch/…/Kinderbeschäftigung …</v>
      </c>
      <c r="L540" s="42"/>
      <c r="S540" s="33"/>
    </row>
    <row r="541" spans="1:19" x14ac:dyDescent="0.3">
      <c r="A541" s="25" t="e">
        <f t="shared" si="20"/>
        <v>#REF!</v>
      </c>
      <c r="B541" s="11">
        <v>231</v>
      </c>
      <c r="C541" s="1" t="e">
        <f t="shared" si="21"/>
        <v>#REF!</v>
      </c>
      <c r="D541" s="22" t="e">
        <f>IF(E541=0,"",IF(COUNTIF(E$311:E540,E541)=0,E541,E541-(COUNTIF(E$311:E540,E541)/100)))</f>
        <v>#REF!</v>
      </c>
      <c r="E541" s="27" t="e">
        <f>COUNTIF(#REF!,$F541)</f>
        <v>#REF!</v>
      </c>
      <c r="F541" s="1">
        <v>330</v>
      </c>
      <c r="G541" s="22" t="str">
        <f t="shared" ref="G541:G604" si="26">G540</f>
        <v>Loseblattwerke, Zeitschriften</v>
      </c>
      <c r="H541" s="22" t="str">
        <f t="shared" si="25"/>
        <v>Reise</v>
      </c>
      <c r="I541" s="22"/>
      <c r="J541" s="22" t="str">
        <f t="shared" si="22"/>
        <v>Loseblattwerke, Zeitschriften/Reise/</v>
      </c>
      <c r="K541" s="11" t="str">
        <f t="shared" si="23"/>
        <v>Reise/</v>
      </c>
      <c r="L541" s="42"/>
      <c r="S541" s="33"/>
    </row>
    <row r="542" spans="1:19" x14ac:dyDescent="0.3">
      <c r="A542" s="25" t="e">
        <f t="shared" si="20"/>
        <v>#REF!</v>
      </c>
      <c r="B542" s="11">
        <v>232</v>
      </c>
      <c r="C542" s="1" t="e">
        <f t="shared" si="21"/>
        <v>#REF!</v>
      </c>
      <c r="D542" s="22" t="e">
        <f>IF(E542=0,"",IF(COUNTIF(E$311:E541,E542)=0,E542,E542-(COUNTIF(E$311:E541,E542)/100)))</f>
        <v>#REF!</v>
      </c>
      <c r="E542" s="27" t="e">
        <f>COUNTIF(#REF!,$F542)</f>
        <v>#REF!</v>
      </c>
      <c r="F542" s="1">
        <v>331</v>
      </c>
      <c r="G542" s="22" t="str">
        <f t="shared" si="26"/>
        <v>Loseblattwerke, Zeitschriften</v>
      </c>
      <c r="H542" s="22" t="str">
        <f t="shared" si="25"/>
        <v>Reise</v>
      </c>
      <c r="I542" s="22" t="str">
        <f t="shared" si="25"/>
        <v>…/Reiseführer/Kunstreiseführer …</v>
      </c>
      <c r="J542" s="22" t="str">
        <f t="shared" si="22"/>
        <v>Loseblattwerke, Zeitschriften/Reise/…/Reiseführer/Kunstreiseführer …</v>
      </c>
      <c r="K542" s="11" t="str">
        <f t="shared" si="23"/>
        <v>Reise/…/Reiseführer/Kunstreiseführer …</v>
      </c>
      <c r="L542" s="42"/>
      <c r="S542" s="33"/>
    </row>
    <row r="543" spans="1:19" x14ac:dyDescent="0.3">
      <c r="A543" s="25" t="e">
        <f t="shared" si="20"/>
        <v>#REF!</v>
      </c>
      <c r="B543" s="11">
        <v>233</v>
      </c>
      <c r="C543" s="1" t="e">
        <f t="shared" si="21"/>
        <v>#REF!</v>
      </c>
      <c r="D543" s="22" t="e">
        <f>IF(E543=0,"",IF(COUNTIF(E$311:E542,E543)=0,E543,E543-(COUNTIF(E$311:E542,E543)/100)))</f>
        <v>#REF!</v>
      </c>
      <c r="E543" s="27" t="e">
        <f>COUNTIF(#REF!,$F543)</f>
        <v>#REF!</v>
      </c>
      <c r="F543" s="1">
        <v>332</v>
      </c>
      <c r="G543" s="22" t="str">
        <f t="shared" si="26"/>
        <v>Loseblattwerke, Zeitschriften</v>
      </c>
      <c r="H543" s="22" t="str">
        <f t="shared" si="25"/>
        <v>Reise</v>
      </c>
      <c r="I543" s="22" t="str">
        <f t="shared" si="25"/>
        <v>…/Reiseführer Sport …</v>
      </c>
      <c r="J543" s="22" t="str">
        <f t="shared" si="22"/>
        <v>Loseblattwerke, Zeitschriften/Reise/…/Reiseführer Sport …</v>
      </c>
      <c r="K543" s="11" t="str">
        <f t="shared" si="23"/>
        <v>Reise/…/Reiseführer Sport …</v>
      </c>
      <c r="L543" s="42"/>
      <c r="S543" s="33"/>
    </row>
    <row r="544" spans="1:19" x14ac:dyDescent="0.3">
      <c r="A544" s="25" t="e">
        <f t="shared" si="20"/>
        <v>#REF!</v>
      </c>
      <c r="B544" s="11">
        <v>234</v>
      </c>
      <c r="C544" s="1" t="e">
        <f t="shared" si="21"/>
        <v>#REF!</v>
      </c>
      <c r="D544" s="22" t="e">
        <f>IF(E544=0,"",IF(COUNTIF(E$311:E543,E544)=0,E544,E544-(COUNTIF(E$311:E543,E544)/100)))</f>
        <v>#REF!</v>
      </c>
      <c r="E544" s="27" t="e">
        <f>COUNTIF(#REF!,$F544)</f>
        <v>#REF!</v>
      </c>
      <c r="F544" s="1">
        <v>333</v>
      </c>
      <c r="G544" s="22" t="str">
        <f t="shared" si="26"/>
        <v>Loseblattwerke, Zeitschriften</v>
      </c>
      <c r="H544" s="22" t="str">
        <f t="shared" si="25"/>
        <v>Reise</v>
      </c>
      <c r="I544" s="22" t="str">
        <f t="shared" si="25"/>
        <v>…/Hotel-/Restaurant-/Campingführer …</v>
      </c>
      <c r="J544" s="22" t="str">
        <f t="shared" si="22"/>
        <v>Loseblattwerke, Zeitschriften/Reise/…/Hotel-/Restaurant-/Campingführer …</v>
      </c>
      <c r="K544" s="11" t="str">
        <f t="shared" si="23"/>
        <v>Reise/…/Hotel-/Restaurant-/Campingführer …</v>
      </c>
      <c r="L544" s="42"/>
      <c r="S544" s="33"/>
    </row>
    <row r="545" spans="1:19" x14ac:dyDescent="0.3">
      <c r="A545" s="25" t="e">
        <f t="shared" si="20"/>
        <v>#REF!</v>
      </c>
      <c r="B545" s="11">
        <v>235</v>
      </c>
      <c r="C545" s="1" t="e">
        <f t="shared" si="21"/>
        <v>#REF!</v>
      </c>
      <c r="D545" s="22" t="e">
        <f>IF(E545=0,"",IF(COUNTIF(E$311:E544,E545)=0,E545,E545-(COUNTIF(E$311:E544,E545)/100)))</f>
        <v>#REF!</v>
      </c>
      <c r="E545" s="27" t="e">
        <f>COUNTIF(#REF!,$F545)</f>
        <v>#REF!</v>
      </c>
      <c r="F545" s="1">
        <v>334</v>
      </c>
      <c r="G545" s="22" t="str">
        <f t="shared" si="26"/>
        <v>Loseblattwerke, Zeitschriften</v>
      </c>
      <c r="H545" s="22" t="str">
        <f t="shared" si="25"/>
        <v>Reise</v>
      </c>
      <c r="I545" s="22" t="str">
        <f t="shared" si="25"/>
        <v>…/Karten/Stadtpläne/ …</v>
      </c>
      <c r="J545" s="22" t="str">
        <f t="shared" si="22"/>
        <v>Loseblattwerke, Zeitschriften/Reise/…/Karten/Stadtpläne/ …</v>
      </c>
      <c r="K545" s="11" t="str">
        <f t="shared" si="23"/>
        <v>Reise/…/Karten/Stadtpläne/ …</v>
      </c>
      <c r="L545" s="42"/>
      <c r="S545" s="33"/>
    </row>
    <row r="546" spans="1:19" x14ac:dyDescent="0.3">
      <c r="A546" s="25" t="e">
        <f t="shared" si="20"/>
        <v>#REF!</v>
      </c>
      <c r="B546" s="11">
        <v>236</v>
      </c>
      <c r="C546" s="1" t="e">
        <f t="shared" si="21"/>
        <v>#REF!</v>
      </c>
      <c r="D546" s="22" t="e">
        <f>IF(E546=0,"",IF(COUNTIF(E$311:E545,E546)=0,E546,E546-(COUNTIF(E$311:E545,E546)/100)))</f>
        <v>#REF!</v>
      </c>
      <c r="E546" s="27" t="e">
        <f>COUNTIF(#REF!,$F546)</f>
        <v>#REF!</v>
      </c>
      <c r="F546" s="1">
        <v>335</v>
      </c>
      <c r="G546" s="22" t="str">
        <f t="shared" si="26"/>
        <v>Loseblattwerke, Zeitschriften</v>
      </c>
      <c r="H546" s="22" t="str">
        <f t="shared" si="25"/>
        <v>Reise</v>
      </c>
      <c r="I546" s="22" t="str">
        <f t="shared" si="25"/>
        <v>…/Bildbände …</v>
      </c>
      <c r="J546" s="22" t="str">
        <f t="shared" si="22"/>
        <v>Loseblattwerke, Zeitschriften/Reise/…/Bildbände …</v>
      </c>
      <c r="K546" s="11" t="str">
        <f t="shared" si="23"/>
        <v>Reise/…/Bildbände …</v>
      </c>
      <c r="L546" s="42"/>
      <c r="S546" s="33"/>
    </row>
    <row r="547" spans="1:19" x14ac:dyDescent="0.3">
      <c r="A547" s="25" t="e">
        <f t="shared" si="20"/>
        <v>#REF!</v>
      </c>
      <c r="B547" s="11">
        <v>237</v>
      </c>
      <c r="C547" s="1" t="e">
        <f t="shared" si="21"/>
        <v>#REF!</v>
      </c>
      <c r="D547" s="22" t="e">
        <f>IF(E547=0,"",IF(COUNTIF(E$311:E546,E547)=0,E547,E547-(COUNTIF(E$311:E546,E547)/100)))</f>
        <v>#REF!</v>
      </c>
      <c r="E547" s="27" t="e">
        <f>COUNTIF(#REF!,$F547)</f>
        <v>#REF!</v>
      </c>
      <c r="F547" s="1">
        <v>336</v>
      </c>
      <c r="G547" s="22" t="str">
        <f t="shared" si="26"/>
        <v>Loseblattwerke, Zeitschriften</v>
      </c>
      <c r="H547" s="22" t="str">
        <f t="shared" si="25"/>
        <v>Reise</v>
      </c>
      <c r="I547" s="22" t="str">
        <f t="shared" si="25"/>
        <v>…/Reiseberichte/Reiseerzählungen …</v>
      </c>
      <c r="J547" s="22" t="str">
        <f t="shared" si="22"/>
        <v>Loseblattwerke, Zeitschriften/Reise/…/Reiseberichte/Reiseerzählungen …</v>
      </c>
      <c r="K547" s="11" t="str">
        <f t="shared" si="23"/>
        <v>Reise/…/Reiseberichte/Reiseerzählungen …</v>
      </c>
      <c r="L547" s="42"/>
      <c r="S547" s="33"/>
    </row>
    <row r="548" spans="1:19" x14ac:dyDescent="0.3">
      <c r="A548" s="25" t="e">
        <f t="shared" si="20"/>
        <v>#REF!</v>
      </c>
      <c r="B548" s="11">
        <v>238</v>
      </c>
      <c r="C548" s="1" t="e">
        <f t="shared" si="21"/>
        <v>#REF!</v>
      </c>
      <c r="D548" s="22" t="e">
        <f>IF(E548=0,"",IF(COUNTIF(E$311:E547,E548)=0,E548,E548-(COUNTIF(E$311:E547,E548)/100)))</f>
        <v>#REF!</v>
      </c>
      <c r="E548" s="27" t="e">
        <f>COUNTIF(#REF!,$F548)</f>
        <v>#REF!</v>
      </c>
      <c r="F548" s="1">
        <v>337</v>
      </c>
      <c r="G548" s="22" t="str">
        <f t="shared" si="26"/>
        <v>Loseblattwerke, Zeitschriften</v>
      </c>
      <c r="H548" s="22" t="str">
        <f t="shared" si="25"/>
        <v>Reise</v>
      </c>
      <c r="I548" s="22"/>
      <c r="J548" s="22" t="str">
        <f t="shared" si="22"/>
        <v>Loseblattwerke, Zeitschriften/Reise/</v>
      </c>
      <c r="K548" s="11" t="str">
        <f t="shared" si="23"/>
        <v>Reise/</v>
      </c>
      <c r="L548" s="42"/>
      <c r="S548" s="33"/>
    </row>
    <row r="549" spans="1:19" x14ac:dyDescent="0.3">
      <c r="A549" s="25" t="e">
        <f t="shared" si="20"/>
        <v>#REF!</v>
      </c>
      <c r="B549" s="11">
        <v>239</v>
      </c>
      <c r="C549" s="1" t="e">
        <f t="shared" si="21"/>
        <v>#REF!</v>
      </c>
      <c r="D549" s="22" t="e">
        <f>IF(E549=0,"",IF(COUNTIF(E$311:E548,E549)=0,E549,E549-(COUNTIF(E$311:E548,E549)/100)))</f>
        <v>#REF!</v>
      </c>
      <c r="E549" s="27" t="e">
        <f>COUNTIF(#REF!,$F549)</f>
        <v>#REF!</v>
      </c>
      <c r="F549" s="1">
        <v>338</v>
      </c>
      <c r="G549" s="22" t="str">
        <f t="shared" si="26"/>
        <v>Loseblattwerke, Zeitschriften</v>
      </c>
      <c r="H549" s="22" t="str">
        <f t="shared" si="25"/>
        <v>Reise</v>
      </c>
      <c r="I549" s="22"/>
      <c r="J549" s="22" t="str">
        <f t="shared" si="22"/>
        <v>Loseblattwerke, Zeitschriften/Reise/</v>
      </c>
      <c r="K549" s="11" t="str">
        <f t="shared" si="23"/>
        <v>Reise/</v>
      </c>
      <c r="L549" s="42"/>
      <c r="S549" s="33"/>
    </row>
    <row r="550" spans="1:19" x14ac:dyDescent="0.3">
      <c r="A550" s="25" t="e">
        <f t="shared" si="20"/>
        <v>#REF!</v>
      </c>
      <c r="B550" s="11">
        <v>240</v>
      </c>
      <c r="C550" s="1" t="e">
        <f t="shared" si="21"/>
        <v>#REF!</v>
      </c>
      <c r="D550" s="22" t="e">
        <f>IF(E550=0,"",IF(COUNTIF(E$311:E549,E550)=0,E550,E550-(COUNTIF(E$311:E549,E550)/100)))</f>
        <v>#REF!</v>
      </c>
      <c r="E550" s="27" t="e">
        <f>COUNTIF(#REF!,$F550)</f>
        <v>#REF!</v>
      </c>
      <c r="F550" s="1">
        <v>339</v>
      </c>
      <c r="G550" s="22" t="str">
        <f t="shared" si="26"/>
        <v>Loseblattwerke, Zeitschriften</v>
      </c>
      <c r="H550" s="22" t="str">
        <f t="shared" si="25"/>
        <v>Reise</v>
      </c>
      <c r="I550" s="22"/>
      <c r="J550" s="22" t="str">
        <f t="shared" si="22"/>
        <v>Loseblattwerke, Zeitschriften/Reise/</v>
      </c>
      <c r="K550" s="11" t="str">
        <f t="shared" si="23"/>
        <v>Reise/</v>
      </c>
      <c r="L550" s="42"/>
      <c r="S550" s="33"/>
    </row>
    <row r="551" spans="1:19" x14ac:dyDescent="0.3">
      <c r="A551" s="25" t="e">
        <f t="shared" si="20"/>
        <v>#REF!</v>
      </c>
      <c r="B551" s="11">
        <v>241</v>
      </c>
      <c r="C551" s="1" t="e">
        <f t="shared" si="21"/>
        <v>#REF!</v>
      </c>
      <c r="D551" s="22" t="e">
        <f>IF(E551=0,"",IF(COUNTIF(E$311:E550,E551)=0,E551,E551-(COUNTIF(E$311:E550,E551)/100)))</f>
        <v>#REF!</v>
      </c>
      <c r="E551" s="27" t="e">
        <f>COUNTIF(#REF!,$F551)</f>
        <v>#REF!</v>
      </c>
      <c r="F551" s="1">
        <v>340</v>
      </c>
      <c r="G551" s="22" t="str">
        <f t="shared" si="26"/>
        <v>Loseblattwerke, Zeitschriften</v>
      </c>
      <c r="H551" s="22" t="str">
        <f t="shared" si="25"/>
        <v>Sachbuch, Ratgeber</v>
      </c>
      <c r="I551" s="22"/>
      <c r="J551" s="22" t="str">
        <f t="shared" si="22"/>
        <v>Loseblattwerke, Zeitschriften/Sachbuch, Ratgeber/</v>
      </c>
      <c r="K551" s="11" t="str">
        <f t="shared" si="23"/>
        <v>Sachbuch, Ratgeber/</v>
      </c>
      <c r="L551" s="42"/>
      <c r="S551" s="33"/>
    </row>
    <row r="552" spans="1:19" x14ac:dyDescent="0.3">
      <c r="A552" s="25" t="e">
        <f t="shared" si="20"/>
        <v>#REF!</v>
      </c>
      <c r="B552" s="11">
        <v>242</v>
      </c>
      <c r="C552" s="1" t="e">
        <f t="shared" si="21"/>
        <v>#REF!</v>
      </c>
      <c r="D552" s="22" t="e">
        <f>IF(E552=0,"",IF(COUNTIF(E$311:E551,E552)=0,E552,E552-(COUNTIF(E$311:E551,E552)/100)))</f>
        <v>#REF!</v>
      </c>
      <c r="E552" s="27" t="e">
        <f>COUNTIF(#REF!,$F552)</f>
        <v>#REF!</v>
      </c>
      <c r="F552" s="1">
        <v>341</v>
      </c>
      <c r="G552" s="22" t="str">
        <f t="shared" si="26"/>
        <v>Loseblattwerke, Zeitschriften</v>
      </c>
      <c r="H552" s="22" t="str">
        <f t="shared" si="25"/>
        <v>Sachbuch, Ratgeber</v>
      </c>
      <c r="I552" s="22" t="str">
        <f t="shared" si="25"/>
        <v>…/Nachschlagewerke …</v>
      </c>
      <c r="J552" s="22" t="str">
        <f t="shared" si="22"/>
        <v>Loseblattwerke, Zeitschriften/Sachbuch, Ratgeber/…/Nachschlagewerke …</v>
      </c>
      <c r="K552" s="11" t="str">
        <f t="shared" si="23"/>
        <v>Sachbuch, Ratgeber/…/Nachschlagewerke …</v>
      </c>
      <c r="L552" s="42"/>
      <c r="S552" s="33"/>
    </row>
    <row r="553" spans="1:19" x14ac:dyDescent="0.3">
      <c r="A553" s="25" t="e">
        <f t="shared" si="20"/>
        <v>#REF!</v>
      </c>
      <c r="B553" s="11">
        <v>243</v>
      </c>
      <c r="C553" s="1" t="e">
        <f t="shared" si="21"/>
        <v>#REF!</v>
      </c>
      <c r="D553" s="22" t="e">
        <f>IF(E553=0,"",IF(COUNTIF(E$311:E552,E553)=0,E553,E553-(COUNTIF(E$311:E552,E553)/100)))</f>
        <v>#REF!</v>
      </c>
      <c r="E553" s="27" t="e">
        <f>COUNTIF(#REF!,$F553)</f>
        <v>#REF!</v>
      </c>
      <c r="F553" s="1">
        <v>342</v>
      </c>
      <c r="G553" s="22" t="str">
        <f t="shared" si="26"/>
        <v>Loseblattwerke, Zeitschriften</v>
      </c>
      <c r="H553" s="22" t="str">
        <f t="shared" ref="H553:I568" si="27">H453</f>
        <v>Sachbuch, Ratgeber</v>
      </c>
      <c r="I553" s="22" t="str">
        <f t="shared" si="27"/>
        <v>…/Hobby/Freizeit/Natur …</v>
      </c>
      <c r="J553" s="22" t="str">
        <f t="shared" si="22"/>
        <v>Loseblattwerke, Zeitschriften/Sachbuch, Ratgeber/…/Hobby/Freizeit/Natur …</v>
      </c>
      <c r="K553" s="11" t="str">
        <f t="shared" si="23"/>
        <v>Sachbuch, Ratgeber/…/Hobby/Freizeit/Natur …</v>
      </c>
      <c r="L553" s="42"/>
      <c r="S553" s="33"/>
    </row>
    <row r="554" spans="1:19" x14ac:dyDescent="0.3">
      <c r="A554" s="25" t="e">
        <f t="shared" si="20"/>
        <v>#REF!</v>
      </c>
      <c r="B554" s="11">
        <v>244</v>
      </c>
      <c r="C554" s="1" t="e">
        <f t="shared" si="21"/>
        <v>#REF!</v>
      </c>
      <c r="D554" s="22" t="e">
        <f>IF(E554=0,"",IF(COUNTIF(E$311:E553,E554)=0,E554,E554-(COUNTIF(E$311:E553,E554)/100)))</f>
        <v>#REF!</v>
      </c>
      <c r="E554" s="27" t="e">
        <f>COUNTIF(#REF!,$F554)</f>
        <v>#REF!</v>
      </c>
      <c r="F554" s="1">
        <v>343</v>
      </c>
      <c r="G554" s="22" t="str">
        <f t="shared" si="26"/>
        <v>Loseblattwerke, Zeitschriften</v>
      </c>
      <c r="H554" s="22" t="str">
        <f t="shared" si="27"/>
        <v>Sachbuch, Ratgeber</v>
      </c>
      <c r="I554" s="22" t="str">
        <f t="shared" si="27"/>
        <v>…/Fahrzeuge/Flugzeuge/Schiffe …</v>
      </c>
      <c r="J554" s="22" t="str">
        <f t="shared" si="22"/>
        <v>Loseblattwerke, Zeitschriften/Sachbuch, Ratgeber/…/Fahrzeuge/Flugzeuge/Schiffe …</v>
      </c>
      <c r="K554" s="11" t="str">
        <f t="shared" si="23"/>
        <v>Sachbuch, Ratgeber/…/Fahrzeuge/Flugzeuge/Schiffe …</v>
      </c>
      <c r="L554" s="42"/>
      <c r="S554" s="33"/>
    </row>
    <row r="555" spans="1:19" x14ac:dyDescent="0.3">
      <c r="A555" s="25" t="e">
        <f t="shared" si="20"/>
        <v>#REF!</v>
      </c>
      <c r="B555" s="11">
        <v>245</v>
      </c>
      <c r="C555" s="1" t="e">
        <f t="shared" si="21"/>
        <v>#REF!</v>
      </c>
      <c r="D555" s="22" t="e">
        <f>IF(E555=0,"",IF(COUNTIF(E$311:E554,E555)=0,E555,E555-(COUNTIF(E$311:E554,E555)/100)))</f>
        <v>#REF!</v>
      </c>
      <c r="E555" s="27" t="e">
        <f>COUNTIF(#REF!,$F555)</f>
        <v>#REF!</v>
      </c>
      <c r="F555" s="1">
        <v>344</v>
      </c>
      <c r="G555" s="22" t="str">
        <f t="shared" si="26"/>
        <v>Loseblattwerke, Zeitschriften</v>
      </c>
      <c r="H555" s="22" t="str">
        <f t="shared" si="27"/>
        <v>Sachbuch, Ratgeber</v>
      </c>
      <c r="I555" s="22" t="str">
        <f t="shared" si="27"/>
        <v>…/Sport …</v>
      </c>
      <c r="J555" s="22" t="str">
        <f t="shared" si="22"/>
        <v>Loseblattwerke, Zeitschriften/Sachbuch, Ratgeber/…/Sport …</v>
      </c>
      <c r="K555" s="11" t="str">
        <f t="shared" si="23"/>
        <v>Sachbuch, Ratgeber/…/Sport …</v>
      </c>
      <c r="L555" s="42"/>
      <c r="S555" s="33"/>
    </row>
    <row r="556" spans="1:19" x14ac:dyDescent="0.3">
      <c r="A556" s="25" t="e">
        <f t="shared" si="20"/>
        <v>#REF!</v>
      </c>
      <c r="B556" s="11">
        <v>246</v>
      </c>
      <c r="C556" s="1" t="e">
        <f t="shared" si="21"/>
        <v>#REF!</v>
      </c>
      <c r="D556" s="22" t="e">
        <f>IF(E556=0,"",IF(COUNTIF(E$311:E555,E556)=0,E556,E556-(COUNTIF(E$311:E555,E556)/100)))</f>
        <v>#REF!</v>
      </c>
      <c r="E556" s="27" t="e">
        <f>COUNTIF(#REF!,$F556)</f>
        <v>#REF!</v>
      </c>
      <c r="F556" s="1">
        <v>345</v>
      </c>
      <c r="G556" s="22" t="str">
        <f t="shared" si="26"/>
        <v>Loseblattwerke, Zeitschriften</v>
      </c>
      <c r="H556" s="22" t="str">
        <f t="shared" si="27"/>
        <v>Sachbuch, Ratgeber</v>
      </c>
      <c r="I556" s="22" t="str">
        <f t="shared" si="27"/>
        <v>…/Essen und Trinken …</v>
      </c>
      <c r="J556" s="22" t="str">
        <f t="shared" si="22"/>
        <v>Loseblattwerke, Zeitschriften/Sachbuch, Ratgeber/…/Essen und Trinken …</v>
      </c>
      <c r="K556" s="11" t="str">
        <f t="shared" si="23"/>
        <v>Sachbuch, Ratgeber/…/Essen und Trinken …</v>
      </c>
      <c r="L556" s="42"/>
      <c r="S556" s="33"/>
    </row>
    <row r="557" spans="1:19" x14ac:dyDescent="0.3">
      <c r="A557" s="25" t="e">
        <f t="shared" si="20"/>
        <v>#REF!</v>
      </c>
      <c r="B557" s="11">
        <v>247</v>
      </c>
      <c r="C557" s="1" t="e">
        <f t="shared" si="21"/>
        <v>#REF!</v>
      </c>
      <c r="D557" s="22" t="e">
        <f>IF(E557=0,"",IF(COUNTIF(E$311:E556,E557)=0,E557,E557-(COUNTIF(E$311:E556,E557)/100)))</f>
        <v>#REF!</v>
      </c>
      <c r="E557" s="27" t="e">
        <f>COUNTIF(#REF!,$F557)</f>
        <v>#REF!</v>
      </c>
      <c r="F557" s="1">
        <v>346</v>
      </c>
      <c r="G557" s="22" t="str">
        <f t="shared" si="26"/>
        <v>Loseblattwerke, Zeitschriften</v>
      </c>
      <c r="H557" s="22" t="str">
        <f t="shared" si="27"/>
        <v>Sachbuch, Ratgeber</v>
      </c>
      <c r="I557" s="22" t="str">
        <f t="shared" si="27"/>
        <v>…/Gesundheit/Körperpflege …</v>
      </c>
      <c r="J557" s="22" t="str">
        <f t="shared" si="22"/>
        <v>Loseblattwerke, Zeitschriften/Sachbuch, Ratgeber/…/Gesundheit/Körperpflege …</v>
      </c>
      <c r="K557" s="11" t="str">
        <f t="shared" si="23"/>
        <v>Sachbuch, Ratgeber/…/Gesundheit/Körperpflege …</v>
      </c>
      <c r="L557" s="42"/>
      <c r="S557" s="33"/>
    </row>
    <row r="558" spans="1:19" x14ac:dyDescent="0.3">
      <c r="A558" s="25" t="e">
        <f t="shared" si="20"/>
        <v>#REF!</v>
      </c>
      <c r="B558" s="11">
        <v>248</v>
      </c>
      <c r="C558" s="1" t="e">
        <f t="shared" si="21"/>
        <v>#REF!</v>
      </c>
      <c r="D558" s="22" t="e">
        <f>IF(E558=0,"",IF(COUNTIF(E$311:E557,E558)=0,E558,E558-(COUNTIF(E$311:E557,E558)/100)))</f>
        <v>#REF!</v>
      </c>
      <c r="E558" s="27" t="e">
        <f>COUNTIF(#REF!,$F558)</f>
        <v>#REF!</v>
      </c>
      <c r="F558" s="1">
        <v>347</v>
      </c>
      <c r="G558" s="22" t="str">
        <f t="shared" si="26"/>
        <v>Loseblattwerke, Zeitschriften</v>
      </c>
      <c r="H558" s="22" t="str">
        <f t="shared" si="27"/>
        <v>Sachbuch, Ratgeber</v>
      </c>
      <c r="I558" s="22" t="str">
        <f t="shared" si="27"/>
        <v>…/Esoterik/Anthroposophie …</v>
      </c>
      <c r="J558" s="22" t="str">
        <f t="shared" si="22"/>
        <v>Loseblattwerke, Zeitschriften/Sachbuch, Ratgeber/…/Esoterik/Anthroposophie …</v>
      </c>
      <c r="K558" s="11" t="str">
        <f t="shared" si="23"/>
        <v>Sachbuch, Ratgeber/…/Esoterik/Anthroposophie …</v>
      </c>
      <c r="L558" s="42"/>
      <c r="S558" s="33"/>
    </row>
    <row r="559" spans="1:19" x14ac:dyDescent="0.3">
      <c r="A559" s="25" t="e">
        <f t="shared" si="20"/>
        <v>#REF!</v>
      </c>
      <c r="B559" s="11">
        <v>249</v>
      </c>
      <c r="C559" s="1" t="e">
        <f t="shared" si="21"/>
        <v>#REF!</v>
      </c>
      <c r="D559" s="22" t="e">
        <f>IF(E559=0,"",IF(COUNTIF(E$311:E558,E559)=0,E559,E559-(COUNTIF(E$311:E558,E559)/100)))</f>
        <v>#REF!</v>
      </c>
      <c r="E559" s="27" t="e">
        <f>COUNTIF(#REF!,$F559)</f>
        <v>#REF!</v>
      </c>
      <c r="F559" s="1">
        <v>348</v>
      </c>
      <c r="G559" s="22" t="str">
        <f t="shared" si="26"/>
        <v>Loseblattwerke, Zeitschriften</v>
      </c>
      <c r="H559" s="22" t="str">
        <f t="shared" si="27"/>
        <v>Sachbuch, Ratgeber</v>
      </c>
      <c r="I559" s="22" t="str">
        <f t="shared" si="27"/>
        <v>…/Ratgeber …</v>
      </c>
      <c r="J559" s="22" t="str">
        <f t="shared" si="22"/>
        <v>Loseblattwerke, Zeitschriften/Sachbuch, Ratgeber/…/Ratgeber …</v>
      </c>
      <c r="K559" s="11" t="str">
        <f t="shared" si="23"/>
        <v>Sachbuch, Ratgeber/…/Ratgeber …</v>
      </c>
      <c r="L559" s="42"/>
      <c r="S559" s="33"/>
    </row>
    <row r="560" spans="1:19" x14ac:dyDescent="0.3">
      <c r="A560" s="25" t="e">
        <f t="shared" si="20"/>
        <v>#REF!</v>
      </c>
      <c r="B560" s="11">
        <v>250</v>
      </c>
      <c r="C560" s="1" t="e">
        <f t="shared" si="21"/>
        <v>#REF!</v>
      </c>
      <c r="D560" s="22" t="e">
        <f>IF(E560=0,"",IF(COUNTIF(E$311:E559,E560)=0,E560,E560-(COUNTIF(E$311:E559,E560)/100)))</f>
        <v>#REF!</v>
      </c>
      <c r="E560" s="27" t="e">
        <f>COUNTIF(#REF!,$F560)</f>
        <v>#REF!</v>
      </c>
      <c r="F560" s="1">
        <v>349</v>
      </c>
      <c r="G560" s="22" t="str">
        <f t="shared" si="26"/>
        <v>Loseblattwerke, Zeitschriften</v>
      </c>
      <c r="H560" s="22" t="str">
        <f t="shared" si="27"/>
        <v>Sachbuch, Ratgeber</v>
      </c>
      <c r="I560" s="22" t="str">
        <f t="shared" si="27"/>
        <v>…/Sonstiges</v>
      </c>
      <c r="J560" s="22" t="str">
        <f t="shared" si="22"/>
        <v>Loseblattwerke, Zeitschriften/Sachbuch, Ratgeber/…/Sonstiges</v>
      </c>
      <c r="K560" s="11" t="str">
        <f t="shared" si="23"/>
        <v>Sachbuch, Ratgeber/…/Sonstiges</v>
      </c>
      <c r="L560" s="42"/>
      <c r="S560" s="33"/>
    </row>
    <row r="561" spans="1:19" x14ac:dyDescent="0.3">
      <c r="A561" s="25" t="e">
        <f t="shared" si="20"/>
        <v>#REF!</v>
      </c>
      <c r="B561" s="11">
        <v>251</v>
      </c>
      <c r="C561" s="1" t="e">
        <f t="shared" si="21"/>
        <v>#REF!</v>
      </c>
      <c r="D561" s="22" t="e">
        <f>IF(E561=0,"",IF(COUNTIF(E$311:E560,E561)=0,E561,E561-(COUNTIF(E$311:E560,E561)/100)))</f>
        <v>#REF!</v>
      </c>
      <c r="E561" s="27" t="e">
        <f>COUNTIF(#REF!,$F561)</f>
        <v>#REF!</v>
      </c>
      <c r="F561" s="1">
        <v>350</v>
      </c>
      <c r="G561" s="22" t="str">
        <f t="shared" si="26"/>
        <v>Loseblattwerke, Zeitschriften</v>
      </c>
      <c r="H561" s="22" t="str">
        <f t="shared" si="27"/>
        <v>Geisteswissenschaften, Kunst, Musik</v>
      </c>
      <c r="I561" s="22"/>
      <c r="J561" s="22" t="str">
        <f t="shared" si="22"/>
        <v>Loseblattwerke, Zeitschriften/Geisteswissenschaften, Kunst, Musik/</v>
      </c>
      <c r="K561" s="11" t="str">
        <f t="shared" si="23"/>
        <v>Geisteswissenschaften, Kunst, Musik/</v>
      </c>
      <c r="L561" s="42"/>
      <c r="S561" s="33"/>
    </row>
    <row r="562" spans="1:19" x14ac:dyDescent="0.3">
      <c r="A562" s="25" t="e">
        <f t="shared" si="20"/>
        <v>#REF!</v>
      </c>
      <c r="B562" s="11">
        <v>252</v>
      </c>
      <c r="C562" s="1" t="e">
        <f t="shared" si="21"/>
        <v>#REF!</v>
      </c>
      <c r="D562" s="22" t="e">
        <f>IF(E562=0,"",IF(COUNTIF(E$311:E561,E562)=0,E562,E562-(COUNTIF(E$311:E561,E562)/100)))</f>
        <v>#REF!</v>
      </c>
      <c r="E562" s="27" t="e">
        <f>COUNTIF(#REF!,$F562)</f>
        <v>#REF!</v>
      </c>
      <c r="F562" s="1">
        <v>351</v>
      </c>
      <c r="G562" s="22" t="str">
        <f t="shared" si="26"/>
        <v>Loseblattwerke, Zeitschriften</v>
      </c>
      <c r="H562" s="22" t="str">
        <f t="shared" si="27"/>
        <v>Geisteswissenschaften, Kunst, Musik</v>
      </c>
      <c r="I562" s="22" t="str">
        <f t="shared" si="27"/>
        <v>…/Geisteswissenschaften allgemein</v>
      </c>
      <c r="J562" s="22" t="str">
        <f t="shared" si="22"/>
        <v>Loseblattwerke, Zeitschriften/Geisteswissenschaften, Kunst, Musik/…/Geisteswissenschaften allgemein</v>
      </c>
      <c r="K562" s="11" t="str">
        <f t="shared" si="23"/>
        <v>Geisteswissenschaften, Kunst, Musik/…/Geisteswissenschaften allgemein</v>
      </c>
      <c r="L562" s="42"/>
      <c r="S562" s="33"/>
    </row>
    <row r="563" spans="1:19" x14ac:dyDescent="0.3">
      <c r="A563" s="25" t="e">
        <f t="shared" si="20"/>
        <v>#REF!</v>
      </c>
      <c r="B563" s="11">
        <v>253</v>
      </c>
      <c r="C563" s="1" t="e">
        <f t="shared" si="21"/>
        <v>#REF!</v>
      </c>
      <c r="D563" s="22" t="e">
        <f>IF(E563=0,"",IF(COUNTIF(E$311:E562,E563)=0,E563,E563-(COUNTIF(E$311:E562,E563)/100)))</f>
        <v>#REF!</v>
      </c>
      <c r="E563" s="27" t="e">
        <f>COUNTIF(#REF!,$F563)</f>
        <v>#REF!</v>
      </c>
      <c r="F563" s="1">
        <v>352</v>
      </c>
      <c r="G563" s="22" t="str">
        <f t="shared" si="26"/>
        <v>Loseblattwerke, Zeitschriften</v>
      </c>
      <c r="H563" s="22" t="str">
        <f t="shared" si="27"/>
        <v>Geisteswissenschaften, Kunst, Musik</v>
      </c>
      <c r="I563" s="22" t="str">
        <f t="shared" si="27"/>
        <v>…/Philosophie …</v>
      </c>
      <c r="J563" s="22" t="str">
        <f t="shared" si="22"/>
        <v>Loseblattwerke, Zeitschriften/Geisteswissenschaften, Kunst, Musik/…/Philosophie …</v>
      </c>
      <c r="K563" s="11" t="str">
        <f t="shared" si="23"/>
        <v>Geisteswissenschaften, Kunst, Musik/…/Philosophie …</v>
      </c>
      <c r="L563" s="42"/>
      <c r="S563" s="33"/>
    </row>
    <row r="564" spans="1:19" x14ac:dyDescent="0.3">
      <c r="A564" s="25" t="e">
        <f t="shared" si="20"/>
        <v>#REF!</v>
      </c>
      <c r="B564" s="11">
        <v>254</v>
      </c>
      <c r="C564" s="1" t="e">
        <f t="shared" si="21"/>
        <v>#REF!</v>
      </c>
      <c r="D564" s="22" t="e">
        <f>IF(E564=0,"",IF(COUNTIF(E$311:E563,E564)=0,E564,E564-(COUNTIF(E$311:E563,E564)/100)))</f>
        <v>#REF!</v>
      </c>
      <c r="E564" s="27" t="e">
        <f>COUNTIF(#REF!,$F564)</f>
        <v>#REF!</v>
      </c>
      <c r="F564" s="1">
        <v>353</v>
      </c>
      <c r="G564" s="22" t="str">
        <f t="shared" si="26"/>
        <v>Loseblattwerke, Zeitschriften</v>
      </c>
      <c r="H564" s="22" t="str">
        <f t="shared" si="27"/>
        <v>Geisteswissenschaften, Kunst, Musik</v>
      </c>
      <c r="I564" s="22" t="str">
        <f t="shared" si="27"/>
        <v>…/Psychologie …</v>
      </c>
      <c r="J564" s="22" t="str">
        <f t="shared" si="22"/>
        <v>Loseblattwerke, Zeitschriften/Geisteswissenschaften, Kunst, Musik/…/Psychologie …</v>
      </c>
      <c r="K564" s="11" t="str">
        <f t="shared" si="23"/>
        <v>Geisteswissenschaften, Kunst, Musik/…/Psychologie …</v>
      </c>
      <c r="L564" s="42"/>
      <c r="S564" s="33"/>
    </row>
    <row r="565" spans="1:19" x14ac:dyDescent="0.3">
      <c r="A565" s="25" t="e">
        <f t="shared" si="20"/>
        <v>#REF!</v>
      </c>
      <c r="B565" s="11">
        <v>255</v>
      </c>
      <c r="C565" s="1" t="e">
        <f t="shared" si="21"/>
        <v>#REF!</v>
      </c>
      <c r="D565" s="22" t="e">
        <f>IF(E565=0,"",IF(COUNTIF(E$311:E564,E565)=0,E565,E565-(COUNTIF(E$311:E564,E565)/100)))</f>
        <v>#REF!</v>
      </c>
      <c r="E565" s="27" t="e">
        <f>COUNTIF(#REF!,$F565)</f>
        <v>#REF!</v>
      </c>
      <c r="F565" s="1">
        <v>354</v>
      </c>
      <c r="G565" s="22" t="str">
        <f t="shared" si="26"/>
        <v>Loseblattwerke, Zeitschriften</v>
      </c>
      <c r="H565" s="22" t="str">
        <f t="shared" si="27"/>
        <v>Geisteswissenschaften, Kunst, Musik</v>
      </c>
      <c r="I565" s="22" t="str">
        <f t="shared" si="27"/>
        <v>…/Religion/Theologie …</v>
      </c>
      <c r="J565" s="22" t="str">
        <f t="shared" si="22"/>
        <v>Loseblattwerke, Zeitschriften/Geisteswissenschaften, Kunst, Musik/…/Religion/Theologie …</v>
      </c>
      <c r="K565" s="11" t="str">
        <f t="shared" si="23"/>
        <v>Geisteswissenschaften, Kunst, Musik/…/Religion/Theologie …</v>
      </c>
      <c r="L565" s="42"/>
      <c r="S565" s="33"/>
    </row>
    <row r="566" spans="1:19" x14ac:dyDescent="0.3">
      <c r="A566" s="25" t="e">
        <f t="shared" si="20"/>
        <v>#REF!</v>
      </c>
      <c r="B566" s="11">
        <v>256</v>
      </c>
      <c r="C566" s="1" t="e">
        <f t="shared" si="21"/>
        <v>#REF!</v>
      </c>
      <c r="D566" s="22" t="e">
        <f>IF(E566=0,"",IF(COUNTIF(E$311:E565,E566)=0,E566,E566-(COUNTIF(E$311:E565,E566)/100)))</f>
        <v>#REF!</v>
      </c>
      <c r="E566" s="27" t="e">
        <f>COUNTIF(#REF!,$F566)</f>
        <v>#REF!</v>
      </c>
      <c r="F566" s="1">
        <v>355</v>
      </c>
      <c r="G566" s="22" t="str">
        <f t="shared" si="26"/>
        <v>Loseblattwerke, Zeitschriften</v>
      </c>
      <c r="H566" s="22" t="str">
        <f t="shared" si="27"/>
        <v>Geisteswissenschaften, Kunst, Musik</v>
      </c>
      <c r="I566" s="22" t="str">
        <f t="shared" si="27"/>
        <v>…/Geschichte …</v>
      </c>
      <c r="J566" s="22" t="str">
        <f t="shared" si="22"/>
        <v>Loseblattwerke, Zeitschriften/Geisteswissenschaften, Kunst, Musik/…/Geschichte …</v>
      </c>
      <c r="K566" s="11" t="str">
        <f t="shared" si="23"/>
        <v>Geisteswissenschaften, Kunst, Musik/…/Geschichte …</v>
      </c>
      <c r="L566" s="42"/>
      <c r="S566" s="33"/>
    </row>
    <row r="567" spans="1:19" x14ac:dyDescent="0.3">
      <c r="A567" s="25" t="e">
        <f t="shared" si="20"/>
        <v>#REF!</v>
      </c>
      <c r="B567" s="11">
        <v>257</v>
      </c>
      <c r="C567" s="1" t="e">
        <f t="shared" si="21"/>
        <v>#REF!</v>
      </c>
      <c r="D567" s="22" t="e">
        <f>IF(E567=0,"",IF(COUNTIF(E$311:E566,E567)=0,E567,E567-(COUNTIF(E$311:E566,E567)/100)))</f>
        <v>#REF!</v>
      </c>
      <c r="E567" s="27" t="e">
        <f>COUNTIF(#REF!,$F567)</f>
        <v>#REF!</v>
      </c>
      <c r="F567" s="1">
        <v>356</v>
      </c>
      <c r="G567" s="22" t="str">
        <f t="shared" si="26"/>
        <v>Loseblattwerke, Zeitschriften</v>
      </c>
      <c r="H567" s="22" t="str">
        <f t="shared" si="27"/>
        <v>Geisteswissenschaften, Kunst, Musik</v>
      </c>
      <c r="I567" s="22" t="str">
        <f t="shared" si="27"/>
        <v>…/Sprachwissenschaft …</v>
      </c>
      <c r="J567" s="22" t="str">
        <f t="shared" si="22"/>
        <v>Loseblattwerke, Zeitschriften/Geisteswissenschaften, Kunst, Musik/…/Sprachwissenschaft …</v>
      </c>
      <c r="K567" s="11" t="str">
        <f t="shared" si="23"/>
        <v>Geisteswissenschaften, Kunst, Musik/…/Sprachwissenschaft …</v>
      </c>
      <c r="L567" s="42"/>
      <c r="S567" s="33"/>
    </row>
    <row r="568" spans="1:19" x14ac:dyDescent="0.3">
      <c r="A568" s="25" t="e">
        <f t="shared" ref="A568:A631" si="28">LARGE($D$311:$D$1210,B568)</f>
        <v>#REF!</v>
      </c>
      <c r="B568" s="11">
        <v>258</v>
      </c>
      <c r="C568" s="1" t="e">
        <f t="shared" ref="C568:C631" si="29">IF(E568=0,"",VLOOKUP(D568,$A$311:$B$1210,2,FALSE))</f>
        <v>#REF!</v>
      </c>
      <c r="D568" s="22" t="e">
        <f>IF(E568=0,"",IF(COUNTIF(E$311:E567,E568)=0,E568,E568-(COUNTIF(E$311:E567,E568)/100)))</f>
        <v>#REF!</v>
      </c>
      <c r="E568" s="27" t="e">
        <f>COUNTIF(#REF!,$F568)</f>
        <v>#REF!</v>
      </c>
      <c r="F568" s="1">
        <v>357</v>
      </c>
      <c r="G568" s="22" t="str">
        <f t="shared" si="26"/>
        <v>Loseblattwerke, Zeitschriften</v>
      </c>
      <c r="H568" s="22" t="str">
        <f t="shared" si="27"/>
        <v>Geisteswissenschaften, Kunst, Musik</v>
      </c>
      <c r="I568" s="22" t="str">
        <f t="shared" si="27"/>
        <v>…/Literaturwissenschaft …</v>
      </c>
      <c r="J568" s="22" t="str">
        <f t="shared" ref="J568:J631" si="30">CONCATENATE(G568,"/",H568,"/",I568)</f>
        <v>Loseblattwerke, Zeitschriften/Geisteswissenschaften, Kunst, Musik/…/Literaturwissenschaft …</v>
      </c>
      <c r="K568" s="11" t="str">
        <f t="shared" ref="K568:K631" si="31">CONCATENATE(H568,"/",I568)</f>
        <v>Geisteswissenschaften, Kunst, Musik/…/Literaturwissenschaft …</v>
      </c>
      <c r="L568" s="42"/>
      <c r="S568" s="33"/>
    </row>
    <row r="569" spans="1:19" x14ac:dyDescent="0.3">
      <c r="A569" s="25" t="e">
        <f t="shared" si="28"/>
        <v>#REF!</v>
      </c>
      <c r="B569" s="11">
        <v>259</v>
      </c>
      <c r="C569" s="1" t="e">
        <f t="shared" si="29"/>
        <v>#REF!</v>
      </c>
      <c r="D569" s="22" t="e">
        <f>IF(E569=0,"",IF(COUNTIF(E$311:E568,E569)=0,E569,E569-(COUNTIF(E$311:E568,E569)/100)))</f>
        <v>#REF!</v>
      </c>
      <c r="E569" s="27" t="e">
        <f>COUNTIF(#REF!,$F569)</f>
        <v>#REF!</v>
      </c>
      <c r="F569" s="1">
        <v>358</v>
      </c>
      <c r="G569" s="22" t="str">
        <f t="shared" si="26"/>
        <v>Loseblattwerke, Zeitschriften</v>
      </c>
      <c r="H569" s="22" t="str">
        <f t="shared" ref="H569:I584" si="32">H469</f>
        <v>Geisteswissenschaften, Kunst, Musik</v>
      </c>
      <c r="I569" s="22" t="str">
        <f t="shared" si="32"/>
        <v>…/Kunst …</v>
      </c>
      <c r="J569" s="22" t="str">
        <f t="shared" si="30"/>
        <v>Loseblattwerke, Zeitschriften/Geisteswissenschaften, Kunst, Musik/…/Kunst …</v>
      </c>
      <c r="K569" s="11" t="str">
        <f t="shared" si="31"/>
        <v>Geisteswissenschaften, Kunst, Musik/…/Kunst …</v>
      </c>
      <c r="L569" s="42"/>
      <c r="S569" s="33"/>
    </row>
    <row r="570" spans="1:19" x14ac:dyDescent="0.3">
      <c r="A570" s="25" t="e">
        <f t="shared" si="28"/>
        <v>#REF!</v>
      </c>
      <c r="B570" s="11">
        <v>260</v>
      </c>
      <c r="C570" s="1" t="e">
        <f t="shared" si="29"/>
        <v>#REF!</v>
      </c>
      <c r="D570" s="22" t="e">
        <f>IF(E570=0,"",IF(COUNTIF(E$311:E569,E570)=0,E570,E570-(COUNTIF(E$311:E569,E570)/100)))</f>
        <v>#REF!</v>
      </c>
      <c r="E570" s="27" t="e">
        <f>COUNTIF(#REF!,$F570)</f>
        <v>#REF!</v>
      </c>
      <c r="F570" s="1">
        <v>359</v>
      </c>
      <c r="G570" s="22" t="str">
        <f t="shared" si="26"/>
        <v>Loseblattwerke, Zeitschriften</v>
      </c>
      <c r="H570" s="22" t="str">
        <f t="shared" si="32"/>
        <v>Geisteswissenschaften, Kunst, Musik</v>
      </c>
      <c r="I570" s="22" t="str">
        <f t="shared" si="32"/>
        <v>…/Musik …</v>
      </c>
      <c r="J570" s="22" t="str">
        <f t="shared" si="30"/>
        <v>Loseblattwerke, Zeitschriften/Geisteswissenschaften, Kunst, Musik/…/Musik …</v>
      </c>
      <c r="K570" s="11" t="str">
        <f t="shared" si="31"/>
        <v>Geisteswissenschaften, Kunst, Musik/…/Musik …</v>
      </c>
      <c r="L570" s="42"/>
      <c r="S570" s="33"/>
    </row>
    <row r="571" spans="1:19" x14ac:dyDescent="0.3">
      <c r="A571" s="25" t="e">
        <f t="shared" si="28"/>
        <v>#REF!</v>
      </c>
      <c r="B571" s="11">
        <v>261</v>
      </c>
      <c r="C571" s="1" t="e">
        <f t="shared" si="29"/>
        <v>#REF!</v>
      </c>
      <c r="D571" s="22" t="e">
        <f>IF(E571=0,"",IF(COUNTIF(E$311:E570,E571)=0,E571,E571-(COUNTIF(E$311:E570,E571)/100)))</f>
        <v>#REF!</v>
      </c>
      <c r="E571" s="27" t="e">
        <f>COUNTIF(#REF!,$F571)</f>
        <v>#REF!</v>
      </c>
      <c r="F571" s="1">
        <v>360</v>
      </c>
      <c r="G571" s="22" t="str">
        <f t="shared" si="26"/>
        <v>Loseblattwerke, Zeitschriften</v>
      </c>
      <c r="H571" s="22" t="str">
        <f t="shared" si="32"/>
        <v>Mathematik, Naturwiss., Technik, Medizin</v>
      </c>
      <c r="I571" s="22"/>
      <c r="J571" s="22" t="str">
        <f t="shared" si="30"/>
        <v>Loseblattwerke, Zeitschriften/Mathematik, Naturwiss., Technik, Medizin/</v>
      </c>
      <c r="K571" s="11" t="str">
        <f t="shared" si="31"/>
        <v>Mathematik, Naturwiss., Technik, Medizin/</v>
      </c>
      <c r="L571" s="42"/>
      <c r="S571" s="33"/>
    </row>
    <row r="572" spans="1:19" x14ac:dyDescent="0.3">
      <c r="A572" s="25" t="e">
        <f t="shared" si="28"/>
        <v>#REF!</v>
      </c>
      <c r="B572" s="11">
        <v>262</v>
      </c>
      <c r="C572" s="1" t="e">
        <f t="shared" si="29"/>
        <v>#REF!</v>
      </c>
      <c r="D572" s="22" t="e">
        <f>IF(E572=0,"",IF(COUNTIF(E$311:E571,E572)=0,E572,E572-(COUNTIF(E$311:E571,E572)/100)))</f>
        <v>#REF!</v>
      </c>
      <c r="E572" s="27" t="e">
        <f>COUNTIF(#REF!,$F572)</f>
        <v>#REF!</v>
      </c>
      <c r="F572" s="1">
        <v>361</v>
      </c>
      <c r="G572" s="22" t="str">
        <f t="shared" si="26"/>
        <v>Loseblattwerke, Zeitschriften</v>
      </c>
      <c r="H572" s="22" t="str">
        <f t="shared" si="32"/>
        <v>Mathematik, Naturwiss., Technik, Medizin</v>
      </c>
      <c r="I572" s="22" t="str">
        <f t="shared" si="32"/>
        <v>…/Naturwissenschaften/Technik allg.</v>
      </c>
      <c r="J572" s="22" t="str">
        <f t="shared" si="30"/>
        <v>Loseblattwerke, Zeitschriften/Mathematik, Naturwiss., Technik, Medizin/…/Naturwissenschaften/Technik allg.</v>
      </c>
      <c r="K572" s="11" t="str">
        <f t="shared" si="31"/>
        <v>Mathematik, Naturwiss., Technik, Medizin/…/Naturwissenschaften/Technik allg.</v>
      </c>
      <c r="L572" s="42"/>
      <c r="S572" s="33"/>
    </row>
    <row r="573" spans="1:19" x14ac:dyDescent="0.3">
      <c r="A573" s="25" t="e">
        <f t="shared" si="28"/>
        <v>#REF!</v>
      </c>
      <c r="B573" s="11">
        <v>263</v>
      </c>
      <c r="C573" s="1" t="e">
        <f t="shared" si="29"/>
        <v>#REF!</v>
      </c>
      <c r="D573" s="22" t="e">
        <f>IF(E573=0,"",IF(COUNTIF(E$311:E572,E573)=0,E573,E573-(COUNTIF(E$311:E572,E573)/100)))</f>
        <v>#REF!</v>
      </c>
      <c r="E573" s="27" t="e">
        <f>COUNTIF(#REF!,$F573)</f>
        <v>#REF!</v>
      </c>
      <c r="F573" s="1">
        <v>362</v>
      </c>
      <c r="G573" s="22" t="str">
        <f t="shared" si="26"/>
        <v>Loseblattwerke, Zeitschriften</v>
      </c>
      <c r="H573" s="22" t="str">
        <f t="shared" si="32"/>
        <v>Mathematik, Naturwiss., Technik, Medizin</v>
      </c>
      <c r="I573" s="22" t="str">
        <f t="shared" si="32"/>
        <v>…/Mathematik …</v>
      </c>
      <c r="J573" s="22" t="str">
        <f t="shared" si="30"/>
        <v>Loseblattwerke, Zeitschriften/Mathematik, Naturwiss., Technik, Medizin/…/Mathematik …</v>
      </c>
      <c r="K573" s="11" t="str">
        <f t="shared" si="31"/>
        <v>Mathematik, Naturwiss., Technik, Medizin/…/Mathematik …</v>
      </c>
      <c r="L573" s="42"/>
      <c r="S573" s="33"/>
    </row>
    <row r="574" spans="1:19" x14ac:dyDescent="0.3">
      <c r="A574" s="25" t="e">
        <f t="shared" si="28"/>
        <v>#REF!</v>
      </c>
      <c r="B574" s="11">
        <v>264</v>
      </c>
      <c r="C574" s="1" t="e">
        <f t="shared" si="29"/>
        <v>#REF!</v>
      </c>
      <c r="D574" s="22" t="e">
        <f>IF(E574=0,"",IF(COUNTIF(E$311:E573,E574)=0,E574,E574-(COUNTIF(E$311:E573,E574)/100)))</f>
        <v>#REF!</v>
      </c>
      <c r="E574" s="27" t="e">
        <f>COUNTIF(#REF!,$F574)</f>
        <v>#REF!</v>
      </c>
      <c r="F574" s="1">
        <v>363</v>
      </c>
      <c r="G574" s="22" t="str">
        <f t="shared" si="26"/>
        <v>Loseblattwerke, Zeitschriften</v>
      </c>
      <c r="H574" s="22" t="str">
        <f t="shared" si="32"/>
        <v>Mathematik, Naturwiss., Technik, Medizin</v>
      </c>
      <c r="I574" s="22" t="str">
        <f t="shared" si="32"/>
        <v>…/Informatik/EDV …</v>
      </c>
      <c r="J574" s="22" t="str">
        <f t="shared" si="30"/>
        <v>Loseblattwerke, Zeitschriften/Mathematik, Naturwiss., Technik, Medizin/…/Informatik/EDV …</v>
      </c>
      <c r="K574" s="11" t="str">
        <f t="shared" si="31"/>
        <v>Mathematik, Naturwiss., Technik, Medizin/…/Informatik/EDV …</v>
      </c>
      <c r="L574" s="42"/>
      <c r="S574" s="33"/>
    </row>
    <row r="575" spans="1:19" x14ac:dyDescent="0.3">
      <c r="A575" s="25" t="e">
        <f t="shared" si="28"/>
        <v>#REF!</v>
      </c>
      <c r="B575" s="11">
        <v>265</v>
      </c>
      <c r="C575" s="1" t="e">
        <f t="shared" si="29"/>
        <v>#REF!</v>
      </c>
      <c r="D575" s="22" t="e">
        <f>IF(E575=0,"",IF(COUNTIF(E$311:E574,E575)=0,E575,E575-(COUNTIF(E$311:E574,E575)/100)))</f>
        <v>#REF!</v>
      </c>
      <c r="E575" s="27" t="e">
        <f>COUNTIF(#REF!,$F575)</f>
        <v>#REF!</v>
      </c>
      <c r="F575" s="1">
        <v>364</v>
      </c>
      <c r="G575" s="22" t="str">
        <f t="shared" si="26"/>
        <v>Loseblattwerke, Zeitschriften</v>
      </c>
      <c r="H575" s="22" t="str">
        <f t="shared" si="32"/>
        <v>Mathematik, Naturwiss., Technik, Medizin</v>
      </c>
      <c r="I575" s="22" t="str">
        <f t="shared" si="32"/>
        <v>…/Physik/Astronomie …</v>
      </c>
      <c r="J575" s="22" t="str">
        <f t="shared" si="30"/>
        <v>Loseblattwerke, Zeitschriften/Mathematik, Naturwiss., Technik, Medizin/…/Physik/Astronomie …</v>
      </c>
      <c r="K575" s="11" t="str">
        <f t="shared" si="31"/>
        <v>Mathematik, Naturwiss., Technik, Medizin/…/Physik/Astronomie …</v>
      </c>
      <c r="L575" s="42"/>
      <c r="S575" s="33"/>
    </row>
    <row r="576" spans="1:19" x14ac:dyDescent="0.3">
      <c r="A576" s="25" t="e">
        <f t="shared" si="28"/>
        <v>#REF!</v>
      </c>
      <c r="B576" s="11">
        <v>266</v>
      </c>
      <c r="C576" s="1" t="e">
        <f t="shared" si="29"/>
        <v>#REF!</v>
      </c>
      <c r="D576" s="22" t="e">
        <f>IF(E576=0,"",IF(COUNTIF(E$311:E575,E576)=0,E576,E576-(COUNTIF(E$311:E575,E576)/100)))</f>
        <v>#REF!</v>
      </c>
      <c r="E576" s="27" t="e">
        <f>COUNTIF(#REF!,$F576)</f>
        <v>#REF!</v>
      </c>
      <c r="F576" s="1">
        <v>365</v>
      </c>
      <c r="G576" s="22" t="str">
        <f t="shared" si="26"/>
        <v>Loseblattwerke, Zeitschriften</v>
      </c>
      <c r="H576" s="22" t="str">
        <f t="shared" si="32"/>
        <v>Mathematik, Naturwiss., Technik, Medizin</v>
      </c>
      <c r="I576" s="22" t="str">
        <f t="shared" si="32"/>
        <v>…/Chemie …</v>
      </c>
      <c r="J576" s="22" t="str">
        <f t="shared" si="30"/>
        <v>Loseblattwerke, Zeitschriften/Mathematik, Naturwiss., Technik, Medizin/…/Chemie …</v>
      </c>
      <c r="K576" s="11" t="str">
        <f t="shared" si="31"/>
        <v>Mathematik, Naturwiss., Technik, Medizin/…/Chemie …</v>
      </c>
      <c r="L576" s="42"/>
      <c r="S576" s="33"/>
    </row>
    <row r="577" spans="1:19" x14ac:dyDescent="0.3">
      <c r="A577" s="25" t="e">
        <f t="shared" si="28"/>
        <v>#REF!</v>
      </c>
      <c r="B577" s="11">
        <v>267</v>
      </c>
      <c r="C577" s="1" t="e">
        <f t="shared" si="29"/>
        <v>#REF!</v>
      </c>
      <c r="D577" s="22" t="e">
        <f>IF(E577=0,"",IF(COUNTIF(E$311:E576,E577)=0,E577,E577-(COUNTIF(E$311:E576,E577)/100)))</f>
        <v>#REF!</v>
      </c>
      <c r="E577" s="27" t="e">
        <f>COUNTIF(#REF!,$F577)</f>
        <v>#REF!</v>
      </c>
      <c r="F577" s="1">
        <v>366</v>
      </c>
      <c r="G577" s="22" t="str">
        <f t="shared" si="26"/>
        <v>Loseblattwerke, Zeitschriften</v>
      </c>
      <c r="H577" s="22" t="str">
        <f t="shared" si="32"/>
        <v>Mathematik, Naturwiss., Technik, Medizin</v>
      </c>
      <c r="I577" s="22" t="str">
        <f t="shared" si="32"/>
        <v>…/Geowissenschaften …</v>
      </c>
      <c r="J577" s="22" t="str">
        <f t="shared" si="30"/>
        <v>Loseblattwerke, Zeitschriften/Mathematik, Naturwiss., Technik, Medizin/…/Geowissenschaften …</v>
      </c>
      <c r="K577" s="11" t="str">
        <f t="shared" si="31"/>
        <v>Mathematik, Naturwiss., Technik, Medizin/…/Geowissenschaften …</v>
      </c>
      <c r="L577" s="42"/>
      <c r="S577" s="33"/>
    </row>
    <row r="578" spans="1:19" x14ac:dyDescent="0.3">
      <c r="A578" s="25" t="e">
        <f t="shared" si="28"/>
        <v>#REF!</v>
      </c>
      <c r="B578" s="11">
        <v>268</v>
      </c>
      <c r="C578" s="1" t="e">
        <f t="shared" si="29"/>
        <v>#REF!</v>
      </c>
      <c r="D578" s="22" t="e">
        <f>IF(E578=0,"",IF(COUNTIF(E$311:E577,E578)=0,E578,E578-(COUNTIF(E$311:E577,E578)/100)))</f>
        <v>#REF!</v>
      </c>
      <c r="E578" s="27" t="e">
        <f>COUNTIF(#REF!,$F578)</f>
        <v>#REF!</v>
      </c>
      <c r="F578" s="1">
        <v>367</v>
      </c>
      <c r="G578" s="22" t="str">
        <f t="shared" si="26"/>
        <v>Loseblattwerke, Zeitschriften</v>
      </c>
      <c r="H578" s="22" t="str">
        <f t="shared" si="32"/>
        <v>Mathematik, Naturwiss., Technik, Medizin</v>
      </c>
      <c r="I578" s="22" t="str">
        <f t="shared" si="32"/>
        <v>…/Biologie …</v>
      </c>
      <c r="J578" s="22" t="str">
        <f t="shared" si="30"/>
        <v>Loseblattwerke, Zeitschriften/Mathematik, Naturwiss., Technik, Medizin/…/Biologie …</v>
      </c>
      <c r="K578" s="11" t="str">
        <f t="shared" si="31"/>
        <v>Mathematik, Naturwiss., Technik, Medizin/…/Biologie …</v>
      </c>
      <c r="L578" s="42"/>
      <c r="S578" s="33"/>
    </row>
    <row r="579" spans="1:19" x14ac:dyDescent="0.3">
      <c r="A579" s="25" t="e">
        <f t="shared" si="28"/>
        <v>#REF!</v>
      </c>
      <c r="B579" s="11">
        <v>269</v>
      </c>
      <c r="C579" s="1" t="e">
        <f t="shared" si="29"/>
        <v>#REF!</v>
      </c>
      <c r="D579" s="22" t="e">
        <f>IF(E579=0,"",IF(COUNTIF(E$311:E578,E579)=0,E579,E579-(COUNTIF(E$311:E578,E579)/100)))</f>
        <v>#REF!</v>
      </c>
      <c r="E579" s="27" t="e">
        <f>COUNTIF(#REF!,$F579)</f>
        <v>#REF!</v>
      </c>
      <c r="F579" s="1">
        <v>368</v>
      </c>
      <c r="G579" s="22" t="str">
        <f t="shared" si="26"/>
        <v>Loseblattwerke, Zeitschriften</v>
      </c>
      <c r="H579" s="22" t="str">
        <f t="shared" si="32"/>
        <v>Mathematik, Naturwiss., Technik, Medizin</v>
      </c>
      <c r="I579" s="22" t="str">
        <f t="shared" si="32"/>
        <v>…/Technik …</v>
      </c>
      <c r="J579" s="22" t="str">
        <f t="shared" si="30"/>
        <v>Loseblattwerke, Zeitschriften/Mathematik, Naturwiss., Technik, Medizin/…/Technik …</v>
      </c>
      <c r="K579" s="11" t="str">
        <f t="shared" si="31"/>
        <v>Mathematik, Naturwiss., Technik, Medizin/…/Technik …</v>
      </c>
      <c r="L579" s="42"/>
      <c r="S579" s="33"/>
    </row>
    <row r="580" spans="1:19" x14ac:dyDescent="0.3">
      <c r="A580" s="25" t="e">
        <f t="shared" si="28"/>
        <v>#REF!</v>
      </c>
      <c r="B580" s="11">
        <v>270</v>
      </c>
      <c r="C580" s="1" t="e">
        <f t="shared" si="29"/>
        <v>#REF!</v>
      </c>
      <c r="D580" s="22" t="e">
        <f>IF(E580=0,"",IF(COUNTIF(E$311:E579,E580)=0,E580,E580-(COUNTIF(E$311:E579,E580)/100)))</f>
        <v>#REF!</v>
      </c>
      <c r="E580" s="27" t="e">
        <f>COUNTIF(#REF!,$F580)</f>
        <v>#REF!</v>
      </c>
      <c r="F580" s="1">
        <v>369</v>
      </c>
      <c r="G580" s="22" t="str">
        <f t="shared" si="26"/>
        <v>Loseblattwerke, Zeitschriften</v>
      </c>
      <c r="H580" s="22" t="str">
        <f t="shared" si="32"/>
        <v>Mathematik, Naturwiss., Technik, Medizin</v>
      </c>
      <c r="I580" s="22" t="str">
        <f t="shared" si="32"/>
        <v>…/Medizin/Pharmazie …</v>
      </c>
      <c r="J580" s="22" t="str">
        <f t="shared" si="30"/>
        <v>Loseblattwerke, Zeitschriften/Mathematik, Naturwiss., Technik, Medizin/…/Medizin/Pharmazie …</v>
      </c>
      <c r="K580" s="11" t="str">
        <f t="shared" si="31"/>
        <v>Mathematik, Naturwiss., Technik, Medizin/…/Medizin/Pharmazie …</v>
      </c>
      <c r="L580" s="42"/>
      <c r="S580" s="33"/>
    </row>
    <row r="581" spans="1:19" x14ac:dyDescent="0.3">
      <c r="A581" s="25" t="e">
        <f t="shared" si="28"/>
        <v>#REF!</v>
      </c>
      <c r="B581" s="11">
        <v>271</v>
      </c>
      <c r="C581" s="1" t="e">
        <f t="shared" si="29"/>
        <v>#REF!</v>
      </c>
      <c r="D581" s="22" t="e">
        <f>IF(E581=0,"",IF(COUNTIF(E$311:E580,E581)=0,E581,E581-(COUNTIF(E$311:E580,E581)/100)))</f>
        <v>#REF!</v>
      </c>
      <c r="E581" s="27" t="e">
        <f>COUNTIF(#REF!,$F581)</f>
        <v>#REF!</v>
      </c>
      <c r="F581" s="1">
        <v>370</v>
      </c>
      <c r="G581" s="22" t="str">
        <f t="shared" si="26"/>
        <v>Loseblattwerke, Zeitschriften</v>
      </c>
      <c r="H581" s="22" t="str">
        <f t="shared" si="32"/>
        <v>Sozialwissenschaften, Recht, Wirtschaft</v>
      </c>
      <c r="I581" s="22"/>
      <c r="J581" s="22" t="str">
        <f t="shared" si="30"/>
        <v>Loseblattwerke, Zeitschriften/Sozialwissenschaften, Recht, Wirtschaft/</v>
      </c>
      <c r="K581" s="11" t="str">
        <f t="shared" si="31"/>
        <v>Sozialwissenschaften, Recht, Wirtschaft/</v>
      </c>
      <c r="L581" s="42"/>
      <c r="S581" s="33"/>
    </row>
    <row r="582" spans="1:19" x14ac:dyDescent="0.3">
      <c r="A582" s="25" t="e">
        <f t="shared" si="28"/>
        <v>#REF!</v>
      </c>
      <c r="B582" s="11">
        <v>272</v>
      </c>
      <c r="C582" s="1" t="e">
        <f t="shared" si="29"/>
        <v>#REF!</v>
      </c>
      <c r="D582" s="22" t="e">
        <f>IF(E582=0,"",IF(COUNTIF(E$311:E581,E582)=0,E582,E582-(COUNTIF(E$311:E581,E582)/100)))</f>
        <v>#REF!</v>
      </c>
      <c r="E582" s="27" t="e">
        <f>COUNTIF(#REF!,$F582)</f>
        <v>#REF!</v>
      </c>
      <c r="F582" s="1">
        <v>371</v>
      </c>
      <c r="G582" s="22" t="str">
        <f t="shared" si="26"/>
        <v>Loseblattwerke, Zeitschriften</v>
      </c>
      <c r="H582" s="22" t="str">
        <f t="shared" si="32"/>
        <v>Sozialwissenschaften, Recht, Wirtschaft</v>
      </c>
      <c r="I582" s="22" t="str">
        <f t="shared" si="32"/>
        <v>…/allgemein</v>
      </c>
      <c r="J582" s="22" t="str">
        <f t="shared" si="30"/>
        <v>Loseblattwerke, Zeitschriften/Sozialwissenschaften, Recht, Wirtschaft/…/allgemein</v>
      </c>
      <c r="K582" s="11" t="str">
        <f t="shared" si="31"/>
        <v>Sozialwissenschaften, Recht, Wirtschaft/…/allgemein</v>
      </c>
      <c r="L582" s="42"/>
      <c r="S582" s="33"/>
    </row>
    <row r="583" spans="1:19" x14ac:dyDescent="0.3">
      <c r="A583" s="25" t="e">
        <f t="shared" si="28"/>
        <v>#REF!</v>
      </c>
      <c r="B583" s="11">
        <v>273</v>
      </c>
      <c r="C583" s="1" t="e">
        <f t="shared" si="29"/>
        <v>#REF!</v>
      </c>
      <c r="D583" s="22" t="e">
        <f>IF(E583=0,"",IF(COUNTIF(E$311:E582,E583)=0,E583,E583-(COUNTIF(E$311:E582,E583)/100)))</f>
        <v>#REF!</v>
      </c>
      <c r="E583" s="27" t="e">
        <f>COUNTIF(#REF!,$F583)</f>
        <v>#REF!</v>
      </c>
      <c r="F583" s="1">
        <v>372</v>
      </c>
      <c r="G583" s="22" t="str">
        <f t="shared" si="26"/>
        <v>Loseblattwerke, Zeitschriften</v>
      </c>
      <c r="H583" s="22" t="str">
        <f t="shared" si="32"/>
        <v>Sozialwissenschaften, Recht, Wirtschaft</v>
      </c>
      <c r="I583" s="22" t="str">
        <f t="shared" si="32"/>
        <v>…/Erziehung/Bildung/Unterricht …</v>
      </c>
      <c r="J583" s="22" t="str">
        <f t="shared" si="30"/>
        <v>Loseblattwerke, Zeitschriften/Sozialwissenschaften, Recht, Wirtschaft/…/Erziehung/Bildung/Unterricht …</v>
      </c>
      <c r="K583" s="11" t="str">
        <f t="shared" si="31"/>
        <v>Sozialwissenschaften, Recht, Wirtschaft/…/Erziehung/Bildung/Unterricht …</v>
      </c>
      <c r="L583" s="42"/>
      <c r="S583" s="33"/>
    </row>
    <row r="584" spans="1:19" x14ac:dyDescent="0.3">
      <c r="A584" s="25" t="e">
        <f t="shared" si="28"/>
        <v>#REF!</v>
      </c>
      <c r="B584" s="11">
        <v>274</v>
      </c>
      <c r="C584" s="1" t="e">
        <f t="shared" si="29"/>
        <v>#REF!</v>
      </c>
      <c r="D584" s="22" t="e">
        <f>IF(E584=0,"",IF(COUNTIF(E$311:E583,E584)=0,E584,E584-(COUNTIF(E$311:E583,E584)/100)))</f>
        <v>#REF!</v>
      </c>
      <c r="E584" s="27" t="e">
        <f>COUNTIF(#REF!,$F584)</f>
        <v>#REF!</v>
      </c>
      <c r="F584" s="1">
        <v>373</v>
      </c>
      <c r="G584" s="22" t="str">
        <f t="shared" si="26"/>
        <v>Loseblattwerke, Zeitschriften</v>
      </c>
      <c r="H584" s="22" t="str">
        <f t="shared" si="32"/>
        <v>Sozialwissenschaften, Recht, Wirtschaft</v>
      </c>
      <c r="I584" s="22" t="str">
        <f t="shared" si="32"/>
        <v>…/Medienwissenschaften …</v>
      </c>
      <c r="J584" s="22" t="str">
        <f t="shared" si="30"/>
        <v>Loseblattwerke, Zeitschriften/Sozialwissenschaften, Recht, Wirtschaft/…/Medienwissenschaften …</v>
      </c>
      <c r="K584" s="11" t="str">
        <f t="shared" si="31"/>
        <v>Sozialwissenschaften, Recht, Wirtschaft/…/Medienwissenschaften …</v>
      </c>
      <c r="L584" s="42"/>
      <c r="S584" s="33"/>
    </row>
    <row r="585" spans="1:19" x14ac:dyDescent="0.3">
      <c r="A585" s="25" t="e">
        <f t="shared" si="28"/>
        <v>#REF!</v>
      </c>
      <c r="B585" s="11">
        <v>275</v>
      </c>
      <c r="C585" s="1" t="e">
        <f t="shared" si="29"/>
        <v>#REF!</v>
      </c>
      <c r="D585" s="22" t="e">
        <f>IF(E585=0,"",IF(COUNTIF(E$311:E584,E585)=0,E585,E585-(COUNTIF(E$311:E584,E585)/100)))</f>
        <v>#REF!</v>
      </c>
      <c r="E585" s="27" t="e">
        <f>COUNTIF(#REF!,$F585)</f>
        <v>#REF!</v>
      </c>
      <c r="F585" s="1">
        <v>374</v>
      </c>
      <c r="G585" s="22" t="str">
        <f t="shared" si="26"/>
        <v>Loseblattwerke, Zeitschriften</v>
      </c>
      <c r="H585" s="22" t="str">
        <f t="shared" ref="H585:I600" si="33">H485</f>
        <v>Sozialwissenschaften, Recht, Wirtschaft</v>
      </c>
      <c r="I585" s="22" t="str">
        <f t="shared" si="33"/>
        <v>.../Politikwissenschaft/Soziologie …</v>
      </c>
      <c r="J585" s="22" t="str">
        <f t="shared" si="30"/>
        <v>Loseblattwerke, Zeitschriften/Sozialwissenschaften, Recht, Wirtschaft/.../Politikwissenschaft/Soziologie …</v>
      </c>
      <c r="K585" s="11" t="str">
        <f t="shared" si="31"/>
        <v>Sozialwissenschaften, Recht, Wirtschaft/.../Politikwissenschaft/Soziologie …</v>
      </c>
      <c r="L585" s="42"/>
      <c r="S585" s="33"/>
    </row>
    <row r="586" spans="1:19" x14ac:dyDescent="0.3">
      <c r="A586" s="25" t="e">
        <f t="shared" si="28"/>
        <v>#REF!</v>
      </c>
      <c r="B586" s="11">
        <v>276</v>
      </c>
      <c r="C586" s="1" t="e">
        <f t="shared" si="29"/>
        <v>#REF!</v>
      </c>
      <c r="D586" s="22" t="e">
        <f>IF(E586=0,"",IF(COUNTIF(E$311:E585,E586)=0,E586,E586-(COUNTIF(E$311:E585,E586)/100)))</f>
        <v>#REF!</v>
      </c>
      <c r="E586" s="27" t="e">
        <f>COUNTIF(#REF!,$F586)</f>
        <v>#REF!</v>
      </c>
      <c r="F586" s="1">
        <v>375</v>
      </c>
      <c r="G586" s="22" t="str">
        <f t="shared" si="26"/>
        <v>Loseblattwerke, Zeitschriften</v>
      </c>
      <c r="H586" s="22" t="str">
        <f t="shared" si="33"/>
        <v>Sozialwissenschaften, Recht, Wirtschaft</v>
      </c>
      <c r="I586" s="22" t="str">
        <f t="shared" si="33"/>
        <v>…/Völkerkunde/Volkskunde …</v>
      </c>
      <c r="J586" s="22" t="str">
        <f t="shared" si="30"/>
        <v>Loseblattwerke, Zeitschriften/Sozialwissenschaften, Recht, Wirtschaft/…/Völkerkunde/Volkskunde …</v>
      </c>
      <c r="K586" s="11" t="str">
        <f t="shared" si="31"/>
        <v>Sozialwissenschaften, Recht, Wirtschaft/…/Völkerkunde/Volkskunde …</v>
      </c>
      <c r="L586" s="42"/>
      <c r="S586" s="33"/>
    </row>
    <row r="587" spans="1:19" x14ac:dyDescent="0.3">
      <c r="A587" s="25" t="e">
        <f t="shared" si="28"/>
        <v>#REF!</v>
      </c>
      <c r="B587" s="11">
        <v>277</v>
      </c>
      <c r="C587" s="1" t="e">
        <f t="shared" si="29"/>
        <v>#REF!</v>
      </c>
      <c r="D587" s="22" t="e">
        <f>IF(E587=0,"",IF(COUNTIF(E$311:E586,E587)=0,E587,E587-(COUNTIF(E$311:E586,E587)/100)))</f>
        <v>#REF!</v>
      </c>
      <c r="E587" s="27" t="e">
        <f>COUNTIF(#REF!,$F587)</f>
        <v>#REF!</v>
      </c>
      <c r="F587" s="1">
        <v>376</v>
      </c>
      <c r="G587" s="22" t="str">
        <f t="shared" si="26"/>
        <v>Loseblattwerke, Zeitschriften</v>
      </c>
      <c r="H587" s="22" t="str">
        <f t="shared" si="33"/>
        <v>Sozialwissenschaften, Recht, Wirtschaft</v>
      </c>
      <c r="I587" s="22" t="str">
        <f t="shared" si="33"/>
        <v>…/Umwelt/Ökologie …</v>
      </c>
      <c r="J587" s="22" t="str">
        <f t="shared" si="30"/>
        <v>Loseblattwerke, Zeitschriften/Sozialwissenschaften, Recht, Wirtschaft/…/Umwelt/Ökologie …</v>
      </c>
      <c r="K587" s="11" t="str">
        <f t="shared" si="31"/>
        <v>Sozialwissenschaften, Recht, Wirtschaft/…/Umwelt/Ökologie …</v>
      </c>
      <c r="L587" s="42"/>
      <c r="S587" s="33"/>
    </row>
    <row r="588" spans="1:19" x14ac:dyDescent="0.3">
      <c r="A588" s="25" t="e">
        <f t="shared" si="28"/>
        <v>#REF!</v>
      </c>
      <c r="B588" s="11">
        <v>278</v>
      </c>
      <c r="C588" s="1" t="e">
        <f t="shared" si="29"/>
        <v>#REF!</v>
      </c>
      <c r="D588" s="22" t="e">
        <f>IF(E588=0,"",IF(COUNTIF(E$311:E587,E588)=0,E588,E588-(COUNTIF(E$311:E587,E588)/100)))</f>
        <v>#REF!</v>
      </c>
      <c r="E588" s="27" t="e">
        <f>COUNTIF(#REF!,$F588)</f>
        <v>#REF!</v>
      </c>
      <c r="F588" s="1">
        <v>377</v>
      </c>
      <c r="G588" s="22" t="str">
        <f t="shared" si="26"/>
        <v>Loseblattwerke, Zeitschriften</v>
      </c>
      <c r="H588" s="22" t="str">
        <f t="shared" si="33"/>
        <v>Sozialwissenschaften, Recht, Wirtschaft</v>
      </c>
      <c r="I588" s="22" t="str">
        <f t="shared" si="33"/>
        <v>…/Recht …</v>
      </c>
      <c r="J588" s="22" t="str">
        <f t="shared" si="30"/>
        <v>Loseblattwerke, Zeitschriften/Sozialwissenschaften, Recht, Wirtschaft/…/Recht …</v>
      </c>
      <c r="K588" s="11" t="str">
        <f t="shared" si="31"/>
        <v>Sozialwissenschaften, Recht, Wirtschaft/…/Recht …</v>
      </c>
      <c r="L588" s="42"/>
      <c r="S588" s="33"/>
    </row>
    <row r="589" spans="1:19" x14ac:dyDescent="0.3">
      <c r="A589" s="25" t="e">
        <f t="shared" si="28"/>
        <v>#REF!</v>
      </c>
      <c r="B589" s="11">
        <v>279</v>
      </c>
      <c r="C589" s="1" t="e">
        <f t="shared" si="29"/>
        <v>#REF!</v>
      </c>
      <c r="D589" s="22" t="e">
        <f>IF(E589=0,"",IF(COUNTIF(E$311:E588,E589)=0,E589,E589-(COUNTIF(E$311:E588,E589)/100)))</f>
        <v>#REF!</v>
      </c>
      <c r="E589" s="27" t="e">
        <f>COUNTIF(#REF!,$F589)</f>
        <v>#REF!</v>
      </c>
      <c r="F589" s="1">
        <v>378</v>
      </c>
      <c r="G589" s="22" t="str">
        <f t="shared" si="26"/>
        <v>Loseblattwerke, Zeitschriften</v>
      </c>
      <c r="H589" s="22" t="str">
        <f t="shared" si="33"/>
        <v>Sozialwissenschaften, Recht, Wirtschaft</v>
      </c>
      <c r="I589" s="22" t="str">
        <f t="shared" si="33"/>
        <v>…/Wirtschaft …</v>
      </c>
      <c r="J589" s="22" t="str">
        <f t="shared" si="30"/>
        <v>Loseblattwerke, Zeitschriften/Sozialwissenschaften, Recht, Wirtschaft/…/Wirtschaft …</v>
      </c>
      <c r="K589" s="11" t="str">
        <f t="shared" si="31"/>
        <v>Sozialwissenschaften, Recht, Wirtschaft/…/Wirtschaft …</v>
      </c>
      <c r="L589" s="42"/>
      <c r="S589" s="33"/>
    </row>
    <row r="590" spans="1:19" x14ac:dyDescent="0.3">
      <c r="A590" s="25" t="e">
        <f t="shared" si="28"/>
        <v>#REF!</v>
      </c>
      <c r="B590" s="11">
        <v>280</v>
      </c>
      <c r="C590" s="1" t="e">
        <f t="shared" si="29"/>
        <v>#REF!</v>
      </c>
      <c r="D590" s="22" t="e">
        <f>IF(E590=0,"",IF(COUNTIF(E$311:E589,E590)=0,E590,E590-(COUNTIF(E$311:E589,E590)/100)))</f>
        <v>#REF!</v>
      </c>
      <c r="E590" s="27" t="e">
        <f>COUNTIF(#REF!,$F590)</f>
        <v>#REF!</v>
      </c>
      <c r="F590" s="1">
        <v>379</v>
      </c>
      <c r="G590" s="22" t="str">
        <f t="shared" si="26"/>
        <v>Loseblattwerke, Zeitschriften</v>
      </c>
      <c r="H590" s="22" t="str">
        <f t="shared" si="33"/>
        <v>Sozialwissenschaften, Recht, Wirtschaft</v>
      </c>
      <c r="I590" s="22"/>
      <c r="J590" s="22" t="str">
        <f t="shared" si="30"/>
        <v>Loseblattwerke, Zeitschriften/Sozialwissenschaften, Recht, Wirtschaft/</v>
      </c>
      <c r="K590" s="11" t="str">
        <f t="shared" si="31"/>
        <v>Sozialwissenschaften, Recht, Wirtschaft/</v>
      </c>
      <c r="L590" s="42"/>
      <c r="S590" s="33"/>
    </row>
    <row r="591" spans="1:19" x14ac:dyDescent="0.3">
      <c r="A591" s="25" t="e">
        <f t="shared" si="28"/>
        <v>#REF!</v>
      </c>
      <c r="B591" s="11">
        <v>281</v>
      </c>
      <c r="C591" s="1" t="e">
        <f t="shared" si="29"/>
        <v>#REF!</v>
      </c>
      <c r="D591" s="22" t="e">
        <f>IF(E591=0,"",IF(COUNTIF(E$311:E590,E591)=0,E591,E591-(COUNTIF(E$311:E590,E591)/100)))</f>
        <v>#REF!</v>
      </c>
      <c r="E591" s="27" t="e">
        <f>COUNTIF(#REF!,$F591)</f>
        <v>#REF!</v>
      </c>
      <c r="F591" s="1">
        <v>380</v>
      </c>
      <c r="G591" s="22" t="str">
        <f t="shared" si="26"/>
        <v>Loseblattwerke, Zeitschriften</v>
      </c>
      <c r="H591" s="22" t="str">
        <f t="shared" si="33"/>
        <v>Schule und Lernen</v>
      </c>
      <c r="I591" s="22"/>
      <c r="J591" s="22" t="str">
        <f t="shared" si="30"/>
        <v>Loseblattwerke, Zeitschriften/Schule und Lernen/</v>
      </c>
      <c r="K591" s="11" t="str">
        <f t="shared" si="31"/>
        <v>Schule und Lernen/</v>
      </c>
      <c r="L591" s="42"/>
      <c r="S591" s="33"/>
    </row>
    <row r="592" spans="1:19" x14ac:dyDescent="0.3">
      <c r="A592" s="25" t="e">
        <f t="shared" si="28"/>
        <v>#REF!</v>
      </c>
      <c r="B592" s="11">
        <v>282</v>
      </c>
      <c r="C592" s="1" t="e">
        <f t="shared" si="29"/>
        <v>#REF!</v>
      </c>
      <c r="D592" s="22" t="e">
        <f>IF(E592=0,"",IF(COUNTIF(E$311:E591,E592)=0,E592,E592-(COUNTIF(E$311:E591,E592)/100)))</f>
        <v>#REF!</v>
      </c>
      <c r="E592" s="27" t="e">
        <f>COUNTIF(#REF!,$F592)</f>
        <v>#REF!</v>
      </c>
      <c r="F592" s="1">
        <v>381</v>
      </c>
      <c r="G592" s="22" t="str">
        <f t="shared" si="26"/>
        <v>Loseblattwerke, Zeitschriften</v>
      </c>
      <c r="H592" s="22" t="str">
        <f t="shared" si="33"/>
        <v>Schule und Lernen</v>
      </c>
      <c r="I592" s="22" t="str">
        <f t="shared" si="33"/>
        <v>…/Schulbücher</v>
      </c>
      <c r="J592" s="22" t="str">
        <f t="shared" si="30"/>
        <v>Loseblattwerke, Zeitschriften/Schule und Lernen/…/Schulbücher</v>
      </c>
      <c r="K592" s="11" t="str">
        <f t="shared" si="31"/>
        <v>Schule und Lernen/…/Schulbücher</v>
      </c>
      <c r="L592" s="42"/>
      <c r="S592" s="33"/>
    </row>
    <row r="593" spans="1:19" x14ac:dyDescent="0.3">
      <c r="A593" s="25" t="e">
        <f t="shared" si="28"/>
        <v>#REF!</v>
      </c>
      <c r="B593" s="11">
        <v>283</v>
      </c>
      <c r="C593" s="1" t="e">
        <f t="shared" si="29"/>
        <v>#REF!</v>
      </c>
      <c r="D593" s="22" t="e">
        <f>IF(E593=0,"",IF(COUNTIF(E$311:E592,E593)=0,E593,E593-(COUNTIF(E$311:E592,E593)/100)))</f>
        <v>#REF!</v>
      </c>
      <c r="E593" s="27" t="e">
        <f>COUNTIF(#REF!,$F593)</f>
        <v>#REF!</v>
      </c>
      <c r="F593" s="1">
        <v>382</v>
      </c>
      <c r="G593" s="22" t="str">
        <f t="shared" si="26"/>
        <v>Loseblattwerke, Zeitschriften</v>
      </c>
      <c r="H593" s="22" t="str">
        <f t="shared" si="33"/>
        <v>Schule und Lernen</v>
      </c>
      <c r="I593" s="22" t="str">
        <f t="shared" si="33"/>
        <v>…/Unterrichtsmaterialien</v>
      </c>
      <c r="J593" s="22" t="str">
        <f t="shared" si="30"/>
        <v>Loseblattwerke, Zeitschriften/Schule und Lernen/…/Unterrichtsmaterialien</v>
      </c>
      <c r="K593" s="11" t="str">
        <f t="shared" si="31"/>
        <v>Schule und Lernen/…/Unterrichtsmaterialien</v>
      </c>
      <c r="L593" s="42"/>
      <c r="S593" s="33"/>
    </row>
    <row r="594" spans="1:19" x14ac:dyDescent="0.3">
      <c r="A594" s="25" t="e">
        <f t="shared" si="28"/>
        <v>#REF!</v>
      </c>
      <c r="B594" s="11">
        <v>284</v>
      </c>
      <c r="C594" s="1" t="e">
        <f t="shared" si="29"/>
        <v>#REF!</v>
      </c>
      <c r="D594" s="22" t="e">
        <f>IF(E594=0,"",IF(COUNTIF(E$311:E593,E594)=0,E594,E594-(COUNTIF(E$311:E593,E594)/100)))</f>
        <v>#REF!</v>
      </c>
      <c r="E594" s="27" t="e">
        <f>COUNTIF(#REF!,$F594)</f>
        <v>#REF!</v>
      </c>
      <c r="F594" s="1">
        <v>383</v>
      </c>
      <c r="G594" s="22" t="str">
        <f t="shared" si="26"/>
        <v>Loseblattwerke, Zeitschriften</v>
      </c>
      <c r="H594" s="22" t="str">
        <f t="shared" si="33"/>
        <v>Schule und Lernen</v>
      </c>
      <c r="I594" s="22" t="str">
        <f t="shared" si="33"/>
        <v>…/Berufsschulbücher</v>
      </c>
      <c r="J594" s="22" t="str">
        <f t="shared" si="30"/>
        <v>Loseblattwerke, Zeitschriften/Schule und Lernen/…/Berufsschulbücher</v>
      </c>
      <c r="K594" s="11" t="str">
        <f t="shared" si="31"/>
        <v>Schule und Lernen/…/Berufsschulbücher</v>
      </c>
      <c r="L594" s="42"/>
      <c r="S594" s="33"/>
    </row>
    <row r="595" spans="1:19" x14ac:dyDescent="0.3">
      <c r="A595" s="25" t="e">
        <f t="shared" si="28"/>
        <v>#REF!</v>
      </c>
      <c r="B595" s="11">
        <v>285</v>
      </c>
      <c r="C595" s="1" t="e">
        <f t="shared" si="29"/>
        <v>#REF!</v>
      </c>
      <c r="D595" s="22" t="e">
        <f>IF(E595=0,"",IF(COUNTIF(E$311:E594,E595)=0,E595,E595-(COUNTIF(E$311:E594,E595)/100)))</f>
        <v>#REF!</v>
      </c>
      <c r="E595" s="27" t="e">
        <f>COUNTIF(#REF!,$F595)</f>
        <v>#REF!</v>
      </c>
      <c r="F595" s="1">
        <v>384</v>
      </c>
      <c r="G595" s="22" t="str">
        <f t="shared" si="26"/>
        <v>Loseblattwerke, Zeitschriften</v>
      </c>
      <c r="H595" s="22" t="str">
        <f t="shared" si="33"/>
        <v>Schule und Lernen</v>
      </c>
      <c r="I595" s="22" t="str">
        <f t="shared" si="33"/>
        <v>…/Lernhilfen/Abiturwissen</v>
      </c>
      <c r="J595" s="22" t="str">
        <f t="shared" si="30"/>
        <v>Loseblattwerke, Zeitschriften/Schule und Lernen/…/Lernhilfen/Abiturwissen</v>
      </c>
      <c r="K595" s="11" t="str">
        <f t="shared" si="31"/>
        <v>Schule und Lernen/…/Lernhilfen/Abiturwissen</v>
      </c>
      <c r="L595" s="42"/>
      <c r="S595" s="33"/>
    </row>
    <row r="596" spans="1:19" x14ac:dyDescent="0.3">
      <c r="A596" s="25" t="e">
        <f t="shared" si="28"/>
        <v>#REF!</v>
      </c>
      <c r="B596" s="11">
        <v>286</v>
      </c>
      <c r="C596" s="1" t="e">
        <f t="shared" si="29"/>
        <v>#REF!</v>
      </c>
      <c r="D596" s="22" t="e">
        <f>IF(E596=0,"",IF(COUNTIF(E$311:E595,E596)=0,E596,E596-(COUNTIF(E$311:E595,E596)/100)))</f>
        <v>#REF!</v>
      </c>
      <c r="E596" s="27" t="e">
        <f>COUNTIF(#REF!,$F596)</f>
        <v>#REF!</v>
      </c>
      <c r="F596" s="1">
        <v>385</v>
      </c>
      <c r="G596" s="22" t="str">
        <f t="shared" si="26"/>
        <v>Loseblattwerke, Zeitschriften</v>
      </c>
      <c r="H596" s="22" t="str">
        <f t="shared" si="33"/>
        <v>Schule und Lernen</v>
      </c>
      <c r="I596" s="22" t="str">
        <f t="shared" si="33"/>
        <v>…/Lektüren, Interpretationen</v>
      </c>
      <c r="J596" s="22" t="str">
        <f t="shared" si="30"/>
        <v>Loseblattwerke, Zeitschriften/Schule und Lernen/…/Lektüren, Interpretationen</v>
      </c>
      <c r="K596" s="11" t="str">
        <f t="shared" si="31"/>
        <v>Schule und Lernen/…/Lektüren, Interpretationen</v>
      </c>
      <c r="L596" s="42"/>
      <c r="S596" s="33"/>
    </row>
    <row r="597" spans="1:19" x14ac:dyDescent="0.3">
      <c r="A597" s="25" t="e">
        <f t="shared" si="28"/>
        <v>#REF!</v>
      </c>
      <c r="B597" s="11">
        <v>287</v>
      </c>
      <c r="C597" s="1" t="e">
        <f t="shared" si="29"/>
        <v>#REF!</v>
      </c>
      <c r="D597" s="22" t="e">
        <f>IF(E597=0,"",IF(COUNTIF(E$311:E596,E597)=0,E597,E597-(COUNTIF(E$311:E596,E597)/100)))</f>
        <v>#REF!</v>
      </c>
      <c r="E597" s="27" t="e">
        <f>COUNTIF(#REF!,$F597)</f>
        <v>#REF!</v>
      </c>
      <c r="F597" s="1">
        <v>386</v>
      </c>
      <c r="G597" s="22" t="str">
        <f t="shared" si="26"/>
        <v>Loseblattwerke, Zeitschriften</v>
      </c>
      <c r="H597" s="22" t="str">
        <f t="shared" si="33"/>
        <v>Schule und Lernen</v>
      </c>
      <c r="I597" s="22" t="str">
        <f t="shared" si="33"/>
        <v>…/VHS/Erwachsenenbildung</v>
      </c>
      <c r="J597" s="22" t="str">
        <f t="shared" si="30"/>
        <v>Loseblattwerke, Zeitschriften/Schule und Lernen/…/VHS/Erwachsenenbildung</v>
      </c>
      <c r="K597" s="11" t="str">
        <f t="shared" si="31"/>
        <v>Schule und Lernen/…/VHS/Erwachsenenbildung</v>
      </c>
      <c r="L597" s="42"/>
      <c r="S597" s="33"/>
    </row>
    <row r="598" spans="1:19" x14ac:dyDescent="0.3">
      <c r="A598" s="25" t="e">
        <f t="shared" si="28"/>
        <v>#REF!</v>
      </c>
      <c r="B598" s="11">
        <v>288</v>
      </c>
      <c r="C598" s="1" t="e">
        <f t="shared" si="29"/>
        <v>#REF!</v>
      </c>
      <c r="D598" s="22" t="e">
        <f>IF(E598=0,"",IF(COUNTIF(E$311:E597,E598)=0,E598,E598-(COUNTIF(E$311:E597,E598)/100)))</f>
        <v>#REF!</v>
      </c>
      <c r="E598" s="27" t="e">
        <f>COUNTIF(#REF!,$F598)</f>
        <v>#REF!</v>
      </c>
      <c r="F598" s="1">
        <v>387</v>
      </c>
      <c r="G598" s="22" t="str">
        <f t="shared" si="26"/>
        <v>Loseblattwerke, Zeitschriften</v>
      </c>
      <c r="H598" s="22" t="str">
        <f t="shared" si="33"/>
        <v>Schule und Lernen</v>
      </c>
      <c r="I598" s="22" t="str">
        <f t="shared" si="33"/>
        <v>…/Deutsch als Fremdsprache</v>
      </c>
      <c r="J598" s="22" t="str">
        <f t="shared" si="30"/>
        <v>Loseblattwerke, Zeitschriften/Schule und Lernen/…/Deutsch als Fremdsprache</v>
      </c>
      <c r="K598" s="11" t="str">
        <f t="shared" si="31"/>
        <v>Schule und Lernen/…/Deutsch als Fremdsprache</v>
      </c>
      <c r="L598" s="42"/>
      <c r="S598" s="33"/>
    </row>
    <row r="599" spans="1:19" x14ac:dyDescent="0.3">
      <c r="A599" s="25" t="e">
        <f t="shared" si="28"/>
        <v>#REF!</v>
      </c>
      <c r="B599" s="11">
        <v>289</v>
      </c>
      <c r="C599" s="1" t="e">
        <f t="shared" si="29"/>
        <v>#REF!</v>
      </c>
      <c r="D599" s="22" t="e">
        <f>IF(E599=0,"",IF(COUNTIF(E$311:E598,E599)=0,E599,E599-(COUNTIF(E$311:E598,E599)/100)))</f>
        <v>#REF!</v>
      </c>
      <c r="E599" s="27" t="e">
        <f>COUNTIF(#REF!,$F599)</f>
        <v>#REF!</v>
      </c>
      <c r="F599" s="1">
        <v>388</v>
      </c>
      <c r="G599" s="22" t="str">
        <f t="shared" si="26"/>
        <v>Loseblattwerke, Zeitschriften</v>
      </c>
      <c r="H599" s="22" t="str">
        <f t="shared" si="33"/>
        <v>Schule und Lernen</v>
      </c>
      <c r="I599" s="22" t="str">
        <f t="shared" si="33"/>
        <v>…/Lernsoftware …</v>
      </c>
      <c r="J599" s="22" t="str">
        <f t="shared" si="30"/>
        <v>Loseblattwerke, Zeitschriften/Schule und Lernen/…/Lernsoftware …</v>
      </c>
      <c r="K599" s="11" t="str">
        <f t="shared" si="31"/>
        <v>Schule und Lernen/…/Lernsoftware …</v>
      </c>
      <c r="L599" s="42"/>
      <c r="S599" s="33"/>
    </row>
    <row r="600" spans="1:19" x14ac:dyDescent="0.3">
      <c r="A600" s="25" t="e">
        <f t="shared" si="28"/>
        <v>#REF!</v>
      </c>
      <c r="B600" s="11">
        <v>290</v>
      </c>
      <c r="C600" s="1" t="e">
        <f t="shared" si="29"/>
        <v>#REF!</v>
      </c>
      <c r="D600" s="22" t="e">
        <f>IF(E600=0,"",IF(COUNTIF(E$311:E599,E600)=0,E600,E600-(COUNTIF(E$311:E599,E600)/100)))</f>
        <v>#REF!</v>
      </c>
      <c r="E600" s="27" t="e">
        <f>COUNTIF(#REF!,$F600)</f>
        <v>#REF!</v>
      </c>
      <c r="F600" s="1">
        <v>389</v>
      </c>
      <c r="G600" s="22" t="str">
        <f t="shared" si="26"/>
        <v>Loseblattwerke, Zeitschriften</v>
      </c>
      <c r="H600" s="22" t="str">
        <f t="shared" si="33"/>
        <v>Schule und Lernen</v>
      </c>
      <c r="I600" s="22" t="str">
        <f t="shared" si="33"/>
        <v>…/Sonstiges</v>
      </c>
      <c r="J600" s="22" t="str">
        <f t="shared" si="30"/>
        <v>Loseblattwerke, Zeitschriften/Schule und Lernen/…/Sonstiges</v>
      </c>
      <c r="K600" s="11" t="str">
        <f t="shared" si="31"/>
        <v>Schule und Lernen/…/Sonstiges</v>
      </c>
      <c r="L600" s="42"/>
      <c r="S600" s="33"/>
    </row>
    <row r="601" spans="1:19" x14ac:dyDescent="0.3">
      <c r="A601" s="25" t="e">
        <f t="shared" si="28"/>
        <v>#REF!</v>
      </c>
      <c r="B601" s="11">
        <v>291</v>
      </c>
      <c r="C601" s="1" t="e">
        <f t="shared" si="29"/>
        <v>#REF!</v>
      </c>
      <c r="D601" s="22" t="e">
        <f>IF(E601=0,"",IF(COUNTIF(E$311:E600,E601)=0,E601,E601-(COUNTIF(E$311:E600,E601)/100)))</f>
        <v>#REF!</v>
      </c>
      <c r="E601" s="27" t="e">
        <f>COUNTIF(#REF!,$F601)</f>
        <v>#REF!</v>
      </c>
      <c r="F601" s="1">
        <v>390</v>
      </c>
      <c r="G601" s="22" t="str">
        <f t="shared" si="26"/>
        <v>Loseblattwerke, Zeitschriften</v>
      </c>
      <c r="H601" s="22" t="str">
        <f t="shared" ref="H601:H610" si="34">H501</f>
        <v>bleibt frei</v>
      </c>
      <c r="I601" s="22"/>
      <c r="J601" s="22" t="str">
        <f t="shared" si="30"/>
        <v>Loseblattwerke, Zeitschriften/bleibt frei/</v>
      </c>
      <c r="K601" s="11" t="str">
        <f t="shared" si="31"/>
        <v>bleibt frei/</v>
      </c>
      <c r="L601" s="42"/>
      <c r="S601" s="33"/>
    </row>
    <row r="602" spans="1:19" x14ac:dyDescent="0.3">
      <c r="A602" s="25" t="e">
        <f t="shared" si="28"/>
        <v>#REF!</v>
      </c>
      <c r="B602" s="11">
        <v>292</v>
      </c>
      <c r="C602" s="1" t="e">
        <f t="shared" si="29"/>
        <v>#REF!</v>
      </c>
      <c r="D602" s="22" t="e">
        <f>IF(E602=0,"",IF(COUNTIF(E$311:E601,E602)=0,E602,E602-(COUNTIF(E$311:E601,E602)/100)))</f>
        <v>#REF!</v>
      </c>
      <c r="E602" s="27" t="e">
        <f>COUNTIF(#REF!,$F602)</f>
        <v>#REF!</v>
      </c>
      <c r="F602" s="1">
        <v>391</v>
      </c>
      <c r="G602" s="22" t="str">
        <f t="shared" si="26"/>
        <v>Loseblattwerke, Zeitschriften</v>
      </c>
      <c r="H602" s="22" t="str">
        <f t="shared" si="34"/>
        <v>bleibt frei</v>
      </c>
      <c r="I602" s="22"/>
      <c r="J602" s="22" t="str">
        <f t="shared" si="30"/>
        <v>Loseblattwerke, Zeitschriften/bleibt frei/</v>
      </c>
      <c r="K602" s="11" t="str">
        <f t="shared" si="31"/>
        <v>bleibt frei/</v>
      </c>
      <c r="L602" s="42"/>
      <c r="S602" s="33"/>
    </row>
    <row r="603" spans="1:19" x14ac:dyDescent="0.3">
      <c r="A603" s="25" t="e">
        <f t="shared" si="28"/>
        <v>#REF!</v>
      </c>
      <c r="B603" s="11">
        <v>293</v>
      </c>
      <c r="C603" s="1" t="e">
        <f t="shared" si="29"/>
        <v>#REF!</v>
      </c>
      <c r="D603" s="22" t="e">
        <f>IF(E603=0,"",IF(COUNTIF(E$311:E602,E603)=0,E603,E603-(COUNTIF(E$311:E602,E603)/100)))</f>
        <v>#REF!</v>
      </c>
      <c r="E603" s="27" t="e">
        <f>COUNTIF(#REF!,$F603)</f>
        <v>#REF!</v>
      </c>
      <c r="F603" s="1">
        <v>392</v>
      </c>
      <c r="G603" s="22" t="str">
        <f t="shared" si="26"/>
        <v>Loseblattwerke, Zeitschriften</v>
      </c>
      <c r="H603" s="22" t="str">
        <f t="shared" si="34"/>
        <v>bleibt frei</v>
      </c>
      <c r="I603" s="22"/>
      <c r="J603" s="22" t="str">
        <f t="shared" si="30"/>
        <v>Loseblattwerke, Zeitschriften/bleibt frei/</v>
      </c>
      <c r="K603" s="11" t="str">
        <f t="shared" si="31"/>
        <v>bleibt frei/</v>
      </c>
      <c r="L603" s="42"/>
      <c r="S603" s="33"/>
    </row>
    <row r="604" spans="1:19" x14ac:dyDescent="0.3">
      <c r="A604" s="25" t="e">
        <f t="shared" si="28"/>
        <v>#REF!</v>
      </c>
      <c r="B604" s="11">
        <v>294</v>
      </c>
      <c r="C604" s="1" t="e">
        <f t="shared" si="29"/>
        <v>#REF!</v>
      </c>
      <c r="D604" s="22" t="e">
        <f>IF(E604=0,"",IF(COUNTIF(E$311:E603,E604)=0,E604,E604-(COUNTIF(E$311:E603,E604)/100)))</f>
        <v>#REF!</v>
      </c>
      <c r="E604" s="27" t="e">
        <f>COUNTIF(#REF!,$F604)</f>
        <v>#REF!</v>
      </c>
      <c r="F604" s="1">
        <v>393</v>
      </c>
      <c r="G604" s="22" t="str">
        <f t="shared" si="26"/>
        <v>Loseblattwerke, Zeitschriften</v>
      </c>
      <c r="H604" s="22" t="str">
        <f t="shared" si="34"/>
        <v>bleibt frei</v>
      </c>
      <c r="I604" s="22"/>
      <c r="J604" s="22" t="str">
        <f t="shared" si="30"/>
        <v>Loseblattwerke, Zeitschriften/bleibt frei/</v>
      </c>
      <c r="K604" s="11" t="str">
        <f t="shared" si="31"/>
        <v>bleibt frei/</v>
      </c>
      <c r="L604" s="42"/>
      <c r="S604" s="33"/>
    </row>
    <row r="605" spans="1:19" x14ac:dyDescent="0.3">
      <c r="A605" s="25" t="e">
        <f t="shared" si="28"/>
        <v>#REF!</v>
      </c>
      <c r="B605" s="11">
        <v>295</v>
      </c>
      <c r="C605" s="1" t="e">
        <f t="shared" si="29"/>
        <v>#REF!</v>
      </c>
      <c r="D605" s="22" t="e">
        <f>IF(E605=0,"",IF(COUNTIF(E$311:E604,E605)=0,E605,E605-(COUNTIF(E$311:E604,E605)/100)))</f>
        <v>#REF!</v>
      </c>
      <c r="E605" s="27" t="e">
        <f>COUNTIF(#REF!,$F605)</f>
        <v>#REF!</v>
      </c>
      <c r="F605" s="1">
        <v>394</v>
      </c>
      <c r="G605" s="22" t="str">
        <f t="shared" ref="G605:G668" si="35">G604</f>
        <v>Loseblattwerke, Zeitschriften</v>
      </c>
      <c r="H605" s="22" t="str">
        <f t="shared" si="34"/>
        <v>bleibt frei</v>
      </c>
      <c r="I605" s="22"/>
      <c r="J605" s="22" t="str">
        <f t="shared" si="30"/>
        <v>Loseblattwerke, Zeitschriften/bleibt frei/</v>
      </c>
      <c r="K605" s="11" t="str">
        <f t="shared" si="31"/>
        <v>bleibt frei/</v>
      </c>
      <c r="L605" s="42"/>
      <c r="S605" s="33"/>
    </row>
    <row r="606" spans="1:19" x14ac:dyDescent="0.3">
      <c r="A606" s="25" t="e">
        <f t="shared" si="28"/>
        <v>#REF!</v>
      </c>
      <c r="B606" s="11">
        <v>296</v>
      </c>
      <c r="C606" s="1" t="e">
        <f t="shared" si="29"/>
        <v>#REF!</v>
      </c>
      <c r="D606" s="22" t="e">
        <f>IF(E606=0,"",IF(COUNTIF(E$311:E605,E606)=0,E606,E606-(COUNTIF(E$311:E605,E606)/100)))</f>
        <v>#REF!</v>
      </c>
      <c r="E606" s="27" t="e">
        <f>COUNTIF(#REF!,$F606)</f>
        <v>#REF!</v>
      </c>
      <c r="F606" s="1">
        <v>395</v>
      </c>
      <c r="G606" s="22" t="str">
        <f t="shared" si="35"/>
        <v>Loseblattwerke, Zeitschriften</v>
      </c>
      <c r="H606" s="22" t="str">
        <f t="shared" si="34"/>
        <v>bleibt frei</v>
      </c>
      <c r="I606" s="22"/>
      <c r="J606" s="22" t="str">
        <f t="shared" si="30"/>
        <v>Loseblattwerke, Zeitschriften/bleibt frei/</v>
      </c>
      <c r="K606" s="11" t="str">
        <f t="shared" si="31"/>
        <v>bleibt frei/</v>
      </c>
      <c r="L606" s="42"/>
      <c r="S606" s="33"/>
    </row>
    <row r="607" spans="1:19" x14ac:dyDescent="0.3">
      <c r="A607" s="25" t="e">
        <f t="shared" si="28"/>
        <v>#REF!</v>
      </c>
      <c r="B607" s="11">
        <v>297</v>
      </c>
      <c r="C607" s="1" t="e">
        <f t="shared" si="29"/>
        <v>#REF!</v>
      </c>
      <c r="D607" s="22" t="e">
        <f>IF(E607=0,"",IF(COUNTIF(E$311:E606,E607)=0,E607,E607-(COUNTIF(E$311:E606,E607)/100)))</f>
        <v>#REF!</v>
      </c>
      <c r="E607" s="27" t="e">
        <f>COUNTIF(#REF!,$F607)</f>
        <v>#REF!</v>
      </c>
      <c r="F607" s="1">
        <v>396</v>
      </c>
      <c r="G607" s="22" t="str">
        <f t="shared" si="35"/>
        <v>Loseblattwerke, Zeitschriften</v>
      </c>
      <c r="H607" s="22" t="str">
        <f t="shared" si="34"/>
        <v>bleibt frei</v>
      </c>
      <c r="I607" s="22"/>
      <c r="J607" s="22" t="str">
        <f t="shared" si="30"/>
        <v>Loseblattwerke, Zeitschriften/bleibt frei/</v>
      </c>
      <c r="K607" s="11" t="str">
        <f t="shared" si="31"/>
        <v>bleibt frei/</v>
      </c>
      <c r="L607" s="42"/>
      <c r="S607" s="33"/>
    </row>
    <row r="608" spans="1:19" x14ac:dyDescent="0.3">
      <c r="A608" s="25" t="e">
        <f t="shared" si="28"/>
        <v>#REF!</v>
      </c>
      <c r="B608" s="11">
        <v>298</v>
      </c>
      <c r="C608" s="1" t="e">
        <f t="shared" si="29"/>
        <v>#REF!</v>
      </c>
      <c r="D608" s="22" t="e">
        <f>IF(E608=0,"",IF(COUNTIF(E$311:E607,E608)=0,E608,E608-(COUNTIF(E$311:E607,E608)/100)))</f>
        <v>#REF!</v>
      </c>
      <c r="E608" s="27" t="e">
        <f>COUNTIF(#REF!,$F608)</f>
        <v>#REF!</v>
      </c>
      <c r="F608" s="1">
        <v>397</v>
      </c>
      <c r="G608" s="22" t="str">
        <f t="shared" si="35"/>
        <v>Loseblattwerke, Zeitschriften</v>
      </c>
      <c r="H608" s="22" t="str">
        <f t="shared" si="34"/>
        <v>bleibt frei</v>
      </c>
      <c r="I608" s="22"/>
      <c r="J608" s="22" t="str">
        <f t="shared" si="30"/>
        <v>Loseblattwerke, Zeitschriften/bleibt frei/</v>
      </c>
      <c r="K608" s="11" t="str">
        <f t="shared" si="31"/>
        <v>bleibt frei/</v>
      </c>
      <c r="L608" s="42"/>
      <c r="S608" s="33"/>
    </row>
    <row r="609" spans="1:19" x14ac:dyDescent="0.3">
      <c r="A609" s="25" t="e">
        <f t="shared" si="28"/>
        <v>#REF!</v>
      </c>
      <c r="B609" s="11">
        <v>299</v>
      </c>
      <c r="C609" s="1" t="e">
        <f t="shared" si="29"/>
        <v>#REF!</v>
      </c>
      <c r="D609" s="22" t="e">
        <f>IF(E609=0,"",IF(COUNTIF(E$311:E608,E609)=0,E609,E609-(COUNTIF(E$311:E608,E609)/100)))</f>
        <v>#REF!</v>
      </c>
      <c r="E609" s="27" t="e">
        <f>COUNTIF(#REF!,$F609)</f>
        <v>#REF!</v>
      </c>
      <c r="F609" s="1">
        <v>398</v>
      </c>
      <c r="G609" s="22" t="str">
        <f t="shared" si="35"/>
        <v>Loseblattwerke, Zeitschriften</v>
      </c>
      <c r="H609" s="22" t="str">
        <f t="shared" si="34"/>
        <v>bleibt frei</v>
      </c>
      <c r="I609" s="22"/>
      <c r="J609" s="22" t="str">
        <f t="shared" si="30"/>
        <v>Loseblattwerke, Zeitschriften/bleibt frei/</v>
      </c>
      <c r="K609" s="11" t="str">
        <f t="shared" si="31"/>
        <v>bleibt frei/</v>
      </c>
      <c r="L609" s="42"/>
      <c r="S609" s="33"/>
    </row>
    <row r="610" spans="1:19" x14ac:dyDescent="0.3">
      <c r="A610" s="25" t="e">
        <f t="shared" si="28"/>
        <v>#REF!</v>
      </c>
      <c r="B610" s="11">
        <v>300</v>
      </c>
      <c r="C610" s="1" t="e">
        <f t="shared" si="29"/>
        <v>#REF!</v>
      </c>
      <c r="D610" s="22" t="e">
        <f>IF(E610=0,"",IF(COUNTIF(E$311:E609,E610)=0,E610,E610-(COUNTIF(E$311:E609,E610)/100)))</f>
        <v>#REF!</v>
      </c>
      <c r="E610" s="27" t="e">
        <f>COUNTIF(#REF!,$F610)</f>
        <v>#REF!</v>
      </c>
      <c r="F610" s="1">
        <v>399</v>
      </c>
      <c r="G610" s="22" t="str">
        <f t="shared" si="35"/>
        <v>Loseblattwerke, Zeitschriften</v>
      </c>
      <c r="H610" s="22" t="str">
        <f t="shared" si="34"/>
        <v>bleibt frei</v>
      </c>
      <c r="I610" s="22"/>
      <c r="J610" s="22" t="str">
        <f t="shared" si="30"/>
        <v>Loseblattwerke, Zeitschriften/bleibt frei/</v>
      </c>
      <c r="K610" s="11" t="str">
        <f t="shared" si="31"/>
        <v>bleibt frei/</v>
      </c>
      <c r="L610" s="42"/>
      <c r="S610" s="33"/>
    </row>
    <row r="611" spans="1:19" x14ac:dyDescent="0.3">
      <c r="A611" s="25" t="e">
        <f t="shared" si="28"/>
        <v>#REF!</v>
      </c>
      <c r="B611" s="11">
        <v>301</v>
      </c>
      <c r="C611" s="1" t="e">
        <f t="shared" si="29"/>
        <v>#REF!</v>
      </c>
      <c r="D611" s="22" t="e">
        <f>IF(E611=0,"",IF(COUNTIF(E$311:E610,E611)=0,E611,E611-(COUNTIF(E$311:E610,E611)/100)))</f>
        <v>#REF!</v>
      </c>
      <c r="E611" s="27" t="e">
        <f>COUNTIF(#REF!,$F611)</f>
        <v>#REF!</v>
      </c>
      <c r="F611" s="1">
        <v>400</v>
      </c>
      <c r="G611" s="22" t="s">
        <v>24</v>
      </c>
      <c r="H611" s="22"/>
      <c r="I611" s="22"/>
      <c r="J611" s="22" t="str">
        <f t="shared" si="30"/>
        <v>Video, DVD//</v>
      </c>
      <c r="K611" s="11" t="str">
        <f t="shared" si="31"/>
        <v>/</v>
      </c>
      <c r="L611" s="42"/>
      <c r="S611" s="33"/>
    </row>
    <row r="612" spans="1:19" x14ac:dyDescent="0.3">
      <c r="A612" s="25" t="e">
        <f t="shared" si="28"/>
        <v>#REF!</v>
      </c>
      <c r="B612" s="11">
        <v>302</v>
      </c>
      <c r="C612" s="1" t="e">
        <f t="shared" si="29"/>
        <v>#REF!</v>
      </c>
      <c r="D612" s="22" t="e">
        <f>IF(E612=0,"",IF(COUNTIF(E$311:E611,E612)=0,E612,E612-(COUNTIF(E$311:E611,E612)/100)))</f>
        <v>#REF!</v>
      </c>
      <c r="E612" s="27" t="e">
        <f>COUNTIF(#REF!,$F612)</f>
        <v>#REF!</v>
      </c>
      <c r="F612" s="1">
        <v>401</v>
      </c>
      <c r="G612" s="22" t="str">
        <f t="shared" si="35"/>
        <v>Video, DVD</v>
      </c>
      <c r="H612" s="22"/>
      <c r="I612" s="22"/>
      <c r="J612" s="22" t="str">
        <f t="shared" si="30"/>
        <v>Video, DVD//</v>
      </c>
      <c r="K612" s="11" t="str">
        <f t="shared" si="31"/>
        <v>/</v>
      </c>
      <c r="L612" s="42"/>
      <c r="S612" s="33"/>
    </row>
    <row r="613" spans="1:19" x14ac:dyDescent="0.3">
      <c r="A613" s="25" t="e">
        <f t="shared" si="28"/>
        <v>#REF!</v>
      </c>
      <c r="B613" s="11">
        <v>303</v>
      </c>
      <c r="C613" s="1" t="e">
        <f t="shared" si="29"/>
        <v>#REF!</v>
      </c>
      <c r="D613" s="22" t="e">
        <f>IF(E613=0,"",IF(COUNTIF(E$311:E612,E613)=0,E613,E613-(COUNTIF(E$311:E612,E613)/100)))</f>
        <v>#REF!</v>
      </c>
      <c r="E613" s="27" t="e">
        <f>COUNTIF(#REF!,$F613)</f>
        <v>#REF!</v>
      </c>
      <c r="F613" s="1">
        <v>402</v>
      </c>
      <c r="G613" s="22" t="str">
        <f t="shared" si="35"/>
        <v>Video, DVD</v>
      </c>
      <c r="H613" s="22"/>
      <c r="I613" s="22"/>
      <c r="J613" s="22" t="str">
        <f t="shared" si="30"/>
        <v>Video, DVD//</v>
      </c>
      <c r="K613" s="11" t="str">
        <f t="shared" si="31"/>
        <v>/</v>
      </c>
      <c r="L613" s="42"/>
      <c r="S613" s="33"/>
    </row>
    <row r="614" spans="1:19" x14ac:dyDescent="0.3">
      <c r="A614" s="25" t="e">
        <f t="shared" si="28"/>
        <v>#REF!</v>
      </c>
      <c r="B614" s="11">
        <v>304</v>
      </c>
      <c r="C614" s="1" t="e">
        <f t="shared" si="29"/>
        <v>#REF!</v>
      </c>
      <c r="D614" s="22" t="e">
        <f>IF(E614=0,"",IF(COUNTIF(E$311:E613,E614)=0,E614,E614-(COUNTIF(E$311:E613,E614)/100)))</f>
        <v>#REF!</v>
      </c>
      <c r="E614" s="27" t="e">
        <f>COUNTIF(#REF!,$F614)</f>
        <v>#REF!</v>
      </c>
      <c r="F614" s="1">
        <v>403</v>
      </c>
      <c r="G614" s="22" t="str">
        <f t="shared" si="35"/>
        <v>Video, DVD</v>
      </c>
      <c r="H614" s="22"/>
      <c r="I614" s="22"/>
      <c r="J614" s="22" t="str">
        <f t="shared" si="30"/>
        <v>Video, DVD//</v>
      </c>
      <c r="K614" s="11" t="str">
        <f t="shared" si="31"/>
        <v>/</v>
      </c>
      <c r="L614" s="42"/>
      <c r="S614" s="33"/>
    </row>
    <row r="615" spans="1:19" x14ac:dyDescent="0.3">
      <c r="A615" s="25" t="e">
        <f t="shared" si="28"/>
        <v>#REF!</v>
      </c>
      <c r="B615" s="11">
        <v>305</v>
      </c>
      <c r="C615" s="1" t="e">
        <f t="shared" si="29"/>
        <v>#REF!</v>
      </c>
      <c r="D615" s="22" t="e">
        <f>IF(E615=0,"",IF(COUNTIF(E$311:E614,E615)=0,E615,E615-(COUNTIF(E$311:E614,E615)/100)))</f>
        <v>#REF!</v>
      </c>
      <c r="E615" s="27" t="e">
        <f>COUNTIF(#REF!,$F615)</f>
        <v>#REF!</v>
      </c>
      <c r="F615" s="1">
        <v>404</v>
      </c>
      <c r="G615" s="22" t="str">
        <f t="shared" si="35"/>
        <v>Video, DVD</v>
      </c>
      <c r="H615" s="22"/>
      <c r="I615" s="22"/>
      <c r="J615" s="22" t="str">
        <f t="shared" si="30"/>
        <v>Video, DVD//</v>
      </c>
      <c r="K615" s="11" t="str">
        <f t="shared" si="31"/>
        <v>/</v>
      </c>
      <c r="L615" s="42"/>
      <c r="S615" s="33"/>
    </row>
    <row r="616" spans="1:19" x14ac:dyDescent="0.3">
      <c r="A616" s="25" t="e">
        <f t="shared" si="28"/>
        <v>#REF!</v>
      </c>
      <c r="B616" s="11">
        <v>306</v>
      </c>
      <c r="C616" s="1" t="e">
        <f t="shared" si="29"/>
        <v>#REF!</v>
      </c>
      <c r="D616" s="22" t="e">
        <f>IF(E616=0,"",IF(COUNTIF(E$311:E615,E616)=0,E616,E616-(COUNTIF(E$311:E615,E616)/100)))</f>
        <v>#REF!</v>
      </c>
      <c r="E616" s="27" t="e">
        <f>COUNTIF(#REF!,$F616)</f>
        <v>#REF!</v>
      </c>
      <c r="F616" s="1">
        <v>405</v>
      </c>
      <c r="G616" s="22" t="str">
        <f t="shared" si="35"/>
        <v>Video, DVD</v>
      </c>
      <c r="H616" s="22"/>
      <c r="I616" s="22"/>
      <c r="J616" s="22" t="str">
        <f t="shared" si="30"/>
        <v>Video, DVD//</v>
      </c>
      <c r="K616" s="11" t="str">
        <f t="shared" si="31"/>
        <v>/</v>
      </c>
      <c r="L616" s="42"/>
      <c r="S616" s="33"/>
    </row>
    <row r="617" spans="1:19" x14ac:dyDescent="0.3">
      <c r="A617" s="25" t="e">
        <f t="shared" si="28"/>
        <v>#REF!</v>
      </c>
      <c r="B617" s="11">
        <v>307</v>
      </c>
      <c r="C617" s="1" t="e">
        <f t="shared" si="29"/>
        <v>#REF!</v>
      </c>
      <c r="D617" s="22" t="e">
        <f>IF(E617=0,"",IF(COUNTIF(E$311:E616,E617)=0,E617,E617-(COUNTIF(E$311:E616,E617)/100)))</f>
        <v>#REF!</v>
      </c>
      <c r="E617" s="27" t="e">
        <f>COUNTIF(#REF!,$F617)</f>
        <v>#REF!</v>
      </c>
      <c r="F617" s="1">
        <v>406</v>
      </c>
      <c r="G617" s="22" t="str">
        <f t="shared" si="35"/>
        <v>Video, DVD</v>
      </c>
      <c r="H617" s="22"/>
      <c r="I617" s="22"/>
      <c r="J617" s="22" t="str">
        <f t="shared" si="30"/>
        <v>Video, DVD//</v>
      </c>
      <c r="K617" s="11" t="str">
        <f t="shared" si="31"/>
        <v>/</v>
      </c>
      <c r="L617" s="42"/>
      <c r="S617" s="33"/>
    </row>
    <row r="618" spans="1:19" x14ac:dyDescent="0.3">
      <c r="A618" s="25" t="e">
        <f t="shared" si="28"/>
        <v>#REF!</v>
      </c>
      <c r="B618" s="11">
        <v>308</v>
      </c>
      <c r="C618" s="1" t="e">
        <f t="shared" si="29"/>
        <v>#REF!</v>
      </c>
      <c r="D618" s="22" t="e">
        <f>IF(E618=0,"",IF(COUNTIF(E$311:E617,E618)=0,E618,E618-(COUNTIF(E$311:E617,E618)/100)))</f>
        <v>#REF!</v>
      </c>
      <c r="E618" s="27" t="e">
        <f>COUNTIF(#REF!,$F618)</f>
        <v>#REF!</v>
      </c>
      <c r="F618" s="1">
        <v>407</v>
      </c>
      <c r="G618" s="22" t="str">
        <f t="shared" si="35"/>
        <v>Video, DVD</v>
      </c>
      <c r="H618" s="22"/>
      <c r="I618" s="22"/>
      <c r="J618" s="22" t="str">
        <f t="shared" si="30"/>
        <v>Video, DVD//</v>
      </c>
      <c r="K618" s="11" t="str">
        <f t="shared" si="31"/>
        <v>/</v>
      </c>
      <c r="L618" s="42"/>
      <c r="S618" s="33"/>
    </row>
    <row r="619" spans="1:19" x14ac:dyDescent="0.3">
      <c r="A619" s="25" t="e">
        <f t="shared" si="28"/>
        <v>#REF!</v>
      </c>
      <c r="B619" s="11">
        <v>309</v>
      </c>
      <c r="C619" s="1" t="e">
        <f t="shared" si="29"/>
        <v>#REF!</v>
      </c>
      <c r="D619" s="22" t="e">
        <f>IF(E619=0,"",IF(COUNTIF(E$311:E618,E619)=0,E619,E619-(COUNTIF(E$311:E618,E619)/100)))</f>
        <v>#REF!</v>
      </c>
      <c r="E619" s="27" t="e">
        <f>COUNTIF(#REF!,$F619)</f>
        <v>#REF!</v>
      </c>
      <c r="F619" s="1">
        <v>408</v>
      </c>
      <c r="G619" s="22" t="str">
        <f t="shared" si="35"/>
        <v>Video, DVD</v>
      </c>
      <c r="H619" s="22"/>
      <c r="I619" s="22"/>
      <c r="J619" s="22" t="str">
        <f t="shared" si="30"/>
        <v>Video, DVD//</v>
      </c>
      <c r="K619" s="11" t="str">
        <f t="shared" si="31"/>
        <v>/</v>
      </c>
      <c r="L619" s="42"/>
      <c r="S619" s="33"/>
    </row>
    <row r="620" spans="1:19" x14ac:dyDescent="0.3">
      <c r="A620" s="25" t="e">
        <f t="shared" si="28"/>
        <v>#REF!</v>
      </c>
      <c r="B620" s="11">
        <v>310</v>
      </c>
      <c r="C620" s="1" t="e">
        <f t="shared" si="29"/>
        <v>#REF!</v>
      </c>
      <c r="D620" s="22" t="e">
        <f>IF(E620=0,"",IF(COUNTIF(E$311:E619,E620)=0,E620,E620-(COUNTIF(E$311:E619,E620)/100)))</f>
        <v>#REF!</v>
      </c>
      <c r="E620" s="27" t="e">
        <f>COUNTIF(#REF!,$F620)</f>
        <v>#REF!</v>
      </c>
      <c r="F620" s="1">
        <v>409</v>
      </c>
      <c r="G620" s="22" t="str">
        <f t="shared" si="35"/>
        <v>Video, DVD</v>
      </c>
      <c r="H620" s="22"/>
      <c r="I620" s="22"/>
      <c r="J620" s="22" t="str">
        <f t="shared" si="30"/>
        <v>Video, DVD//</v>
      </c>
      <c r="K620" s="11" t="str">
        <f t="shared" si="31"/>
        <v>/</v>
      </c>
      <c r="L620" s="42"/>
      <c r="S620" s="33"/>
    </row>
    <row r="621" spans="1:19" x14ac:dyDescent="0.3">
      <c r="A621" s="25" t="e">
        <f t="shared" si="28"/>
        <v>#REF!</v>
      </c>
      <c r="B621" s="11">
        <v>311</v>
      </c>
      <c r="C621" s="1" t="e">
        <f t="shared" si="29"/>
        <v>#REF!</v>
      </c>
      <c r="D621" s="22" t="e">
        <f>IF(E621=0,"",IF(COUNTIF(E$311:E620,E621)=0,E621,E621-(COUNTIF(E$311:E620,E621)/100)))</f>
        <v>#REF!</v>
      </c>
      <c r="E621" s="27" t="e">
        <f>COUNTIF(#REF!,$F621)</f>
        <v>#REF!</v>
      </c>
      <c r="F621" s="1">
        <v>410</v>
      </c>
      <c r="G621" s="22" t="str">
        <f t="shared" si="35"/>
        <v>Video, DVD</v>
      </c>
      <c r="H621" s="22" t="str">
        <f t="shared" ref="H621:I636" si="36">H521</f>
        <v>Belletristik</v>
      </c>
      <c r="I621" s="22"/>
      <c r="J621" s="22" t="str">
        <f t="shared" si="30"/>
        <v>Video, DVD/Belletristik/</v>
      </c>
      <c r="K621" s="11" t="str">
        <f t="shared" si="31"/>
        <v>Belletristik/</v>
      </c>
      <c r="L621" s="42"/>
      <c r="S621" s="33"/>
    </row>
    <row r="622" spans="1:19" x14ac:dyDescent="0.3">
      <c r="A622" s="25" t="e">
        <f t="shared" si="28"/>
        <v>#REF!</v>
      </c>
      <c r="B622" s="11">
        <v>312</v>
      </c>
      <c r="C622" s="1" t="e">
        <f t="shared" si="29"/>
        <v>#REF!</v>
      </c>
      <c r="D622" s="22" t="e">
        <f>IF(E622=0,"",IF(COUNTIF(E$311:E621,E622)=0,E622,E622-(COUNTIF(E$311:E621,E622)/100)))</f>
        <v>#REF!</v>
      </c>
      <c r="E622" s="27" t="e">
        <f>COUNTIF(#REF!,$F622)</f>
        <v>#REF!</v>
      </c>
      <c r="F622" s="1">
        <v>411</v>
      </c>
      <c r="G622" s="22" t="str">
        <f t="shared" si="35"/>
        <v>Video, DVD</v>
      </c>
      <c r="H622" s="22" t="str">
        <f t="shared" si="36"/>
        <v>Belletristik</v>
      </c>
      <c r="I622" s="22" t="str">
        <f t="shared" si="36"/>
        <v>…/Romane/Erzählungen/Gesamtausgaben</v>
      </c>
      <c r="J622" s="22" t="str">
        <f t="shared" si="30"/>
        <v>Video, DVD/Belletristik/…/Romane/Erzählungen/Gesamtausgaben</v>
      </c>
      <c r="K622" s="11" t="str">
        <f t="shared" si="31"/>
        <v>Belletristik/…/Romane/Erzählungen/Gesamtausgaben</v>
      </c>
      <c r="L622" s="42"/>
      <c r="S622" s="33"/>
    </row>
    <row r="623" spans="1:19" x14ac:dyDescent="0.3">
      <c r="A623" s="25" t="e">
        <f t="shared" si="28"/>
        <v>#REF!</v>
      </c>
      <c r="B623" s="11">
        <v>313</v>
      </c>
      <c r="C623" s="1" t="e">
        <f t="shared" si="29"/>
        <v>#REF!</v>
      </c>
      <c r="D623" s="22" t="e">
        <f>IF(E623=0,"",IF(COUNTIF(E$311:E622,E623)=0,E623,E623-(COUNTIF(E$311:E622,E623)/100)))</f>
        <v>#REF!</v>
      </c>
      <c r="E623" s="27" t="e">
        <f>COUNTIF(#REF!,$F623)</f>
        <v>#REF!</v>
      </c>
      <c r="F623" s="1">
        <v>412</v>
      </c>
      <c r="G623" s="22" t="str">
        <f t="shared" si="35"/>
        <v>Video, DVD</v>
      </c>
      <c r="H623" s="22" t="str">
        <f t="shared" si="36"/>
        <v>Belletristik</v>
      </c>
      <c r="I623" s="22" t="str">
        <f t="shared" si="36"/>
        <v>…/Kriminalromane</v>
      </c>
      <c r="J623" s="22" t="str">
        <f t="shared" si="30"/>
        <v>Video, DVD/Belletristik/…/Kriminalromane</v>
      </c>
      <c r="K623" s="11" t="str">
        <f t="shared" si="31"/>
        <v>Belletristik/…/Kriminalromane</v>
      </c>
      <c r="L623" s="42"/>
      <c r="S623" s="33"/>
    </row>
    <row r="624" spans="1:19" x14ac:dyDescent="0.3">
      <c r="A624" s="25" t="e">
        <f t="shared" si="28"/>
        <v>#REF!</v>
      </c>
      <c r="B624" s="11">
        <v>314</v>
      </c>
      <c r="C624" s="1" t="e">
        <f t="shared" si="29"/>
        <v>#REF!</v>
      </c>
      <c r="D624" s="22" t="e">
        <f>IF(E624=0,"",IF(COUNTIF(E$311:E623,E624)=0,E624,E624-(COUNTIF(E$311:E623,E624)/100)))</f>
        <v>#REF!</v>
      </c>
      <c r="E624" s="27" t="e">
        <f>COUNTIF(#REF!,$F624)</f>
        <v>#REF!</v>
      </c>
      <c r="F624" s="1">
        <v>413</v>
      </c>
      <c r="G624" s="22" t="str">
        <f t="shared" si="35"/>
        <v>Video, DVD</v>
      </c>
      <c r="H624" s="22" t="str">
        <f t="shared" si="36"/>
        <v>Belletristik</v>
      </c>
      <c r="I624" s="22" t="str">
        <f t="shared" si="36"/>
        <v>…/Science Fiction/Fantasy</v>
      </c>
      <c r="J624" s="22" t="str">
        <f t="shared" si="30"/>
        <v>Video, DVD/Belletristik/…/Science Fiction/Fantasy</v>
      </c>
      <c r="K624" s="11" t="str">
        <f t="shared" si="31"/>
        <v>Belletristik/…/Science Fiction/Fantasy</v>
      </c>
      <c r="L624" s="42"/>
      <c r="S624" s="33"/>
    </row>
    <row r="625" spans="1:19" x14ac:dyDescent="0.3">
      <c r="A625" s="25" t="e">
        <f t="shared" si="28"/>
        <v>#REF!</v>
      </c>
      <c r="B625" s="11">
        <v>315</v>
      </c>
      <c r="C625" s="1" t="e">
        <f t="shared" si="29"/>
        <v>#REF!</v>
      </c>
      <c r="D625" s="22" t="e">
        <f>IF(E625=0,"",IF(COUNTIF(E$311:E624,E625)=0,E625,E625-(COUNTIF(E$311:E624,E625)/100)))</f>
        <v>#REF!</v>
      </c>
      <c r="E625" s="27" t="e">
        <f>COUNTIF(#REF!,$F625)</f>
        <v>#REF!</v>
      </c>
      <c r="F625" s="1">
        <v>414</v>
      </c>
      <c r="G625" s="22" t="str">
        <f t="shared" si="35"/>
        <v>Video, DVD</v>
      </c>
      <c r="H625" s="22" t="str">
        <f t="shared" si="36"/>
        <v>Belletristik</v>
      </c>
      <c r="I625" s="22" t="str">
        <f t="shared" si="36"/>
        <v>…/Märchen/Sagen/Legenden</v>
      </c>
      <c r="J625" s="22" t="str">
        <f t="shared" si="30"/>
        <v>Video, DVD/Belletristik/…/Märchen/Sagen/Legenden</v>
      </c>
      <c r="K625" s="11" t="str">
        <f t="shared" si="31"/>
        <v>Belletristik/…/Märchen/Sagen/Legenden</v>
      </c>
      <c r="L625" s="42"/>
      <c r="S625" s="33"/>
    </row>
    <row r="626" spans="1:19" x14ac:dyDescent="0.3">
      <c r="A626" s="25" t="e">
        <f t="shared" si="28"/>
        <v>#REF!</v>
      </c>
      <c r="B626" s="11">
        <v>316</v>
      </c>
      <c r="C626" s="1" t="e">
        <f t="shared" si="29"/>
        <v>#REF!</v>
      </c>
      <c r="D626" s="22" t="e">
        <f>IF(E626=0,"",IF(COUNTIF(E$311:E625,E626)=0,E626,E626-(COUNTIF(E$311:E625,E626)/100)))</f>
        <v>#REF!</v>
      </c>
      <c r="E626" s="27" t="e">
        <f>COUNTIF(#REF!,$F626)</f>
        <v>#REF!</v>
      </c>
      <c r="F626" s="1">
        <v>415</v>
      </c>
      <c r="G626" s="22" t="str">
        <f t="shared" si="35"/>
        <v>Video, DVD</v>
      </c>
      <c r="H626" s="22" t="str">
        <f t="shared" si="36"/>
        <v>Belletristik</v>
      </c>
      <c r="I626" s="22" t="str">
        <f t="shared" si="36"/>
        <v>…/Lyrik/Dramatik/Essays</v>
      </c>
      <c r="J626" s="22" t="str">
        <f t="shared" si="30"/>
        <v>Video, DVD/Belletristik/…/Lyrik/Dramatik/Essays</v>
      </c>
      <c r="K626" s="11" t="str">
        <f t="shared" si="31"/>
        <v>Belletristik/…/Lyrik/Dramatik/Essays</v>
      </c>
      <c r="L626" s="42"/>
      <c r="S626" s="33"/>
    </row>
    <row r="627" spans="1:19" x14ac:dyDescent="0.3">
      <c r="A627" s="25" t="e">
        <f t="shared" si="28"/>
        <v>#REF!</v>
      </c>
      <c r="B627" s="11">
        <v>317</v>
      </c>
      <c r="C627" s="1" t="e">
        <f t="shared" si="29"/>
        <v>#REF!</v>
      </c>
      <c r="D627" s="22" t="e">
        <f>IF(E627=0,"",IF(COUNTIF(E$311:E626,E627)=0,E627,E627-(COUNTIF(E$311:E626,E627)/100)))</f>
        <v>#REF!</v>
      </c>
      <c r="E627" s="27" t="e">
        <f>COUNTIF(#REF!,$F627)</f>
        <v>#REF!</v>
      </c>
      <c r="F627" s="1">
        <v>416</v>
      </c>
      <c r="G627" s="22" t="str">
        <f t="shared" si="35"/>
        <v>Video, DVD</v>
      </c>
      <c r="H627" s="22" t="str">
        <f t="shared" si="36"/>
        <v>Belletristik</v>
      </c>
      <c r="I627" s="22" t="str">
        <f t="shared" si="36"/>
        <v>…/Biographien, Erinnerungen</v>
      </c>
      <c r="J627" s="22" t="str">
        <f t="shared" si="30"/>
        <v>Video, DVD/Belletristik/…/Biographien, Erinnerungen</v>
      </c>
      <c r="K627" s="11" t="str">
        <f t="shared" si="31"/>
        <v>Belletristik/…/Biographien, Erinnerungen</v>
      </c>
      <c r="L627" s="42"/>
      <c r="S627" s="33"/>
    </row>
    <row r="628" spans="1:19" x14ac:dyDescent="0.3">
      <c r="A628" s="25" t="e">
        <f t="shared" si="28"/>
        <v>#REF!</v>
      </c>
      <c r="B628" s="11">
        <v>318</v>
      </c>
      <c r="C628" s="1" t="e">
        <f t="shared" si="29"/>
        <v>#REF!</v>
      </c>
      <c r="D628" s="22" t="e">
        <f>IF(E628=0,"",IF(COUNTIF(E$311:E627,E628)=0,E628,E628-(COUNTIF(E$311:E627,E628)/100)))</f>
        <v>#REF!</v>
      </c>
      <c r="E628" s="27" t="e">
        <f>COUNTIF(#REF!,$F628)</f>
        <v>#REF!</v>
      </c>
      <c r="F628" s="1">
        <v>417</v>
      </c>
      <c r="G628" s="22" t="str">
        <f t="shared" si="35"/>
        <v>Video, DVD</v>
      </c>
      <c r="H628" s="22" t="str">
        <f t="shared" si="36"/>
        <v>Belletristik</v>
      </c>
      <c r="I628" s="22" t="str">
        <f t="shared" si="36"/>
        <v>…/Importe</v>
      </c>
      <c r="J628" s="22" t="str">
        <f t="shared" si="30"/>
        <v>Video, DVD/Belletristik/…/Importe</v>
      </c>
      <c r="K628" s="11" t="str">
        <f t="shared" si="31"/>
        <v>Belletristik/…/Importe</v>
      </c>
      <c r="L628" s="42"/>
      <c r="S628" s="33"/>
    </row>
    <row r="629" spans="1:19" x14ac:dyDescent="0.3">
      <c r="A629" s="25" t="e">
        <f t="shared" si="28"/>
        <v>#REF!</v>
      </c>
      <c r="B629" s="11">
        <v>319</v>
      </c>
      <c r="C629" s="1" t="e">
        <f t="shared" si="29"/>
        <v>#REF!</v>
      </c>
      <c r="D629" s="22" t="e">
        <f>IF(E629=0,"",IF(COUNTIF(E$311:E628,E629)=0,E629,E629-(COUNTIF(E$311:E628,E629)/100)))</f>
        <v>#REF!</v>
      </c>
      <c r="E629" s="27" t="e">
        <f>COUNTIF(#REF!,$F629)</f>
        <v>#REF!</v>
      </c>
      <c r="F629" s="1">
        <v>418</v>
      </c>
      <c r="G629" s="22" t="str">
        <f t="shared" si="35"/>
        <v>Video, DVD</v>
      </c>
      <c r="H629" s="22" t="str">
        <f t="shared" si="36"/>
        <v>Belletristik</v>
      </c>
      <c r="I629" s="22" t="str">
        <f t="shared" si="36"/>
        <v>…/Humor/Cartoons/Comics</v>
      </c>
      <c r="J629" s="22" t="str">
        <f t="shared" si="30"/>
        <v>Video, DVD/Belletristik/…/Humor/Cartoons/Comics</v>
      </c>
      <c r="K629" s="11" t="str">
        <f t="shared" si="31"/>
        <v>Belletristik/…/Humor/Cartoons/Comics</v>
      </c>
      <c r="L629" s="42"/>
      <c r="S629" s="33"/>
    </row>
    <row r="630" spans="1:19" x14ac:dyDescent="0.3">
      <c r="A630" s="25" t="e">
        <f t="shared" si="28"/>
        <v>#REF!</v>
      </c>
      <c r="B630" s="11">
        <v>320</v>
      </c>
      <c r="C630" s="1" t="e">
        <f t="shared" si="29"/>
        <v>#REF!</v>
      </c>
      <c r="D630" s="22" t="e">
        <f>IF(E630=0,"",IF(COUNTIF(E$311:E629,E630)=0,E630,E630-(COUNTIF(E$311:E629,E630)/100)))</f>
        <v>#REF!</v>
      </c>
      <c r="E630" s="27" t="e">
        <f>COUNTIF(#REF!,$F630)</f>
        <v>#REF!</v>
      </c>
      <c r="F630" s="1">
        <v>419</v>
      </c>
      <c r="G630" s="22" t="str">
        <f t="shared" si="35"/>
        <v>Video, DVD</v>
      </c>
      <c r="H630" s="22" t="str">
        <f t="shared" si="36"/>
        <v>Belletristik</v>
      </c>
      <c r="I630" s="22" t="str">
        <f t="shared" si="36"/>
        <v>…/Geschenkbücher</v>
      </c>
      <c r="J630" s="22" t="str">
        <f t="shared" si="30"/>
        <v>Video, DVD/Belletristik/…/Geschenkbücher</v>
      </c>
      <c r="K630" s="11" t="str">
        <f t="shared" si="31"/>
        <v>Belletristik/…/Geschenkbücher</v>
      </c>
      <c r="L630" s="42"/>
      <c r="S630" s="33"/>
    </row>
    <row r="631" spans="1:19" x14ac:dyDescent="0.3">
      <c r="A631" s="25" t="e">
        <f t="shared" si="28"/>
        <v>#REF!</v>
      </c>
      <c r="B631" s="11">
        <v>321</v>
      </c>
      <c r="C631" s="1" t="e">
        <f t="shared" si="29"/>
        <v>#REF!</v>
      </c>
      <c r="D631" s="22" t="e">
        <f>IF(E631=0,"",IF(COUNTIF(E$311:E630,E631)=0,E631,E631-(COUNTIF(E$311:E630,E631)/100)))</f>
        <v>#REF!</v>
      </c>
      <c r="E631" s="27" t="e">
        <f>COUNTIF(#REF!,$F631)</f>
        <v>#REF!</v>
      </c>
      <c r="F631" s="1">
        <v>420</v>
      </c>
      <c r="G631" s="22" t="str">
        <f t="shared" si="35"/>
        <v>Video, DVD</v>
      </c>
      <c r="H631" s="22" t="str">
        <f t="shared" si="36"/>
        <v>Kinderbuch, Jugendbuch</v>
      </c>
      <c r="I631" s="22"/>
      <c r="J631" s="22" t="str">
        <f t="shared" si="30"/>
        <v>Video, DVD/Kinderbuch, Jugendbuch/</v>
      </c>
      <c r="K631" s="11" t="str">
        <f t="shared" si="31"/>
        <v>Kinderbuch, Jugendbuch/</v>
      </c>
      <c r="L631" s="42"/>
      <c r="S631" s="33"/>
    </row>
    <row r="632" spans="1:19" x14ac:dyDescent="0.3">
      <c r="A632" s="25" t="e">
        <f t="shared" ref="A632:A695" si="37">LARGE($D$311:$D$1210,B632)</f>
        <v>#REF!</v>
      </c>
      <c r="B632" s="11">
        <v>322</v>
      </c>
      <c r="C632" s="1" t="e">
        <f t="shared" ref="C632:C695" si="38">IF(E632=0,"",VLOOKUP(D632,$A$311:$B$1210,2,FALSE))</f>
        <v>#REF!</v>
      </c>
      <c r="D632" s="22" t="e">
        <f>IF(E632=0,"",IF(COUNTIF(E$311:E631,E632)=0,E632,E632-(COUNTIF(E$311:E631,E632)/100)))</f>
        <v>#REF!</v>
      </c>
      <c r="E632" s="27" t="e">
        <f>COUNTIF(#REF!,$F632)</f>
        <v>#REF!</v>
      </c>
      <c r="F632" s="1">
        <v>421</v>
      </c>
      <c r="G632" s="22" t="str">
        <f t="shared" si="35"/>
        <v>Video, DVD</v>
      </c>
      <c r="H632" s="22" t="str">
        <f t="shared" si="36"/>
        <v>Kinderbuch, Jugendbuch</v>
      </c>
      <c r="I632" s="22" t="str">
        <f t="shared" si="36"/>
        <v>…/Bilderbücher</v>
      </c>
      <c r="J632" s="22" t="str">
        <f t="shared" ref="J632:J695" si="39">CONCATENATE(G632,"/",H632,"/",I632)</f>
        <v>Video, DVD/Kinderbuch, Jugendbuch/…/Bilderbücher</v>
      </c>
      <c r="K632" s="11" t="str">
        <f t="shared" ref="K632:K695" si="40">CONCATENATE(H632,"/",I632)</f>
        <v>Kinderbuch, Jugendbuch/…/Bilderbücher</v>
      </c>
      <c r="L632" s="42"/>
      <c r="S632" s="33"/>
    </row>
    <row r="633" spans="1:19" x14ac:dyDescent="0.3">
      <c r="A633" s="25" t="e">
        <f t="shared" si="37"/>
        <v>#REF!</v>
      </c>
      <c r="B633" s="11">
        <v>323</v>
      </c>
      <c r="C633" s="1" t="e">
        <f t="shared" si="38"/>
        <v>#REF!</v>
      </c>
      <c r="D633" s="22" t="e">
        <f>IF(E633=0,"",IF(COUNTIF(E$311:E632,E633)=0,E633,E633-(COUNTIF(E$311:E632,E633)/100)))</f>
        <v>#REF!</v>
      </c>
      <c r="E633" s="27" t="e">
        <f>COUNTIF(#REF!,$F633)</f>
        <v>#REF!</v>
      </c>
      <c r="F633" s="1">
        <v>422</v>
      </c>
      <c r="G633" s="22" t="str">
        <f t="shared" si="35"/>
        <v>Video, DVD</v>
      </c>
      <c r="H633" s="22" t="str">
        <f t="shared" si="36"/>
        <v>Kinderbuch, Jugendbuch</v>
      </c>
      <c r="I633" s="22" t="str">
        <f t="shared" si="36"/>
        <v>…/Sachbilderbücher</v>
      </c>
      <c r="J633" s="22" t="str">
        <f t="shared" si="39"/>
        <v>Video, DVD/Kinderbuch, Jugendbuch/…/Sachbilderbücher</v>
      </c>
      <c r="K633" s="11" t="str">
        <f t="shared" si="40"/>
        <v>Kinderbuch, Jugendbuch/…/Sachbilderbücher</v>
      </c>
      <c r="L633" s="42"/>
      <c r="S633" s="33"/>
    </row>
    <row r="634" spans="1:19" x14ac:dyDescent="0.3">
      <c r="A634" s="25" t="e">
        <f t="shared" si="37"/>
        <v>#REF!</v>
      </c>
      <c r="B634" s="11">
        <v>324</v>
      </c>
      <c r="C634" s="1" t="e">
        <f t="shared" si="38"/>
        <v>#REF!</v>
      </c>
      <c r="D634" s="22" t="e">
        <f>IF(E634=0,"",IF(COUNTIF(E$311:E633,E634)=0,E634,E634-(COUNTIF(E$311:E633,E634)/100)))</f>
        <v>#REF!</v>
      </c>
      <c r="E634" s="27" t="e">
        <f>COUNTIF(#REF!,$F634)</f>
        <v>#REF!</v>
      </c>
      <c r="F634" s="1">
        <v>423</v>
      </c>
      <c r="G634" s="22" t="str">
        <f t="shared" si="35"/>
        <v>Video, DVD</v>
      </c>
      <c r="H634" s="22" t="str">
        <f t="shared" si="36"/>
        <v>Kinderbuch, Jugendbuch</v>
      </c>
      <c r="I634" s="22" t="str">
        <f t="shared" si="36"/>
        <v>…/Geschichten/Reime</v>
      </c>
      <c r="J634" s="22" t="str">
        <f t="shared" si="39"/>
        <v>Video, DVD/Kinderbuch, Jugendbuch/…/Geschichten/Reime</v>
      </c>
      <c r="K634" s="11" t="str">
        <f t="shared" si="40"/>
        <v>Kinderbuch, Jugendbuch/…/Geschichten/Reime</v>
      </c>
      <c r="L634" s="42"/>
      <c r="S634" s="33"/>
    </row>
    <row r="635" spans="1:19" x14ac:dyDescent="0.3">
      <c r="A635" s="25" t="e">
        <f t="shared" si="37"/>
        <v>#REF!</v>
      </c>
      <c r="B635" s="11">
        <v>325</v>
      </c>
      <c r="C635" s="1" t="e">
        <f t="shared" si="38"/>
        <v>#REF!</v>
      </c>
      <c r="D635" s="22" t="e">
        <f>IF(E635=0,"",IF(COUNTIF(E$311:E634,E635)=0,E635,E635-(COUNTIF(E$311:E634,E635)/100)))</f>
        <v>#REF!</v>
      </c>
      <c r="E635" s="27" t="e">
        <f>COUNTIF(#REF!,$F635)</f>
        <v>#REF!</v>
      </c>
      <c r="F635" s="1">
        <v>424</v>
      </c>
      <c r="G635" s="22" t="str">
        <f t="shared" si="35"/>
        <v>Video, DVD</v>
      </c>
      <c r="H635" s="22" t="str">
        <f t="shared" si="36"/>
        <v>Kinderbuch, Jugendbuch</v>
      </c>
      <c r="I635" s="22" t="str">
        <f t="shared" si="36"/>
        <v>…/Erstlesealter</v>
      </c>
      <c r="J635" s="22" t="str">
        <f t="shared" si="39"/>
        <v>Video, DVD/Kinderbuch, Jugendbuch/…/Erstlesealter</v>
      </c>
      <c r="K635" s="11" t="str">
        <f t="shared" si="40"/>
        <v>Kinderbuch, Jugendbuch/…/Erstlesealter</v>
      </c>
      <c r="L635" s="42"/>
      <c r="S635" s="33"/>
    </row>
    <row r="636" spans="1:19" x14ac:dyDescent="0.3">
      <c r="A636" s="25" t="e">
        <f t="shared" si="37"/>
        <v>#REF!</v>
      </c>
      <c r="B636" s="11">
        <v>326</v>
      </c>
      <c r="C636" s="1" t="e">
        <f t="shared" si="38"/>
        <v>#REF!</v>
      </c>
      <c r="D636" s="22" t="e">
        <f>IF(E636=0,"",IF(COUNTIF(E$311:E635,E636)=0,E636,E636-(COUNTIF(E$311:E635,E636)/100)))</f>
        <v>#REF!</v>
      </c>
      <c r="E636" s="27" t="e">
        <f>COUNTIF(#REF!,$F636)</f>
        <v>#REF!</v>
      </c>
      <c r="F636" s="1">
        <v>425</v>
      </c>
      <c r="G636" s="22" t="str">
        <f t="shared" si="35"/>
        <v>Video, DVD</v>
      </c>
      <c r="H636" s="22" t="str">
        <f t="shared" si="36"/>
        <v>Kinderbuch, Jugendbuch</v>
      </c>
      <c r="I636" s="22" t="str">
        <f t="shared" si="36"/>
        <v>…/Romane und Erzählungen</v>
      </c>
      <c r="J636" s="22" t="str">
        <f t="shared" si="39"/>
        <v>Video, DVD/Kinderbuch, Jugendbuch/…/Romane und Erzählungen</v>
      </c>
      <c r="K636" s="11" t="str">
        <f t="shared" si="40"/>
        <v>Kinderbuch, Jugendbuch/…/Romane und Erzählungen</v>
      </c>
      <c r="L636" s="42"/>
      <c r="S636" s="33"/>
    </row>
    <row r="637" spans="1:19" x14ac:dyDescent="0.3">
      <c r="A637" s="25" t="e">
        <f t="shared" si="37"/>
        <v>#REF!</v>
      </c>
      <c r="B637" s="11">
        <v>327</v>
      </c>
      <c r="C637" s="1" t="e">
        <f t="shared" si="38"/>
        <v>#REF!</v>
      </c>
      <c r="D637" s="22" t="e">
        <f>IF(E637=0,"",IF(COUNTIF(E$311:E636,E637)=0,E637,E637-(COUNTIF(E$311:E636,E637)/100)))</f>
        <v>#REF!</v>
      </c>
      <c r="E637" s="27" t="e">
        <f>COUNTIF(#REF!,$F637)</f>
        <v>#REF!</v>
      </c>
      <c r="F637" s="1">
        <v>426</v>
      </c>
      <c r="G637" s="22" t="str">
        <f t="shared" si="35"/>
        <v>Video, DVD</v>
      </c>
      <c r="H637" s="22" t="str">
        <f t="shared" ref="H637:I652" si="41">H537</f>
        <v>Kinderbuch, Jugendbuch</v>
      </c>
      <c r="I637" s="22" t="str">
        <f t="shared" si="41"/>
        <v>…/Märchen und Sagen</v>
      </c>
      <c r="J637" s="22" t="str">
        <f t="shared" si="39"/>
        <v>Video, DVD/Kinderbuch, Jugendbuch/…/Märchen und Sagen</v>
      </c>
      <c r="K637" s="11" t="str">
        <f t="shared" si="40"/>
        <v>Kinderbuch, Jugendbuch/…/Märchen und Sagen</v>
      </c>
      <c r="L637" s="42"/>
      <c r="S637" s="33"/>
    </row>
    <row r="638" spans="1:19" x14ac:dyDescent="0.3">
      <c r="A638" s="25" t="e">
        <f t="shared" si="37"/>
        <v>#REF!</v>
      </c>
      <c r="B638" s="11">
        <v>328</v>
      </c>
      <c r="C638" s="1" t="e">
        <f t="shared" si="38"/>
        <v>#REF!</v>
      </c>
      <c r="D638" s="22" t="e">
        <f>IF(E638=0,"",IF(COUNTIF(E$311:E637,E638)=0,E638,E638-(COUNTIF(E$311:E637,E638)/100)))</f>
        <v>#REF!</v>
      </c>
      <c r="E638" s="27" t="e">
        <f>COUNTIF(#REF!,$F638)</f>
        <v>#REF!</v>
      </c>
      <c r="F638" s="1">
        <v>427</v>
      </c>
      <c r="G638" s="22" t="str">
        <f t="shared" si="35"/>
        <v>Video, DVD</v>
      </c>
      <c r="H638" s="22" t="str">
        <f t="shared" si="41"/>
        <v>Kinderbuch, Jugendbuch</v>
      </c>
      <c r="I638" s="22" t="str">
        <f t="shared" si="41"/>
        <v>…/Tiergeschichten</v>
      </c>
      <c r="J638" s="22" t="str">
        <f t="shared" si="39"/>
        <v>Video, DVD/Kinderbuch, Jugendbuch/…/Tiergeschichten</v>
      </c>
      <c r="K638" s="11" t="str">
        <f t="shared" si="40"/>
        <v>Kinderbuch, Jugendbuch/…/Tiergeschichten</v>
      </c>
      <c r="L638" s="42"/>
      <c r="S638" s="33"/>
    </row>
    <row r="639" spans="1:19" x14ac:dyDescent="0.3">
      <c r="A639" s="25" t="e">
        <f t="shared" si="37"/>
        <v>#REF!</v>
      </c>
      <c r="B639" s="11">
        <v>329</v>
      </c>
      <c r="C639" s="1" t="e">
        <f t="shared" si="38"/>
        <v>#REF!</v>
      </c>
      <c r="D639" s="22" t="e">
        <f>IF(E639=0,"",IF(COUNTIF(E$311:E638,E639)=0,E639,E639-(COUNTIF(E$311:E638,E639)/100)))</f>
        <v>#REF!</v>
      </c>
      <c r="E639" s="27" t="e">
        <f>COUNTIF(#REF!,$F639)</f>
        <v>#REF!</v>
      </c>
      <c r="F639" s="1">
        <v>428</v>
      </c>
      <c r="G639" s="22" t="str">
        <f t="shared" si="35"/>
        <v>Video, DVD</v>
      </c>
      <c r="H639" s="22" t="str">
        <f t="shared" si="41"/>
        <v>Kinderbuch, Jugendbuch</v>
      </c>
      <c r="I639" s="22" t="str">
        <f t="shared" si="41"/>
        <v>…/Sachbücher …</v>
      </c>
      <c r="J639" s="22" t="str">
        <f t="shared" si="39"/>
        <v>Video, DVD/Kinderbuch, Jugendbuch/…/Sachbücher …</v>
      </c>
      <c r="K639" s="11" t="str">
        <f t="shared" si="40"/>
        <v>Kinderbuch, Jugendbuch/…/Sachbücher …</v>
      </c>
      <c r="L639" s="42"/>
      <c r="S639" s="33"/>
    </row>
    <row r="640" spans="1:19" x14ac:dyDescent="0.3">
      <c r="A640" s="25" t="e">
        <f t="shared" si="37"/>
        <v>#REF!</v>
      </c>
      <c r="B640" s="11">
        <v>330</v>
      </c>
      <c r="C640" s="1" t="e">
        <f t="shared" si="38"/>
        <v>#REF!</v>
      </c>
      <c r="D640" s="22" t="e">
        <f>IF(E640=0,"",IF(COUNTIF(E$311:E639,E640)=0,E640,E640-(COUNTIF(E$311:E639,E640)/100)))</f>
        <v>#REF!</v>
      </c>
      <c r="E640" s="27" t="e">
        <f>COUNTIF(#REF!,$F640)</f>
        <v>#REF!</v>
      </c>
      <c r="F640" s="1">
        <v>429</v>
      </c>
      <c r="G640" s="22" t="str">
        <f t="shared" si="35"/>
        <v>Video, DVD</v>
      </c>
      <c r="H640" s="22" t="str">
        <f t="shared" si="41"/>
        <v>Kinderbuch, Jugendbuch</v>
      </c>
      <c r="I640" s="22" t="str">
        <f t="shared" si="41"/>
        <v>…/Kinderbeschäftigung …</v>
      </c>
      <c r="J640" s="22" t="str">
        <f t="shared" si="39"/>
        <v>Video, DVD/Kinderbuch, Jugendbuch/…/Kinderbeschäftigung …</v>
      </c>
      <c r="K640" s="11" t="str">
        <f t="shared" si="40"/>
        <v>Kinderbuch, Jugendbuch/…/Kinderbeschäftigung …</v>
      </c>
      <c r="L640" s="42"/>
      <c r="S640" s="33"/>
    </row>
    <row r="641" spans="1:19" x14ac:dyDescent="0.3">
      <c r="A641" s="25" t="e">
        <f t="shared" si="37"/>
        <v>#REF!</v>
      </c>
      <c r="B641" s="11">
        <v>331</v>
      </c>
      <c r="C641" s="1" t="e">
        <f t="shared" si="38"/>
        <v>#REF!</v>
      </c>
      <c r="D641" s="22" t="e">
        <f>IF(E641=0,"",IF(COUNTIF(E$311:E640,E641)=0,E641,E641-(COUNTIF(E$311:E640,E641)/100)))</f>
        <v>#REF!</v>
      </c>
      <c r="E641" s="27" t="e">
        <f>COUNTIF(#REF!,$F641)</f>
        <v>#REF!</v>
      </c>
      <c r="F641" s="1">
        <v>430</v>
      </c>
      <c r="G641" s="22" t="str">
        <f t="shared" si="35"/>
        <v>Video, DVD</v>
      </c>
      <c r="H641" s="22" t="str">
        <f t="shared" si="41"/>
        <v>Reise</v>
      </c>
      <c r="I641" s="22"/>
      <c r="J641" s="22" t="str">
        <f t="shared" si="39"/>
        <v>Video, DVD/Reise/</v>
      </c>
      <c r="K641" s="11" t="str">
        <f t="shared" si="40"/>
        <v>Reise/</v>
      </c>
      <c r="L641" s="42"/>
      <c r="S641" s="33"/>
    </row>
    <row r="642" spans="1:19" x14ac:dyDescent="0.3">
      <c r="A642" s="25" t="e">
        <f t="shared" si="37"/>
        <v>#REF!</v>
      </c>
      <c r="B642" s="11">
        <v>332</v>
      </c>
      <c r="C642" s="1" t="e">
        <f t="shared" si="38"/>
        <v>#REF!</v>
      </c>
      <c r="D642" s="22" t="e">
        <f>IF(E642=0,"",IF(COUNTIF(E$311:E641,E642)=0,E642,E642-(COUNTIF(E$311:E641,E642)/100)))</f>
        <v>#REF!</v>
      </c>
      <c r="E642" s="27" t="e">
        <f>COUNTIF(#REF!,$F642)</f>
        <v>#REF!</v>
      </c>
      <c r="F642" s="1">
        <v>431</v>
      </c>
      <c r="G642" s="22" t="str">
        <f t="shared" si="35"/>
        <v>Video, DVD</v>
      </c>
      <c r="H642" s="22" t="str">
        <f t="shared" si="41"/>
        <v>Reise</v>
      </c>
      <c r="I642" s="22" t="str">
        <f t="shared" si="41"/>
        <v>…/Reiseführer/Kunstreiseführer …</v>
      </c>
      <c r="J642" s="22" t="str">
        <f t="shared" si="39"/>
        <v>Video, DVD/Reise/…/Reiseführer/Kunstreiseführer …</v>
      </c>
      <c r="K642" s="11" t="str">
        <f t="shared" si="40"/>
        <v>Reise/…/Reiseführer/Kunstreiseführer …</v>
      </c>
      <c r="L642" s="42"/>
      <c r="S642" s="33"/>
    </row>
    <row r="643" spans="1:19" x14ac:dyDescent="0.3">
      <c r="A643" s="25" t="e">
        <f t="shared" si="37"/>
        <v>#REF!</v>
      </c>
      <c r="B643" s="11">
        <v>333</v>
      </c>
      <c r="C643" s="1" t="e">
        <f t="shared" si="38"/>
        <v>#REF!</v>
      </c>
      <c r="D643" s="22" t="e">
        <f>IF(E643=0,"",IF(COUNTIF(E$311:E642,E643)=0,E643,E643-(COUNTIF(E$311:E642,E643)/100)))</f>
        <v>#REF!</v>
      </c>
      <c r="E643" s="27" t="e">
        <f>COUNTIF(#REF!,$F643)</f>
        <v>#REF!</v>
      </c>
      <c r="F643" s="1">
        <v>432</v>
      </c>
      <c r="G643" s="22" t="str">
        <f t="shared" si="35"/>
        <v>Video, DVD</v>
      </c>
      <c r="H643" s="22" t="str">
        <f t="shared" si="41"/>
        <v>Reise</v>
      </c>
      <c r="I643" s="22" t="str">
        <f t="shared" si="41"/>
        <v>…/Reiseführer Sport …</v>
      </c>
      <c r="J643" s="22" t="str">
        <f t="shared" si="39"/>
        <v>Video, DVD/Reise/…/Reiseführer Sport …</v>
      </c>
      <c r="K643" s="11" t="str">
        <f t="shared" si="40"/>
        <v>Reise/…/Reiseführer Sport …</v>
      </c>
      <c r="L643" s="42"/>
      <c r="S643" s="33"/>
    </row>
    <row r="644" spans="1:19" x14ac:dyDescent="0.3">
      <c r="A644" s="25" t="e">
        <f t="shared" si="37"/>
        <v>#REF!</v>
      </c>
      <c r="B644" s="11">
        <v>334</v>
      </c>
      <c r="C644" s="1" t="e">
        <f t="shared" si="38"/>
        <v>#REF!</v>
      </c>
      <c r="D644" s="22" t="e">
        <f>IF(E644=0,"",IF(COUNTIF(E$311:E643,E644)=0,E644,E644-(COUNTIF(E$311:E643,E644)/100)))</f>
        <v>#REF!</v>
      </c>
      <c r="E644" s="27" t="e">
        <f>COUNTIF(#REF!,$F644)</f>
        <v>#REF!</v>
      </c>
      <c r="F644" s="1">
        <v>433</v>
      </c>
      <c r="G644" s="22" t="str">
        <f t="shared" si="35"/>
        <v>Video, DVD</v>
      </c>
      <c r="H644" s="22" t="str">
        <f t="shared" si="41"/>
        <v>Reise</v>
      </c>
      <c r="I644" s="22" t="str">
        <f t="shared" si="41"/>
        <v>…/Hotel-/Restaurant-/Campingführer …</v>
      </c>
      <c r="J644" s="22" t="str">
        <f t="shared" si="39"/>
        <v>Video, DVD/Reise/…/Hotel-/Restaurant-/Campingführer …</v>
      </c>
      <c r="K644" s="11" t="str">
        <f t="shared" si="40"/>
        <v>Reise/…/Hotel-/Restaurant-/Campingführer …</v>
      </c>
      <c r="L644" s="42"/>
      <c r="S644" s="33"/>
    </row>
    <row r="645" spans="1:19" x14ac:dyDescent="0.3">
      <c r="A645" s="25" t="e">
        <f t="shared" si="37"/>
        <v>#REF!</v>
      </c>
      <c r="B645" s="11">
        <v>335</v>
      </c>
      <c r="C645" s="1" t="e">
        <f t="shared" si="38"/>
        <v>#REF!</v>
      </c>
      <c r="D645" s="22" t="e">
        <f>IF(E645=0,"",IF(COUNTIF(E$311:E644,E645)=0,E645,E645-(COUNTIF(E$311:E644,E645)/100)))</f>
        <v>#REF!</v>
      </c>
      <c r="E645" s="27" t="e">
        <f>COUNTIF(#REF!,$F645)</f>
        <v>#REF!</v>
      </c>
      <c r="F645" s="1">
        <v>434</v>
      </c>
      <c r="G645" s="22" t="str">
        <f t="shared" si="35"/>
        <v>Video, DVD</v>
      </c>
      <c r="H645" s="22" t="str">
        <f t="shared" si="41"/>
        <v>Reise</v>
      </c>
      <c r="I645" s="22" t="str">
        <f t="shared" si="41"/>
        <v>…/Karten/Stadtpläne/ …</v>
      </c>
      <c r="J645" s="22" t="str">
        <f t="shared" si="39"/>
        <v>Video, DVD/Reise/…/Karten/Stadtpläne/ …</v>
      </c>
      <c r="K645" s="11" t="str">
        <f t="shared" si="40"/>
        <v>Reise/…/Karten/Stadtpläne/ …</v>
      </c>
      <c r="L645" s="42"/>
      <c r="S645" s="33"/>
    </row>
    <row r="646" spans="1:19" x14ac:dyDescent="0.3">
      <c r="A646" s="25" t="e">
        <f t="shared" si="37"/>
        <v>#REF!</v>
      </c>
      <c r="B646" s="11">
        <v>336</v>
      </c>
      <c r="C646" s="1" t="e">
        <f t="shared" si="38"/>
        <v>#REF!</v>
      </c>
      <c r="D646" s="22" t="e">
        <f>IF(E646=0,"",IF(COUNTIF(E$311:E645,E646)=0,E646,E646-(COUNTIF(E$311:E645,E646)/100)))</f>
        <v>#REF!</v>
      </c>
      <c r="E646" s="27" t="e">
        <f>COUNTIF(#REF!,$F646)</f>
        <v>#REF!</v>
      </c>
      <c r="F646" s="1">
        <v>435</v>
      </c>
      <c r="G646" s="22" t="str">
        <f t="shared" si="35"/>
        <v>Video, DVD</v>
      </c>
      <c r="H646" s="22" t="str">
        <f t="shared" si="41"/>
        <v>Reise</v>
      </c>
      <c r="I646" s="22" t="str">
        <f t="shared" si="41"/>
        <v>…/Bildbände …</v>
      </c>
      <c r="J646" s="22" t="str">
        <f t="shared" si="39"/>
        <v>Video, DVD/Reise/…/Bildbände …</v>
      </c>
      <c r="K646" s="11" t="str">
        <f t="shared" si="40"/>
        <v>Reise/…/Bildbände …</v>
      </c>
      <c r="L646" s="42"/>
      <c r="S646" s="33"/>
    </row>
    <row r="647" spans="1:19" x14ac:dyDescent="0.3">
      <c r="A647" s="25" t="e">
        <f t="shared" si="37"/>
        <v>#REF!</v>
      </c>
      <c r="B647" s="11">
        <v>337</v>
      </c>
      <c r="C647" s="1" t="e">
        <f t="shared" si="38"/>
        <v>#REF!</v>
      </c>
      <c r="D647" s="22" t="e">
        <f>IF(E647=0,"",IF(COUNTIF(E$311:E646,E647)=0,E647,E647-(COUNTIF(E$311:E646,E647)/100)))</f>
        <v>#REF!</v>
      </c>
      <c r="E647" s="27" t="e">
        <f>COUNTIF(#REF!,$F647)</f>
        <v>#REF!</v>
      </c>
      <c r="F647" s="1">
        <v>436</v>
      </c>
      <c r="G647" s="22" t="str">
        <f t="shared" si="35"/>
        <v>Video, DVD</v>
      </c>
      <c r="H647" s="22" t="str">
        <f t="shared" si="41"/>
        <v>Reise</v>
      </c>
      <c r="I647" s="22" t="str">
        <f t="shared" si="41"/>
        <v>…/Reiseberichte/Reiseerzählungen …</v>
      </c>
      <c r="J647" s="22" t="str">
        <f t="shared" si="39"/>
        <v>Video, DVD/Reise/…/Reiseberichte/Reiseerzählungen …</v>
      </c>
      <c r="K647" s="11" t="str">
        <f t="shared" si="40"/>
        <v>Reise/…/Reiseberichte/Reiseerzählungen …</v>
      </c>
      <c r="L647" s="42"/>
      <c r="S647" s="33"/>
    </row>
    <row r="648" spans="1:19" x14ac:dyDescent="0.3">
      <c r="A648" s="25" t="e">
        <f t="shared" si="37"/>
        <v>#REF!</v>
      </c>
      <c r="B648" s="11">
        <v>338</v>
      </c>
      <c r="C648" s="1" t="e">
        <f t="shared" si="38"/>
        <v>#REF!</v>
      </c>
      <c r="D648" s="22" t="e">
        <f>IF(E648=0,"",IF(COUNTIF(E$311:E647,E648)=0,E648,E648-(COUNTIF(E$311:E647,E648)/100)))</f>
        <v>#REF!</v>
      </c>
      <c r="E648" s="27" t="e">
        <f>COUNTIF(#REF!,$F648)</f>
        <v>#REF!</v>
      </c>
      <c r="F648" s="1">
        <v>437</v>
      </c>
      <c r="G648" s="22" t="str">
        <f t="shared" si="35"/>
        <v>Video, DVD</v>
      </c>
      <c r="H648" s="22" t="str">
        <f t="shared" si="41"/>
        <v>Reise</v>
      </c>
      <c r="I648" s="22"/>
      <c r="J648" s="22" t="str">
        <f t="shared" si="39"/>
        <v>Video, DVD/Reise/</v>
      </c>
      <c r="K648" s="11" t="str">
        <f t="shared" si="40"/>
        <v>Reise/</v>
      </c>
      <c r="L648" s="42"/>
      <c r="S648" s="33"/>
    </row>
    <row r="649" spans="1:19" x14ac:dyDescent="0.3">
      <c r="A649" s="25" t="e">
        <f t="shared" si="37"/>
        <v>#REF!</v>
      </c>
      <c r="B649" s="11">
        <v>339</v>
      </c>
      <c r="C649" s="1" t="e">
        <f t="shared" si="38"/>
        <v>#REF!</v>
      </c>
      <c r="D649" s="22" t="e">
        <f>IF(E649=0,"",IF(COUNTIF(E$311:E648,E649)=0,E649,E649-(COUNTIF(E$311:E648,E649)/100)))</f>
        <v>#REF!</v>
      </c>
      <c r="E649" s="27" t="e">
        <f>COUNTIF(#REF!,$F649)</f>
        <v>#REF!</v>
      </c>
      <c r="F649" s="1">
        <v>438</v>
      </c>
      <c r="G649" s="22" t="str">
        <f t="shared" si="35"/>
        <v>Video, DVD</v>
      </c>
      <c r="H649" s="22" t="str">
        <f t="shared" si="41"/>
        <v>Reise</v>
      </c>
      <c r="I649" s="22"/>
      <c r="J649" s="22" t="str">
        <f t="shared" si="39"/>
        <v>Video, DVD/Reise/</v>
      </c>
      <c r="K649" s="11" t="str">
        <f t="shared" si="40"/>
        <v>Reise/</v>
      </c>
      <c r="L649" s="42"/>
      <c r="S649" s="33"/>
    </row>
    <row r="650" spans="1:19" x14ac:dyDescent="0.3">
      <c r="A650" s="25" t="e">
        <f t="shared" si="37"/>
        <v>#REF!</v>
      </c>
      <c r="B650" s="11">
        <v>340</v>
      </c>
      <c r="C650" s="1" t="e">
        <f t="shared" si="38"/>
        <v>#REF!</v>
      </c>
      <c r="D650" s="22" t="e">
        <f>IF(E650=0,"",IF(COUNTIF(E$311:E649,E650)=0,E650,E650-(COUNTIF(E$311:E649,E650)/100)))</f>
        <v>#REF!</v>
      </c>
      <c r="E650" s="27" t="e">
        <f>COUNTIF(#REF!,$F650)</f>
        <v>#REF!</v>
      </c>
      <c r="F650" s="1">
        <v>439</v>
      </c>
      <c r="G650" s="22" t="str">
        <f t="shared" si="35"/>
        <v>Video, DVD</v>
      </c>
      <c r="H650" s="22" t="str">
        <f t="shared" si="41"/>
        <v>Reise</v>
      </c>
      <c r="I650" s="22"/>
      <c r="J650" s="22" t="str">
        <f t="shared" si="39"/>
        <v>Video, DVD/Reise/</v>
      </c>
      <c r="K650" s="11" t="str">
        <f t="shared" si="40"/>
        <v>Reise/</v>
      </c>
      <c r="L650" s="42"/>
      <c r="S650" s="33"/>
    </row>
    <row r="651" spans="1:19" x14ac:dyDescent="0.3">
      <c r="A651" s="25" t="e">
        <f t="shared" si="37"/>
        <v>#REF!</v>
      </c>
      <c r="B651" s="11">
        <v>341</v>
      </c>
      <c r="C651" s="1" t="e">
        <f t="shared" si="38"/>
        <v>#REF!</v>
      </c>
      <c r="D651" s="22" t="e">
        <f>IF(E651=0,"",IF(COUNTIF(E$311:E650,E651)=0,E651,E651-(COUNTIF(E$311:E650,E651)/100)))</f>
        <v>#REF!</v>
      </c>
      <c r="E651" s="27" t="e">
        <f>COUNTIF(#REF!,$F651)</f>
        <v>#REF!</v>
      </c>
      <c r="F651" s="1">
        <v>440</v>
      </c>
      <c r="G651" s="22" t="str">
        <f t="shared" si="35"/>
        <v>Video, DVD</v>
      </c>
      <c r="H651" s="22" t="str">
        <f t="shared" si="41"/>
        <v>Sachbuch, Ratgeber</v>
      </c>
      <c r="I651" s="22"/>
      <c r="J651" s="22" t="str">
        <f t="shared" si="39"/>
        <v>Video, DVD/Sachbuch, Ratgeber/</v>
      </c>
      <c r="K651" s="11" t="str">
        <f t="shared" si="40"/>
        <v>Sachbuch, Ratgeber/</v>
      </c>
      <c r="L651" s="42"/>
      <c r="S651" s="33"/>
    </row>
    <row r="652" spans="1:19" x14ac:dyDescent="0.3">
      <c r="A652" s="25" t="e">
        <f t="shared" si="37"/>
        <v>#REF!</v>
      </c>
      <c r="B652" s="11">
        <v>342</v>
      </c>
      <c r="C652" s="1" t="e">
        <f t="shared" si="38"/>
        <v>#REF!</v>
      </c>
      <c r="D652" s="22" t="e">
        <f>IF(E652=0,"",IF(COUNTIF(E$311:E651,E652)=0,E652,E652-(COUNTIF(E$311:E651,E652)/100)))</f>
        <v>#REF!</v>
      </c>
      <c r="E652" s="27" t="e">
        <f>COUNTIF(#REF!,$F652)</f>
        <v>#REF!</v>
      </c>
      <c r="F652" s="1">
        <v>441</v>
      </c>
      <c r="G652" s="22" t="str">
        <f t="shared" si="35"/>
        <v>Video, DVD</v>
      </c>
      <c r="H652" s="22" t="str">
        <f t="shared" si="41"/>
        <v>Sachbuch, Ratgeber</v>
      </c>
      <c r="I652" s="22" t="str">
        <f t="shared" si="41"/>
        <v>…/Nachschlagewerke …</v>
      </c>
      <c r="J652" s="22" t="str">
        <f t="shared" si="39"/>
        <v>Video, DVD/Sachbuch, Ratgeber/…/Nachschlagewerke …</v>
      </c>
      <c r="K652" s="11" t="str">
        <f t="shared" si="40"/>
        <v>Sachbuch, Ratgeber/…/Nachschlagewerke …</v>
      </c>
      <c r="L652" s="42"/>
      <c r="S652" s="33"/>
    </row>
    <row r="653" spans="1:19" x14ac:dyDescent="0.3">
      <c r="A653" s="25" t="e">
        <f t="shared" si="37"/>
        <v>#REF!</v>
      </c>
      <c r="B653" s="11">
        <v>343</v>
      </c>
      <c r="C653" s="1" t="e">
        <f t="shared" si="38"/>
        <v>#REF!</v>
      </c>
      <c r="D653" s="22" t="e">
        <f>IF(E653=0,"",IF(COUNTIF(E$311:E652,E653)=0,E653,E653-(COUNTIF(E$311:E652,E653)/100)))</f>
        <v>#REF!</v>
      </c>
      <c r="E653" s="27" t="e">
        <f>COUNTIF(#REF!,$F653)</f>
        <v>#REF!</v>
      </c>
      <c r="F653" s="1">
        <v>442</v>
      </c>
      <c r="G653" s="22" t="str">
        <f t="shared" si="35"/>
        <v>Video, DVD</v>
      </c>
      <c r="H653" s="22" t="str">
        <f t="shared" ref="H653:I668" si="42">H553</f>
        <v>Sachbuch, Ratgeber</v>
      </c>
      <c r="I653" s="22" t="str">
        <f t="shared" si="42"/>
        <v>…/Hobby/Freizeit/Natur …</v>
      </c>
      <c r="J653" s="22" t="str">
        <f t="shared" si="39"/>
        <v>Video, DVD/Sachbuch, Ratgeber/…/Hobby/Freizeit/Natur …</v>
      </c>
      <c r="K653" s="11" t="str">
        <f t="shared" si="40"/>
        <v>Sachbuch, Ratgeber/…/Hobby/Freizeit/Natur …</v>
      </c>
      <c r="L653" s="42"/>
      <c r="S653" s="33"/>
    </row>
    <row r="654" spans="1:19" x14ac:dyDescent="0.3">
      <c r="A654" s="25" t="e">
        <f t="shared" si="37"/>
        <v>#REF!</v>
      </c>
      <c r="B654" s="11">
        <v>344</v>
      </c>
      <c r="C654" s="1" t="e">
        <f t="shared" si="38"/>
        <v>#REF!</v>
      </c>
      <c r="D654" s="22" t="e">
        <f>IF(E654=0,"",IF(COUNTIF(E$311:E653,E654)=0,E654,E654-(COUNTIF(E$311:E653,E654)/100)))</f>
        <v>#REF!</v>
      </c>
      <c r="E654" s="27" t="e">
        <f>COUNTIF(#REF!,$F654)</f>
        <v>#REF!</v>
      </c>
      <c r="F654" s="1">
        <v>443</v>
      </c>
      <c r="G654" s="22" t="str">
        <f t="shared" si="35"/>
        <v>Video, DVD</v>
      </c>
      <c r="H654" s="22" t="str">
        <f t="shared" si="42"/>
        <v>Sachbuch, Ratgeber</v>
      </c>
      <c r="I654" s="22" t="str">
        <f t="shared" si="42"/>
        <v>…/Fahrzeuge/Flugzeuge/Schiffe …</v>
      </c>
      <c r="J654" s="22" t="str">
        <f t="shared" si="39"/>
        <v>Video, DVD/Sachbuch, Ratgeber/…/Fahrzeuge/Flugzeuge/Schiffe …</v>
      </c>
      <c r="K654" s="11" t="str">
        <f t="shared" si="40"/>
        <v>Sachbuch, Ratgeber/…/Fahrzeuge/Flugzeuge/Schiffe …</v>
      </c>
      <c r="L654" s="42"/>
      <c r="S654" s="33"/>
    </row>
    <row r="655" spans="1:19" x14ac:dyDescent="0.3">
      <c r="A655" s="25" t="e">
        <f t="shared" si="37"/>
        <v>#REF!</v>
      </c>
      <c r="B655" s="11">
        <v>345</v>
      </c>
      <c r="C655" s="1" t="e">
        <f t="shared" si="38"/>
        <v>#REF!</v>
      </c>
      <c r="D655" s="22" t="e">
        <f>IF(E655=0,"",IF(COUNTIF(E$311:E654,E655)=0,E655,E655-(COUNTIF(E$311:E654,E655)/100)))</f>
        <v>#REF!</v>
      </c>
      <c r="E655" s="27" t="e">
        <f>COUNTIF(#REF!,$F655)</f>
        <v>#REF!</v>
      </c>
      <c r="F655" s="1">
        <v>444</v>
      </c>
      <c r="G655" s="22" t="str">
        <f t="shared" si="35"/>
        <v>Video, DVD</v>
      </c>
      <c r="H655" s="22" t="str">
        <f t="shared" si="42"/>
        <v>Sachbuch, Ratgeber</v>
      </c>
      <c r="I655" s="22" t="str">
        <f t="shared" si="42"/>
        <v>…/Sport …</v>
      </c>
      <c r="J655" s="22" t="str">
        <f t="shared" si="39"/>
        <v>Video, DVD/Sachbuch, Ratgeber/…/Sport …</v>
      </c>
      <c r="K655" s="11" t="str">
        <f t="shared" si="40"/>
        <v>Sachbuch, Ratgeber/…/Sport …</v>
      </c>
      <c r="L655" s="42"/>
      <c r="S655" s="33"/>
    </row>
    <row r="656" spans="1:19" x14ac:dyDescent="0.3">
      <c r="A656" s="25" t="e">
        <f t="shared" si="37"/>
        <v>#REF!</v>
      </c>
      <c r="B656" s="11">
        <v>346</v>
      </c>
      <c r="C656" s="1" t="e">
        <f t="shared" si="38"/>
        <v>#REF!</v>
      </c>
      <c r="D656" s="22" t="e">
        <f>IF(E656=0,"",IF(COUNTIF(E$311:E655,E656)=0,E656,E656-(COUNTIF(E$311:E655,E656)/100)))</f>
        <v>#REF!</v>
      </c>
      <c r="E656" s="27" t="e">
        <f>COUNTIF(#REF!,$F656)</f>
        <v>#REF!</v>
      </c>
      <c r="F656" s="1">
        <v>445</v>
      </c>
      <c r="G656" s="22" t="str">
        <f t="shared" si="35"/>
        <v>Video, DVD</v>
      </c>
      <c r="H656" s="22" t="str">
        <f t="shared" si="42"/>
        <v>Sachbuch, Ratgeber</v>
      </c>
      <c r="I656" s="22" t="str">
        <f t="shared" si="42"/>
        <v>…/Essen und Trinken …</v>
      </c>
      <c r="J656" s="22" t="str">
        <f t="shared" si="39"/>
        <v>Video, DVD/Sachbuch, Ratgeber/…/Essen und Trinken …</v>
      </c>
      <c r="K656" s="11" t="str">
        <f t="shared" si="40"/>
        <v>Sachbuch, Ratgeber/…/Essen und Trinken …</v>
      </c>
      <c r="L656" s="42"/>
      <c r="S656" s="33"/>
    </row>
    <row r="657" spans="1:19" x14ac:dyDescent="0.3">
      <c r="A657" s="25" t="e">
        <f t="shared" si="37"/>
        <v>#REF!</v>
      </c>
      <c r="B657" s="11">
        <v>347</v>
      </c>
      <c r="C657" s="1" t="e">
        <f t="shared" si="38"/>
        <v>#REF!</v>
      </c>
      <c r="D657" s="22" t="e">
        <f>IF(E657=0,"",IF(COUNTIF(E$311:E656,E657)=0,E657,E657-(COUNTIF(E$311:E656,E657)/100)))</f>
        <v>#REF!</v>
      </c>
      <c r="E657" s="27" t="e">
        <f>COUNTIF(#REF!,$F657)</f>
        <v>#REF!</v>
      </c>
      <c r="F657" s="1">
        <v>446</v>
      </c>
      <c r="G657" s="22" t="str">
        <f t="shared" si="35"/>
        <v>Video, DVD</v>
      </c>
      <c r="H657" s="22" t="str">
        <f t="shared" si="42"/>
        <v>Sachbuch, Ratgeber</v>
      </c>
      <c r="I657" s="22" t="str">
        <f t="shared" si="42"/>
        <v>…/Gesundheit/Körperpflege …</v>
      </c>
      <c r="J657" s="22" t="str">
        <f t="shared" si="39"/>
        <v>Video, DVD/Sachbuch, Ratgeber/…/Gesundheit/Körperpflege …</v>
      </c>
      <c r="K657" s="11" t="str">
        <f t="shared" si="40"/>
        <v>Sachbuch, Ratgeber/…/Gesundheit/Körperpflege …</v>
      </c>
      <c r="L657" s="42"/>
      <c r="S657" s="33"/>
    </row>
    <row r="658" spans="1:19" x14ac:dyDescent="0.3">
      <c r="A658" s="25" t="e">
        <f t="shared" si="37"/>
        <v>#REF!</v>
      </c>
      <c r="B658" s="11">
        <v>348</v>
      </c>
      <c r="C658" s="1" t="e">
        <f t="shared" si="38"/>
        <v>#REF!</v>
      </c>
      <c r="D658" s="22" t="e">
        <f>IF(E658=0,"",IF(COUNTIF(E$311:E657,E658)=0,E658,E658-(COUNTIF(E$311:E657,E658)/100)))</f>
        <v>#REF!</v>
      </c>
      <c r="E658" s="27" t="e">
        <f>COUNTIF(#REF!,$F658)</f>
        <v>#REF!</v>
      </c>
      <c r="F658" s="1">
        <v>447</v>
      </c>
      <c r="G658" s="22" t="str">
        <f t="shared" si="35"/>
        <v>Video, DVD</v>
      </c>
      <c r="H658" s="22" t="str">
        <f t="shared" si="42"/>
        <v>Sachbuch, Ratgeber</v>
      </c>
      <c r="I658" s="22" t="str">
        <f t="shared" si="42"/>
        <v>…/Esoterik/Anthroposophie …</v>
      </c>
      <c r="J658" s="22" t="str">
        <f t="shared" si="39"/>
        <v>Video, DVD/Sachbuch, Ratgeber/…/Esoterik/Anthroposophie …</v>
      </c>
      <c r="K658" s="11" t="str">
        <f t="shared" si="40"/>
        <v>Sachbuch, Ratgeber/…/Esoterik/Anthroposophie …</v>
      </c>
      <c r="L658" s="42"/>
      <c r="S658" s="33"/>
    </row>
    <row r="659" spans="1:19" x14ac:dyDescent="0.3">
      <c r="A659" s="25" t="e">
        <f t="shared" si="37"/>
        <v>#REF!</v>
      </c>
      <c r="B659" s="11">
        <v>349</v>
      </c>
      <c r="C659" s="1" t="e">
        <f t="shared" si="38"/>
        <v>#REF!</v>
      </c>
      <c r="D659" s="22" t="e">
        <f>IF(E659=0,"",IF(COUNTIF(E$311:E658,E659)=0,E659,E659-(COUNTIF(E$311:E658,E659)/100)))</f>
        <v>#REF!</v>
      </c>
      <c r="E659" s="27" t="e">
        <f>COUNTIF(#REF!,$F659)</f>
        <v>#REF!</v>
      </c>
      <c r="F659" s="1">
        <v>448</v>
      </c>
      <c r="G659" s="22" t="str">
        <f t="shared" si="35"/>
        <v>Video, DVD</v>
      </c>
      <c r="H659" s="22" t="str">
        <f t="shared" si="42"/>
        <v>Sachbuch, Ratgeber</v>
      </c>
      <c r="I659" s="22" t="str">
        <f t="shared" si="42"/>
        <v>…/Ratgeber …</v>
      </c>
      <c r="J659" s="22" t="str">
        <f t="shared" si="39"/>
        <v>Video, DVD/Sachbuch, Ratgeber/…/Ratgeber …</v>
      </c>
      <c r="K659" s="11" t="str">
        <f t="shared" si="40"/>
        <v>Sachbuch, Ratgeber/…/Ratgeber …</v>
      </c>
      <c r="L659" s="42"/>
      <c r="S659" s="33"/>
    </row>
    <row r="660" spans="1:19" x14ac:dyDescent="0.3">
      <c r="A660" s="25" t="e">
        <f t="shared" si="37"/>
        <v>#REF!</v>
      </c>
      <c r="B660" s="11">
        <v>350</v>
      </c>
      <c r="C660" s="1" t="e">
        <f t="shared" si="38"/>
        <v>#REF!</v>
      </c>
      <c r="D660" s="22" t="e">
        <f>IF(E660=0,"",IF(COUNTIF(E$311:E659,E660)=0,E660,E660-(COUNTIF(E$311:E659,E660)/100)))</f>
        <v>#REF!</v>
      </c>
      <c r="E660" s="27" t="e">
        <f>COUNTIF(#REF!,$F660)</f>
        <v>#REF!</v>
      </c>
      <c r="F660" s="1">
        <v>449</v>
      </c>
      <c r="G660" s="22" t="str">
        <f t="shared" si="35"/>
        <v>Video, DVD</v>
      </c>
      <c r="H660" s="22" t="str">
        <f t="shared" si="42"/>
        <v>Sachbuch, Ratgeber</v>
      </c>
      <c r="I660" s="22" t="str">
        <f t="shared" si="42"/>
        <v>…/Sonstiges</v>
      </c>
      <c r="J660" s="22" t="str">
        <f t="shared" si="39"/>
        <v>Video, DVD/Sachbuch, Ratgeber/…/Sonstiges</v>
      </c>
      <c r="K660" s="11" t="str">
        <f t="shared" si="40"/>
        <v>Sachbuch, Ratgeber/…/Sonstiges</v>
      </c>
      <c r="L660" s="42"/>
      <c r="S660" s="33"/>
    </row>
    <row r="661" spans="1:19" x14ac:dyDescent="0.3">
      <c r="A661" s="25" t="e">
        <f t="shared" si="37"/>
        <v>#REF!</v>
      </c>
      <c r="B661" s="11">
        <v>351</v>
      </c>
      <c r="C661" s="1" t="e">
        <f t="shared" si="38"/>
        <v>#REF!</v>
      </c>
      <c r="D661" s="22" t="e">
        <f>IF(E661=0,"",IF(COUNTIF(E$311:E660,E661)=0,E661,E661-(COUNTIF(E$311:E660,E661)/100)))</f>
        <v>#REF!</v>
      </c>
      <c r="E661" s="27" t="e">
        <f>COUNTIF(#REF!,$F661)</f>
        <v>#REF!</v>
      </c>
      <c r="F661" s="1">
        <v>450</v>
      </c>
      <c r="G661" s="22" t="str">
        <f t="shared" si="35"/>
        <v>Video, DVD</v>
      </c>
      <c r="H661" s="22" t="str">
        <f t="shared" si="42"/>
        <v>Geisteswissenschaften, Kunst, Musik</v>
      </c>
      <c r="I661" s="22"/>
      <c r="J661" s="22" t="str">
        <f t="shared" si="39"/>
        <v>Video, DVD/Geisteswissenschaften, Kunst, Musik/</v>
      </c>
      <c r="K661" s="11" t="str">
        <f t="shared" si="40"/>
        <v>Geisteswissenschaften, Kunst, Musik/</v>
      </c>
      <c r="L661" s="42"/>
      <c r="S661" s="33"/>
    </row>
    <row r="662" spans="1:19" x14ac:dyDescent="0.3">
      <c r="A662" s="25" t="e">
        <f t="shared" si="37"/>
        <v>#REF!</v>
      </c>
      <c r="B662" s="11">
        <v>352</v>
      </c>
      <c r="C662" s="1" t="e">
        <f t="shared" si="38"/>
        <v>#REF!</v>
      </c>
      <c r="D662" s="22" t="e">
        <f>IF(E662=0,"",IF(COUNTIF(E$311:E661,E662)=0,E662,E662-(COUNTIF(E$311:E661,E662)/100)))</f>
        <v>#REF!</v>
      </c>
      <c r="E662" s="27" t="e">
        <f>COUNTIF(#REF!,$F662)</f>
        <v>#REF!</v>
      </c>
      <c r="F662" s="1">
        <v>451</v>
      </c>
      <c r="G662" s="22" t="str">
        <f t="shared" si="35"/>
        <v>Video, DVD</v>
      </c>
      <c r="H662" s="22" t="str">
        <f t="shared" si="42"/>
        <v>Geisteswissenschaften, Kunst, Musik</v>
      </c>
      <c r="I662" s="22" t="str">
        <f t="shared" si="42"/>
        <v>…/Geisteswissenschaften allgemein</v>
      </c>
      <c r="J662" s="22" t="str">
        <f t="shared" si="39"/>
        <v>Video, DVD/Geisteswissenschaften, Kunst, Musik/…/Geisteswissenschaften allgemein</v>
      </c>
      <c r="K662" s="11" t="str">
        <f t="shared" si="40"/>
        <v>Geisteswissenschaften, Kunst, Musik/…/Geisteswissenschaften allgemein</v>
      </c>
      <c r="L662" s="42"/>
      <c r="S662" s="33"/>
    </row>
    <row r="663" spans="1:19" x14ac:dyDescent="0.3">
      <c r="A663" s="25" t="e">
        <f t="shared" si="37"/>
        <v>#REF!</v>
      </c>
      <c r="B663" s="11">
        <v>353</v>
      </c>
      <c r="C663" s="1" t="e">
        <f t="shared" si="38"/>
        <v>#REF!</v>
      </c>
      <c r="D663" s="22" t="e">
        <f>IF(E663=0,"",IF(COUNTIF(E$311:E662,E663)=0,E663,E663-(COUNTIF(E$311:E662,E663)/100)))</f>
        <v>#REF!</v>
      </c>
      <c r="E663" s="27" t="e">
        <f>COUNTIF(#REF!,$F663)</f>
        <v>#REF!</v>
      </c>
      <c r="F663" s="1">
        <v>452</v>
      </c>
      <c r="G663" s="22" t="str">
        <f t="shared" si="35"/>
        <v>Video, DVD</v>
      </c>
      <c r="H663" s="22" t="str">
        <f t="shared" si="42"/>
        <v>Geisteswissenschaften, Kunst, Musik</v>
      </c>
      <c r="I663" s="22" t="str">
        <f t="shared" si="42"/>
        <v>…/Philosophie …</v>
      </c>
      <c r="J663" s="22" t="str">
        <f t="shared" si="39"/>
        <v>Video, DVD/Geisteswissenschaften, Kunst, Musik/…/Philosophie …</v>
      </c>
      <c r="K663" s="11" t="str">
        <f t="shared" si="40"/>
        <v>Geisteswissenschaften, Kunst, Musik/…/Philosophie …</v>
      </c>
      <c r="L663" s="42"/>
      <c r="S663" s="33"/>
    </row>
    <row r="664" spans="1:19" x14ac:dyDescent="0.3">
      <c r="A664" s="25" t="e">
        <f t="shared" si="37"/>
        <v>#REF!</v>
      </c>
      <c r="B664" s="11">
        <v>354</v>
      </c>
      <c r="C664" s="1" t="e">
        <f t="shared" si="38"/>
        <v>#REF!</v>
      </c>
      <c r="D664" s="22" t="e">
        <f>IF(E664=0,"",IF(COUNTIF(E$311:E663,E664)=0,E664,E664-(COUNTIF(E$311:E663,E664)/100)))</f>
        <v>#REF!</v>
      </c>
      <c r="E664" s="27" t="e">
        <f>COUNTIF(#REF!,$F664)</f>
        <v>#REF!</v>
      </c>
      <c r="F664" s="1">
        <v>453</v>
      </c>
      <c r="G664" s="22" t="str">
        <f t="shared" si="35"/>
        <v>Video, DVD</v>
      </c>
      <c r="H664" s="22" t="str">
        <f t="shared" si="42"/>
        <v>Geisteswissenschaften, Kunst, Musik</v>
      </c>
      <c r="I664" s="22" t="str">
        <f t="shared" si="42"/>
        <v>…/Psychologie …</v>
      </c>
      <c r="J664" s="22" t="str">
        <f t="shared" si="39"/>
        <v>Video, DVD/Geisteswissenschaften, Kunst, Musik/…/Psychologie …</v>
      </c>
      <c r="K664" s="11" t="str">
        <f t="shared" si="40"/>
        <v>Geisteswissenschaften, Kunst, Musik/…/Psychologie …</v>
      </c>
      <c r="L664" s="42"/>
      <c r="S664" s="33"/>
    </row>
    <row r="665" spans="1:19" x14ac:dyDescent="0.3">
      <c r="A665" s="25" t="e">
        <f t="shared" si="37"/>
        <v>#REF!</v>
      </c>
      <c r="B665" s="11">
        <v>355</v>
      </c>
      <c r="C665" s="1" t="e">
        <f t="shared" si="38"/>
        <v>#REF!</v>
      </c>
      <c r="D665" s="22" t="e">
        <f>IF(E665=0,"",IF(COUNTIF(E$311:E664,E665)=0,E665,E665-(COUNTIF(E$311:E664,E665)/100)))</f>
        <v>#REF!</v>
      </c>
      <c r="E665" s="27" t="e">
        <f>COUNTIF(#REF!,$F665)</f>
        <v>#REF!</v>
      </c>
      <c r="F665" s="1">
        <v>454</v>
      </c>
      <c r="G665" s="22" t="str">
        <f t="shared" si="35"/>
        <v>Video, DVD</v>
      </c>
      <c r="H665" s="22" t="str">
        <f t="shared" si="42"/>
        <v>Geisteswissenschaften, Kunst, Musik</v>
      </c>
      <c r="I665" s="22" t="str">
        <f t="shared" si="42"/>
        <v>…/Religion/Theologie …</v>
      </c>
      <c r="J665" s="22" t="str">
        <f t="shared" si="39"/>
        <v>Video, DVD/Geisteswissenschaften, Kunst, Musik/…/Religion/Theologie …</v>
      </c>
      <c r="K665" s="11" t="str">
        <f t="shared" si="40"/>
        <v>Geisteswissenschaften, Kunst, Musik/…/Religion/Theologie …</v>
      </c>
      <c r="L665" s="42"/>
      <c r="S665" s="33"/>
    </row>
    <row r="666" spans="1:19" x14ac:dyDescent="0.3">
      <c r="A666" s="25" t="e">
        <f t="shared" si="37"/>
        <v>#REF!</v>
      </c>
      <c r="B666" s="11">
        <v>356</v>
      </c>
      <c r="C666" s="1" t="e">
        <f t="shared" si="38"/>
        <v>#REF!</v>
      </c>
      <c r="D666" s="22" t="e">
        <f>IF(E666=0,"",IF(COUNTIF(E$311:E665,E666)=0,E666,E666-(COUNTIF(E$311:E665,E666)/100)))</f>
        <v>#REF!</v>
      </c>
      <c r="E666" s="27" t="e">
        <f>COUNTIF(#REF!,$F666)</f>
        <v>#REF!</v>
      </c>
      <c r="F666" s="1">
        <v>455</v>
      </c>
      <c r="G666" s="22" t="str">
        <f t="shared" si="35"/>
        <v>Video, DVD</v>
      </c>
      <c r="H666" s="22" t="str">
        <f t="shared" si="42"/>
        <v>Geisteswissenschaften, Kunst, Musik</v>
      </c>
      <c r="I666" s="22" t="str">
        <f t="shared" si="42"/>
        <v>…/Geschichte …</v>
      </c>
      <c r="J666" s="22" t="str">
        <f t="shared" si="39"/>
        <v>Video, DVD/Geisteswissenschaften, Kunst, Musik/…/Geschichte …</v>
      </c>
      <c r="K666" s="11" t="str">
        <f t="shared" si="40"/>
        <v>Geisteswissenschaften, Kunst, Musik/…/Geschichte …</v>
      </c>
      <c r="L666" s="42"/>
      <c r="S666" s="33"/>
    </row>
    <row r="667" spans="1:19" x14ac:dyDescent="0.3">
      <c r="A667" s="25" t="e">
        <f t="shared" si="37"/>
        <v>#REF!</v>
      </c>
      <c r="B667" s="11">
        <v>357</v>
      </c>
      <c r="C667" s="1" t="e">
        <f t="shared" si="38"/>
        <v>#REF!</v>
      </c>
      <c r="D667" s="22" t="e">
        <f>IF(E667=0,"",IF(COUNTIF(E$311:E666,E667)=0,E667,E667-(COUNTIF(E$311:E666,E667)/100)))</f>
        <v>#REF!</v>
      </c>
      <c r="E667" s="27" t="e">
        <f>COUNTIF(#REF!,$F667)</f>
        <v>#REF!</v>
      </c>
      <c r="F667" s="1">
        <v>456</v>
      </c>
      <c r="G667" s="22" t="str">
        <f t="shared" si="35"/>
        <v>Video, DVD</v>
      </c>
      <c r="H667" s="22" t="str">
        <f t="shared" si="42"/>
        <v>Geisteswissenschaften, Kunst, Musik</v>
      </c>
      <c r="I667" s="22" t="str">
        <f t="shared" si="42"/>
        <v>…/Sprachwissenschaft …</v>
      </c>
      <c r="J667" s="22" t="str">
        <f t="shared" si="39"/>
        <v>Video, DVD/Geisteswissenschaften, Kunst, Musik/…/Sprachwissenschaft …</v>
      </c>
      <c r="K667" s="11" t="str">
        <f t="shared" si="40"/>
        <v>Geisteswissenschaften, Kunst, Musik/…/Sprachwissenschaft …</v>
      </c>
      <c r="L667" s="42"/>
      <c r="S667" s="33"/>
    </row>
    <row r="668" spans="1:19" x14ac:dyDescent="0.3">
      <c r="A668" s="25" t="e">
        <f t="shared" si="37"/>
        <v>#REF!</v>
      </c>
      <c r="B668" s="11">
        <v>358</v>
      </c>
      <c r="C668" s="1" t="e">
        <f t="shared" si="38"/>
        <v>#REF!</v>
      </c>
      <c r="D668" s="22" t="e">
        <f>IF(E668=0,"",IF(COUNTIF(E$311:E667,E668)=0,E668,E668-(COUNTIF(E$311:E667,E668)/100)))</f>
        <v>#REF!</v>
      </c>
      <c r="E668" s="27" t="e">
        <f>COUNTIF(#REF!,$F668)</f>
        <v>#REF!</v>
      </c>
      <c r="F668" s="1">
        <v>457</v>
      </c>
      <c r="G668" s="22" t="str">
        <f t="shared" si="35"/>
        <v>Video, DVD</v>
      </c>
      <c r="H668" s="22" t="str">
        <f t="shared" si="42"/>
        <v>Geisteswissenschaften, Kunst, Musik</v>
      </c>
      <c r="I668" s="22" t="str">
        <f t="shared" si="42"/>
        <v>…/Literaturwissenschaft …</v>
      </c>
      <c r="J668" s="22" t="str">
        <f t="shared" si="39"/>
        <v>Video, DVD/Geisteswissenschaften, Kunst, Musik/…/Literaturwissenschaft …</v>
      </c>
      <c r="K668" s="11" t="str">
        <f t="shared" si="40"/>
        <v>Geisteswissenschaften, Kunst, Musik/…/Literaturwissenschaft …</v>
      </c>
      <c r="L668" s="42"/>
      <c r="S668" s="33"/>
    </row>
    <row r="669" spans="1:19" x14ac:dyDescent="0.3">
      <c r="A669" s="25" t="e">
        <f t="shared" si="37"/>
        <v>#REF!</v>
      </c>
      <c r="B669" s="11">
        <v>359</v>
      </c>
      <c r="C669" s="1" t="e">
        <f t="shared" si="38"/>
        <v>#REF!</v>
      </c>
      <c r="D669" s="22" t="e">
        <f>IF(E669=0,"",IF(COUNTIF(E$311:E668,E669)=0,E669,E669-(COUNTIF(E$311:E668,E669)/100)))</f>
        <v>#REF!</v>
      </c>
      <c r="E669" s="27" t="e">
        <f>COUNTIF(#REF!,$F669)</f>
        <v>#REF!</v>
      </c>
      <c r="F669" s="1">
        <v>458</v>
      </c>
      <c r="G669" s="22" t="str">
        <f t="shared" ref="G669:G732" si="43">G668</f>
        <v>Video, DVD</v>
      </c>
      <c r="H669" s="22" t="str">
        <f t="shared" ref="H669:I684" si="44">H569</f>
        <v>Geisteswissenschaften, Kunst, Musik</v>
      </c>
      <c r="I669" s="22" t="str">
        <f t="shared" si="44"/>
        <v>…/Kunst …</v>
      </c>
      <c r="J669" s="22" t="str">
        <f t="shared" si="39"/>
        <v>Video, DVD/Geisteswissenschaften, Kunst, Musik/…/Kunst …</v>
      </c>
      <c r="K669" s="11" t="str">
        <f t="shared" si="40"/>
        <v>Geisteswissenschaften, Kunst, Musik/…/Kunst …</v>
      </c>
      <c r="L669" s="42"/>
      <c r="S669" s="33"/>
    </row>
    <row r="670" spans="1:19" x14ac:dyDescent="0.3">
      <c r="A670" s="25" t="e">
        <f t="shared" si="37"/>
        <v>#REF!</v>
      </c>
      <c r="B670" s="11">
        <v>360</v>
      </c>
      <c r="C670" s="1" t="e">
        <f t="shared" si="38"/>
        <v>#REF!</v>
      </c>
      <c r="D670" s="22" t="e">
        <f>IF(E670=0,"",IF(COUNTIF(E$311:E669,E670)=0,E670,E670-(COUNTIF(E$311:E669,E670)/100)))</f>
        <v>#REF!</v>
      </c>
      <c r="E670" s="27" t="e">
        <f>COUNTIF(#REF!,$F670)</f>
        <v>#REF!</v>
      </c>
      <c r="F670" s="1">
        <v>459</v>
      </c>
      <c r="G670" s="22" t="str">
        <f t="shared" si="43"/>
        <v>Video, DVD</v>
      </c>
      <c r="H670" s="22" t="str">
        <f t="shared" si="44"/>
        <v>Geisteswissenschaften, Kunst, Musik</v>
      </c>
      <c r="I670" s="22" t="str">
        <f t="shared" si="44"/>
        <v>…/Musik …</v>
      </c>
      <c r="J670" s="22" t="str">
        <f t="shared" si="39"/>
        <v>Video, DVD/Geisteswissenschaften, Kunst, Musik/…/Musik …</v>
      </c>
      <c r="K670" s="11" t="str">
        <f t="shared" si="40"/>
        <v>Geisteswissenschaften, Kunst, Musik/…/Musik …</v>
      </c>
      <c r="L670" s="42"/>
      <c r="S670" s="33"/>
    </row>
    <row r="671" spans="1:19" x14ac:dyDescent="0.3">
      <c r="A671" s="25" t="e">
        <f t="shared" si="37"/>
        <v>#REF!</v>
      </c>
      <c r="B671" s="11">
        <v>361</v>
      </c>
      <c r="C671" s="1" t="e">
        <f t="shared" si="38"/>
        <v>#REF!</v>
      </c>
      <c r="D671" s="22" t="e">
        <f>IF(E671=0,"",IF(COUNTIF(E$311:E670,E671)=0,E671,E671-(COUNTIF(E$311:E670,E671)/100)))</f>
        <v>#REF!</v>
      </c>
      <c r="E671" s="27" t="e">
        <f>COUNTIF(#REF!,$F671)</f>
        <v>#REF!</v>
      </c>
      <c r="F671" s="1">
        <v>460</v>
      </c>
      <c r="G671" s="22" t="str">
        <f t="shared" si="43"/>
        <v>Video, DVD</v>
      </c>
      <c r="H671" s="22" t="str">
        <f t="shared" si="44"/>
        <v>Mathematik, Naturwiss., Technik, Medizin</v>
      </c>
      <c r="I671" s="22"/>
      <c r="J671" s="22" t="str">
        <f t="shared" si="39"/>
        <v>Video, DVD/Mathematik, Naturwiss., Technik, Medizin/</v>
      </c>
      <c r="K671" s="11" t="str">
        <f t="shared" si="40"/>
        <v>Mathematik, Naturwiss., Technik, Medizin/</v>
      </c>
      <c r="L671" s="42"/>
      <c r="S671" s="33"/>
    </row>
    <row r="672" spans="1:19" x14ac:dyDescent="0.3">
      <c r="A672" s="25" t="e">
        <f t="shared" si="37"/>
        <v>#REF!</v>
      </c>
      <c r="B672" s="11">
        <v>362</v>
      </c>
      <c r="C672" s="1" t="e">
        <f t="shared" si="38"/>
        <v>#REF!</v>
      </c>
      <c r="D672" s="22" t="e">
        <f>IF(E672=0,"",IF(COUNTIF(E$311:E671,E672)=0,E672,E672-(COUNTIF(E$311:E671,E672)/100)))</f>
        <v>#REF!</v>
      </c>
      <c r="E672" s="27" t="e">
        <f>COUNTIF(#REF!,$F672)</f>
        <v>#REF!</v>
      </c>
      <c r="F672" s="1">
        <v>461</v>
      </c>
      <c r="G672" s="22" t="str">
        <f t="shared" si="43"/>
        <v>Video, DVD</v>
      </c>
      <c r="H672" s="22" t="str">
        <f t="shared" si="44"/>
        <v>Mathematik, Naturwiss., Technik, Medizin</v>
      </c>
      <c r="I672" s="22" t="str">
        <f t="shared" si="44"/>
        <v>…/Naturwissenschaften/Technik allg.</v>
      </c>
      <c r="J672" s="22" t="str">
        <f t="shared" si="39"/>
        <v>Video, DVD/Mathematik, Naturwiss., Technik, Medizin/…/Naturwissenschaften/Technik allg.</v>
      </c>
      <c r="K672" s="11" t="str">
        <f t="shared" si="40"/>
        <v>Mathematik, Naturwiss., Technik, Medizin/…/Naturwissenschaften/Technik allg.</v>
      </c>
      <c r="L672" s="42"/>
      <c r="S672" s="33"/>
    </row>
    <row r="673" spans="1:19" x14ac:dyDescent="0.3">
      <c r="A673" s="25" t="e">
        <f t="shared" si="37"/>
        <v>#REF!</v>
      </c>
      <c r="B673" s="11">
        <v>363</v>
      </c>
      <c r="C673" s="1" t="e">
        <f t="shared" si="38"/>
        <v>#REF!</v>
      </c>
      <c r="D673" s="22" t="e">
        <f>IF(E673=0,"",IF(COUNTIF(E$311:E672,E673)=0,E673,E673-(COUNTIF(E$311:E672,E673)/100)))</f>
        <v>#REF!</v>
      </c>
      <c r="E673" s="27" t="e">
        <f>COUNTIF(#REF!,$F673)</f>
        <v>#REF!</v>
      </c>
      <c r="F673" s="1">
        <v>462</v>
      </c>
      <c r="G673" s="22" t="str">
        <f t="shared" si="43"/>
        <v>Video, DVD</v>
      </c>
      <c r="H673" s="22" t="str">
        <f t="shared" si="44"/>
        <v>Mathematik, Naturwiss., Technik, Medizin</v>
      </c>
      <c r="I673" s="22" t="str">
        <f t="shared" si="44"/>
        <v>…/Mathematik …</v>
      </c>
      <c r="J673" s="22" t="str">
        <f t="shared" si="39"/>
        <v>Video, DVD/Mathematik, Naturwiss., Technik, Medizin/…/Mathematik …</v>
      </c>
      <c r="K673" s="11" t="str">
        <f t="shared" si="40"/>
        <v>Mathematik, Naturwiss., Technik, Medizin/…/Mathematik …</v>
      </c>
      <c r="L673" s="42"/>
      <c r="S673" s="33"/>
    </row>
    <row r="674" spans="1:19" x14ac:dyDescent="0.3">
      <c r="A674" s="25" t="e">
        <f t="shared" si="37"/>
        <v>#REF!</v>
      </c>
      <c r="B674" s="11">
        <v>364</v>
      </c>
      <c r="C674" s="1" t="e">
        <f t="shared" si="38"/>
        <v>#REF!</v>
      </c>
      <c r="D674" s="22" t="e">
        <f>IF(E674=0,"",IF(COUNTIF(E$311:E673,E674)=0,E674,E674-(COUNTIF(E$311:E673,E674)/100)))</f>
        <v>#REF!</v>
      </c>
      <c r="E674" s="27" t="e">
        <f>COUNTIF(#REF!,$F674)</f>
        <v>#REF!</v>
      </c>
      <c r="F674" s="1">
        <v>463</v>
      </c>
      <c r="G674" s="22" t="str">
        <f t="shared" si="43"/>
        <v>Video, DVD</v>
      </c>
      <c r="H674" s="22" t="str">
        <f t="shared" si="44"/>
        <v>Mathematik, Naturwiss., Technik, Medizin</v>
      </c>
      <c r="I674" s="22" t="str">
        <f t="shared" si="44"/>
        <v>…/Informatik/EDV …</v>
      </c>
      <c r="J674" s="22" t="str">
        <f t="shared" si="39"/>
        <v>Video, DVD/Mathematik, Naturwiss., Technik, Medizin/…/Informatik/EDV …</v>
      </c>
      <c r="K674" s="11" t="str">
        <f t="shared" si="40"/>
        <v>Mathematik, Naturwiss., Technik, Medizin/…/Informatik/EDV …</v>
      </c>
      <c r="L674" s="42"/>
      <c r="S674" s="33"/>
    </row>
    <row r="675" spans="1:19" x14ac:dyDescent="0.3">
      <c r="A675" s="25" t="e">
        <f t="shared" si="37"/>
        <v>#REF!</v>
      </c>
      <c r="B675" s="11">
        <v>365</v>
      </c>
      <c r="C675" s="1" t="e">
        <f t="shared" si="38"/>
        <v>#REF!</v>
      </c>
      <c r="D675" s="22" t="e">
        <f>IF(E675=0,"",IF(COUNTIF(E$311:E674,E675)=0,E675,E675-(COUNTIF(E$311:E674,E675)/100)))</f>
        <v>#REF!</v>
      </c>
      <c r="E675" s="27" t="e">
        <f>COUNTIF(#REF!,$F675)</f>
        <v>#REF!</v>
      </c>
      <c r="F675" s="1">
        <v>464</v>
      </c>
      <c r="G675" s="22" t="str">
        <f t="shared" si="43"/>
        <v>Video, DVD</v>
      </c>
      <c r="H675" s="22" t="str">
        <f t="shared" si="44"/>
        <v>Mathematik, Naturwiss., Technik, Medizin</v>
      </c>
      <c r="I675" s="22" t="str">
        <f t="shared" si="44"/>
        <v>…/Physik/Astronomie …</v>
      </c>
      <c r="J675" s="22" t="str">
        <f t="shared" si="39"/>
        <v>Video, DVD/Mathematik, Naturwiss., Technik, Medizin/…/Physik/Astronomie …</v>
      </c>
      <c r="K675" s="11" t="str">
        <f t="shared" si="40"/>
        <v>Mathematik, Naturwiss., Technik, Medizin/…/Physik/Astronomie …</v>
      </c>
      <c r="L675" s="42"/>
      <c r="S675" s="33"/>
    </row>
    <row r="676" spans="1:19" x14ac:dyDescent="0.3">
      <c r="A676" s="25" t="e">
        <f t="shared" si="37"/>
        <v>#REF!</v>
      </c>
      <c r="B676" s="11">
        <v>366</v>
      </c>
      <c r="C676" s="1" t="e">
        <f t="shared" si="38"/>
        <v>#REF!</v>
      </c>
      <c r="D676" s="22" t="e">
        <f>IF(E676=0,"",IF(COUNTIF(E$311:E675,E676)=0,E676,E676-(COUNTIF(E$311:E675,E676)/100)))</f>
        <v>#REF!</v>
      </c>
      <c r="E676" s="27" t="e">
        <f>COUNTIF(#REF!,$F676)</f>
        <v>#REF!</v>
      </c>
      <c r="F676" s="1">
        <v>465</v>
      </c>
      <c r="G676" s="22" t="str">
        <f t="shared" si="43"/>
        <v>Video, DVD</v>
      </c>
      <c r="H676" s="22" t="str">
        <f t="shared" si="44"/>
        <v>Mathematik, Naturwiss., Technik, Medizin</v>
      </c>
      <c r="I676" s="22" t="str">
        <f t="shared" si="44"/>
        <v>…/Chemie …</v>
      </c>
      <c r="J676" s="22" t="str">
        <f t="shared" si="39"/>
        <v>Video, DVD/Mathematik, Naturwiss., Technik, Medizin/…/Chemie …</v>
      </c>
      <c r="K676" s="11" t="str">
        <f t="shared" si="40"/>
        <v>Mathematik, Naturwiss., Technik, Medizin/…/Chemie …</v>
      </c>
      <c r="L676" s="42"/>
      <c r="S676" s="33"/>
    </row>
    <row r="677" spans="1:19" x14ac:dyDescent="0.3">
      <c r="A677" s="25" t="e">
        <f t="shared" si="37"/>
        <v>#REF!</v>
      </c>
      <c r="B677" s="11">
        <v>367</v>
      </c>
      <c r="C677" s="1" t="e">
        <f t="shared" si="38"/>
        <v>#REF!</v>
      </c>
      <c r="D677" s="22" t="e">
        <f>IF(E677=0,"",IF(COUNTIF(E$311:E676,E677)=0,E677,E677-(COUNTIF(E$311:E676,E677)/100)))</f>
        <v>#REF!</v>
      </c>
      <c r="E677" s="27" t="e">
        <f>COUNTIF(#REF!,$F677)</f>
        <v>#REF!</v>
      </c>
      <c r="F677" s="1">
        <v>466</v>
      </c>
      <c r="G677" s="22" t="str">
        <f t="shared" si="43"/>
        <v>Video, DVD</v>
      </c>
      <c r="H677" s="22" t="str">
        <f t="shared" si="44"/>
        <v>Mathematik, Naturwiss., Technik, Medizin</v>
      </c>
      <c r="I677" s="22" t="str">
        <f t="shared" si="44"/>
        <v>…/Geowissenschaften …</v>
      </c>
      <c r="J677" s="22" t="str">
        <f t="shared" si="39"/>
        <v>Video, DVD/Mathematik, Naturwiss., Technik, Medizin/…/Geowissenschaften …</v>
      </c>
      <c r="K677" s="11" t="str">
        <f t="shared" si="40"/>
        <v>Mathematik, Naturwiss., Technik, Medizin/…/Geowissenschaften …</v>
      </c>
      <c r="L677" s="42"/>
      <c r="S677" s="33"/>
    </row>
    <row r="678" spans="1:19" x14ac:dyDescent="0.3">
      <c r="A678" s="25" t="e">
        <f t="shared" si="37"/>
        <v>#REF!</v>
      </c>
      <c r="B678" s="11">
        <v>368</v>
      </c>
      <c r="C678" s="1" t="e">
        <f t="shared" si="38"/>
        <v>#REF!</v>
      </c>
      <c r="D678" s="22" t="e">
        <f>IF(E678=0,"",IF(COUNTIF(E$311:E677,E678)=0,E678,E678-(COUNTIF(E$311:E677,E678)/100)))</f>
        <v>#REF!</v>
      </c>
      <c r="E678" s="27" t="e">
        <f>COUNTIF(#REF!,$F678)</f>
        <v>#REF!</v>
      </c>
      <c r="F678" s="1">
        <v>467</v>
      </c>
      <c r="G678" s="22" t="str">
        <f t="shared" si="43"/>
        <v>Video, DVD</v>
      </c>
      <c r="H678" s="22" t="str">
        <f t="shared" si="44"/>
        <v>Mathematik, Naturwiss., Technik, Medizin</v>
      </c>
      <c r="I678" s="22" t="str">
        <f t="shared" si="44"/>
        <v>…/Biologie …</v>
      </c>
      <c r="J678" s="22" t="str">
        <f t="shared" si="39"/>
        <v>Video, DVD/Mathematik, Naturwiss., Technik, Medizin/…/Biologie …</v>
      </c>
      <c r="K678" s="11" t="str">
        <f t="shared" si="40"/>
        <v>Mathematik, Naturwiss., Technik, Medizin/…/Biologie …</v>
      </c>
      <c r="L678" s="42"/>
      <c r="S678" s="33"/>
    </row>
    <row r="679" spans="1:19" x14ac:dyDescent="0.3">
      <c r="A679" s="25" t="e">
        <f t="shared" si="37"/>
        <v>#REF!</v>
      </c>
      <c r="B679" s="11">
        <v>369</v>
      </c>
      <c r="C679" s="1" t="e">
        <f t="shared" si="38"/>
        <v>#REF!</v>
      </c>
      <c r="D679" s="22" t="e">
        <f>IF(E679=0,"",IF(COUNTIF(E$311:E678,E679)=0,E679,E679-(COUNTIF(E$311:E678,E679)/100)))</f>
        <v>#REF!</v>
      </c>
      <c r="E679" s="27" t="e">
        <f>COUNTIF(#REF!,$F679)</f>
        <v>#REF!</v>
      </c>
      <c r="F679" s="1">
        <v>468</v>
      </c>
      <c r="G679" s="22" t="str">
        <f t="shared" si="43"/>
        <v>Video, DVD</v>
      </c>
      <c r="H679" s="22" t="str">
        <f t="shared" si="44"/>
        <v>Mathematik, Naturwiss., Technik, Medizin</v>
      </c>
      <c r="I679" s="22" t="str">
        <f t="shared" si="44"/>
        <v>…/Technik …</v>
      </c>
      <c r="J679" s="22" t="str">
        <f t="shared" si="39"/>
        <v>Video, DVD/Mathematik, Naturwiss., Technik, Medizin/…/Technik …</v>
      </c>
      <c r="K679" s="11" t="str">
        <f t="shared" si="40"/>
        <v>Mathematik, Naturwiss., Technik, Medizin/…/Technik …</v>
      </c>
      <c r="L679" s="42"/>
      <c r="S679" s="33"/>
    </row>
    <row r="680" spans="1:19" x14ac:dyDescent="0.3">
      <c r="A680" s="25" t="e">
        <f t="shared" si="37"/>
        <v>#REF!</v>
      </c>
      <c r="B680" s="11">
        <v>370</v>
      </c>
      <c r="C680" s="1" t="e">
        <f t="shared" si="38"/>
        <v>#REF!</v>
      </c>
      <c r="D680" s="22" t="e">
        <f>IF(E680=0,"",IF(COUNTIF(E$311:E679,E680)=0,E680,E680-(COUNTIF(E$311:E679,E680)/100)))</f>
        <v>#REF!</v>
      </c>
      <c r="E680" s="27" t="e">
        <f>COUNTIF(#REF!,$F680)</f>
        <v>#REF!</v>
      </c>
      <c r="F680" s="1">
        <v>469</v>
      </c>
      <c r="G680" s="22" t="str">
        <f t="shared" si="43"/>
        <v>Video, DVD</v>
      </c>
      <c r="H680" s="22" t="str">
        <f t="shared" si="44"/>
        <v>Mathematik, Naturwiss., Technik, Medizin</v>
      </c>
      <c r="I680" s="22" t="str">
        <f t="shared" si="44"/>
        <v>…/Medizin/Pharmazie …</v>
      </c>
      <c r="J680" s="22" t="str">
        <f t="shared" si="39"/>
        <v>Video, DVD/Mathematik, Naturwiss., Technik, Medizin/…/Medizin/Pharmazie …</v>
      </c>
      <c r="K680" s="11" t="str">
        <f t="shared" si="40"/>
        <v>Mathematik, Naturwiss., Technik, Medizin/…/Medizin/Pharmazie …</v>
      </c>
      <c r="L680" s="42"/>
      <c r="S680" s="33"/>
    </row>
    <row r="681" spans="1:19" x14ac:dyDescent="0.3">
      <c r="A681" s="25" t="e">
        <f t="shared" si="37"/>
        <v>#REF!</v>
      </c>
      <c r="B681" s="11">
        <v>371</v>
      </c>
      <c r="C681" s="1" t="e">
        <f t="shared" si="38"/>
        <v>#REF!</v>
      </c>
      <c r="D681" s="22" t="e">
        <f>IF(E681=0,"",IF(COUNTIF(E$311:E680,E681)=0,E681,E681-(COUNTIF(E$311:E680,E681)/100)))</f>
        <v>#REF!</v>
      </c>
      <c r="E681" s="27" t="e">
        <f>COUNTIF(#REF!,$F681)</f>
        <v>#REF!</v>
      </c>
      <c r="F681" s="1">
        <v>470</v>
      </c>
      <c r="G681" s="22" t="str">
        <f t="shared" si="43"/>
        <v>Video, DVD</v>
      </c>
      <c r="H681" s="22" t="str">
        <f t="shared" si="44"/>
        <v>Sozialwissenschaften, Recht, Wirtschaft</v>
      </c>
      <c r="I681" s="22"/>
      <c r="J681" s="22" t="str">
        <f t="shared" si="39"/>
        <v>Video, DVD/Sozialwissenschaften, Recht, Wirtschaft/</v>
      </c>
      <c r="K681" s="11" t="str">
        <f t="shared" si="40"/>
        <v>Sozialwissenschaften, Recht, Wirtschaft/</v>
      </c>
      <c r="L681" s="42"/>
      <c r="S681" s="33"/>
    </row>
    <row r="682" spans="1:19" x14ac:dyDescent="0.3">
      <c r="A682" s="25" t="e">
        <f t="shared" si="37"/>
        <v>#REF!</v>
      </c>
      <c r="B682" s="11">
        <v>372</v>
      </c>
      <c r="C682" s="1" t="e">
        <f t="shared" si="38"/>
        <v>#REF!</v>
      </c>
      <c r="D682" s="22" t="e">
        <f>IF(E682=0,"",IF(COUNTIF(E$311:E681,E682)=0,E682,E682-(COUNTIF(E$311:E681,E682)/100)))</f>
        <v>#REF!</v>
      </c>
      <c r="E682" s="27" t="e">
        <f>COUNTIF(#REF!,$F682)</f>
        <v>#REF!</v>
      </c>
      <c r="F682" s="1">
        <v>471</v>
      </c>
      <c r="G682" s="22" t="str">
        <f t="shared" si="43"/>
        <v>Video, DVD</v>
      </c>
      <c r="H682" s="22" t="str">
        <f t="shared" si="44"/>
        <v>Sozialwissenschaften, Recht, Wirtschaft</v>
      </c>
      <c r="I682" s="22" t="str">
        <f t="shared" si="44"/>
        <v>…/allgemein</v>
      </c>
      <c r="J682" s="22" t="str">
        <f t="shared" si="39"/>
        <v>Video, DVD/Sozialwissenschaften, Recht, Wirtschaft/…/allgemein</v>
      </c>
      <c r="K682" s="11" t="str">
        <f t="shared" si="40"/>
        <v>Sozialwissenschaften, Recht, Wirtschaft/…/allgemein</v>
      </c>
      <c r="L682" s="42"/>
      <c r="S682" s="33"/>
    </row>
    <row r="683" spans="1:19" x14ac:dyDescent="0.3">
      <c r="A683" s="25" t="e">
        <f t="shared" si="37"/>
        <v>#REF!</v>
      </c>
      <c r="B683" s="11">
        <v>373</v>
      </c>
      <c r="C683" s="1" t="e">
        <f t="shared" si="38"/>
        <v>#REF!</v>
      </c>
      <c r="D683" s="22" t="e">
        <f>IF(E683=0,"",IF(COUNTIF(E$311:E682,E683)=0,E683,E683-(COUNTIF(E$311:E682,E683)/100)))</f>
        <v>#REF!</v>
      </c>
      <c r="E683" s="27" t="e">
        <f>COUNTIF(#REF!,$F683)</f>
        <v>#REF!</v>
      </c>
      <c r="F683" s="1">
        <v>472</v>
      </c>
      <c r="G683" s="22" t="str">
        <f t="shared" si="43"/>
        <v>Video, DVD</v>
      </c>
      <c r="H683" s="22" t="str">
        <f t="shared" si="44"/>
        <v>Sozialwissenschaften, Recht, Wirtschaft</v>
      </c>
      <c r="I683" s="22" t="str">
        <f t="shared" si="44"/>
        <v>…/Erziehung/Bildung/Unterricht …</v>
      </c>
      <c r="J683" s="22" t="str">
        <f t="shared" si="39"/>
        <v>Video, DVD/Sozialwissenschaften, Recht, Wirtschaft/…/Erziehung/Bildung/Unterricht …</v>
      </c>
      <c r="K683" s="11" t="str">
        <f t="shared" si="40"/>
        <v>Sozialwissenschaften, Recht, Wirtschaft/…/Erziehung/Bildung/Unterricht …</v>
      </c>
      <c r="L683" s="42"/>
      <c r="S683" s="33"/>
    </row>
    <row r="684" spans="1:19" x14ac:dyDescent="0.3">
      <c r="A684" s="25" t="e">
        <f t="shared" si="37"/>
        <v>#REF!</v>
      </c>
      <c r="B684" s="11">
        <v>374</v>
      </c>
      <c r="C684" s="1" t="e">
        <f t="shared" si="38"/>
        <v>#REF!</v>
      </c>
      <c r="D684" s="22" t="e">
        <f>IF(E684=0,"",IF(COUNTIF(E$311:E683,E684)=0,E684,E684-(COUNTIF(E$311:E683,E684)/100)))</f>
        <v>#REF!</v>
      </c>
      <c r="E684" s="27" t="e">
        <f>COUNTIF(#REF!,$F684)</f>
        <v>#REF!</v>
      </c>
      <c r="F684" s="1">
        <v>473</v>
      </c>
      <c r="G684" s="22" t="str">
        <f t="shared" si="43"/>
        <v>Video, DVD</v>
      </c>
      <c r="H684" s="22" t="str">
        <f t="shared" si="44"/>
        <v>Sozialwissenschaften, Recht, Wirtschaft</v>
      </c>
      <c r="I684" s="22" t="str">
        <f t="shared" si="44"/>
        <v>…/Medienwissenschaften …</v>
      </c>
      <c r="J684" s="22" t="str">
        <f t="shared" si="39"/>
        <v>Video, DVD/Sozialwissenschaften, Recht, Wirtschaft/…/Medienwissenschaften …</v>
      </c>
      <c r="K684" s="11" t="str">
        <f t="shared" si="40"/>
        <v>Sozialwissenschaften, Recht, Wirtschaft/…/Medienwissenschaften …</v>
      </c>
      <c r="L684" s="42"/>
      <c r="S684" s="33"/>
    </row>
    <row r="685" spans="1:19" x14ac:dyDescent="0.3">
      <c r="A685" s="25" t="e">
        <f t="shared" si="37"/>
        <v>#REF!</v>
      </c>
      <c r="B685" s="11">
        <v>375</v>
      </c>
      <c r="C685" s="1" t="e">
        <f t="shared" si="38"/>
        <v>#REF!</v>
      </c>
      <c r="D685" s="22" t="e">
        <f>IF(E685=0,"",IF(COUNTIF(E$311:E684,E685)=0,E685,E685-(COUNTIF(E$311:E684,E685)/100)))</f>
        <v>#REF!</v>
      </c>
      <c r="E685" s="27" t="e">
        <f>COUNTIF(#REF!,$F685)</f>
        <v>#REF!</v>
      </c>
      <c r="F685" s="1">
        <v>474</v>
      </c>
      <c r="G685" s="22" t="str">
        <f t="shared" si="43"/>
        <v>Video, DVD</v>
      </c>
      <c r="H685" s="22" t="str">
        <f t="shared" ref="H685:I700" si="45">H585</f>
        <v>Sozialwissenschaften, Recht, Wirtschaft</v>
      </c>
      <c r="I685" s="22" t="str">
        <f t="shared" si="45"/>
        <v>.../Politikwissenschaft/Soziologie …</v>
      </c>
      <c r="J685" s="22" t="str">
        <f t="shared" si="39"/>
        <v>Video, DVD/Sozialwissenschaften, Recht, Wirtschaft/.../Politikwissenschaft/Soziologie …</v>
      </c>
      <c r="K685" s="11" t="str">
        <f t="shared" si="40"/>
        <v>Sozialwissenschaften, Recht, Wirtschaft/.../Politikwissenschaft/Soziologie …</v>
      </c>
      <c r="L685" s="42"/>
      <c r="S685" s="33"/>
    </row>
    <row r="686" spans="1:19" x14ac:dyDescent="0.3">
      <c r="A686" s="25" t="e">
        <f t="shared" si="37"/>
        <v>#REF!</v>
      </c>
      <c r="B686" s="11">
        <v>376</v>
      </c>
      <c r="C686" s="1" t="e">
        <f t="shared" si="38"/>
        <v>#REF!</v>
      </c>
      <c r="D686" s="22" t="e">
        <f>IF(E686=0,"",IF(COUNTIF(E$311:E685,E686)=0,E686,E686-(COUNTIF(E$311:E685,E686)/100)))</f>
        <v>#REF!</v>
      </c>
      <c r="E686" s="27" t="e">
        <f>COUNTIF(#REF!,$F686)</f>
        <v>#REF!</v>
      </c>
      <c r="F686" s="1">
        <v>475</v>
      </c>
      <c r="G686" s="22" t="str">
        <f t="shared" si="43"/>
        <v>Video, DVD</v>
      </c>
      <c r="H686" s="22" t="str">
        <f t="shared" si="45"/>
        <v>Sozialwissenschaften, Recht, Wirtschaft</v>
      </c>
      <c r="I686" s="22" t="str">
        <f t="shared" si="45"/>
        <v>…/Völkerkunde/Volkskunde …</v>
      </c>
      <c r="J686" s="22" t="str">
        <f t="shared" si="39"/>
        <v>Video, DVD/Sozialwissenschaften, Recht, Wirtschaft/…/Völkerkunde/Volkskunde …</v>
      </c>
      <c r="K686" s="11" t="str">
        <f t="shared" si="40"/>
        <v>Sozialwissenschaften, Recht, Wirtschaft/…/Völkerkunde/Volkskunde …</v>
      </c>
      <c r="L686" s="42"/>
      <c r="S686" s="33"/>
    </row>
    <row r="687" spans="1:19" x14ac:dyDescent="0.3">
      <c r="A687" s="25" t="e">
        <f t="shared" si="37"/>
        <v>#REF!</v>
      </c>
      <c r="B687" s="11">
        <v>377</v>
      </c>
      <c r="C687" s="1" t="e">
        <f t="shared" si="38"/>
        <v>#REF!</v>
      </c>
      <c r="D687" s="22" t="e">
        <f>IF(E687=0,"",IF(COUNTIF(E$311:E686,E687)=0,E687,E687-(COUNTIF(E$311:E686,E687)/100)))</f>
        <v>#REF!</v>
      </c>
      <c r="E687" s="27" t="e">
        <f>COUNTIF(#REF!,$F687)</f>
        <v>#REF!</v>
      </c>
      <c r="F687" s="1">
        <v>476</v>
      </c>
      <c r="G687" s="22" t="str">
        <f t="shared" si="43"/>
        <v>Video, DVD</v>
      </c>
      <c r="H687" s="22" t="str">
        <f t="shared" si="45"/>
        <v>Sozialwissenschaften, Recht, Wirtschaft</v>
      </c>
      <c r="I687" s="22" t="str">
        <f t="shared" si="45"/>
        <v>…/Umwelt/Ökologie …</v>
      </c>
      <c r="J687" s="22" t="str">
        <f t="shared" si="39"/>
        <v>Video, DVD/Sozialwissenschaften, Recht, Wirtschaft/…/Umwelt/Ökologie …</v>
      </c>
      <c r="K687" s="11" t="str">
        <f t="shared" si="40"/>
        <v>Sozialwissenschaften, Recht, Wirtschaft/…/Umwelt/Ökologie …</v>
      </c>
      <c r="L687" s="42"/>
      <c r="S687" s="33"/>
    </row>
    <row r="688" spans="1:19" x14ac:dyDescent="0.3">
      <c r="A688" s="25" t="e">
        <f t="shared" si="37"/>
        <v>#REF!</v>
      </c>
      <c r="B688" s="11">
        <v>378</v>
      </c>
      <c r="C688" s="1" t="e">
        <f t="shared" si="38"/>
        <v>#REF!</v>
      </c>
      <c r="D688" s="22" t="e">
        <f>IF(E688=0,"",IF(COUNTIF(E$311:E687,E688)=0,E688,E688-(COUNTIF(E$311:E687,E688)/100)))</f>
        <v>#REF!</v>
      </c>
      <c r="E688" s="27" t="e">
        <f>COUNTIF(#REF!,$F688)</f>
        <v>#REF!</v>
      </c>
      <c r="F688" s="1">
        <v>477</v>
      </c>
      <c r="G688" s="22" t="str">
        <f t="shared" si="43"/>
        <v>Video, DVD</v>
      </c>
      <c r="H688" s="22" t="str">
        <f t="shared" si="45"/>
        <v>Sozialwissenschaften, Recht, Wirtschaft</v>
      </c>
      <c r="I688" s="22" t="str">
        <f t="shared" si="45"/>
        <v>…/Recht …</v>
      </c>
      <c r="J688" s="22" t="str">
        <f t="shared" si="39"/>
        <v>Video, DVD/Sozialwissenschaften, Recht, Wirtschaft/…/Recht …</v>
      </c>
      <c r="K688" s="11" t="str">
        <f t="shared" si="40"/>
        <v>Sozialwissenschaften, Recht, Wirtschaft/…/Recht …</v>
      </c>
      <c r="L688" s="42"/>
      <c r="S688" s="33"/>
    </row>
    <row r="689" spans="1:19" x14ac:dyDescent="0.3">
      <c r="A689" s="25" t="e">
        <f t="shared" si="37"/>
        <v>#REF!</v>
      </c>
      <c r="B689" s="11">
        <v>379</v>
      </c>
      <c r="C689" s="1" t="e">
        <f t="shared" si="38"/>
        <v>#REF!</v>
      </c>
      <c r="D689" s="22" t="e">
        <f>IF(E689=0,"",IF(COUNTIF(E$311:E688,E689)=0,E689,E689-(COUNTIF(E$311:E688,E689)/100)))</f>
        <v>#REF!</v>
      </c>
      <c r="E689" s="27" t="e">
        <f>COUNTIF(#REF!,$F689)</f>
        <v>#REF!</v>
      </c>
      <c r="F689" s="1">
        <v>478</v>
      </c>
      <c r="G689" s="22" t="str">
        <f t="shared" si="43"/>
        <v>Video, DVD</v>
      </c>
      <c r="H689" s="22" t="str">
        <f t="shared" si="45"/>
        <v>Sozialwissenschaften, Recht, Wirtschaft</v>
      </c>
      <c r="I689" s="22" t="str">
        <f t="shared" si="45"/>
        <v>…/Wirtschaft …</v>
      </c>
      <c r="J689" s="22" t="str">
        <f t="shared" si="39"/>
        <v>Video, DVD/Sozialwissenschaften, Recht, Wirtschaft/…/Wirtschaft …</v>
      </c>
      <c r="K689" s="11" t="str">
        <f t="shared" si="40"/>
        <v>Sozialwissenschaften, Recht, Wirtschaft/…/Wirtschaft …</v>
      </c>
      <c r="L689" s="42"/>
      <c r="S689" s="33"/>
    </row>
    <row r="690" spans="1:19" x14ac:dyDescent="0.3">
      <c r="A690" s="25" t="e">
        <f t="shared" si="37"/>
        <v>#REF!</v>
      </c>
      <c r="B690" s="11">
        <v>380</v>
      </c>
      <c r="C690" s="1" t="e">
        <f t="shared" si="38"/>
        <v>#REF!</v>
      </c>
      <c r="D690" s="22" t="e">
        <f>IF(E690=0,"",IF(COUNTIF(E$311:E689,E690)=0,E690,E690-(COUNTIF(E$311:E689,E690)/100)))</f>
        <v>#REF!</v>
      </c>
      <c r="E690" s="27" t="e">
        <f>COUNTIF(#REF!,$F690)</f>
        <v>#REF!</v>
      </c>
      <c r="F690" s="1">
        <v>479</v>
      </c>
      <c r="G690" s="22" t="str">
        <f t="shared" si="43"/>
        <v>Video, DVD</v>
      </c>
      <c r="H690" s="22" t="str">
        <f t="shared" si="45"/>
        <v>Sozialwissenschaften, Recht, Wirtschaft</v>
      </c>
      <c r="I690" s="22"/>
      <c r="J690" s="22" t="str">
        <f t="shared" si="39"/>
        <v>Video, DVD/Sozialwissenschaften, Recht, Wirtschaft/</v>
      </c>
      <c r="K690" s="11" t="str">
        <f t="shared" si="40"/>
        <v>Sozialwissenschaften, Recht, Wirtschaft/</v>
      </c>
      <c r="L690" s="42"/>
      <c r="S690" s="33"/>
    </row>
    <row r="691" spans="1:19" x14ac:dyDescent="0.3">
      <c r="A691" s="25" t="e">
        <f t="shared" si="37"/>
        <v>#REF!</v>
      </c>
      <c r="B691" s="11">
        <v>381</v>
      </c>
      <c r="C691" s="1" t="e">
        <f t="shared" si="38"/>
        <v>#REF!</v>
      </c>
      <c r="D691" s="22" t="e">
        <f>IF(E691=0,"",IF(COUNTIF(E$311:E690,E691)=0,E691,E691-(COUNTIF(E$311:E690,E691)/100)))</f>
        <v>#REF!</v>
      </c>
      <c r="E691" s="27" t="e">
        <f>COUNTIF(#REF!,$F691)</f>
        <v>#REF!</v>
      </c>
      <c r="F691" s="1">
        <v>480</v>
      </c>
      <c r="G691" s="22" t="str">
        <f t="shared" si="43"/>
        <v>Video, DVD</v>
      </c>
      <c r="H691" s="22" t="str">
        <f t="shared" si="45"/>
        <v>Schule und Lernen</v>
      </c>
      <c r="I691" s="22"/>
      <c r="J691" s="22" t="str">
        <f t="shared" si="39"/>
        <v>Video, DVD/Schule und Lernen/</v>
      </c>
      <c r="K691" s="11" t="str">
        <f t="shared" si="40"/>
        <v>Schule und Lernen/</v>
      </c>
      <c r="L691" s="42"/>
      <c r="S691" s="33"/>
    </row>
    <row r="692" spans="1:19" x14ac:dyDescent="0.3">
      <c r="A692" s="25" t="e">
        <f t="shared" si="37"/>
        <v>#REF!</v>
      </c>
      <c r="B692" s="11">
        <v>382</v>
      </c>
      <c r="C692" s="1" t="e">
        <f t="shared" si="38"/>
        <v>#REF!</v>
      </c>
      <c r="D692" s="22" t="e">
        <f>IF(E692=0,"",IF(COUNTIF(E$311:E691,E692)=0,E692,E692-(COUNTIF(E$311:E691,E692)/100)))</f>
        <v>#REF!</v>
      </c>
      <c r="E692" s="27" t="e">
        <f>COUNTIF(#REF!,$F692)</f>
        <v>#REF!</v>
      </c>
      <c r="F692" s="1">
        <v>481</v>
      </c>
      <c r="G692" s="22" t="str">
        <f t="shared" si="43"/>
        <v>Video, DVD</v>
      </c>
      <c r="H692" s="22" t="str">
        <f t="shared" si="45"/>
        <v>Schule und Lernen</v>
      </c>
      <c r="I692" s="22" t="str">
        <f t="shared" si="45"/>
        <v>…/Schulbücher</v>
      </c>
      <c r="J692" s="22" t="str">
        <f t="shared" si="39"/>
        <v>Video, DVD/Schule und Lernen/…/Schulbücher</v>
      </c>
      <c r="K692" s="11" t="str">
        <f t="shared" si="40"/>
        <v>Schule und Lernen/…/Schulbücher</v>
      </c>
      <c r="L692" s="42"/>
      <c r="S692" s="33"/>
    </row>
    <row r="693" spans="1:19" x14ac:dyDescent="0.3">
      <c r="A693" s="25" t="e">
        <f t="shared" si="37"/>
        <v>#REF!</v>
      </c>
      <c r="B693" s="11">
        <v>383</v>
      </c>
      <c r="C693" s="1" t="e">
        <f t="shared" si="38"/>
        <v>#REF!</v>
      </c>
      <c r="D693" s="22" t="e">
        <f>IF(E693=0,"",IF(COUNTIF(E$311:E692,E693)=0,E693,E693-(COUNTIF(E$311:E692,E693)/100)))</f>
        <v>#REF!</v>
      </c>
      <c r="E693" s="27" t="e">
        <f>COUNTIF(#REF!,$F693)</f>
        <v>#REF!</v>
      </c>
      <c r="F693" s="1">
        <v>482</v>
      </c>
      <c r="G693" s="22" t="str">
        <f t="shared" si="43"/>
        <v>Video, DVD</v>
      </c>
      <c r="H693" s="22" t="str">
        <f t="shared" si="45"/>
        <v>Schule und Lernen</v>
      </c>
      <c r="I693" s="22" t="str">
        <f t="shared" si="45"/>
        <v>…/Unterrichtsmaterialien</v>
      </c>
      <c r="J693" s="22" t="str">
        <f t="shared" si="39"/>
        <v>Video, DVD/Schule und Lernen/…/Unterrichtsmaterialien</v>
      </c>
      <c r="K693" s="11" t="str">
        <f t="shared" si="40"/>
        <v>Schule und Lernen/…/Unterrichtsmaterialien</v>
      </c>
      <c r="L693" s="42"/>
      <c r="S693" s="33"/>
    </row>
    <row r="694" spans="1:19" x14ac:dyDescent="0.3">
      <c r="A694" s="25" t="e">
        <f t="shared" si="37"/>
        <v>#REF!</v>
      </c>
      <c r="B694" s="11">
        <v>384</v>
      </c>
      <c r="C694" s="1" t="e">
        <f t="shared" si="38"/>
        <v>#REF!</v>
      </c>
      <c r="D694" s="22" t="e">
        <f>IF(E694=0,"",IF(COUNTIF(E$311:E693,E694)=0,E694,E694-(COUNTIF(E$311:E693,E694)/100)))</f>
        <v>#REF!</v>
      </c>
      <c r="E694" s="27" t="e">
        <f>COUNTIF(#REF!,$F694)</f>
        <v>#REF!</v>
      </c>
      <c r="F694" s="1">
        <v>483</v>
      </c>
      <c r="G694" s="22" t="str">
        <f t="shared" si="43"/>
        <v>Video, DVD</v>
      </c>
      <c r="H694" s="22" t="str">
        <f t="shared" si="45"/>
        <v>Schule und Lernen</v>
      </c>
      <c r="I694" s="22" t="str">
        <f t="shared" si="45"/>
        <v>…/Berufsschulbücher</v>
      </c>
      <c r="J694" s="22" t="str">
        <f t="shared" si="39"/>
        <v>Video, DVD/Schule und Lernen/…/Berufsschulbücher</v>
      </c>
      <c r="K694" s="11" t="str">
        <f t="shared" si="40"/>
        <v>Schule und Lernen/…/Berufsschulbücher</v>
      </c>
      <c r="L694" s="42"/>
      <c r="S694" s="33"/>
    </row>
    <row r="695" spans="1:19" x14ac:dyDescent="0.3">
      <c r="A695" s="25" t="e">
        <f t="shared" si="37"/>
        <v>#REF!</v>
      </c>
      <c r="B695" s="11">
        <v>385</v>
      </c>
      <c r="C695" s="1" t="e">
        <f t="shared" si="38"/>
        <v>#REF!</v>
      </c>
      <c r="D695" s="22" t="e">
        <f>IF(E695=0,"",IF(COUNTIF(E$311:E694,E695)=0,E695,E695-(COUNTIF(E$311:E694,E695)/100)))</f>
        <v>#REF!</v>
      </c>
      <c r="E695" s="27" t="e">
        <f>COUNTIF(#REF!,$F695)</f>
        <v>#REF!</v>
      </c>
      <c r="F695" s="1">
        <v>484</v>
      </c>
      <c r="G695" s="22" t="str">
        <f t="shared" si="43"/>
        <v>Video, DVD</v>
      </c>
      <c r="H695" s="22" t="str">
        <f t="shared" si="45"/>
        <v>Schule und Lernen</v>
      </c>
      <c r="I695" s="22" t="str">
        <f t="shared" si="45"/>
        <v>…/Lernhilfen/Abiturwissen</v>
      </c>
      <c r="J695" s="22" t="str">
        <f t="shared" si="39"/>
        <v>Video, DVD/Schule und Lernen/…/Lernhilfen/Abiturwissen</v>
      </c>
      <c r="K695" s="11" t="str">
        <f t="shared" si="40"/>
        <v>Schule und Lernen/…/Lernhilfen/Abiturwissen</v>
      </c>
      <c r="L695" s="42"/>
      <c r="S695" s="33"/>
    </row>
    <row r="696" spans="1:19" x14ac:dyDescent="0.3">
      <c r="A696" s="25" t="e">
        <f t="shared" ref="A696:A759" si="46">LARGE($D$311:$D$1210,B696)</f>
        <v>#REF!</v>
      </c>
      <c r="B696" s="11">
        <v>386</v>
      </c>
      <c r="C696" s="1" t="e">
        <f t="shared" ref="C696:C759" si="47">IF(E696=0,"",VLOOKUP(D696,$A$311:$B$1210,2,FALSE))</f>
        <v>#REF!</v>
      </c>
      <c r="D696" s="22" t="e">
        <f>IF(E696=0,"",IF(COUNTIF(E$311:E695,E696)=0,E696,E696-(COUNTIF(E$311:E695,E696)/100)))</f>
        <v>#REF!</v>
      </c>
      <c r="E696" s="27" t="e">
        <f>COUNTIF(#REF!,$F696)</f>
        <v>#REF!</v>
      </c>
      <c r="F696" s="1">
        <v>485</v>
      </c>
      <c r="G696" s="22" t="str">
        <f t="shared" si="43"/>
        <v>Video, DVD</v>
      </c>
      <c r="H696" s="22" t="str">
        <f t="shared" si="45"/>
        <v>Schule und Lernen</v>
      </c>
      <c r="I696" s="22" t="str">
        <f t="shared" si="45"/>
        <v>…/Lektüren, Interpretationen</v>
      </c>
      <c r="J696" s="22" t="str">
        <f t="shared" ref="J696:J759" si="48">CONCATENATE(G696,"/",H696,"/",I696)</f>
        <v>Video, DVD/Schule und Lernen/…/Lektüren, Interpretationen</v>
      </c>
      <c r="K696" s="11" t="str">
        <f t="shared" ref="K696:K759" si="49">CONCATENATE(H696,"/",I696)</f>
        <v>Schule und Lernen/…/Lektüren, Interpretationen</v>
      </c>
      <c r="L696" s="42"/>
      <c r="S696" s="33"/>
    </row>
    <row r="697" spans="1:19" x14ac:dyDescent="0.3">
      <c r="A697" s="25" t="e">
        <f t="shared" si="46"/>
        <v>#REF!</v>
      </c>
      <c r="B697" s="11">
        <v>387</v>
      </c>
      <c r="C697" s="1" t="e">
        <f t="shared" si="47"/>
        <v>#REF!</v>
      </c>
      <c r="D697" s="22" t="e">
        <f>IF(E697=0,"",IF(COUNTIF(E$311:E696,E697)=0,E697,E697-(COUNTIF(E$311:E696,E697)/100)))</f>
        <v>#REF!</v>
      </c>
      <c r="E697" s="27" t="e">
        <f>COUNTIF(#REF!,$F697)</f>
        <v>#REF!</v>
      </c>
      <c r="F697" s="1">
        <v>486</v>
      </c>
      <c r="G697" s="22" t="str">
        <f t="shared" si="43"/>
        <v>Video, DVD</v>
      </c>
      <c r="H697" s="22" t="str">
        <f t="shared" si="45"/>
        <v>Schule und Lernen</v>
      </c>
      <c r="I697" s="22" t="str">
        <f t="shared" si="45"/>
        <v>…/VHS/Erwachsenenbildung</v>
      </c>
      <c r="J697" s="22" t="str">
        <f t="shared" si="48"/>
        <v>Video, DVD/Schule und Lernen/…/VHS/Erwachsenenbildung</v>
      </c>
      <c r="K697" s="11" t="str">
        <f t="shared" si="49"/>
        <v>Schule und Lernen/…/VHS/Erwachsenenbildung</v>
      </c>
      <c r="L697" s="42"/>
      <c r="S697" s="33"/>
    </row>
    <row r="698" spans="1:19" x14ac:dyDescent="0.3">
      <c r="A698" s="25" t="e">
        <f t="shared" si="46"/>
        <v>#REF!</v>
      </c>
      <c r="B698" s="11">
        <v>388</v>
      </c>
      <c r="C698" s="1" t="e">
        <f t="shared" si="47"/>
        <v>#REF!</v>
      </c>
      <c r="D698" s="22" t="e">
        <f>IF(E698=0,"",IF(COUNTIF(E$311:E697,E698)=0,E698,E698-(COUNTIF(E$311:E697,E698)/100)))</f>
        <v>#REF!</v>
      </c>
      <c r="E698" s="27" t="e">
        <f>COUNTIF(#REF!,$F698)</f>
        <v>#REF!</v>
      </c>
      <c r="F698" s="1">
        <v>487</v>
      </c>
      <c r="G698" s="22" t="str">
        <f t="shared" si="43"/>
        <v>Video, DVD</v>
      </c>
      <c r="H698" s="22" t="str">
        <f t="shared" si="45"/>
        <v>Schule und Lernen</v>
      </c>
      <c r="I698" s="22" t="str">
        <f t="shared" si="45"/>
        <v>…/Deutsch als Fremdsprache</v>
      </c>
      <c r="J698" s="22" t="str">
        <f t="shared" si="48"/>
        <v>Video, DVD/Schule und Lernen/…/Deutsch als Fremdsprache</v>
      </c>
      <c r="K698" s="11" t="str">
        <f t="shared" si="49"/>
        <v>Schule und Lernen/…/Deutsch als Fremdsprache</v>
      </c>
      <c r="L698" s="42"/>
      <c r="S698" s="33"/>
    </row>
    <row r="699" spans="1:19" x14ac:dyDescent="0.3">
      <c r="A699" s="25" t="e">
        <f t="shared" si="46"/>
        <v>#REF!</v>
      </c>
      <c r="B699" s="11">
        <v>389</v>
      </c>
      <c r="C699" s="1" t="e">
        <f t="shared" si="47"/>
        <v>#REF!</v>
      </c>
      <c r="D699" s="22" t="e">
        <f>IF(E699=0,"",IF(COUNTIF(E$311:E698,E699)=0,E699,E699-(COUNTIF(E$311:E698,E699)/100)))</f>
        <v>#REF!</v>
      </c>
      <c r="E699" s="27" t="e">
        <f>COUNTIF(#REF!,$F699)</f>
        <v>#REF!</v>
      </c>
      <c r="F699" s="1">
        <v>488</v>
      </c>
      <c r="G699" s="22" t="str">
        <f t="shared" si="43"/>
        <v>Video, DVD</v>
      </c>
      <c r="H699" s="22" t="str">
        <f t="shared" si="45"/>
        <v>Schule und Lernen</v>
      </c>
      <c r="I699" s="22" t="str">
        <f t="shared" si="45"/>
        <v>…/Lernsoftware …</v>
      </c>
      <c r="J699" s="22" t="str">
        <f t="shared" si="48"/>
        <v>Video, DVD/Schule und Lernen/…/Lernsoftware …</v>
      </c>
      <c r="K699" s="11" t="str">
        <f t="shared" si="49"/>
        <v>Schule und Lernen/…/Lernsoftware …</v>
      </c>
      <c r="L699" s="42"/>
      <c r="S699" s="33"/>
    </row>
    <row r="700" spans="1:19" x14ac:dyDescent="0.3">
      <c r="A700" s="25" t="e">
        <f t="shared" si="46"/>
        <v>#REF!</v>
      </c>
      <c r="B700" s="11">
        <v>390</v>
      </c>
      <c r="C700" s="1" t="e">
        <f t="shared" si="47"/>
        <v>#REF!</v>
      </c>
      <c r="D700" s="22" t="e">
        <f>IF(E700=0,"",IF(COUNTIF(E$311:E699,E700)=0,E700,E700-(COUNTIF(E$311:E699,E700)/100)))</f>
        <v>#REF!</v>
      </c>
      <c r="E700" s="27" t="e">
        <f>COUNTIF(#REF!,$F700)</f>
        <v>#REF!</v>
      </c>
      <c r="F700" s="1">
        <v>489</v>
      </c>
      <c r="G700" s="22" t="str">
        <f t="shared" si="43"/>
        <v>Video, DVD</v>
      </c>
      <c r="H700" s="22" t="str">
        <f t="shared" si="45"/>
        <v>Schule und Lernen</v>
      </c>
      <c r="I700" s="22" t="str">
        <f t="shared" si="45"/>
        <v>…/Sonstiges</v>
      </c>
      <c r="J700" s="22" t="str">
        <f t="shared" si="48"/>
        <v>Video, DVD/Schule und Lernen/…/Sonstiges</v>
      </c>
      <c r="K700" s="11" t="str">
        <f t="shared" si="49"/>
        <v>Schule und Lernen/…/Sonstiges</v>
      </c>
      <c r="L700" s="42"/>
      <c r="S700" s="33"/>
    </row>
    <row r="701" spans="1:19" x14ac:dyDescent="0.3">
      <c r="A701" s="25" t="e">
        <f t="shared" si="46"/>
        <v>#REF!</v>
      </c>
      <c r="B701" s="11">
        <v>391</v>
      </c>
      <c r="C701" s="1" t="e">
        <f t="shared" si="47"/>
        <v>#REF!</v>
      </c>
      <c r="D701" s="22" t="e">
        <f>IF(E701=0,"",IF(COUNTIF(E$311:E700,E701)=0,E701,E701-(COUNTIF(E$311:E700,E701)/100)))</f>
        <v>#REF!</v>
      </c>
      <c r="E701" s="27" t="e">
        <f>COUNTIF(#REF!,$F701)</f>
        <v>#REF!</v>
      </c>
      <c r="F701" s="1">
        <v>490</v>
      </c>
      <c r="G701" s="22" t="str">
        <f t="shared" si="43"/>
        <v>Video, DVD</v>
      </c>
      <c r="H701" s="22" t="str">
        <f t="shared" ref="H701:H710" si="50">H601</f>
        <v>bleibt frei</v>
      </c>
      <c r="I701" s="22"/>
      <c r="J701" s="22" t="str">
        <f t="shared" si="48"/>
        <v>Video, DVD/bleibt frei/</v>
      </c>
      <c r="K701" s="11" t="str">
        <f t="shared" si="49"/>
        <v>bleibt frei/</v>
      </c>
      <c r="L701" s="42"/>
      <c r="S701" s="33"/>
    </row>
    <row r="702" spans="1:19" x14ac:dyDescent="0.3">
      <c r="A702" s="25" t="e">
        <f t="shared" si="46"/>
        <v>#REF!</v>
      </c>
      <c r="B702" s="11">
        <v>392</v>
      </c>
      <c r="C702" s="1" t="e">
        <f t="shared" si="47"/>
        <v>#REF!</v>
      </c>
      <c r="D702" s="22" t="e">
        <f>IF(E702=0,"",IF(COUNTIF(E$311:E701,E702)=0,E702,E702-(COUNTIF(E$311:E701,E702)/100)))</f>
        <v>#REF!</v>
      </c>
      <c r="E702" s="27" t="e">
        <f>COUNTIF(#REF!,$F702)</f>
        <v>#REF!</v>
      </c>
      <c r="F702" s="1">
        <v>491</v>
      </c>
      <c r="G702" s="22" t="str">
        <f t="shared" si="43"/>
        <v>Video, DVD</v>
      </c>
      <c r="H702" s="22" t="str">
        <f t="shared" si="50"/>
        <v>bleibt frei</v>
      </c>
      <c r="I702" s="22"/>
      <c r="J702" s="22" t="str">
        <f t="shared" si="48"/>
        <v>Video, DVD/bleibt frei/</v>
      </c>
      <c r="K702" s="11" t="str">
        <f t="shared" si="49"/>
        <v>bleibt frei/</v>
      </c>
      <c r="L702" s="42"/>
      <c r="S702" s="33"/>
    </row>
    <row r="703" spans="1:19" x14ac:dyDescent="0.3">
      <c r="A703" s="25" t="e">
        <f t="shared" si="46"/>
        <v>#REF!</v>
      </c>
      <c r="B703" s="11">
        <v>393</v>
      </c>
      <c r="C703" s="1" t="e">
        <f t="shared" si="47"/>
        <v>#REF!</v>
      </c>
      <c r="D703" s="22" t="e">
        <f>IF(E703=0,"",IF(COUNTIF(E$311:E702,E703)=0,E703,E703-(COUNTIF(E$311:E702,E703)/100)))</f>
        <v>#REF!</v>
      </c>
      <c r="E703" s="27" t="e">
        <f>COUNTIF(#REF!,$F703)</f>
        <v>#REF!</v>
      </c>
      <c r="F703" s="1">
        <v>492</v>
      </c>
      <c r="G703" s="22" t="str">
        <f t="shared" si="43"/>
        <v>Video, DVD</v>
      </c>
      <c r="H703" s="22" t="str">
        <f t="shared" si="50"/>
        <v>bleibt frei</v>
      </c>
      <c r="I703" s="22"/>
      <c r="J703" s="22" t="str">
        <f t="shared" si="48"/>
        <v>Video, DVD/bleibt frei/</v>
      </c>
      <c r="K703" s="11" t="str">
        <f t="shared" si="49"/>
        <v>bleibt frei/</v>
      </c>
      <c r="L703" s="42"/>
      <c r="S703" s="33"/>
    </row>
    <row r="704" spans="1:19" x14ac:dyDescent="0.3">
      <c r="A704" s="25" t="e">
        <f t="shared" si="46"/>
        <v>#REF!</v>
      </c>
      <c r="B704" s="11">
        <v>394</v>
      </c>
      <c r="C704" s="1" t="e">
        <f t="shared" si="47"/>
        <v>#REF!</v>
      </c>
      <c r="D704" s="22" t="e">
        <f>IF(E704=0,"",IF(COUNTIF(E$311:E703,E704)=0,E704,E704-(COUNTIF(E$311:E703,E704)/100)))</f>
        <v>#REF!</v>
      </c>
      <c r="E704" s="27" t="e">
        <f>COUNTIF(#REF!,$F704)</f>
        <v>#REF!</v>
      </c>
      <c r="F704" s="1">
        <v>493</v>
      </c>
      <c r="G704" s="22" t="str">
        <f t="shared" si="43"/>
        <v>Video, DVD</v>
      </c>
      <c r="H704" s="22" t="str">
        <f t="shared" si="50"/>
        <v>bleibt frei</v>
      </c>
      <c r="I704" s="22"/>
      <c r="J704" s="22" t="str">
        <f t="shared" si="48"/>
        <v>Video, DVD/bleibt frei/</v>
      </c>
      <c r="K704" s="11" t="str">
        <f t="shared" si="49"/>
        <v>bleibt frei/</v>
      </c>
      <c r="L704" s="42"/>
      <c r="S704" s="33"/>
    </row>
    <row r="705" spans="1:19" x14ac:dyDescent="0.3">
      <c r="A705" s="25" t="e">
        <f t="shared" si="46"/>
        <v>#REF!</v>
      </c>
      <c r="B705" s="11">
        <v>395</v>
      </c>
      <c r="C705" s="1" t="e">
        <f t="shared" si="47"/>
        <v>#REF!</v>
      </c>
      <c r="D705" s="22" t="e">
        <f>IF(E705=0,"",IF(COUNTIF(E$311:E704,E705)=0,E705,E705-(COUNTIF(E$311:E704,E705)/100)))</f>
        <v>#REF!</v>
      </c>
      <c r="E705" s="27" t="e">
        <f>COUNTIF(#REF!,$F705)</f>
        <v>#REF!</v>
      </c>
      <c r="F705" s="1">
        <v>494</v>
      </c>
      <c r="G705" s="22" t="str">
        <f t="shared" si="43"/>
        <v>Video, DVD</v>
      </c>
      <c r="H705" s="22" t="str">
        <f t="shared" si="50"/>
        <v>bleibt frei</v>
      </c>
      <c r="I705" s="22"/>
      <c r="J705" s="22" t="str">
        <f t="shared" si="48"/>
        <v>Video, DVD/bleibt frei/</v>
      </c>
      <c r="K705" s="11" t="str">
        <f t="shared" si="49"/>
        <v>bleibt frei/</v>
      </c>
      <c r="L705" s="42"/>
      <c r="S705" s="33"/>
    </row>
    <row r="706" spans="1:19" x14ac:dyDescent="0.3">
      <c r="A706" s="25" t="e">
        <f t="shared" si="46"/>
        <v>#REF!</v>
      </c>
      <c r="B706" s="11">
        <v>396</v>
      </c>
      <c r="C706" s="1" t="e">
        <f t="shared" si="47"/>
        <v>#REF!</v>
      </c>
      <c r="D706" s="22" t="e">
        <f>IF(E706=0,"",IF(COUNTIF(E$311:E705,E706)=0,E706,E706-(COUNTIF(E$311:E705,E706)/100)))</f>
        <v>#REF!</v>
      </c>
      <c r="E706" s="27" t="e">
        <f>COUNTIF(#REF!,$F706)</f>
        <v>#REF!</v>
      </c>
      <c r="F706" s="1">
        <v>495</v>
      </c>
      <c r="G706" s="22" t="str">
        <f t="shared" si="43"/>
        <v>Video, DVD</v>
      </c>
      <c r="H706" s="22" t="str">
        <f t="shared" si="50"/>
        <v>bleibt frei</v>
      </c>
      <c r="I706" s="22"/>
      <c r="J706" s="22" t="str">
        <f t="shared" si="48"/>
        <v>Video, DVD/bleibt frei/</v>
      </c>
      <c r="K706" s="11" t="str">
        <f t="shared" si="49"/>
        <v>bleibt frei/</v>
      </c>
      <c r="L706" s="42"/>
      <c r="S706" s="33"/>
    </row>
    <row r="707" spans="1:19" x14ac:dyDescent="0.3">
      <c r="A707" s="25" t="e">
        <f t="shared" si="46"/>
        <v>#REF!</v>
      </c>
      <c r="B707" s="11">
        <v>397</v>
      </c>
      <c r="C707" s="1" t="e">
        <f t="shared" si="47"/>
        <v>#REF!</v>
      </c>
      <c r="D707" s="22" t="e">
        <f>IF(E707=0,"",IF(COUNTIF(E$311:E706,E707)=0,E707,E707-(COUNTIF(E$311:E706,E707)/100)))</f>
        <v>#REF!</v>
      </c>
      <c r="E707" s="27" t="e">
        <f>COUNTIF(#REF!,$F707)</f>
        <v>#REF!</v>
      </c>
      <c r="F707" s="1">
        <v>496</v>
      </c>
      <c r="G707" s="22" t="str">
        <f t="shared" si="43"/>
        <v>Video, DVD</v>
      </c>
      <c r="H707" s="22" t="str">
        <f t="shared" si="50"/>
        <v>bleibt frei</v>
      </c>
      <c r="I707" s="22"/>
      <c r="J707" s="22" t="str">
        <f t="shared" si="48"/>
        <v>Video, DVD/bleibt frei/</v>
      </c>
      <c r="K707" s="11" t="str">
        <f t="shared" si="49"/>
        <v>bleibt frei/</v>
      </c>
      <c r="L707" s="42"/>
      <c r="S707" s="33"/>
    </row>
    <row r="708" spans="1:19" x14ac:dyDescent="0.3">
      <c r="A708" s="25" t="e">
        <f t="shared" si="46"/>
        <v>#REF!</v>
      </c>
      <c r="B708" s="11">
        <v>398</v>
      </c>
      <c r="C708" s="1" t="e">
        <f t="shared" si="47"/>
        <v>#REF!</v>
      </c>
      <c r="D708" s="22" t="e">
        <f>IF(E708=0,"",IF(COUNTIF(E$311:E707,E708)=0,E708,E708-(COUNTIF(E$311:E707,E708)/100)))</f>
        <v>#REF!</v>
      </c>
      <c r="E708" s="27" t="e">
        <f>COUNTIF(#REF!,$F708)</f>
        <v>#REF!</v>
      </c>
      <c r="F708" s="1">
        <v>497</v>
      </c>
      <c r="G708" s="22" t="str">
        <f t="shared" si="43"/>
        <v>Video, DVD</v>
      </c>
      <c r="H708" s="22" t="str">
        <f t="shared" si="50"/>
        <v>bleibt frei</v>
      </c>
      <c r="I708" s="22"/>
      <c r="J708" s="22" t="str">
        <f t="shared" si="48"/>
        <v>Video, DVD/bleibt frei/</v>
      </c>
      <c r="K708" s="11" t="str">
        <f t="shared" si="49"/>
        <v>bleibt frei/</v>
      </c>
      <c r="L708" s="42"/>
      <c r="S708" s="33"/>
    </row>
    <row r="709" spans="1:19" x14ac:dyDescent="0.3">
      <c r="A709" s="25" t="e">
        <f t="shared" si="46"/>
        <v>#REF!</v>
      </c>
      <c r="B709" s="11">
        <v>399</v>
      </c>
      <c r="C709" s="1" t="e">
        <f t="shared" si="47"/>
        <v>#REF!</v>
      </c>
      <c r="D709" s="22" t="e">
        <f>IF(E709=0,"",IF(COUNTIF(E$311:E708,E709)=0,E709,E709-(COUNTIF(E$311:E708,E709)/100)))</f>
        <v>#REF!</v>
      </c>
      <c r="E709" s="27" t="e">
        <f>COUNTIF(#REF!,$F709)</f>
        <v>#REF!</v>
      </c>
      <c r="F709" s="1">
        <v>498</v>
      </c>
      <c r="G709" s="22" t="str">
        <f t="shared" si="43"/>
        <v>Video, DVD</v>
      </c>
      <c r="H709" s="22" t="str">
        <f t="shared" si="50"/>
        <v>bleibt frei</v>
      </c>
      <c r="I709" s="22"/>
      <c r="J709" s="22" t="str">
        <f t="shared" si="48"/>
        <v>Video, DVD/bleibt frei/</v>
      </c>
      <c r="K709" s="11" t="str">
        <f t="shared" si="49"/>
        <v>bleibt frei/</v>
      </c>
      <c r="L709" s="42"/>
      <c r="S709" s="33"/>
    </row>
    <row r="710" spans="1:19" x14ac:dyDescent="0.3">
      <c r="A710" s="25" t="e">
        <f t="shared" si="46"/>
        <v>#REF!</v>
      </c>
      <c r="B710" s="11">
        <v>400</v>
      </c>
      <c r="C710" s="1" t="e">
        <f t="shared" si="47"/>
        <v>#REF!</v>
      </c>
      <c r="D710" s="22" t="e">
        <f>IF(E710=0,"",IF(COUNTIF(E$311:E709,E710)=0,E710,E710-(COUNTIF(E$311:E709,E710)/100)))</f>
        <v>#REF!</v>
      </c>
      <c r="E710" s="27" t="e">
        <f>COUNTIF(#REF!,$F710)</f>
        <v>#REF!</v>
      </c>
      <c r="F710" s="1">
        <v>499</v>
      </c>
      <c r="G710" s="22" t="str">
        <f t="shared" si="43"/>
        <v>Video, DVD</v>
      </c>
      <c r="H710" s="22" t="str">
        <f t="shared" si="50"/>
        <v>bleibt frei</v>
      </c>
      <c r="I710" s="22"/>
      <c r="J710" s="22" t="str">
        <f t="shared" si="48"/>
        <v>Video, DVD/bleibt frei/</v>
      </c>
      <c r="K710" s="11" t="str">
        <f t="shared" si="49"/>
        <v>bleibt frei/</v>
      </c>
      <c r="L710" s="42"/>
      <c r="S710" s="33"/>
    </row>
    <row r="711" spans="1:19" x14ac:dyDescent="0.3">
      <c r="A711" s="25" t="e">
        <f t="shared" si="46"/>
        <v>#REF!</v>
      </c>
      <c r="B711" s="11">
        <v>401</v>
      </c>
      <c r="C711" s="1" t="e">
        <f t="shared" si="47"/>
        <v>#REF!</v>
      </c>
      <c r="D711" s="22" t="e">
        <f>IF(E711=0,"",IF(COUNTIF(E$311:E710,E711)=0,E711,E711-(COUNTIF(E$311:E710,E711)/100)))</f>
        <v>#REF!</v>
      </c>
      <c r="E711" s="27" t="e">
        <f>COUNTIF(#REF!,$F711)</f>
        <v>#REF!</v>
      </c>
      <c r="F711" s="1">
        <v>500</v>
      </c>
      <c r="G711" s="22" t="s">
        <v>26</v>
      </c>
      <c r="H711" s="22"/>
      <c r="I711" s="22"/>
      <c r="J711" s="22" t="str">
        <f t="shared" si="48"/>
        <v>Audio-CD, Audio-Cassette (Ton)//</v>
      </c>
      <c r="K711" s="11" t="str">
        <f t="shared" si="49"/>
        <v>/</v>
      </c>
      <c r="L711" s="42"/>
      <c r="S711" s="33"/>
    </row>
    <row r="712" spans="1:19" x14ac:dyDescent="0.3">
      <c r="A712" s="25" t="e">
        <f t="shared" si="46"/>
        <v>#REF!</v>
      </c>
      <c r="B712" s="11">
        <v>402</v>
      </c>
      <c r="C712" s="1" t="e">
        <f t="shared" si="47"/>
        <v>#REF!</v>
      </c>
      <c r="D712" s="22" t="e">
        <f>IF(E712=0,"",IF(COUNTIF(E$311:E711,E712)=0,E712,E712-(COUNTIF(E$311:E711,E712)/100)))</f>
        <v>#REF!</v>
      </c>
      <c r="E712" s="27" t="e">
        <f>COUNTIF(#REF!,$F712)</f>
        <v>#REF!</v>
      </c>
      <c r="F712" s="1">
        <v>501</v>
      </c>
      <c r="G712" s="22" t="str">
        <f t="shared" si="43"/>
        <v>Audio-CD, Audio-Cassette (Ton)</v>
      </c>
      <c r="H712" s="22"/>
      <c r="I712" s="22"/>
      <c r="J712" s="22" t="str">
        <f t="shared" si="48"/>
        <v>Audio-CD, Audio-Cassette (Ton)//</v>
      </c>
      <c r="K712" s="11" t="str">
        <f t="shared" si="49"/>
        <v>/</v>
      </c>
      <c r="L712" s="42"/>
      <c r="S712" s="33"/>
    </row>
    <row r="713" spans="1:19" x14ac:dyDescent="0.3">
      <c r="A713" s="25" t="e">
        <f t="shared" si="46"/>
        <v>#REF!</v>
      </c>
      <c r="B713" s="11">
        <v>403</v>
      </c>
      <c r="C713" s="1" t="e">
        <f t="shared" si="47"/>
        <v>#REF!</v>
      </c>
      <c r="D713" s="22" t="e">
        <f>IF(E713=0,"",IF(COUNTIF(E$311:E712,E713)=0,E713,E713-(COUNTIF(E$311:E712,E713)/100)))</f>
        <v>#REF!</v>
      </c>
      <c r="E713" s="27" t="e">
        <f>COUNTIF(#REF!,$F713)</f>
        <v>#REF!</v>
      </c>
      <c r="F713" s="1">
        <v>502</v>
      </c>
      <c r="G713" s="22" t="str">
        <f t="shared" si="43"/>
        <v>Audio-CD, Audio-Cassette (Ton)</v>
      </c>
      <c r="H713" s="22"/>
      <c r="I713" s="22"/>
      <c r="J713" s="22" t="str">
        <f t="shared" si="48"/>
        <v>Audio-CD, Audio-Cassette (Ton)//</v>
      </c>
      <c r="K713" s="11" t="str">
        <f t="shared" si="49"/>
        <v>/</v>
      </c>
      <c r="L713" s="42"/>
      <c r="S713" s="33"/>
    </row>
    <row r="714" spans="1:19" x14ac:dyDescent="0.3">
      <c r="A714" s="25" t="e">
        <f t="shared" si="46"/>
        <v>#REF!</v>
      </c>
      <c r="B714" s="11">
        <v>404</v>
      </c>
      <c r="C714" s="1" t="e">
        <f t="shared" si="47"/>
        <v>#REF!</v>
      </c>
      <c r="D714" s="22" t="e">
        <f>IF(E714=0,"",IF(COUNTIF(E$311:E713,E714)=0,E714,E714-(COUNTIF(E$311:E713,E714)/100)))</f>
        <v>#REF!</v>
      </c>
      <c r="E714" s="27" t="e">
        <f>COUNTIF(#REF!,$F714)</f>
        <v>#REF!</v>
      </c>
      <c r="F714" s="1">
        <v>503</v>
      </c>
      <c r="G714" s="22" t="str">
        <f t="shared" si="43"/>
        <v>Audio-CD, Audio-Cassette (Ton)</v>
      </c>
      <c r="H714" s="22"/>
      <c r="I714" s="22"/>
      <c r="J714" s="22" t="str">
        <f t="shared" si="48"/>
        <v>Audio-CD, Audio-Cassette (Ton)//</v>
      </c>
      <c r="K714" s="11" t="str">
        <f t="shared" si="49"/>
        <v>/</v>
      </c>
      <c r="L714" s="42"/>
      <c r="S714" s="33"/>
    </row>
    <row r="715" spans="1:19" x14ac:dyDescent="0.3">
      <c r="A715" s="25" t="e">
        <f t="shared" si="46"/>
        <v>#REF!</v>
      </c>
      <c r="B715" s="11">
        <v>405</v>
      </c>
      <c r="C715" s="1" t="e">
        <f t="shared" si="47"/>
        <v>#REF!</v>
      </c>
      <c r="D715" s="22" t="e">
        <f>IF(E715=0,"",IF(COUNTIF(E$311:E714,E715)=0,E715,E715-(COUNTIF(E$311:E714,E715)/100)))</f>
        <v>#REF!</v>
      </c>
      <c r="E715" s="27" t="e">
        <f>COUNTIF(#REF!,$F715)</f>
        <v>#REF!</v>
      </c>
      <c r="F715" s="1">
        <v>504</v>
      </c>
      <c r="G715" s="22" t="str">
        <f t="shared" si="43"/>
        <v>Audio-CD, Audio-Cassette (Ton)</v>
      </c>
      <c r="H715" s="22"/>
      <c r="I715" s="22"/>
      <c r="J715" s="22" t="str">
        <f t="shared" si="48"/>
        <v>Audio-CD, Audio-Cassette (Ton)//</v>
      </c>
      <c r="K715" s="11" t="str">
        <f t="shared" si="49"/>
        <v>/</v>
      </c>
      <c r="L715" s="42"/>
      <c r="S715" s="33"/>
    </row>
    <row r="716" spans="1:19" x14ac:dyDescent="0.3">
      <c r="A716" s="25" t="e">
        <f t="shared" si="46"/>
        <v>#REF!</v>
      </c>
      <c r="B716" s="11">
        <v>406</v>
      </c>
      <c r="C716" s="1" t="e">
        <f t="shared" si="47"/>
        <v>#REF!</v>
      </c>
      <c r="D716" s="22" t="e">
        <f>IF(E716=0,"",IF(COUNTIF(E$311:E715,E716)=0,E716,E716-(COUNTIF(E$311:E715,E716)/100)))</f>
        <v>#REF!</v>
      </c>
      <c r="E716" s="27" t="e">
        <f>COUNTIF(#REF!,$F716)</f>
        <v>#REF!</v>
      </c>
      <c r="F716" s="1">
        <v>505</v>
      </c>
      <c r="G716" s="22" t="str">
        <f t="shared" si="43"/>
        <v>Audio-CD, Audio-Cassette (Ton)</v>
      </c>
      <c r="H716" s="22"/>
      <c r="I716" s="22"/>
      <c r="J716" s="22" t="str">
        <f t="shared" si="48"/>
        <v>Audio-CD, Audio-Cassette (Ton)//</v>
      </c>
      <c r="K716" s="11" t="str">
        <f t="shared" si="49"/>
        <v>/</v>
      </c>
      <c r="L716" s="42"/>
      <c r="S716" s="33"/>
    </row>
    <row r="717" spans="1:19" x14ac:dyDescent="0.3">
      <c r="A717" s="25" t="e">
        <f t="shared" si="46"/>
        <v>#REF!</v>
      </c>
      <c r="B717" s="11">
        <v>407</v>
      </c>
      <c r="C717" s="1" t="e">
        <f t="shared" si="47"/>
        <v>#REF!</v>
      </c>
      <c r="D717" s="22" t="e">
        <f>IF(E717=0,"",IF(COUNTIF(E$311:E716,E717)=0,E717,E717-(COUNTIF(E$311:E716,E717)/100)))</f>
        <v>#REF!</v>
      </c>
      <c r="E717" s="27" t="e">
        <f>COUNTIF(#REF!,$F717)</f>
        <v>#REF!</v>
      </c>
      <c r="F717" s="1">
        <v>506</v>
      </c>
      <c r="G717" s="22" t="str">
        <f t="shared" si="43"/>
        <v>Audio-CD, Audio-Cassette (Ton)</v>
      </c>
      <c r="H717" s="22"/>
      <c r="I717" s="22"/>
      <c r="J717" s="22" t="str">
        <f t="shared" si="48"/>
        <v>Audio-CD, Audio-Cassette (Ton)//</v>
      </c>
      <c r="K717" s="11" t="str">
        <f t="shared" si="49"/>
        <v>/</v>
      </c>
      <c r="L717" s="42"/>
      <c r="S717" s="33"/>
    </row>
    <row r="718" spans="1:19" x14ac:dyDescent="0.3">
      <c r="A718" s="25" t="e">
        <f t="shared" si="46"/>
        <v>#REF!</v>
      </c>
      <c r="B718" s="11">
        <v>408</v>
      </c>
      <c r="C718" s="1" t="e">
        <f t="shared" si="47"/>
        <v>#REF!</v>
      </c>
      <c r="D718" s="22" t="e">
        <f>IF(E718=0,"",IF(COUNTIF(E$311:E717,E718)=0,E718,E718-(COUNTIF(E$311:E717,E718)/100)))</f>
        <v>#REF!</v>
      </c>
      <c r="E718" s="27" t="e">
        <f>COUNTIF(#REF!,$F718)</f>
        <v>#REF!</v>
      </c>
      <c r="F718" s="1">
        <v>507</v>
      </c>
      <c r="G718" s="22" t="str">
        <f t="shared" si="43"/>
        <v>Audio-CD, Audio-Cassette (Ton)</v>
      </c>
      <c r="H718" s="22"/>
      <c r="I718" s="22"/>
      <c r="J718" s="22" t="str">
        <f t="shared" si="48"/>
        <v>Audio-CD, Audio-Cassette (Ton)//</v>
      </c>
      <c r="K718" s="11" t="str">
        <f t="shared" si="49"/>
        <v>/</v>
      </c>
      <c r="L718" s="42"/>
      <c r="S718" s="33"/>
    </row>
    <row r="719" spans="1:19" x14ac:dyDescent="0.3">
      <c r="A719" s="25" t="e">
        <f t="shared" si="46"/>
        <v>#REF!</v>
      </c>
      <c r="B719" s="11">
        <v>409</v>
      </c>
      <c r="C719" s="1" t="e">
        <f t="shared" si="47"/>
        <v>#REF!</v>
      </c>
      <c r="D719" s="22" t="e">
        <f>IF(E719=0,"",IF(COUNTIF(E$311:E718,E719)=0,E719,E719-(COUNTIF(E$311:E718,E719)/100)))</f>
        <v>#REF!</v>
      </c>
      <c r="E719" s="27" t="e">
        <f>COUNTIF(#REF!,$F719)</f>
        <v>#REF!</v>
      </c>
      <c r="F719" s="1">
        <v>508</v>
      </c>
      <c r="G719" s="22" t="str">
        <f t="shared" si="43"/>
        <v>Audio-CD, Audio-Cassette (Ton)</v>
      </c>
      <c r="H719" s="22"/>
      <c r="I719" s="22"/>
      <c r="J719" s="22" t="str">
        <f t="shared" si="48"/>
        <v>Audio-CD, Audio-Cassette (Ton)//</v>
      </c>
      <c r="K719" s="11" t="str">
        <f t="shared" si="49"/>
        <v>/</v>
      </c>
      <c r="L719" s="42"/>
      <c r="S719" s="33"/>
    </row>
    <row r="720" spans="1:19" x14ac:dyDescent="0.3">
      <c r="A720" s="25" t="e">
        <f t="shared" si="46"/>
        <v>#REF!</v>
      </c>
      <c r="B720" s="11">
        <v>410</v>
      </c>
      <c r="C720" s="1" t="e">
        <f t="shared" si="47"/>
        <v>#REF!</v>
      </c>
      <c r="D720" s="22" t="e">
        <f>IF(E720=0,"",IF(COUNTIF(E$311:E719,E720)=0,E720,E720-(COUNTIF(E$311:E719,E720)/100)))</f>
        <v>#REF!</v>
      </c>
      <c r="E720" s="27" t="e">
        <f>COUNTIF(#REF!,$F720)</f>
        <v>#REF!</v>
      </c>
      <c r="F720" s="1">
        <v>509</v>
      </c>
      <c r="G720" s="22" t="str">
        <f t="shared" si="43"/>
        <v>Audio-CD, Audio-Cassette (Ton)</v>
      </c>
      <c r="H720" s="22"/>
      <c r="I720" s="22"/>
      <c r="J720" s="22" t="str">
        <f t="shared" si="48"/>
        <v>Audio-CD, Audio-Cassette (Ton)//</v>
      </c>
      <c r="K720" s="11" t="str">
        <f t="shared" si="49"/>
        <v>/</v>
      </c>
      <c r="L720" s="42"/>
      <c r="S720" s="33"/>
    </row>
    <row r="721" spans="1:19" x14ac:dyDescent="0.3">
      <c r="A721" s="25" t="e">
        <f t="shared" si="46"/>
        <v>#REF!</v>
      </c>
      <c r="B721" s="11">
        <v>411</v>
      </c>
      <c r="C721" s="1" t="e">
        <f t="shared" si="47"/>
        <v>#REF!</v>
      </c>
      <c r="D721" s="22" t="e">
        <f>IF(E721=0,"",IF(COUNTIF(E$311:E720,E721)=0,E721,E721-(COUNTIF(E$311:E720,E721)/100)))</f>
        <v>#REF!</v>
      </c>
      <c r="E721" s="27" t="e">
        <f>COUNTIF(#REF!,$F721)</f>
        <v>#REF!</v>
      </c>
      <c r="F721" s="1">
        <v>510</v>
      </c>
      <c r="G721" s="22" t="str">
        <f t="shared" si="43"/>
        <v>Audio-CD, Audio-Cassette (Ton)</v>
      </c>
      <c r="H721" s="22" t="str">
        <f t="shared" ref="H721:I736" si="51">H621</f>
        <v>Belletristik</v>
      </c>
      <c r="I721" s="22"/>
      <c r="J721" s="22" t="str">
        <f t="shared" si="48"/>
        <v>Audio-CD, Audio-Cassette (Ton)/Belletristik/</v>
      </c>
      <c r="K721" s="11" t="str">
        <f t="shared" si="49"/>
        <v>Belletristik/</v>
      </c>
      <c r="L721" s="42"/>
      <c r="S721" s="33"/>
    </row>
    <row r="722" spans="1:19" x14ac:dyDescent="0.3">
      <c r="A722" s="25" t="e">
        <f t="shared" si="46"/>
        <v>#REF!</v>
      </c>
      <c r="B722" s="11">
        <v>412</v>
      </c>
      <c r="C722" s="1" t="e">
        <f t="shared" si="47"/>
        <v>#REF!</v>
      </c>
      <c r="D722" s="22" t="e">
        <f>IF(E722=0,"",IF(COUNTIF(E$311:E721,E722)=0,E722,E722-(COUNTIF(E$311:E721,E722)/100)))</f>
        <v>#REF!</v>
      </c>
      <c r="E722" s="27" t="e">
        <f>COUNTIF(#REF!,$F722)</f>
        <v>#REF!</v>
      </c>
      <c r="F722" s="1">
        <v>511</v>
      </c>
      <c r="G722" s="22" t="str">
        <f t="shared" si="43"/>
        <v>Audio-CD, Audio-Cassette (Ton)</v>
      </c>
      <c r="H722" s="22" t="str">
        <f t="shared" si="51"/>
        <v>Belletristik</v>
      </c>
      <c r="I722" s="22" t="str">
        <f t="shared" si="51"/>
        <v>…/Romane/Erzählungen/Gesamtausgaben</v>
      </c>
      <c r="J722" s="22" t="str">
        <f t="shared" si="48"/>
        <v>Audio-CD, Audio-Cassette (Ton)/Belletristik/…/Romane/Erzählungen/Gesamtausgaben</v>
      </c>
      <c r="K722" s="11" t="str">
        <f t="shared" si="49"/>
        <v>Belletristik/…/Romane/Erzählungen/Gesamtausgaben</v>
      </c>
      <c r="L722" s="42"/>
      <c r="S722" s="33"/>
    </row>
    <row r="723" spans="1:19" x14ac:dyDescent="0.3">
      <c r="A723" s="25" t="e">
        <f t="shared" si="46"/>
        <v>#REF!</v>
      </c>
      <c r="B723" s="11">
        <v>413</v>
      </c>
      <c r="C723" s="1" t="e">
        <f t="shared" si="47"/>
        <v>#REF!</v>
      </c>
      <c r="D723" s="22" t="e">
        <f>IF(E723=0,"",IF(COUNTIF(E$311:E722,E723)=0,E723,E723-(COUNTIF(E$311:E722,E723)/100)))</f>
        <v>#REF!</v>
      </c>
      <c r="E723" s="27" t="e">
        <f>COUNTIF(#REF!,$F723)</f>
        <v>#REF!</v>
      </c>
      <c r="F723" s="1">
        <v>512</v>
      </c>
      <c r="G723" s="22" t="str">
        <f t="shared" si="43"/>
        <v>Audio-CD, Audio-Cassette (Ton)</v>
      </c>
      <c r="H723" s="22" t="str">
        <f t="shared" si="51"/>
        <v>Belletristik</v>
      </c>
      <c r="I723" s="22" t="str">
        <f t="shared" si="51"/>
        <v>…/Kriminalromane</v>
      </c>
      <c r="J723" s="22" t="str">
        <f t="shared" si="48"/>
        <v>Audio-CD, Audio-Cassette (Ton)/Belletristik/…/Kriminalromane</v>
      </c>
      <c r="K723" s="11" t="str">
        <f t="shared" si="49"/>
        <v>Belletristik/…/Kriminalromane</v>
      </c>
      <c r="L723" s="42"/>
      <c r="S723" s="33"/>
    </row>
    <row r="724" spans="1:19" x14ac:dyDescent="0.3">
      <c r="A724" s="25" t="e">
        <f t="shared" si="46"/>
        <v>#REF!</v>
      </c>
      <c r="B724" s="11">
        <v>414</v>
      </c>
      <c r="C724" s="1" t="e">
        <f t="shared" si="47"/>
        <v>#REF!</v>
      </c>
      <c r="D724" s="22" t="e">
        <f>IF(E724=0,"",IF(COUNTIF(E$311:E723,E724)=0,E724,E724-(COUNTIF(E$311:E723,E724)/100)))</f>
        <v>#REF!</v>
      </c>
      <c r="E724" s="27" t="e">
        <f>COUNTIF(#REF!,$F724)</f>
        <v>#REF!</v>
      </c>
      <c r="F724" s="1">
        <v>513</v>
      </c>
      <c r="G724" s="22" t="str">
        <f t="shared" si="43"/>
        <v>Audio-CD, Audio-Cassette (Ton)</v>
      </c>
      <c r="H724" s="22" t="str">
        <f t="shared" si="51"/>
        <v>Belletristik</v>
      </c>
      <c r="I724" s="22" t="str">
        <f t="shared" si="51"/>
        <v>…/Science Fiction/Fantasy</v>
      </c>
      <c r="J724" s="22" t="str">
        <f t="shared" si="48"/>
        <v>Audio-CD, Audio-Cassette (Ton)/Belletristik/…/Science Fiction/Fantasy</v>
      </c>
      <c r="K724" s="11" t="str">
        <f t="shared" si="49"/>
        <v>Belletristik/…/Science Fiction/Fantasy</v>
      </c>
      <c r="L724" s="42"/>
      <c r="S724" s="33"/>
    </row>
    <row r="725" spans="1:19" x14ac:dyDescent="0.3">
      <c r="A725" s="25" t="e">
        <f t="shared" si="46"/>
        <v>#REF!</v>
      </c>
      <c r="B725" s="11">
        <v>415</v>
      </c>
      <c r="C725" s="1" t="e">
        <f t="shared" si="47"/>
        <v>#REF!</v>
      </c>
      <c r="D725" s="22" t="e">
        <f>IF(E725=0,"",IF(COUNTIF(E$311:E724,E725)=0,E725,E725-(COUNTIF(E$311:E724,E725)/100)))</f>
        <v>#REF!</v>
      </c>
      <c r="E725" s="27" t="e">
        <f>COUNTIF(#REF!,$F725)</f>
        <v>#REF!</v>
      </c>
      <c r="F725" s="1">
        <v>514</v>
      </c>
      <c r="G725" s="22" t="str">
        <f t="shared" si="43"/>
        <v>Audio-CD, Audio-Cassette (Ton)</v>
      </c>
      <c r="H725" s="22" t="str">
        <f t="shared" si="51"/>
        <v>Belletristik</v>
      </c>
      <c r="I725" s="22" t="str">
        <f t="shared" si="51"/>
        <v>…/Märchen/Sagen/Legenden</v>
      </c>
      <c r="J725" s="22" t="str">
        <f t="shared" si="48"/>
        <v>Audio-CD, Audio-Cassette (Ton)/Belletristik/…/Märchen/Sagen/Legenden</v>
      </c>
      <c r="K725" s="11" t="str">
        <f t="shared" si="49"/>
        <v>Belletristik/…/Märchen/Sagen/Legenden</v>
      </c>
      <c r="L725" s="42"/>
      <c r="S725" s="33"/>
    </row>
    <row r="726" spans="1:19" x14ac:dyDescent="0.3">
      <c r="A726" s="25" t="e">
        <f t="shared" si="46"/>
        <v>#REF!</v>
      </c>
      <c r="B726" s="11">
        <v>416</v>
      </c>
      <c r="C726" s="1" t="e">
        <f t="shared" si="47"/>
        <v>#REF!</v>
      </c>
      <c r="D726" s="22" t="e">
        <f>IF(E726=0,"",IF(COUNTIF(E$311:E725,E726)=0,E726,E726-(COUNTIF(E$311:E725,E726)/100)))</f>
        <v>#REF!</v>
      </c>
      <c r="E726" s="27" t="e">
        <f>COUNTIF(#REF!,$F726)</f>
        <v>#REF!</v>
      </c>
      <c r="F726" s="1">
        <v>515</v>
      </c>
      <c r="G726" s="22" t="str">
        <f t="shared" si="43"/>
        <v>Audio-CD, Audio-Cassette (Ton)</v>
      </c>
      <c r="H726" s="22" t="str">
        <f t="shared" si="51"/>
        <v>Belletristik</v>
      </c>
      <c r="I726" s="22" t="str">
        <f t="shared" si="51"/>
        <v>…/Lyrik/Dramatik/Essays</v>
      </c>
      <c r="J726" s="22" t="str">
        <f t="shared" si="48"/>
        <v>Audio-CD, Audio-Cassette (Ton)/Belletristik/…/Lyrik/Dramatik/Essays</v>
      </c>
      <c r="K726" s="11" t="str">
        <f t="shared" si="49"/>
        <v>Belletristik/…/Lyrik/Dramatik/Essays</v>
      </c>
      <c r="L726" s="42"/>
      <c r="S726" s="33"/>
    </row>
    <row r="727" spans="1:19" x14ac:dyDescent="0.3">
      <c r="A727" s="25" t="e">
        <f t="shared" si="46"/>
        <v>#REF!</v>
      </c>
      <c r="B727" s="11">
        <v>417</v>
      </c>
      <c r="C727" s="1" t="e">
        <f t="shared" si="47"/>
        <v>#REF!</v>
      </c>
      <c r="D727" s="22" t="e">
        <f>IF(E727=0,"",IF(COUNTIF(E$311:E726,E727)=0,E727,E727-(COUNTIF(E$311:E726,E727)/100)))</f>
        <v>#REF!</v>
      </c>
      <c r="E727" s="27" t="e">
        <f>COUNTIF(#REF!,$F727)</f>
        <v>#REF!</v>
      </c>
      <c r="F727" s="1">
        <v>516</v>
      </c>
      <c r="G727" s="22" t="str">
        <f t="shared" si="43"/>
        <v>Audio-CD, Audio-Cassette (Ton)</v>
      </c>
      <c r="H727" s="22" t="str">
        <f t="shared" si="51"/>
        <v>Belletristik</v>
      </c>
      <c r="I727" s="22" t="str">
        <f t="shared" si="51"/>
        <v>…/Biographien, Erinnerungen</v>
      </c>
      <c r="J727" s="22" t="str">
        <f t="shared" si="48"/>
        <v>Audio-CD, Audio-Cassette (Ton)/Belletristik/…/Biographien, Erinnerungen</v>
      </c>
      <c r="K727" s="11" t="str">
        <f t="shared" si="49"/>
        <v>Belletristik/…/Biographien, Erinnerungen</v>
      </c>
      <c r="L727" s="42"/>
      <c r="S727" s="33"/>
    </row>
    <row r="728" spans="1:19" x14ac:dyDescent="0.3">
      <c r="A728" s="25" t="e">
        <f t="shared" si="46"/>
        <v>#REF!</v>
      </c>
      <c r="B728" s="11">
        <v>418</v>
      </c>
      <c r="C728" s="1" t="e">
        <f t="shared" si="47"/>
        <v>#REF!</v>
      </c>
      <c r="D728" s="22" t="e">
        <f>IF(E728=0,"",IF(COUNTIF(E$311:E727,E728)=0,E728,E728-(COUNTIF(E$311:E727,E728)/100)))</f>
        <v>#REF!</v>
      </c>
      <c r="E728" s="27" t="e">
        <f>COUNTIF(#REF!,$F728)</f>
        <v>#REF!</v>
      </c>
      <c r="F728" s="1">
        <v>517</v>
      </c>
      <c r="G728" s="22" t="str">
        <f t="shared" si="43"/>
        <v>Audio-CD, Audio-Cassette (Ton)</v>
      </c>
      <c r="H728" s="22" t="str">
        <f t="shared" si="51"/>
        <v>Belletristik</v>
      </c>
      <c r="I728" s="22" t="str">
        <f t="shared" si="51"/>
        <v>…/Importe</v>
      </c>
      <c r="J728" s="22" t="str">
        <f t="shared" si="48"/>
        <v>Audio-CD, Audio-Cassette (Ton)/Belletristik/…/Importe</v>
      </c>
      <c r="K728" s="11" t="str">
        <f t="shared" si="49"/>
        <v>Belletristik/…/Importe</v>
      </c>
      <c r="L728" s="42"/>
      <c r="S728" s="33"/>
    </row>
    <row r="729" spans="1:19" x14ac:dyDescent="0.3">
      <c r="A729" s="25" t="e">
        <f t="shared" si="46"/>
        <v>#REF!</v>
      </c>
      <c r="B729" s="11">
        <v>419</v>
      </c>
      <c r="C729" s="1" t="e">
        <f t="shared" si="47"/>
        <v>#REF!</v>
      </c>
      <c r="D729" s="22" t="e">
        <f>IF(E729=0,"",IF(COUNTIF(E$311:E728,E729)=0,E729,E729-(COUNTIF(E$311:E728,E729)/100)))</f>
        <v>#REF!</v>
      </c>
      <c r="E729" s="27" t="e">
        <f>COUNTIF(#REF!,$F729)</f>
        <v>#REF!</v>
      </c>
      <c r="F729" s="1">
        <v>518</v>
      </c>
      <c r="G729" s="22" t="str">
        <f t="shared" si="43"/>
        <v>Audio-CD, Audio-Cassette (Ton)</v>
      </c>
      <c r="H729" s="22" t="str">
        <f t="shared" si="51"/>
        <v>Belletristik</v>
      </c>
      <c r="I729" s="22" t="str">
        <f t="shared" si="51"/>
        <v>…/Humor/Cartoons/Comics</v>
      </c>
      <c r="J729" s="22" t="str">
        <f t="shared" si="48"/>
        <v>Audio-CD, Audio-Cassette (Ton)/Belletristik/…/Humor/Cartoons/Comics</v>
      </c>
      <c r="K729" s="11" t="str">
        <f t="shared" si="49"/>
        <v>Belletristik/…/Humor/Cartoons/Comics</v>
      </c>
      <c r="L729" s="42"/>
      <c r="S729" s="33"/>
    </row>
    <row r="730" spans="1:19" x14ac:dyDescent="0.3">
      <c r="A730" s="25" t="e">
        <f t="shared" si="46"/>
        <v>#REF!</v>
      </c>
      <c r="B730" s="11">
        <v>420</v>
      </c>
      <c r="C730" s="1" t="e">
        <f t="shared" si="47"/>
        <v>#REF!</v>
      </c>
      <c r="D730" s="22" t="e">
        <f>IF(E730=0,"",IF(COUNTIF(E$311:E729,E730)=0,E730,E730-(COUNTIF(E$311:E729,E730)/100)))</f>
        <v>#REF!</v>
      </c>
      <c r="E730" s="27" t="e">
        <f>COUNTIF(#REF!,$F730)</f>
        <v>#REF!</v>
      </c>
      <c r="F730" s="1">
        <v>519</v>
      </c>
      <c r="G730" s="22" t="str">
        <f t="shared" si="43"/>
        <v>Audio-CD, Audio-Cassette (Ton)</v>
      </c>
      <c r="H730" s="22" t="str">
        <f t="shared" si="51"/>
        <v>Belletristik</v>
      </c>
      <c r="I730" s="22" t="str">
        <f t="shared" si="51"/>
        <v>…/Geschenkbücher</v>
      </c>
      <c r="J730" s="22" t="str">
        <f t="shared" si="48"/>
        <v>Audio-CD, Audio-Cassette (Ton)/Belletristik/…/Geschenkbücher</v>
      </c>
      <c r="K730" s="11" t="str">
        <f t="shared" si="49"/>
        <v>Belletristik/…/Geschenkbücher</v>
      </c>
      <c r="L730" s="42"/>
      <c r="S730" s="33"/>
    </row>
    <row r="731" spans="1:19" x14ac:dyDescent="0.3">
      <c r="A731" s="25" t="e">
        <f t="shared" si="46"/>
        <v>#REF!</v>
      </c>
      <c r="B731" s="11">
        <v>421</v>
      </c>
      <c r="C731" s="1" t="e">
        <f t="shared" si="47"/>
        <v>#REF!</v>
      </c>
      <c r="D731" s="22" t="e">
        <f>IF(E731=0,"",IF(COUNTIF(E$311:E730,E731)=0,E731,E731-(COUNTIF(E$311:E730,E731)/100)))</f>
        <v>#REF!</v>
      </c>
      <c r="E731" s="27" t="e">
        <f>COUNTIF(#REF!,$F731)</f>
        <v>#REF!</v>
      </c>
      <c r="F731" s="1">
        <v>520</v>
      </c>
      <c r="G731" s="22" t="str">
        <f t="shared" si="43"/>
        <v>Audio-CD, Audio-Cassette (Ton)</v>
      </c>
      <c r="H731" s="22" t="str">
        <f t="shared" si="51"/>
        <v>Kinderbuch, Jugendbuch</v>
      </c>
      <c r="I731" s="22"/>
      <c r="J731" s="22" t="str">
        <f t="shared" si="48"/>
        <v>Audio-CD, Audio-Cassette (Ton)/Kinderbuch, Jugendbuch/</v>
      </c>
      <c r="K731" s="11" t="str">
        <f t="shared" si="49"/>
        <v>Kinderbuch, Jugendbuch/</v>
      </c>
      <c r="L731" s="42"/>
      <c r="S731" s="33"/>
    </row>
    <row r="732" spans="1:19" x14ac:dyDescent="0.3">
      <c r="A732" s="25" t="e">
        <f t="shared" si="46"/>
        <v>#REF!</v>
      </c>
      <c r="B732" s="11">
        <v>422</v>
      </c>
      <c r="C732" s="1" t="e">
        <f t="shared" si="47"/>
        <v>#REF!</v>
      </c>
      <c r="D732" s="22" t="e">
        <f>IF(E732=0,"",IF(COUNTIF(E$311:E731,E732)=0,E732,E732-(COUNTIF(E$311:E731,E732)/100)))</f>
        <v>#REF!</v>
      </c>
      <c r="E732" s="27" t="e">
        <f>COUNTIF(#REF!,$F732)</f>
        <v>#REF!</v>
      </c>
      <c r="F732" s="1">
        <v>521</v>
      </c>
      <c r="G732" s="22" t="str">
        <f t="shared" si="43"/>
        <v>Audio-CD, Audio-Cassette (Ton)</v>
      </c>
      <c r="H732" s="22" t="str">
        <f t="shared" si="51"/>
        <v>Kinderbuch, Jugendbuch</v>
      </c>
      <c r="I732" s="22" t="str">
        <f t="shared" si="51"/>
        <v>…/Bilderbücher</v>
      </c>
      <c r="J732" s="22" t="str">
        <f t="shared" si="48"/>
        <v>Audio-CD, Audio-Cassette (Ton)/Kinderbuch, Jugendbuch/…/Bilderbücher</v>
      </c>
      <c r="K732" s="11" t="str">
        <f t="shared" si="49"/>
        <v>Kinderbuch, Jugendbuch/…/Bilderbücher</v>
      </c>
      <c r="L732" s="42"/>
      <c r="S732" s="33"/>
    </row>
    <row r="733" spans="1:19" x14ac:dyDescent="0.3">
      <c r="A733" s="25" t="e">
        <f t="shared" si="46"/>
        <v>#REF!</v>
      </c>
      <c r="B733" s="11">
        <v>423</v>
      </c>
      <c r="C733" s="1" t="e">
        <f t="shared" si="47"/>
        <v>#REF!</v>
      </c>
      <c r="D733" s="22" t="e">
        <f>IF(E733=0,"",IF(COUNTIF(E$311:E732,E733)=0,E733,E733-(COUNTIF(E$311:E732,E733)/100)))</f>
        <v>#REF!</v>
      </c>
      <c r="E733" s="27" t="e">
        <f>COUNTIF(#REF!,$F733)</f>
        <v>#REF!</v>
      </c>
      <c r="F733" s="1">
        <v>522</v>
      </c>
      <c r="G733" s="22" t="str">
        <f t="shared" ref="G733:G796" si="52">G732</f>
        <v>Audio-CD, Audio-Cassette (Ton)</v>
      </c>
      <c r="H733" s="22" t="str">
        <f t="shared" si="51"/>
        <v>Kinderbuch, Jugendbuch</v>
      </c>
      <c r="I733" s="22" t="str">
        <f t="shared" si="51"/>
        <v>…/Sachbilderbücher</v>
      </c>
      <c r="J733" s="22" t="str">
        <f t="shared" si="48"/>
        <v>Audio-CD, Audio-Cassette (Ton)/Kinderbuch, Jugendbuch/…/Sachbilderbücher</v>
      </c>
      <c r="K733" s="11" t="str">
        <f t="shared" si="49"/>
        <v>Kinderbuch, Jugendbuch/…/Sachbilderbücher</v>
      </c>
      <c r="L733" s="42"/>
      <c r="S733" s="33"/>
    </row>
    <row r="734" spans="1:19" x14ac:dyDescent="0.3">
      <c r="A734" s="25" t="e">
        <f t="shared" si="46"/>
        <v>#REF!</v>
      </c>
      <c r="B734" s="11">
        <v>424</v>
      </c>
      <c r="C734" s="1" t="e">
        <f t="shared" si="47"/>
        <v>#REF!</v>
      </c>
      <c r="D734" s="22" t="e">
        <f>IF(E734=0,"",IF(COUNTIF(E$311:E733,E734)=0,E734,E734-(COUNTIF(E$311:E733,E734)/100)))</f>
        <v>#REF!</v>
      </c>
      <c r="E734" s="27" t="e">
        <f>COUNTIF(#REF!,$F734)</f>
        <v>#REF!</v>
      </c>
      <c r="F734" s="1">
        <v>523</v>
      </c>
      <c r="G734" s="22" t="str">
        <f t="shared" si="52"/>
        <v>Audio-CD, Audio-Cassette (Ton)</v>
      </c>
      <c r="H734" s="22" t="str">
        <f t="shared" si="51"/>
        <v>Kinderbuch, Jugendbuch</v>
      </c>
      <c r="I734" s="22" t="str">
        <f t="shared" si="51"/>
        <v>…/Geschichten/Reime</v>
      </c>
      <c r="J734" s="22" t="str">
        <f t="shared" si="48"/>
        <v>Audio-CD, Audio-Cassette (Ton)/Kinderbuch, Jugendbuch/…/Geschichten/Reime</v>
      </c>
      <c r="K734" s="11" t="str">
        <f t="shared" si="49"/>
        <v>Kinderbuch, Jugendbuch/…/Geschichten/Reime</v>
      </c>
      <c r="L734" s="42"/>
      <c r="S734" s="33"/>
    </row>
    <row r="735" spans="1:19" x14ac:dyDescent="0.3">
      <c r="A735" s="25" t="e">
        <f t="shared" si="46"/>
        <v>#REF!</v>
      </c>
      <c r="B735" s="11">
        <v>425</v>
      </c>
      <c r="C735" s="1" t="e">
        <f t="shared" si="47"/>
        <v>#REF!</v>
      </c>
      <c r="D735" s="22" t="e">
        <f>IF(E735=0,"",IF(COUNTIF(E$311:E734,E735)=0,E735,E735-(COUNTIF(E$311:E734,E735)/100)))</f>
        <v>#REF!</v>
      </c>
      <c r="E735" s="27" t="e">
        <f>COUNTIF(#REF!,$F735)</f>
        <v>#REF!</v>
      </c>
      <c r="F735" s="1">
        <v>524</v>
      </c>
      <c r="G735" s="22" t="str">
        <f t="shared" si="52"/>
        <v>Audio-CD, Audio-Cassette (Ton)</v>
      </c>
      <c r="H735" s="22" t="str">
        <f t="shared" si="51"/>
        <v>Kinderbuch, Jugendbuch</v>
      </c>
      <c r="I735" s="22" t="str">
        <f t="shared" si="51"/>
        <v>…/Erstlesealter</v>
      </c>
      <c r="J735" s="22" t="str">
        <f t="shared" si="48"/>
        <v>Audio-CD, Audio-Cassette (Ton)/Kinderbuch, Jugendbuch/…/Erstlesealter</v>
      </c>
      <c r="K735" s="11" t="str">
        <f t="shared" si="49"/>
        <v>Kinderbuch, Jugendbuch/…/Erstlesealter</v>
      </c>
      <c r="L735" s="42"/>
      <c r="S735" s="33"/>
    </row>
    <row r="736" spans="1:19" x14ac:dyDescent="0.3">
      <c r="A736" s="25" t="e">
        <f t="shared" si="46"/>
        <v>#REF!</v>
      </c>
      <c r="B736" s="11">
        <v>426</v>
      </c>
      <c r="C736" s="1" t="e">
        <f t="shared" si="47"/>
        <v>#REF!</v>
      </c>
      <c r="D736" s="22" t="e">
        <f>IF(E736=0,"",IF(COUNTIF(E$311:E735,E736)=0,E736,E736-(COUNTIF(E$311:E735,E736)/100)))</f>
        <v>#REF!</v>
      </c>
      <c r="E736" s="27" t="e">
        <f>COUNTIF(#REF!,$F736)</f>
        <v>#REF!</v>
      </c>
      <c r="F736" s="1">
        <v>525</v>
      </c>
      <c r="G736" s="22" t="str">
        <f t="shared" si="52"/>
        <v>Audio-CD, Audio-Cassette (Ton)</v>
      </c>
      <c r="H736" s="22" t="str">
        <f t="shared" si="51"/>
        <v>Kinderbuch, Jugendbuch</v>
      </c>
      <c r="I736" s="22" t="str">
        <f t="shared" si="51"/>
        <v>…/Romane und Erzählungen</v>
      </c>
      <c r="J736" s="22" t="str">
        <f t="shared" si="48"/>
        <v>Audio-CD, Audio-Cassette (Ton)/Kinderbuch, Jugendbuch/…/Romane und Erzählungen</v>
      </c>
      <c r="K736" s="11" t="str">
        <f t="shared" si="49"/>
        <v>Kinderbuch, Jugendbuch/…/Romane und Erzählungen</v>
      </c>
      <c r="L736" s="42"/>
      <c r="S736" s="33"/>
    </row>
    <row r="737" spans="1:19" x14ac:dyDescent="0.3">
      <c r="A737" s="25" t="e">
        <f t="shared" si="46"/>
        <v>#REF!</v>
      </c>
      <c r="B737" s="11">
        <v>427</v>
      </c>
      <c r="C737" s="1" t="e">
        <f t="shared" si="47"/>
        <v>#REF!</v>
      </c>
      <c r="D737" s="22" t="e">
        <f>IF(E737=0,"",IF(COUNTIF(E$311:E736,E737)=0,E737,E737-(COUNTIF(E$311:E736,E737)/100)))</f>
        <v>#REF!</v>
      </c>
      <c r="E737" s="27" t="e">
        <f>COUNTIF(#REF!,$F737)</f>
        <v>#REF!</v>
      </c>
      <c r="F737" s="1">
        <v>526</v>
      </c>
      <c r="G737" s="22" t="str">
        <f t="shared" si="52"/>
        <v>Audio-CD, Audio-Cassette (Ton)</v>
      </c>
      <c r="H737" s="22" t="str">
        <f t="shared" ref="H737:I752" si="53">H637</f>
        <v>Kinderbuch, Jugendbuch</v>
      </c>
      <c r="I737" s="22" t="str">
        <f t="shared" si="53"/>
        <v>…/Märchen und Sagen</v>
      </c>
      <c r="J737" s="22" t="str">
        <f t="shared" si="48"/>
        <v>Audio-CD, Audio-Cassette (Ton)/Kinderbuch, Jugendbuch/…/Märchen und Sagen</v>
      </c>
      <c r="K737" s="11" t="str">
        <f t="shared" si="49"/>
        <v>Kinderbuch, Jugendbuch/…/Märchen und Sagen</v>
      </c>
      <c r="L737" s="42"/>
      <c r="S737" s="33"/>
    </row>
    <row r="738" spans="1:19" x14ac:dyDescent="0.3">
      <c r="A738" s="25" t="e">
        <f t="shared" si="46"/>
        <v>#REF!</v>
      </c>
      <c r="B738" s="11">
        <v>428</v>
      </c>
      <c r="C738" s="1" t="e">
        <f t="shared" si="47"/>
        <v>#REF!</v>
      </c>
      <c r="D738" s="22" t="e">
        <f>IF(E738=0,"",IF(COUNTIF(E$311:E737,E738)=0,E738,E738-(COUNTIF(E$311:E737,E738)/100)))</f>
        <v>#REF!</v>
      </c>
      <c r="E738" s="27" t="e">
        <f>COUNTIF(#REF!,$F738)</f>
        <v>#REF!</v>
      </c>
      <c r="F738" s="1">
        <v>527</v>
      </c>
      <c r="G738" s="22" t="str">
        <f t="shared" si="52"/>
        <v>Audio-CD, Audio-Cassette (Ton)</v>
      </c>
      <c r="H738" s="22" t="str">
        <f t="shared" si="53"/>
        <v>Kinderbuch, Jugendbuch</v>
      </c>
      <c r="I738" s="22" t="str">
        <f t="shared" si="53"/>
        <v>…/Tiergeschichten</v>
      </c>
      <c r="J738" s="22" t="str">
        <f t="shared" si="48"/>
        <v>Audio-CD, Audio-Cassette (Ton)/Kinderbuch, Jugendbuch/…/Tiergeschichten</v>
      </c>
      <c r="K738" s="11" t="str">
        <f t="shared" si="49"/>
        <v>Kinderbuch, Jugendbuch/…/Tiergeschichten</v>
      </c>
      <c r="L738" s="42"/>
      <c r="S738" s="33"/>
    </row>
    <row r="739" spans="1:19" x14ac:dyDescent="0.3">
      <c r="A739" s="25" t="e">
        <f t="shared" si="46"/>
        <v>#REF!</v>
      </c>
      <c r="B739" s="11">
        <v>429</v>
      </c>
      <c r="C739" s="1" t="e">
        <f t="shared" si="47"/>
        <v>#REF!</v>
      </c>
      <c r="D739" s="22" t="e">
        <f>IF(E739=0,"",IF(COUNTIF(E$311:E738,E739)=0,E739,E739-(COUNTIF(E$311:E738,E739)/100)))</f>
        <v>#REF!</v>
      </c>
      <c r="E739" s="27" t="e">
        <f>COUNTIF(#REF!,$F739)</f>
        <v>#REF!</v>
      </c>
      <c r="F739" s="1">
        <v>528</v>
      </c>
      <c r="G739" s="22" t="str">
        <f t="shared" si="52"/>
        <v>Audio-CD, Audio-Cassette (Ton)</v>
      </c>
      <c r="H739" s="22" t="str">
        <f t="shared" si="53"/>
        <v>Kinderbuch, Jugendbuch</v>
      </c>
      <c r="I739" s="22" t="str">
        <f t="shared" si="53"/>
        <v>…/Sachbücher …</v>
      </c>
      <c r="J739" s="22" t="str">
        <f t="shared" si="48"/>
        <v>Audio-CD, Audio-Cassette (Ton)/Kinderbuch, Jugendbuch/…/Sachbücher …</v>
      </c>
      <c r="K739" s="11" t="str">
        <f t="shared" si="49"/>
        <v>Kinderbuch, Jugendbuch/…/Sachbücher …</v>
      </c>
      <c r="L739" s="42"/>
      <c r="S739" s="33"/>
    </row>
    <row r="740" spans="1:19" x14ac:dyDescent="0.3">
      <c r="A740" s="25" t="e">
        <f t="shared" si="46"/>
        <v>#REF!</v>
      </c>
      <c r="B740" s="11">
        <v>430</v>
      </c>
      <c r="C740" s="1" t="e">
        <f t="shared" si="47"/>
        <v>#REF!</v>
      </c>
      <c r="D740" s="22" t="e">
        <f>IF(E740=0,"",IF(COUNTIF(E$311:E739,E740)=0,E740,E740-(COUNTIF(E$311:E739,E740)/100)))</f>
        <v>#REF!</v>
      </c>
      <c r="E740" s="27" t="e">
        <f>COUNTIF(#REF!,$F740)</f>
        <v>#REF!</v>
      </c>
      <c r="F740" s="1">
        <v>529</v>
      </c>
      <c r="G740" s="22" t="str">
        <f t="shared" si="52"/>
        <v>Audio-CD, Audio-Cassette (Ton)</v>
      </c>
      <c r="H740" s="22" t="str">
        <f t="shared" si="53"/>
        <v>Kinderbuch, Jugendbuch</v>
      </c>
      <c r="I740" s="22" t="str">
        <f t="shared" si="53"/>
        <v>…/Kinderbeschäftigung …</v>
      </c>
      <c r="J740" s="22" t="str">
        <f t="shared" si="48"/>
        <v>Audio-CD, Audio-Cassette (Ton)/Kinderbuch, Jugendbuch/…/Kinderbeschäftigung …</v>
      </c>
      <c r="K740" s="11" t="str">
        <f t="shared" si="49"/>
        <v>Kinderbuch, Jugendbuch/…/Kinderbeschäftigung …</v>
      </c>
      <c r="L740" s="42"/>
      <c r="S740" s="33"/>
    </row>
    <row r="741" spans="1:19" x14ac:dyDescent="0.3">
      <c r="A741" s="25" t="e">
        <f t="shared" si="46"/>
        <v>#REF!</v>
      </c>
      <c r="B741" s="11">
        <v>431</v>
      </c>
      <c r="C741" s="1" t="e">
        <f t="shared" si="47"/>
        <v>#REF!</v>
      </c>
      <c r="D741" s="22" t="e">
        <f>IF(E741=0,"",IF(COUNTIF(E$311:E740,E741)=0,E741,E741-(COUNTIF(E$311:E740,E741)/100)))</f>
        <v>#REF!</v>
      </c>
      <c r="E741" s="27" t="e">
        <f>COUNTIF(#REF!,$F741)</f>
        <v>#REF!</v>
      </c>
      <c r="F741" s="1">
        <v>530</v>
      </c>
      <c r="G741" s="22" t="str">
        <f t="shared" si="52"/>
        <v>Audio-CD, Audio-Cassette (Ton)</v>
      </c>
      <c r="H741" s="22" t="str">
        <f t="shared" si="53"/>
        <v>Reise</v>
      </c>
      <c r="I741" s="22"/>
      <c r="J741" s="22" t="str">
        <f t="shared" si="48"/>
        <v>Audio-CD, Audio-Cassette (Ton)/Reise/</v>
      </c>
      <c r="K741" s="11" t="str">
        <f t="shared" si="49"/>
        <v>Reise/</v>
      </c>
      <c r="L741" s="42"/>
      <c r="S741" s="33"/>
    </row>
    <row r="742" spans="1:19" x14ac:dyDescent="0.3">
      <c r="A742" s="25" t="e">
        <f t="shared" si="46"/>
        <v>#REF!</v>
      </c>
      <c r="B742" s="11">
        <v>432</v>
      </c>
      <c r="C742" s="1" t="e">
        <f t="shared" si="47"/>
        <v>#REF!</v>
      </c>
      <c r="D742" s="22" t="e">
        <f>IF(E742=0,"",IF(COUNTIF(E$311:E741,E742)=0,E742,E742-(COUNTIF(E$311:E741,E742)/100)))</f>
        <v>#REF!</v>
      </c>
      <c r="E742" s="27" t="e">
        <f>COUNTIF(#REF!,$F742)</f>
        <v>#REF!</v>
      </c>
      <c r="F742" s="1">
        <v>531</v>
      </c>
      <c r="G742" s="22" t="str">
        <f t="shared" si="52"/>
        <v>Audio-CD, Audio-Cassette (Ton)</v>
      </c>
      <c r="H742" s="22" t="str">
        <f t="shared" si="53"/>
        <v>Reise</v>
      </c>
      <c r="I742" s="22" t="str">
        <f t="shared" si="53"/>
        <v>…/Reiseführer/Kunstreiseführer …</v>
      </c>
      <c r="J742" s="22" t="str">
        <f t="shared" si="48"/>
        <v>Audio-CD, Audio-Cassette (Ton)/Reise/…/Reiseführer/Kunstreiseführer …</v>
      </c>
      <c r="K742" s="11" t="str">
        <f t="shared" si="49"/>
        <v>Reise/…/Reiseführer/Kunstreiseführer …</v>
      </c>
      <c r="L742" s="42"/>
      <c r="S742" s="33"/>
    </row>
    <row r="743" spans="1:19" x14ac:dyDescent="0.3">
      <c r="A743" s="25" t="e">
        <f t="shared" si="46"/>
        <v>#REF!</v>
      </c>
      <c r="B743" s="11">
        <v>433</v>
      </c>
      <c r="C743" s="1" t="e">
        <f t="shared" si="47"/>
        <v>#REF!</v>
      </c>
      <c r="D743" s="22" t="e">
        <f>IF(E743=0,"",IF(COUNTIF(E$311:E742,E743)=0,E743,E743-(COUNTIF(E$311:E742,E743)/100)))</f>
        <v>#REF!</v>
      </c>
      <c r="E743" s="27" t="e">
        <f>COUNTIF(#REF!,$F743)</f>
        <v>#REF!</v>
      </c>
      <c r="F743" s="1">
        <v>532</v>
      </c>
      <c r="G743" s="22" t="str">
        <f t="shared" si="52"/>
        <v>Audio-CD, Audio-Cassette (Ton)</v>
      </c>
      <c r="H743" s="22" t="str">
        <f t="shared" si="53"/>
        <v>Reise</v>
      </c>
      <c r="I743" s="22" t="str">
        <f t="shared" si="53"/>
        <v>…/Reiseführer Sport …</v>
      </c>
      <c r="J743" s="22" t="str">
        <f t="shared" si="48"/>
        <v>Audio-CD, Audio-Cassette (Ton)/Reise/…/Reiseführer Sport …</v>
      </c>
      <c r="K743" s="11" t="str">
        <f t="shared" si="49"/>
        <v>Reise/…/Reiseführer Sport …</v>
      </c>
      <c r="L743" s="42"/>
      <c r="S743" s="33"/>
    </row>
    <row r="744" spans="1:19" x14ac:dyDescent="0.3">
      <c r="A744" s="25" t="e">
        <f t="shared" si="46"/>
        <v>#REF!</v>
      </c>
      <c r="B744" s="11">
        <v>434</v>
      </c>
      <c r="C744" s="1" t="e">
        <f t="shared" si="47"/>
        <v>#REF!</v>
      </c>
      <c r="D744" s="22" t="e">
        <f>IF(E744=0,"",IF(COUNTIF(E$311:E743,E744)=0,E744,E744-(COUNTIF(E$311:E743,E744)/100)))</f>
        <v>#REF!</v>
      </c>
      <c r="E744" s="27" t="e">
        <f>COUNTIF(#REF!,$F744)</f>
        <v>#REF!</v>
      </c>
      <c r="F744" s="1">
        <v>533</v>
      </c>
      <c r="G744" s="22" t="str">
        <f t="shared" si="52"/>
        <v>Audio-CD, Audio-Cassette (Ton)</v>
      </c>
      <c r="H744" s="22" t="str">
        <f t="shared" si="53"/>
        <v>Reise</v>
      </c>
      <c r="I744" s="22" t="str">
        <f t="shared" si="53"/>
        <v>…/Hotel-/Restaurant-/Campingführer …</v>
      </c>
      <c r="J744" s="22" t="str">
        <f t="shared" si="48"/>
        <v>Audio-CD, Audio-Cassette (Ton)/Reise/…/Hotel-/Restaurant-/Campingführer …</v>
      </c>
      <c r="K744" s="11" t="str">
        <f t="shared" si="49"/>
        <v>Reise/…/Hotel-/Restaurant-/Campingführer …</v>
      </c>
      <c r="L744" s="42"/>
      <c r="S744" s="33"/>
    </row>
    <row r="745" spans="1:19" x14ac:dyDescent="0.3">
      <c r="A745" s="25" t="e">
        <f t="shared" si="46"/>
        <v>#REF!</v>
      </c>
      <c r="B745" s="11">
        <v>435</v>
      </c>
      <c r="C745" s="1" t="e">
        <f t="shared" si="47"/>
        <v>#REF!</v>
      </c>
      <c r="D745" s="22" t="e">
        <f>IF(E745=0,"",IF(COUNTIF(E$311:E744,E745)=0,E745,E745-(COUNTIF(E$311:E744,E745)/100)))</f>
        <v>#REF!</v>
      </c>
      <c r="E745" s="27" t="e">
        <f>COUNTIF(#REF!,$F745)</f>
        <v>#REF!</v>
      </c>
      <c r="F745" s="1">
        <v>534</v>
      </c>
      <c r="G745" s="22" t="str">
        <f t="shared" si="52"/>
        <v>Audio-CD, Audio-Cassette (Ton)</v>
      </c>
      <c r="H745" s="22" t="str">
        <f t="shared" si="53"/>
        <v>Reise</v>
      </c>
      <c r="I745" s="22" t="str">
        <f t="shared" si="53"/>
        <v>…/Karten/Stadtpläne/ …</v>
      </c>
      <c r="J745" s="22" t="str">
        <f t="shared" si="48"/>
        <v>Audio-CD, Audio-Cassette (Ton)/Reise/…/Karten/Stadtpläne/ …</v>
      </c>
      <c r="K745" s="11" t="str">
        <f t="shared" si="49"/>
        <v>Reise/…/Karten/Stadtpläne/ …</v>
      </c>
      <c r="L745" s="42"/>
      <c r="S745" s="33"/>
    </row>
    <row r="746" spans="1:19" x14ac:dyDescent="0.3">
      <c r="A746" s="25" t="e">
        <f t="shared" si="46"/>
        <v>#REF!</v>
      </c>
      <c r="B746" s="11">
        <v>436</v>
      </c>
      <c r="C746" s="1" t="e">
        <f t="shared" si="47"/>
        <v>#REF!</v>
      </c>
      <c r="D746" s="22" t="e">
        <f>IF(E746=0,"",IF(COUNTIF(E$311:E745,E746)=0,E746,E746-(COUNTIF(E$311:E745,E746)/100)))</f>
        <v>#REF!</v>
      </c>
      <c r="E746" s="27" t="e">
        <f>COUNTIF(#REF!,$F746)</f>
        <v>#REF!</v>
      </c>
      <c r="F746" s="1">
        <v>535</v>
      </c>
      <c r="G746" s="22" t="str">
        <f t="shared" si="52"/>
        <v>Audio-CD, Audio-Cassette (Ton)</v>
      </c>
      <c r="H746" s="22" t="str">
        <f t="shared" si="53"/>
        <v>Reise</v>
      </c>
      <c r="I746" s="22" t="str">
        <f t="shared" si="53"/>
        <v>…/Bildbände …</v>
      </c>
      <c r="J746" s="22" t="str">
        <f t="shared" si="48"/>
        <v>Audio-CD, Audio-Cassette (Ton)/Reise/…/Bildbände …</v>
      </c>
      <c r="K746" s="11" t="str">
        <f t="shared" si="49"/>
        <v>Reise/…/Bildbände …</v>
      </c>
      <c r="L746" s="42"/>
      <c r="S746" s="33"/>
    </row>
    <row r="747" spans="1:19" x14ac:dyDescent="0.3">
      <c r="A747" s="25" t="e">
        <f t="shared" si="46"/>
        <v>#REF!</v>
      </c>
      <c r="B747" s="11">
        <v>437</v>
      </c>
      <c r="C747" s="1" t="e">
        <f t="shared" si="47"/>
        <v>#REF!</v>
      </c>
      <c r="D747" s="22" t="e">
        <f>IF(E747=0,"",IF(COUNTIF(E$311:E746,E747)=0,E747,E747-(COUNTIF(E$311:E746,E747)/100)))</f>
        <v>#REF!</v>
      </c>
      <c r="E747" s="27" t="e">
        <f>COUNTIF(#REF!,$F747)</f>
        <v>#REF!</v>
      </c>
      <c r="F747" s="1">
        <v>536</v>
      </c>
      <c r="G747" s="22" t="str">
        <f t="shared" si="52"/>
        <v>Audio-CD, Audio-Cassette (Ton)</v>
      </c>
      <c r="H747" s="22" t="str">
        <f t="shared" si="53"/>
        <v>Reise</v>
      </c>
      <c r="I747" s="22" t="str">
        <f t="shared" si="53"/>
        <v>…/Reiseberichte/Reiseerzählungen …</v>
      </c>
      <c r="J747" s="22" t="str">
        <f t="shared" si="48"/>
        <v>Audio-CD, Audio-Cassette (Ton)/Reise/…/Reiseberichte/Reiseerzählungen …</v>
      </c>
      <c r="K747" s="11" t="str">
        <f t="shared" si="49"/>
        <v>Reise/…/Reiseberichte/Reiseerzählungen …</v>
      </c>
      <c r="L747" s="42"/>
      <c r="S747" s="33"/>
    </row>
    <row r="748" spans="1:19" x14ac:dyDescent="0.3">
      <c r="A748" s="25" t="e">
        <f t="shared" si="46"/>
        <v>#REF!</v>
      </c>
      <c r="B748" s="11">
        <v>438</v>
      </c>
      <c r="C748" s="1" t="e">
        <f t="shared" si="47"/>
        <v>#REF!</v>
      </c>
      <c r="D748" s="22" t="e">
        <f>IF(E748=0,"",IF(COUNTIF(E$311:E747,E748)=0,E748,E748-(COUNTIF(E$311:E747,E748)/100)))</f>
        <v>#REF!</v>
      </c>
      <c r="E748" s="27" t="e">
        <f>COUNTIF(#REF!,$F748)</f>
        <v>#REF!</v>
      </c>
      <c r="F748" s="1">
        <v>537</v>
      </c>
      <c r="G748" s="22" t="str">
        <f t="shared" si="52"/>
        <v>Audio-CD, Audio-Cassette (Ton)</v>
      </c>
      <c r="H748" s="22" t="str">
        <f t="shared" si="53"/>
        <v>Reise</v>
      </c>
      <c r="I748" s="22"/>
      <c r="J748" s="22" t="str">
        <f t="shared" si="48"/>
        <v>Audio-CD, Audio-Cassette (Ton)/Reise/</v>
      </c>
      <c r="K748" s="11" t="str">
        <f t="shared" si="49"/>
        <v>Reise/</v>
      </c>
      <c r="L748" s="42"/>
      <c r="S748" s="33"/>
    </row>
    <row r="749" spans="1:19" x14ac:dyDescent="0.3">
      <c r="A749" s="25" t="e">
        <f t="shared" si="46"/>
        <v>#REF!</v>
      </c>
      <c r="B749" s="11">
        <v>439</v>
      </c>
      <c r="C749" s="1" t="e">
        <f t="shared" si="47"/>
        <v>#REF!</v>
      </c>
      <c r="D749" s="22" t="e">
        <f>IF(E749=0,"",IF(COUNTIF(E$311:E748,E749)=0,E749,E749-(COUNTIF(E$311:E748,E749)/100)))</f>
        <v>#REF!</v>
      </c>
      <c r="E749" s="27" t="e">
        <f>COUNTIF(#REF!,$F749)</f>
        <v>#REF!</v>
      </c>
      <c r="F749" s="1">
        <v>538</v>
      </c>
      <c r="G749" s="22" t="str">
        <f t="shared" si="52"/>
        <v>Audio-CD, Audio-Cassette (Ton)</v>
      </c>
      <c r="H749" s="22" t="str">
        <f t="shared" si="53"/>
        <v>Reise</v>
      </c>
      <c r="I749" s="22"/>
      <c r="J749" s="22" t="str">
        <f t="shared" si="48"/>
        <v>Audio-CD, Audio-Cassette (Ton)/Reise/</v>
      </c>
      <c r="K749" s="11" t="str">
        <f t="shared" si="49"/>
        <v>Reise/</v>
      </c>
      <c r="L749" s="42"/>
      <c r="S749" s="33"/>
    </row>
    <row r="750" spans="1:19" x14ac:dyDescent="0.3">
      <c r="A750" s="25" t="e">
        <f t="shared" si="46"/>
        <v>#REF!</v>
      </c>
      <c r="B750" s="11">
        <v>440</v>
      </c>
      <c r="C750" s="1" t="e">
        <f t="shared" si="47"/>
        <v>#REF!</v>
      </c>
      <c r="D750" s="22" t="e">
        <f>IF(E750=0,"",IF(COUNTIF(E$311:E749,E750)=0,E750,E750-(COUNTIF(E$311:E749,E750)/100)))</f>
        <v>#REF!</v>
      </c>
      <c r="E750" s="27" t="e">
        <f>COUNTIF(#REF!,$F750)</f>
        <v>#REF!</v>
      </c>
      <c r="F750" s="1">
        <v>539</v>
      </c>
      <c r="G750" s="22" t="str">
        <f t="shared" si="52"/>
        <v>Audio-CD, Audio-Cassette (Ton)</v>
      </c>
      <c r="H750" s="22" t="str">
        <f t="shared" si="53"/>
        <v>Reise</v>
      </c>
      <c r="I750" s="22"/>
      <c r="J750" s="22" t="str">
        <f t="shared" si="48"/>
        <v>Audio-CD, Audio-Cassette (Ton)/Reise/</v>
      </c>
      <c r="K750" s="11" t="str">
        <f t="shared" si="49"/>
        <v>Reise/</v>
      </c>
      <c r="L750" s="42"/>
      <c r="S750" s="33"/>
    </row>
    <row r="751" spans="1:19" x14ac:dyDescent="0.3">
      <c r="A751" s="25" t="e">
        <f t="shared" si="46"/>
        <v>#REF!</v>
      </c>
      <c r="B751" s="11">
        <v>441</v>
      </c>
      <c r="C751" s="1" t="e">
        <f t="shared" si="47"/>
        <v>#REF!</v>
      </c>
      <c r="D751" s="22" t="e">
        <f>IF(E751=0,"",IF(COUNTIF(E$311:E750,E751)=0,E751,E751-(COUNTIF(E$311:E750,E751)/100)))</f>
        <v>#REF!</v>
      </c>
      <c r="E751" s="27" t="e">
        <f>COUNTIF(#REF!,$F751)</f>
        <v>#REF!</v>
      </c>
      <c r="F751" s="1">
        <v>540</v>
      </c>
      <c r="G751" s="22" t="str">
        <f t="shared" si="52"/>
        <v>Audio-CD, Audio-Cassette (Ton)</v>
      </c>
      <c r="H751" s="22" t="str">
        <f t="shared" si="53"/>
        <v>Sachbuch, Ratgeber</v>
      </c>
      <c r="I751" s="22"/>
      <c r="J751" s="22" t="str">
        <f t="shared" si="48"/>
        <v>Audio-CD, Audio-Cassette (Ton)/Sachbuch, Ratgeber/</v>
      </c>
      <c r="K751" s="11" t="str">
        <f t="shared" si="49"/>
        <v>Sachbuch, Ratgeber/</v>
      </c>
      <c r="L751" s="42"/>
      <c r="S751" s="33"/>
    </row>
    <row r="752" spans="1:19" x14ac:dyDescent="0.3">
      <c r="A752" s="25" t="e">
        <f t="shared" si="46"/>
        <v>#REF!</v>
      </c>
      <c r="B752" s="11">
        <v>442</v>
      </c>
      <c r="C752" s="1" t="e">
        <f t="shared" si="47"/>
        <v>#REF!</v>
      </c>
      <c r="D752" s="22" t="e">
        <f>IF(E752=0,"",IF(COUNTIF(E$311:E751,E752)=0,E752,E752-(COUNTIF(E$311:E751,E752)/100)))</f>
        <v>#REF!</v>
      </c>
      <c r="E752" s="27" t="e">
        <f>COUNTIF(#REF!,$F752)</f>
        <v>#REF!</v>
      </c>
      <c r="F752" s="1">
        <v>541</v>
      </c>
      <c r="G752" s="22" t="str">
        <f t="shared" si="52"/>
        <v>Audio-CD, Audio-Cassette (Ton)</v>
      </c>
      <c r="H752" s="22" t="str">
        <f t="shared" si="53"/>
        <v>Sachbuch, Ratgeber</v>
      </c>
      <c r="I752" s="22" t="str">
        <f t="shared" si="53"/>
        <v>…/Nachschlagewerke …</v>
      </c>
      <c r="J752" s="22" t="str">
        <f t="shared" si="48"/>
        <v>Audio-CD, Audio-Cassette (Ton)/Sachbuch, Ratgeber/…/Nachschlagewerke …</v>
      </c>
      <c r="K752" s="11" t="str">
        <f t="shared" si="49"/>
        <v>Sachbuch, Ratgeber/…/Nachschlagewerke …</v>
      </c>
      <c r="L752" s="42"/>
      <c r="S752" s="33"/>
    </row>
    <row r="753" spans="1:19" x14ac:dyDescent="0.3">
      <c r="A753" s="25" t="e">
        <f t="shared" si="46"/>
        <v>#REF!</v>
      </c>
      <c r="B753" s="11">
        <v>443</v>
      </c>
      <c r="C753" s="1" t="e">
        <f t="shared" si="47"/>
        <v>#REF!</v>
      </c>
      <c r="D753" s="22" t="e">
        <f>IF(E753=0,"",IF(COUNTIF(E$311:E752,E753)=0,E753,E753-(COUNTIF(E$311:E752,E753)/100)))</f>
        <v>#REF!</v>
      </c>
      <c r="E753" s="27" t="e">
        <f>COUNTIF(#REF!,$F753)</f>
        <v>#REF!</v>
      </c>
      <c r="F753" s="1">
        <v>542</v>
      </c>
      <c r="G753" s="22" t="str">
        <f t="shared" si="52"/>
        <v>Audio-CD, Audio-Cassette (Ton)</v>
      </c>
      <c r="H753" s="22" t="str">
        <f t="shared" ref="H753:I768" si="54">H653</f>
        <v>Sachbuch, Ratgeber</v>
      </c>
      <c r="I753" s="22" t="str">
        <f t="shared" si="54"/>
        <v>…/Hobby/Freizeit/Natur …</v>
      </c>
      <c r="J753" s="22" t="str">
        <f t="shared" si="48"/>
        <v>Audio-CD, Audio-Cassette (Ton)/Sachbuch, Ratgeber/…/Hobby/Freizeit/Natur …</v>
      </c>
      <c r="K753" s="11" t="str">
        <f t="shared" si="49"/>
        <v>Sachbuch, Ratgeber/…/Hobby/Freizeit/Natur …</v>
      </c>
      <c r="L753" s="42"/>
      <c r="S753" s="33"/>
    </row>
    <row r="754" spans="1:19" x14ac:dyDescent="0.3">
      <c r="A754" s="25" t="e">
        <f t="shared" si="46"/>
        <v>#REF!</v>
      </c>
      <c r="B754" s="11">
        <v>444</v>
      </c>
      <c r="C754" s="1" t="e">
        <f t="shared" si="47"/>
        <v>#REF!</v>
      </c>
      <c r="D754" s="22" t="e">
        <f>IF(E754=0,"",IF(COUNTIF(E$311:E753,E754)=0,E754,E754-(COUNTIF(E$311:E753,E754)/100)))</f>
        <v>#REF!</v>
      </c>
      <c r="E754" s="27" t="e">
        <f>COUNTIF(#REF!,$F754)</f>
        <v>#REF!</v>
      </c>
      <c r="F754" s="1">
        <v>543</v>
      </c>
      <c r="G754" s="22" t="str">
        <f t="shared" si="52"/>
        <v>Audio-CD, Audio-Cassette (Ton)</v>
      </c>
      <c r="H754" s="22" t="str">
        <f t="shared" si="54"/>
        <v>Sachbuch, Ratgeber</v>
      </c>
      <c r="I754" s="22" t="str">
        <f t="shared" si="54"/>
        <v>…/Fahrzeuge/Flugzeuge/Schiffe …</v>
      </c>
      <c r="J754" s="22" t="str">
        <f t="shared" si="48"/>
        <v>Audio-CD, Audio-Cassette (Ton)/Sachbuch, Ratgeber/…/Fahrzeuge/Flugzeuge/Schiffe …</v>
      </c>
      <c r="K754" s="11" t="str">
        <f t="shared" si="49"/>
        <v>Sachbuch, Ratgeber/…/Fahrzeuge/Flugzeuge/Schiffe …</v>
      </c>
      <c r="L754" s="42"/>
      <c r="S754" s="33"/>
    </row>
    <row r="755" spans="1:19" x14ac:dyDescent="0.3">
      <c r="A755" s="25" t="e">
        <f t="shared" si="46"/>
        <v>#REF!</v>
      </c>
      <c r="B755" s="11">
        <v>445</v>
      </c>
      <c r="C755" s="1" t="e">
        <f t="shared" si="47"/>
        <v>#REF!</v>
      </c>
      <c r="D755" s="22" t="e">
        <f>IF(E755=0,"",IF(COUNTIF(E$311:E754,E755)=0,E755,E755-(COUNTIF(E$311:E754,E755)/100)))</f>
        <v>#REF!</v>
      </c>
      <c r="E755" s="27" t="e">
        <f>COUNTIF(#REF!,$F755)</f>
        <v>#REF!</v>
      </c>
      <c r="F755" s="1">
        <v>544</v>
      </c>
      <c r="G755" s="22" t="str">
        <f t="shared" si="52"/>
        <v>Audio-CD, Audio-Cassette (Ton)</v>
      </c>
      <c r="H755" s="22" t="str">
        <f t="shared" si="54"/>
        <v>Sachbuch, Ratgeber</v>
      </c>
      <c r="I755" s="22" t="str">
        <f t="shared" si="54"/>
        <v>…/Sport …</v>
      </c>
      <c r="J755" s="22" t="str">
        <f t="shared" si="48"/>
        <v>Audio-CD, Audio-Cassette (Ton)/Sachbuch, Ratgeber/…/Sport …</v>
      </c>
      <c r="K755" s="11" t="str">
        <f t="shared" si="49"/>
        <v>Sachbuch, Ratgeber/…/Sport …</v>
      </c>
      <c r="L755" s="42"/>
      <c r="S755" s="33"/>
    </row>
    <row r="756" spans="1:19" x14ac:dyDescent="0.3">
      <c r="A756" s="25" t="e">
        <f t="shared" si="46"/>
        <v>#REF!</v>
      </c>
      <c r="B756" s="11">
        <v>446</v>
      </c>
      <c r="C756" s="1" t="e">
        <f t="shared" si="47"/>
        <v>#REF!</v>
      </c>
      <c r="D756" s="22" t="e">
        <f>IF(E756=0,"",IF(COUNTIF(E$311:E755,E756)=0,E756,E756-(COUNTIF(E$311:E755,E756)/100)))</f>
        <v>#REF!</v>
      </c>
      <c r="E756" s="27" t="e">
        <f>COUNTIF(#REF!,$F756)</f>
        <v>#REF!</v>
      </c>
      <c r="F756" s="1">
        <v>545</v>
      </c>
      <c r="G756" s="22" t="str">
        <f t="shared" si="52"/>
        <v>Audio-CD, Audio-Cassette (Ton)</v>
      </c>
      <c r="H756" s="22" t="str">
        <f t="shared" si="54"/>
        <v>Sachbuch, Ratgeber</v>
      </c>
      <c r="I756" s="22" t="str">
        <f t="shared" si="54"/>
        <v>…/Essen und Trinken …</v>
      </c>
      <c r="J756" s="22" t="str">
        <f t="shared" si="48"/>
        <v>Audio-CD, Audio-Cassette (Ton)/Sachbuch, Ratgeber/…/Essen und Trinken …</v>
      </c>
      <c r="K756" s="11" t="str">
        <f t="shared" si="49"/>
        <v>Sachbuch, Ratgeber/…/Essen und Trinken …</v>
      </c>
      <c r="L756" s="42"/>
      <c r="S756" s="33"/>
    </row>
    <row r="757" spans="1:19" x14ac:dyDescent="0.3">
      <c r="A757" s="25" t="e">
        <f t="shared" si="46"/>
        <v>#REF!</v>
      </c>
      <c r="B757" s="11">
        <v>447</v>
      </c>
      <c r="C757" s="1" t="e">
        <f t="shared" si="47"/>
        <v>#REF!</v>
      </c>
      <c r="D757" s="22" t="e">
        <f>IF(E757=0,"",IF(COUNTIF(E$311:E756,E757)=0,E757,E757-(COUNTIF(E$311:E756,E757)/100)))</f>
        <v>#REF!</v>
      </c>
      <c r="E757" s="27" t="e">
        <f>COUNTIF(#REF!,$F757)</f>
        <v>#REF!</v>
      </c>
      <c r="F757" s="1">
        <v>546</v>
      </c>
      <c r="G757" s="22" t="str">
        <f t="shared" si="52"/>
        <v>Audio-CD, Audio-Cassette (Ton)</v>
      </c>
      <c r="H757" s="22" t="str">
        <f t="shared" si="54"/>
        <v>Sachbuch, Ratgeber</v>
      </c>
      <c r="I757" s="22" t="str">
        <f t="shared" si="54"/>
        <v>…/Gesundheit/Körperpflege …</v>
      </c>
      <c r="J757" s="22" t="str">
        <f t="shared" si="48"/>
        <v>Audio-CD, Audio-Cassette (Ton)/Sachbuch, Ratgeber/…/Gesundheit/Körperpflege …</v>
      </c>
      <c r="K757" s="11" t="str">
        <f t="shared" si="49"/>
        <v>Sachbuch, Ratgeber/…/Gesundheit/Körperpflege …</v>
      </c>
      <c r="L757" s="42"/>
      <c r="S757" s="33"/>
    </row>
    <row r="758" spans="1:19" x14ac:dyDescent="0.3">
      <c r="A758" s="25" t="e">
        <f t="shared" si="46"/>
        <v>#REF!</v>
      </c>
      <c r="B758" s="11">
        <v>448</v>
      </c>
      <c r="C758" s="1" t="e">
        <f t="shared" si="47"/>
        <v>#REF!</v>
      </c>
      <c r="D758" s="22" t="e">
        <f>IF(E758=0,"",IF(COUNTIF(E$311:E757,E758)=0,E758,E758-(COUNTIF(E$311:E757,E758)/100)))</f>
        <v>#REF!</v>
      </c>
      <c r="E758" s="27" t="e">
        <f>COUNTIF(#REF!,$F758)</f>
        <v>#REF!</v>
      </c>
      <c r="F758" s="1">
        <v>547</v>
      </c>
      <c r="G758" s="22" t="str">
        <f t="shared" si="52"/>
        <v>Audio-CD, Audio-Cassette (Ton)</v>
      </c>
      <c r="H758" s="22" t="str">
        <f t="shared" si="54"/>
        <v>Sachbuch, Ratgeber</v>
      </c>
      <c r="I758" s="22" t="str">
        <f t="shared" si="54"/>
        <v>…/Esoterik/Anthroposophie …</v>
      </c>
      <c r="J758" s="22" t="str">
        <f t="shared" si="48"/>
        <v>Audio-CD, Audio-Cassette (Ton)/Sachbuch, Ratgeber/…/Esoterik/Anthroposophie …</v>
      </c>
      <c r="K758" s="11" t="str">
        <f t="shared" si="49"/>
        <v>Sachbuch, Ratgeber/…/Esoterik/Anthroposophie …</v>
      </c>
      <c r="L758" s="42"/>
      <c r="S758" s="33"/>
    </row>
    <row r="759" spans="1:19" x14ac:dyDescent="0.3">
      <c r="A759" s="25" t="e">
        <f t="shared" si="46"/>
        <v>#REF!</v>
      </c>
      <c r="B759" s="11">
        <v>449</v>
      </c>
      <c r="C759" s="1" t="e">
        <f t="shared" si="47"/>
        <v>#REF!</v>
      </c>
      <c r="D759" s="22" t="e">
        <f>IF(E759=0,"",IF(COUNTIF(E$311:E758,E759)=0,E759,E759-(COUNTIF(E$311:E758,E759)/100)))</f>
        <v>#REF!</v>
      </c>
      <c r="E759" s="27" t="e">
        <f>COUNTIF(#REF!,$F759)</f>
        <v>#REF!</v>
      </c>
      <c r="F759" s="1">
        <v>548</v>
      </c>
      <c r="G759" s="22" t="str">
        <f t="shared" si="52"/>
        <v>Audio-CD, Audio-Cassette (Ton)</v>
      </c>
      <c r="H759" s="22" t="str">
        <f t="shared" si="54"/>
        <v>Sachbuch, Ratgeber</v>
      </c>
      <c r="I759" s="22" t="str">
        <f t="shared" si="54"/>
        <v>…/Ratgeber …</v>
      </c>
      <c r="J759" s="22" t="str">
        <f t="shared" si="48"/>
        <v>Audio-CD, Audio-Cassette (Ton)/Sachbuch, Ratgeber/…/Ratgeber …</v>
      </c>
      <c r="K759" s="11" t="str">
        <f t="shared" si="49"/>
        <v>Sachbuch, Ratgeber/…/Ratgeber …</v>
      </c>
      <c r="L759" s="42"/>
      <c r="S759" s="33"/>
    </row>
    <row r="760" spans="1:19" x14ac:dyDescent="0.3">
      <c r="A760" s="25" t="e">
        <f t="shared" ref="A760:A823" si="55">LARGE($D$311:$D$1210,B760)</f>
        <v>#REF!</v>
      </c>
      <c r="B760" s="11">
        <v>450</v>
      </c>
      <c r="C760" s="1" t="e">
        <f t="shared" ref="C760:C823" si="56">IF(E760=0,"",VLOOKUP(D760,$A$311:$B$1210,2,FALSE))</f>
        <v>#REF!</v>
      </c>
      <c r="D760" s="22" t="e">
        <f>IF(E760=0,"",IF(COUNTIF(E$311:E759,E760)=0,E760,E760-(COUNTIF(E$311:E759,E760)/100)))</f>
        <v>#REF!</v>
      </c>
      <c r="E760" s="27" t="e">
        <f>COUNTIF(#REF!,$F760)</f>
        <v>#REF!</v>
      </c>
      <c r="F760" s="1">
        <v>549</v>
      </c>
      <c r="G760" s="22" t="str">
        <f t="shared" si="52"/>
        <v>Audio-CD, Audio-Cassette (Ton)</v>
      </c>
      <c r="H760" s="22" t="str">
        <f t="shared" si="54"/>
        <v>Sachbuch, Ratgeber</v>
      </c>
      <c r="I760" s="22" t="str">
        <f t="shared" si="54"/>
        <v>…/Sonstiges</v>
      </c>
      <c r="J760" s="22" t="str">
        <f t="shared" ref="J760:J823" si="57">CONCATENATE(G760,"/",H760,"/",I760)</f>
        <v>Audio-CD, Audio-Cassette (Ton)/Sachbuch, Ratgeber/…/Sonstiges</v>
      </c>
      <c r="K760" s="11" t="str">
        <f t="shared" ref="K760:K823" si="58">CONCATENATE(H760,"/",I760)</f>
        <v>Sachbuch, Ratgeber/…/Sonstiges</v>
      </c>
      <c r="L760" s="42"/>
      <c r="S760" s="33"/>
    </row>
    <row r="761" spans="1:19" x14ac:dyDescent="0.3">
      <c r="A761" s="25" t="e">
        <f t="shared" si="55"/>
        <v>#REF!</v>
      </c>
      <c r="B761" s="11">
        <v>451</v>
      </c>
      <c r="C761" s="1" t="e">
        <f t="shared" si="56"/>
        <v>#REF!</v>
      </c>
      <c r="D761" s="22" t="e">
        <f>IF(E761=0,"",IF(COUNTIF(E$311:E760,E761)=0,E761,E761-(COUNTIF(E$311:E760,E761)/100)))</f>
        <v>#REF!</v>
      </c>
      <c r="E761" s="27" t="e">
        <f>COUNTIF(#REF!,$F761)</f>
        <v>#REF!</v>
      </c>
      <c r="F761" s="1">
        <v>550</v>
      </c>
      <c r="G761" s="22" t="str">
        <f t="shared" si="52"/>
        <v>Audio-CD, Audio-Cassette (Ton)</v>
      </c>
      <c r="H761" s="22" t="str">
        <f t="shared" si="54"/>
        <v>Geisteswissenschaften, Kunst, Musik</v>
      </c>
      <c r="I761" s="22"/>
      <c r="J761" s="22" t="str">
        <f t="shared" si="57"/>
        <v>Audio-CD, Audio-Cassette (Ton)/Geisteswissenschaften, Kunst, Musik/</v>
      </c>
      <c r="K761" s="11" t="str">
        <f t="shared" si="58"/>
        <v>Geisteswissenschaften, Kunst, Musik/</v>
      </c>
      <c r="L761" s="42"/>
      <c r="S761" s="33"/>
    </row>
    <row r="762" spans="1:19" x14ac:dyDescent="0.3">
      <c r="A762" s="25" t="e">
        <f t="shared" si="55"/>
        <v>#REF!</v>
      </c>
      <c r="B762" s="11">
        <v>452</v>
      </c>
      <c r="C762" s="1" t="e">
        <f t="shared" si="56"/>
        <v>#REF!</v>
      </c>
      <c r="D762" s="22" t="e">
        <f>IF(E762=0,"",IF(COUNTIF(E$311:E761,E762)=0,E762,E762-(COUNTIF(E$311:E761,E762)/100)))</f>
        <v>#REF!</v>
      </c>
      <c r="E762" s="27" t="e">
        <f>COUNTIF(#REF!,$F762)</f>
        <v>#REF!</v>
      </c>
      <c r="F762" s="1">
        <v>551</v>
      </c>
      <c r="G762" s="22" t="str">
        <f t="shared" si="52"/>
        <v>Audio-CD, Audio-Cassette (Ton)</v>
      </c>
      <c r="H762" s="22" t="str">
        <f t="shared" si="54"/>
        <v>Geisteswissenschaften, Kunst, Musik</v>
      </c>
      <c r="I762" s="22" t="str">
        <f t="shared" si="54"/>
        <v>…/Geisteswissenschaften allgemein</v>
      </c>
      <c r="J762" s="22" t="str">
        <f t="shared" si="57"/>
        <v>Audio-CD, Audio-Cassette (Ton)/Geisteswissenschaften, Kunst, Musik/…/Geisteswissenschaften allgemein</v>
      </c>
      <c r="K762" s="11" t="str">
        <f t="shared" si="58"/>
        <v>Geisteswissenschaften, Kunst, Musik/…/Geisteswissenschaften allgemein</v>
      </c>
      <c r="L762" s="42"/>
      <c r="S762" s="33"/>
    </row>
    <row r="763" spans="1:19" x14ac:dyDescent="0.3">
      <c r="A763" s="25" t="e">
        <f t="shared" si="55"/>
        <v>#REF!</v>
      </c>
      <c r="B763" s="11">
        <v>453</v>
      </c>
      <c r="C763" s="1" t="e">
        <f t="shared" si="56"/>
        <v>#REF!</v>
      </c>
      <c r="D763" s="22" t="e">
        <f>IF(E763=0,"",IF(COUNTIF(E$311:E762,E763)=0,E763,E763-(COUNTIF(E$311:E762,E763)/100)))</f>
        <v>#REF!</v>
      </c>
      <c r="E763" s="27" t="e">
        <f>COUNTIF(#REF!,$F763)</f>
        <v>#REF!</v>
      </c>
      <c r="F763" s="1">
        <v>552</v>
      </c>
      <c r="G763" s="22" t="str">
        <f t="shared" si="52"/>
        <v>Audio-CD, Audio-Cassette (Ton)</v>
      </c>
      <c r="H763" s="22" t="str">
        <f t="shared" si="54"/>
        <v>Geisteswissenschaften, Kunst, Musik</v>
      </c>
      <c r="I763" s="22" t="str">
        <f t="shared" si="54"/>
        <v>…/Philosophie …</v>
      </c>
      <c r="J763" s="22" t="str">
        <f t="shared" si="57"/>
        <v>Audio-CD, Audio-Cassette (Ton)/Geisteswissenschaften, Kunst, Musik/…/Philosophie …</v>
      </c>
      <c r="K763" s="11" t="str">
        <f t="shared" si="58"/>
        <v>Geisteswissenschaften, Kunst, Musik/…/Philosophie …</v>
      </c>
      <c r="L763" s="42"/>
      <c r="S763" s="33"/>
    </row>
    <row r="764" spans="1:19" x14ac:dyDescent="0.3">
      <c r="A764" s="25" t="e">
        <f t="shared" si="55"/>
        <v>#REF!</v>
      </c>
      <c r="B764" s="11">
        <v>454</v>
      </c>
      <c r="C764" s="1" t="e">
        <f t="shared" si="56"/>
        <v>#REF!</v>
      </c>
      <c r="D764" s="22" t="e">
        <f>IF(E764=0,"",IF(COUNTIF(E$311:E763,E764)=0,E764,E764-(COUNTIF(E$311:E763,E764)/100)))</f>
        <v>#REF!</v>
      </c>
      <c r="E764" s="27" t="e">
        <f>COUNTIF(#REF!,$F764)</f>
        <v>#REF!</v>
      </c>
      <c r="F764" s="1">
        <v>553</v>
      </c>
      <c r="G764" s="22" t="str">
        <f t="shared" si="52"/>
        <v>Audio-CD, Audio-Cassette (Ton)</v>
      </c>
      <c r="H764" s="22" t="str">
        <f t="shared" si="54"/>
        <v>Geisteswissenschaften, Kunst, Musik</v>
      </c>
      <c r="I764" s="22" t="str">
        <f t="shared" si="54"/>
        <v>…/Psychologie …</v>
      </c>
      <c r="J764" s="22" t="str">
        <f t="shared" si="57"/>
        <v>Audio-CD, Audio-Cassette (Ton)/Geisteswissenschaften, Kunst, Musik/…/Psychologie …</v>
      </c>
      <c r="K764" s="11" t="str">
        <f t="shared" si="58"/>
        <v>Geisteswissenschaften, Kunst, Musik/…/Psychologie …</v>
      </c>
      <c r="L764" s="42"/>
      <c r="S764" s="33"/>
    </row>
    <row r="765" spans="1:19" x14ac:dyDescent="0.3">
      <c r="A765" s="25" t="e">
        <f t="shared" si="55"/>
        <v>#REF!</v>
      </c>
      <c r="B765" s="11">
        <v>455</v>
      </c>
      <c r="C765" s="1" t="e">
        <f t="shared" si="56"/>
        <v>#REF!</v>
      </c>
      <c r="D765" s="22" t="e">
        <f>IF(E765=0,"",IF(COUNTIF(E$311:E764,E765)=0,E765,E765-(COUNTIF(E$311:E764,E765)/100)))</f>
        <v>#REF!</v>
      </c>
      <c r="E765" s="27" t="e">
        <f>COUNTIF(#REF!,$F765)</f>
        <v>#REF!</v>
      </c>
      <c r="F765" s="1">
        <v>554</v>
      </c>
      <c r="G765" s="22" t="str">
        <f t="shared" si="52"/>
        <v>Audio-CD, Audio-Cassette (Ton)</v>
      </c>
      <c r="H765" s="22" t="str">
        <f t="shared" si="54"/>
        <v>Geisteswissenschaften, Kunst, Musik</v>
      </c>
      <c r="I765" s="22" t="str">
        <f t="shared" si="54"/>
        <v>…/Religion/Theologie …</v>
      </c>
      <c r="J765" s="22" t="str">
        <f t="shared" si="57"/>
        <v>Audio-CD, Audio-Cassette (Ton)/Geisteswissenschaften, Kunst, Musik/…/Religion/Theologie …</v>
      </c>
      <c r="K765" s="11" t="str">
        <f t="shared" si="58"/>
        <v>Geisteswissenschaften, Kunst, Musik/…/Religion/Theologie …</v>
      </c>
      <c r="L765" s="42"/>
      <c r="S765" s="33"/>
    </row>
    <row r="766" spans="1:19" x14ac:dyDescent="0.3">
      <c r="A766" s="25" t="e">
        <f t="shared" si="55"/>
        <v>#REF!</v>
      </c>
      <c r="B766" s="11">
        <v>456</v>
      </c>
      <c r="C766" s="1" t="e">
        <f t="shared" si="56"/>
        <v>#REF!</v>
      </c>
      <c r="D766" s="22" t="e">
        <f>IF(E766=0,"",IF(COUNTIF(E$311:E765,E766)=0,E766,E766-(COUNTIF(E$311:E765,E766)/100)))</f>
        <v>#REF!</v>
      </c>
      <c r="E766" s="27" t="e">
        <f>COUNTIF(#REF!,$F766)</f>
        <v>#REF!</v>
      </c>
      <c r="F766" s="1">
        <v>555</v>
      </c>
      <c r="G766" s="22" t="str">
        <f t="shared" si="52"/>
        <v>Audio-CD, Audio-Cassette (Ton)</v>
      </c>
      <c r="H766" s="22" t="str">
        <f t="shared" si="54"/>
        <v>Geisteswissenschaften, Kunst, Musik</v>
      </c>
      <c r="I766" s="22" t="str">
        <f t="shared" si="54"/>
        <v>…/Geschichte …</v>
      </c>
      <c r="J766" s="22" t="str">
        <f t="shared" si="57"/>
        <v>Audio-CD, Audio-Cassette (Ton)/Geisteswissenschaften, Kunst, Musik/…/Geschichte …</v>
      </c>
      <c r="K766" s="11" t="str">
        <f t="shared" si="58"/>
        <v>Geisteswissenschaften, Kunst, Musik/…/Geschichte …</v>
      </c>
      <c r="L766" s="42"/>
      <c r="S766" s="33"/>
    </row>
    <row r="767" spans="1:19" x14ac:dyDescent="0.3">
      <c r="A767" s="25" t="e">
        <f t="shared" si="55"/>
        <v>#REF!</v>
      </c>
      <c r="B767" s="11">
        <v>457</v>
      </c>
      <c r="C767" s="1" t="e">
        <f t="shared" si="56"/>
        <v>#REF!</v>
      </c>
      <c r="D767" s="22" t="e">
        <f>IF(E767=0,"",IF(COUNTIF(E$311:E766,E767)=0,E767,E767-(COUNTIF(E$311:E766,E767)/100)))</f>
        <v>#REF!</v>
      </c>
      <c r="E767" s="27" t="e">
        <f>COUNTIF(#REF!,$F767)</f>
        <v>#REF!</v>
      </c>
      <c r="F767" s="1">
        <v>556</v>
      </c>
      <c r="G767" s="22" t="str">
        <f t="shared" si="52"/>
        <v>Audio-CD, Audio-Cassette (Ton)</v>
      </c>
      <c r="H767" s="22" t="str">
        <f t="shared" si="54"/>
        <v>Geisteswissenschaften, Kunst, Musik</v>
      </c>
      <c r="I767" s="22" t="str">
        <f t="shared" si="54"/>
        <v>…/Sprachwissenschaft …</v>
      </c>
      <c r="J767" s="22" t="str">
        <f t="shared" si="57"/>
        <v>Audio-CD, Audio-Cassette (Ton)/Geisteswissenschaften, Kunst, Musik/…/Sprachwissenschaft …</v>
      </c>
      <c r="K767" s="11" t="str">
        <f t="shared" si="58"/>
        <v>Geisteswissenschaften, Kunst, Musik/…/Sprachwissenschaft …</v>
      </c>
      <c r="L767" s="42"/>
      <c r="S767" s="33"/>
    </row>
    <row r="768" spans="1:19" x14ac:dyDescent="0.3">
      <c r="A768" s="25" t="e">
        <f t="shared" si="55"/>
        <v>#REF!</v>
      </c>
      <c r="B768" s="11">
        <v>458</v>
      </c>
      <c r="C768" s="1" t="e">
        <f t="shared" si="56"/>
        <v>#REF!</v>
      </c>
      <c r="D768" s="22" t="e">
        <f>IF(E768=0,"",IF(COUNTIF(E$311:E767,E768)=0,E768,E768-(COUNTIF(E$311:E767,E768)/100)))</f>
        <v>#REF!</v>
      </c>
      <c r="E768" s="27" t="e">
        <f>COUNTIF(#REF!,$F768)</f>
        <v>#REF!</v>
      </c>
      <c r="F768" s="1">
        <v>557</v>
      </c>
      <c r="G768" s="22" t="str">
        <f t="shared" si="52"/>
        <v>Audio-CD, Audio-Cassette (Ton)</v>
      </c>
      <c r="H768" s="22" t="str">
        <f t="shared" si="54"/>
        <v>Geisteswissenschaften, Kunst, Musik</v>
      </c>
      <c r="I768" s="22" t="str">
        <f t="shared" si="54"/>
        <v>…/Literaturwissenschaft …</v>
      </c>
      <c r="J768" s="22" t="str">
        <f t="shared" si="57"/>
        <v>Audio-CD, Audio-Cassette (Ton)/Geisteswissenschaften, Kunst, Musik/…/Literaturwissenschaft …</v>
      </c>
      <c r="K768" s="11" t="str">
        <f t="shared" si="58"/>
        <v>Geisteswissenschaften, Kunst, Musik/…/Literaturwissenschaft …</v>
      </c>
      <c r="L768" s="42"/>
      <c r="S768" s="33"/>
    </row>
    <row r="769" spans="1:19" x14ac:dyDescent="0.3">
      <c r="A769" s="25" t="e">
        <f t="shared" si="55"/>
        <v>#REF!</v>
      </c>
      <c r="B769" s="11">
        <v>459</v>
      </c>
      <c r="C769" s="1" t="e">
        <f t="shared" si="56"/>
        <v>#REF!</v>
      </c>
      <c r="D769" s="22" t="e">
        <f>IF(E769=0,"",IF(COUNTIF(E$311:E768,E769)=0,E769,E769-(COUNTIF(E$311:E768,E769)/100)))</f>
        <v>#REF!</v>
      </c>
      <c r="E769" s="27" t="e">
        <f>COUNTIF(#REF!,$F769)</f>
        <v>#REF!</v>
      </c>
      <c r="F769" s="1">
        <v>558</v>
      </c>
      <c r="G769" s="22" t="str">
        <f t="shared" si="52"/>
        <v>Audio-CD, Audio-Cassette (Ton)</v>
      </c>
      <c r="H769" s="22" t="str">
        <f t="shared" ref="H769:I784" si="59">H669</f>
        <v>Geisteswissenschaften, Kunst, Musik</v>
      </c>
      <c r="I769" s="22" t="str">
        <f t="shared" si="59"/>
        <v>…/Kunst …</v>
      </c>
      <c r="J769" s="22" t="str">
        <f t="shared" si="57"/>
        <v>Audio-CD, Audio-Cassette (Ton)/Geisteswissenschaften, Kunst, Musik/…/Kunst …</v>
      </c>
      <c r="K769" s="11" t="str">
        <f t="shared" si="58"/>
        <v>Geisteswissenschaften, Kunst, Musik/…/Kunst …</v>
      </c>
      <c r="L769" s="42"/>
      <c r="S769" s="33"/>
    </row>
    <row r="770" spans="1:19" x14ac:dyDescent="0.3">
      <c r="A770" s="25" t="e">
        <f t="shared" si="55"/>
        <v>#REF!</v>
      </c>
      <c r="B770" s="11">
        <v>460</v>
      </c>
      <c r="C770" s="1" t="e">
        <f t="shared" si="56"/>
        <v>#REF!</v>
      </c>
      <c r="D770" s="22" t="e">
        <f>IF(E770=0,"",IF(COUNTIF(E$311:E769,E770)=0,E770,E770-(COUNTIF(E$311:E769,E770)/100)))</f>
        <v>#REF!</v>
      </c>
      <c r="E770" s="27" t="e">
        <f>COUNTIF(#REF!,$F770)</f>
        <v>#REF!</v>
      </c>
      <c r="F770" s="1">
        <v>559</v>
      </c>
      <c r="G770" s="22" t="str">
        <f t="shared" si="52"/>
        <v>Audio-CD, Audio-Cassette (Ton)</v>
      </c>
      <c r="H770" s="22" t="str">
        <f t="shared" si="59"/>
        <v>Geisteswissenschaften, Kunst, Musik</v>
      </c>
      <c r="I770" s="22" t="str">
        <f t="shared" si="59"/>
        <v>…/Musik …</v>
      </c>
      <c r="J770" s="22" t="str">
        <f t="shared" si="57"/>
        <v>Audio-CD, Audio-Cassette (Ton)/Geisteswissenschaften, Kunst, Musik/…/Musik …</v>
      </c>
      <c r="K770" s="11" t="str">
        <f t="shared" si="58"/>
        <v>Geisteswissenschaften, Kunst, Musik/…/Musik …</v>
      </c>
      <c r="L770" s="42"/>
      <c r="S770" s="33"/>
    </row>
    <row r="771" spans="1:19" x14ac:dyDescent="0.3">
      <c r="A771" s="25" t="e">
        <f t="shared" si="55"/>
        <v>#REF!</v>
      </c>
      <c r="B771" s="11">
        <v>461</v>
      </c>
      <c r="C771" s="1" t="e">
        <f t="shared" si="56"/>
        <v>#REF!</v>
      </c>
      <c r="D771" s="22" t="e">
        <f>IF(E771=0,"",IF(COUNTIF(E$311:E770,E771)=0,E771,E771-(COUNTIF(E$311:E770,E771)/100)))</f>
        <v>#REF!</v>
      </c>
      <c r="E771" s="27" t="e">
        <f>COUNTIF(#REF!,$F771)</f>
        <v>#REF!</v>
      </c>
      <c r="F771" s="1">
        <v>560</v>
      </c>
      <c r="G771" s="22" t="str">
        <f t="shared" si="52"/>
        <v>Audio-CD, Audio-Cassette (Ton)</v>
      </c>
      <c r="H771" s="22" t="str">
        <f t="shared" si="59"/>
        <v>Mathematik, Naturwiss., Technik, Medizin</v>
      </c>
      <c r="I771" s="22"/>
      <c r="J771" s="22" t="str">
        <f t="shared" si="57"/>
        <v>Audio-CD, Audio-Cassette (Ton)/Mathematik, Naturwiss., Technik, Medizin/</v>
      </c>
      <c r="K771" s="11" t="str">
        <f t="shared" si="58"/>
        <v>Mathematik, Naturwiss., Technik, Medizin/</v>
      </c>
      <c r="L771" s="42"/>
      <c r="S771" s="33"/>
    </row>
    <row r="772" spans="1:19" x14ac:dyDescent="0.3">
      <c r="A772" s="25" t="e">
        <f t="shared" si="55"/>
        <v>#REF!</v>
      </c>
      <c r="B772" s="11">
        <v>462</v>
      </c>
      <c r="C772" s="1" t="e">
        <f t="shared" si="56"/>
        <v>#REF!</v>
      </c>
      <c r="D772" s="22" t="e">
        <f>IF(E772=0,"",IF(COUNTIF(E$311:E771,E772)=0,E772,E772-(COUNTIF(E$311:E771,E772)/100)))</f>
        <v>#REF!</v>
      </c>
      <c r="E772" s="27" t="e">
        <f>COUNTIF(#REF!,$F772)</f>
        <v>#REF!</v>
      </c>
      <c r="F772" s="1">
        <v>561</v>
      </c>
      <c r="G772" s="22" t="str">
        <f t="shared" si="52"/>
        <v>Audio-CD, Audio-Cassette (Ton)</v>
      </c>
      <c r="H772" s="22" t="str">
        <f t="shared" si="59"/>
        <v>Mathematik, Naturwiss., Technik, Medizin</v>
      </c>
      <c r="I772" s="22" t="str">
        <f t="shared" si="59"/>
        <v>…/Naturwissenschaften/Technik allg.</v>
      </c>
      <c r="J772" s="22" t="str">
        <f t="shared" si="57"/>
        <v>Audio-CD, Audio-Cassette (Ton)/Mathematik, Naturwiss., Technik, Medizin/…/Naturwissenschaften/Technik allg.</v>
      </c>
      <c r="K772" s="11" t="str">
        <f t="shared" si="58"/>
        <v>Mathematik, Naturwiss., Technik, Medizin/…/Naturwissenschaften/Technik allg.</v>
      </c>
      <c r="L772" s="42"/>
      <c r="S772" s="33"/>
    </row>
    <row r="773" spans="1:19" x14ac:dyDescent="0.3">
      <c r="A773" s="25" t="e">
        <f t="shared" si="55"/>
        <v>#REF!</v>
      </c>
      <c r="B773" s="11">
        <v>463</v>
      </c>
      <c r="C773" s="1" t="e">
        <f t="shared" si="56"/>
        <v>#REF!</v>
      </c>
      <c r="D773" s="22" t="e">
        <f>IF(E773=0,"",IF(COUNTIF(E$311:E772,E773)=0,E773,E773-(COUNTIF(E$311:E772,E773)/100)))</f>
        <v>#REF!</v>
      </c>
      <c r="E773" s="27" t="e">
        <f>COUNTIF(#REF!,$F773)</f>
        <v>#REF!</v>
      </c>
      <c r="F773" s="1">
        <v>562</v>
      </c>
      <c r="G773" s="22" t="str">
        <f t="shared" si="52"/>
        <v>Audio-CD, Audio-Cassette (Ton)</v>
      </c>
      <c r="H773" s="22" t="str">
        <f t="shared" si="59"/>
        <v>Mathematik, Naturwiss., Technik, Medizin</v>
      </c>
      <c r="I773" s="22" t="str">
        <f t="shared" si="59"/>
        <v>…/Mathematik …</v>
      </c>
      <c r="J773" s="22" t="str">
        <f t="shared" si="57"/>
        <v>Audio-CD, Audio-Cassette (Ton)/Mathematik, Naturwiss., Technik, Medizin/…/Mathematik …</v>
      </c>
      <c r="K773" s="11" t="str">
        <f t="shared" si="58"/>
        <v>Mathematik, Naturwiss., Technik, Medizin/…/Mathematik …</v>
      </c>
      <c r="L773" s="42"/>
      <c r="S773" s="33"/>
    </row>
    <row r="774" spans="1:19" x14ac:dyDescent="0.3">
      <c r="A774" s="25" t="e">
        <f t="shared" si="55"/>
        <v>#REF!</v>
      </c>
      <c r="B774" s="11">
        <v>464</v>
      </c>
      <c r="C774" s="1" t="e">
        <f t="shared" si="56"/>
        <v>#REF!</v>
      </c>
      <c r="D774" s="22" t="e">
        <f>IF(E774=0,"",IF(COUNTIF(E$311:E773,E774)=0,E774,E774-(COUNTIF(E$311:E773,E774)/100)))</f>
        <v>#REF!</v>
      </c>
      <c r="E774" s="27" t="e">
        <f>COUNTIF(#REF!,$F774)</f>
        <v>#REF!</v>
      </c>
      <c r="F774" s="1">
        <v>563</v>
      </c>
      <c r="G774" s="22" t="str">
        <f t="shared" si="52"/>
        <v>Audio-CD, Audio-Cassette (Ton)</v>
      </c>
      <c r="H774" s="22" t="str">
        <f t="shared" si="59"/>
        <v>Mathematik, Naturwiss., Technik, Medizin</v>
      </c>
      <c r="I774" s="22" t="str">
        <f t="shared" si="59"/>
        <v>…/Informatik/EDV …</v>
      </c>
      <c r="J774" s="22" t="str">
        <f t="shared" si="57"/>
        <v>Audio-CD, Audio-Cassette (Ton)/Mathematik, Naturwiss., Technik, Medizin/…/Informatik/EDV …</v>
      </c>
      <c r="K774" s="11" t="str">
        <f t="shared" si="58"/>
        <v>Mathematik, Naturwiss., Technik, Medizin/…/Informatik/EDV …</v>
      </c>
      <c r="L774" s="42"/>
      <c r="S774" s="33"/>
    </row>
    <row r="775" spans="1:19" x14ac:dyDescent="0.3">
      <c r="A775" s="25" t="e">
        <f t="shared" si="55"/>
        <v>#REF!</v>
      </c>
      <c r="B775" s="11">
        <v>465</v>
      </c>
      <c r="C775" s="1" t="e">
        <f t="shared" si="56"/>
        <v>#REF!</v>
      </c>
      <c r="D775" s="22" t="e">
        <f>IF(E775=0,"",IF(COUNTIF(E$311:E774,E775)=0,E775,E775-(COUNTIF(E$311:E774,E775)/100)))</f>
        <v>#REF!</v>
      </c>
      <c r="E775" s="27" t="e">
        <f>COUNTIF(#REF!,$F775)</f>
        <v>#REF!</v>
      </c>
      <c r="F775" s="1">
        <v>564</v>
      </c>
      <c r="G775" s="22" t="str">
        <f t="shared" si="52"/>
        <v>Audio-CD, Audio-Cassette (Ton)</v>
      </c>
      <c r="H775" s="22" t="str">
        <f t="shared" si="59"/>
        <v>Mathematik, Naturwiss., Technik, Medizin</v>
      </c>
      <c r="I775" s="22" t="str">
        <f t="shared" si="59"/>
        <v>…/Physik/Astronomie …</v>
      </c>
      <c r="J775" s="22" t="str">
        <f t="shared" si="57"/>
        <v>Audio-CD, Audio-Cassette (Ton)/Mathematik, Naturwiss., Technik, Medizin/…/Physik/Astronomie …</v>
      </c>
      <c r="K775" s="11" t="str">
        <f t="shared" si="58"/>
        <v>Mathematik, Naturwiss., Technik, Medizin/…/Physik/Astronomie …</v>
      </c>
      <c r="L775" s="42"/>
      <c r="S775" s="33"/>
    </row>
    <row r="776" spans="1:19" x14ac:dyDescent="0.3">
      <c r="A776" s="25" t="e">
        <f t="shared" si="55"/>
        <v>#REF!</v>
      </c>
      <c r="B776" s="11">
        <v>466</v>
      </c>
      <c r="C776" s="1" t="e">
        <f t="shared" si="56"/>
        <v>#REF!</v>
      </c>
      <c r="D776" s="22" t="e">
        <f>IF(E776=0,"",IF(COUNTIF(E$311:E775,E776)=0,E776,E776-(COUNTIF(E$311:E775,E776)/100)))</f>
        <v>#REF!</v>
      </c>
      <c r="E776" s="27" t="e">
        <f>COUNTIF(#REF!,$F776)</f>
        <v>#REF!</v>
      </c>
      <c r="F776" s="1">
        <v>565</v>
      </c>
      <c r="G776" s="22" t="str">
        <f t="shared" si="52"/>
        <v>Audio-CD, Audio-Cassette (Ton)</v>
      </c>
      <c r="H776" s="22" t="str">
        <f t="shared" si="59"/>
        <v>Mathematik, Naturwiss., Technik, Medizin</v>
      </c>
      <c r="I776" s="22" t="str">
        <f t="shared" si="59"/>
        <v>…/Chemie …</v>
      </c>
      <c r="J776" s="22" t="str">
        <f t="shared" si="57"/>
        <v>Audio-CD, Audio-Cassette (Ton)/Mathematik, Naturwiss., Technik, Medizin/…/Chemie …</v>
      </c>
      <c r="K776" s="11" t="str">
        <f t="shared" si="58"/>
        <v>Mathematik, Naturwiss., Technik, Medizin/…/Chemie …</v>
      </c>
      <c r="L776" s="42"/>
      <c r="S776" s="33"/>
    </row>
    <row r="777" spans="1:19" x14ac:dyDescent="0.3">
      <c r="A777" s="25" t="e">
        <f t="shared" si="55"/>
        <v>#REF!</v>
      </c>
      <c r="B777" s="11">
        <v>467</v>
      </c>
      <c r="C777" s="1" t="e">
        <f t="shared" si="56"/>
        <v>#REF!</v>
      </c>
      <c r="D777" s="22" t="e">
        <f>IF(E777=0,"",IF(COUNTIF(E$311:E776,E777)=0,E777,E777-(COUNTIF(E$311:E776,E777)/100)))</f>
        <v>#REF!</v>
      </c>
      <c r="E777" s="27" t="e">
        <f>COUNTIF(#REF!,$F777)</f>
        <v>#REF!</v>
      </c>
      <c r="F777" s="1">
        <v>566</v>
      </c>
      <c r="G777" s="22" t="str">
        <f t="shared" si="52"/>
        <v>Audio-CD, Audio-Cassette (Ton)</v>
      </c>
      <c r="H777" s="22" t="str">
        <f t="shared" si="59"/>
        <v>Mathematik, Naturwiss., Technik, Medizin</v>
      </c>
      <c r="I777" s="22" t="str">
        <f t="shared" si="59"/>
        <v>…/Geowissenschaften …</v>
      </c>
      <c r="J777" s="22" t="str">
        <f t="shared" si="57"/>
        <v>Audio-CD, Audio-Cassette (Ton)/Mathematik, Naturwiss., Technik, Medizin/…/Geowissenschaften …</v>
      </c>
      <c r="K777" s="11" t="str">
        <f t="shared" si="58"/>
        <v>Mathematik, Naturwiss., Technik, Medizin/…/Geowissenschaften …</v>
      </c>
      <c r="L777" s="42"/>
      <c r="S777" s="33"/>
    </row>
    <row r="778" spans="1:19" x14ac:dyDescent="0.3">
      <c r="A778" s="25" t="e">
        <f t="shared" si="55"/>
        <v>#REF!</v>
      </c>
      <c r="B778" s="11">
        <v>468</v>
      </c>
      <c r="C778" s="1" t="e">
        <f t="shared" si="56"/>
        <v>#REF!</v>
      </c>
      <c r="D778" s="22" t="e">
        <f>IF(E778=0,"",IF(COUNTIF(E$311:E777,E778)=0,E778,E778-(COUNTIF(E$311:E777,E778)/100)))</f>
        <v>#REF!</v>
      </c>
      <c r="E778" s="27" t="e">
        <f>COUNTIF(#REF!,$F778)</f>
        <v>#REF!</v>
      </c>
      <c r="F778" s="1">
        <v>567</v>
      </c>
      <c r="G778" s="22" t="str">
        <f t="shared" si="52"/>
        <v>Audio-CD, Audio-Cassette (Ton)</v>
      </c>
      <c r="H778" s="22" t="str">
        <f t="shared" si="59"/>
        <v>Mathematik, Naturwiss., Technik, Medizin</v>
      </c>
      <c r="I778" s="22" t="str">
        <f t="shared" si="59"/>
        <v>…/Biologie …</v>
      </c>
      <c r="J778" s="22" t="str">
        <f t="shared" si="57"/>
        <v>Audio-CD, Audio-Cassette (Ton)/Mathematik, Naturwiss., Technik, Medizin/…/Biologie …</v>
      </c>
      <c r="K778" s="11" t="str">
        <f t="shared" si="58"/>
        <v>Mathematik, Naturwiss., Technik, Medizin/…/Biologie …</v>
      </c>
      <c r="L778" s="42"/>
      <c r="S778" s="33"/>
    </row>
    <row r="779" spans="1:19" x14ac:dyDescent="0.3">
      <c r="A779" s="25" t="e">
        <f t="shared" si="55"/>
        <v>#REF!</v>
      </c>
      <c r="B779" s="11">
        <v>469</v>
      </c>
      <c r="C779" s="1" t="e">
        <f t="shared" si="56"/>
        <v>#REF!</v>
      </c>
      <c r="D779" s="22" t="e">
        <f>IF(E779=0,"",IF(COUNTIF(E$311:E778,E779)=0,E779,E779-(COUNTIF(E$311:E778,E779)/100)))</f>
        <v>#REF!</v>
      </c>
      <c r="E779" s="27" t="e">
        <f>COUNTIF(#REF!,$F779)</f>
        <v>#REF!</v>
      </c>
      <c r="F779" s="1">
        <v>568</v>
      </c>
      <c r="G779" s="22" t="str">
        <f t="shared" si="52"/>
        <v>Audio-CD, Audio-Cassette (Ton)</v>
      </c>
      <c r="H779" s="22" t="str">
        <f t="shared" si="59"/>
        <v>Mathematik, Naturwiss., Technik, Medizin</v>
      </c>
      <c r="I779" s="22" t="str">
        <f t="shared" si="59"/>
        <v>…/Technik …</v>
      </c>
      <c r="J779" s="22" t="str">
        <f t="shared" si="57"/>
        <v>Audio-CD, Audio-Cassette (Ton)/Mathematik, Naturwiss., Technik, Medizin/…/Technik …</v>
      </c>
      <c r="K779" s="11" t="str">
        <f t="shared" si="58"/>
        <v>Mathematik, Naturwiss., Technik, Medizin/…/Technik …</v>
      </c>
      <c r="L779" s="42"/>
      <c r="S779" s="33"/>
    </row>
    <row r="780" spans="1:19" x14ac:dyDescent="0.3">
      <c r="A780" s="25" t="e">
        <f t="shared" si="55"/>
        <v>#REF!</v>
      </c>
      <c r="B780" s="11">
        <v>470</v>
      </c>
      <c r="C780" s="1" t="e">
        <f t="shared" si="56"/>
        <v>#REF!</v>
      </c>
      <c r="D780" s="22" t="e">
        <f>IF(E780=0,"",IF(COUNTIF(E$311:E779,E780)=0,E780,E780-(COUNTIF(E$311:E779,E780)/100)))</f>
        <v>#REF!</v>
      </c>
      <c r="E780" s="27" t="e">
        <f>COUNTIF(#REF!,$F780)</f>
        <v>#REF!</v>
      </c>
      <c r="F780" s="1">
        <v>569</v>
      </c>
      <c r="G780" s="22" t="str">
        <f t="shared" si="52"/>
        <v>Audio-CD, Audio-Cassette (Ton)</v>
      </c>
      <c r="H780" s="22" t="str">
        <f t="shared" si="59"/>
        <v>Mathematik, Naturwiss., Technik, Medizin</v>
      </c>
      <c r="I780" s="22" t="str">
        <f t="shared" si="59"/>
        <v>…/Medizin/Pharmazie …</v>
      </c>
      <c r="J780" s="22" t="str">
        <f t="shared" si="57"/>
        <v>Audio-CD, Audio-Cassette (Ton)/Mathematik, Naturwiss., Technik, Medizin/…/Medizin/Pharmazie …</v>
      </c>
      <c r="K780" s="11" t="str">
        <f t="shared" si="58"/>
        <v>Mathematik, Naturwiss., Technik, Medizin/…/Medizin/Pharmazie …</v>
      </c>
      <c r="L780" s="42"/>
      <c r="S780" s="33"/>
    </row>
    <row r="781" spans="1:19" x14ac:dyDescent="0.3">
      <c r="A781" s="25" t="e">
        <f t="shared" si="55"/>
        <v>#REF!</v>
      </c>
      <c r="B781" s="11">
        <v>471</v>
      </c>
      <c r="C781" s="1" t="e">
        <f t="shared" si="56"/>
        <v>#REF!</v>
      </c>
      <c r="D781" s="22" t="e">
        <f>IF(E781=0,"",IF(COUNTIF(E$311:E780,E781)=0,E781,E781-(COUNTIF(E$311:E780,E781)/100)))</f>
        <v>#REF!</v>
      </c>
      <c r="E781" s="27" t="e">
        <f>COUNTIF(#REF!,$F781)</f>
        <v>#REF!</v>
      </c>
      <c r="F781" s="1">
        <v>570</v>
      </c>
      <c r="G781" s="22" t="str">
        <f t="shared" si="52"/>
        <v>Audio-CD, Audio-Cassette (Ton)</v>
      </c>
      <c r="H781" s="22" t="str">
        <f t="shared" si="59"/>
        <v>Sozialwissenschaften, Recht, Wirtschaft</v>
      </c>
      <c r="I781" s="22"/>
      <c r="J781" s="22" t="str">
        <f t="shared" si="57"/>
        <v>Audio-CD, Audio-Cassette (Ton)/Sozialwissenschaften, Recht, Wirtschaft/</v>
      </c>
      <c r="K781" s="11" t="str">
        <f t="shared" si="58"/>
        <v>Sozialwissenschaften, Recht, Wirtschaft/</v>
      </c>
      <c r="L781" s="42"/>
      <c r="S781" s="33"/>
    </row>
    <row r="782" spans="1:19" x14ac:dyDescent="0.3">
      <c r="A782" s="25" t="e">
        <f t="shared" si="55"/>
        <v>#REF!</v>
      </c>
      <c r="B782" s="11">
        <v>472</v>
      </c>
      <c r="C782" s="1" t="e">
        <f t="shared" si="56"/>
        <v>#REF!</v>
      </c>
      <c r="D782" s="22" t="e">
        <f>IF(E782=0,"",IF(COUNTIF(E$311:E781,E782)=0,E782,E782-(COUNTIF(E$311:E781,E782)/100)))</f>
        <v>#REF!</v>
      </c>
      <c r="E782" s="27" t="e">
        <f>COUNTIF(#REF!,$F782)</f>
        <v>#REF!</v>
      </c>
      <c r="F782" s="1">
        <v>571</v>
      </c>
      <c r="G782" s="22" t="str">
        <f t="shared" si="52"/>
        <v>Audio-CD, Audio-Cassette (Ton)</v>
      </c>
      <c r="H782" s="22" t="str">
        <f t="shared" si="59"/>
        <v>Sozialwissenschaften, Recht, Wirtschaft</v>
      </c>
      <c r="I782" s="22" t="str">
        <f t="shared" si="59"/>
        <v>…/allgemein</v>
      </c>
      <c r="J782" s="22" t="str">
        <f t="shared" si="57"/>
        <v>Audio-CD, Audio-Cassette (Ton)/Sozialwissenschaften, Recht, Wirtschaft/…/allgemein</v>
      </c>
      <c r="K782" s="11" t="str">
        <f t="shared" si="58"/>
        <v>Sozialwissenschaften, Recht, Wirtschaft/…/allgemein</v>
      </c>
      <c r="L782" s="42"/>
      <c r="S782" s="33"/>
    </row>
    <row r="783" spans="1:19" x14ac:dyDescent="0.3">
      <c r="A783" s="25" t="e">
        <f t="shared" si="55"/>
        <v>#REF!</v>
      </c>
      <c r="B783" s="11">
        <v>473</v>
      </c>
      <c r="C783" s="1" t="e">
        <f t="shared" si="56"/>
        <v>#REF!</v>
      </c>
      <c r="D783" s="22" t="e">
        <f>IF(E783=0,"",IF(COUNTIF(E$311:E782,E783)=0,E783,E783-(COUNTIF(E$311:E782,E783)/100)))</f>
        <v>#REF!</v>
      </c>
      <c r="E783" s="27" t="e">
        <f>COUNTIF(#REF!,$F783)</f>
        <v>#REF!</v>
      </c>
      <c r="F783" s="1">
        <v>572</v>
      </c>
      <c r="G783" s="22" t="str">
        <f t="shared" si="52"/>
        <v>Audio-CD, Audio-Cassette (Ton)</v>
      </c>
      <c r="H783" s="22" t="str">
        <f t="shared" si="59"/>
        <v>Sozialwissenschaften, Recht, Wirtschaft</v>
      </c>
      <c r="I783" s="22" t="str">
        <f t="shared" si="59"/>
        <v>…/Erziehung/Bildung/Unterricht …</v>
      </c>
      <c r="J783" s="22" t="str">
        <f t="shared" si="57"/>
        <v>Audio-CD, Audio-Cassette (Ton)/Sozialwissenschaften, Recht, Wirtschaft/…/Erziehung/Bildung/Unterricht …</v>
      </c>
      <c r="K783" s="11" t="str">
        <f t="shared" si="58"/>
        <v>Sozialwissenschaften, Recht, Wirtschaft/…/Erziehung/Bildung/Unterricht …</v>
      </c>
      <c r="L783" s="42"/>
      <c r="S783" s="33"/>
    </row>
    <row r="784" spans="1:19" x14ac:dyDescent="0.3">
      <c r="A784" s="25" t="e">
        <f t="shared" si="55"/>
        <v>#REF!</v>
      </c>
      <c r="B784" s="11">
        <v>474</v>
      </c>
      <c r="C784" s="1" t="e">
        <f t="shared" si="56"/>
        <v>#REF!</v>
      </c>
      <c r="D784" s="22" t="e">
        <f>IF(E784=0,"",IF(COUNTIF(E$311:E783,E784)=0,E784,E784-(COUNTIF(E$311:E783,E784)/100)))</f>
        <v>#REF!</v>
      </c>
      <c r="E784" s="27" t="e">
        <f>COUNTIF(#REF!,$F784)</f>
        <v>#REF!</v>
      </c>
      <c r="F784" s="1">
        <v>573</v>
      </c>
      <c r="G784" s="22" t="str">
        <f t="shared" si="52"/>
        <v>Audio-CD, Audio-Cassette (Ton)</v>
      </c>
      <c r="H784" s="22" t="str">
        <f t="shared" si="59"/>
        <v>Sozialwissenschaften, Recht, Wirtschaft</v>
      </c>
      <c r="I784" s="22" t="str">
        <f t="shared" si="59"/>
        <v>…/Medienwissenschaften …</v>
      </c>
      <c r="J784" s="22" t="str">
        <f t="shared" si="57"/>
        <v>Audio-CD, Audio-Cassette (Ton)/Sozialwissenschaften, Recht, Wirtschaft/…/Medienwissenschaften …</v>
      </c>
      <c r="K784" s="11" t="str">
        <f t="shared" si="58"/>
        <v>Sozialwissenschaften, Recht, Wirtschaft/…/Medienwissenschaften …</v>
      </c>
      <c r="L784" s="42"/>
      <c r="S784" s="33"/>
    </row>
    <row r="785" spans="1:19" x14ac:dyDescent="0.3">
      <c r="A785" s="25" t="e">
        <f t="shared" si="55"/>
        <v>#REF!</v>
      </c>
      <c r="B785" s="11">
        <v>475</v>
      </c>
      <c r="C785" s="1" t="e">
        <f t="shared" si="56"/>
        <v>#REF!</v>
      </c>
      <c r="D785" s="22" t="e">
        <f>IF(E785=0,"",IF(COUNTIF(E$311:E784,E785)=0,E785,E785-(COUNTIF(E$311:E784,E785)/100)))</f>
        <v>#REF!</v>
      </c>
      <c r="E785" s="27" t="e">
        <f>COUNTIF(#REF!,$F785)</f>
        <v>#REF!</v>
      </c>
      <c r="F785" s="1">
        <v>574</v>
      </c>
      <c r="G785" s="22" t="str">
        <f t="shared" si="52"/>
        <v>Audio-CD, Audio-Cassette (Ton)</v>
      </c>
      <c r="H785" s="22" t="str">
        <f t="shared" ref="H785:I800" si="60">H685</f>
        <v>Sozialwissenschaften, Recht, Wirtschaft</v>
      </c>
      <c r="I785" s="22" t="str">
        <f t="shared" si="60"/>
        <v>.../Politikwissenschaft/Soziologie …</v>
      </c>
      <c r="J785" s="22" t="str">
        <f t="shared" si="57"/>
        <v>Audio-CD, Audio-Cassette (Ton)/Sozialwissenschaften, Recht, Wirtschaft/.../Politikwissenschaft/Soziologie …</v>
      </c>
      <c r="K785" s="11" t="str">
        <f t="shared" si="58"/>
        <v>Sozialwissenschaften, Recht, Wirtschaft/.../Politikwissenschaft/Soziologie …</v>
      </c>
      <c r="L785" s="42"/>
      <c r="S785" s="33"/>
    </row>
    <row r="786" spans="1:19" x14ac:dyDescent="0.3">
      <c r="A786" s="25" t="e">
        <f t="shared" si="55"/>
        <v>#REF!</v>
      </c>
      <c r="B786" s="11">
        <v>476</v>
      </c>
      <c r="C786" s="1" t="e">
        <f t="shared" si="56"/>
        <v>#REF!</v>
      </c>
      <c r="D786" s="22" t="e">
        <f>IF(E786=0,"",IF(COUNTIF(E$311:E785,E786)=0,E786,E786-(COUNTIF(E$311:E785,E786)/100)))</f>
        <v>#REF!</v>
      </c>
      <c r="E786" s="27" t="e">
        <f>COUNTIF(#REF!,$F786)</f>
        <v>#REF!</v>
      </c>
      <c r="F786" s="1">
        <v>575</v>
      </c>
      <c r="G786" s="22" t="str">
        <f t="shared" si="52"/>
        <v>Audio-CD, Audio-Cassette (Ton)</v>
      </c>
      <c r="H786" s="22" t="str">
        <f t="shared" si="60"/>
        <v>Sozialwissenschaften, Recht, Wirtschaft</v>
      </c>
      <c r="I786" s="22" t="str">
        <f t="shared" si="60"/>
        <v>…/Völkerkunde/Volkskunde …</v>
      </c>
      <c r="J786" s="22" t="str">
        <f t="shared" si="57"/>
        <v>Audio-CD, Audio-Cassette (Ton)/Sozialwissenschaften, Recht, Wirtschaft/…/Völkerkunde/Volkskunde …</v>
      </c>
      <c r="K786" s="11" t="str">
        <f t="shared" si="58"/>
        <v>Sozialwissenschaften, Recht, Wirtschaft/…/Völkerkunde/Volkskunde …</v>
      </c>
      <c r="L786" s="42"/>
      <c r="S786" s="33"/>
    </row>
    <row r="787" spans="1:19" x14ac:dyDescent="0.3">
      <c r="A787" s="25" t="e">
        <f t="shared" si="55"/>
        <v>#REF!</v>
      </c>
      <c r="B787" s="11">
        <v>477</v>
      </c>
      <c r="C787" s="1" t="e">
        <f t="shared" si="56"/>
        <v>#REF!</v>
      </c>
      <c r="D787" s="22" t="e">
        <f>IF(E787=0,"",IF(COUNTIF(E$311:E786,E787)=0,E787,E787-(COUNTIF(E$311:E786,E787)/100)))</f>
        <v>#REF!</v>
      </c>
      <c r="E787" s="27" t="e">
        <f>COUNTIF(#REF!,$F787)</f>
        <v>#REF!</v>
      </c>
      <c r="F787" s="1">
        <v>576</v>
      </c>
      <c r="G787" s="22" t="str">
        <f t="shared" si="52"/>
        <v>Audio-CD, Audio-Cassette (Ton)</v>
      </c>
      <c r="H787" s="22" t="str">
        <f t="shared" si="60"/>
        <v>Sozialwissenschaften, Recht, Wirtschaft</v>
      </c>
      <c r="I787" s="22" t="str">
        <f t="shared" si="60"/>
        <v>…/Umwelt/Ökologie …</v>
      </c>
      <c r="J787" s="22" t="str">
        <f t="shared" si="57"/>
        <v>Audio-CD, Audio-Cassette (Ton)/Sozialwissenschaften, Recht, Wirtschaft/…/Umwelt/Ökologie …</v>
      </c>
      <c r="K787" s="11" t="str">
        <f t="shared" si="58"/>
        <v>Sozialwissenschaften, Recht, Wirtschaft/…/Umwelt/Ökologie …</v>
      </c>
      <c r="L787" s="42"/>
      <c r="S787" s="33"/>
    </row>
    <row r="788" spans="1:19" x14ac:dyDescent="0.3">
      <c r="A788" s="25" t="e">
        <f t="shared" si="55"/>
        <v>#REF!</v>
      </c>
      <c r="B788" s="11">
        <v>478</v>
      </c>
      <c r="C788" s="1" t="e">
        <f t="shared" si="56"/>
        <v>#REF!</v>
      </c>
      <c r="D788" s="22" t="e">
        <f>IF(E788=0,"",IF(COUNTIF(E$311:E787,E788)=0,E788,E788-(COUNTIF(E$311:E787,E788)/100)))</f>
        <v>#REF!</v>
      </c>
      <c r="E788" s="27" t="e">
        <f>COUNTIF(#REF!,$F788)</f>
        <v>#REF!</v>
      </c>
      <c r="F788" s="1">
        <v>577</v>
      </c>
      <c r="G788" s="22" t="str">
        <f t="shared" si="52"/>
        <v>Audio-CD, Audio-Cassette (Ton)</v>
      </c>
      <c r="H788" s="22" t="str">
        <f t="shared" si="60"/>
        <v>Sozialwissenschaften, Recht, Wirtschaft</v>
      </c>
      <c r="I788" s="22" t="str">
        <f t="shared" si="60"/>
        <v>…/Recht …</v>
      </c>
      <c r="J788" s="22" t="str">
        <f t="shared" si="57"/>
        <v>Audio-CD, Audio-Cassette (Ton)/Sozialwissenschaften, Recht, Wirtschaft/…/Recht …</v>
      </c>
      <c r="K788" s="11" t="str">
        <f t="shared" si="58"/>
        <v>Sozialwissenschaften, Recht, Wirtschaft/…/Recht …</v>
      </c>
      <c r="L788" s="42"/>
      <c r="S788" s="33"/>
    </row>
    <row r="789" spans="1:19" x14ac:dyDescent="0.3">
      <c r="A789" s="25" t="e">
        <f t="shared" si="55"/>
        <v>#REF!</v>
      </c>
      <c r="B789" s="11">
        <v>479</v>
      </c>
      <c r="C789" s="1" t="e">
        <f t="shared" si="56"/>
        <v>#REF!</v>
      </c>
      <c r="D789" s="22" t="e">
        <f>IF(E789=0,"",IF(COUNTIF(E$311:E788,E789)=0,E789,E789-(COUNTIF(E$311:E788,E789)/100)))</f>
        <v>#REF!</v>
      </c>
      <c r="E789" s="27" t="e">
        <f>COUNTIF(#REF!,$F789)</f>
        <v>#REF!</v>
      </c>
      <c r="F789" s="1">
        <v>578</v>
      </c>
      <c r="G789" s="22" t="str">
        <f t="shared" si="52"/>
        <v>Audio-CD, Audio-Cassette (Ton)</v>
      </c>
      <c r="H789" s="22" t="str">
        <f t="shared" si="60"/>
        <v>Sozialwissenschaften, Recht, Wirtschaft</v>
      </c>
      <c r="I789" s="22" t="str">
        <f t="shared" si="60"/>
        <v>…/Wirtschaft …</v>
      </c>
      <c r="J789" s="22" t="str">
        <f t="shared" si="57"/>
        <v>Audio-CD, Audio-Cassette (Ton)/Sozialwissenschaften, Recht, Wirtschaft/…/Wirtschaft …</v>
      </c>
      <c r="K789" s="11" t="str">
        <f t="shared" si="58"/>
        <v>Sozialwissenschaften, Recht, Wirtschaft/…/Wirtschaft …</v>
      </c>
      <c r="L789" s="42"/>
      <c r="S789" s="33"/>
    </row>
    <row r="790" spans="1:19" x14ac:dyDescent="0.3">
      <c r="A790" s="25" t="e">
        <f t="shared" si="55"/>
        <v>#REF!</v>
      </c>
      <c r="B790" s="11">
        <v>480</v>
      </c>
      <c r="C790" s="1" t="e">
        <f t="shared" si="56"/>
        <v>#REF!</v>
      </c>
      <c r="D790" s="22" t="e">
        <f>IF(E790=0,"",IF(COUNTIF(E$311:E789,E790)=0,E790,E790-(COUNTIF(E$311:E789,E790)/100)))</f>
        <v>#REF!</v>
      </c>
      <c r="E790" s="27" t="e">
        <f>COUNTIF(#REF!,$F790)</f>
        <v>#REF!</v>
      </c>
      <c r="F790" s="1">
        <v>579</v>
      </c>
      <c r="G790" s="22" t="str">
        <f t="shared" si="52"/>
        <v>Audio-CD, Audio-Cassette (Ton)</v>
      </c>
      <c r="H790" s="22" t="str">
        <f t="shared" si="60"/>
        <v>Sozialwissenschaften, Recht, Wirtschaft</v>
      </c>
      <c r="I790" s="22"/>
      <c r="J790" s="22" t="str">
        <f t="shared" si="57"/>
        <v>Audio-CD, Audio-Cassette (Ton)/Sozialwissenschaften, Recht, Wirtschaft/</v>
      </c>
      <c r="K790" s="11" t="str">
        <f t="shared" si="58"/>
        <v>Sozialwissenschaften, Recht, Wirtschaft/</v>
      </c>
      <c r="L790" s="42"/>
      <c r="S790" s="33"/>
    </row>
    <row r="791" spans="1:19" x14ac:dyDescent="0.3">
      <c r="A791" s="25" t="e">
        <f t="shared" si="55"/>
        <v>#REF!</v>
      </c>
      <c r="B791" s="11">
        <v>481</v>
      </c>
      <c r="C791" s="1" t="e">
        <f t="shared" si="56"/>
        <v>#REF!</v>
      </c>
      <c r="D791" s="22" t="e">
        <f>IF(E791=0,"",IF(COUNTIF(E$311:E790,E791)=0,E791,E791-(COUNTIF(E$311:E790,E791)/100)))</f>
        <v>#REF!</v>
      </c>
      <c r="E791" s="27" t="e">
        <f>COUNTIF(#REF!,$F791)</f>
        <v>#REF!</v>
      </c>
      <c r="F791" s="1">
        <v>580</v>
      </c>
      <c r="G791" s="22" t="str">
        <f t="shared" si="52"/>
        <v>Audio-CD, Audio-Cassette (Ton)</v>
      </c>
      <c r="H791" s="22" t="str">
        <f t="shared" si="60"/>
        <v>Schule und Lernen</v>
      </c>
      <c r="I791" s="22"/>
      <c r="J791" s="22" t="str">
        <f t="shared" si="57"/>
        <v>Audio-CD, Audio-Cassette (Ton)/Schule und Lernen/</v>
      </c>
      <c r="K791" s="11" t="str">
        <f t="shared" si="58"/>
        <v>Schule und Lernen/</v>
      </c>
      <c r="L791" s="42"/>
      <c r="S791" s="33"/>
    </row>
    <row r="792" spans="1:19" x14ac:dyDescent="0.3">
      <c r="A792" s="25" t="e">
        <f t="shared" si="55"/>
        <v>#REF!</v>
      </c>
      <c r="B792" s="11">
        <v>482</v>
      </c>
      <c r="C792" s="1" t="e">
        <f t="shared" si="56"/>
        <v>#REF!</v>
      </c>
      <c r="D792" s="22" t="e">
        <f>IF(E792=0,"",IF(COUNTIF(E$311:E791,E792)=0,E792,E792-(COUNTIF(E$311:E791,E792)/100)))</f>
        <v>#REF!</v>
      </c>
      <c r="E792" s="27" t="e">
        <f>COUNTIF(#REF!,$F792)</f>
        <v>#REF!</v>
      </c>
      <c r="F792" s="1">
        <v>581</v>
      </c>
      <c r="G792" s="22" t="str">
        <f t="shared" si="52"/>
        <v>Audio-CD, Audio-Cassette (Ton)</v>
      </c>
      <c r="H792" s="22" t="str">
        <f t="shared" si="60"/>
        <v>Schule und Lernen</v>
      </c>
      <c r="I792" s="22" t="str">
        <f t="shared" si="60"/>
        <v>…/Schulbücher</v>
      </c>
      <c r="J792" s="22" t="str">
        <f t="shared" si="57"/>
        <v>Audio-CD, Audio-Cassette (Ton)/Schule und Lernen/…/Schulbücher</v>
      </c>
      <c r="K792" s="11" t="str">
        <f t="shared" si="58"/>
        <v>Schule und Lernen/…/Schulbücher</v>
      </c>
      <c r="L792" s="42"/>
      <c r="S792" s="33"/>
    </row>
    <row r="793" spans="1:19" x14ac:dyDescent="0.3">
      <c r="A793" s="25" t="e">
        <f t="shared" si="55"/>
        <v>#REF!</v>
      </c>
      <c r="B793" s="11">
        <v>483</v>
      </c>
      <c r="C793" s="1" t="e">
        <f t="shared" si="56"/>
        <v>#REF!</v>
      </c>
      <c r="D793" s="22" t="e">
        <f>IF(E793=0,"",IF(COUNTIF(E$311:E792,E793)=0,E793,E793-(COUNTIF(E$311:E792,E793)/100)))</f>
        <v>#REF!</v>
      </c>
      <c r="E793" s="27" t="e">
        <f>COUNTIF(#REF!,$F793)</f>
        <v>#REF!</v>
      </c>
      <c r="F793" s="1">
        <v>582</v>
      </c>
      <c r="G793" s="22" t="str">
        <f t="shared" si="52"/>
        <v>Audio-CD, Audio-Cassette (Ton)</v>
      </c>
      <c r="H793" s="22" t="str">
        <f t="shared" si="60"/>
        <v>Schule und Lernen</v>
      </c>
      <c r="I793" s="22" t="str">
        <f t="shared" si="60"/>
        <v>…/Unterrichtsmaterialien</v>
      </c>
      <c r="J793" s="22" t="str">
        <f t="shared" si="57"/>
        <v>Audio-CD, Audio-Cassette (Ton)/Schule und Lernen/…/Unterrichtsmaterialien</v>
      </c>
      <c r="K793" s="11" t="str">
        <f t="shared" si="58"/>
        <v>Schule und Lernen/…/Unterrichtsmaterialien</v>
      </c>
      <c r="L793" s="42"/>
      <c r="S793" s="33"/>
    </row>
    <row r="794" spans="1:19" x14ac:dyDescent="0.3">
      <c r="A794" s="25" t="e">
        <f t="shared" si="55"/>
        <v>#REF!</v>
      </c>
      <c r="B794" s="11">
        <v>484</v>
      </c>
      <c r="C794" s="1" t="e">
        <f t="shared" si="56"/>
        <v>#REF!</v>
      </c>
      <c r="D794" s="22" t="e">
        <f>IF(E794=0,"",IF(COUNTIF(E$311:E793,E794)=0,E794,E794-(COUNTIF(E$311:E793,E794)/100)))</f>
        <v>#REF!</v>
      </c>
      <c r="E794" s="27" t="e">
        <f>COUNTIF(#REF!,$F794)</f>
        <v>#REF!</v>
      </c>
      <c r="F794" s="1">
        <v>583</v>
      </c>
      <c r="G794" s="22" t="str">
        <f t="shared" si="52"/>
        <v>Audio-CD, Audio-Cassette (Ton)</v>
      </c>
      <c r="H794" s="22" t="str">
        <f t="shared" si="60"/>
        <v>Schule und Lernen</v>
      </c>
      <c r="I794" s="22" t="str">
        <f t="shared" si="60"/>
        <v>…/Berufsschulbücher</v>
      </c>
      <c r="J794" s="22" t="str">
        <f t="shared" si="57"/>
        <v>Audio-CD, Audio-Cassette (Ton)/Schule und Lernen/…/Berufsschulbücher</v>
      </c>
      <c r="K794" s="11" t="str">
        <f t="shared" si="58"/>
        <v>Schule und Lernen/…/Berufsschulbücher</v>
      </c>
      <c r="L794" s="42"/>
      <c r="S794" s="33"/>
    </row>
    <row r="795" spans="1:19" x14ac:dyDescent="0.3">
      <c r="A795" s="25" t="e">
        <f t="shared" si="55"/>
        <v>#REF!</v>
      </c>
      <c r="B795" s="11">
        <v>485</v>
      </c>
      <c r="C795" s="1" t="e">
        <f t="shared" si="56"/>
        <v>#REF!</v>
      </c>
      <c r="D795" s="22" t="e">
        <f>IF(E795=0,"",IF(COUNTIF(E$311:E794,E795)=0,E795,E795-(COUNTIF(E$311:E794,E795)/100)))</f>
        <v>#REF!</v>
      </c>
      <c r="E795" s="27" t="e">
        <f>COUNTIF(#REF!,$F795)</f>
        <v>#REF!</v>
      </c>
      <c r="F795" s="1">
        <v>584</v>
      </c>
      <c r="G795" s="22" t="str">
        <f t="shared" si="52"/>
        <v>Audio-CD, Audio-Cassette (Ton)</v>
      </c>
      <c r="H795" s="22" t="str">
        <f t="shared" si="60"/>
        <v>Schule und Lernen</v>
      </c>
      <c r="I795" s="22" t="str">
        <f t="shared" si="60"/>
        <v>…/Lernhilfen/Abiturwissen</v>
      </c>
      <c r="J795" s="22" t="str">
        <f t="shared" si="57"/>
        <v>Audio-CD, Audio-Cassette (Ton)/Schule und Lernen/…/Lernhilfen/Abiturwissen</v>
      </c>
      <c r="K795" s="11" t="str">
        <f t="shared" si="58"/>
        <v>Schule und Lernen/…/Lernhilfen/Abiturwissen</v>
      </c>
      <c r="L795" s="42"/>
      <c r="S795" s="33"/>
    </row>
    <row r="796" spans="1:19" x14ac:dyDescent="0.3">
      <c r="A796" s="25" t="e">
        <f t="shared" si="55"/>
        <v>#REF!</v>
      </c>
      <c r="B796" s="11">
        <v>486</v>
      </c>
      <c r="C796" s="1" t="e">
        <f t="shared" si="56"/>
        <v>#REF!</v>
      </c>
      <c r="D796" s="22" t="e">
        <f>IF(E796=0,"",IF(COUNTIF(E$311:E795,E796)=0,E796,E796-(COUNTIF(E$311:E795,E796)/100)))</f>
        <v>#REF!</v>
      </c>
      <c r="E796" s="27" t="e">
        <f>COUNTIF(#REF!,$F796)</f>
        <v>#REF!</v>
      </c>
      <c r="F796" s="1">
        <v>585</v>
      </c>
      <c r="G796" s="22" t="str">
        <f t="shared" si="52"/>
        <v>Audio-CD, Audio-Cassette (Ton)</v>
      </c>
      <c r="H796" s="22" t="str">
        <f t="shared" si="60"/>
        <v>Schule und Lernen</v>
      </c>
      <c r="I796" s="22" t="str">
        <f t="shared" si="60"/>
        <v>…/Lektüren, Interpretationen</v>
      </c>
      <c r="J796" s="22" t="str">
        <f t="shared" si="57"/>
        <v>Audio-CD, Audio-Cassette (Ton)/Schule und Lernen/…/Lektüren, Interpretationen</v>
      </c>
      <c r="K796" s="11" t="str">
        <f t="shared" si="58"/>
        <v>Schule und Lernen/…/Lektüren, Interpretationen</v>
      </c>
      <c r="L796" s="42"/>
      <c r="S796" s="33"/>
    </row>
    <row r="797" spans="1:19" x14ac:dyDescent="0.3">
      <c r="A797" s="25" t="e">
        <f t="shared" si="55"/>
        <v>#REF!</v>
      </c>
      <c r="B797" s="11">
        <v>487</v>
      </c>
      <c r="C797" s="1" t="e">
        <f t="shared" si="56"/>
        <v>#REF!</v>
      </c>
      <c r="D797" s="22" t="e">
        <f>IF(E797=0,"",IF(COUNTIF(E$311:E796,E797)=0,E797,E797-(COUNTIF(E$311:E796,E797)/100)))</f>
        <v>#REF!</v>
      </c>
      <c r="E797" s="27" t="e">
        <f>COUNTIF(#REF!,$F797)</f>
        <v>#REF!</v>
      </c>
      <c r="F797" s="1">
        <v>586</v>
      </c>
      <c r="G797" s="22" t="str">
        <f t="shared" ref="G797:G860" si="61">G796</f>
        <v>Audio-CD, Audio-Cassette (Ton)</v>
      </c>
      <c r="H797" s="22" t="str">
        <f t="shared" si="60"/>
        <v>Schule und Lernen</v>
      </c>
      <c r="I797" s="22" t="str">
        <f t="shared" si="60"/>
        <v>…/VHS/Erwachsenenbildung</v>
      </c>
      <c r="J797" s="22" t="str">
        <f t="shared" si="57"/>
        <v>Audio-CD, Audio-Cassette (Ton)/Schule und Lernen/…/VHS/Erwachsenenbildung</v>
      </c>
      <c r="K797" s="11" t="str">
        <f t="shared" si="58"/>
        <v>Schule und Lernen/…/VHS/Erwachsenenbildung</v>
      </c>
      <c r="L797" s="42"/>
      <c r="S797" s="33"/>
    </row>
    <row r="798" spans="1:19" x14ac:dyDescent="0.3">
      <c r="A798" s="25" t="e">
        <f t="shared" si="55"/>
        <v>#REF!</v>
      </c>
      <c r="B798" s="11">
        <v>488</v>
      </c>
      <c r="C798" s="1" t="e">
        <f t="shared" si="56"/>
        <v>#REF!</v>
      </c>
      <c r="D798" s="22" t="e">
        <f>IF(E798=0,"",IF(COUNTIF(E$311:E797,E798)=0,E798,E798-(COUNTIF(E$311:E797,E798)/100)))</f>
        <v>#REF!</v>
      </c>
      <c r="E798" s="27" t="e">
        <f>COUNTIF(#REF!,$F798)</f>
        <v>#REF!</v>
      </c>
      <c r="F798" s="1">
        <v>587</v>
      </c>
      <c r="G798" s="22" t="str">
        <f t="shared" si="61"/>
        <v>Audio-CD, Audio-Cassette (Ton)</v>
      </c>
      <c r="H798" s="22" t="str">
        <f t="shared" si="60"/>
        <v>Schule und Lernen</v>
      </c>
      <c r="I798" s="22" t="str">
        <f t="shared" si="60"/>
        <v>…/Deutsch als Fremdsprache</v>
      </c>
      <c r="J798" s="22" t="str">
        <f t="shared" si="57"/>
        <v>Audio-CD, Audio-Cassette (Ton)/Schule und Lernen/…/Deutsch als Fremdsprache</v>
      </c>
      <c r="K798" s="11" t="str">
        <f t="shared" si="58"/>
        <v>Schule und Lernen/…/Deutsch als Fremdsprache</v>
      </c>
      <c r="L798" s="42"/>
      <c r="S798" s="33"/>
    </row>
    <row r="799" spans="1:19" x14ac:dyDescent="0.3">
      <c r="A799" s="25" t="e">
        <f t="shared" si="55"/>
        <v>#REF!</v>
      </c>
      <c r="B799" s="11">
        <v>489</v>
      </c>
      <c r="C799" s="1" t="e">
        <f t="shared" si="56"/>
        <v>#REF!</v>
      </c>
      <c r="D799" s="22" t="e">
        <f>IF(E799=0,"",IF(COUNTIF(E$311:E798,E799)=0,E799,E799-(COUNTIF(E$311:E798,E799)/100)))</f>
        <v>#REF!</v>
      </c>
      <c r="E799" s="27" t="e">
        <f>COUNTIF(#REF!,$F799)</f>
        <v>#REF!</v>
      </c>
      <c r="F799" s="1">
        <v>588</v>
      </c>
      <c r="G799" s="22" t="str">
        <f t="shared" si="61"/>
        <v>Audio-CD, Audio-Cassette (Ton)</v>
      </c>
      <c r="H799" s="22" t="str">
        <f t="shared" si="60"/>
        <v>Schule und Lernen</v>
      </c>
      <c r="I799" s="22" t="str">
        <f t="shared" si="60"/>
        <v>…/Lernsoftware …</v>
      </c>
      <c r="J799" s="22" t="str">
        <f t="shared" si="57"/>
        <v>Audio-CD, Audio-Cassette (Ton)/Schule und Lernen/…/Lernsoftware …</v>
      </c>
      <c r="K799" s="11" t="str">
        <f t="shared" si="58"/>
        <v>Schule und Lernen/…/Lernsoftware …</v>
      </c>
      <c r="L799" s="42"/>
      <c r="S799" s="33"/>
    </row>
    <row r="800" spans="1:19" x14ac:dyDescent="0.3">
      <c r="A800" s="25" t="e">
        <f t="shared" si="55"/>
        <v>#REF!</v>
      </c>
      <c r="B800" s="11">
        <v>490</v>
      </c>
      <c r="C800" s="1" t="e">
        <f t="shared" si="56"/>
        <v>#REF!</v>
      </c>
      <c r="D800" s="22" t="e">
        <f>IF(E800=0,"",IF(COUNTIF(E$311:E799,E800)=0,E800,E800-(COUNTIF(E$311:E799,E800)/100)))</f>
        <v>#REF!</v>
      </c>
      <c r="E800" s="27" t="e">
        <f>COUNTIF(#REF!,$F800)</f>
        <v>#REF!</v>
      </c>
      <c r="F800" s="1">
        <v>589</v>
      </c>
      <c r="G800" s="22" t="str">
        <f t="shared" si="61"/>
        <v>Audio-CD, Audio-Cassette (Ton)</v>
      </c>
      <c r="H800" s="22" t="str">
        <f t="shared" si="60"/>
        <v>Schule und Lernen</v>
      </c>
      <c r="I800" s="22" t="str">
        <f t="shared" si="60"/>
        <v>…/Sonstiges</v>
      </c>
      <c r="J800" s="22" t="str">
        <f t="shared" si="57"/>
        <v>Audio-CD, Audio-Cassette (Ton)/Schule und Lernen/…/Sonstiges</v>
      </c>
      <c r="K800" s="11" t="str">
        <f t="shared" si="58"/>
        <v>Schule und Lernen/…/Sonstiges</v>
      </c>
      <c r="L800" s="42"/>
      <c r="S800" s="33"/>
    </row>
    <row r="801" spans="1:19" x14ac:dyDescent="0.3">
      <c r="A801" s="25" t="e">
        <f t="shared" si="55"/>
        <v>#REF!</v>
      </c>
      <c r="B801" s="11">
        <v>491</v>
      </c>
      <c r="C801" s="1" t="e">
        <f t="shared" si="56"/>
        <v>#REF!</v>
      </c>
      <c r="D801" s="22" t="e">
        <f>IF(E801=0,"",IF(COUNTIF(E$311:E800,E801)=0,E801,E801-(COUNTIF(E$311:E800,E801)/100)))</f>
        <v>#REF!</v>
      </c>
      <c r="E801" s="27" t="e">
        <f>COUNTIF(#REF!,$F801)</f>
        <v>#REF!</v>
      </c>
      <c r="F801" s="1">
        <v>590</v>
      </c>
      <c r="G801" s="22" t="str">
        <f t="shared" si="61"/>
        <v>Audio-CD, Audio-Cassette (Ton)</v>
      </c>
      <c r="H801" s="22" t="str">
        <f t="shared" ref="H801:H810" si="62">H701</f>
        <v>bleibt frei</v>
      </c>
      <c r="I801" s="22"/>
      <c r="J801" s="22" t="str">
        <f t="shared" si="57"/>
        <v>Audio-CD, Audio-Cassette (Ton)/bleibt frei/</v>
      </c>
      <c r="K801" s="11" t="str">
        <f t="shared" si="58"/>
        <v>bleibt frei/</v>
      </c>
      <c r="L801" s="42"/>
      <c r="S801" s="33"/>
    </row>
    <row r="802" spans="1:19" x14ac:dyDescent="0.3">
      <c r="A802" s="25" t="e">
        <f t="shared" si="55"/>
        <v>#REF!</v>
      </c>
      <c r="B802" s="11">
        <v>492</v>
      </c>
      <c r="C802" s="1" t="e">
        <f t="shared" si="56"/>
        <v>#REF!</v>
      </c>
      <c r="D802" s="22" t="e">
        <f>IF(E802=0,"",IF(COUNTIF(E$311:E801,E802)=0,E802,E802-(COUNTIF(E$311:E801,E802)/100)))</f>
        <v>#REF!</v>
      </c>
      <c r="E802" s="27" t="e">
        <f>COUNTIF(#REF!,$F802)</f>
        <v>#REF!</v>
      </c>
      <c r="F802" s="1">
        <v>591</v>
      </c>
      <c r="G802" s="22" t="str">
        <f t="shared" si="61"/>
        <v>Audio-CD, Audio-Cassette (Ton)</v>
      </c>
      <c r="H802" s="22" t="str">
        <f t="shared" si="62"/>
        <v>bleibt frei</v>
      </c>
      <c r="I802" s="22"/>
      <c r="J802" s="22" t="str">
        <f t="shared" si="57"/>
        <v>Audio-CD, Audio-Cassette (Ton)/bleibt frei/</v>
      </c>
      <c r="K802" s="11" t="str">
        <f t="shared" si="58"/>
        <v>bleibt frei/</v>
      </c>
      <c r="L802" s="42"/>
      <c r="S802" s="33"/>
    </row>
    <row r="803" spans="1:19" x14ac:dyDescent="0.3">
      <c r="A803" s="25" t="e">
        <f t="shared" si="55"/>
        <v>#REF!</v>
      </c>
      <c r="B803" s="11">
        <v>493</v>
      </c>
      <c r="C803" s="1" t="e">
        <f t="shared" si="56"/>
        <v>#REF!</v>
      </c>
      <c r="D803" s="22" t="e">
        <f>IF(E803=0,"",IF(COUNTIF(E$311:E802,E803)=0,E803,E803-(COUNTIF(E$311:E802,E803)/100)))</f>
        <v>#REF!</v>
      </c>
      <c r="E803" s="27" t="e">
        <f>COUNTIF(#REF!,$F803)</f>
        <v>#REF!</v>
      </c>
      <c r="F803" s="1">
        <v>592</v>
      </c>
      <c r="G803" s="22" t="str">
        <f t="shared" si="61"/>
        <v>Audio-CD, Audio-Cassette (Ton)</v>
      </c>
      <c r="H803" s="22" t="str">
        <f t="shared" si="62"/>
        <v>bleibt frei</v>
      </c>
      <c r="I803" s="22"/>
      <c r="J803" s="22" t="str">
        <f t="shared" si="57"/>
        <v>Audio-CD, Audio-Cassette (Ton)/bleibt frei/</v>
      </c>
      <c r="K803" s="11" t="str">
        <f t="shared" si="58"/>
        <v>bleibt frei/</v>
      </c>
      <c r="L803" s="42"/>
      <c r="S803" s="33"/>
    </row>
    <row r="804" spans="1:19" x14ac:dyDescent="0.3">
      <c r="A804" s="25" t="e">
        <f t="shared" si="55"/>
        <v>#REF!</v>
      </c>
      <c r="B804" s="11">
        <v>494</v>
      </c>
      <c r="C804" s="1" t="e">
        <f t="shared" si="56"/>
        <v>#REF!</v>
      </c>
      <c r="D804" s="22" t="e">
        <f>IF(E804=0,"",IF(COUNTIF(E$311:E803,E804)=0,E804,E804-(COUNTIF(E$311:E803,E804)/100)))</f>
        <v>#REF!</v>
      </c>
      <c r="E804" s="27" t="e">
        <f>COUNTIF(#REF!,$F804)</f>
        <v>#REF!</v>
      </c>
      <c r="F804" s="1">
        <v>593</v>
      </c>
      <c r="G804" s="22" t="str">
        <f t="shared" si="61"/>
        <v>Audio-CD, Audio-Cassette (Ton)</v>
      </c>
      <c r="H804" s="22" t="str">
        <f t="shared" si="62"/>
        <v>bleibt frei</v>
      </c>
      <c r="I804" s="22"/>
      <c r="J804" s="22" t="str">
        <f t="shared" si="57"/>
        <v>Audio-CD, Audio-Cassette (Ton)/bleibt frei/</v>
      </c>
      <c r="K804" s="11" t="str">
        <f t="shared" si="58"/>
        <v>bleibt frei/</v>
      </c>
      <c r="L804" s="42"/>
      <c r="S804" s="33"/>
    </row>
    <row r="805" spans="1:19" x14ac:dyDescent="0.3">
      <c r="A805" s="25" t="e">
        <f t="shared" si="55"/>
        <v>#REF!</v>
      </c>
      <c r="B805" s="11">
        <v>495</v>
      </c>
      <c r="C805" s="1" t="e">
        <f t="shared" si="56"/>
        <v>#REF!</v>
      </c>
      <c r="D805" s="22" t="e">
        <f>IF(E805=0,"",IF(COUNTIF(E$311:E804,E805)=0,E805,E805-(COUNTIF(E$311:E804,E805)/100)))</f>
        <v>#REF!</v>
      </c>
      <c r="E805" s="27" t="e">
        <f>COUNTIF(#REF!,$F805)</f>
        <v>#REF!</v>
      </c>
      <c r="F805" s="1">
        <v>594</v>
      </c>
      <c r="G805" s="22" t="str">
        <f t="shared" si="61"/>
        <v>Audio-CD, Audio-Cassette (Ton)</v>
      </c>
      <c r="H805" s="22" t="str">
        <f t="shared" si="62"/>
        <v>bleibt frei</v>
      </c>
      <c r="I805" s="22"/>
      <c r="J805" s="22" t="str">
        <f t="shared" si="57"/>
        <v>Audio-CD, Audio-Cassette (Ton)/bleibt frei/</v>
      </c>
      <c r="K805" s="11" t="str">
        <f t="shared" si="58"/>
        <v>bleibt frei/</v>
      </c>
      <c r="L805" s="42"/>
      <c r="S805" s="33"/>
    </row>
    <row r="806" spans="1:19" x14ac:dyDescent="0.3">
      <c r="A806" s="25" t="e">
        <f t="shared" si="55"/>
        <v>#REF!</v>
      </c>
      <c r="B806" s="11">
        <v>496</v>
      </c>
      <c r="C806" s="1" t="e">
        <f t="shared" si="56"/>
        <v>#REF!</v>
      </c>
      <c r="D806" s="22" t="e">
        <f>IF(E806=0,"",IF(COUNTIF(E$311:E805,E806)=0,E806,E806-(COUNTIF(E$311:E805,E806)/100)))</f>
        <v>#REF!</v>
      </c>
      <c r="E806" s="27" t="e">
        <f>COUNTIF(#REF!,$F806)</f>
        <v>#REF!</v>
      </c>
      <c r="F806" s="1">
        <v>595</v>
      </c>
      <c r="G806" s="22" t="str">
        <f t="shared" si="61"/>
        <v>Audio-CD, Audio-Cassette (Ton)</v>
      </c>
      <c r="H806" s="22" t="str">
        <f t="shared" si="62"/>
        <v>bleibt frei</v>
      </c>
      <c r="I806" s="22"/>
      <c r="J806" s="22" t="str">
        <f t="shared" si="57"/>
        <v>Audio-CD, Audio-Cassette (Ton)/bleibt frei/</v>
      </c>
      <c r="K806" s="11" t="str">
        <f t="shared" si="58"/>
        <v>bleibt frei/</v>
      </c>
      <c r="L806" s="42"/>
      <c r="S806" s="33"/>
    </row>
    <row r="807" spans="1:19" x14ac:dyDescent="0.3">
      <c r="A807" s="25" t="e">
        <f t="shared" si="55"/>
        <v>#REF!</v>
      </c>
      <c r="B807" s="11">
        <v>497</v>
      </c>
      <c r="C807" s="1" t="e">
        <f t="shared" si="56"/>
        <v>#REF!</v>
      </c>
      <c r="D807" s="22" t="e">
        <f>IF(E807=0,"",IF(COUNTIF(E$311:E806,E807)=0,E807,E807-(COUNTIF(E$311:E806,E807)/100)))</f>
        <v>#REF!</v>
      </c>
      <c r="E807" s="27" t="e">
        <f>COUNTIF(#REF!,$F807)</f>
        <v>#REF!</v>
      </c>
      <c r="F807" s="1">
        <v>596</v>
      </c>
      <c r="G807" s="22" t="str">
        <f t="shared" si="61"/>
        <v>Audio-CD, Audio-Cassette (Ton)</v>
      </c>
      <c r="H807" s="22" t="str">
        <f t="shared" si="62"/>
        <v>bleibt frei</v>
      </c>
      <c r="I807" s="22"/>
      <c r="J807" s="22" t="str">
        <f t="shared" si="57"/>
        <v>Audio-CD, Audio-Cassette (Ton)/bleibt frei/</v>
      </c>
      <c r="K807" s="11" t="str">
        <f t="shared" si="58"/>
        <v>bleibt frei/</v>
      </c>
      <c r="L807" s="42"/>
      <c r="S807" s="33"/>
    </row>
    <row r="808" spans="1:19" x14ac:dyDescent="0.3">
      <c r="A808" s="25" t="e">
        <f t="shared" si="55"/>
        <v>#REF!</v>
      </c>
      <c r="B808" s="11">
        <v>498</v>
      </c>
      <c r="C808" s="1" t="e">
        <f t="shared" si="56"/>
        <v>#REF!</v>
      </c>
      <c r="D808" s="22" t="e">
        <f>IF(E808=0,"",IF(COUNTIF(E$311:E807,E808)=0,E808,E808-(COUNTIF(E$311:E807,E808)/100)))</f>
        <v>#REF!</v>
      </c>
      <c r="E808" s="27" t="e">
        <f>COUNTIF(#REF!,$F808)</f>
        <v>#REF!</v>
      </c>
      <c r="F808" s="1">
        <v>597</v>
      </c>
      <c r="G808" s="22" t="str">
        <f t="shared" si="61"/>
        <v>Audio-CD, Audio-Cassette (Ton)</v>
      </c>
      <c r="H808" s="22" t="str">
        <f t="shared" si="62"/>
        <v>bleibt frei</v>
      </c>
      <c r="I808" s="22"/>
      <c r="J808" s="22" t="str">
        <f t="shared" si="57"/>
        <v>Audio-CD, Audio-Cassette (Ton)/bleibt frei/</v>
      </c>
      <c r="K808" s="11" t="str">
        <f t="shared" si="58"/>
        <v>bleibt frei/</v>
      </c>
      <c r="L808" s="42"/>
      <c r="S808" s="33"/>
    </row>
    <row r="809" spans="1:19" x14ac:dyDescent="0.3">
      <c r="A809" s="25" t="e">
        <f t="shared" si="55"/>
        <v>#REF!</v>
      </c>
      <c r="B809" s="11">
        <v>499</v>
      </c>
      <c r="C809" s="1" t="e">
        <f t="shared" si="56"/>
        <v>#REF!</v>
      </c>
      <c r="D809" s="22" t="e">
        <f>IF(E809=0,"",IF(COUNTIF(E$311:E808,E809)=0,E809,E809-(COUNTIF(E$311:E808,E809)/100)))</f>
        <v>#REF!</v>
      </c>
      <c r="E809" s="27" t="e">
        <f>COUNTIF(#REF!,$F809)</f>
        <v>#REF!</v>
      </c>
      <c r="F809" s="1">
        <v>598</v>
      </c>
      <c r="G809" s="22" t="str">
        <f t="shared" si="61"/>
        <v>Audio-CD, Audio-Cassette (Ton)</v>
      </c>
      <c r="H809" s="22" t="str">
        <f t="shared" si="62"/>
        <v>bleibt frei</v>
      </c>
      <c r="I809" s="22"/>
      <c r="J809" s="22" t="str">
        <f t="shared" si="57"/>
        <v>Audio-CD, Audio-Cassette (Ton)/bleibt frei/</v>
      </c>
      <c r="K809" s="11" t="str">
        <f t="shared" si="58"/>
        <v>bleibt frei/</v>
      </c>
      <c r="L809" s="42"/>
      <c r="S809" s="33"/>
    </row>
    <row r="810" spans="1:19" x14ac:dyDescent="0.3">
      <c r="A810" s="25" t="e">
        <f t="shared" si="55"/>
        <v>#REF!</v>
      </c>
      <c r="B810" s="11">
        <v>500</v>
      </c>
      <c r="C810" s="1" t="e">
        <f t="shared" si="56"/>
        <v>#REF!</v>
      </c>
      <c r="D810" s="22" t="e">
        <f>IF(E810=0,"",IF(COUNTIF(E$311:E809,E810)=0,E810,E810-(COUNTIF(E$311:E809,E810)/100)))</f>
        <v>#REF!</v>
      </c>
      <c r="E810" s="27" t="e">
        <f>COUNTIF(#REF!,$F810)</f>
        <v>#REF!</v>
      </c>
      <c r="F810" s="1">
        <v>599</v>
      </c>
      <c r="G810" s="22" t="str">
        <f t="shared" si="61"/>
        <v>Audio-CD, Audio-Cassette (Ton)</v>
      </c>
      <c r="H810" s="22" t="str">
        <f t="shared" si="62"/>
        <v>bleibt frei</v>
      </c>
      <c r="I810" s="22"/>
      <c r="J810" s="22" t="str">
        <f t="shared" si="57"/>
        <v>Audio-CD, Audio-Cassette (Ton)/bleibt frei/</v>
      </c>
      <c r="K810" s="11" t="str">
        <f t="shared" si="58"/>
        <v>bleibt frei/</v>
      </c>
      <c r="L810" s="42"/>
      <c r="S810" s="33"/>
    </row>
    <row r="811" spans="1:19" x14ac:dyDescent="0.3">
      <c r="A811" s="25" t="e">
        <f t="shared" si="55"/>
        <v>#REF!</v>
      </c>
      <c r="B811" s="11">
        <v>501</v>
      </c>
      <c r="C811" s="1" t="e">
        <f t="shared" si="56"/>
        <v>#REF!</v>
      </c>
      <c r="D811" s="22" t="e">
        <f>IF(E811=0,"",IF(COUNTIF(E$311:E810,E811)=0,E811,E811-(COUNTIF(E$311:E810,E811)/100)))</f>
        <v>#REF!</v>
      </c>
      <c r="E811" s="27" t="e">
        <f>COUNTIF(#REF!,$F811)</f>
        <v>#REF!</v>
      </c>
      <c r="F811" s="1">
        <v>600</v>
      </c>
      <c r="G811" s="22" t="s">
        <v>107</v>
      </c>
      <c r="H811" s="22"/>
      <c r="I811" s="22"/>
      <c r="J811" s="22" t="str">
        <f t="shared" si="57"/>
        <v>CD-ROM, DVD-ROM (Daten, Software)//</v>
      </c>
      <c r="K811" s="11" t="str">
        <f t="shared" si="58"/>
        <v>/</v>
      </c>
      <c r="L811" s="42"/>
      <c r="S811" s="33"/>
    </row>
    <row r="812" spans="1:19" x14ac:dyDescent="0.3">
      <c r="A812" s="25" t="e">
        <f t="shared" si="55"/>
        <v>#REF!</v>
      </c>
      <c r="B812" s="11">
        <v>502</v>
      </c>
      <c r="C812" s="1" t="e">
        <f t="shared" si="56"/>
        <v>#REF!</v>
      </c>
      <c r="D812" s="22" t="e">
        <f>IF(E812=0,"",IF(COUNTIF(E$311:E811,E812)=0,E812,E812-(COUNTIF(E$311:E811,E812)/100)))</f>
        <v>#REF!</v>
      </c>
      <c r="E812" s="27" t="e">
        <f>COUNTIF(#REF!,$F812)</f>
        <v>#REF!</v>
      </c>
      <c r="F812" s="1">
        <v>601</v>
      </c>
      <c r="G812" s="22" t="str">
        <f t="shared" si="61"/>
        <v>CD-ROM, DVD-ROM (Daten, Software)</v>
      </c>
      <c r="H812" s="22"/>
      <c r="I812" s="22"/>
      <c r="J812" s="22" t="str">
        <f t="shared" si="57"/>
        <v>CD-ROM, DVD-ROM (Daten, Software)//</v>
      </c>
      <c r="K812" s="11" t="str">
        <f t="shared" si="58"/>
        <v>/</v>
      </c>
      <c r="L812" s="42"/>
      <c r="S812" s="33"/>
    </row>
    <row r="813" spans="1:19" x14ac:dyDescent="0.3">
      <c r="A813" s="25" t="e">
        <f t="shared" si="55"/>
        <v>#REF!</v>
      </c>
      <c r="B813" s="11">
        <v>503</v>
      </c>
      <c r="C813" s="1" t="e">
        <f t="shared" si="56"/>
        <v>#REF!</v>
      </c>
      <c r="D813" s="22" t="e">
        <f>IF(E813=0,"",IF(COUNTIF(E$311:E812,E813)=0,E813,E813-(COUNTIF(E$311:E812,E813)/100)))</f>
        <v>#REF!</v>
      </c>
      <c r="E813" s="27" t="e">
        <f>COUNTIF(#REF!,$F813)</f>
        <v>#REF!</v>
      </c>
      <c r="F813" s="1">
        <v>602</v>
      </c>
      <c r="G813" s="22" t="str">
        <f t="shared" si="61"/>
        <v>CD-ROM, DVD-ROM (Daten, Software)</v>
      </c>
      <c r="H813" s="22"/>
      <c r="I813" s="22"/>
      <c r="J813" s="22" t="str">
        <f t="shared" si="57"/>
        <v>CD-ROM, DVD-ROM (Daten, Software)//</v>
      </c>
      <c r="K813" s="11" t="str">
        <f t="shared" si="58"/>
        <v>/</v>
      </c>
      <c r="L813" s="42"/>
      <c r="S813" s="33"/>
    </row>
    <row r="814" spans="1:19" x14ac:dyDescent="0.3">
      <c r="A814" s="25" t="e">
        <f t="shared" si="55"/>
        <v>#REF!</v>
      </c>
      <c r="B814" s="11">
        <v>504</v>
      </c>
      <c r="C814" s="1" t="e">
        <f t="shared" si="56"/>
        <v>#REF!</v>
      </c>
      <c r="D814" s="22" t="e">
        <f>IF(E814=0,"",IF(COUNTIF(E$311:E813,E814)=0,E814,E814-(COUNTIF(E$311:E813,E814)/100)))</f>
        <v>#REF!</v>
      </c>
      <c r="E814" s="27" t="e">
        <f>COUNTIF(#REF!,$F814)</f>
        <v>#REF!</v>
      </c>
      <c r="F814" s="1">
        <v>603</v>
      </c>
      <c r="G814" s="22" t="str">
        <f t="shared" si="61"/>
        <v>CD-ROM, DVD-ROM (Daten, Software)</v>
      </c>
      <c r="H814" s="22"/>
      <c r="I814" s="22"/>
      <c r="J814" s="22" t="str">
        <f t="shared" si="57"/>
        <v>CD-ROM, DVD-ROM (Daten, Software)//</v>
      </c>
      <c r="K814" s="11" t="str">
        <f t="shared" si="58"/>
        <v>/</v>
      </c>
      <c r="L814" s="42"/>
      <c r="S814" s="33"/>
    </row>
    <row r="815" spans="1:19" x14ac:dyDescent="0.3">
      <c r="A815" s="25" t="e">
        <f t="shared" si="55"/>
        <v>#REF!</v>
      </c>
      <c r="B815" s="11">
        <v>505</v>
      </c>
      <c r="C815" s="1" t="e">
        <f t="shared" si="56"/>
        <v>#REF!</v>
      </c>
      <c r="D815" s="22" t="e">
        <f>IF(E815=0,"",IF(COUNTIF(E$311:E814,E815)=0,E815,E815-(COUNTIF(E$311:E814,E815)/100)))</f>
        <v>#REF!</v>
      </c>
      <c r="E815" s="27" t="e">
        <f>COUNTIF(#REF!,$F815)</f>
        <v>#REF!</v>
      </c>
      <c r="F815" s="1">
        <v>604</v>
      </c>
      <c r="G815" s="22" t="str">
        <f t="shared" si="61"/>
        <v>CD-ROM, DVD-ROM (Daten, Software)</v>
      </c>
      <c r="H815" s="22"/>
      <c r="I815" s="22"/>
      <c r="J815" s="22" t="str">
        <f t="shared" si="57"/>
        <v>CD-ROM, DVD-ROM (Daten, Software)//</v>
      </c>
      <c r="K815" s="11" t="str">
        <f t="shared" si="58"/>
        <v>/</v>
      </c>
      <c r="L815" s="42"/>
      <c r="S815" s="33"/>
    </row>
    <row r="816" spans="1:19" x14ac:dyDescent="0.3">
      <c r="A816" s="25" t="e">
        <f t="shared" si="55"/>
        <v>#REF!</v>
      </c>
      <c r="B816" s="11">
        <v>506</v>
      </c>
      <c r="C816" s="1" t="e">
        <f t="shared" si="56"/>
        <v>#REF!</v>
      </c>
      <c r="D816" s="22" t="e">
        <f>IF(E816=0,"",IF(COUNTIF(E$311:E815,E816)=0,E816,E816-(COUNTIF(E$311:E815,E816)/100)))</f>
        <v>#REF!</v>
      </c>
      <c r="E816" s="27" t="e">
        <f>COUNTIF(#REF!,$F816)</f>
        <v>#REF!</v>
      </c>
      <c r="F816" s="1">
        <v>605</v>
      </c>
      <c r="G816" s="22" t="str">
        <f t="shared" si="61"/>
        <v>CD-ROM, DVD-ROM (Daten, Software)</v>
      </c>
      <c r="H816" s="22"/>
      <c r="I816" s="22"/>
      <c r="J816" s="22" t="str">
        <f t="shared" si="57"/>
        <v>CD-ROM, DVD-ROM (Daten, Software)//</v>
      </c>
      <c r="K816" s="11" t="str">
        <f t="shared" si="58"/>
        <v>/</v>
      </c>
      <c r="L816" s="42"/>
      <c r="S816" s="33"/>
    </row>
    <row r="817" spans="1:19" x14ac:dyDescent="0.3">
      <c r="A817" s="25" t="e">
        <f t="shared" si="55"/>
        <v>#REF!</v>
      </c>
      <c r="B817" s="11">
        <v>507</v>
      </c>
      <c r="C817" s="1" t="e">
        <f t="shared" si="56"/>
        <v>#REF!</v>
      </c>
      <c r="D817" s="22" t="e">
        <f>IF(E817=0,"",IF(COUNTIF(E$311:E816,E817)=0,E817,E817-(COUNTIF(E$311:E816,E817)/100)))</f>
        <v>#REF!</v>
      </c>
      <c r="E817" s="27" t="e">
        <f>COUNTIF(#REF!,$F817)</f>
        <v>#REF!</v>
      </c>
      <c r="F817" s="1">
        <v>606</v>
      </c>
      <c r="G817" s="22" t="str">
        <f t="shared" si="61"/>
        <v>CD-ROM, DVD-ROM (Daten, Software)</v>
      </c>
      <c r="H817" s="22"/>
      <c r="I817" s="22"/>
      <c r="J817" s="22" t="str">
        <f t="shared" si="57"/>
        <v>CD-ROM, DVD-ROM (Daten, Software)//</v>
      </c>
      <c r="K817" s="11" t="str">
        <f t="shared" si="58"/>
        <v>/</v>
      </c>
      <c r="L817" s="42"/>
      <c r="S817" s="33"/>
    </row>
    <row r="818" spans="1:19" x14ac:dyDescent="0.3">
      <c r="A818" s="25" t="e">
        <f t="shared" si="55"/>
        <v>#REF!</v>
      </c>
      <c r="B818" s="11">
        <v>508</v>
      </c>
      <c r="C818" s="1" t="e">
        <f t="shared" si="56"/>
        <v>#REF!</v>
      </c>
      <c r="D818" s="22" t="e">
        <f>IF(E818=0,"",IF(COUNTIF(E$311:E817,E818)=0,E818,E818-(COUNTIF(E$311:E817,E818)/100)))</f>
        <v>#REF!</v>
      </c>
      <c r="E818" s="27" t="e">
        <f>COUNTIF(#REF!,$F818)</f>
        <v>#REF!</v>
      </c>
      <c r="F818" s="1">
        <v>607</v>
      </c>
      <c r="G818" s="22" t="str">
        <f t="shared" si="61"/>
        <v>CD-ROM, DVD-ROM (Daten, Software)</v>
      </c>
      <c r="H818" s="22"/>
      <c r="I818" s="22"/>
      <c r="J818" s="22" t="str">
        <f t="shared" si="57"/>
        <v>CD-ROM, DVD-ROM (Daten, Software)//</v>
      </c>
      <c r="K818" s="11" t="str">
        <f t="shared" si="58"/>
        <v>/</v>
      </c>
      <c r="L818" s="42"/>
      <c r="S818" s="33"/>
    </row>
    <row r="819" spans="1:19" x14ac:dyDescent="0.3">
      <c r="A819" s="25" t="e">
        <f t="shared" si="55"/>
        <v>#REF!</v>
      </c>
      <c r="B819" s="11">
        <v>509</v>
      </c>
      <c r="C819" s="1" t="e">
        <f t="shared" si="56"/>
        <v>#REF!</v>
      </c>
      <c r="D819" s="22" t="e">
        <f>IF(E819=0,"",IF(COUNTIF(E$311:E818,E819)=0,E819,E819-(COUNTIF(E$311:E818,E819)/100)))</f>
        <v>#REF!</v>
      </c>
      <c r="E819" s="27" t="e">
        <f>COUNTIF(#REF!,$F819)</f>
        <v>#REF!</v>
      </c>
      <c r="F819" s="1">
        <v>608</v>
      </c>
      <c r="G819" s="22" t="str">
        <f t="shared" si="61"/>
        <v>CD-ROM, DVD-ROM (Daten, Software)</v>
      </c>
      <c r="H819" s="22"/>
      <c r="I819" s="22"/>
      <c r="J819" s="22" t="str">
        <f t="shared" si="57"/>
        <v>CD-ROM, DVD-ROM (Daten, Software)//</v>
      </c>
      <c r="K819" s="11" t="str">
        <f t="shared" si="58"/>
        <v>/</v>
      </c>
      <c r="L819" s="42"/>
      <c r="S819" s="33"/>
    </row>
    <row r="820" spans="1:19" x14ac:dyDescent="0.3">
      <c r="A820" s="25" t="e">
        <f t="shared" si="55"/>
        <v>#REF!</v>
      </c>
      <c r="B820" s="11">
        <v>510</v>
      </c>
      <c r="C820" s="1" t="e">
        <f t="shared" si="56"/>
        <v>#REF!</v>
      </c>
      <c r="D820" s="22" t="e">
        <f>IF(E820=0,"",IF(COUNTIF(E$311:E819,E820)=0,E820,E820-(COUNTIF(E$311:E819,E820)/100)))</f>
        <v>#REF!</v>
      </c>
      <c r="E820" s="27" t="e">
        <f>COUNTIF(#REF!,$F820)</f>
        <v>#REF!</v>
      </c>
      <c r="F820" s="1">
        <v>609</v>
      </c>
      <c r="G820" s="22" t="str">
        <f t="shared" si="61"/>
        <v>CD-ROM, DVD-ROM (Daten, Software)</v>
      </c>
      <c r="H820" s="22"/>
      <c r="I820" s="22"/>
      <c r="J820" s="22" t="str">
        <f t="shared" si="57"/>
        <v>CD-ROM, DVD-ROM (Daten, Software)//</v>
      </c>
      <c r="K820" s="11" t="str">
        <f t="shared" si="58"/>
        <v>/</v>
      </c>
      <c r="L820" s="42"/>
      <c r="S820" s="33"/>
    </row>
    <row r="821" spans="1:19" x14ac:dyDescent="0.3">
      <c r="A821" s="25" t="e">
        <f t="shared" si="55"/>
        <v>#REF!</v>
      </c>
      <c r="B821" s="11">
        <v>511</v>
      </c>
      <c r="C821" s="1" t="e">
        <f t="shared" si="56"/>
        <v>#REF!</v>
      </c>
      <c r="D821" s="22" t="e">
        <f>IF(E821=0,"",IF(COUNTIF(E$311:E820,E821)=0,E821,E821-(COUNTIF(E$311:E820,E821)/100)))</f>
        <v>#REF!</v>
      </c>
      <c r="E821" s="27" t="e">
        <f>COUNTIF(#REF!,$F821)</f>
        <v>#REF!</v>
      </c>
      <c r="F821" s="1">
        <v>610</v>
      </c>
      <c r="G821" s="22" t="str">
        <f t="shared" si="61"/>
        <v>CD-ROM, DVD-ROM (Daten, Software)</v>
      </c>
      <c r="H821" s="22" t="str">
        <f t="shared" ref="H821:I836" si="63">H721</f>
        <v>Belletristik</v>
      </c>
      <c r="I821" s="22"/>
      <c r="J821" s="22" t="str">
        <f t="shared" si="57"/>
        <v>CD-ROM, DVD-ROM (Daten, Software)/Belletristik/</v>
      </c>
      <c r="K821" s="11" t="str">
        <f t="shared" si="58"/>
        <v>Belletristik/</v>
      </c>
      <c r="L821" s="42"/>
      <c r="S821" s="33"/>
    </row>
    <row r="822" spans="1:19" x14ac:dyDescent="0.3">
      <c r="A822" s="25" t="e">
        <f t="shared" si="55"/>
        <v>#REF!</v>
      </c>
      <c r="B822" s="11">
        <v>512</v>
      </c>
      <c r="C822" s="1" t="e">
        <f t="shared" si="56"/>
        <v>#REF!</v>
      </c>
      <c r="D822" s="22" t="e">
        <f>IF(E822=0,"",IF(COUNTIF(E$311:E821,E822)=0,E822,E822-(COUNTIF(E$311:E821,E822)/100)))</f>
        <v>#REF!</v>
      </c>
      <c r="E822" s="27" t="e">
        <f>COUNTIF(#REF!,$F822)</f>
        <v>#REF!</v>
      </c>
      <c r="F822" s="1">
        <v>611</v>
      </c>
      <c r="G822" s="22" t="str">
        <f t="shared" si="61"/>
        <v>CD-ROM, DVD-ROM (Daten, Software)</v>
      </c>
      <c r="H822" s="22" t="str">
        <f t="shared" si="63"/>
        <v>Belletristik</v>
      </c>
      <c r="I822" s="22" t="str">
        <f t="shared" si="63"/>
        <v>…/Romane/Erzählungen/Gesamtausgaben</v>
      </c>
      <c r="J822" s="22" t="str">
        <f t="shared" si="57"/>
        <v>CD-ROM, DVD-ROM (Daten, Software)/Belletristik/…/Romane/Erzählungen/Gesamtausgaben</v>
      </c>
      <c r="K822" s="11" t="str">
        <f t="shared" si="58"/>
        <v>Belletristik/…/Romane/Erzählungen/Gesamtausgaben</v>
      </c>
      <c r="L822" s="42"/>
      <c r="S822" s="33"/>
    </row>
    <row r="823" spans="1:19" x14ac:dyDescent="0.3">
      <c r="A823" s="25" t="e">
        <f t="shared" si="55"/>
        <v>#REF!</v>
      </c>
      <c r="B823" s="11">
        <v>513</v>
      </c>
      <c r="C823" s="1" t="e">
        <f t="shared" si="56"/>
        <v>#REF!</v>
      </c>
      <c r="D823" s="22" t="e">
        <f>IF(E823=0,"",IF(COUNTIF(E$311:E822,E823)=0,E823,E823-(COUNTIF(E$311:E822,E823)/100)))</f>
        <v>#REF!</v>
      </c>
      <c r="E823" s="27" t="e">
        <f>COUNTIF(#REF!,$F823)</f>
        <v>#REF!</v>
      </c>
      <c r="F823" s="1">
        <v>612</v>
      </c>
      <c r="G823" s="22" t="str">
        <f t="shared" si="61"/>
        <v>CD-ROM, DVD-ROM (Daten, Software)</v>
      </c>
      <c r="H823" s="22" t="str">
        <f t="shared" si="63"/>
        <v>Belletristik</v>
      </c>
      <c r="I823" s="22" t="str">
        <f t="shared" si="63"/>
        <v>…/Kriminalromane</v>
      </c>
      <c r="J823" s="22" t="str">
        <f t="shared" si="57"/>
        <v>CD-ROM, DVD-ROM (Daten, Software)/Belletristik/…/Kriminalromane</v>
      </c>
      <c r="K823" s="11" t="str">
        <f t="shared" si="58"/>
        <v>Belletristik/…/Kriminalromane</v>
      </c>
      <c r="L823" s="42"/>
      <c r="S823" s="33"/>
    </row>
    <row r="824" spans="1:19" x14ac:dyDescent="0.3">
      <c r="A824" s="25" t="e">
        <f t="shared" ref="A824:A887" si="64">LARGE($D$311:$D$1210,B824)</f>
        <v>#REF!</v>
      </c>
      <c r="B824" s="11">
        <v>514</v>
      </c>
      <c r="C824" s="1" t="e">
        <f t="shared" ref="C824:C887" si="65">IF(E824=0,"",VLOOKUP(D824,$A$311:$B$1210,2,FALSE))</f>
        <v>#REF!</v>
      </c>
      <c r="D824" s="22" t="e">
        <f>IF(E824=0,"",IF(COUNTIF(E$311:E823,E824)=0,E824,E824-(COUNTIF(E$311:E823,E824)/100)))</f>
        <v>#REF!</v>
      </c>
      <c r="E824" s="27" t="e">
        <f>COUNTIF(#REF!,$F824)</f>
        <v>#REF!</v>
      </c>
      <c r="F824" s="1">
        <v>613</v>
      </c>
      <c r="G824" s="22" t="str">
        <f t="shared" si="61"/>
        <v>CD-ROM, DVD-ROM (Daten, Software)</v>
      </c>
      <c r="H824" s="22" t="str">
        <f t="shared" si="63"/>
        <v>Belletristik</v>
      </c>
      <c r="I824" s="22" t="str">
        <f t="shared" si="63"/>
        <v>…/Science Fiction/Fantasy</v>
      </c>
      <c r="J824" s="22" t="str">
        <f t="shared" ref="J824:J887" si="66">CONCATENATE(G824,"/",H824,"/",I824)</f>
        <v>CD-ROM, DVD-ROM (Daten, Software)/Belletristik/…/Science Fiction/Fantasy</v>
      </c>
      <c r="K824" s="11" t="str">
        <f t="shared" ref="K824:K887" si="67">CONCATENATE(H824,"/",I824)</f>
        <v>Belletristik/…/Science Fiction/Fantasy</v>
      </c>
      <c r="L824" s="42"/>
      <c r="S824" s="33"/>
    </row>
    <row r="825" spans="1:19" x14ac:dyDescent="0.3">
      <c r="A825" s="25" t="e">
        <f t="shared" si="64"/>
        <v>#REF!</v>
      </c>
      <c r="B825" s="11">
        <v>515</v>
      </c>
      <c r="C825" s="1" t="e">
        <f t="shared" si="65"/>
        <v>#REF!</v>
      </c>
      <c r="D825" s="22" t="e">
        <f>IF(E825=0,"",IF(COUNTIF(E$311:E824,E825)=0,E825,E825-(COUNTIF(E$311:E824,E825)/100)))</f>
        <v>#REF!</v>
      </c>
      <c r="E825" s="27" t="e">
        <f>COUNTIF(#REF!,$F825)</f>
        <v>#REF!</v>
      </c>
      <c r="F825" s="1">
        <v>614</v>
      </c>
      <c r="G825" s="22" t="str">
        <f t="shared" si="61"/>
        <v>CD-ROM, DVD-ROM (Daten, Software)</v>
      </c>
      <c r="H825" s="22" t="str">
        <f t="shared" si="63"/>
        <v>Belletristik</v>
      </c>
      <c r="I825" s="22" t="str">
        <f t="shared" si="63"/>
        <v>…/Märchen/Sagen/Legenden</v>
      </c>
      <c r="J825" s="22" t="str">
        <f t="shared" si="66"/>
        <v>CD-ROM, DVD-ROM (Daten, Software)/Belletristik/…/Märchen/Sagen/Legenden</v>
      </c>
      <c r="K825" s="11" t="str">
        <f t="shared" si="67"/>
        <v>Belletristik/…/Märchen/Sagen/Legenden</v>
      </c>
      <c r="L825" s="42"/>
      <c r="S825" s="33"/>
    </row>
    <row r="826" spans="1:19" x14ac:dyDescent="0.3">
      <c r="A826" s="25" t="e">
        <f t="shared" si="64"/>
        <v>#REF!</v>
      </c>
      <c r="B826" s="11">
        <v>516</v>
      </c>
      <c r="C826" s="1" t="e">
        <f t="shared" si="65"/>
        <v>#REF!</v>
      </c>
      <c r="D826" s="22" t="e">
        <f>IF(E826=0,"",IF(COUNTIF(E$311:E825,E826)=0,E826,E826-(COUNTIF(E$311:E825,E826)/100)))</f>
        <v>#REF!</v>
      </c>
      <c r="E826" s="27" t="e">
        <f>COUNTIF(#REF!,$F826)</f>
        <v>#REF!</v>
      </c>
      <c r="F826" s="1">
        <v>615</v>
      </c>
      <c r="G826" s="22" t="str">
        <f t="shared" si="61"/>
        <v>CD-ROM, DVD-ROM (Daten, Software)</v>
      </c>
      <c r="H826" s="22" t="str">
        <f t="shared" si="63"/>
        <v>Belletristik</v>
      </c>
      <c r="I826" s="22" t="str">
        <f t="shared" si="63"/>
        <v>…/Lyrik/Dramatik/Essays</v>
      </c>
      <c r="J826" s="22" t="str">
        <f t="shared" si="66"/>
        <v>CD-ROM, DVD-ROM (Daten, Software)/Belletristik/…/Lyrik/Dramatik/Essays</v>
      </c>
      <c r="K826" s="11" t="str">
        <f t="shared" si="67"/>
        <v>Belletristik/…/Lyrik/Dramatik/Essays</v>
      </c>
      <c r="L826" s="42"/>
      <c r="S826" s="33"/>
    </row>
    <row r="827" spans="1:19" x14ac:dyDescent="0.3">
      <c r="A827" s="25" t="e">
        <f t="shared" si="64"/>
        <v>#REF!</v>
      </c>
      <c r="B827" s="11">
        <v>517</v>
      </c>
      <c r="C827" s="1" t="e">
        <f t="shared" si="65"/>
        <v>#REF!</v>
      </c>
      <c r="D827" s="22" t="e">
        <f>IF(E827=0,"",IF(COUNTIF(E$311:E826,E827)=0,E827,E827-(COUNTIF(E$311:E826,E827)/100)))</f>
        <v>#REF!</v>
      </c>
      <c r="E827" s="27" t="e">
        <f>COUNTIF(#REF!,$F827)</f>
        <v>#REF!</v>
      </c>
      <c r="F827" s="1">
        <v>616</v>
      </c>
      <c r="G827" s="22" t="str">
        <f t="shared" si="61"/>
        <v>CD-ROM, DVD-ROM (Daten, Software)</v>
      </c>
      <c r="H827" s="22" t="str">
        <f t="shared" si="63"/>
        <v>Belletristik</v>
      </c>
      <c r="I827" s="22" t="str">
        <f t="shared" si="63"/>
        <v>…/Biographien, Erinnerungen</v>
      </c>
      <c r="J827" s="22" t="str">
        <f t="shared" si="66"/>
        <v>CD-ROM, DVD-ROM (Daten, Software)/Belletristik/…/Biographien, Erinnerungen</v>
      </c>
      <c r="K827" s="11" t="str">
        <f t="shared" si="67"/>
        <v>Belletristik/…/Biographien, Erinnerungen</v>
      </c>
      <c r="L827" s="42"/>
      <c r="S827" s="33"/>
    </row>
    <row r="828" spans="1:19" x14ac:dyDescent="0.3">
      <c r="A828" s="25" t="e">
        <f t="shared" si="64"/>
        <v>#REF!</v>
      </c>
      <c r="B828" s="11">
        <v>518</v>
      </c>
      <c r="C828" s="1" t="e">
        <f t="shared" si="65"/>
        <v>#REF!</v>
      </c>
      <c r="D828" s="22" t="e">
        <f>IF(E828=0,"",IF(COUNTIF(E$311:E827,E828)=0,E828,E828-(COUNTIF(E$311:E827,E828)/100)))</f>
        <v>#REF!</v>
      </c>
      <c r="E828" s="27" t="e">
        <f>COUNTIF(#REF!,$F828)</f>
        <v>#REF!</v>
      </c>
      <c r="F828" s="1">
        <v>617</v>
      </c>
      <c r="G828" s="22" t="str">
        <f t="shared" si="61"/>
        <v>CD-ROM, DVD-ROM (Daten, Software)</v>
      </c>
      <c r="H828" s="22" t="str">
        <f t="shared" si="63"/>
        <v>Belletristik</v>
      </c>
      <c r="I828" s="22" t="str">
        <f t="shared" si="63"/>
        <v>…/Importe</v>
      </c>
      <c r="J828" s="22" t="str">
        <f t="shared" si="66"/>
        <v>CD-ROM, DVD-ROM (Daten, Software)/Belletristik/…/Importe</v>
      </c>
      <c r="K828" s="11" t="str">
        <f t="shared" si="67"/>
        <v>Belletristik/…/Importe</v>
      </c>
      <c r="L828" s="42"/>
      <c r="S828" s="33"/>
    </row>
    <row r="829" spans="1:19" x14ac:dyDescent="0.3">
      <c r="A829" s="25" t="e">
        <f t="shared" si="64"/>
        <v>#REF!</v>
      </c>
      <c r="B829" s="11">
        <v>519</v>
      </c>
      <c r="C829" s="1" t="e">
        <f t="shared" si="65"/>
        <v>#REF!</v>
      </c>
      <c r="D829" s="22" t="e">
        <f>IF(E829=0,"",IF(COUNTIF(E$311:E828,E829)=0,E829,E829-(COUNTIF(E$311:E828,E829)/100)))</f>
        <v>#REF!</v>
      </c>
      <c r="E829" s="27" t="e">
        <f>COUNTIF(#REF!,$F829)</f>
        <v>#REF!</v>
      </c>
      <c r="F829" s="1">
        <v>618</v>
      </c>
      <c r="G829" s="22" t="str">
        <f t="shared" si="61"/>
        <v>CD-ROM, DVD-ROM (Daten, Software)</v>
      </c>
      <c r="H829" s="22" t="str">
        <f t="shared" si="63"/>
        <v>Belletristik</v>
      </c>
      <c r="I829" s="22" t="str">
        <f t="shared" si="63"/>
        <v>…/Humor/Cartoons/Comics</v>
      </c>
      <c r="J829" s="22" t="str">
        <f t="shared" si="66"/>
        <v>CD-ROM, DVD-ROM (Daten, Software)/Belletristik/…/Humor/Cartoons/Comics</v>
      </c>
      <c r="K829" s="11" t="str">
        <f t="shared" si="67"/>
        <v>Belletristik/…/Humor/Cartoons/Comics</v>
      </c>
      <c r="L829" s="42"/>
      <c r="S829" s="33"/>
    </row>
    <row r="830" spans="1:19" x14ac:dyDescent="0.3">
      <c r="A830" s="25" t="e">
        <f t="shared" si="64"/>
        <v>#REF!</v>
      </c>
      <c r="B830" s="11">
        <v>520</v>
      </c>
      <c r="C830" s="1" t="e">
        <f t="shared" si="65"/>
        <v>#REF!</v>
      </c>
      <c r="D830" s="22" t="e">
        <f>IF(E830=0,"",IF(COUNTIF(E$311:E829,E830)=0,E830,E830-(COUNTIF(E$311:E829,E830)/100)))</f>
        <v>#REF!</v>
      </c>
      <c r="E830" s="27" t="e">
        <f>COUNTIF(#REF!,$F830)</f>
        <v>#REF!</v>
      </c>
      <c r="F830" s="1">
        <v>619</v>
      </c>
      <c r="G830" s="22" t="str">
        <f t="shared" si="61"/>
        <v>CD-ROM, DVD-ROM (Daten, Software)</v>
      </c>
      <c r="H830" s="22" t="str">
        <f t="shared" si="63"/>
        <v>Belletristik</v>
      </c>
      <c r="I830" s="22" t="str">
        <f t="shared" si="63"/>
        <v>…/Geschenkbücher</v>
      </c>
      <c r="J830" s="22" t="str">
        <f t="shared" si="66"/>
        <v>CD-ROM, DVD-ROM (Daten, Software)/Belletristik/…/Geschenkbücher</v>
      </c>
      <c r="K830" s="11" t="str">
        <f t="shared" si="67"/>
        <v>Belletristik/…/Geschenkbücher</v>
      </c>
      <c r="L830" s="42"/>
      <c r="S830" s="33"/>
    </row>
    <row r="831" spans="1:19" x14ac:dyDescent="0.3">
      <c r="A831" s="25" t="e">
        <f t="shared" si="64"/>
        <v>#REF!</v>
      </c>
      <c r="B831" s="11">
        <v>521</v>
      </c>
      <c r="C831" s="1" t="e">
        <f t="shared" si="65"/>
        <v>#REF!</v>
      </c>
      <c r="D831" s="22" t="e">
        <f>IF(E831=0,"",IF(COUNTIF(E$311:E830,E831)=0,E831,E831-(COUNTIF(E$311:E830,E831)/100)))</f>
        <v>#REF!</v>
      </c>
      <c r="E831" s="27" t="e">
        <f>COUNTIF(#REF!,$F831)</f>
        <v>#REF!</v>
      </c>
      <c r="F831" s="1">
        <v>620</v>
      </c>
      <c r="G831" s="22" t="str">
        <f t="shared" si="61"/>
        <v>CD-ROM, DVD-ROM (Daten, Software)</v>
      </c>
      <c r="H831" s="22" t="str">
        <f t="shared" si="63"/>
        <v>Kinderbuch, Jugendbuch</v>
      </c>
      <c r="I831" s="22"/>
      <c r="J831" s="22" t="str">
        <f t="shared" si="66"/>
        <v>CD-ROM, DVD-ROM (Daten, Software)/Kinderbuch, Jugendbuch/</v>
      </c>
      <c r="K831" s="11" t="str">
        <f t="shared" si="67"/>
        <v>Kinderbuch, Jugendbuch/</v>
      </c>
      <c r="L831" s="42"/>
      <c r="S831" s="33"/>
    </row>
    <row r="832" spans="1:19" x14ac:dyDescent="0.3">
      <c r="A832" s="25" t="e">
        <f t="shared" si="64"/>
        <v>#REF!</v>
      </c>
      <c r="B832" s="11">
        <v>522</v>
      </c>
      <c r="C832" s="1" t="e">
        <f t="shared" si="65"/>
        <v>#REF!</v>
      </c>
      <c r="D832" s="22" t="e">
        <f>IF(E832=0,"",IF(COUNTIF(E$311:E831,E832)=0,E832,E832-(COUNTIF(E$311:E831,E832)/100)))</f>
        <v>#REF!</v>
      </c>
      <c r="E832" s="27" t="e">
        <f>COUNTIF(#REF!,$F832)</f>
        <v>#REF!</v>
      </c>
      <c r="F832" s="1">
        <v>621</v>
      </c>
      <c r="G832" s="22" t="str">
        <f t="shared" si="61"/>
        <v>CD-ROM, DVD-ROM (Daten, Software)</v>
      </c>
      <c r="H832" s="22" t="str">
        <f t="shared" si="63"/>
        <v>Kinderbuch, Jugendbuch</v>
      </c>
      <c r="I832" s="22" t="str">
        <f t="shared" si="63"/>
        <v>…/Bilderbücher</v>
      </c>
      <c r="J832" s="22" t="str">
        <f t="shared" si="66"/>
        <v>CD-ROM, DVD-ROM (Daten, Software)/Kinderbuch, Jugendbuch/…/Bilderbücher</v>
      </c>
      <c r="K832" s="11" t="str">
        <f t="shared" si="67"/>
        <v>Kinderbuch, Jugendbuch/…/Bilderbücher</v>
      </c>
      <c r="L832" s="42"/>
      <c r="S832" s="33"/>
    </row>
    <row r="833" spans="1:19" x14ac:dyDescent="0.3">
      <c r="A833" s="25" t="e">
        <f t="shared" si="64"/>
        <v>#REF!</v>
      </c>
      <c r="B833" s="11">
        <v>523</v>
      </c>
      <c r="C833" s="1" t="e">
        <f t="shared" si="65"/>
        <v>#REF!</v>
      </c>
      <c r="D833" s="22" t="e">
        <f>IF(E833=0,"",IF(COUNTIF(E$311:E832,E833)=0,E833,E833-(COUNTIF(E$311:E832,E833)/100)))</f>
        <v>#REF!</v>
      </c>
      <c r="E833" s="27" t="e">
        <f>COUNTIF(#REF!,$F833)</f>
        <v>#REF!</v>
      </c>
      <c r="F833" s="1">
        <v>622</v>
      </c>
      <c r="G833" s="22" t="str">
        <f t="shared" si="61"/>
        <v>CD-ROM, DVD-ROM (Daten, Software)</v>
      </c>
      <c r="H833" s="22" t="str">
        <f t="shared" si="63"/>
        <v>Kinderbuch, Jugendbuch</v>
      </c>
      <c r="I833" s="22" t="str">
        <f t="shared" si="63"/>
        <v>…/Sachbilderbücher</v>
      </c>
      <c r="J833" s="22" t="str">
        <f t="shared" si="66"/>
        <v>CD-ROM, DVD-ROM (Daten, Software)/Kinderbuch, Jugendbuch/…/Sachbilderbücher</v>
      </c>
      <c r="K833" s="11" t="str">
        <f t="shared" si="67"/>
        <v>Kinderbuch, Jugendbuch/…/Sachbilderbücher</v>
      </c>
      <c r="L833" s="42"/>
      <c r="S833" s="33"/>
    </row>
    <row r="834" spans="1:19" x14ac:dyDescent="0.3">
      <c r="A834" s="25" t="e">
        <f t="shared" si="64"/>
        <v>#REF!</v>
      </c>
      <c r="B834" s="11">
        <v>524</v>
      </c>
      <c r="C834" s="1" t="e">
        <f t="shared" si="65"/>
        <v>#REF!</v>
      </c>
      <c r="D834" s="22" t="e">
        <f>IF(E834=0,"",IF(COUNTIF(E$311:E833,E834)=0,E834,E834-(COUNTIF(E$311:E833,E834)/100)))</f>
        <v>#REF!</v>
      </c>
      <c r="E834" s="27" t="e">
        <f>COUNTIF(#REF!,$F834)</f>
        <v>#REF!</v>
      </c>
      <c r="F834" s="1">
        <v>623</v>
      </c>
      <c r="G834" s="22" t="str">
        <f t="shared" si="61"/>
        <v>CD-ROM, DVD-ROM (Daten, Software)</v>
      </c>
      <c r="H834" s="22" t="str">
        <f t="shared" si="63"/>
        <v>Kinderbuch, Jugendbuch</v>
      </c>
      <c r="I834" s="22" t="str">
        <f t="shared" si="63"/>
        <v>…/Geschichten/Reime</v>
      </c>
      <c r="J834" s="22" t="str">
        <f t="shared" si="66"/>
        <v>CD-ROM, DVD-ROM (Daten, Software)/Kinderbuch, Jugendbuch/…/Geschichten/Reime</v>
      </c>
      <c r="K834" s="11" t="str">
        <f t="shared" si="67"/>
        <v>Kinderbuch, Jugendbuch/…/Geschichten/Reime</v>
      </c>
      <c r="L834" s="42"/>
      <c r="S834" s="33"/>
    </row>
    <row r="835" spans="1:19" x14ac:dyDescent="0.3">
      <c r="A835" s="25" t="e">
        <f t="shared" si="64"/>
        <v>#REF!</v>
      </c>
      <c r="B835" s="11">
        <v>525</v>
      </c>
      <c r="C835" s="1" t="e">
        <f t="shared" si="65"/>
        <v>#REF!</v>
      </c>
      <c r="D835" s="22" t="e">
        <f>IF(E835=0,"",IF(COUNTIF(E$311:E834,E835)=0,E835,E835-(COUNTIF(E$311:E834,E835)/100)))</f>
        <v>#REF!</v>
      </c>
      <c r="E835" s="27" t="e">
        <f>COUNTIF(#REF!,$F835)</f>
        <v>#REF!</v>
      </c>
      <c r="F835" s="1">
        <v>624</v>
      </c>
      <c r="G835" s="22" t="str">
        <f t="shared" si="61"/>
        <v>CD-ROM, DVD-ROM (Daten, Software)</v>
      </c>
      <c r="H835" s="22" t="str">
        <f t="shared" si="63"/>
        <v>Kinderbuch, Jugendbuch</v>
      </c>
      <c r="I835" s="22" t="str">
        <f t="shared" si="63"/>
        <v>…/Erstlesealter</v>
      </c>
      <c r="J835" s="22" t="str">
        <f t="shared" si="66"/>
        <v>CD-ROM, DVD-ROM (Daten, Software)/Kinderbuch, Jugendbuch/…/Erstlesealter</v>
      </c>
      <c r="K835" s="11" t="str">
        <f t="shared" si="67"/>
        <v>Kinderbuch, Jugendbuch/…/Erstlesealter</v>
      </c>
      <c r="L835" s="42"/>
      <c r="S835" s="33"/>
    </row>
    <row r="836" spans="1:19" x14ac:dyDescent="0.3">
      <c r="A836" s="25" t="e">
        <f t="shared" si="64"/>
        <v>#REF!</v>
      </c>
      <c r="B836" s="11">
        <v>526</v>
      </c>
      <c r="C836" s="1" t="e">
        <f t="shared" si="65"/>
        <v>#REF!</v>
      </c>
      <c r="D836" s="22" t="e">
        <f>IF(E836=0,"",IF(COUNTIF(E$311:E835,E836)=0,E836,E836-(COUNTIF(E$311:E835,E836)/100)))</f>
        <v>#REF!</v>
      </c>
      <c r="E836" s="27" t="e">
        <f>COUNTIF(#REF!,$F836)</f>
        <v>#REF!</v>
      </c>
      <c r="F836" s="1">
        <v>625</v>
      </c>
      <c r="G836" s="22" t="str">
        <f t="shared" si="61"/>
        <v>CD-ROM, DVD-ROM (Daten, Software)</v>
      </c>
      <c r="H836" s="22" t="str">
        <f t="shared" si="63"/>
        <v>Kinderbuch, Jugendbuch</v>
      </c>
      <c r="I836" s="22" t="str">
        <f t="shared" si="63"/>
        <v>…/Romane und Erzählungen</v>
      </c>
      <c r="J836" s="22" t="str">
        <f t="shared" si="66"/>
        <v>CD-ROM, DVD-ROM (Daten, Software)/Kinderbuch, Jugendbuch/…/Romane und Erzählungen</v>
      </c>
      <c r="K836" s="11" t="str">
        <f t="shared" si="67"/>
        <v>Kinderbuch, Jugendbuch/…/Romane und Erzählungen</v>
      </c>
      <c r="L836" s="42"/>
      <c r="S836" s="33"/>
    </row>
    <row r="837" spans="1:19" x14ac:dyDescent="0.3">
      <c r="A837" s="25" t="e">
        <f t="shared" si="64"/>
        <v>#REF!</v>
      </c>
      <c r="B837" s="11">
        <v>527</v>
      </c>
      <c r="C837" s="1" t="e">
        <f t="shared" si="65"/>
        <v>#REF!</v>
      </c>
      <c r="D837" s="22" t="e">
        <f>IF(E837=0,"",IF(COUNTIF(E$311:E836,E837)=0,E837,E837-(COUNTIF(E$311:E836,E837)/100)))</f>
        <v>#REF!</v>
      </c>
      <c r="E837" s="27" t="e">
        <f>COUNTIF(#REF!,$F837)</f>
        <v>#REF!</v>
      </c>
      <c r="F837" s="1">
        <v>626</v>
      </c>
      <c r="G837" s="22" t="str">
        <f t="shared" si="61"/>
        <v>CD-ROM, DVD-ROM (Daten, Software)</v>
      </c>
      <c r="H837" s="22" t="str">
        <f t="shared" ref="H837:I852" si="68">H737</f>
        <v>Kinderbuch, Jugendbuch</v>
      </c>
      <c r="I837" s="22" t="str">
        <f t="shared" si="68"/>
        <v>…/Märchen und Sagen</v>
      </c>
      <c r="J837" s="22" t="str">
        <f t="shared" si="66"/>
        <v>CD-ROM, DVD-ROM (Daten, Software)/Kinderbuch, Jugendbuch/…/Märchen und Sagen</v>
      </c>
      <c r="K837" s="11" t="str">
        <f t="shared" si="67"/>
        <v>Kinderbuch, Jugendbuch/…/Märchen und Sagen</v>
      </c>
      <c r="L837" s="42"/>
      <c r="S837" s="33"/>
    </row>
    <row r="838" spans="1:19" x14ac:dyDescent="0.3">
      <c r="A838" s="25" t="e">
        <f t="shared" si="64"/>
        <v>#REF!</v>
      </c>
      <c r="B838" s="11">
        <v>528</v>
      </c>
      <c r="C838" s="1" t="e">
        <f t="shared" si="65"/>
        <v>#REF!</v>
      </c>
      <c r="D838" s="22" t="e">
        <f>IF(E838=0,"",IF(COUNTIF(E$311:E837,E838)=0,E838,E838-(COUNTIF(E$311:E837,E838)/100)))</f>
        <v>#REF!</v>
      </c>
      <c r="E838" s="27" t="e">
        <f>COUNTIF(#REF!,$F838)</f>
        <v>#REF!</v>
      </c>
      <c r="F838" s="1">
        <v>627</v>
      </c>
      <c r="G838" s="22" t="str">
        <f t="shared" si="61"/>
        <v>CD-ROM, DVD-ROM (Daten, Software)</v>
      </c>
      <c r="H838" s="22" t="str">
        <f t="shared" si="68"/>
        <v>Kinderbuch, Jugendbuch</v>
      </c>
      <c r="I838" s="22" t="str">
        <f t="shared" si="68"/>
        <v>…/Tiergeschichten</v>
      </c>
      <c r="J838" s="22" t="str">
        <f t="shared" si="66"/>
        <v>CD-ROM, DVD-ROM (Daten, Software)/Kinderbuch, Jugendbuch/…/Tiergeschichten</v>
      </c>
      <c r="K838" s="11" t="str">
        <f t="shared" si="67"/>
        <v>Kinderbuch, Jugendbuch/…/Tiergeschichten</v>
      </c>
      <c r="L838" s="42"/>
      <c r="S838" s="33"/>
    </row>
    <row r="839" spans="1:19" x14ac:dyDescent="0.3">
      <c r="A839" s="25" t="e">
        <f t="shared" si="64"/>
        <v>#REF!</v>
      </c>
      <c r="B839" s="11">
        <v>529</v>
      </c>
      <c r="C839" s="1" t="e">
        <f t="shared" si="65"/>
        <v>#REF!</v>
      </c>
      <c r="D839" s="22" t="e">
        <f>IF(E839=0,"",IF(COUNTIF(E$311:E838,E839)=0,E839,E839-(COUNTIF(E$311:E838,E839)/100)))</f>
        <v>#REF!</v>
      </c>
      <c r="E839" s="27" t="e">
        <f>COUNTIF(#REF!,$F839)</f>
        <v>#REF!</v>
      </c>
      <c r="F839" s="1">
        <v>628</v>
      </c>
      <c r="G839" s="22" t="str">
        <f t="shared" si="61"/>
        <v>CD-ROM, DVD-ROM (Daten, Software)</v>
      </c>
      <c r="H839" s="22" t="str">
        <f t="shared" si="68"/>
        <v>Kinderbuch, Jugendbuch</v>
      </c>
      <c r="I839" s="22" t="str">
        <f t="shared" si="68"/>
        <v>…/Sachbücher …</v>
      </c>
      <c r="J839" s="22" t="str">
        <f t="shared" si="66"/>
        <v>CD-ROM, DVD-ROM (Daten, Software)/Kinderbuch, Jugendbuch/…/Sachbücher …</v>
      </c>
      <c r="K839" s="11" t="str">
        <f t="shared" si="67"/>
        <v>Kinderbuch, Jugendbuch/…/Sachbücher …</v>
      </c>
      <c r="L839" s="42"/>
      <c r="S839" s="33"/>
    </row>
    <row r="840" spans="1:19" x14ac:dyDescent="0.3">
      <c r="A840" s="25" t="e">
        <f t="shared" si="64"/>
        <v>#REF!</v>
      </c>
      <c r="B840" s="11">
        <v>530</v>
      </c>
      <c r="C840" s="1" t="e">
        <f t="shared" si="65"/>
        <v>#REF!</v>
      </c>
      <c r="D840" s="22" t="e">
        <f>IF(E840=0,"",IF(COUNTIF(E$311:E839,E840)=0,E840,E840-(COUNTIF(E$311:E839,E840)/100)))</f>
        <v>#REF!</v>
      </c>
      <c r="E840" s="27" t="e">
        <f>COUNTIF(#REF!,$F840)</f>
        <v>#REF!</v>
      </c>
      <c r="F840" s="1">
        <v>629</v>
      </c>
      <c r="G840" s="22" t="str">
        <f t="shared" si="61"/>
        <v>CD-ROM, DVD-ROM (Daten, Software)</v>
      </c>
      <c r="H840" s="22" t="str">
        <f t="shared" si="68"/>
        <v>Kinderbuch, Jugendbuch</v>
      </c>
      <c r="I840" s="22" t="str">
        <f t="shared" si="68"/>
        <v>…/Kinderbeschäftigung …</v>
      </c>
      <c r="J840" s="22" t="str">
        <f t="shared" si="66"/>
        <v>CD-ROM, DVD-ROM (Daten, Software)/Kinderbuch, Jugendbuch/…/Kinderbeschäftigung …</v>
      </c>
      <c r="K840" s="11" t="str">
        <f t="shared" si="67"/>
        <v>Kinderbuch, Jugendbuch/…/Kinderbeschäftigung …</v>
      </c>
      <c r="L840" s="42"/>
      <c r="S840" s="33"/>
    </row>
    <row r="841" spans="1:19" x14ac:dyDescent="0.3">
      <c r="A841" s="25" t="e">
        <f t="shared" si="64"/>
        <v>#REF!</v>
      </c>
      <c r="B841" s="11">
        <v>531</v>
      </c>
      <c r="C841" s="1" t="e">
        <f t="shared" si="65"/>
        <v>#REF!</v>
      </c>
      <c r="D841" s="22" t="e">
        <f>IF(E841=0,"",IF(COUNTIF(E$311:E840,E841)=0,E841,E841-(COUNTIF(E$311:E840,E841)/100)))</f>
        <v>#REF!</v>
      </c>
      <c r="E841" s="27" t="e">
        <f>COUNTIF(#REF!,$F841)</f>
        <v>#REF!</v>
      </c>
      <c r="F841" s="1">
        <v>630</v>
      </c>
      <c r="G841" s="22" t="str">
        <f t="shared" si="61"/>
        <v>CD-ROM, DVD-ROM (Daten, Software)</v>
      </c>
      <c r="H841" s="22" t="str">
        <f t="shared" si="68"/>
        <v>Reise</v>
      </c>
      <c r="I841" s="22"/>
      <c r="J841" s="22" t="str">
        <f t="shared" si="66"/>
        <v>CD-ROM, DVD-ROM (Daten, Software)/Reise/</v>
      </c>
      <c r="K841" s="11" t="str">
        <f t="shared" si="67"/>
        <v>Reise/</v>
      </c>
      <c r="L841" s="42"/>
      <c r="S841" s="33"/>
    </row>
    <row r="842" spans="1:19" x14ac:dyDescent="0.3">
      <c r="A842" s="25" t="e">
        <f t="shared" si="64"/>
        <v>#REF!</v>
      </c>
      <c r="B842" s="11">
        <v>532</v>
      </c>
      <c r="C842" s="1" t="e">
        <f t="shared" si="65"/>
        <v>#REF!</v>
      </c>
      <c r="D842" s="22" t="e">
        <f>IF(E842=0,"",IF(COUNTIF(E$311:E841,E842)=0,E842,E842-(COUNTIF(E$311:E841,E842)/100)))</f>
        <v>#REF!</v>
      </c>
      <c r="E842" s="27" t="e">
        <f>COUNTIF(#REF!,$F842)</f>
        <v>#REF!</v>
      </c>
      <c r="F842" s="1">
        <v>631</v>
      </c>
      <c r="G842" s="22" t="str">
        <f t="shared" si="61"/>
        <v>CD-ROM, DVD-ROM (Daten, Software)</v>
      </c>
      <c r="H842" s="22" t="str">
        <f t="shared" si="68"/>
        <v>Reise</v>
      </c>
      <c r="I842" s="22" t="str">
        <f t="shared" si="68"/>
        <v>…/Reiseführer/Kunstreiseführer …</v>
      </c>
      <c r="J842" s="22" t="str">
        <f t="shared" si="66"/>
        <v>CD-ROM, DVD-ROM (Daten, Software)/Reise/…/Reiseführer/Kunstreiseführer …</v>
      </c>
      <c r="K842" s="11" t="str">
        <f t="shared" si="67"/>
        <v>Reise/…/Reiseführer/Kunstreiseführer …</v>
      </c>
      <c r="L842" s="42"/>
      <c r="S842" s="33"/>
    </row>
    <row r="843" spans="1:19" x14ac:dyDescent="0.3">
      <c r="A843" s="25" t="e">
        <f t="shared" si="64"/>
        <v>#REF!</v>
      </c>
      <c r="B843" s="11">
        <v>533</v>
      </c>
      <c r="C843" s="1" t="e">
        <f t="shared" si="65"/>
        <v>#REF!</v>
      </c>
      <c r="D843" s="22" t="e">
        <f>IF(E843=0,"",IF(COUNTIF(E$311:E842,E843)=0,E843,E843-(COUNTIF(E$311:E842,E843)/100)))</f>
        <v>#REF!</v>
      </c>
      <c r="E843" s="27" t="e">
        <f>COUNTIF(#REF!,$F843)</f>
        <v>#REF!</v>
      </c>
      <c r="F843" s="1">
        <v>632</v>
      </c>
      <c r="G843" s="22" t="str">
        <f t="shared" si="61"/>
        <v>CD-ROM, DVD-ROM (Daten, Software)</v>
      </c>
      <c r="H843" s="22" t="str">
        <f t="shared" si="68"/>
        <v>Reise</v>
      </c>
      <c r="I843" s="22" t="str">
        <f t="shared" si="68"/>
        <v>…/Reiseführer Sport …</v>
      </c>
      <c r="J843" s="22" t="str">
        <f t="shared" si="66"/>
        <v>CD-ROM, DVD-ROM (Daten, Software)/Reise/…/Reiseführer Sport …</v>
      </c>
      <c r="K843" s="11" t="str">
        <f t="shared" si="67"/>
        <v>Reise/…/Reiseführer Sport …</v>
      </c>
      <c r="L843" s="42"/>
      <c r="S843" s="33"/>
    </row>
    <row r="844" spans="1:19" x14ac:dyDescent="0.3">
      <c r="A844" s="25" t="e">
        <f t="shared" si="64"/>
        <v>#REF!</v>
      </c>
      <c r="B844" s="11">
        <v>534</v>
      </c>
      <c r="C844" s="1" t="e">
        <f t="shared" si="65"/>
        <v>#REF!</v>
      </c>
      <c r="D844" s="22" t="e">
        <f>IF(E844=0,"",IF(COUNTIF(E$311:E843,E844)=0,E844,E844-(COUNTIF(E$311:E843,E844)/100)))</f>
        <v>#REF!</v>
      </c>
      <c r="E844" s="27" t="e">
        <f>COUNTIF(#REF!,$F844)</f>
        <v>#REF!</v>
      </c>
      <c r="F844" s="1">
        <v>633</v>
      </c>
      <c r="G844" s="22" t="str">
        <f t="shared" si="61"/>
        <v>CD-ROM, DVD-ROM (Daten, Software)</v>
      </c>
      <c r="H844" s="22" t="str">
        <f t="shared" si="68"/>
        <v>Reise</v>
      </c>
      <c r="I844" s="22" t="str">
        <f t="shared" si="68"/>
        <v>…/Hotel-/Restaurant-/Campingführer …</v>
      </c>
      <c r="J844" s="22" t="str">
        <f t="shared" si="66"/>
        <v>CD-ROM, DVD-ROM (Daten, Software)/Reise/…/Hotel-/Restaurant-/Campingführer …</v>
      </c>
      <c r="K844" s="11" t="str">
        <f t="shared" si="67"/>
        <v>Reise/…/Hotel-/Restaurant-/Campingführer …</v>
      </c>
      <c r="L844" s="42"/>
      <c r="S844" s="33"/>
    </row>
    <row r="845" spans="1:19" x14ac:dyDescent="0.3">
      <c r="A845" s="25" t="e">
        <f t="shared" si="64"/>
        <v>#REF!</v>
      </c>
      <c r="B845" s="11">
        <v>535</v>
      </c>
      <c r="C845" s="1" t="e">
        <f t="shared" si="65"/>
        <v>#REF!</v>
      </c>
      <c r="D845" s="22" t="e">
        <f>IF(E845=0,"",IF(COUNTIF(E$311:E844,E845)=0,E845,E845-(COUNTIF(E$311:E844,E845)/100)))</f>
        <v>#REF!</v>
      </c>
      <c r="E845" s="27" t="e">
        <f>COUNTIF(#REF!,$F845)</f>
        <v>#REF!</v>
      </c>
      <c r="F845" s="1">
        <v>634</v>
      </c>
      <c r="G845" s="22" t="str">
        <f t="shared" si="61"/>
        <v>CD-ROM, DVD-ROM (Daten, Software)</v>
      </c>
      <c r="H845" s="22" t="str">
        <f t="shared" si="68"/>
        <v>Reise</v>
      </c>
      <c r="I845" s="22" t="str">
        <f t="shared" si="68"/>
        <v>…/Karten/Stadtpläne/ …</v>
      </c>
      <c r="J845" s="22" t="str">
        <f t="shared" si="66"/>
        <v>CD-ROM, DVD-ROM (Daten, Software)/Reise/…/Karten/Stadtpläne/ …</v>
      </c>
      <c r="K845" s="11" t="str">
        <f t="shared" si="67"/>
        <v>Reise/…/Karten/Stadtpläne/ …</v>
      </c>
      <c r="L845" s="42"/>
      <c r="S845" s="33"/>
    </row>
    <row r="846" spans="1:19" x14ac:dyDescent="0.3">
      <c r="A846" s="25" t="e">
        <f t="shared" si="64"/>
        <v>#REF!</v>
      </c>
      <c r="B846" s="11">
        <v>536</v>
      </c>
      <c r="C846" s="1" t="e">
        <f t="shared" si="65"/>
        <v>#REF!</v>
      </c>
      <c r="D846" s="22" t="e">
        <f>IF(E846=0,"",IF(COUNTIF(E$311:E845,E846)=0,E846,E846-(COUNTIF(E$311:E845,E846)/100)))</f>
        <v>#REF!</v>
      </c>
      <c r="E846" s="27" t="e">
        <f>COUNTIF(#REF!,$F846)</f>
        <v>#REF!</v>
      </c>
      <c r="F846" s="1">
        <v>635</v>
      </c>
      <c r="G846" s="22" t="str">
        <f t="shared" si="61"/>
        <v>CD-ROM, DVD-ROM (Daten, Software)</v>
      </c>
      <c r="H846" s="22" t="str">
        <f t="shared" si="68"/>
        <v>Reise</v>
      </c>
      <c r="I846" s="22" t="str">
        <f t="shared" si="68"/>
        <v>…/Bildbände …</v>
      </c>
      <c r="J846" s="22" t="str">
        <f t="shared" si="66"/>
        <v>CD-ROM, DVD-ROM (Daten, Software)/Reise/…/Bildbände …</v>
      </c>
      <c r="K846" s="11" t="str">
        <f t="shared" si="67"/>
        <v>Reise/…/Bildbände …</v>
      </c>
      <c r="L846" s="42"/>
      <c r="S846" s="33"/>
    </row>
    <row r="847" spans="1:19" x14ac:dyDescent="0.3">
      <c r="A847" s="25" t="e">
        <f t="shared" si="64"/>
        <v>#REF!</v>
      </c>
      <c r="B847" s="11">
        <v>537</v>
      </c>
      <c r="C847" s="1" t="e">
        <f t="shared" si="65"/>
        <v>#REF!</v>
      </c>
      <c r="D847" s="22" t="e">
        <f>IF(E847=0,"",IF(COUNTIF(E$311:E846,E847)=0,E847,E847-(COUNTIF(E$311:E846,E847)/100)))</f>
        <v>#REF!</v>
      </c>
      <c r="E847" s="27" t="e">
        <f>COUNTIF(#REF!,$F847)</f>
        <v>#REF!</v>
      </c>
      <c r="F847" s="1">
        <v>636</v>
      </c>
      <c r="G847" s="22" t="str">
        <f t="shared" si="61"/>
        <v>CD-ROM, DVD-ROM (Daten, Software)</v>
      </c>
      <c r="H847" s="22" t="str">
        <f t="shared" si="68"/>
        <v>Reise</v>
      </c>
      <c r="I847" s="22" t="str">
        <f t="shared" si="68"/>
        <v>…/Reiseberichte/Reiseerzählungen …</v>
      </c>
      <c r="J847" s="22" t="str">
        <f t="shared" si="66"/>
        <v>CD-ROM, DVD-ROM (Daten, Software)/Reise/…/Reiseberichte/Reiseerzählungen …</v>
      </c>
      <c r="K847" s="11" t="str">
        <f t="shared" si="67"/>
        <v>Reise/…/Reiseberichte/Reiseerzählungen …</v>
      </c>
      <c r="L847" s="42"/>
      <c r="S847" s="33"/>
    </row>
    <row r="848" spans="1:19" x14ac:dyDescent="0.3">
      <c r="A848" s="25" t="e">
        <f t="shared" si="64"/>
        <v>#REF!</v>
      </c>
      <c r="B848" s="11">
        <v>538</v>
      </c>
      <c r="C848" s="1" t="e">
        <f t="shared" si="65"/>
        <v>#REF!</v>
      </c>
      <c r="D848" s="22" t="e">
        <f>IF(E848=0,"",IF(COUNTIF(E$311:E847,E848)=0,E848,E848-(COUNTIF(E$311:E847,E848)/100)))</f>
        <v>#REF!</v>
      </c>
      <c r="E848" s="27" t="e">
        <f>COUNTIF(#REF!,$F848)</f>
        <v>#REF!</v>
      </c>
      <c r="F848" s="1">
        <v>637</v>
      </c>
      <c r="G848" s="22" t="str">
        <f t="shared" si="61"/>
        <v>CD-ROM, DVD-ROM (Daten, Software)</v>
      </c>
      <c r="H848" s="22" t="str">
        <f t="shared" si="68"/>
        <v>Reise</v>
      </c>
      <c r="I848" s="22"/>
      <c r="J848" s="22" t="str">
        <f t="shared" si="66"/>
        <v>CD-ROM, DVD-ROM (Daten, Software)/Reise/</v>
      </c>
      <c r="K848" s="11" t="str">
        <f t="shared" si="67"/>
        <v>Reise/</v>
      </c>
      <c r="L848" s="42"/>
      <c r="S848" s="33"/>
    </row>
    <row r="849" spans="1:19" x14ac:dyDescent="0.3">
      <c r="A849" s="25" t="e">
        <f t="shared" si="64"/>
        <v>#REF!</v>
      </c>
      <c r="B849" s="11">
        <v>539</v>
      </c>
      <c r="C849" s="1" t="e">
        <f t="shared" si="65"/>
        <v>#REF!</v>
      </c>
      <c r="D849" s="22" t="e">
        <f>IF(E849=0,"",IF(COUNTIF(E$311:E848,E849)=0,E849,E849-(COUNTIF(E$311:E848,E849)/100)))</f>
        <v>#REF!</v>
      </c>
      <c r="E849" s="27" t="e">
        <f>COUNTIF(#REF!,$F849)</f>
        <v>#REF!</v>
      </c>
      <c r="F849" s="1">
        <v>638</v>
      </c>
      <c r="G849" s="22" t="str">
        <f t="shared" si="61"/>
        <v>CD-ROM, DVD-ROM (Daten, Software)</v>
      </c>
      <c r="H849" s="22" t="str">
        <f t="shared" si="68"/>
        <v>Reise</v>
      </c>
      <c r="I849" s="22"/>
      <c r="J849" s="22" t="str">
        <f t="shared" si="66"/>
        <v>CD-ROM, DVD-ROM (Daten, Software)/Reise/</v>
      </c>
      <c r="K849" s="11" t="str">
        <f t="shared" si="67"/>
        <v>Reise/</v>
      </c>
      <c r="L849" s="42"/>
      <c r="S849" s="33"/>
    </row>
    <row r="850" spans="1:19" x14ac:dyDescent="0.3">
      <c r="A850" s="25" t="e">
        <f t="shared" si="64"/>
        <v>#REF!</v>
      </c>
      <c r="B850" s="11">
        <v>540</v>
      </c>
      <c r="C850" s="1" t="e">
        <f t="shared" si="65"/>
        <v>#REF!</v>
      </c>
      <c r="D850" s="22" t="e">
        <f>IF(E850=0,"",IF(COUNTIF(E$311:E849,E850)=0,E850,E850-(COUNTIF(E$311:E849,E850)/100)))</f>
        <v>#REF!</v>
      </c>
      <c r="E850" s="27" t="e">
        <f>COUNTIF(#REF!,$F850)</f>
        <v>#REF!</v>
      </c>
      <c r="F850" s="1">
        <v>639</v>
      </c>
      <c r="G850" s="22" t="str">
        <f t="shared" si="61"/>
        <v>CD-ROM, DVD-ROM (Daten, Software)</v>
      </c>
      <c r="H850" s="22" t="str">
        <f t="shared" si="68"/>
        <v>Reise</v>
      </c>
      <c r="I850" s="22"/>
      <c r="J850" s="22" t="str">
        <f t="shared" si="66"/>
        <v>CD-ROM, DVD-ROM (Daten, Software)/Reise/</v>
      </c>
      <c r="K850" s="11" t="str">
        <f t="shared" si="67"/>
        <v>Reise/</v>
      </c>
      <c r="L850" s="42"/>
      <c r="S850" s="33"/>
    </row>
    <row r="851" spans="1:19" x14ac:dyDescent="0.3">
      <c r="A851" s="25" t="e">
        <f t="shared" si="64"/>
        <v>#REF!</v>
      </c>
      <c r="B851" s="11">
        <v>541</v>
      </c>
      <c r="C851" s="1" t="e">
        <f t="shared" si="65"/>
        <v>#REF!</v>
      </c>
      <c r="D851" s="22" t="e">
        <f>IF(E851=0,"",IF(COUNTIF(E$311:E850,E851)=0,E851,E851-(COUNTIF(E$311:E850,E851)/100)))</f>
        <v>#REF!</v>
      </c>
      <c r="E851" s="27" t="e">
        <f>COUNTIF(#REF!,$F851)</f>
        <v>#REF!</v>
      </c>
      <c r="F851" s="1">
        <v>640</v>
      </c>
      <c r="G851" s="22" t="str">
        <f t="shared" si="61"/>
        <v>CD-ROM, DVD-ROM (Daten, Software)</v>
      </c>
      <c r="H851" s="22" t="str">
        <f t="shared" si="68"/>
        <v>Sachbuch, Ratgeber</v>
      </c>
      <c r="I851" s="22"/>
      <c r="J851" s="22" t="str">
        <f t="shared" si="66"/>
        <v>CD-ROM, DVD-ROM (Daten, Software)/Sachbuch, Ratgeber/</v>
      </c>
      <c r="K851" s="11" t="str">
        <f t="shared" si="67"/>
        <v>Sachbuch, Ratgeber/</v>
      </c>
      <c r="L851" s="42"/>
      <c r="S851" s="33"/>
    </row>
    <row r="852" spans="1:19" x14ac:dyDescent="0.3">
      <c r="A852" s="25" t="e">
        <f t="shared" si="64"/>
        <v>#REF!</v>
      </c>
      <c r="B852" s="11">
        <v>542</v>
      </c>
      <c r="C852" s="1" t="e">
        <f t="shared" si="65"/>
        <v>#REF!</v>
      </c>
      <c r="D852" s="22" t="e">
        <f>IF(E852=0,"",IF(COUNTIF(E$311:E851,E852)=0,E852,E852-(COUNTIF(E$311:E851,E852)/100)))</f>
        <v>#REF!</v>
      </c>
      <c r="E852" s="27" t="e">
        <f>COUNTIF(#REF!,$F852)</f>
        <v>#REF!</v>
      </c>
      <c r="F852" s="1">
        <v>641</v>
      </c>
      <c r="G852" s="22" t="str">
        <f t="shared" si="61"/>
        <v>CD-ROM, DVD-ROM (Daten, Software)</v>
      </c>
      <c r="H852" s="22" t="str">
        <f t="shared" si="68"/>
        <v>Sachbuch, Ratgeber</v>
      </c>
      <c r="I852" s="22" t="str">
        <f t="shared" si="68"/>
        <v>…/Nachschlagewerke …</v>
      </c>
      <c r="J852" s="22" t="str">
        <f t="shared" si="66"/>
        <v>CD-ROM, DVD-ROM (Daten, Software)/Sachbuch, Ratgeber/…/Nachschlagewerke …</v>
      </c>
      <c r="K852" s="11" t="str">
        <f t="shared" si="67"/>
        <v>Sachbuch, Ratgeber/…/Nachschlagewerke …</v>
      </c>
      <c r="L852" s="42"/>
      <c r="S852" s="33"/>
    </row>
    <row r="853" spans="1:19" x14ac:dyDescent="0.3">
      <c r="A853" s="25" t="e">
        <f t="shared" si="64"/>
        <v>#REF!</v>
      </c>
      <c r="B853" s="11">
        <v>543</v>
      </c>
      <c r="C853" s="1" t="e">
        <f t="shared" si="65"/>
        <v>#REF!</v>
      </c>
      <c r="D853" s="22" t="e">
        <f>IF(E853=0,"",IF(COUNTIF(E$311:E852,E853)=0,E853,E853-(COUNTIF(E$311:E852,E853)/100)))</f>
        <v>#REF!</v>
      </c>
      <c r="E853" s="27" t="e">
        <f>COUNTIF(#REF!,$F853)</f>
        <v>#REF!</v>
      </c>
      <c r="F853" s="1">
        <v>642</v>
      </c>
      <c r="G853" s="22" t="str">
        <f t="shared" si="61"/>
        <v>CD-ROM, DVD-ROM (Daten, Software)</v>
      </c>
      <c r="H853" s="22" t="str">
        <f t="shared" ref="H853:I868" si="69">H753</f>
        <v>Sachbuch, Ratgeber</v>
      </c>
      <c r="I853" s="22" t="str">
        <f t="shared" si="69"/>
        <v>…/Hobby/Freizeit/Natur …</v>
      </c>
      <c r="J853" s="22" t="str">
        <f t="shared" si="66"/>
        <v>CD-ROM, DVD-ROM (Daten, Software)/Sachbuch, Ratgeber/…/Hobby/Freizeit/Natur …</v>
      </c>
      <c r="K853" s="11" t="str">
        <f t="shared" si="67"/>
        <v>Sachbuch, Ratgeber/…/Hobby/Freizeit/Natur …</v>
      </c>
      <c r="L853" s="42"/>
      <c r="S853" s="33"/>
    </row>
    <row r="854" spans="1:19" x14ac:dyDescent="0.3">
      <c r="A854" s="25" t="e">
        <f t="shared" si="64"/>
        <v>#REF!</v>
      </c>
      <c r="B854" s="11">
        <v>544</v>
      </c>
      <c r="C854" s="1" t="e">
        <f t="shared" si="65"/>
        <v>#REF!</v>
      </c>
      <c r="D854" s="22" t="e">
        <f>IF(E854=0,"",IF(COUNTIF(E$311:E853,E854)=0,E854,E854-(COUNTIF(E$311:E853,E854)/100)))</f>
        <v>#REF!</v>
      </c>
      <c r="E854" s="27" t="e">
        <f>COUNTIF(#REF!,$F854)</f>
        <v>#REF!</v>
      </c>
      <c r="F854" s="1">
        <v>643</v>
      </c>
      <c r="G854" s="22" t="str">
        <f t="shared" si="61"/>
        <v>CD-ROM, DVD-ROM (Daten, Software)</v>
      </c>
      <c r="H854" s="22" t="str">
        <f t="shared" si="69"/>
        <v>Sachbuch, Ratgeber</v>
      </c>
      <c r="I854" s="22" t="str">
        <f t="shared" si="69"/>
        <v>…/Fahrzeuge/Flugzeuge/Schiffe …</v>
      </c>
      <c r="J854" s="22" t="str">
        <f t="shared" si="66"/>
        <v>CD-ROM, DVD-ROM (Daten, Software)/Sachbuch, Ratgeber/…/Fahrzeuge/Flugzeuge/Schiffe …</v>
      </c>
      <c r="K854" s="11" t="str">
        <f t="shared" si="67"/>
        <v>Sachbuch, Ratgeber/…/Fahrzeuge/Flugzeuge/Schiffe …</v>
      </c>
      <c r="L854" s="42"/>
      <c r="S854" s="33"/>
    </row>
    <row r="855" spans="1:19" x14ac:dyDescent="0.3">
      <c r="A855" s="25" t="e">
        <f t="shared" si="64"/>
        <v>#REF!</v>
      </c>
      <c r="B855" s="11">
        <v>545</v>
      </c>
      <c r="C855" s="1" t="e">
        <f t="shared" si="65"/>
        <v>#REF!</v>
      </c>
      <c r="D855" s="22" t="e">
        <f>IF(E855=0,"",IF(COUNTIF(E$311:E854,E855)=0,E855,E855-(COUNTIF(E$311:E854,E855)/100)))</f>
        <v>#REF!</v>
      </c>
      <c r="E855" s="27" t="e">
        <f>COUNTIF(#REF!,$F855)</f>
        <v>#REF!</v>
      </c>
      <c r="F855" s="1">
        <v>644</v>
      </c>
      <c r="G855" s="22" t="str">
        <f t="shared" si="61"/>
        <v>CD-ROM, DVD-ROM (Daten, Software)</v>
      </c>
      <c r="H855" s="22" t="str">
        <f t="shared" si="69"/>
        <v>Sachbuch, Ratgeber</v>
      </c>
      <c r="I855" s="22" t="str">
        <f t="shared" si="69"/>
        <v>…/Sport …</v>
      </c>
      <c r="J855" s="22" t="str">
        <f t="shared" si="66"/>
        <v>CD-ROM, DVD-ROM (Daten, Software)/Sachbuch, Ratgeber/…/Sport …</v>
      </c>
      <c r="K855" s="11" t="str">
        <f t="shared" si="67"/>
        <v>Sachbuch, Ratgeber/…/Sport …</v>
      </c>
      <c r="L855" s="42"/>
      <c r="S855" s="33"/>
    </row>
    <row r="856" spans="1:19" x14ac:dyDescent="0.3">
      <c r="A856" s="25" t="e">
        <f t="shared" si="64"/>
        <v>#REF!</v>
      </c>
      <c r="B856" s="11">
        <v>546</v>
      </c>
      <c r="C856" s="1" t="e">
        <f t="shared" si="65"/>
        <v>#REF!</v>
      </c>
      <c r="D856" s="22" t="e">
        <f>IF(E856=0,"",IF(COUNTIF(E$311:E855,E856)=0,E856,E856-(COUNTIF(E$311:E855,E856)/100)))</f>
        <v>#REF!</v>
      </c>
      <c r="E856" s="27" t="e">
        <f>COUNTIF(#REF!,$F856)</f>
        <v>#REF!</v>
      </c>
      <c r="F856" s="1">
        <v>645</v>
      </c>
      <c r="G856" s="22" t="str">
        <f t="shared" si="61"/>
        <v>CD-ROM, DVD-ROM (Daten, Software)</v>
      </c>
      <c r="H856" s="22" t="str">
        <f t="shared" si="69"/>
        <v>Sachbuch, Ratgeber</v>
      </c>
      <c r="I856" s="22" t="str">
        <f t="shared" si="69"/>
        <v>…/Essen und Trinken …</v>
      </c>
      <c r="J856" s="22" t="str">
        <f t="shared" si="66"/>
        <v>CD-ROM, DVD-ROM (Daten, Software)/Sachbuch, Ratgeber/…/Essen und Trinken …</v>
      </c>
      <c r="K856" s="11" t="str">
        <f t="shared" si="67"/>
        <v>Sachbuch, Ratgeber/…/Essen und Trinken …</v>
      </c>
      <c r="L856" s="42"/>
      <c r="S856" s="33"/>
    </row>
    <row r="857" spans="1:19" x14ac:dyDescent="0.3">
      <c r="A857" s="25" t="e">
        <f t="shared" si="64"/>
        <v>#REF!</v>
      </c>
      <c r="B857" s="11">
        <v>547</v>
      </c>
      <c r="C857" s="1" t="e">
        <f t="shared" si="65"/>
        <v>#REF!</v>
      </c>
      <c r="D857" s="22" t="e">
        <f>IF(E857=0,"",IF(COUNTIF(E$311:E856,E857)=0,E857,E857-(COUNTIF(E$311:E856,E857)/100)))</f>
        <v>#REF!</v>
      </c>
      <c r="E857" s="27" t="e">
        <f>COUNTIF(#REF!,$F857)</f>
        <v>#REF!</v>
      </c>
      <c r="F857" s="1">
        <v>646</v>
      </c>
      <c r="G857" s="22" t="str">
        <f t="shared" si="61"/>
        <v>CD-ROM, DVD-ROM (Daten, Software)</v>
      </c>
      <c r="H857" s="22" t="str">
        <f t="shared" si="69"/>
        <v>Sachbuch, Ratgeber</v>
      </c>
      <c r="I857" s="22" t="str">
        <f t="shared" si="69"/>
        <v>…/Gesundheit/Körperpflege …</v>
      </c>
      <c r="J857" s="22" t="str">
        <f t="shared" si="66"/>
        <v>CD-ROM, DVD-ROM (Daten, Software)/Sachbuch, Ratgeber/…/Gesundheit/Körperpflege …</v>
      </c>
      <c r="K857" s="11" t="str">
        <f t="shared" si="67"/>
        <v>Sachbuch, Ratgeber/…/Gesundheit/Körperpflege …</v>
      </c>
      <c r="L857" s="42"/>
      <c r="S857" s="33"/>
    </row>
    <row r="858" spans="1:19" x14ac:dyDescent="0.3">
      <c r="A858" s="25" t="e">
        <f t="shared" si="64"/>
        <v>#REF!</v>
      </c>
      <c r="B858" s="11">
        <v>548</v>
      </c>
      <c r="C858" s="1" t="e">
        <f t="shared" si="65"/>
        <v>#REF!</v>
      </c>
      <c r="D858" s="22" t="e">
        <f>IF(E858=0,"",IF(COUNTIF(E$311:E857,E858)=0,E858,E858-(COUNTIF(E$311:E857,E858)/100)))</f>
        <v>#REF!</v>
      </c>
      <c r="E858" s="27" t="e">
        <f>COUNTIF(#REF!,$F858)</f>
        <v>#REF!</v>
      </c>
      <c r="F858" s="1">
        <v>647</v>
      </c>
      <c r="G858" s="22" t="str">
        <f t="shared" si="61"/>
        <v>CD-ROM, DVD-ROM (Daten, Software)</v>
      </c>
      <c r="H858" s="22" t="str">
        <f t="shared" si="69"/>
        <v>Sachbuch, Ratgeber</v>
      </c>
      <c r="I858" s="22" t="str">
        <f t="shared" si="69"/>
        <v>…/Esoterik/Anthroposophie …</v>
      </c>
      <c r="J858" s="22" t="str">
        <f t="shared" si="66"/>
        <v>CD-ROM, DVD-ROM (Daten, Software)/Sachbuch, Ratgeber/…/Esoterik/Anthroposophie …</v>
      </c>
      <c r="K858" s="11" t="str">
        <f t="shared" si="67"/>
        <v>Sachbuch, Ratgeber/…/Esoterik/Anthroposophie …</v>
      </c>
      <c r="L858" s="42"/>
      <c r="S858" s="33"/>
    </row>
    <row r="859" spans="1:19" x14ac:dyDescent="0.3">
      <c r="A859" s="25" t="e">
        <f t="shared" si="64"/>
        <v>#REF!</v>
      </c>
      <c r="B859" s="11">
        <v>549</v>
      </c>
      <c r="C859" s="1" t="e">
        <f t="shared" si="65"/>
        <v>#REF!</v>
      </c>
      <c r="D859" s="22" t="e">
        <f>IF(E859=0,"",IF(COUNTIF(E$311:E858,E859)=0,E859,E859-(COUNTIF(E$311:E858,E859)/100)))</f>
        <v>#REF!</v>
      </c>
      <c r="E859" s="27" t="e">
        <f>COUNTIF(#REF!,$F859)</f>
        <v>#REF!</v>
      </c>
      <c r="F859" s="1">
        <v>648</v>
      </c>
      <c r="G859" s="22" t="str">
        <f t="shared" si="61"/>
        <v>CD-ROM, DVD-ROM (Daten, Software)</v>
      </c>
      <c r="H859" s="22" t="str">
        <f t="shared" si="69"/>
        <v>Sachbuch, Ratgeber</v>
      </c>
      <c r="I859" s="22" t="str">
        <f t="shared" si="69"/>
        <v>…/Ratgeber …</v>
      </c>
      <c r="J859" s="22" t="str">
        <f t="shared" si="66"/>
        <v>CD-ROM, DVD-ROM (Daten, Software)/Sachbuch, Ratgeber/…/Ratgeber …</v>
      </c>
      <c r="K859" s="11" t="str">
        <f t="shared" si="67"/>
        <v>Sachbuch, Ratgeber/…/Ratgeber …</v>
      </c>
      <c r="L859" s="42"/>
      <c r="S859" s="33"/>
    </row>
    <row r="860" spans="1:19" x14ac:dyDescent="0.3">
      <c r="A860" s="25" t="e">
        <f t="shared" si="64"/>
        <v>#REF!</v>
      </c>
      <c r="B860" s="11">
        <v>550</v>
      </c>
      <c r="C860" s="1" t="e">
        <f t="shared" si="65"/>
        <v>#REF!</v>
      </c>
      <c r="D860" s="22" t="e">
        <f>IF(E860=0,"",IF(COUNTIF(E$311:E859,E860)=0,E860,E860-(COUNTIF(E$311:E859,E860)/100)))</f>
        <v>#REF!</v>
      </c>
      <c r="E860" s="27" t="e">
        <f>COUNTIF(#REF!,$F860)</f>
        <v>#REF!</v>
      </c>
      <c r="F860" s="1">
        <v>649</v>
      </c>
      <c r="G860" s="22" t="str">
        <f t="shared" si="61"/>
        <v>CD-ROM, DVD-ROM (Daten, Software)</v>
      </c>
      <c r="H860" s="22" t="str">
        <f t="shared" si="69"/>
        <v>Sachbuch, Ratgeber</v>
      </c>
      <c r="I860" s="22" t="str">
        <f t="shared" si="69"/>
        <v>…/Sonstiges</v>
      </c>
      <c r="J860" s="22" t="str">
        <f t="shared" si="66"/>
        <v>CD-ROM, DVD-ROM (Daten, Software)/Sachbuch, Ratgeber/…/Sonstiges</v>
      </c>
      <c r="K860" s="11" t="str">
        <f t="shared" si="67"/>
        <v>Sachbuch, Ratgeber/…/Sonstiges</v>
      </c>
      <c r="L860" s="42"/>
      <c r="S860" s="33"/>
    </row>
    <row r="861" spans="1:19" x14ac:dyDescent="0.3">
      <c r="A861" s="25" t="e">
        <f t="shared" si="64"/>
        <v>#REF!</v>
      </c>
      <c r="B861" s="11">
        <v>551</v>
      </c>
      <c r="C861" s="1" t="e">
        <f t="shared" si="65"/>
        <v>#REF!</v>
      </c>
      <c r="D861" s="22" t="e">
        <f>IF(E861=0,"",IF(COUNTIF(E$311:E860,E861)=0,E861,E861-(COUNTIF(E$311:E860,E861)/100)))</f>
        <v>#REF!</v>
      </c>
      <c r="E861" s="27" t="e">
        <f>COUNTIF(#REF!,$F861)</f>
        <v>#REF!</v>
      </c>
      <c r="F861" s="1">
        <v>650</v>
      </c>
      <c r="G861" s="22" t="str">
        <f t="shared" ref="G861:G924" si="70">G860</f>
        <v>CD-ROM, DVD-ROM (Daten, Software)</v>
      </c>
      <c r="H861" s="22" t="str">
        <f t="shared" si="69"/>
        <v>Geisteswissenschaften, Kunst, Musik</v>
      </c>
      <c r="I861" s="22"/>
      <c r="J861" s="22" t="str">
        <f t="shared" si="66"/>
        <v>CD-ROM, DVD-ROM (Daten, Software)/Geisteswissenschaften, Kunst, Musik/</v>
      </c>
      <c r="K861" s="11" t="str">
        <f t="shared" si="67"/>
        <v>Geisteswissenschaften, Kunst, Musik/</v>
      </c>
      <c r="L861" s="42"/>
      <c r="S861" s="33"/>
    </row>
    <row r="862" spans="1:19" x14ac:dyDescent="0.3">
      <c r="A862" s="25" t="e">
        <f t="shared" si="64"/>
        <v>#REF!</v>
      </c>
      <c r="B862" s="11">
        <v>552</v>
      </c>
      <c r="C862" s="1" t="e">
        <f t="shared" si="65"/>
        <v>#REF!</v>
      </c>
      <c r="D862" s="22" t="e">
        <f>IF(E862=0,"",IF(COUNTIF(E$311:E861,E862)=0,E862,E862-(COUNTIF(E$311:E861,E862)/100)))</f>
        <v>#REF!</v>
      </c>
      <c r="E862" s="27" t="e">
        <f>COUNTIF(#REF!,$F862)</f>
        <v>#REF!</v>
      </c>
      <c r="F862" s="1">
        <v>651</v>
      </c>
      <c r="G862" s="22" t="str">
        <f t="shared" si="70"/>
        <v>CD-ROM, DVD-ROM (Daten, Software)</v>
      </c>
      <c r="H862" s="22" t="str">
        <f t="shared" si="69"/>
        <v>Geisteswissenschaften, Kunst, Musik</v>
      </c>
      <c r="I862" s="22" t="str">
        <f t="shared" si="69"/>
        <v>…/Geisteswissenschaften allgemein</v>
      </c>
      <c r="J862" s="22" t="str">
        <f t="shared" si="66"/>
        <v>CD-ROM, DVD-ROM (Daten, Software)/Geisteswissenschaften, Kunst, Musik/…/Geisteswissenschaften allgemein</v>
      </c>
      <c r="K862" s="11" t="str">
        <f t="shared" si="67"/>
        <v>Geisteswissenschaften, Kunst, Musik/…/Geisteswissenschaften allgemein</v>
      </c>
      <c r="L862" s="42"/>
      <c r="S862" s="33"/>
    </row>
    <row r="863" spans="1:19" x14ac:dyDescent="0.3">
      <c r="A863" s="25" t="e">
        <f t="shared" si="64"/>
        <v>#REF!</v>
      </c>
      <c r="B863" s="11">
        <v>553</v>
      </c>
      <c r="C863" s="1" t="e">
        <f t="shared" si="65"/>
        <v>#REF!</v>
      </c>
      <c r="D863" s="22" t="e">
        <f>IF(E863=0,"",IF(COUNTIF(E$311:E862,E863)=0,E863,E863-(COUNTIF(E$311:E862,E863)/100)))</f>
        <v>#REF!</v>
      </c>
      <c r="E863" s="27" t="e">
        <f>COUNTIF(#REF!,$F863)</f>
        <v>#REF!</v>
      </c>
      <c r="F863" s="1">
        <v>652</v>
      </c>
      <c r="G863" s="22" t="str">
        <f t="shared" si="70"/>
        <v>CD-ROM, DVD-ROM (Daten, Software)</v>
      </c>
      <c r="H863" s="22" t="str">
        <f t="shared" si="69"/>
        <v>Geisteswissenschaften, Kunst, Musik</v>
      </c>
      <c r="I863" s="22" t="str">
        <f t="shared" si="69"/>
        <v>…/Philosophie …</v>
      </c>
      <c r="J863" s="22" t="str">
        <f t="shared" si="66"/>
        <v>CD-ROM, DVD-ROM (Daten, Software)/Geisteswissenschaften, Kunst, Musik/…/Philosophie …</v>
      </c>
      <c r="K863" s="11" t="str">
        <f t="shared" si="67"/>
        <v>Geisteswissenschaften, Kunst, Musik/…/Philosophie …</v>
      </c>
      <c r="L863" s="42"/>
      <c r="S863" s="33"/>
    </row>
    <row r="864" spans="1:19" x14ac:dyDescent="0.3">
      <c r="A864" s="25" t="e">
        <f t="shared" si="64"/>
        <v>#REF!</v>
      </c>
      <c r="B864" s="11">
        <v>554</v>
      </c>
      <c r="C864" s="1" t="e">
        <f t="shared" si="65"/>
        <v>#REF!</v>
      </c>
      <c r="D864" s="22" t="e">
        <f>IF(E864=0,"",IF(COUNTIF(E$311:E863,E864)=0,E864,E864-(COUNTIF(E$311:E863,E864)/100)))</f>
        <v>#REF!</v>
      </c>
      <c r="E864" s="27" t="e">
        <f>COUNTIF(#REF!,$F864)</f>
        <v>#REF!</v>
      </c>
      <c r="F864" s="1">
        <v>653</v>
      </c>
      <c r="G864" s="22" t="str">
        <f t="shared" si="70"/>
        <v>CD-ROM, DVD-ROM (Daten, Software)</v>
      </c>
      <c r="H864" s="22" t="str">
        <f t="shared" si="69"/>
        <v>Geisteswissenschaften, Kunst, Musik</v>
      </c>
      <c r="I864" s="22" t="str">
        <f t="shared" si="69"/>
        <v>…/Psychologie …</v>
      </c>
      <c r="J864" s="22" t="str">
        <f t="shared" si="66"/>
        <v>CD-ROM, DVD-ROM (Daten, Software)/Geisteswissenschaften, Kunst, Musik/…/Psychologie …</v>
      </c>
      <c r="K864" s="11" t="str">
        <f t="shared" si="67"/>
        <v>Geisteswissenschaften, Kunst, Musik/…/Psychologie …</v>
      </c>
      <c r="L864" s="42"/>
      <c r="S864" s="33"/>
    </row>
    <row r="865" spans="1:19" x14ac:dyDescent="0.3">
      <c r="A865" s="25" t="e">
        <f t="shared" si="64"/>
        <v>#REF!</v>
      </c>
      <c r="B865" s="11">
        <v>555</v>
      </c>
      <c r="C865" s="1" t="e">
        <f t="shared" si="65"/>
        <v>#REF!</v>
      </c>
      <c r="D865" s="22" t="e">
        <f>IF(E865=0,"",IF(COUNTIF(E$311:E864,E865)=0,E865,E865-(COUNTIF(E$311:E864,E865)/100)))</f>
        <v>#REF!</v>
      </c>
      <c r="E865" s="27" t="e">
        <f>COUNTIF(#REF!,$F865)</f>
        <v>#REF!</v>
      </c>
      <c r="F865" s="1">
        <v>654</v>
      </c>
      <c r="G865" s="22" t="str">
        <f t="shared" si="70"/>
        <v>CD-ROM, DVD-ROM (Daten, Software)</v>
      </c>
      <c r="H865" s="22" t="str">
        <f t="shared" si="69"/>
        <v>Geisteswissenschaften, Kunst, Musik</v>
      </c>
      <c r="I865" s="22" t="str">
        <f t="shared" si="69"/>
        <v>…/Religion/Theologie …</v>
      </c>
      <c r="J865" s="22" t="str">
        <f t="shared" si="66"/>
        <v>CD-ROM, DVD-ROM (Daten, Software)/Geisteswissenschaften, Kunst, Musik/…/Religion/Theologie …</v>
      </c>
      <c r="K865" s="11" t="str">
        <f t="shared" si="67"/>
        <v>Geisteswissenschaften, Kunst, Musik/…/Religion/Theologie …</v>
      </c>
      <c r="L865" s="42"/>
      <c r="S865" s="33"/>
    </row>
    <row r="866" spans="1:19" x14ac:dyDescent="0.3">
      <c r="A866" s="25" t="e">
        <f t="shared" si="64"/>
        <v>#REF!</v>
      </c>
      <c r="B866" s="11">
        <v>556</v>
      </c>
      <c r="C866" s="1" t="e">
        <f t="shared" si="65"/>
        <v>#REF!</v>
      </c>
      <c r="D866" s="22" t="e">
        <f>IF(E866=0,"",IF(COUNTIF(E$311:E865,E866)=0,E866,E866-(COUNTIF(E$311:E865,E866)/100)))</f>
        <v>#REF!</v>
      </c>
      <c r="E866" s="27" t="e">
        <f>COUNTIF(#REF!,$F866)</f>
        <v>#REF!</v>
      </c>
      <c r="F866" s="1">
        <v>655</v>
      </c>
      <c r="G866" s="22" t="str">
        <f t="shared" si="70"/>
        <v>CD-ROM, DVD-ROM (Daten, Software)</v>
      </c>
      <c r="H866" s="22" t="str">
        <f t="shared" si="69"/>
        <v>Geisteswissenschaften, Kunst, Musik</v>
      </c>
      <c r="I866" s="22" t="str">
        <f t="shared" si="69"/>
        <v>…/Geschichte …</v>
      </c>
      <c r="J866" s="22" t="str">
        <f t="shared" si="66"/>
        <v>CD-ROM, DVD-ROM (Daten, Software)/Geisteswissenschaften, Kunst, Musik/…/Geschichte …</v>
      </c>
      <c r="K866" s="11" t="str">
        <f t="shared" si="67"/>
        <v>Geisteswissenschaften, Kunst, Musik/…/Geschichte …</v>
      </c>
      <c r="L866" s="42"/>
      <c r="S866" s="33"/>
    </row>
    <row r="867" spans="1:19" x14ac:dyDescent="0.3">
      <c r="A867" s="25" t="e">
        <f t="shared" si="64"/>
        <v>#REF!</v>
      </c>
      <c r="B867" s="11">
        <v>557</v>
      </c>
      <c r="C867" s="1" t="e">
        <f t="shared" si="65"/>
        <v>#REF!</v>
      </c>
      <c r="D867" s="22" t="e">
        <f>IF(E867=0,"",IF(COUNTIF(E$311:E866,E867)=0,E867,E867-(COUNTIF(E$311:E866,E867)/100)))</f>
        <v>#REF!</v>
      </c>
      <c r="E867" s="27" t="e">
        <f>COUNTIF(#REF!,$F867)</f>
        <v>#REF!</v>
      </c>
      <c r="F867" s="1">
        <v>656</v>
      </c>
      <c r="G867" s="22" t="str">
        <f t="shared" si="70"/>
        <v>CD-ROM, DVD-ROM (Daten, Software)</v>
      </c>
      <c r="H867" s="22" t="str">
        <f t="shared" si="69"/>
        <v>Geisteswissenschaften, Kunst, Musik</v>
      </c>
      <c r="I867" s="22" t="str">
        <f t="shared" si="69"/>
        <v>…/Sprachwissenschaft …</v>
      </c>
      <c r="J867" s="22" t="str">
        <f t="shared" si="66"/>
        <v>CD-ROM, DVD-ROM (Daten, Software)/Geisteswissenschaften, Kunst, Musik/…/Sprachwissenschaft …</v>
      </c>
      <c r="K867" s="11" t="str">
        <f t="shared" si="67"/>
        <v>Geisteswissenschaften, Kunst, Musik/…/Sprachwissenschaft …</v>
      </c>
      <c r="L867" s="42"/>
      <c r="S867" s="33"/>
    </row>
    <row r="868" spans="1:19" x14ac:dyDescent="0.3">
      <c r="A868" s="25" t="e">
        <f t="shared" si="64"/>
        <v>#REF!</v>
      </c>
      <c r="B868" s="11">
        <v>558</v>
      </c>
      <c r="C868" s="1" t="e">
        <f t="shared" si="65"/>
        <v>#REF!</v>
      </c>
      <c r="D868" s="22" t="e">
        <f>IF(E868=0,"",IF(COUNTIF(E$311:E867,E868)=0,E868,E868-(COUNTIF(E$311:E867,E868)/100)))</f>
        <v>#REF!</v>
      </c>
      <c r="E868" s="27" t="e">
        <f>COUNTIF(#REF!,$F868)</f>
        <v>#REF!</v>
      </c>
      <c r="F868" s="1">
        <v>657</v>
      </c>
      <c r="G868" s="22" t="str">
        <f t="shared" si="70"/>
        <v>CD-ROM, DVD-ROM (Daten, Software)</v>
      </c>
      <c r="H868" s="22" t="str">
        <f t="shared" si="69"/>
        <v>Geisteswissenschaften, Kunst, Musik</v>
      </c>
      <c r="I868" s="22" t="str">
        <f t="shared" si="69"/>
        <v>…/Literaturwissenschaft …</v>
      </c>
      <c r="J868" s="22" t="str">
        <f t="shared" si="66"/>
        <v>CD-ROM, DVD-ROM (Daten, Software)/Geisteswissenschaften, Kunst, Musik/…/Literaturwissenschaft …</v>
      </c>
      <c r="K868" s="11" t="str">
        <f t="shared" si="67"/>
        <v>Geisteswissenschaften, Kunst, Musik/…/Literaturwissenschaft …</v>
      </c>
      <c r="L868" s="42"/>
      <c r="S868" s="33"/>
    </row>
    <row r="869" spans="1:19" x14ac:dyDescent="0.3">
      <c r="A869" s="25" t="e">
        <f t="shared" si="64"/>
        <v>#REF!</v>
      </c>
      <c r="B869" s="11">
        <v>559</v>
      </c>
      <c r="C869" s="1" t="e">
        <f t="shared" si="65"/>
        <v>#REF!</v>
      </c>
      <c r="D869" s="22" t="e">
        <f>IF(E869=0,"",IF(COUNTIF(E$311:E868,E869)=0,E869,E869-(COUNTIF(E$311:E868,E869)/100)))</f>
        <v>#REF!</v>
      </c>
      <c r="E869" s="27" t="e">
        <f>COUNTIF(#REF!,$F869)</f>
        <v>#REF!</v>
      </c>
      <c r="F869" s="1">
        <v>658</v>
      </c>
      <c r="G869" s="22" t="str">
        <f t="shared" si="70"/>
        <v>CD-ROM, DVD-ROM (Daten, Software)</v>
      </c>
      <c r="H869" s="22" t="str">
        <f t="shared" ref="H869:I884" si="71">H769</f>
        <v>Geisteswissenschaften, Kunst, Musik</v>
      </c>
      <c r="I869" s="22" t="str">
        <f t="shared" si="71"/>
        <v>…/Kunst …</v>
      </c>
      <c r="J869" s="22" t="str">
        <f t="shared" si="66"/>
        <v>CD-ROM, DVD-ROM (Daten, Software)/Geisteswissenschaften, Kunst, Musik/…/Kunst …</v>
      </c>
      <c r="K869" s="11" t="str">
        <f t="shared" si="67"/>
        <v>Geisteswissenschaften, Kunst, Musik/…/Kunst …</v>
      </c>
      <c r="L869" s="42"/>
      <c r="S869" s="33"/>
    </row>
    <row r="870" spans="1:19" x14ac:dyDescent="0.3">
      <c r="A870" s="25" t="e">
        <f t="shared" si="64"/>
        <v>#REF!</v>
      </c>
      <c r="B870" s="11">
        <v>560</v>
      </c>
      <c r="C870" s="1" t="e">
        <f t="shared" si="65"/>
        <v>#REF!</v>
      </c>
      <c r="D870" s="22" t="e">
        <f>IF(E870=0,"",IF(COUNTIF(E$311:E869,E870)=0,E870,E870-(COUNTIF(E$311:E869,E870)/100)))</f>
        <v>#REF!</v>
      </c>
      <c r="E870" s="27" t="e">
        <f>COUNTIF(#REF!,$F870)</f>
        <v>#REF!</v>
      </c>
      <c r="F870" s="1">
        <v>659</v>
      </c>
      <c r="G870" s="22" t="str">
        <f t="shared" si="70"/>
        <v>CD-ROM, DVD-ROM (Daten, Software)</v>
      </c>
      <c r="H870" s="22" t="str">
        <f t="shared" si="71"/>
        <v>Geisteswissenschaften, Kunst, Musik</v>
      </c>
      <c r="I870" s="22" t="str">
        <f t="shared" si="71"/>
        <v>…/Musik …</v>
      </c>
      <c r="J870" s="22" t="str">
        <f t="shared" si="66"/>
        <v>CD-ROM, DVD-ROM (Daten, Software)/Geisteswissenschaften, Kunst, Musik/…/Musik …</v>
      </c>
      <c r="K870" s="11" t="str">
        <f t="shared" si="67"/>
        <v>Geisteswissenschaften, Kunst, Musik/…/Musik …</v>
      </c>
      <c r="L870" s="42"/>
      <c r="S870" s="33"/>
    </row>
    <row r="871" spans="1:19" x14ac:dyDescent="0.3">
      <c r="A871" s="25" t="e">
        <f t="shared" si="64"/>
        <v>#REF!</v>
      </c>
      <c r="B871" s="11">
        <v>561</v>
      </c>
      <c r="C871" s="1" t="e">
        <f t="shared" si="65"/>
        <v>#REF!</v>
      </c>
      <c r="D871" s="22" t="e">
        <f>IF(E871=0,"",IF(COUNTIF(E$311:E870,E871)=0,E871,E871-(COUNTIF(E$311:E870,E871)/100)))</f>
        <v>#REF!</v>
      </c>
      <c r="E871" s="27" t="e">
        <f>COUNTIF(#REF!,$F871)</f>
        <v>#REF!</v>
      </c>
      <c r="F871" s="1">
        <v>660</v>
      </c>
      <c r="G871" s="22" t="str">
        <f t="shared" si="70"/>
        <v>CD-ROM, DVD-ROM (Daten, Software)</v>
      </c>
      <c r="H871" s="22" t="str">
        <f t="shared" si="71"/>
        <v>Mathematik, Naturwiss., Technik, Medizin</v>
      </c>
      <c r="I871" s="22"/>
      <c r="J871" s="22" t="str">
        <f t="shared" si="66"/>
        <v>CD-ROM, DVD-ROM (Daten, Software)/Mathematik, Naturwiss., Technik, Medizin/</v>
      </c>
      <c r="K871" s="11" t="str">
        <f t="shared" si="67"/>
        <v>Mathematik, Naturwiss., Technik, Medizin/</v>
      </c>
      <c r="L871" s="42"/>
      <c r="S871" s="33"/>
    </row>
    <row r="872" spans="1:19" x14ac:dyDescent="0.3">
      <c r="A872" s="25" t="e">
        <f t="shared" si="64"/>
        <v>#REF!</v>
      </c>
      <c r="B872" s="11">
        <v>562</v>
      </c>
      <c r="C872" s="1" t="e">
        <f t="shared" si="65"/>
        <v>#REF!</v>
      </c>
      <c r="D872" s="22" t="e">
        <f>IF(E872=0,"",IF(COUNTIF(E$311:E871,E872)=0,E872,E872-(COUNTIF(E$311:E871,E872)/100)))</f>
        <v>#REF!</v>
      </c>
      <c r="E872" s="27" t="e">
        <f>COUNTIF(#REF!,$F872)</f>
        <v>#REF!</v>
      </c>
      <c r="F872" s="1">
        <v>661</v>
      </c>
      <c r="G872" s="22" t="str">
        <f t="shared" si="70"/>
        <v>CD-ROM, DVD-ROM (Daten, Software)</v>
      </c>
      <c r="H872" s="22" t="str">
        <f t="shared" si="71"/>
        <v>Mathematik, Naturwiss., Technik, Medizin</v>
      </c>
      <c r="I872" s="22" t="str">
        <f t="shared" si="71"/>
        <v>…/Naturwissenschaften/Technik allg.</v>
      </c>
      <c r="J872" s="22" t="str">
        <f t="shared" si="66"/>
        <v>CD-ROM, DVD-ROM (Daten, Software)/Mathematik, Naturwiss., Technik, Medizin/…/Naturwissenschaften/Technik allg.</v>
      </c>
      <c r="K872" s="11" t="str">
        <f t="shared" si="67"/>
        <v>Mathematik, Naturwiss., Technik, Medizin/…/Naturwissenschaften/Technik allg.</v>
      </c>
      <c r="L872" s="42"/>
      <c r="S872" s="33"/>
    </row>
    <row r="873" spans="1:19" x14ac:dyDescent="0.3">
      <c r="A873" s="25" t="e">
        <f t="shared" si="64"/>
        <v>#REF!</v>
      </c>
      <c r="B873" s="11">
        <v>563</v>
      </c>
      <c r="C873" s="1" t="e">
        <f t="shared" si="65"/>
        <v>#REF!</v>
      </c>
      <c r="D873" s="22" t="e">
        <f>IF(E873=0,"",IF(COUNTIF(E$311:E872,E873)=0,E873,E873-(COUNTIF(E$311:E872,E873)/100)))</f>
        <v>#REF!</v>
      </c>
      <c r="E873" s="27" t="e">
        <f>COUNTIF(#REF!,$F873)</f>
        <v>#REF!</v>
      </c>
      <c r="F873" s="1">
        <v>662</v>
      </c>
      <c r="G873" s="22" t="str">
        <f t="shared" si="70"/>
        <v>CD-ROM, DVD-ROM (Daten, Software)</v>
      </c>
      <c r="H873" s="22" t="str">
        <f t="shared" si="71"/>
        <v>Mathematik, Naturwiss., Technik, Medizin</v>
      </c>
      <c r="I873" s="22" t="str">
        <f t="shared" si="71"/>
        <v>…/Mathematik …</v>
      </c>
      <c r="J873" s="22" t="str">
        <f t="shared" si="66"/>
        <v>CD-ROM, DVD-ROM (Daten, Software)/Mathematik, Naturwiss., Technik, Medizin/…/Mathematik …</v>
      </c>
      <c r="K873" s="11" t="str">
        <f t="shared" si="67"/>
        <v>Mathematik, Naturwiss., Technik, Medizin/…/Mathematik …</v>
      </c>
      <c r="L873" s="42"/>
      <c r="S873" s="33"/>
    </row>
    <row r="874" spans="1:19" x14ac:dyDescent="0.3">
      <c r="A874" s="25" t="e">
        <f t="shared" si="64"/>
        <v>#REF!</v>
      </c>
      <c r="B874" s="11">
        <v>564</v>
      </c>
      <c r="C874" s="1" t="e">
        <f t="shared" si="65"/>
        <v>#REF!</v>
      </c>
      <c r="D874" s="22" t="e">
        <f>IF(E874=0,"",IF(COUNTIF(E$311:E873,E874)=0,E874,E874-(COUNTIF(E$311:E873,E874)/100)))</f>
        <v>#REF!</v>
      </c>
      <c r="E874" s="27" t="e">
        <f>COUNTIF(#REF!,$F874)</f>
        <v>#REF!</v>
      </c>
      <c r="F874" s="1">
        <v>663</v>
      </c>
      <c r="G874" s="22" t="str">
        <f t="shared" si="70"/>
        <v>CD-ROM, DVD-ROM (Daten, Software)</v>
      </c>
      <c r="H874" s="22" t="str">
        <f t="shared" si="71"/>
        <v>Mathematik, Naturwiss., Technik, Medizin</v>
      </c>
      <c r="I874" s="22" t="str">
        <f t="shared" si="71"/>
        <v>…/Informatik/EDV …</v>
      </c>
      <c r="J874" s="22" t="str">
        <f t="shared" si="66"/>
        <v>CD-ROM, DVD-ROM (Daten, Software)/Mathematik, Naturwiss., Technik, Medizin/…/Informatik/EDV …</v>
      </c>
      <c r="K874" s="11" t="str">
        <f t="shared" si="67"/>
        <v>Mathematik, Naturwiss., Technik, Medizin/…/Informatik/EDV …</v>
      </c>
      <c r="L874" s="42"/>
      <c r="S874" s="33"/>
    </row>
    <row r="875" spans="1:19" x14ac:dyDescent="0.3">
      <c r="A875" s="25" t="e">
        <f t="shared" si="64"/>
        <v>#REF!</v>
      </c>
      <c r="B875" s="11">
        <v>565</v>
      </c>
      <c r="C875" s="1" t="e">
        <f t="shared" si="65"/>
        <v>#REF!</v>
      </c>
      <c r="D875" s="22" t="e">
        <f>IF(E875=0,"",IF(COUNTIF(E$311:E874,E875)=0,E875,E875-(COUNTIF(E$311:E874,E875)/100)))</f>
        <v>#REF!</v>
      </c>
      <c r="E875" s="27" t="e">
        <f>COUNTIF(#REF!,$F875)</f>
        <v>#REF!</v>
      </c>
      <c r="F875" s="1">
        <v>664</v>
      </c>
      <c r="G875" s="22" t="str">
        <f t="shared" si="70"/>
        <v>CD-ROM, DVD-ROM (Daten, Software)</v>
      </c>
      <c r="H875" s="22" t="str">
        <f t="shared" si="71"/>
        <v>Mathematik, Naturwiss., Technik, Medizin</v>
      </c>
      <c r="I875" s="22" t="str">
        <f t="shared" si="71"/>
        <v>…/Physik/Astronomie …</v>
      </c>
      <c r="J875" s="22" t="str">
        <f t="shared" si="66"/>
        <v>CD-ROM, DVD-ROM (Daten, Software)/Mathematik, Naturwiss., Technik, Medizin/…/Physik/Astronomie …</v>
      </c>
      <c r="K875" s="11" t="str">
        <f t="shared" si="67"/>
        <v>Mathematik, Naturwiss., Technik, Medizin/…/Physik/Astronomie …</v>
      </c>
      <c r="L875" s="42"/>
      <c r="S875" s="33"/>
    </row>
    <row r="876" spans="1:19" x14ac:dyDescent="0.3">
      <c r="A876" s="25" t="e">
        <f t="shared" si="64"/>
        <v>#REF!</v>
      </c>
      <c r="B876" s="11">
        <v>566</v>
      </c>
      <c r="C876" s="1" t="e">
        <f t="shared" si="65"/>
        <v>#REF!</v>
      </c>
      <c r="D876" s="22" t="e">
        <f>IF(E876=0,"",IF(COUNTIF(E$311:E875,E876)=0,E876,E876-(COUNTIF(E$311:E875,E876)/100)))</f>
        <v>#REF!</v>
      </c>
      <c r="E876" s="27" t="e">
        <f>COUNTIF(#REF!,$F876)</f>
        <v>#REF!</v>
      </c>
      <c r="F876" s="1">
        <v>665</v>
      </c>
      <c r="G876" s="22" t="str">
        <f t="shared" si="70"/>
        <v>CD-ROM, DVD-ROM (Daten, Software)</v>
      </c>
      <c r="H876" s="22" t="str">
        <f t="shared" si="71"/>
        <v>Mathematik, Naturwiss., Technik, Medizin</v>
      </c>
      <c r="I876" s="22" t="str">
        <f t="shared" si="71"/>
        <v>…/Chemie …</v>
      </c>
      <c r="J876" s="22" t="str">
        <f t="shared" si="66"/>
        <v>CD-ROM, DVD-ROM (Daten, Software)/Mathematik, Naturwiss., Technik, Medizin/…/Chemie …</v>
      </c>
      <c r="K876" s="11" t="str">
        <f t="shared" si="67"/>
        <v>Mathematik, Naturwiss., Technik, Medizin/…/Chemie …</v>
      </c>
      <c r="L876" s="42"/>
      <c r="S876" s="33"/>
    </row>
    <row r="877" spans="1:19" x14ac:dyDescent="0.3">
      <c r="A877" s="25" t="e">
        <f t="shared" si="64"/>
        <v>#REF!</v>
      </c>
      <c r="B877" s="11">
        <v>567</v>
      </c>
      <c r="C877" s="1" t="e">
        <f t="shared" si="65"/>
        <v>#REF!</v>
      </c>
      <c r="D877" s="22" t="e">
        <f>IF(E877=0,"",IF(COUNTIF(E$311:E876,E877)=0,E877,E877-(COUNTIF(E$311:E876,E877)/100)))</f>
        <v>#REF!</v>
      </c>
      <c r="E877" s="27" t="e">
        <f>COUNTIF(#REF!,$F877)</f>
        <v>#REF!</v>
      </c>
      <c r="F877" s="1">
        <v>666</v>
      </c>
      <c r="G877" s="22" t="str">
        <f t="shared" si="70"/>
        <v>CD-ROM, DVD-ROM (Daten, Software)</v>
      </c>
      <c r="H877" s="22" t="str">
        <f t="shared" si="71"/>
        <v>Mathematik, Naturwiss., Technik, Medizin</v>
      </c>
      <c r="I877" s="22" t="str">
        <f t="shared" si="71"/>
        <v>…/Geowissenschaften …</v>
      </c>
      <c r="J877" s="22" t="str">
        <f t="shared" si="66"/>
        <v>CD-ROM, DVD-ROM (Daten, Software)/Mathematik, Naturwiss., Technik, Medizin/…/Geowissenschaften …</v>
      </c>
      <c r="K877" s="11" t="str">
        <f t="shared" si="67"/>
        <v>Mathematik, Naturwiss., Technik, Medizin/…/Geowissenschaften …</v>
      </c>
      <c r="L877" s="42"/>
      <c r="S877" s="33"/>
    </row>
    <row r="878" spans="1:19" x14ac:dyDescent="0.3">
      <c r="A878" s="25" t="e">
        <f t="shared" si="64"/>
        <v>#REF!</v>
      </c>
      <c r="B878" s="11">
        <v>568</v>
      </c>
      <c r="C878" s="1" t="e">
        <f t="shared" si="65"/>
        <v>#REF!</v>
      </c>
      <c r="D878" s="22" t="e">
        <f>IF(E878=0,"",IF(COUNTIF(E$311:E877,E878)=0,E878,E878-(COUNTIF(E$311:E877,E878)/100)))</f>
        <v>#REF!</v>
      </c>
      <c r="E878" s="27" t="e">
        <f>COUNTIF(#REF!,$F878)</f>
        <v>#REF!</v>
      </c>
      <c r="F878" s="1">
        <v>667</v>
      </c>
      <c r="G878" s="22" t="str">
        <f t="shared" si="70"/>
        <v>CD-ROM, DVD-ROM (Daten, Software)</v>
      </c>
      <c r="H878" s="22" t="str">
        <f t="shared" si="71"/>
        <v>Mathematik, Naturwiss., Technik, Medizin</v>
      </c>
      <c r="I878" s="22" t="str">
        <f t="shared" si="71"/>
        <v>…/Biologie …</v>
      </c>
      <c r="J878" s="22" t="str">
        <f t="shared" si="66"/>
        <v>CD-ROM, DVD-ROM (Daten, Software)/Mathematik, Naturwiss., Technik, Medizin/…/Biologie …</v>
      </c>
      <c r="K878" s="11" t="str">
        <f t="shared" si="67"/>
        <v>Mathematik, Naturwiss., Technik, Medizin/…/Biologie …</v>
      </c>
      <c r="L878" s="42"/>
      <c r="S878" s="33"/>
    </row>
    <row r="879" spans="1:19" x14ac:dyDescent="0.3">
      <c r="A879" s="25" t="e">
        <f t="shared" si="64"/>
        <v>#REF!</v>
      </c>
      <c r="B879" s="11">
        <v>569</v>
      </c>
      <c r="C879" s="1" t="e">
        <f t="shared" si="65"/>
        <v>#REF!</v>
      </c>
      <c r="D879" s="22" t="e">
        <f>IF(E879=0,"",IF(COUNTIF(E$311:E878,E879)=0,E879,E879-(COUNTIF(E$311:E878,E879)/100)))</f>
        <v>#REF!</v>
      </c>
      <c r="E879" s="27" t="e">
        <f>COUNTIF(#REF!,$F879)</f>
        <v>#REF!</v>
      </c>
      <c r="F879" s="1">
        <v>668</v>
      </c>
      <c r="G879" s="22" t="str">
        <f t="shared" si="70"/>
        <v>CD-ROM, DVD-ROM (Daten, Software)</v>
      </c>
      <c r="H879" s="22" t="str">
        <f t="shared" si="71"/>
        <v>Mathematik, Naturwiss., Technik, Medizin</v>
      </c>
      <c r="I879" s="22" t="str">
        <f t="shared" si="71"/>
        <v>…/Technik …</v>
      </c>
      <c r="J879" s="22" t="str">
        <f t="shared" si="66"/>
        <v>CD-ROM, DVD-ROM (Daten, Software)/Mathematik, Naturwiss., Technik, Medizin/…/Technik …</v>
      </c>
      <c r="K879" s="11" t="str">
        <f t="shared" si="67"/>
        <v>Mathematik, Naturwiss., Technik, Medizin/…/Technik …</v>
      </c>
      <c r="L879" s="42"/>
      <c r="S879" s="33"/>
    </row>
    <row r="880" spans="1:19" x14ac:dyDescent="0.3">
      <c r="A880" s="25" t="e">
        <f t="shared" si="64"/>
        <v>#REF!</v>
      </c>
      <c r="B880" s="11">
        <v>570</v>
      </c>
      <c r="C880" s="1" t="e">
        <f t="shared" si="65"/>
        <v>#REF!</v>
      </c>
      <c r="D880" s="22" t="e">
        <f>IF(E880=0,"",IF(COUNTIF(E$311:E879,E880)=0,E880,E880-(COUNTIF(E$311:E879,E880)/100)))</f>
        <v>#REF!</v>
      </c>
      <c r="E880" s="27" t="e">
        <f>COUNTIF(#REF!,$F880)</f>
        <v>#REF!</v>
      </c>
      <c r="F880" s="1">
        <v>669</v>
      </c>
      <c r="G880" s="22" t="str">
        <f t="shared" si="70"/>
        <v>CD-ROM, DVD-ROM (Daten, Software)</v>
      </c>
      <c r="H880" s="22" t="str">
        <f t="shared" si="71"/>
        <v>Mathematik, Naturwiss., Technik, Medizin</v>
      </c>
      <c r="I880" s="22" t="str">
        <f t="shared" si="71"/>
        <v>…/Medizin/Pharmazie …</v>
      </c>
      <c r="J880" s="22" t="str">
        <f t="shared" si="66"/>
        <v>CD-ROM, DVD-ROM (Daten, Software)/Mathematik, Naturwiss., Technik, Medizin/…/Medizin/Pharmazie …</v>
      </c>
      <c r="K880" s="11" t="str">
        <f t="shared" si="67"/>
        <v>Mathematik, Naturwiss., Technik, Medizin/…/Medizin/Pharmazie …</v>
      </c>
      <c r="L880" s="42"/>
      <c r="S880" s="33"/>
    </row>
    <row r="881" spans="1:19" x14ac:dyDescent="0.3">
      <c r="A881" s="25" t="e">
        <f t="shared" si="64"/>
        <v>#REF!</v>
      </c>
      <c r="B881" s="11">
        <v>571</v>
      </c>
      <c r="C881" s="1" t="e">
        <f t="shared" si="65"/>
        <v>#REF!</v>
      </c>
      <c r="D881" s="22" t="e">
        <f>IF(E881=0,"",IF(COUNTIF(E$311:E880,E881)=0,E881,E881-(COUNTIF(E$311:E880,E881)/100)))</f>
        <v>#REF!</v>
      </c>
      <c r="E881" s="27" t="e">
        <f>COUNTIF(#REF!,$F881)</f>
        <v>#REF!</v>
      </c>
      <c r="F881" s="1">
        <v>670</v>
      </c>
      <c r="G881" s="22" t="str">
        <f t="shared" si="70"/>
        <v>CD-ROM, DVD-ROM (Daten, Software)</v>
      </c>
      <c r="H881" s="22" t="str">
        <f t="shared" si="71"/>
        <v>Sozialwissenschaften, Recht, Wirtschaft</v>
      </c>
      <c r="I881" s="22"/>
      <c r="J881" s="22" t="str">
        <f t="shared" si="66"/>
        <v>CD-ROM, DVD-ROM (Daten, Software)/Sozialwissenschaften, Recht, Wirtschaft/</v>
      </c>
      <c r="K881" s="11" t="str">
        <f t="shared" si="67"/>
        <v>Sozialwissenschaften, Recht, Wirtschaft/</v>
      </c>
      <c r="L881" s="42"/>
      <c r="S881" s="33"/>
    </row>
    <row r="882" spans="1:19" x14ac:dyDescent="0.3">
      <c r="A882" s="25" t="e">
        <f t="shared" si="64"/>
        <v>#REF!</v>
      </c>
      <c r="B882" s="11">
        <v>572</v>
      </c>
      <c r="C882" s="1" t="e">
        <f t="shared" si="65"/>
        <v>#REF!</v>
      </c>
      <c r="D882" s="22" t="e">
        <f>IF(E882=0,"",IF(COUNTIF(E$311:E881,E882)=0,E882,E882-(COUNTIF(E$311:E881,E882)/100)))</f>
        <v>#REF!</v>
      </c>
      <c r="E882" s="27" t="e">
        <f>COUNTIF(#REF!,$F882)</f>
        <v>#REF!</v>
      </c>
      <c r="F882" s="1">
        <v>671</v>
      </c>
      <c r="G882" s="22" t="str">
        <f t="shared" si="70"/>
        <v>CD-ROM, DVD-ROM (Daten, Software)</v>
      </c>
      <c r="H882" s="22" t="str">
        <f t="shared" si="71"/>
        <v>Sozialwissenschaften, Recht, Wirtschaft</v>
      </c>
      <c r="I882" s="22" t="str">
        <f t="shared" si="71"/>
        <v>…/allgemein</v>
      </c>
      <c r="J882" s="22" t="str">
        <f t="shared" si="66"/>
        <v>CD-ROM, DVD-ROM (Daten, Software)/Sozialwissenschaften, Recht, Wirtschaft/…/allgemein</v>
      </c>
      <c r="K882" s="11" t="str">
        <f t="shared" si="67"/>
        <v>Sozialwissenschaften, Recht, Wirtschaft/…/allgemein</v>
      </c>
      <c r="L882" s="42"/>
      <c r="S882" s="33"/>
    </row>
    <row r="883" spans="1:19" x14ac:dyDescent="0.3">
      <c r="A883" s="25" t="e">
        <f t="shared" si="64"/>
        <v>#REF!</v>
      </c>
      <c r="B883" s="11">
        <v>573</v>
      </c>
      <c r="C883" s="1" t="e">
        <f t="shared" si="65"/>
        <v>#REF!</v>
      </c>
      <c r="D883" s="22" t="e">
        <f>IF(E883=0,"",IF(COUNTIF(E$311:E882,E883)=0,E883,E883-(COUNTIF(E$311:E882,E883)/100)))</f>
        <v>#REF!</v>
      </c>
      <c r="E883" s="27" t="e">
        <f>COUNTIF(#REF!,$F883)</f>
        <v>#REF!</v>
      </c>
      <c r="F883" s="1">
        <v>672</v>
      </c>
      <c r="G883" s="22" t="str">
        <f t="shared" si="70"/>
        <v>CD-ROM, DVD-ROM (Daten, Software)</v>
      </c>
      <c r="H883" s="22" t="str">
        <f t="shared" si="71"/>
        <v>Sozialwissenschaften, Recht, Wirtschaft</v>
      </c>
      <c r="I883" s="22" t="str">
        <f t="shared" si="71"/>
        <v>…/Erziehung/Bildung/Unterricht …</v>
      </c>
      <c r="J883" s="22" t="str">
        <f t="shared" si="66"/>
        <v>CD-ROM, DVD-ROM (Daten, Software)/Sozialwissenschaften, Recht, Wirtschaft/…/Erziehung/Bildung/Unterricht …</v>
      </c>
      <c r="K883" s="11" t="str">
        <f t="shared" si="67"/>
        <v>Sozialwissenschaften, Recht, Wirtschaft/…/Erziehung/Bildung/Unterricht …</v>
      </c>
      <c r="L883" s="42"/>
      <c r="S883" s="33"/>
    </row>
    <row r="884" spans="1:19" x14ac:dyDescent="0.3">
      <c r="A884" s="25" t="e">
        <f t="shared" si="64"/>
        <v>#REF!</v>
      </c>
      <c r="B884" s="11">
        <v>574</v>
      </c>
      <c r="C884" s="1" t="e">
        <f t="shared" si="65"/>
        <v>#REF!</v>
      </c>
      <c r="D884" s="22" t="e">
        <f>IF(E884=0,"",IF(COUNTIF(E$311:E883,E884)=0,E884,E884-(COUNTIF(E$311:E883,E884)/100)))</f>
        <v>#REF!</v>
      </c>
      <c r="E884" s="27" t="e">
        <f>COUNTIF(#REF!,$F884)</f>
        <v>#REF!</v>
      </c>
      <c r="F884" s="1">
        <v>673</v>
      </c>
      <c r="G884" s="22" t="str">
        <f t="shared" si="70"/>
        <v>CD-ROM, DVD-ROM (Daten, Software)</v>
      </c>
      <c r="H884" s="22" t="str">
        <f t="shared" si="71"/>
        <v>Sozialwissenschaften, Recht, Wirtschaft</v>
      </c>
      <c r="I884" s="22" t="str">
        <f t="shared" si="71"/>
        <v>…/Medienwissenschaften …</v>
      </c>
      <c r="J884" s="22" t="str">
        <f t="shared" si="66"/>
        <v>CD-ROM, DVD-ROM (Daten, Software)/Sozialwissenschaften, Recht, Wirtschaft/…/Medienwissenschaften …</v>
      </c>
      <c r="K884" s="11" t="str">
        <f t="shared" si="67"/>
        <v>Sozialwissenschaften, Recht, Wirtschaft/…/Medienwissenschaften …</v>
      </c>
      <c r="L884" s="42"/>
      <c r="S884" s="33"/>
    </row>
    <row r="885" spans="1:19" x14ac:dyDescent="0.3">
      <c r="A885" s="25" t="e">
        <f t="shared" si="64"/>
        <v>#REF!</v>
      </c>
      <c r="B885" s="11">
        <v>575</v>
      </c>
      <c r="C885" s="1" t="e">
        <f t="shared" si="65"/>
        <v>#REF!</v>
      </c>
      <c r="D885" s="22" t="e">
        <f>IF(E885=0,"",IF(COUNTIF(E$311:E884,E885)=0,E885,E885-(COUNTIF(E$311:E884,E885)/100)))</f>
        <v>#REF!</v>
      </c>
      <c r="E885" s="27" t="e">
        <f>COUNTIF(#REF!,$F885)</f>
        <v>#REF!</v>
      </c>
      <c r="F885" s="1">
        <v>674</v>
      </c>
      <c r="G885" s="22" t="str">
        <f t="shared" si="70"/>
        <v>CD-ROM, DVD-ROM (Daten, Software)</v>
      </c>
      <c r="H885" s="22" t="str">
        <f t="shared" ref="H885:I900" si="72">H785</f>
        <v>Sozialwissenschaften, Recht, Wirtschaft</v>
      </c>
      <c r="I885" s="22" t="str">
        <f t="shared" si="72"/>
        <v>.../Politikwissenschaft/Soziologie …</v>
      </c>
      <c r="J885" s="22" t="str">
        <f t="shared" si="66"/>
        <v>CD-ROM, DVD-ROM (Daten, Software)/Sozialwissenschaften, Recht, Wirtschaft/.../Politikwissenschaft/Soziologie …</v>
      </c>
      <c r="K885" s="11" t="str">
        <f t="shared" si="67"/>
        <v>Sozialwissenschaften, Recht, Wirtschaft/.../Politikwissenschaft/Soziologie …</v>
      </c>
      <c r="L885" s="42"/>
      <c r="S885" s="33"/>
    </row>
    <row r="886" spans="1:19" x14ac:dyDescent="0.3">
      <c r="A886" s="25" t="e">
        <f t="shared" si="64"/>
        <v>#REF!</v>
      </c>
      <c r="B886" s="11">
        <v>576</v>
      </c>
      <c r="C886" s="1" t="e">
        <f t="shared" si="65"/>
        <v>#REF!</v>
      </c>
      <c r="D886" s="22" t="e">
        <f>IF(E886=0,"",IF(COUNTIF(E$311:E885,E886)=0,E886,E886-(COUNTIF(E$311:E885,E886)/100)))</f>
        <v>#REF!</v>
      </c>
      <c r="E886" s="27" t="e">
        <f>COUNTIF(#REF!,$F886)</f>
        <v>#REF!</v>
      </c>
      <c r="F886" s="1">
        <v>675</v>
      </c>
      <c r="G886" s="22" t="str">
        <f t="shared" si="70"/>
        <v>CD-ROM, DVD-ROM (Daten, Software)</v>
      </c>
      <c r="H886" s="22" t="str">
        <f t="shared" si="72"/>
        <v>Sozialwissenschaften, Recht, Wirtschaft</v>
      </c>
      <c r="I886" s="22" t="str">
        <f t="shared" si="72"/>
        <v>…/Völkerkunde/Volkskunde …</v>
      </c>
      <c r="J886" s="22" t="str">
        <f t="shared" si="66"/>
        <v>CD-ROM, DVD-ROM (Daten, Software)/Sozialwissenschaften, Recht, Wirtschaft/…/Völkerkunde/Volkskunde …</v>
      </c>
      <c r="K886" s="11" t="str">
        <f t="shared" si="67"/>
        <v>Sozialwissenschaften, Recht, Wirtschaft/…/Völkerkunde/Volkskunde …</v>
      </c>
      <c r="L886" s="42"/>
      <c r="S886" s="33"/>
    </row>
    <row r="887" spans="1:19" x14ac:dyDescent="0.3">
      <c r="A887" s="25" t="e">
        <f t="shared" si="64"/>
        <v>#REF!</v>
      </c>
      <c r="B887" s="11">
        <v>577</v>
      </c>
      <c r="C887" s="1" t="e">
        <f t="shared" si="65"/>
        <v>#REF!</v>
      </c>
      <c r="D887" s="22" t="e">
        <f>IF(E887=0,"",IF(COUNTIF(E$311:E886,E887)=0,E887,E887-(COUNTIF(E$311:E886,E887)/100)))</f>
        <v>#REF!</v>
      </c>
      <c r="E887" s="27" t="e">
        <f>COUNTIF(#REF!,$F887)</f>
        <v>#REF!</v>
      </c>
      <c r="F887" s="1">
        <v>676</v>
      </c>
      <c r="G887" s="22" t="str">
        <f t="shared" si="70"/>
        <v>CD-ROM, DVD-ROM (Daten, Software)</v>
      </c>
      <c r="H887" s="22" t="str">
        <f t="shared" si="72"/>
        <v>Sozialwissenschaften, Recht, Wirtschaft</v>
      </c>
      <c r="I887" s="22" t="str">
        <f t="shared" si="72"/>
        <v>…/Umwelt/Ökologie …</v>
      </c>
      <c r="J887" s="22" t="str">
        <f t="shared" si="66"/>
        <v>CD-ROM, DVD-ROM (Daten, Software)/Sozialwissenschaften, Recht, Wirtschaft/…/Umwelt/Ökologie …</v>
      </c>
      <c r="K887" s="11" t="str">
        <f t="shared" si="67"/>
        <v>Sozialwissenschaften, Recht, Wirtschaft/…/Umwelt/Ökologie …</v>
      </c>
      <c r="L887" s="42"/>
      <c r="S887" s="33"/>
    </row>
    <row r="888" spans="1:19" x14ac:dyDescent="0.3">
      <c r="A888" s="25" t="e">
        <f t="shared" ref="A888:A951" si="73">LARGE($D$311:$D$1210,B888)</f>
        <v>#REF!</v>
      </c>
      <c r="B888" s="11">
        <v>578</v>
      </c>
      <c r="C888" s="1" t="e">
        <f t="shared" ref="C888:C951" si="74">IF(E888=0,"",VLOOKUP(D888,$A$311:$B$1210,2,FALSE))</f>
        <v>#REF!</v>
      </c>
      <c r="D888" s="22" t="e">
        <f>IF(E888=0,"",IF(COUNTIF(E$311:E887,E888)=0,E888,E888-(COUNTIF(E$311:E887,E888)/100)))</f>
        <v>#REF!</v>
      </c>
      <c r="E888" s="27" t="e">
        <f>COUNTIF(#REF!,$F888)</f>
        <v>#REF!</v>
      </c>
      <c r="F888" s="1">
        <v>677</v>
      </c>
      <c r="G888" s="22" t="str">
        <f t="shared" si="70"/>
        <v>CD-ROM, DVD-ROM (Daten, Software)</v>
      </c>
      <c r="H888" s="22" t="str">
        <f t="shared" si="72"/>
        <v>Sozialwissenschaften, Recht, Wirtschaft</v>
      </c>
      <c r="I888" s="22" t="str">
        <f t="shared" si="72"/>
        <v>…/Recht …</v>
      </c>
      <c r="J888" s="22" t="str">
        <f t="shared" ref="J888:J951" si="75">CONCATENATE(G888,"/",H888,"/",I888)</f>
        <v>CD-ROM, DVD-ROM (Daten, Software)/Sozialwissenschaften, Recht, Wirtschaft/…/Recht …</v>
      </c>
      <c r="K888" s="11" t="str">
        <f t="shared" ref="K888:K951" si="76">CONCATENATE(H888,"/",I888)</f>
        <v>Sozialwissenschaften, Recht, Wirtschaft/…/Recht …</v>
      </c>
      <c r="L888" s="42"/>
      <c r="S888" s="33"/>
    </row>
    <row r="889" spans="1:19" x14ac:dyDescent="0.3">
      <c r="A889" s="25" t="e">
        <f t="shared" si="73"/>
        <v>#REF!</v>
      </c>
      <c r="B889" s="11">
        <v>579</v>
      </c>
      <c r="C889" s="1" t="e">
        <f t="shared" si="74"/>
        <v>#REF!</v>
      </c>
      <c r="D889" s="22" t="e">
        <f>IF(E889=0,"",IF(COUNTIF(E$311:E888,E889)=0,E889,E889-(COUNTIF(E$311:E888,E889)/100)))</f>
        <v>#REF!</v>
      </c>
      <c r="E889" s="27" t="e">
        <f>COUNTIF(#REF!,$F889)</f>
        <v>#REF!</v>
      </c>
      <c r="F889" s="1">
        <v>678</v>
      </c>
      <c r="G889" s="22" t="str">
        <f t="shared" si="70"/>
        <v>CD-ROM, DVD-ROM (Daten, Software)</v>
      </c>
      <c r="H889" s="22" t="str">
        <f t="shared" si="72"/>
        <v>Sozialwissenschaften, Recht, Wirtschaft</v>
      </c>
      <c r="I889" s="22" t="str">
        <f t="shared" si="72"/>
        <v>…/Wirtschaft …</v>
      </c>
      <c r="J889" s="22" t="str">
        <f t="shared" si="75"/>
        <v>CD-ROM, DVD-ROM (Daten, Software)/Sozialwissenschaften, Recht, Wirtschaft/…/Wirtschaft …</v>
      </c>
      <c r="K889" s="11" t="str">
        <f t="shared" si="76"/>
        <v>Sozialwissenschaften, Recht, Wirtschaft/…/Wirtschaft …</v>
      </c>
      <c r="L889" s="42"/>
      <c r="S889" s="33"/>
    </row>
    <row r="890" spans="1:19" x14ac:dyDescent="0.3">
      <c r="A890" s="25" t="e">
        <f t="shared" si="73"/>
        <v>#REF!</v>
      </c>
      <c r="B890" s="11">
        <v>580</v>
      </c>
      <c r="C890" s="1" t="e">
        <f t="shared" si="74"/>
        <v>#REF!</v>
      </c>
      <c r="D890" s="22" t="e">
        <f>IF(E890=0,"",IF(COUNTIF(E$311:E889,E890)=0,E890,E890-(COUNTIF(E$311:E889,E890)/100)))</f>
        <v>#REF!</v>
      </c>
      <c r="E890" s="27" t="e">
        <f>COUNTIF(#REF!,$F890)</f>
        <v>#REF!</v>
      </c>
      <c r="F890" s="1">
        <v>679</v>
      </c>
      <c r="G890" s="22" t="str">
        <f t="shared" si="70"/>
        <v>CD-ROM, DVD-ROM (Daten, Software)</v>
      </c>
      <c r="H890" s="22" t="str">
        <f t="shared" si="72"/>
        <v>Sozialwissenschaften, Recht, Wirtschaft</v>
      </c>
      <c r="I890" s="22"/>
      <c r="J890" s="22" t="str">
        <f t="shared" si="75"/>
        <v>CD-ROM, DVD-ROM (Daten, Software)/Sozialwissenschaften, Recht, Wirtschaft/</v>
      </c>
      <c r="K890" s="11" t="str">
        <f t="shared" si="76"/>
        <v>Sozialwissenschaften, Recht, Wirtschaft/</v>
      </c>
      <c r="L890" s="42"/>
      <c r="S890" s="33"/>
    </row>
    <row r="891" spans="1:19" x14ac:dyDescent="0.3">
      <c r="A891" s="25" t="e">
        <f t="shared" si="73"/>
        <v>#REF!</v>
      </c>
      <c r="B891" s="11">
        <v>581</v>
      </c>
      <c r="C891" s="1" t="e">
        <f t="shared" si="74"/>
        <v>#REF!</v>
      </c>
      <c r="D891" s="22" t="e">
        <f>IF(E891=0,"",IF(COUNTIF(E$311:E890,E891)=0,E891,E891-(COUNTIF(E$311:E890,E891)/100)))</f>
        <v>#REF!</v>
      </c>
      <c r="E891" s="27" t="e">
        <f>COUNTIF(#REF!,$F891)</f>
        <v>#REF!</v>
      </c>
      <c r="F891" s="1">
        <v>680</v>
      </c>
      <c r="G891" s="22" t="str">
        <f t="shared" si="70"/>
        <v>CD-ROM, DVD-ROM (Daten, Software)</v>
      </c>
      <c r="H891" s="22" t="str">
        <f t="shared" si="72"/>
        <v>Schule und Lernen</v>
      </c>
      <c r="I891" s="22"/>
      <c r="J891" s="22" t="str">
        <f t="shared" si="75"/>
        <v>CD-ROM, DVD-ROM (Daten, Software)/Schule und Lernen/</v>
      </c>
      <c r="K891" s="11" t="str">
        <f t="shared" si="76"/>
        <v>Schule und Lernen/</v>
      </c>
      <c r="L891" s="42"/>
      <c r="S891" s="33"/>
    </row>
    <row r="892" spans="1:19" x14ac:dyDescent="0.3">
      <c r="A892" s="25" t="e">
        <f t="shared" si="73"/>
        <v>#REF!</v>
      </c>
      <c r="B892" s="11">
        <v>582</v>
      </c>
      <c r="C892" s="1" t="e">
        <f t="shared" si="74"/>
        <v>#REF!</v>
      </c>
      <c r="D892" s="22" t="e">
        <f>IF(E892=0,"",IF(COUNTIF(E$311:E891,E892)=0,E892,E892-(COUNTIF(E$311:E891,E892)/100)))</f>
        <v>#REF!</v>
      </c>
      <c r="E892" s="27" t="e">
        <f>COUNTIF(#REF!,$F892)</f>
        <v>#REF!</v>
      </c>
      <c r="F892" s="1">
        <v>681</v>
      </c>
      <c r="G892" s="22" t="str">
        <f t="shared" si="70"/>
        <v>CD-ROM, DVD-ROM (Daten, Software)</v>
      </c>
      <c r="H892" s="22" t="str">
        <f t="shared" si="72"/>
        <v>Schule und Lernen</v>
      </c>
      <c r="I892" s="22" t="str">
        <f t="shared" si="72"/>
        <v>…/Schulbücher</v>
      </c>
      <c r="J892" s="22" t="str">
        <f t="shared" si="75"/>
        <v>CD-ROM, DVD-ROM (Daten, Software)/Schule und Lernen/…/Schulbücher</v>
      </c>
      <c r="K892" s="11" t="str">
        <f t="shared" si="76"/>
        <v>Schule und Lernen/…/Schulbücher</v>
      </c>
      <c r="L892" s="42"/>
      <c r="S892" s="33"/>
    </row>
    <row r="893" spans="1:19" x14ac:dyDescent="0.3">
      <c r="A893" s="25" t="e">
        <f t="shared" si="73"/>
        <v>#REF!</v>
      </c>
      <c r="B893" s="11">
        <v>583</v>
      </c>
      <c r="C893" s="1" t="e">
        <f t="shared" si="74"/>
        <v>#REF!</v>
      </c>
      <c r="D893" s="22" t="e">
        <f>IF(E893=0,"",IF(COUNTIF(E$311:E892,E893)=0,E893,E893-(COUNTIF(E$311:E892,E893)/100)))</f>
        <v>#REF!</v>
      </c>
      <c r="E893" s="27" t="e">
        <f>COUNTIF(#REF!,$F893)</f>
        <v>#REF!</v>
      </c>
      <c r="F893" s="1">
        <v>682</v>
      </c>
      <c r="G893" s="22" t="str">
        <f t="shared" si="70"/>
        <v>CD-ROM, DVD-ROM (Daten, Software)</v>
      </c>
      <c r="H893" s="22" t="str">
        <f t="shared" si="72"/>
        <v>Schule und Lernen</v>
      </c>
      <c r="I893" s="22" t="str">
        <f t="shared" si="72"/>
        <v>…/Unterrichtsmaterialien</v>
      </c>
      <c r="J893" s="22" t="str">
        <f t="shared" si="75"/>
        <v>CD-ROM, DVD-ROM (Daten, Software)/Schule und Lernen/…/Unterrichtsmaterialien</v>
      </c>
      <c r="K893" s="11" t="str">
        <f t="shared" si="76"/>
        <v>Schule und Lernen/…/Unterrichtsmaterialien</v>
      </c>
      <c r="L893" s="42"/>
      <c r="S893" s="33"/>
    </row>
    <row r="894" spans="1:19" x14ac:dyDescent="0.3">
      <c r="A894" s="25" t="e">
        <f t="shared" si="73"/>
        <v>#REF!</v>
      </c>
      <c r="B894" s="11">
        <v>584</v>
      </c>
      <c r="C894" s="1" t="e">
        <f t="shared" si="74"/>
        <v>#REF!</v>
      </c>
      <c r="D894" s="22" t="e">
        <f>IF(E894=0,"",IF(COUNTIF(E$311:E893,E894)=0,E894,E894-(COUNTIF(E$311:E893,E894)/100)))</f>
        <v>#REF!</v>
      </c>
      <c r="E894" s="27" t="e">
        <f>COUNTIF(#REF!,$F894)</f>
        <v>#REF!</v>
      </c>
      <c r="F894" s="1">
        <v>683</v>
      </c>
      <c r="G894" s="22" t="str">
        <f t="shared" si="70"/>
        <v>CD-ROM, DVD-ROM (Daten, Software)</v>
      </c>
      <c r="H894" s="22" t="str">
        <f t="shared" si="72"/>
        <v>Schule und Lernen</v>
      </c>
      <c r="I894" s="22" t="str">
        <f t="shared" si="72"/>
        <v>…/Berufsschulbücher</v>
      </c>
      <c r="J894" s="22" t="str">
        <f t="shared" si="75"/>
        <v>CD-ROM, DVD-ROM (Daten, Software)/Schule und Lernen/…/Berufsschulbücher</v>
      </c>
      <c r="K894" s="11" t="str">
        <f t="shared" si="76"/>
        <v>Schule und Lernen/…/Berufsschulbücher</v>
      </c>
      <c r="L894" s="42"/>
      <c r="S894" s="33"/>
    </row>
    <row r="895" spans="1:19" x14ac:dyDescent="0.3">
      <c r="A895" s="25" t="e">
        <f t="shared" si="73"/>
        <v>#REF!</v>
      </c>
      <c r="B895" s="11">
        <v>585</v>
      </c>
      <c r="C895" s="1" t="e">
        <f t="shared" si="74"/>
        <v>#REF!</v>
      </c>
      <c r="D895" s="22" t="e">
        <f>IF(E895=0,"",IF(COUNTIF(E$311:E894,E895)=0,E895,E895-(COUNTIF(E$311:E894,E895)/100)))</f>
        <v>#REF!</v>
      </c>
      <c r="E895" s="27" t="e">
        <f>COUNTIF(#REF!,$F895)</f>
        <v>#REF!</v>
      </c>
      <c r="F895" s="1">
        <v>684</v>
      </c>
      <c r="G895" s="22" t="str">
        <f t="shared" si="70"/>
        <v>CD-ROM, DVD-ROM (Daten, Software)</v>
      </c>
      <c r="H895" s="22" t="str">
        <f t="shared" si="72"/>
        <v>Schule und Lernen</v>
      </c>
      <c r="I895" s="22" t="str">
        <f t="shared" si="72"/>
        <v>…/Lernhilfen/Abiturwissen</v>
      </c>
      <c r="J895" s="22" t="str">
        <f t="shared" si="75"/>
        <v>CD-ROM, DVD-ROM (Daten, Software)/Schule und Lernen/…/Lernhilfen/Abiturwissen</v>
      </c>
      <c r="K895" s="11" t="str">
        <f t="shared" si="76"/>
        <v>Schule und Lernen/…/Lernhilfen/Abiturwissen</v>
      </c>
      <c r="L895" s="42"/>
      <c r="S895" s="33"/>
    </row>
    <row r="896" spans="1:19" x14ac:dyDescent="0.3">
      <c r="A896" s="25" t="e">
        <f t="shared" si="73"/>
        <v>#REF!</v>
      </c>
      <c r="B896" s="11">
        <v>586</v>
      </c>
      <c r="C896" s="1" t="e">
        <f t="shared" si="74"/>
        <v>#REF!</v>
      </c>
      <c r="D896" s="22" t="e">
        <f>IF(E896=0,"",IF(COUNTIF(E$311:E895,E896)=0,E896,E896-(COUNTIF(E$311:E895,E896)/100)))</f>
        <v>#REF!</v>
      </c>
      <c r="E896" s="27" t="e">
        <f>COUNTIF(#REF!,$F896)</f>
        <v>#REF!</v>
      </c>
      <c r="F896" s="1">
        <v>685</v>
      </c>
      <c r="G896" s="22" t="str">
        <f t="shared" si="70"/>
        <v>CD-ROM, DVD-ROM (Daten, Software)</v>
      </c>
      <c r="H896" s="22" t="str">
        <f t="shared" si="72"/>
        <v>Schule und Lernen</v>
      </c>
      <c r="I896" s="22" t="str">
        <f t="shared" si="72"/>
        <v>…/Lektüren, Interpretationen</v>
      </c>
      <c r="J896" s="22" t="str">
        <f t="shared" si="75"/>
        <v>CD-ROM, DVD-ROM (Daten, Software)/Schule und Lernen/…/Lektüren, Interpretationen</v>
      </c>
      <c r="K896" s="11" t="str">
        <f t="shared" si="76"/>
        <v>Schule und Lernen/…/Lektüren, Interpretationen</v>
      </c>
      <c r="L896" s="42"/>
      <c r="S896" s="33"/>
    </row>
    <row r="897" spans="1:19" x14ac:dyDescent="0.3">
      <c r="A897" s="25" t="e">
        <f t="shared" si="73"/>
        <v>#REF!</v>
      </c>
      <c r="B897" s="11">
        <v>587</v>
      </c>
      <c r="C897" s="1" t="e">
        <f t="shared" si="74"/>
        <v>#REF!</v>
      </c>
      <c r="D897" s="22" t="e">
        <f>IF(E897=0,"",IF(COUNTIF(E$311:E896,E897)=0,E897,E897-(COUNTIF(E$311:E896,E897)/100)))</f>
        <v>#REF!</v>
      </c>
      <c r="E897" s="27" t="e">
        <f>COUNTIF(#REF!,$F897)</f>
        <v>#REF!</v>
      </c>
      <c r="F897" s="1">
        <v>686</v>
      </c>
      <c r="G897" s="22" t="str">
        <f t="shared" si="70"/>
        <v>CD-ROM, DVD-ROM (Daten, Software)</v>
      </c>
      <c r="H897" s="22" t="str">
        <f t="shared" si="72"/>
        <v>Schule und Lernen</v>
      </c>
      <c r="I897" s="22" t="str">
        <f t="shared" si="72"/>
        <v>…/VHS/Erwachsenenbildung</v>
      </c>
      <c r="J897" s="22" t="str">
        <f t="shared" si="75"/>
        <v>CD-ROM, DVD-ROM (Daten, Software)/Schule und Lernen/…/VHS/Erwachsenenbildung</v>
      </c>
      <c r="K897" s="11" t="str">
        <f t="shared" si="76"/>
        <v>Schule und Lernen/…/VHS/Erwachsenenbildung</v>
      </c>
      <c r="L897" s="42"/>
      <c r="S897" s="33"/>
    </row>
    <row r="898" spans="1:19" x14ac:dyDescent="0.3">
      <c r="A898" s="25" t="e">
        <f t="shared" si="73"/>
        <v>#REF!</v>
      </c>
      <c r="B898" s="11">
        <v>588</v>
      </c>
      <c r="C898" s="1" t="e">
        <f t="shared" si="74"/>
        <v>#REF!</v>
      </c>
      <c r="D898" s="22" t="e">
        <f>IF(E898=0,"",IF(COUNTIF(E$311:E897,E898)=0,E898,E898-(COUNTIF(E$311:E897,E898)/100)))</f>
        <v>#REF!</v>
      </c>
      <c r="E898" s="27" t="e">
        <f>COUNTIF(#REF!,$F898)</f>
        <v>#REF!</v>
      </c>
      <c r="F898" s="1">
        <v>687</v>
      </c>
      <c r="G898" s="22" t="str">
        <f t="shared" si="70"/>
        <v>CD-ROM, DVD-ROM (Daten, Software)</v>
      </c>
      <c r="H898" s="22" t="str">
        <f t="shared" si="72"/>
        <v>Schule und Lernen</v>
      </c>
      <c r="I898" s="22" t="str">
        <f t="shared" si="72"/>
        <v>…/Deutsch als Fremdsprache</v>
      </c>
      <c r="J898" s="22" t="str">
        <f t="shared" si="75"/>
        <v>CD-ROM, DVD-ROM (Daten, Software)/Schule und Lernen/…/Deutsch als Fremdsprache</v>
      </c>
      <c r="K898" s="11" t="str">
        <f t="shared" si="76"/>
        <v>Schule und Lernen/…/Deutsch als Fremdsprache</v>
      </c>
      <c r="L898" s="42"/>
      <c r="S898" s="33"/>
    </row>
    <row r="899" spans="1:19" x14ac:dyDescent="0.3">
      <c r="A899" s="25" t="e">
        <f t="shared" si="73"/>
        <v>#REF!</v>
      </c>
      <c r="B899" s="11">
        <v>589</v>
      </c>
      <c r="C899" s="1" t="e">
        <f t="shared" si="74"/>
        <v>#REF!</v>
      </c>
      <c r="D899" s="22" t="e">
        <f>IF(E899=0,"",IF(COUNTIF(E$311:E898,E899)=0,E899,E899-(COUNTIF(E$311:E898,E899)/100)))</f>
        <v>#REF!</v>
      </c>
      <c r="E899" s="27" t="e">
        <f>COUNTIF(#REF!,$F899)</f>
        <v>#REF!</v>
      </c>
      <c r="F899" s="1">
        <v>688</v>
      </c>
      <c r="G899" s="22" t="str">
        <f t="shared" si="70"/>
        <v>CD-ROM, DVD-ROM (Daten, Software)</v>
      </c>
      <c r="H899" s="22" t="str">
        <f t="shared" si="72"/>
        <v>Schule und Lernen</v>
      </c>
      <c r="I899" s="22" t="str">
        <f t="shared" si="72"/>
        <v>…/Lernsoftware …</v>
      </c>
      <c r="J899" s="22" t="str">
        <f t="shared" si="75"/>
        <v>CD-ROM, DVD-ROM (Daten, Software)/Schule und Lernen/…/Lernsoftware …</v>
      </c>
      <c r="K899" s="11" t="str">
        <f t="shared" si="76"/>
        <v>Schule und Lernen/…/Lernsoftware …</v>
      </c>
      <c r="L899" s="42"/>
      <c r="S899" s="33"/>
    </row>
    <row r="900" spans="1:19" x14ac:dyDescent="0.3">
      <c r="A900" s="25" t="e">
        <f t="shared" si="73"/>
        <v>#REF!</v>
      </c>
      <c r="B900" s="11">
        <v>590</v>
      </c>
      <c r="C900" s="1" t="e">
        <f t="shared" si="74"/>
        <v>#REF!</v>
      </c>
      <c r="D900" s="22" t="e">
        <f>IF(E900=0,"",IF(COUNTIF(E$311:E899,E900)=0,E900,E900-(COUNTIF(E$311:E899,E900)/100)))</f>
        <v>#REF!</v>
      </c>
      <c r="E900" s="27" t="e">
        <f>COUNTIF(#REF!,$F900)</f>
        <v>#REF!</v>
      </c>
      <c r="F900" s="1">
        <v>689</v>
      </c>
      <c r="G900" s="22" t="str">
        <f t="shared" si="70"/>
        <v>CD-ROM, DVD-ROM (Daten, Software)</v>
      </c>
      <c r="H900" s="22" t="str">
        <f t="shared" si="72"/>
        <v>Schule und Lernen</v>
      </c>
      <c r="I900" s="22" t="str">
        <f t="shared" si="72"/>
        <v>…/Sonstiges</v>
      </c>
      <c r="J900" s="22" t="str">
        <f t="shared" si="75"/>
        <v>CD-ROM, DVD-ROM (Daten, Software)/Schule und Lernen/…/Sonstiges</v>
      </c>
      <c r="K900" s="11" t="str">
        <f t="shared" si="76"/>
        <v>Schule und Lernen/…/Sonstiges</v>
      </c>
      <c r="L900" s="42"/>
      <c r="S900" s="33"/>
    </row>
    <row r="901" spans="1:19" x14ac:dyDescent="0.3">
      <c r="A901" s="25" t="e">
        <f t="shared" si="73"/>
        <v>#REF!</v>
      </c>
      <c r="B901" s="11">
        <v>591</v>
      </c>
      <c r="C901" s="1" t="e">
        <f t="shared" si="74"/>
        <v>#REF!</v>
      </c>
      <c r="D901" s="22" t="e">
        <f>IF(E901=0,"",IF(COUNTIF(E$311:E900,E901)=0,E901,E901-(COUNTIF(E$311:E900,E901)/100)))</f>
        <v>#REF!</v>
      </c>
      <c r="E901" s="27" t="e">
        <f>COUNTIF(#REF!,$F901)</f>
        <v>#REF!</v>
      </c>
      <c r="F901" s="1">
        <v>690</v>
      </c>
      <c r="G901" s="22" t="str">
        <f t="shared" si="70"/>
        <v>CD-ROM, DVD-ROM (Daten, Software)</v>
      </c>
      <c r="H901" s="22" t="str">
        <f t="shared" ref="H901:H910" si="77">H801</f>
        <v>bleibt frei</v>
      </c>
      <c r="I901" s="22"/>
      <c r="J901" s="22" t="str">
        <f t="shared" si="75"/>
        <v>CD-ROM, DVD-ROM (Daten, Software)/bleibt frei/</v>
      </c>
      <c r="K901" s="11" t="str">
        <f t="shared" si="76"/>
        <v>bleibt frei/</v>
      </c>
      <c r="L901" s="42"/>
      <c r="S901" s="33"/>
    </row>
    <row r="902" spans="1:19" x14ac:dyDescent="0.3">
      <c r="A902" s="25" t="e">
        <f t="shared" si="73"/>
        <v>#REF!</v>
      </c>
      <c r="B902" s="11">
        <v>592</v>
      </c>
      <c r="C902" s="1" t="e">
        <f t="shared" si="74"/>
        <v>#REF!</v>
      </c>
      <c r="D902" s="22" t="e">
        <f>IF(E902=0,"",IF(COUNTIF(E$311:E901,E902)=0,E902,E902-(COUNTIF(E$311:E901,E902)/100)))</f>
        <v>#REF!</v>
      </c>
      <c r="E902" s="27" t="e">
        <f>COUNTIF(#REF!,$F902)</f>
        <v>#REF!</v>
      </c>
      <c r="F902" s="1">
        <v>691</v>
      </c>
      <c r="G902" s="22" t="str">
        <f t="shared" si="70"/>
        <v>CD-ROM, DVD-ROM (Daten, Software)</v>
      </c>
      <c r="H902" s="22" t="str">
        <f t="shared" si="77"/>
        <v>bleibt frei</v>
      </c>
      <c r="I902" s="22"/>
      <c r="J902" s="22" t="str">
        <f t="shared" si="75"/>
        <v>CD-ROM, DVD-ROM (Daten, Software)/bleibt frei/</v>
      </c>
      <c r="K902" s="11" t="str">
        <f t="shared" si="76"/>
        <v>bleibt frei/</v>
      </c>
      <c r="L902" s="42"/>
      <c r="S902" s="33"/>
    </row>
    <row r="903" spans="1:19" x14ac:dyDescent="0.3">
      <c r="A903" s="25" t="e">
        <f t="shared" si="73"/>
        <v>#REF!</v>
      </c>
      <c r="B903" s="11">
        <v>593</v>
      </c>
      <c r="C903" s="1" t="e">
        <f t="shared" si="74"/>
        <v>#REF!</v>
      </c>
      <c r="D903" s="22" t="e">
        <f>IF(E903=0,"",IF(COUNTIF(E$311:E902,E903)=0,E903,E903-(COUNTIF(E$311:E902,E903)/100)))</f>
        <v>#REF!</v>
      </c>
      <c r="E903" s="27" t="e">
        <f>COUNTIF(#REF!,$F903)</f>
        <v>#REF!</v>
      </c>
      <c r="F903" s="1">
        <v>692</v>
      </c>
      <c r="G903" s="22" t="str">
        <f t="shared" si="70"/>
        <v>CD-ROM, DVD-ROM (Daten, Software)</v>
      </c>
      <c r="H903" s="22" t="str">
        <f t="shared" si="77"/>
        <v>bleibt frei</v>
      </c>
      <c r="I903" s="22"/>
      <c r="J903" s="22" t="str">
        <f t="shared" si="75"/>
        <v>CD-ROM, DVD-ROM (Daten, Software)/bleibt frei/</v>
      </c>
      <c r="K903" s="11" t="str">
        <f t="shared" si="76"/>
        <v>bleibt frei/</v>
      </c>
      <c r="L903" s="42"/>
      <c r="S903" s="33"/>
    </row>
    <row r="904" spans="1:19" x14ac:dyDescent="0.3">
      <c r="A904" s="25" t="e">
        <f t="shared" si="73"/>
        <v>#REF!</v>
      </c>
      <c r="B904" s="11">
        <v>594</v>
      </c>
      <c r="C904" s="1" t="e">
        <f t="shared" si="74"/>
        <v>#REF!</v>
      </c>
      <c r="D904" s="22" t="e">
        <f>IF(E904=0,"",IF(COUNTIF(E$311:E903,E904)=0,E904,E904-(COUNTIF(E$311:E903,E904)/100)))</f>
        <v>#REF!</v>
      </c>
      <c r="E904" s="27" t="e">
        <f>COUNTIF(#REF!,$F904)</f>
        <v>#REF!</v>
      </c>
      <c r="F904" s="1">
        <v>693</v>
      </c>
      <c r="G904" s="22" t="str">
        <f t="shared" si="70"/>
        <v>CD-ROM, DVD-ROM (Daten, Software)</v>
      </c>
      <c r="H904" s="22" t="str">
        <f t="shared" si="77"/>
        <v>bleibt frei</v>
      </c>
      <c r="I904" s="22"/>
      <c r="J904" s="22" t="str">
        <f t="shared" si="75"/>
        <v>CD-ROM, DVD-ROM (Daten, Software)/bleibt frei/</v>
      </c>
      <c r="K904" s="11" t="str">
        <f t="shared" si="76"/>
        <v>bleibt frei/</v>
      </c>
      <c r="L904" s="42"/>
      <c r="S904" s="33"/>
    </row>
    <row r="905" spans="1:19" x14ac:dyDescent="0.3">
      <c r="A905" s="25" t="e">
        <f t="shared" si="73"/>
        <v>#REF!</v>
      </c>
      <c r="B905" s="11">
        <v>595</v>
      </c>
      <c r="C905" s="1" t="e">
        <f t="shared" si="74"/>
        <v>#REF!</v>
      </c>
      <c r="D905" s="22" t="e">
        <f>IF(E905=0,"",IF(COUNTIF(E$311:E904,E905)=0,E905,E905-(COUNTIF(E$311:E904,E905)/100)))</f>
        <v>#REF!</v>
      </c>
      <c r="E905" s="27" t="e">
        <f>COUNTIF(#REF!,$F905)</f>
        <v>#REF!</v>
      </c>
      <c r="F905" s="1">
        <v>694</v>
      </c>
      <c r="G905" s="22" t="str">
        <f t="shared" si="70"/>
        <v>CD-ROM, DVD-ROM (Daten, Software)</v>
      </c>
      <c r="H905" s="22" t="str">
        <f t="shared" si="77"/>
        <v>bleibt frei</v>
      </c>
      <c r="I905" s="22"/>
      <c r="J905" s="22" t="str">
        <f t="shared" si="75"/>
        <v>CD-ROM, DVD-ROM (Daten, Software)/bleibt frei/</v>
      </c>
      <c r="K905" s="11" t="str">
        <f t="shared" si="76"/>
        <v>bleibt frei/</v>
      </c>
      <c r="L905" s="42"/>
      <c r="S905" s="33"/>
    </row>
    <row r="906" spans="1:19" x14ac:dyDescent="0.3">
      <c r="A906" s="25" t="e">
        <f t="shared" si="73"/>
        <v>#REF!</v>
      </c>
      <c r="B906" s="11">
        <v>596</v>
      </c>
      <c r="C906" s="1" t="e">
        <f t="shared" si="74"/>
        <v>#REF!</v>
      </c>
      <c r="D906" s="22" t="e">
        <f>IF(E906=0,"",IF(COUNTIF(E$311:E905,E906)=0,E906,E906-(COUNTIF(E$311:E905,E906)/100)))</f>
        <v>#REF!</v>
      </c>
      <c r="E906" s="27" t="e">
        <f>COUNTIF(#REF!,$F906)</f>
        <v>#REF!</v>
      </c>
      <c r="F906" s="1">
        <v>695</v>
      </c>
      <c r="G906" s="22" t="str">
        <f t="shared" si="70"/>
        <v>CD-ROM, DVD-ROM (Daten, Software)</v>
      </c>
      <c r="H906" s="22" t="str">
        <f t="shared" si="77"/>
        <v>bleibt frei</v>
      </c>
      <c r="I906" s="22"/>
      <c r="J906" s="22" t="str">
        <f t="shared" si="75"/>
        <v>CD-ROM, DVD-ROM (Daten, Software)/bleibt frei/</v>
      </c>
      <c r="K906" s="11" t="str">
        <f t="shared" si="76"/>
        <v>bleibt frei/</v>
      </c>
      <c r="L906" s="42"/>
      <c r="S906" s="33"/>
    </row>
    <row r="907" spans="1:19" x14ac:dyDescent="0.3">
      <c r="A907" s="25" t="e">
        <f t="shared" si="73"/>
        <v>#REF!</v>
      </c>
      <c r="B907" s="11">
        <v>597</v>
      </c>
      <c r="C907" s="1" t="e">
        <f t="shared" si="74"/>
        <v>#REF!</v>
      </c>
      <c r="D907" s="22" t="e">
        <f>IF(E907=0,"",IF(COUNTIF(E$311:E906,E907)=0,E907,E907-(COUNTIF(E$311:E906,E907)/100)))</f>
        <v>#REF!</v>
      </c>
      <c r="E907" s="27" t="e">
        <f>COUNTIF(#REF!,$F907)</f>
        <v>#REF!</v>
      </c>
      <c r="F907" s="1">
        <v>696</v>
      </c>
      <c r="G907" s="22" t="str">
        <f t="shared" si="70"/>
        <v>CD-ROM, DVD-ROM (Daten, Software)</v>
      </c>
      <c r="H907" s="22" t="str">
        <f t="shared" si="77"/>
        <v>bleibt frei</v>
      </c>
      <c r="I907" s="22"/>
      <c r="J907" s="22" t="str">
        <f t="shared" si="75"/>
        <v>CD-ROM, DVD-ROM (Daten, Software)/bleibt frei/</v>
      </c>
      <c r="K907" s="11" t="str">
        <f t="shared" si="76"/>
        <v>bleibt frei/</v>
      </c>
      <c r="L907" s="42"/>
      <c r="S907" s="33"/>
    </row>
    <row r="908" spans="1:19" x14ac:dyDescent="0.3">
      <c r="A908" s="25" t="e">
        <f t="shared" si="73"/>
        <v>#REF!</v>
      </c>
      <c r="B908" s="11">
        <v>598</v>
      </c>
      <c r="C908" s="1" t="e">
        <f t="shared" si="74"/>
        <v>#REF!</v>
      </c>
      <c r="D908" s="22" t="e">
        <f>IF(E908=0,"",IF(COUNTIF(E$311:E907,E908)=0,E908,E908-(COUNTIF(E$311:E907,E908)/100)))</f>
        <v>#REF!</v>
      </c>
      <c r="E908" s="27" t="e">
        <f>COUNTIF(#REF!,$F908)</f>
        <v>#REF!</v>
      </c>
      <c r="F908" s="1">
        <v>697</v>
      </c>
      <c r="G908" s="22" t="str">
        <f t="shared" si="70"/>
        <v>CD-ROM, DVD-ROM (Daten, Software)</v>
      </c>
      <c r="H908" s="22" t="str">
        <f t="shared" si="77"/>
        <v>bleibt frei</v>
      </c>
      <c r="I908" s="22"/>
      <c r="J908" s="22" t="str">
        <f t="shared" si="75"/>
        <v>CD-ROM, DVD-ROM (Daten, Software)/bleibt frei/</v>
      </c>
      <c r="K908" s="11" t="str">
        <f t="shared" si="76"/>
        <v>bleibt frei/</v>
      </c>
      <c r="L908" s="42"/>
      <c r="S908" s="33"/>
    </row>
    <row r="909" spans="1:19" x14ac:dyDescent="0.3">
      <c r="A909" s="25" t="e">
        <f t="shared" si="73"/>
        <v>#REF!</v>
      </c>
      <c r="B909" s="11">
        <v>599</v>
      </c>
      <c r="C909" s="1" t="e">
        <f t="shared" si="74"/>
        <v>#REF!</v>
      </c>
      <c r="D909" s="22" t="e">
        <f>IF(E909=0,"",IF(COUNTIF(E$311:E908,E909)=0,E909,E909-(COUNTIF(E$311:E908,E909)/100)))</f>
        <v>#REF!</v>
      </c>
      <c r="E909" s="27" t="e">
        <f>COUNTIF(#REF!,$F909)</f>
        <v>#REF!</v>
      </c>
      <c r="F909" s="1">
        <v>698</v>
      </c>
      <c r="G909" s="22" t="str">
        <f t="shared" si="70"/>
        <v>CD-ROM, DVD-ROM (Daten, Software)</v>
      </c>
      <c r="H909" s="22" t="str">
        <f t="shared" si="77"/>
        <v>bleibt frei</v>
      </c>
      <c r="I909" s="22"/>
      <c r="J909" s="22" t="str">
        <f t="shared" si="75"/>
        <v>CD-ROM, DVD-ROM (Daten, Software)/bleibt frei/</v>
      </c>
      <c r="K909" s="11" t="str">
        <f t="shared" si="76"/>
        <v>bleibt frei/</v>
      </c>
      <c r="L909" s="42"/>
      <c r="S909" s="33"/>
    </row>
    <row r="910" spans="1:19" x14ac:dyDescent="0.3">
      <c r="A910" s="25" t="e">
        <f t="shared" si="73"/>
        <v>#REF!</v>
      </c>
      <c r="B910" s="11">
        <v>600</v>
      </c>
      <c r="C910" s="1" t="e">
        <f t="shared" si="74"/>
        <v>#REF!</v>
      </c>
      <c r="D910" s="22" t="e">
        <f>IF(E910=0,"",IF(COUNTIF(E$311:E909,E910)=0,E910,E910-(COUNTIF(E$311:E909,E910)/100)))</f>
        <v>#REF!</v>
      </c>
      <c r="E910" s="27" t="e">
        <f>COUNTIF(#REF!,$F910)</f>
        <v>#REF!</v>
      </c>
      <c r="F910" s="1">
        <v>699</v>
      </c>
      <c r="G910" s="22" t="str">
        <f t="shared" si="70"/>
        <v>CD-ROM, DVD-ROM (Daten, Software)</v>
      </c>
      <c r="H910" s="22" t="str">
        <f t="shared" si="77"/>
        <v>bleibt frei</v>
      </c>
      <c r="I910" s="22"/>
      <c r="J910" s="22" t="str">
        <f t="shared" si="75"/>
        <v>CD-ROM, DVD-ROM (Daten, Software)/bleibt frei/</v>
      </c>
      <c r="K910" s="11" t="str">
        <f t="shared" si="76"/>
        <v>bleibt frei/</v>
      </c>
      <c r="L910" s="42"/>
      <c r="S910" s="33"/>
    </row>
    <row r="911" spans="1:19" x14ac:dyDescent="0.3">
      <c r="A911" s="25" t="e">
        <f t="shared" si="73"/>
        <v>#REF!</v>
      </c>
      <c r="B911" s="11">
        <v>601</v>
      </c>
      <c r="C911" s="1" t="e">
        <f t="shared" si="74"/>
        <v>#REF!</v>
      </c>
      <c r="D911" s="22" t="e">
        <f>IF(E911=0,"",IF(COUNTIF(E$311:E910,E911)=0,E911,E911-(COUNTIF(E$311:E910,E911)/100)))</f>
        <v>#REF!</v>
      </c>
      <c r="E911" s="27" t="e">
        <f>COUNTIF(#REF!,$F911)</f>
        <v>#REF!</v>
      </c>
      <c r="F911" s="1">
        <v>700</v>
      </c>
      <c r="G911" s="22" t="s">
        <v>27</v>
      </c>
      <c r="H911" s="22"/>
      <c r="I911" s="22"/>
      <c r="J911" s="22" t="str">
        <f t="shared" si="75"/>
        <v>Kalender//</v>
      </c>
      <c r="K911" s="11" t="str">
        <f t="shared" si="76"/>
        <v>/</v>
      </c>
      <c r="L911" s="42"/>
      <c r="S911" s="33"/>
    </row>
    <row r="912" spans="1:19" x14ac:dyDescent="0.3">
      <c r="A912" s="25" t="e">
        <f t="shared" si="73"/>
        <v>#REF!</v>
      </c>
      <c r="B912" s="11">
        <v>602</v>
      </c>
      <c r="C912" s="1" t="e">
        <f t="shared" si="74"/>
        <v>#REF!</v>
      </c>
      <c r="D912" s="22" t="e">
        <f>IF(E912=0,"",IF(COUNTIF(E$311:E911,E912)=0,E912,E912-(COUNTIF(E$311:E911,E912)/100)))</f>
        <v>#REF!</v>
      </c>
      <c r="E912" s="27" t="e">
        <f>COUNTIF(#REF!,$F912)</f>
        <v>#REF!</v>
      </c>
      <c r="F912" s="1">
        <v>701</v>
      </c>
      <c r="G912" s="22" t="str">
        <f t="shared" si="70"/>
        <v>Kalender</v>
      </c>
      <c r="H912" s="22"/>
      <c r="I912" s="22"/>
      <c r="J912" s="22" t="str">
        <f t="shared" si="75"/>
        <v>Kalender//</v>
      </c>
      <c r="K912" s="11" t="str">
        <f t="shared" si="76"/>
        <v>/</v>
      </c>
      <c r="L912" s="42"/>
      <c r="S912" s="33"/>
    </row>
    <row r="913" spans="1:19" x14ac:dyDescent="0.3">
      <c r="A913" s="25" t="e">
        <f t="shared" si="73"/>
        <v>#REF!</v>
      </c>
      <c r="B913" s="11">
        <v>603</v>
      </c>
      <c r="C913" s="1" t="e">
        <f t="shared" si="74"/>
        <v>#REF!</v>
      </c>
      <c r="D913" s="22" t="e">
        <f>IF(E913=0,"",IF(COUNTIF(E$311:E912,E913)=0,E913,E913-(COUNTIF(E$311:E912,E913)/100)))</f>
        <v>#REF!</v>
      </c>
      <c r="E913" s="27" t="e">
        <f>COUNTIF(#REF!,$F913)</f>
        <v>#REF!</v>
      </c>
      <c r="F913" s="1">
        <v>702</v>
      </c>
      <c r="G913" s="22" t="str">
        <f t="shared" si="70"/>
        <v>Kalender</v>
      </c>
      <c r="H913" s="22"/>
      <c r="I913" s="22"/>
      <c r="J913" s="22" t="str">
        <f t="shared" si="75"/>
        <v>Kalender//</v>
      </c>
      <c r="K913" s="11" t="str">
        <f t="shared" si="76"/>
        <v>/</v>
      </c>
      <c r="L913" s="42"/>
      <c r="S913" s="33"/>
    </row>
    <row r="914" spans="1:19" x14ac:dyDescent="0.3">
      <c r="A914" s="25" t="e">
        <f t="shared" si="73"/>
        <v>#REF!</v>
      </c>
      <c r="B914" s="11">
        <v>604</v>
      </c>
      <c r="C914" s="1" t="e">
        <f t="shared" si="74"/>
        <v>#REF!</v>
      </c>
      <c r="D914" s="22" t="e">
        <f>IF(E914=0,"",IF(COUNTIF(E$311:E913,E914)=0,E914,E914-(COUNTIF(E$311:E913,E914)/100)))</f>
        <v>#REF!</v>
      </c>
      <c r="E914" s="27" t="e">
        <f>COUNTIF(#REF!,$F914)</f>
        <v>#REF!</v>
      </c>
      <c r="F914" s="1">
        <v>703</v>
      </c>
      <c r="G914" s="22" t="str">
        <f t="shared" si="70"/>
        <v>Kalender</v>
      </c>
      <c r="H914" s="22"/>
      <c r="I914" s="22"/>
      <c r="J914" s="22" t="str">
        <f t="shared" si="75"/>
        <v>Kalender//</v>
      </c>
      <c r="K914" s="11" t="str">
        <f t="shared" si="76"/>
        <v>/</v>
      </c>
      <c r="L914" s="42"/>
      <c r="S914" s="33"/>
    </row>
    <row r="915" spans="1:19" x14ac:dyDescent="0.3">
      <c r="A915" s="25" t="e">
        <f t="shared" si="73"/>
        <v>#REF!</v>
      </c>
      <c r="B915" s="11">
        <v>605</v>
      </c>
      <c r="C915" s="1" t="e">
        <f t="shared" si="74"/>
        <v>#REF!</v>
      </c>
      <c r="D915" s="22" t="e">
        <f>IF(E915=0,"",IF(COUNTIF(E$311:E914,E915)=0,E915,E915-(COUNTIF(E$311:E914,E915)/100)))</f>
        <v>#REF!</v>
      </c>
      <c r="E915" s="27" t="e">
        <f>COUNTIF(#REF!,$F915)</f>
        <v>#REF!</v>
      </c>
      <c r="F915" s="1">
        <v>704</v>
      </c>
      <c r="G915" s="22" t="str">
        <f t="shared" si="70"/>
        <v>Kalender</v>
      </c>
      <c r="H915" s="22"/>
      <c r="I915" s="22"/>
      <c r="J915" s="22" t="str">
        <f t="shared" si="75"/>
        <v>Kalender//</v>
      </c>
      <c r="K915" s="11" t="str">
        <f t="shared" si="76"/>
        <v>/</v>
      </c>
      <c r="L915" s="42"/>
      <c r="S915" s="33"/>
    </row>
    <row r="916" spans="1:19" x14ac:dyDescent="0.3">
      <c r="A916" s="25" t="e">
        <f t="shared" si="73"/>
        <v>#REF!</v>
      </c>
      <c r="B916" s="11">
        <v>606</v>
      </c>
      <c r="C916" s="1" t="e">
        <f t="shared" si="74"/>
        <v>#REF!</v>
      </c>
      <c r="D916" s="22" t="e">
        <f>IF(E916=0,"",IF(COUNTIF(E$311:E915,E916)=0,E916,E916-(COUNTIF(E$311:E915,E916)/100)))</f>
        <v>#REF!</v>
      </c>
      <c r="E916" s="27" t="e">
        <f>COUNTIF(#REF!,$F916)</f>
        <v>#REF!</v>
      </c>
      <c r="F916" s="1">
        <v>705</v>
      </c>
      <c r="G916" s="22" t="str">
        <f t="shared" si="70"/>
        <v>Kalender</v>
      </c>
      <c r="H916" s="22"/>
      <c r="I916" s="22"/>
      <c r="J916" s="22" t="str">
        <f t="shared" si="75"/>
        <v>Kalender//</v>
      </c>
      <c r="K916" s="11" t="str">
        <f t="shared" si="76"/>
        <v>/</v>
      </c>
      <c r="L916" s="42"/>
      <c r="S916" s="33"/>
    </row>
    <row r="917" spans="1:19" x14ac:dyDescent="0.3">
      <c r="A917" s="25" t="e">
        <f t="shared" si="73"/>
        <v>#REF!</v>
      </c>
      <c r="B917" s="11">
        <v>607</v>
      </c>
      <c r="C917" s="1" t="e">
        <f t="shared" si="74"/>
        <v>#REF!</v>
      </c>
      <c r="D917" s="22" t="e">
        <f>IF(E917=0,"",IF(COUNTIF(E$311:E916,E917)=0,E917,E917-(COUNTIF(E$311:E916,E917)/100)))</f>
        <v>#REF!</v>
      </c>
      <c r="E917" s="27" t="e">
        <f>COUNTIF(#REF!,$F917)</f>
        <v>#REF!</v>
      </c>
      <c r="F917" s="1">
        <v>706</v>
      </c>
      <c r="G917" s="22" t="str">
        <f t="shared" si="70"/>
        <v>Kalender</v>
      </c>
      <c r="H917" s="22"/>
      <c r="I917" s="22"/>
      <c r="J917" s="22" t="str">
        <f t="shared" si="75"/>
        <v>Kalender//</v>
      </c>
      <c r="K917" s="11" t="str">
        <f t="shared" si="76"/>
        <v>/</v>
      </c>
      <c r="L917" s="42"/>
      <c r="S917" s="33"/>
    </row>
    <row r="918" spans="1:19" x14ac:dyDescent="0.3">
      <c r="A918" s="25" t="e">
        <f t="shared" si="73"/>
        <v>#REF!</v>
      </c>
      <c r="B918" s="11">
        <v>608</v>
      </c>
      <c r="C918" s="1" t="e">
        <f t="shared" si="74"/>
        <v>#REF!</v>
      </c>
      <c r="D918" s="22" t="e">
        <f>IF(E918=0,"",IF(COUNTIF(E$311:E917,E918)=0,E918,E918-(COUNTIF(E$311:E917,E918)/100)))</f>
        <v>#REF!</v>
      </c>
      <c r="E918" s="27" t="e">
        <f>COUNTIF(#REF!,$F918)</f>
        <v>#REF!</v>
      </c>
      <c r="F918" s="1">
        <v>707</v>
      </c>
      <c r="G918" s="22" t="str">
        <f t="shared" si="70"/>
        <v>Kalender</v>
      </c>
      <c r="H918" s="22"/>
      <c r="I918" s="22"/>
      <c r="J918" s="22" t="str">
        <f t="shared" si="75"/>
        <v>Kalender//</v>
      </c>
      <c r="K918" s="11" t="str">
        <f t="shared" si="76"/>
        <v>/</v>
      </c>
      <c r="L918" s="42"/>
      <c r="S918" s="33"/>
    </row>
    <row r="919" spans="1:19" x14ac:dyDescent="0.3">
      <c r="A919" s="25" t="e">
        <f t="shared" si="73"/>
        <v>#REF!</v>
      </c>
      <c r="B919" s="11">
        <v>609</v>
      </c>
      <c r="C919" s="1" t="e">
        <f t="shared" si="74"/>
        <v>#REF!</v>
      </c>
      <c r="D919" s="22" t="e">
        <f>IF(E919=0,"",IF(COUNTIF(E$311:E918,E919)=0,E919,E919-(COUNTIF(E$311:E918,E919)/100)))</f>
        <v>#REF!</v>
      </c>
      <c r="E919" s="27" t="e">
        <f>COUNTIF(#REF!,$F919)</f>
        <v>#REF!</v>
      </c>
      <c r="F919" s="1">
        <v>708</v>
      </c>
      <c r="G919" s="22" t="str">
        <f t="shared" si="70"/>
        <v>Kalender</v>
      </c>
      <c r="H919" s="22"/>
      <c r="I919" s="22"/>
      <c r="J919" s="22" t="str">
        <f t="shared" si="75"/>
        <v>Kalender//</v>
      </c>
      <c r="K919" s="11" t="str">
        <f t="shared" si="76"/>
        <v>/</v>
      </c>
      <c r="L919" s="42"/>
      <c r="S919" s="33"/>
    </row>
    <row r="920" spans="1:19" x14ac:dyDescent="0.3">
      <c r="A920" s="25" t="e">
        <f t="shared" si="73"/>
        <v>#REF!</v>
      </c>
      <c r="B920" s="11">
        <v>610</v>
      </c>
      <c r="C920" s="1" t="e">
        <f t="shared" si="74"/>
        <v>#REF!</v>
      </c>
      <c r="D920" s="22" t="e">
        <f>IF(E920=0,"",IF(COUNTIF(E$311:E919,E920)=0,E920,E920-(COUNTIF(E$311:E919,E920)/100)))</f>
        <v>#REF!</v>
      </c>
      <c r="E920" s="27" t="e">
        <f>COUNTIF(#REF!,$F920)</f>
        <v>#REF!</v>
      </c>
      <c r="F920" s="1">
        <v>709</v>
      </c>
      <c r="G920" s="22" t="str">
        <f t="shared" si="70"/>
        <v>Kalender</v>
      </c>
      <c r="H920" s="22"/>
      <c r="I920" s="22"/>
      <c r="J920" s="22" t="str">
        <f t="shared" si="75"/>
        <v>Kalender//</v>
      </c>
      <c r="K920" s="11" t="str">
        <f t="shared" si="76"/>
        <v>/</v>
      </c>
      <c r="L920" s="42"/>
      <c r="S920" s="33"/>
    </row>
    <row r="921" spans="1:19" x14ac:dyDescent="0.3">
      <c r="A921" s="25" t="e">
        <f t="shared" si="73"/>
        <v>#REF!</v>
      </c>
      <c r="B921" s="11">
        <v>611</v>
      </c>
      <c r="C921" s="1" t="e">
        <f t="shared" si="74"/>
        <v>#REF!</v>
      </c>
      <c r="D921" s="22" t="e">
        <f>IF(E921=0,"",IF(COUNTIF(E$311:E920,E921)=0,E921,E921-(COUNTIF(E$311:E920,E921)/100)))</f>
        <v>#REF!</v>
      </c>
      <c r="E921" s="27" t="e">
        <f>COUNTIF(#REF!,$F921)</f>
        <v>#REF!</v>
      </c>
      <c r="F921" s="1">
        <v>710</v>
      </c>
      <c r="G921" s="22" t="str">
        <f t="shared" si="70"/>
        <v>Kalender</v>
      </c>
      <c r="H921" s="22" t="str">
        <f t="shared" ref="H921:I936" si="78">H821</f>
        <v>Belletristik</v>
      </c>
      <c r="I921" s="22"/>
      <c r="J921" s="22" t="str">
        <f t="shared" si="75"/>
        <v>Kalender/Belletristik/</v>
      </c>
      <c r="K921" s="11" t="str">
        <f t="shared" si="76"/>
        <v>Belletristik/</v>
      </c>
      <c r="L921" s="42"/>
      <c r="S921" s="33"/>
    </row>
    <row r="922" spans="1:19" x14ac:dyDescent="0.3">
      <c r="A922" s="25" t="e">
        <f t="shared" si="73"/>
        <v>#REF!</v>
      </c>
      <c r="B922" s="11">
        <v>612</v>
      </c>
      <c r="C922" s="1" t="e">
        <f t="shared" si="74"/>
        <v>#REF!</v>
      </c>
      <c r="D922" s="22" t="e">
        <f>IF(E922=0,"",IF(COUNTIF(E$311:E921,E922)=0,E922,E922-(COUNTIF(E$311:E921,E922)/100)))</f>
        <v>#REF!</v>
      </c>
      <c r="E922" s="27" t="e">
        <f>COUNTIF(#REF!,$F922)</f>
        <v>#REF!</v>
      </c>
      <c r="F922" s="1">
        <v>711</v>
      </c>
      <c r="G922" s="22" t="str">
        <f t="shared" si="70"/>
        <v>Kalender</v>
      </c>
      <c r="H922" s="22" t="str">
        <f t="shared" si="78"/>
        <v>Belletristik</v>
      </c>
      <c r="I922" s="22" t="str">
        <f t="shared" si="78"/>
        <v>…/Romane/Erzählungen/Gesamtausgaben</v>
      </c>
      <c r="J922" s="22" t="str">
        <f t="shared" si="75"/>
        <v>Kalender/Belletristik/…/Romane/Erzählungen/Gesamtausgaben</v>
      </c>
      <c r="K922" s="11" t="str">
        <f t="shared" si="76"/>
        <v>Belletristik/…/Romane/Erzählungen/Gesamtausgaben</v>
      </c>
      <c r="L922" s="42"/>
      <c r="S922" s="33"/>
    </row>
    <row r="923" spans="1:19" x14ac:dyDescent="0.3">
      <c r="A923" s="25" t="e">
        <f t="shared" si="73"/>
        <v>#REF!</v>
      </c>
      <c r="B923" s="11">
        <v>613</v>
      </c>
      <c r="C923" s="1" t="e">
        <f t="shared" si="74"/>
        <v>#REF!</v>
      </c>
      <c r="D923" s="22" t="e">
        <f>IF(E923=0,"",IF(COUNTIF(E$311:E922,E923)=0,E923,E923-(COUNTIF(E$311:E922,E923)/100)))</f>
        <v>#REF!</v>
      </c>
      <c r="E923" s="27" t="e">
        <f>COUNTIF(#REF!,$F923)</f>
        <v>#REF!</v>
      </c>
      <c r="F923" s="1">
        <v>712</v>
      </c>
      <c r="G923" s="22" t="str">
        <f t="shared" si="70"/>
        <v>Kalender</v>
      </c>
      <c r="H923" s="22" t="str">
        <f t="shared" si="78"/>
        <v>Belletristik</v>
      </c>
      <c r="I923" s="22" t="str">
        <f t="shared" si="78"/>
        <v>…/Kriminalromane</v>
      </c>
      <c r="J923" s="22" t="str">
        <f t="shared" si="75"/>
        <v>Kalender/Belletristik/…/Kriminalromane</v>
      </c>
      <c r="K923" s="11" t="str">
        <f t="shared" si="76"/>
        <v>Belletristik/…/Kriminalromane</v>
      </c>
      <c r="L923" s="42"/>
      <c r="S923" s="33"/>
    </row>
    <row r="924" spans="1:19" x14ac:dyDescent="0.3">
      <c r="A924" s="25" t="e">
        <f t="shared" si="73"/>
        <v>#REF!</v>
      </c>
      <c r="B924" s="11">
        <v>614</v>
      </c>
      <c r="C924" s="1" t="e">
        <f t="shared" si="74"/>
        <v>#REF!</v>
      </c>
      <c r="D924" s="22" t="e">
        <f>IF(E924=0,"",IF(COUNTIF(E$311:E923,E924)=0,E924,E924-(COUNTIF(E$311:E923,E924)/100)))</f>
        <v>#REF!</v>
      </c>
      <c r="E924" s="27" t="e">
        <f>COUNTIF(#REF!,$F924)</f>
        <v>#REF!</v>
      </c>
      <c r="F924" s="1">
        <v>713</v>
      </c>
      <c r="G924" s="22" t="str">
        <f t="shared" si="70"/>
        <v>Kalender</v>
      </c>
      <c r="H924" s="22" t="str">
        <f t="shared" si="78"/>
        <v>Belletristik</v>
      </c>
      <c r="I924" s="22" t="str">
        <f t="shared" si="78"/>
        <v>…/Science Fiction/Fantasy</v>
      </c>
      <c r="J924" s="22" t="str">
        <f t="shared" si="75"/>
        <v>Kalender/Belletristik/…/Science Fiction/Fantasy</v>
      </c>
      <c r="K924" s="11" t="str">
        <f t="shared" si="76"/>
        <v>Belletristik/…/Science Fiction/Fantasy</v>
      </c>
      <c r="L924" s="42"/>
      <c r="S924" s="33"/>
    </row>
    <row r="925" spans="1:19" x14ac:dyDescent="0.3">
      <c r="A925" s="25" t="e">
        <f t="shared" si="73"/>
        <v>#REF!</v>
      </c>
      <c r="B925" s="11">
        <v>615</v>
      </c>
      <c r="C925" s="1" t="e">
        <f t="shared" si="74"/>
        <v>#REF!</v>
      </c>
      <c r="D925" s="22" t="e">
        <f>IF(E925=0,"",IF(COUNTIF(E$311:E924,E925)=0,E925,E925-(COUNTIF(E$311:E924,E925)/100)))</f>
        <v>#REF!</v>
      </c>
      <c r="E925" s="27" t="e">
        <f>COUNTIF(#REF!,$F925)</f>
        <v>#REF!</v>
      </c>
      <c r="F925" s="1">
        <v>714</v>
      </c>
      <c r="G925" s="22" t="str">
        <f t="shared" ref="G925:G988" si="79">G924</f>
        <v>Kalender</v>
      </c>
      <c r="H925" s="22" t="str">
        <f t="shared" si="78"/>
        <v>Belletristik</v>
      </c>
      <c r="I925" s="22" t="str">
        <f t="shared" si="78"/>
        <v>…/Märchen/Sagen/Legenden</v>
      </c>
      <c r="J925" s="22" t="str">
        <f t="shared" si="75"/>
        <v>Kalender/Belletristik/…/Märchen/Sagen/Legenden</v>
      </c>
      <c r="K925" s="11" t="str">
        <f t="shared" si="76"/>
        <v>Belletristik/…/Märchen/Sagen/Legenden</v>
      </c>
      <c r="L925" s="42"/>
      <c r="S925" s="33"/>
    </row>
    <row r="926" spans="1:19" x14ac:dyDescent="0.3">
      <c r="A926" s="25" t="e">
        <f t="shared" si="73"/>
        <v>#REF!</v>
      </c>
      <c r="B926" s="11">
        <v>616</v>
      </c>
      <c r="C926" s="1" t="e">
        <f t="shared" si="74"/>
        <v>#REF!</v>
      </c>
      <c r="D926" s="22" t="e">
        <f>IF(E926=0,"",IF(COUNTIF(E$311:E925,E926)=0,E926,E926-(COUNTIF(E$311:E925,E926)/100)))</f>
        <v>#REF!</v>
      </c>
      <c r="E926" s="27" t="e">
        <f>COUNTIF(#REF!,$F926)</f>
        <v>#REF!</v>
      </c>
      <c r="F926" s="1">
        <v>715</v>
      </c>
      <c r="G926" s="22" t="str">
        <f t="shared" si="79"/>
        <v>Kalender</v>
      </c>
      <c r="H926" s="22" t="str">
        <f t="shared" si="78"/>
        <v>Belletristik</v>
      </c>
      <c r="I926" s="22" t="str">
        <f t="shared" si="78"/>
        <v>…/Lyrik/Dramatik/Essays</v>
      </c>
      <c r="J926" s="22" t="str">
        <f t="shared" si="75"/>
        <v>Kalender/Belletristik/…/Lyrik/Dramatik/Essays</v>
      </c>
      <c r="K926" s="11" t="str">
        <f t="shared" si="76"/>
        <v>Belletristik/…/Lyrik/Dramatik/Essays</v>
      </c>
      <c r="L926" s="42"/>
      <c r="S926" s="33"/>
    </row>
    <row r="927" spans="1:19" x14ac:dyDescent="0.3">
      <c r="A927" s="25" t="e">
        <f t="shared" si="73"/>
        <v>#REF!</v>
      </c>
      <c r="B927" s="11">
        <v>617</v>
      </c>
      <c r="C927" s="1" t="e">
        <f t="shared" si="74"/>
        <v>#REF!</v>
      </c>
      <c r="D927" s="22" t="e">
        <f>IF(E927=0,"",IF(COUNTIF(E$311:E926,E927)=0,E927,E927-(COUNTIF(E$311:E926,E927)/100)))</f>
        <v>#REF!</v>
      </c>
      <c r="E927" s="27" t="e">
        <f>COUNTIF(#REF!,$F927)</f>
        <v>#REF!</v>
      </c>
      <c r="F927" s="1">
        <v>716</v>
      </c>
      <c r="G927" s="22" t="str">
        <f t="shared" si="79"/>
        <v>Kalender</v>
      </c>
      <c r="H927" s="22" t="str">
        <f t="shared" si="78"/>
        <v>Belletristik</v>
      </c>
      <c r="I927" s="22" t="str">
        <f t="shared" si="78"/>
        <v>…/Biographien, Erinnerungen</v>
      </c>
      <c r="J927" s="22" t="str">
        <f t="shared" si="75"/>
        <v>Kalender/Belletristik/…/Biographien, Erinnerungen</v>
      </c>
      <c r="K927" s="11" t="str">
        <f t="shared" si="76"/>
        <v>Belletristik/…/Biographien, Erinnerungen</v>
      </c>
      <c r="L927" s="42"/>
      <c r="S927" s="33"/>
    </row>
    <row r="928" spans="1:19" x14ac:dyDescent="0.3">
      <c r="A928" s="25" t="e">
        <f t="shared" si="73"/>
        <v>#REF!</v>
      </c>
      <c r="B928" s="11">
        <v>618</v>
      </c>
      <c r="C928" s="1" t="e">
        <f t="shared" si="74"/>
        <v>#REF!</v>
      </c>
      <c r="D928" s="22" t="e">
        <f>IF(E928=0,"",IF(COUNTIF(E$311:E927,E928)=0,E928,E928-(COUNTIF(E$311:E927,E928)/100)))</f>
        <v>#REF!</v>
      </c>
      <c r="E928" s="27" t="e">
        <f>COUNTIF(#REF!,$F928)</f>
        <v>#REF!</v>
      </c>
      <c r="F928" s="1">
        <v>717</v>
      </c>
      <c r="G928" s="22" t="str">
        <f t="shared" si="79"/>
        <v>Kalender</v>
      </c>
      <c r="H928" s="22" t="str">
        <f t="shared" si="78"/>
        <v>Belletristik</v>
      </c>
      <c r="I928" s="22" t="str">
        <f t="shared" si="78"/>
        <v>…/Importe</v>
      </c>
      <c r="J928" s="22" t="str">
        <f t="shared" si="75"/>
        <v>Kalender/Belletristik/…/Importe</v>
      </c>
      <c r="K928" s="11" t="str">
        <f t="shared" si="76"/>
        <v>Belletristik/…/Importe</v>
      </c>
      <c r="L928" s="42"/>
      <c r="S928" s="33"/>
    </row>
    <row r="929" spans="1:19" x14ac:dyDescent="0.3">
      <c r="A929" s="25" t="e">
        <f t="shared" si="73"/>
        <v>#REF!</v>
      </c>
      <c r="B929" s="11">
        <v>619</v>
      </c>
      <c r="C929" s="1" t="e">
        <f t="shared" si="74"/>
        <v>#REF!</v>
      </c>
      <c r="D929" s="22" t="e">
        <f>IF(E929=0,"",IF(COUNTIF(E$311:E928,E929)=0,E929,E929-(COUNTIF(E$311:E928,E929)/100)))</f>
        <v>#REF!</v>
      </c>
      <c r="E929" s="27" t="e">
        <f>COUNTIF(#REF!,$F929)</f>
        <v>#REF!</v>
      </c>
      <c r="F929" s="1">
        <v>718</v>
      </c>
      <c r="G929" s="22" t="str">
        <f t="shared" si="79"/>
        <v>Kalender</v>
      </c>
      <c r="H929" s="22" t="str">
        <f t="shared" si="78"/>
        <v>Belletristik</v>
      </c>
      <c r="I929" s="22" t="str">
        <f t="shared" si="78"/>
        <v>…/Humor/Cartoons/Comics</v>
      </c>
      <c r="J929" s="22" t="str">
        <f t="shared" si="75"/>
        <v>Kalender/Belletristik/…/Humor/Cartoons/Comics</v>
      </c>
      <c r="K929" s="11" t="str">
        <f t="shared" si="76"/>
        <v>Belletristik/…/Humor/Cartoons/Comics</v>
      </c>
      <c r="L929" s="42"/>
      <c r="S929" s="33"/>
    </row>
    <row r="930" spans="1:19" x14ac:dyDescent="0.3">
      <c r="A930" s="25" t="e">
        <f t="shared" si="73"/>
        <v>#REF!</v>
      </c>
      <c r="B930" s="11">
        <v>620</v>
      </c>
      <c r="C930" s="1" t="e">
        <f t="shared" si="74"/>
        <v>#REF!</v>
      </c>
      <c r="D930" s="22" t="e">
        <f>IF(E930=0,"",IF(COUNTIF(E$311:E929,E930)=0,E930,E930-(COUNTIF(E$311:E929,E930)/100)))</f>
        <v>#REF!</v>
      </c>
      <c r="E930" s="27" t="e">
        <f>COUNTIF(#REF!,$F930)</f>
        <v>#REF!</v>
      </c>
      <c r="F930" s="1">
        <v>719</v>
      </c>
      <c r="G930" s="22" t="str">
        <f t="shared" si="79"/>
        <v>Kalender</v>
      </c>
      <c r="H930" s="22" t="str">
        <f t="shared" si="78"/>
        <v>Belletristik</v>
      </c>
      <c r="I930" s="22" t="str">
        <f t="shared" si="78"/>
        <v>…/Geschenkbücher</v>
      </c>
      <c r="J930" s="22" t="str">
        <f t="shared" si="75"/>
        <v>Kalender/Belletristik/…/Geschenkbücher</v>
      </c>
      <c r="K930" s="11" t="str">
        <f t="shared" si="76"/>
        <v>Belletristik/…/Geschenkbücher</v>
      </c>
      <c r="L930" s="42"/>
      <c r="S930" s="33"/>
    </row>
    <row r="931" spans="1:19" x14ac:dyDescent="0.3">
      <c r="A931" s="25" t="e">
        <f t="shared" si="73"/>
        <v>#REF!</v>
      </c>
      <c r="B931" s="11">
        <v>621</v>
      </c>
      <c r="C931" s="1" t="e">
        <f t="shared" si="74"/>
        <v>#REF!</v>
      </c>
      <c r="D931" s="22" t="e">
        <f>IF(E931=0,"",IF(COUNTIF(E$311:E930,E931)=0,E931,E931-(COUNTIF(E$311:E930,E931)/100)))</f>
        <v>#REF!</v>
      </c>
      <c r="E931" s="27" t="e">
        <f>COUNTIF(#REF!,$F931)</f>
        <v>#REF!</v>
      </c>
      <c r="F931" s="1">
        <v>720</v>
      </c>
      <c r="G931" s="22" t="str">
        <f t="shared" si="79"/>
        <v>Kalender</v>
      </c>
      <c r="H931" s="22" t="str">
        <f t="shared" si="78"/>
        <v>Kinderbuch, Jugendbuch</v>
      </c>
      <c r="I931" s="22"/>
      <c r="J931" s="22" t="str">
        <f t="shared" si="75"/>
        <v>Kalender/Kinderbuch, Jugendbuch/</v>
      </c>
      <c r="K931" s="11" t="str">
        <f t="shared" si="76"/>
        <v>Kinderbuch, Jugendbuch/</v>
      </c>
      <c r="L931" s="42"/>
      <c r="S931" s="33"/>
    </row>
    <row r="932" spans="1:19" x14ac:dyDescent="0.3">
      <c r="A932" s="25" t="e">
        <f t="shared" si="73"/>
        <v>#REF!</v>
      </c>
      <c r="B932" s="11">
        <v>622</v>
      </c>
      <c r="C932" s="1" t="e">
        <f t="shared" si="74"/>
        <v>#REF!</v>
      </c>
      <c r="D932" s="22" t="e">
        <f>IF(E932=0,"",IF(COUNTIF(E$311:E931,E932)=0,E932,E932-(COUNTIF(E$311:E931,E932)/100)))</f>
        <v>#REF!</v>
      </c>
      <c r="E932" s="27" t="e">
        <f>COUNTIF(#REF!,$F932)</f>
        <v>#REF!</v>
      </c>
      <c r="F932" s="1">
        <v>721</v>
      </c>
      <c r="G932" s="22" t="str">
        <f t="shared" si="79"/>
        <v>Kalender</v>
      </c>
      <c r="H932" s="22" t="str">
        <f t="shared" si="78"/>
        <v>Kinderbuch, Jugendbuch</v>
      </c>
      <c r="I932" s="22" t="str">
        <f t="shared" si="78"/>
        <v>…/Bilderbücher</v>
      </c>
      <c r="J932" s="22" t="str">
        <f t="shared" si="75"/>
        <v>Kalender/Kinderbuch, Jugendbuch/…/Bilderbücher</v>
      </c>
      <c r="K932" s="11" t="str">
        <f t="shared" si="76"/>
        <v>Kinderbuch, Jugendbuch/…/Bilderbücher</v>
      </c>
      <c r="L932" s="42"/>
      <c r="S932" s="33"/>
    </row>
    <row r="933" spans="1:19" x14ac:dyDescent="0.3">
      <c r="A933" s="25" t="e">
        <f t="shared" si="73"/>
        <v>#REF!</v>
      </c>
      <c r="B933" s="11">
        <v>623</v>
      </c>
      <c r="C933" s="1" t="e">
        <f t="shared" si="74"/>
        <v>#REF!</v>
      </c>
      <c r="D933" s="22" t="e">
        <f>IF(E933=0,"",IF(COUNTIF(E$311:E932,E933)=0,E933,E933-(COUNTIF(E$311:E932,E933)/100)))</f>
        <v>#REF!</v>
      </c>
      <c r="E933" s="27" t="e">
        <f>COUNTIF(#REF!,$F933)</f>
        <v>#REF!</v>
      </c>
      <c r="F933" s="1">
        <v>722</v>
      </c>
      <c r="G933" s="22" t="str">
        <f t="shared" si="79"/>
        <v>Kalender</v>
      </c>
      <c r="H933" s="22" t="str">
        <f t="shared" si="78"/>
        <v>Kinderbuch, Jugendbuch</v>
      </c>
      <c r="I933" s="22" t="str">
        <f t="shared" si="78"/>
        <v>…/Sachbilderbücher</v>
      </c>
      <c r="J933" s="22" t="str">
        <f t="shared" si="75"/>
        <v>Kalender/Kinderbuch, Jugendbuch/…/Sachbilderbücher</v>
      </c>
      <c r="K933" s="11" t="str">
        <f t="shared" si="76"/>
        <v>Kinderbuch, Jugendbuch/…/Sachbilderbücher</v>
      </c>
      <c r="L933" s="42"/>
      <c r="S933" s="33"/>
    </row>
    <row r="934" spans="1:19" x14ac:dyDescent="0.3">
      <c r="A934" s="25" t="e">
        <f t="shared" si="73"/>
        <v>#REF!</v>
      </c>
      <c r="B934" s="11">
        <v>624</v>
      </c>
      <c r="C934" s="1" t="e">
        <f t="shared" si="74"/>
        <v>#REF!</v>
      </c>
      <c r="D934" s="22" t="e">
        <f>IF(E934=0,"",IF(COUNTIF(E$311:E933,E934)=0,E934,E934-(COUNTIF(E$311:E933,E934)/100)))</f>
        <v>#REF!</v>
      </c>
      <c r="E934" s="27" t="e">
        <f>COUNTIF(#REF!,$F934)</f>
        <v>#REF!</v>
      </c>
      <c r="F934" s="1">
        <v>723</v>
      </c>
      <c r="G934" s="22" t="str">
        <f t="shared" si="79"/>
        <v>Kalender</v>
      </c>
      <c r="H934" s="22" t="str">
        <f t="shared" si="78"/>
        <v>Kinderbuch, Jugendbuch</v>
      </c>
      <c r="I934" s="22" t="str">
        <f t="shared" si="78"/>
        <v>…/Geschichten/Reime</v>
      </c>
      <c r="J934" s="22" t="str">
        <f t="shared" si="75"/>
        <v>Kalender/Kinderbuch, Jugendbuch/…/Geschichten/Reime</v>
      </c>
      <c r="K934" s="11" t="str">
        <f t="shared" si="76"/>
        <v>Kinderbuch, Jugendbuch/…/Geschichten/Reime</v>
      </c>
      <c r="L934" s="42"/>
      <c r="S934" s="33"/>
    </row>
    <row r="935" spans="1:19" x14ac:dyDescent="0.3">
      <c r="A935" s="25" t="e">
        <f t="shared" si="73"/>
        <v>#REF!</v>
      </c>
      <c r="B935" s="11">
        <v>625</v>
      </c>
      <c r="C935" s="1" t="e">
        <f t="shared" si="74"/>
        <v>#REF!</v>
      </c>
      <c r="D935" s="22" t="e">
        <f>IF(E935=0,"",IF(COUNTIF(E$311:E934,E935)=0,E935,E935-(COUNTIF(E$311:E934,E935)/100)))</f>
        <v>#REF!</v>
      </c>
      <c r="E935" s="27" t="e">
        <f>COUNTIF(#REF!,$F935)</f>
        <v>#REF!</v>
      </c>
      <c r="F935" s="1">
        <v>724</v>
      </c>
      <c r="G935" s="22" t="str">
        <f t="shared" si="79"/>
        <v>Kalender</v>
      </c>
      <c r="H935" s="22" t="str">
        <f t="shared" si="78"/>
        <v>Kinderbuch, Jugendbuch</v>
      </c>
      <c r="I935" s="22" t="str">
        <f t="shared" si="78"/>
        <v>…/Erstlesealter</v>
      </c>
      <c r="J935" s="22" t="str">
        <f t="shared" si="75"/>
        <v>Kalender/Kinderbuch, Jugendbuch/…/Erstlesealter</v>
      </c>
      <c r="K935" s="11" t="str">
        <f t="shared" si="76"/>
        <v>Kinderbuch, Jugendbuch/…/Erstlesealter</v>
      </c>
      <c r="L935" s="42"/>
      <c r="S935" s="33"/>
    </row>
    <row r="936" spans="1:19" x14ac:dyDescent="0.3">
      <c r="A936" s="25" t="e">
        <f t="shared" si="73"/>
        <v>#REF!</v>
      </c>
      <c r="B936" s="11">
        <v>626</v>
      </c>
      <c r="C936" s="1" t="e">
        <f t="shared" si="74"/>
        <v>#REF!</v>
      </c>
      <c r="D936" s="22" t="e">
        <f>IF(E936=0,"",IF(COUNTIF(E$311:E935,E936)=0,E936,E936-(COUNTIF(E$311:E935,E936)/100)))</f>
        <v>#REF!</v>
      </c>
      <c r="E936" s="27" t="e">
        <f>COUNTIF(#REF!,$F936)</f>
        <v>#REF!</v>
      </c>
      <c r="F936" s="1">
        <v>725</v>
      </c>
      <c r="G936" s="22" t="str">
        <f t="shared" si="79"/>
        <v>Kalender</v>
      </c>
      <c r="H936" s="22" t="str">
        <f t="shared" si="78"/>
        <v>Kinderbuch, Jugendbuch</v>
      </c>
      <c r="I936" s="22" t="str">
        <f t="shared" si="78"/>
        <v>…/Romane und Erzählungen</v>
      </c>
      <c r="J936" s="22" t="str">
        <f t="shared" si="75"/>
        <v>Kalender/Kinderbuch, Jugendbuch/…/Romane und Erzählungen</v>
      </c>
      <c r="K936" s="11" t="str">
        <f t="shared" si="76"/>
        <v>Kinderbuch, Jugendbuch/…/Romane und Erzählungen</v>
      </c>
      <c r="L936" s="42"/>
      <c r="S936" s="33"/>
    </row>
    <row r="937" spans="1:19" x14ac:dyDescent="0.3">
      <c r="A937" s="25" t="e">
        <f t="shared" si="73"/>
        <v>#REF!</v>
      </c>
      <c r="B937" s="11">
        <v>627</v>
      </c>
      <c r="C937" s="1" t="e">
        <f t="shared" si="74"/>
        <v>#REF!</v>
      </c>
      <c r="D937" s="22" t="e">
        <f>IF(E937=0,"",IF(COUNTIF(E$311:E936,E937)=0,E937,E937-(COUNTIF(E$311:E936,E937)/100)))</f>
        <v>#REF!</v>
      </c>
      <c r="E937" s="27" t="e">
        <f>COUNTIF(#REF!,$F937)</f>
        <v>#REF!</v>
      </c>
      <c r="F937" s="1">
        <v>726</v>
      </c>
      <c r="G937" s="22" t="str">
        <f t="shared" si="79"/>
        <v>Kalender</v>
      </c>
      <c r="H937" s="22" t="str">
        <f t="shared" ref="H937:I952" si="80">H837</f>
        <v>Kinderbuch, Jugendbuch</v>
      </c>
      <c r="I937" s="22" t="str">
        <f t="shared" si="80"/>
        <v>…/Märchen und Sagen</v>
      </c>
      <c r="J937" s="22" t="str">
        <f t="shared" si="75"/>
        <v>Kalender/Kinderbuch, Jugendbuch/…/Märchen und Sagen</v>
      </c>
      <c r="K937" s="11" t="str">
        <f t="shared" si="76"/>
        <v>Kinderbuch, Jugendbuch/…/Märchen und Sagen</v>
      </c>
      <c r="L937" s="42"/>
      <c r="S937" s="33"/>
    </row>
    <row r="938" spans="1:19" x14ac:dyDescent="0.3">
      <c r="A938" s="25" t="e">
        <f t="shared" si="73"/>
        <v>#REF!</v>
      </c>
      <c r="B938" s="11">
        <v>628</v>
      </c>
      <c r="C938" s="1" t="e">
        <f t="shared" si="74"/>
        <v>#REF!</v>
      </c>
      <c r="D938" s="22" t="e">
        <f>IF(E938=0,"",IF(COUNTIF(E$311:E937,E938)=0,E938,E938-(COUNTIF(E$311:E937,E938)/100)))</f>
        <v>#REF!</v>
      </c>
      <c r="E938" s="27" t="e">
        <f>COUNTIF(#REF!,$F938)</f>
        <v>#REF!</v>
      </c>
      <c r="F938" s="1">
        <v>727</v>
      </c>
      <c r="G938" s="22" t="str">
        <f t="shared" si="79"/>
        <v>Kalender</v>
      </c>
      <c r="H938" s="22" t="str">
        <f t="shared" si="80"/>
        <v>Kinderbuch, Jugendbuch</v>
      </c>
      <c r="I938" s="22" t="str">
        <f t="shared" si="80"/>
        <v>…/Tiergeschichten</v>
      </c>
      <c r="J938" s="22" t="str">
        <f t="shared" si="75"/>
        <v>Kalender/Kinderbuch, Jugendbuch/…/Tiergeschichten</v>
      </c>
      <c r="K938" s="11" t="str">
        <f t="shared" si="76"/>
        <v>Kinderbuch, Jugendbuch/…/Tiergeschichten</v>
      </c>
      <c r="L938" s="42"/>
      <c r="S938" s="33"/>
    </row>
    <row r="939" spans="1:19" x14ac:dyDescent="0.3">
      <c r="A939" s="25" t="e">
        <f t="shared" si="73"/>
        <v>#REF!</v>
      </c>
      <c r="B939" s="11">
        <v>629</v>
      </c>
      <c r="C939" s="1" t="e">
        <f t="shared" si="74"/>
        <v>#REF!</v>
      </c>
      <c r="D939" s="22" t="e">
        <f>IF(E939=0,"",IF(COUNTIF(E$311:E938,E939)=0,E939,E939-(COUNTIF(E$311:E938,E939)/100)))</f>
        <v>#REF!</v>
      </c>
      <c r="E939" s="27" t="e">
        <f>COUNTIF(#REF!,$F939)</f>
        <v>#REF!</v>
      </c>
      <c r="F939" s="1">
        <v>728</v>
      </c>
      <c r="G939" s="22" t="str">
        <f t="shared" si="79"/>
        <v>Kalender</v>
      </c>
      <c r="H939" s="22" t="str">
        <f t="shared" si="80"/>
        <v>Kinderbuch, Jugendbuch</v>
      </c>
      <c r="I939" s="22" t="str">
        <f t="shared" si="80"/>
        <v>…/Sachbücher …</v>
      </c>
      <c r="J939" s="22" t="str">
        <f t="shared" si="75"/>
        <v>Kalender/Kinderbuch, Jugendbuch/…/Sachbücher …</v>
      </c>
      <c r="K939" s="11" t="str">
        <f t="shared" si="76"/>
        <v>Kinderbuch, Jugendbuch/…/Sachbücher …</v>
      </c>
      <c r="L939" s="42"/>
      <c r="S939" s="33"/>
    </row>
    <row r="940" spans="1:19" x14ac:dyDescent="0.3">
      <c r="A940" s="25" t="e">
        <f t="shared" si="73"/>
        <v>#REF!</v>
      </c>
      <c r="B940" s="11">
        <v>630</v>
      </c>
      <c r="C940" s="1" t="e">
        <f t="shared" si="74"/>
        <v>#REF!</v>
      </c>
      <c r="D940" s="22" t="e">
        <f>IF(E940=0,"",IF(COUNTIF(E$311:E939,E940)=0,E940,E940-(COUNTIF(E$311:E939,E940)/100)))</f>
        <v>#REF!</v>
      </c>
      <c r="E940" s="27" t="e">
        <f>COUNTIF(#REF!,$F940)</f>
        <v>#REF!</v>
      </c>
      <c r="F940" s="1">
        <v>729</v>
      </c>
      <c r="G940" s="22" t="str">
        <f t="shared" si="79"/>
        <v>Kalender</v>
      </c>
      <c r="H940" s="22" t="str">
        <f t="shared" si="80"/>
        <v>Kinderbuch, Jugendbuch</v>
      </c>
      <c r="I940" s="22" t="str">
        <f t="shared" si="80"/>
        <v>…/Kinderbeschäftigung …</v>
      </c>
      <c r="J940" s="22" t="str">
        <f t="shared" si="75"/>
        <v>Kalender/Kinderbuch, Jugendbuch/…/Kinderbeschäftigung …</v>
      </c>
      <c r="K940" s="11" t="str">
        <f t="shared" si="76"/>
        <v>Kinderbuch, Jugendbuch/…/Kinderbeschäftigung …</v>
      </c>
      <c r="L940" s="42"/>
      <c r="S940" s="33"/>
    </row>
    <row r="941" spans="1:19" x14ac:dyDescent="0.3">
      <c r="A941" s="25" t="e">
        <f t="shared" si="73"/>
        <v>#REF!</v>
      </c>
      <c r="B941" s="11">
        <v>631</v>
      </c>
      <c r="C941" s="1" t="e">
        <f t="shared" si="74"/>
        <v>#REF!</v>
      </c>
      <c r="D941" s="22" t="e">
        <f>IF(E941=0,"",IF(COUNTIF(E$311:E940,E941)=0,E941,E941-(COUNTIF(E$311:E940,E941)/100)))</f>
        <v>#REF!</v>
      </c>
      <c r="E941" s="27" t="e">
        <f>COUNTIF(#REF!,$F941)</f>
        <v>#REF!</v>
      </c>
      <c r="F941" s="1">
        <v>730</v>
      </c>
      <c r="G941" s="22" t="str">
        <f t="shared" si="79"/>
        <v>Kalender</v>
      </c>
      <c r="H941" s="22" t="str">
        <f t="shared" si="80"/>
        <v>Reise</v>
      </c>
      <c r="I941" s="22"/>
      <c r="J941" s="22" t="str">
        <f t="shared" si="75"/>
        <v>Kalender/Reise/</v>
      </c>
      <c r="K941" s="11" t="str">
        <f t="shared" si="76"/>
        <v>Reise/</v>
      </c>
      <c r="L941" s="42"/>
      <c r="S941" s="33"/>
    </row>
    <row r="942" spans="1:19" x14ac:dyDescent="0.3">
      <c r="A942" s="25" t="e">
        <f t="shared" si="73"/>
        <v>#REF!</v>
      </c>
      <c r="B942" s="11">
        <v>632</v>
      </c>
      <c r="C942" s="1" t="e">
        <f t="shared" si="74"/>
        <v>#REF!</v>
      </c>
      <c r="D942" s="22" t="e">
        <f>IF(E942=0,"",IF(COUNTIF(E$311:E941,E942)=0,E942,E942-(COUNTIF(E$311:E941,E942)/100)))</f>
        <v>#REF!</v>
      </c>
      <c r="E942" s="27" t="e">
        <f>COUNTIF(#REF!,$F942)</f>
        <v>#REF!</v>
      </c>
      <c r="F942" s="1">
        <v>731</v>
      </c>
      <c r="G942" s="22" t="str">
        <f t="shared" si="79"/>
        <v>Kalender</v>
      </c>
      <c r="H942" s="22" t="str">
        <f t="shared" si="80"/>
        <v>Reise</v>
      </c>
      <c r="I942" s="22" t="str">
        <f t="shared" si="80"/>
        <v>…/Reiseführer/Kunstreiseführer …</v>
      </c>
      <c r="J942" s="22" t="str">
        <f t="shared" si="75"/>
        <v>Kalender/Reise/…/Reiseführer/Kunstreiseführer …</v>
      </c>
      <c r="K942" s="11" t="str">
        <f t="shared" si="76"/>
        <v>Reise/…/Reiseführer/Kunstreiseführer …</v>
      </c>
      <c r="L942" s="42"/>
      <c r="S942" s="33"/>
    </row>
    <row r="943" spans="1:19" x14ac:dyDescent="0.3">
      <c r="A943" s="25" t="e">
        <f t="shared" si="73"/>
        <v>#REF!</v>
      </c>
      <c r="B943" s="11">
        <v>633</v>
      </c>
      <c r="C943" s="1" t="e">
        <f t="shared" si="74"/>
        <v>#REF!</v>
      </c>
      <c r="D943" s="22" t="e">
        <f>IF(E943=0,"",IF(COUNTIF(E$311:E942,E943)=0,E943,E943-(COUNTIF(E$311:E942,E943)/100)))</f>
        <v>#REF!</v>
      </c>
      <c r="E943" s="27" t="e">
        <f>COUNTIF(#REF!,$F943)</f>
        <v>#REF!</v>
      </c>
      <c r="F943" s="1">
        <v>732</v>
      </c>
      <c r="G943" s="22" t="str">
        <f t="shared" si="79"/>
        <v>Kalender</v>
      </c>
      <c r="H943" s="22" t="str">
        <f t="shared" si="80"/>
        <v>Reise</v>
      </c>
      <c r="I943" s="22" t="str">
        <f t="shared" si="80"/>
        <v>…/Reiseführer Sport …</v>
      </c>
      <c r="J943" s="22" t="str">
        <f t="shared" si="75"/>
        <v>Kalender/Reise/…/Reiseführer Sport …</v>
      </c>
      <c r="K943" s="11" t="str">
        <f t="shared" si="76"/>
        <v>Reise/…/Reiseführer Sport …</v>
      </c>
      <c r="L943" s="42"/>
      <c r="S943" s="33"/>
    </row>
    <row r="944" spans="1:19" x14ac:dyDescent="0.3">
      <c r="A944" s="25" t="e">
        <f t="shared" si="73"/>
        <v>#REF!</v>
      </c>
      <c r="B944" s="11">
        <v>634</v>
      </c>
      <c r="C944" s="1" t="e">
        <f t="shared" si="74"/>
        <v>#REF!</v>
      </c>
      <c r="D944" s="22" t="e">
        <f>IF(E944=0,"",IF(COUNTIF(E$311:E943,E944)=0,E944,E944-(COUNTIF(E$311:E943,E944)/100)))</f>
        <v>#REF!</v>
      </c>
      <c r="E944" s="27" t="e">
        <f>COUNTIF(#REF!,$F944)</f>
        <v>#REF!</v>
      </c>
      <c r="F944" s="1">
        <v>733</v>
      </c>
      <c r="G944" s="22" t="str">
        <f t="shared" si="79"/>
        <v>Kalender</v>
      </c>
      <c r="H944" s="22" t="str">
        <f t="shared" si="80"/>
        <v>Reise</v>
      </c>
      <c r="I944" s="22" t="str">
        <f t="shared" si="80"/>
        <v>…/Hotel-/Restaurant-/Campingführer …</v>
      </c>
      <c r="J944" s="22" t="str">
        <f t="shared" si="75"/>
        <v>Kalender/Reise/…/Hotel-/Restaurant-/Campingführer …</v>
      </c>
      <c r="K944" s="11" t="str">
        <f t="shared" si="76"/>
        <v>Reise/…/Hotel-/Restaurant-/Campingführer …</v>
      </c>
      <c r="L944" s="42"/>
      <c r="S944" s="33"/>
    </row>
    <row r="945" spans="1:19" x14ac:dyDescent="0.3">
      <c r="A945" s="25" t="e">
        <f t="shared" si="73"/>
        <v>#REF!</v>
      </c>
      <c r="B945" s="11">
        <v>635</v>
      </c>
      <c r="C945" s="1" t="e">
        <f t="shared" si="74"/>
        <v>#REF!</v>
      </c>
      <c r="D945" s="22" t="e">
        <f>IF(E945=0,"",IF(COUNTIF(E$311:E944,E945)=0,E945,E945-(COUNTIF(E$311:E944,E945)/100)))</f>
        <v>#REF!</v>
      </c>
      <c r="E945" s="27" t="e">
        <f>COUNTIF(#REF!,$F945)</f>
        <v>#REF!</v>
      </c>
      <c r="F945" s="1">
        <v>734</v>
      </c>
      <c r="G945" s="22" t="str">
        <f t="shared" si="79"/>
        <v>Kalender</v>
      </c>
      <c r="H945" s="22" t="str">
        <f t="shared" si="80"/>
        <v>Reise</v>
      </c>
      <c r="I945" s="22" t="str">
        <f t="shared" si="80"/>
        <v>…/Karten/Stadtpläne/ …</v>
      </c>
      <c r="J945" s="22" t="str">
        <f t="shared" si="75"/>
        <v>Kalender/Reise/…/Karten/Stadtpläne/ …</v>
      </c>
      <c r="K945" s="11" t="str">
        <f t="shared" si="76"/>
        <v>Reise/…/Karten/Stadtpläne/ …</v>
      </c>
      <c r="L945" s="42"/>
      <c r="S945" s="33"/>
    </row>
    <row r="946" spans="1:19" x14ac:dyDescent="0.3">
      <c r="A946" s="25" t="e">
        <f t="shared" si="73"/>
        <v>#REF!</v>
      </c>
      <c r="B946" s="11">
        <v>636</v>
      </c>
      <c r="C946" s="1" t="e">
        <f t="shared" si="74"/>
        <v>#REF!</v>
      </c>
      <c r="D946" s="22" t="e">
        <f>IF(E946=0,"",IF(COUNTIF(E$311:E945,E946)=0,E946,E946-(COUNTIF(E$311:E945,E946)/100)))</f>
        <v>#REF!</v>
      </c>
      <c r="E946" s="27" t="e">
        <f>COUNTIF(#REF!,$F946)</f>
        <v>#REF!</v>
      </c>
      <c r="F946" s="1">
        <v>735</v>
      </c>
      <c r="G946" s="22" t="str">
        <f t="shared" si="79"/>
        <v>Kalender</v>
      </c>
      <c r="H946" s="22" t="str">
        <f t="shared" si="80"/>
        <v>Reise</v>
      </c>
      <c r="I946" s="22" t="str">
        <f t="shared" si="80"/>
        <v>…/Bildbände …</v>
      </c>
      <c r="J946" s="22" t="str">
        <f t="shared" si="75"/>
        <v>Kalender/Reise/…/Bildbände …</v>
      </c>
      <c r="K946" s="11" t="str">
        <f t="shared" si="76"/>
        <v>Reise/…/Bildbände …</v>
      </c>
      <c r="L946" s="42"/>
      <c r="S946" s="33"/>
    </row>
    <row r="947" spans="1:19" x14ac:dyDescent="0.3">
      <c r="A947" s="25" t="e">
        <f t="shared" si="73"/>
        <v>#REF!</v>
      </c>
      <c r="B947" s="11">
        <v>637</v>
      </c>
      <c r="C947" s="1" t="e">
        <f t="shared" si="74"/>
        <v>#REF!</v>
      </c>
      <c r="D947" s="22" t="e">
        <f>IF(E947=0,"",IF(COUNTIF(E$311:E946,E947)=0,E947,E947-(COUNTIF(E$311:E946,E947)/100)))</f>
        <v>#REF!</v>
      </c>
      <c r="E947" s="27" t="e">
        <f>COUNTIF(#REF!,$F947)</f>
        <v>#REF!</v>
      </c>
      <c r="F947" s="1">
        <v>736</v>
      </c>
      <c r="G947" s="22" t="str">
        <f t="shared" si="79"/>
        <v>Kalender</v>
      </c>
      <c r="H947" s="22" t="str">
        <f t="shared" si="80"/>
        <v>Reise</v>
      </c>
      <c r="I947" s="22" t="str">
        <f t="shared" si="80"/>
        <v>…/Reiseberichte/Reiseerzählungen …</v>
      </c>
      <c r="J947" s="22" t="str">
        <f t="shared" si="75"/>
        <v>Kalender/Reise/…/Reiseberichte/Reiseerzählungen …</v>
      </c>
      <c r="K947" s="11" t="str">
        <f t="shared" si="76"/>
        <v>Reise/…/Reiseberichte/Reiseerzählungen …</v>
      </c>
      <c r="L947" s="42"/>
      <c r="S947" s="33"/>
    </row>
    <row r="948" spans="1:19" x14ac:dyDescent="0.3">
      <c r="A948" s="25" t="e">
        <f t="shared" si="73"/>
        <v>#REF!</v>
      </c>
      <c r="B948" s="11">
        <v>638</v>
      </c>
      <c r="C948" s="1" t="e">
        <f t="shared" si="74"/>
        <v>#REF!</v>
      </c>
      <c r="D948" s="22" t="e">
        <f>IF(E948=0,"",IF(COUNTIF(E$311:E947,E948)=0,E948,E948-(COUNTIF(E$311:E947,E948)/100)))</f>
        <v>#REF!</v>
      </c>
      <c r="E948" s="27" t="e">
        <f>COUNTIF(#REF!,$F948)</f>
        <v>#REF!</v>
      </c>
      <c r="F948" s="1">
        <v>737</v>
      </c>
      <c r="G948" s="22" t="str">
        <f t="shared" si="79"/>
        <v>Kalender</v>
      </c>
      <c r="H948" s="22" t="str">
        <f t="shared" si="80"/>
        <v>Reise</v>
      </c>
      <c r="I948" s="22"/>
      <c r="J948" s="22" t="str">
        <f t="shared" si="75"/>
        <v>Kalender/Reise/</v>
      </c>
      <c r="K948" s="11" t="str">
        <f t="shared" si="76"/>
        <v>Reise/</v>
      </c>
      <c r="L948" s="42"/>
      <c r="S948" s="33"/>
    </row>
    <row r="949" spans="1:19" x14ac:dyDescent="0.3">
      <c r="A949" s="25" t="e">
        <f t="shared" si="73"/>
        <v>#REF!</v>
      </c>
      <c r="B949" s="11">
        <v>639</v>
      </c>
      <c r="C949" s="1" t="e">
        <f t="shared" si="74"/>
        <v>#REF!</v>
      </c>
      <c r="D949" s="22" t="e">
        <f>IF(E949=0,"",IF(COUNTIF(E$311:E948,E949)=0,E949,E949-(COUNTIF(E$311:E948,E949)/100)))</f>
        <v>#REF!</v>
      </c>
      <c r="E949" s="27" t="e">
        <f>COUNTIF(#REF!,$F949)</f>
        <v>#REF!</v>
      </c>
      <c r="F949" s="1">
        <v>738</v>
      </c>
      <c r="G949" s="22" t="str">
        <f t="shared" si="79"/>
        <v>Kalender</v>
      </c>
      <c r="H949" s="22" t="str">
        <f t="shared" si="80"/>
        <v>Reise</v>
      </c>
      <c r="I949" s="22"/>
      <c r="J949" s="22" t="str">
        <f t="shared" si="75"/>
        <v>Kalender/Reise/</v>
      </c>
      <c r="K949" s="11" t="str">
        <f t="shared" si="76"/>
        <v>Reise/</v>
      </c>
      <c r="L949" s="42"/>
      <c r="S949" s="33"/>
    </row>
    <row r="950" spans="1:19" x14ac:dyDescent="0.3">
      <c r="A950" s="25" t="e">
        <f t="shared" si="73"/>
        <v>#REF!</v>
      </c>
      <c r="B950" s="11">
        <v>640</v>
      </c>
      <c r="C950" s="1" t="e">
        <f t="shared" si="74"/>
        <v>#REF!</v>
      </c>
      <c r="D950" s="22" t="e">
        <f>IF(E950=0,"",IF(COUNTIF(E$311:E949,E950)=0,E950,E950-(COUNTIF(E$311:E949,E950)/100)))</f>
        <v>#REF!</v>
      </c>
      <c r="E950" s="27" t="e">
        <f>COUNTIF(#REF!,$F950)</f>
        <v>#REF!</v>
      </c>
      <c r="F950" s="1">
        <v>739</v>
      </c>
      <c r="G950" s="22" t="str">
        <f t="shared" si="79"/>
        <v>Kalender</v>
      </c>
      <c r="H950" s="22" t="str">
        <f t="shared" si="80"/>
        <v>Reise</v>
      </c>
      <c r="I950" s="22"/>
      <c r="J950" s="22" t="str">
        <f t="shared" si="75"/>
        <v>Kalender/Reise/</v>
      </c>
      <c r="K950" s="11" t="str">
        <f t="shared" si="76"/>
        <v>Reise/</v>
      </c>
      <c r="L950" s="42"/>
      <c r="S950" s="33"/>
    </row>
    <row r="951" spans="1:19" x14ac:dyDescent="0.3">
      <c r="A951" s="25" t="e">
        <f t="shared" si="73"/>
        <v>#REF!</v>
      </c>
      <c r="B951" s="11">
        <v>641</v>
      </c>
      <c r="C951" s="1" t="e">
        <f t="shared" si="74"/>
        <v>#REF!</v>
      </c>
      <c r="D951" s="22" t="e">
        <f>IF(E951=0,"",IF(COUNTIF(E$311:E950,E951)=0,E951,E951-(COUNTIF(E$311:E950,E951)/100)))</f>
        <v>#REF!</v>
      </c>
      <c r="E951" s="27" t="e">
        <f>COUNTIF(#REF!,$F951)</f>
        <v>#REF!</v>
      </c>
      <c r="F951" s="1">
        <v>740</v>
      </c>
      <c r="G951" s="22" t="str">
        <f t="shared" si="79"/>
        <v>Kalender</v>
      </c>
      <c r="H951" s="22" t="str">
        <f t="shared" si="80"/>
        <v>Sachbuch, Ratgeber</v>
      </c>
      <c r="I951" s="22"/>
      <c r="J951" s="22" t="str">
        <f t="shared" si="75"/>
        <v>Kalender/Sachbuch, Ratgeber/</v>
      </c>
      <c r="K951" s="11" t="str">
        <f t="shared" si="76"/>
        <v>Sachbuch, Ratgeber/</v>
      </c>
      <c r="L951" s="42"/>
      <c r="S951" s="33"/>
    </row>
    <row r="952" spans="1:19" x14ac:dyDescent="0.3">
      <c r="A952" s="25" t="e">
        <f t="shared" ref="A952:A1015" si="81">LARGE($D$311:$D$1210,B952)</f>
        <v>#REF!</v>
      </c>
      <c r="B952" s="11">
        <v>642</v>
      </c>
      <c r="C952" s="1" t="e">
        <f t="shared" ref="C952:C1015" si="82">IF(E952=0,"",VLOOKUP(D952,$A$311:$B$1210,2,FALSE))</f>
        <v>#REF!</v>
      </c>
      <c r="D952" s="22" t="e">
        <f>IF(E952=0,"",IF(COUNTIF(E$311:E951,E952)=0,E952,E952-(COUNTIF(E$311:E951,E952)/100)))</f>
        <v>#REF!</v>
      </c>
      <c r="E952" s="27" t="e">
        <f>COUNTIF(#REF!,$F952)</f>
        <v>#REF!</v>
      </c>
      <c r="F952" s="1">
        <v>741</v>
      </c>
      <c r="G952" s="22" t="str">
        <f t="shared" si="79"/>
        <v>Kalender</v>
      </c>
      <c r="H952" s="22" t="str">
        <f t="shared" si="80"/>
        <v>Sachbuch, Ratgeber</v>
      </c>
      <c r="I952" s="22" t="str">
        <f t="shared" si="80"/>
        <v>…/Nachschlagewerke …</v>
      </c>
      <c r="J952" s="22" t="str">
        <f t="shared" ref="J952:J1015" si="83">CONCATENATE(G952,"/",H952,"/",I952)</f>
        <v>Kalender/Sachbuch, Ratgeber/…/Nachschlagewerke …</v>
      </c>
      <c r="K952" s="11" t="str">
        <f t="shared" ref="K952:K1015" si="84">CONCATENATE(H952,"/",I952)</f>
        <v>Sachbuch, Ratgeber/…/Nachschlagewerke …</v>
      </c>
      <c r="L952" s="42"/>
      <c r="S952" s="33"/>
    </row>
    <row r="953" spans="1:19" x14ac:dyDescent="0.3">
      <c r="A953" s="25" t="e">
        <f t="shared" si="81"/>
        <v>#REF!</v>
      </c>
      <c r="B953" s="11">
        <v>643</v>
      </c>
      <c r="C953" s="1" t="e">
        <f t="shared" si="82"/>
        <v>#REF!</v>
      </c>
      <c r="D953" s="22" t="e">
        <f>IF(E953=0,"",IF(COUNTIF(E$311:E952,E953)=0,E953,E953-(COUNTIF(E$311:E952,E953)/100)))</f>
        <v>#REF!</v>
      </c>
      <c r="E953" s="27" t="e">
        <f>COUNTIF(#REF!,$F953)</f>
        <v>#REF!</v>
      </c>
      <c r="F953" s="1">
        <v>742</v>
      </c>
      <c r="G953" s="22" t="str">
        <f t="shared" si="79"/>
        <v>Kalender</v>
      </c>
      <c r="H953" s="22" t="str">
        <f t="shared" ref="H953:I968" si="85">H853</f>
        <v>Sachbuch, Ratgeber</v>
      </c>
      <c r="I953" s="22" t="str">
        <f t="shared" si="85"/>
        <v>…/Hobby/Freizeit/Natur …</v>
      </c>
      <c r="J953" s="22" t="str">
        <f t="shared" si="83"/>
        <v>Kalender/Sachbuch, Ratgeber/…/Hobby/Freizeit/Natur …</v>
      </c>
      <c r="K953" s="11" t="str">
        <f t="shared" si="84"/>
        <v>Sachbuch, Ratgeber/…/Hobby/Freizeit/Natur …</v>
      </c>
      <c r="L953" s="42"/>
      <c r="S953" s="33"/>
    </row>
    <row r="954" spans="1:19" x14ac:dyDescent="0.3">
      <c r="A954" s="25" t="e">
        <f t="shared" si="81"/>
        <v>#REF!</v>
      </c>
      <c r="B954" s="11">
        <v>644</v>
      </c>
      <c r="C954" s="1" t="e">
        <f t="shared" si="82"/>
        <v>#REF!</v>
      </c>
      <c r="D954" s="22" t="e">
        <f>IF(E954=0,"",IF(COUNTIF(E$311:E953,E954)=0,E954,E954-(COUNTIF(E$311:E953,E954)/100)))</f>
        <v>#REF!</v>
      </c>
      <c r="E954" s="27" t="e">
        <f>COUNTIF(#REF!,$F954)</f>
        <v>#REF!</v>
      </c>
      <c r="F954" s="1">
        <v>743</v>
      </c>
      <c r="G954" s="22" t="str">
        <f t="shared" si="79"/>
        <v>Kalender</v>
      </c>
      <c r="H954" s="22" t="str">
        <f t="shared" si="85"/>
        <v>Sachbuch, Ratgeber</v>
      </c>
      <c r="I954" s="22" t="str">
        <f t="shared" si="85"/>
        <v>…/Fahrzeuge/Flugzeuge/Schiffe …</v>
      </c>
      <c r="J954" s="22" t="str">
        <f t="shared" si="83"/>
        <v>Kalender/Sachbuch, Ratgeber/…/Fahrzeuge/Flugzeuge/Schiffe …</v>
      </c>
      <c r="K954" s="11" t="str">
        <f t="shared" si="84"/>
        <v>Sachbuch, Ratgeber/…/Fahrzeuge/Flugzeuge/Schiffe …</v>
      </c>
      <c r="L954" s="42"/>
      <c r="S954" s="33"/>
    </row>
    <row r="955" spans="1:19" x14ac:dyDescent="0.3">
      <c r="A955" s="25" t="e">
        <f t="shared" si="81"/>
        <v>#REF!</v>
      </c>
      <c r="B955" s="11">
        <v>645</v>
      </c>
      <c r="C955" s="1" t="e">
        <f t="shared" si="82"/>
        <v>#REF!</v>
      </c>
      <c r="D955" s="22" t="e">
        <f>IF(E955=0,"",IF(COUNTIF(E$311:E954,E955)=0,E955,E955-(COUNTIF(E$311:E954,E955)/100)))</f>
        <v>#REF!</v>
      </c>
      <c r="E955" s="27" t="e">
        <f>COUNTIF(#REF!,$F955)</f>
        <v>#REF!</v>
      </c>
      <c r="F955" s="1">
        <v>744</v>
      </c>
      <c r="G955" s="22" t="str">
        <f t="shared" si="79"/>
        <v>Kalender</v>
      </c>
      <c r="H955" s="22" t="str">
        <f t="shared" si="85"/>
        <v>Sachbuch, Ratgeber</v>
      </c>
      <c r="I955" s="22" t="str">
        <f t="shared" si="85"/>
        <v>…/Sport …</v>
      </c>
      <c r="J955" s="22" t="str">
        <f t="shared" si="83"/>
        <v>Kalender/Sachbuch, Ratgeber/…/Sport …</v>
      </c>
      <c r="K955" s="11" t="str">
        <f t="shared" si="84"/>
        <v>Sachbuch, Ratgeber/…/Sport …</v>
      </c>
      <c r="L955" s="42"/>
      <c r="S955" s="33"/>
    </row>
    <row r="956" spans="1:19" x14ac:dyDescent="0.3">
      <c r="A956" s="25" t="e">
        <f t="shared" si="81"/>
        <v>#REF!</v>
      </c>
      <c r="B956" s="11">
        <v>646</v>
      </c>
      <c r="C956" s="1" t="e">
        <f t="shared" si="82"/>
        <v>#REF!</v>
      </c>
      <c r="D956" s="22" t="e">
        <f>IF(E956=0,"",IF(COUNTIF(E$311:E955,E956)=0,E956,E956-(COUNTIF(E$311:E955,E956)/100)))</f>
        <v>#REF!</v>
      </c>
      <c r="E956" s="27" t="e">
        <f>COUNTIF(#REF!,$F956)</f>
        <v>#REF!</v>
      </c>
      <c r="F956" s="1">
        <v>745</v>
      </c>
      <c r="G956" s="22" t="str">
        <f t="shared" si="79"/>
        <v>Kalender</v>
      </c>
      <c r="H956" s="22" t="str">
        <f t="shared" si="85"/>
        <v>Sachbuch, Ratgeber</v>
      </c>
      <c r="I956" s="22" t="str">
        <f t="shared" si="85"/>
        <v>…/Essen und Trinken …</v>
      </c>
      <c r="J956" s="22" t="str">
        <f t="shared" si="83"/>
        <v>Kalender/Sachbuch, Ratgeber/…/Essen und Trinken …</v>
      </c>
      <c r="K956" s="11" t="str">
        <f t="shared" si="84"/>
        <v>Sachbuch, Ratgeber/…/Essen und Trinken …</v>
      </c>
      <c r="L956" s="42"/>
      <c r="S956" s="33"/>
    </row>
    <row r="957" spans="1:19" x14ac:dyDescent="0.3">
      <c r="A957" s="25" t="e">
        <f t="shared" si="81"/>
        <v>#REF!</v>
      </c>
      <c r="B957" s="11">
        <v>647</v>
      </c>
      <c r="C957" s="1" t="e">
        <f t="shared" si="82"/>
        <v>#REF!</v>
      </c>
      <c r="D957" s="22" t="e">
        <f>IF(E957=0,"",IF(COUNTIF(E$311:E956,E957)=0,E957,E957-(COUNTIF(E$311:E956,E957)/100)))</f>
        <v>#REF!</v>
      </c>
      <c r="E957" s="27" t="e">
        <f>COUNTIF(#REF!,$F957)</f>
        <v>#REF!</v>
      </c>
      <c r="F957" s="1">
        <v>746</v>
      </c>
      <c r="G957" s="22" t="str">
        <f t="shared" si="79"/>
        <v>Kalender</v>
      </c>
      <c r="H957" s="22" t="str">
        <f t="shared" si="85"/>
        <v>Sachbuch, Ratgeber</v>
      </c>
      <c r="I957" s="22" t="str">
        <f t="shared" si="85"/>
        <v>…/Gesundheit/Körperpflege …</v>
      </c>
      <c r="J957" s="22" t="str">
        <f t="shared" si="83"/>
        <v>Kalender/Sachbuch, Ratgeber/…/Gesundheit/Körperpflege …</v>
      </c>
      <c r="K957" s="11" t="str">
        <f t="shared" si="84"/>
        <v>Sachbuch, Ratgeber/…/Gesundheit/Körperpflege …</v>
      </c>
      <c r="L957" s="42"/>
      <c r="S957" s="33"/>
    </row>
    <row r="958" spans="1:19" x14ac:dyDescent="0.3">
      <c r="A958" s="25" t="e">
        <f t="shared" si="81"/>
        <v>#REF!</v>
      </c>
      <c r="B958" s="11">
        <v>648</v>
      </c>
      <c r="C958" s="1" t="e">
        <f t="shared" si="82"/>
        <v>#REF!</v>
      </c>
      <c r="D958" s="22" t="e">
        <f>IF(E958=0,"",IF(COUNTIF(E$311:E957,E958)=0,E958,E958-(COUNTIF(E$311:E957,E958)/100)))</f>
        <v>#REF!</v>
      </c>
      <c r="E958" s="27" t="e">
        <f>COUNTIF(#REF!,$F958)</f>
        <v>#REF!</v>
      </c>
      <c r="F958" s="1">
        <v>747</v>
      </c>
      <c r="G958" s="22" t="str">
        <f t="shared" si="79"/>
        <v>Kalender</v>
      </c>
      <c r="H958" s="22" t="str">
        <f t="shared" si="85"/>
        <v>Sachbuch, Ratgeber</v>
      </c>
      <c r="I958" s="22" t="str">
        <f t="shared" si="85"/>
        <v>…/Esoterik/Anthroposophie …</v>
      </c>
      <c r="J958" s="22" t="str">
        <f t="shared" si="83"/>
        <v>Kalender/Sachbuch, Ratgeber/…/Esoterik/Anthroposophie …</v>
      </c>
      <c r="K958" s="11" t="str">
        <f t="shared" si="84"/>
        <v>Sachbuch, Ratgeber/…/Esoterik/Anthroposophie …</v>
      </c>
      <c r="L958" s="42"/>
      <c r="S958" s="33"/>
    </row>
    <row r="959" spans="1:19" x14ac:dyDescent="0.3">
      <c r="A959" s="25" t="e">
        <f t="shared" si="81"/>
        <v>#REF!</v>
      </c>
      <c r="B959" s="11">
        <v>649</v>
      </c>
      <c r="C959" s="1" t="e">
        <f t="shared" si="82"/>
        <v>#REF!</v>
      </c>
      <c r="D959" s="22" t="e">
        <f>IF(E959=0,"",IF(COUNTIF(E$311:E958,E959)=0,E959,E959-(COUNTIF(E$311:E958,E959)/100)))</f>
        <v>#REF!</v>
      </c>
      <c r="E959" s="27" t="e">
        <f>COUNTIF(#REF!,$F959)</f>
        <v>#REF!</v>
      </c>
      <c r="F959" s="1">
        <v>748</v>
      </c>
      <c r="G959" s="22" t="str">
        <f t="shared" si="79"/>
        <v>Kalender</v>
      </c>
      <c r="H959" s="22" t="str">
        <f t="shared" si="85"/>
        <v>Sachbuch, Ratgeber</v>
      </c>
      <c r="I959" s="22" t="str">
        <f t="shared" si="85"/>
        <v>…/Ratgeber …</v>
      </c>
      <c r="J959" s="22" t="str">
        <f t="shared" si="83"/>
        <v>Kalender/Sachbuch, Ratgeber/…/Ratgeber …</v>
      </c>
      <c r="K959" s="11" t="str">
        <f t="shared" si="84"/>
        <v>Sachbuch, Ratgeber/…/Ratgeber …</v>
      </c>
      <c r="L959" s="42"/>
      <c r="S959" s="33"/>
    </row>
    <row r="960" spans="1:19" x14ac:dyDescent="0.3">
      <c r="A960" s="25" t="e">
        <f t="shared" si="81"/>
        <v>#REF!</v>
      </c>
      <c r="B960" s="11">
        <v>650</v>
      </c>
      <c r="C960" s="1" t="e">
        <f t="shared" si="82"/>
        <v>#REF!</v>
      </c>
      <c r="D960" s="22" t="e">
        <f>IF(E960=0,"",IF(COUNTIF(E$311:E959,E960)=0,E960,E960-(COUNTIF(E$311:E959,E960)/100)))</f>
        <v>#REF!</v>
      </c>
      <c r="E960" s="27" t="e">
        <f>COUNTIF(#REF!,$F960)</f>
        <v>#REF!</v>
      </c>
      <c r="F960" s="1">
        <v>749</v>
      </c>
      <c r="G960" s="22" t="str">
        <f t="shared" si="79"/>
        <v>Kalender</v>
      </c>
      <c r="H960" s="22" t="str">
        <f t="shared" si="85"/>
        <v>Sachbuch, Ratgeber</v>
      </c>
      <c r="I960" s="22" t="str">
        <f t="shared" si="85"/>
        <v>…/Sonstiges</v>
      </c>
      <c r="J960" s="22" t="str">
        <f t="shared" si="83"/>
        <v>Kalender/Sachbuch, Ratgeber/…/Sonstiges</v>
      </c>
      <c r="K960" s="11" t="str">
        <f t="shared" si="84"/>
        <v>Sachbuch, Ratgeber/…/Sonstiges</v>
      </c>
      <c r="L960" s="42"/>
      <c r="S960" s="33"/>
    </row>
    <row r="961" spans="1:19" x14ac:dyDescent="0.3">
      <c r="A961" s="25" t="e">
        <f t="shared" si="81"/>
        <v>#REF!</v>
      </c>
      <c r="B961" s="11">
        <v>651</v>
      </c>
      <c r="C961" s="1" t="e">
        <f t="shared" si="82"/>
        <v>#REF!</v>
      </c>
      <c r="D961" s="22" t="e">
        <f>IF(E961=0,"",IF(COUNTIF(E$311:E960,E961)=0,E961,E961-(COUNTIF(E$311:E960,E961)/100)))</f>
        <v>#REF!</v>
      </c>
      <c r="E961" s="27" t="e">
        <f>COUNTIF(#REF!,$F961)</f>
        <v>#REF!</v>
      </c>
      <c r="F961" s="1">
        <v>750</v>
      </c>
      <c r="G961" s="22" t="str">
        <f t="shared" si="79"/>
        <v>Kalender</v>
      </c>
      <c r="H961" s="22" t="str">
        <f t="shared" si="85"/>
        <v>Geisteswissenschaften, Kunst, Musik</v>
      </c>
      <c r="I961" s="22"/>
      <c r="J961" s="22" t="str">
        <f t="shared" si="83"/>
        <v>Kalender/Geisteswissenschaften, Kunst, Musik/</v>
      </c>
      <c r="K961" s="11" t="str">
        <f t="shared" si="84"/>
        <v>Geisteswissenschaften, Kunst, Musik/</v>
      </c>
      <c r="L961" s="42"/>
      <c r="S961" s="33"/>
    </row>
    <row r="962" spans="1:19" x14ac:dyDescent="0.3">
      <c r="A962" s="25" t="e">
        <f t="shared" si="81"/>
        <v>#REF!</v>
      </c>
      <c r="B962" s="11">
        <v>652</v>
      </c>
      <c r="C962" s="1" t="e">
        <f t="shared" si="82"/>
        <v>#REF!</v>
      </c>
      <c r="D962" s="22" t="e">
        <f>IF(E962=0,"",IF(COUNTIF(E$311:E961,E962)=0,E962,E962-(COUNTIF(E$311:E961,E962)/100)))</f>
        <v>#REF!</v>
      </c>
      <c r="E962" s="27" t="e">
        <f>COUNTIF(#REF!,$F962)</f>
        <v>#REF!</v>
      </c>
      <c r="F962" s="1">
        <v>751</v>
      </c>
      <c r="G962" s="22" t="str">
        <f t="shared" si="79"/>
        <v>Kalender</v>
      </c>
      <c r="H962" s="22" t="str">
        <f t="shared" si="85"/>
        <v>Geisteswissenschaften, Kunst, Musik</v>
      </c>
      <c r="I962" s="22" t="str">
        <f t="shared" si="85"/>
        <v>…/Geisteswissenschaften allgemein</v>
      </c>
      <c r="J962" s="22" t="str">
        <f t="shared" si="83"/>
        <v>Kalender/Geisteswissenschaften, Kunst, Musik/…/Geisteswissenschaften allgemein</v>
      </c>
      <c r="K962" s="11" t="str">
        <f t="shared" si="84"/>
        <v>Geisteswissenschaften, Kunst, Musik/…/Geisteswissenschaften allgemein</v>
      </c>
      <c r="L962" s="42"/>
      <c r="S962" s="33"/>
    </row>
    <row r="963" spans="1:19" x14ac:dyDescent="0.3">
      <c r="A963" s="25" t="e">
        <f t="shared" si="81"/>
        <v>#REF!</v>
      </c>
      <c r="B963" s="11">
        <v>653</v>
      </c>
      <c r="C963" s="1" t="e">
        <f t="shared" si="82"/>
        <v>#REF!</v>
      </c>
      <c r="D963" s="22" t="e">
        <f>IF(E963=0,"",IF(COUNTIF(E$311:E962,E963)=0,E963,E963-(COUNTIF(E$311:E962,E963)/100)))</f>
        <v>#REF!</v>
      </c>
      <c r="E963" s="27" t="e">
        <f>COUNTIF(#REF!,$F963)</f>
        <v>#REF!</v>
      </c>
      <c r="F963" s="1">
        <v>752</v>
      </c>
      <c r="G963" s="22" t="str">
        <f t="shared" si="79"/>
        <v>Kalender</v>
      </c>
      <c r="H963" s="22" t="str">
        <f t="shared" si="85"/>
        <v>Geisteswissenschaften, Kunst, Musik</v>
      </c>
      <c r="I963" s="22" t="str">
        <f t="shared" si="85"/>
        <v>…/Philosophie …</v>
      </c>
      <c r="J963" s="22" t="str">
        <f t="shared" si="83"/>
        <v>Kalender/Geisteswissenschaften, Kunst, Musik/…/Philosophie …</v>
      </c>
      <c r="K963" s="11" t="str">
        <f t="shared" si="84"/>
        <v>Geisteswissenschaften, Kunst, Musik/…/Philosophie …</v>
      </c>
      <c r="L963" s="42"/>
      <c r="S963" s="33"/>
    </row>
    <row r="964" spans="1:19" x14ac:dyDescent="0.3">
      <c r="A964" s="25" t="e">
        <f t="shared" si="81"/>
        <v>#REF!</v>
      </c>
      <c r="B964" s="11">
        <v>654</v>
      </c>
      <c r="C964" s="1" t="e">
        <f t="shared" si="82"/>
        <v>#REF!</v>
      </c>
      <c r="D964" s="22" t="e">
        <f>IF(E964=0,"",IF(COUNTIF(E$311:E963,E964)=0,E964,E964-(COUNTIF(E$311:E963,E964)/100)))</f>
        <v>#REF!</v>
      </c>
      <c r="E964" s="27" t="e">
        <f>COUNTIF(#REF!,$F964)</f>
        <v>#REF!</v>
      </c>
      <c r="F964" s="1">
        <v>753</v>
      </c>
      <c r="G964" s="22" t="str">
        <f t="shared" si="79"/>
        <v>Kalender</v>
      </c>
      <c r="H964" s="22" t="str">
        <f t="shared" si="85"/>
        <v>Geisteswissenschaften, Kunst, Musik</v>
      </c>
      <c r="I964" s="22" t="str">
        <f t="shared" si="85"/>
        <v>…/Psychologie …</v>
      </c>
      <c r="J964" s="22" t="str">
        <f t="shared" si="83"/>
        <v>Kalender/Geisteswissenschaften, Kunst, Musik/…/Psychologie …</v>
      </c>
      <c r="K964" s="11" t="str">
        <f t="shared" si="84"/>
        <v>Geisteswissenschaften, Kunst, Musik/…/Psychologie …</v>
      </c>
      <c r="L964" s="42"/>
      <c r="S964" s="33"/>
    </row>
    <row r="965" spans="1:19" x14ac:dyDescent="0.3">
      <c r="A965" s="25" t="e">
        <f t="shared" si="81"/>
        <v>#REF!</v>
      </c>
      <c r="B965" s="11">
        <v>655</v>
      </c>
      <c r="C965" s="1" t="e">
        <f t="shared" si="82"/>
        <v>#REF!</v>
      </c>
      <c r="D965" s="22" t="e">
        <f>IF(E965=0,"",IF(COUNTIF(E$311:E964,E965)=0,E965,E965-(COUNTIF(E$311:E964,E965)/100)))</f>
        <v>#REF!</v>
      </c>
      <c r="E965" s="27" t="e">
        <f>COUNTIF(#REF!,$F965)</f>
        <v>#REF!</v>
      </c>
      <c r="F965" s="1">
        <v>754</v>
      </c>
      <c r="G965" s="22" t="str">
        <f t="shared" si="79"/>
        <v>Kalender</v>
      </c>
      <c r="H965" s="22" t="str">
        <f t="shared" si="85"/>
        <v>Geisteswissenschaften, Kunst, Musik</v>
      </c>
      <c r="I965" s="22" t="str">
        <f t="shared" si="85"/>
        <v>…/Religion/Theologie …</v>
      </c>
      <c r="J965" s="22" t="str">
        <f t="shared" si="83"/>
        <v>Kalender/Geisteswissenschaften, Kunst, Musik/…/Religion/Theologie …</v>
      </c>
      <c r="K965" s="11" t="str">
        <f t="shared" si="84"/>
        <v>Geisteswissenschaften, Kunst, Musik/…/Religion/Theologie …</v>
      </c>
      <c r="L965" s="42"/>
      <c r="S965" s="33"/>
    </row>
    <row r="966" spans="1:19" x14ac:dyDescent="0.3">
      <c r="A966" s="25" t="e">
        <f t="shared" si="81"/>
        <v>#REF!</v>
      </c>
      <c r="B966" s="11">
        <v>656</v>
      </c>
      <c r="C966" s="1" t="e">
        <f t="shared" si="82"/>
        <v>#REF!</v>
      </c>
      <c r="D966" s="22" t="e">
        <f>IF(E966=0,"",IF(COUNTIF(E$311:E965,E966)=0,E966,E966-(COUNTIF(E$311:E965,E966)/100)))</f>
        <v>#REF!</v>
      </c>
      <c r="E966" s="27" t="e">
        <f>COUNTIF(#REF!,$F966)</f>
        <v>#REF!</v>
      </c>
      <c r="F966" s="1">
        <v>755</v>
      </c>
      <c r="G966" s="22" t="str">
        <f t="shared" si="79"/>
        <v>Kalender</v>
      </c>
      <c r="H966" s="22" t="str">
        <f t="shared" si="85"/>
        <v>Geisteswissenschaften, Kunst, Musik</v>
      </c>
      <c r="I966" s="22" t="str">
        <f t="shared" si="85"/>
        <v>…/Geschichte …</v>
      </c>
      <c r="J966" s="22" t="str">
        <f t="shared" si="83"/>
        <v>Kalender/Geisteswissenschaften, Kunst, Musik/…/Geschichte …</v>
      </c>
      <c r="K966" s="11" t="str">
        <f t="shared" si="84"/>
        <v>Geisteswissenschaften, Kunst, Musik/…/Geschichte …</v>
      </c>
      <c r="L966" s="42"/>
      <c r="S966" s="33"/>
    </row>
    <row r="967" spans="1:19" x14ac:dyDescent="0.3">
      <c r="A967" s="25" t="e">
        <f t="shared" si="81"/>
        <v>#REF!</v>
      </c>
      <c r="B967" s="11">
        <v>657</v>
      </c>
      <c r="C967" s="1" t="e">
        <f t="shared" si="82"/>
        <v>#REF!</v>
      </c>
      <c r="D967" s="22" t="e">
        <f>IF(E967=0,"",IF(COUNTIF(E$311:E966,E967)=0,E967,E967-(COUNTIF(E$311:E966,E967)/100)))</f>
        <v>#REF!</v>
      </c>
      <c r="E967" s="27" t="e">
        <f>COUNTIF(#REF!,$F967)</f>
        <v>#REF!</v>
      </c>
      <c r="F967" s="1">
        <v>756</v>
      </c>
      <c r="G967" s="22" t="str">
        <f t="shared" si="79"/>
        <v>Kalender</v>
      </c>
      <c r="H967" s="22" t="str">
        <f t="shared" si="85"/>
        <v>Geisteswissenschaften, Kunst, Musik</v>
      </c>
      <c r="I967" s="22" t="str">
        <f t="shared" si="85"/>
        <v>…/Sprachwissenschaft …</v>
      </c>
      <c r="J967" s="22" t="str">
        <f t="shared" si="83"/>
        <v>Kalender/Geisteswissenschaften, Kunst, Musik/…/Sprachwissenschaft …</v>
      </c>
      <c r="K967" s="11" t="str">
        <f t="shared" si="84"/>
        <v>Geisteswissenschaften, Kunst, Musik/…/Sprachwissenschaft …</v>
      </c>
      <c r="L967" s="42"/>
      <c r="S967" s="33"/>
    </row>
    <row r="968" spans="1:19" x14ac:dyDescent="0.3">
      <c r="A968" s="25" t="e">
        <f t="shared" si="81"/>
        <v>#REF!</v>
      </c>
      <c r="B968" s="11">
        <v>658</v>
      </c>
      <c r="C968" s="1" t="e">
        <f t="shared" si="82"/>
        <v>#REF!</v>
      </c>
      <c r="D968" s="22" t="e">
        <f>IF(E968=0,"",IF(COUNTIF(E$311:E967,E968)=0,E968,E968-(COUNTIF(E$311:E967,E968)/100)))</f>
        <v>#REF!</v>
      </c>
      <c r="E968" s="27" t="e">
        <f>COUNTIF(#REF!,$F968)</f>
        <v>#REF!</v>
      </c>
      <c r="F968" s="1">
        <v>757</v>
      </c>
      <c r="G968" s="22" t="str">
        <f t="shared" si="79"/>
        <v>Kalender</v>
      </c>
      <c r="H968" s="22" t="str">
        <f t="shared" si="85"/>
        <v>Geisteswissenschaften, Kunst, Musik</v>
      </c>
      <c r="I968" s="22" t="str">
        <f t="shared" si="85"/>
        <v>…/Literaturwissenschaft …</v>
      </c>
      <c r="J968" s="22" t="str">
        <f t="shared" si="83"/>
        <v>Kalender/Geisteswissenschaften, Kunst, Musik/…/Literaturwissenschaft …</v>
      </c>
      <c r="K968" s="11" t="str">
        <f t="shared" si="84"/>
        <v>Geisteswissenschaften, Kunst, Musik/…/Literaturwissenschaft …</v>
      </c>
      <c r="L968" s="42"/>
      <c r="S968" s="33"/>
    </row>
    <row r="969" spans="1:19" x14ac:dyDescent="0.3">
      <c r="A969" s="25" t="e">
        <f t="shared" si="81"/>
        <v>#REF!</v>
      </c>
      <c r="B969" s="11">
        <v>659</v>
      </c>
      <c r="C969" s="1" t="e">
        <f t="shared" si="82"/>
        <v>#REF!</v>
      </c>
      <c r="D969" s="22" t="e">
        <f>IF(E969=0,"",IF(COUNTIF(E$311:E968,E969)=0,E969,E969-(COUNTIF(E$311:E968,E969)/100)))</f>
        <v>#REF!</v>
      </c>
      <c r="E969" s="27" t="e">
        <f>COUNTIF(#REF!,$F969)</f>
        <v>#REF!</v>
      </c>
      <c r="F969" s="1">
        <v>758</v>
      </c>
      <c r="G969" s="22" t="str">
        <f t="shared" si="79"/>
        <v>Kalender</v>
      </c>
      <c r="H969" s="22" t="str">
        <f t="shared" ref="H969:I984" si="86">H869</f>
        <v>Geisteswissenschaften, Kunst, Musik</v>
      </c>
      <c r="I969" s="22" t="str">
        <f t="shared" si="86"/>
        <v>…/Kunst …</v>
      </c>
      <c r="J969" s="22" t="str">
        <f t="shared" si="83"/>
        <v>Kalender/Geisteswissenschaften, Kunst, Musik/…/Kunst …</v>
      </c>
      <c r="K969" s="11" t="str">
        <f t="shared" si="84"/>
        <v>Geisteswissenschaften, Kunst, Musik/…/Kunst …</v>
      </c>
      <c r="L969" s="42"/>
      <c r="S969" s="33"/>
    </row>
    <row r="970" spans="1:19" x14ac:dyDescent="0.3">
      <c r="A970" s="25" t="e">
        <f t="shared" si="81"/>
        <v>#REF!</v>
      </c>
      <c r="B970" s="11">
        <v>660</v>
      </c>
      <c r="C970" s="1" t="e">
        <f t="shared" si="82"/>
        <v>#REF!</v>
      </c>
      <c r="D970" s="22" t="e">
        <f>IF(E970=0,"",IF(COUNTIF(E$311:E969,E970)=0,E970,E970-(COUNTIF(E$311:E969,E970)/100)))</f>
        <v>#REF!</v>
      </c>
      <c r="E970" s="27" t="e">
        <f>COUNTIF(#REF!,$F970)</f>
        <v>#REF!</v>
      </c>
      <c r="F970" s="1">
        <v>759</v>
      </c>
      <c r="G970" s="22" t="str">
        <f t="shared" si="79"/>
        <v>Kalender</v>
      </c>
      <c r="H970" s="22" t="str">
        <f t="shared" si="86"/>
        <v>Geisteswissenschaften, Kunst, Musik</v>
      </c>
      <c r="I970" s="22" t="str">
        <f t="shared" si="86"/>
        <v>…/Musik …</v>
      </c>
      <c r="J970" s="22" t="str">
        <f t="shared" si="83"/>
        <v>Kalender/Geisteswissenschaften, Kunst, Musik/…/Musik …</v>
      </c>
      <c r="K970" s="11" t="str">
        <f t="shared" si="84"/>
        <v>Geisteswissenschaften, Kunst, Musik/…/Musik …</v>
      </c>
      <c r="L970" s="42"/>
      <c r="S970" s="33"/>
    </row>
    <row r="971" spans="1:19" x14ac:dyDescent="0.3">
      <c r="A971" s="25" t="e">
        <f t="shared" si="81"/>
        <v>#REF!</v>
      </c>
      <c r="B971" s="11">
        <v>661</v>
      </c>
      <c r="C971" s="1" t="e">
        <f t="shared" si="82"/>
        <v>#REF!</v>
      </c>
      <c r="D971" s="22" t="e">
        <f>IF(E971=0,"",IF(COUNTIF(E$311:E970,E971)=0,E971,E971-(COUNTIF(E$311:E970,E971)/100)))</f>
        <v>#REF!</v>
      </c>
      <c r="E971" s="27" t="e">
        <f>COUNTIF(#REF!,$F971)</f>
        <v>#REF!</v>
      </c>
      <c r="F971" s="1">
        <v>760</v>
      </c>
      <c r="G971" s="22" t="str">
        <f t="shared" si="79"/>
        <v>Kalender</v>
      </c>
      <c r="H971" s="22" t="str">
        <f t="shared" si="86"/>
        <v>Mathematik, Naturwiss., Technik, Medizin</v>
      </c>
      <c r="I971" s="22"/>
      <c r="J971" s="22" t="str">
        <f t="shared" si="83"/>
        <v>Kalender/Mathematik, Naturwiss., Technik, Medizin/</v>
      </c>
      <c r="K971" s="11" t="str">
        <f t="shared" si="84"/>
        <v>Mathematik, Naturwiss., Technik, Medizin/</v>
      </c>
      <c r="L971" s="42"/>
      <c r="S971" s="33"/>
    </row>
    <row r="972" spans="1:19" x14ac:dyDescent="0.3">
      <c r="A972" s="25" t="e">
        <f t="shared" si="81"/>
        <v>#REF!</v>
      </c>
      <c r="B972" s="11">
        <v>662</v>
      </c>
      <c r="C972" s="1" t="e">
        <f t="shared" si="82"/>
        <v>#REF!</v>
      </c>
      <c r="D972" s="22" t="e">
        <f>IF(E972=0,"",IF(COUNTIF(E$311:E971,E972)=0,E972,E972-(COUNTIF(E$311:E971,E972)/100)))</f>
        <v>#REF!</v>
      </c>
      <c r="E972" s="27" t="e">
        <f>COUNTIF(#REF!,$F972)</f>
        <v>#REF!</v>
      </c>
      <c r="F972" s="1">
        <v>761</v>
      </c>
      <c r="G972" s="22" t="str">
        <f t="shared" si="79"/>
        <v>Kalender</v>
      </c>
      <c r="H972" s="22" t="str">
        <f t="shared" si="86"/>
        <v>Mathematik, Naturwiss., Technik, Medizin</v>
      </c>
      <c r="I972" s="22" t="str">
        <f t="shared" si="86"/>
        <v>…/Naturwissenschaften/Technik allg.</v>
      </c>
      <c r="J972" s="22" t="str">
        <f t="shared" si="83"/>
        <v>Kalender/Mathematik, Naturwiss., Technik, Medizin/…/Naturwissenschaften/Technik allg.</v>
      </c>
      <c r="K972" s="11" t="str">
        <f t="shared" si="84"/>
        <v>Mathematik, Naturwiss., Technik, Medizin/…/Naturwissenschaften/Technik allg.</v>
      </c>
      <c r="L972" s="42"/>
      <c r="S972" s="33"/>
    </row>
    <row r="973" spans="1:19" x14ac:dyDescent="0.3">
      <c r="A973" s="25" t="e">
        <f t="shared" si="81"/>
        <v>#REF!</v>
      </c>
      <c r="B973" s="11">
        <v>663</v>
      </c>
      <c r="C973" s="1" t="e">
        <f t="shared" si="82"/>
        <v>#REF!</v>
      </c>
      <c r="D973" s="22" t="e">
        <f>IF(E973=0,"",IF(COUNTIF(E$311:E972,E973)=0,E973,E973-(COUNTIF(E$311:E972,E973)/100)))</f>
        <v>#REF!</v>
      </c>
      <c r="E973" s="27" t="e">
        <f>COUNTIF(#REF!,$F973)</f>
        <v>#REF!</v>
      </c>
      <c r="F973" s="1">
        <v>762</v>
      </c>
      <c r="G973" s="22" t="str">
        <f t="shared" si="79"/>
        <v>Kalender</v>
      </c>
      <c r="H973" s="22" t="str">
        <f t="shared" si="86"/>
        <v>Mathematik, Naturwiss., Technik, Medizin</v>
      </c>
      <c r="I973" s="22" t="str">
        <f t="shared" si="86"/>
        <v>…/Mathematik …</v>
      </c>
      <c r="J973" s="22" t="str">
        <f t="shared" si="83"/>
        <v>Kalender/Mathematik, Naturwiss., Technik, Medizin/…/Mathematik …</v>
      </c>
      <c r="K973" s="11" t="str">
        <f t="shared" si="84"/>
        <v>Mathematik, Naturwiss., Technik, Medizin/…/Mathematik …</v>
      </c>
      <c r="L973" s="42"/>
      <c r="S973" s="33"/>
    </row>
    <row r="974" spans="1:19" x14ac:dyDescent="0.3">
      <c r="A974" s="25" t="e">
        <f t="shared" si="81"/>
        <v>#REF!</v>
      </c>
      <c r="B974" s="11">
        <v>664</v>
      </c>
      <c r="C974" s="1" t="e">
        <f t="shared" si="82"/>
        <v>#REF!</v>
      </c>
      <c r="D974" s="22" t="e">
        <f>IF(E974=0,"",IF(COUNTIF(E$311:E973,E974)=0,E974,E974-(COUNTIF(E$311:E973,E974)/100)))</f>
        <v>#REF!</v>
      </c>
      <c r="E974" s="27" t="e">
        <f>COUNTIF(#REF!,$F974)</f>
        <v>#REF!</v>
      </c>
      <c r="F974" s="1">
        <v>763</v>
      </c>
      <c r="G974" s="22" t="str">
        <f t="shared" si="79"/>
        <v>Kalender</v>
      </c>
      <c r="H974" s="22" t="str">
        <f t="shared" si="86"/>
        <v>Mathematik, Naturwiss., Technik, Medizin</v>
      </c>
      <c r="I974" s="22" t="str">
        <f t="shared" si="86"/>
        <v>…/Informatik/EDV …</v>
      </c>
      <c r="J974" s="22" t="str">
        <f t="shared" si="83"/>
        <v>Kalender/Mathematik, Naturwiss., Technik, Medizin/…/Informatik/EDV …</v>
      </c>
      <c r="K974" s="11" t="str">
        <f t="shared" si="84"/>
        <v>Mathematik, Naturwiss., Technik, Medizin/…/Informatik/EDV …</v>
      </c>
      <c r="L974" s="42"/>
      <c r="S974" s="33"/>
    </row>
    <row r="975" spans="1:19" x14ac:dyDescent="0.3">
      <c r="A975" s="25" t="e">
        <f t="shared" si="81"/>
        <v>#REF!</v>
      </c>
      <c r="B975" s="11">
        <v>665</v>
      </c>
      <c r="C975" s="1" t="e">
        <f t="shared" si="82"/>
        <v>#REF!</v>
      </c>
      <c r="D975" s="22" t="e">
        <f>IF(E975=0,"",IF(COUNTIF(E$311:E974,E975)=0,E975,E975-(COUNTIF(E$311:E974,E975)/100)))</f>
        <v>#REF!</v>
      </c>
      <c r="E975" s="27" t="e">
        <f>COUNTIF(#REF!,$F975)</f>
        <v>#REF!</v>
      </c>
      <c r="F975" s="1">
        <v>764</v>
      </c>
      <c r="G975" s="22" t="str">
        <f t="shared" si="79"/>
        <v>Kalender</v>
      </c>
      <c r="H975" s="22" t="str">
        <f t="shared" si="86"/>
        <v>Mathematik, Naturwiss., Technik, Medizin</v>
      </c>
      <c r="I975" s="22" t="str">
        <f t="shared" si="86"/>
        <v>…/Physik/Astronomie …</v>
      </c>
      <c r="J975" s="22" t="str">
        <f t="shared" si="83"/>
        <v>Kalender/Mathematik, Naturwiss., Technik, Medizin/…/Physik/Astronomie …</v>
      </c>
      <c r="K975" s="11" t="str">
        <f t="shared" si="84"/>
        <v>Mathematik, Naturwiss., Technik, Medizin/…/Physik/Astronomie …</v>
      </c>
      <c r="L975" s="42"/>
      <c r="S975" s="33"/>
    </row>
    <row r="976" spans="1:19" x14ac:dyDescent="0.3">
      <c r="A976" s="25" t="e">
        <f t="shared" si="81"/>
        <v>#REF!</v>
      </c>
      <c r="B976" s="11">
        <v>666</v>
      </c>
      <c r="C976" s="1" t="e">
        <f t="shared" si="82"/>
        <v>#REF!</v>
      </c>
      <c r="D976" s="22" t="e">
        <f>IF(E976=0,"",IF(COUNTIF(E$311:E975,E976)=0,E976,E976-(COUNTIF(E$311:E975,E976)/100)))</f>
        <v>#REF!</v>
      </c>
      <c r="E976" s="27" t="e">
        <f>COUNTIF(#REF!,$F976)</f>
        <v>#REF!</v>
      </c>
      <c r="F976" s="1">
        <v>765</v>
      </c>
      <c r="G976" s="22" t="str">
        <f t="shared" si="79"/>
        <v>Kalender</v>
      </c>
      <c r="H976" s="22" t="str">
        <f t="shared" si="86"/>
        <v>Mathematik, Naturwiss., Technik, Medizin</v>
      </c>
      <c r="I976" s="22" t="str">
        <f t="shared" si="86"/>
        <v>…/Chemie …</v>
      </c>
      <c r="J976" s="22" t="str">
        <f t="shared" si="83"/>
        <v>Kalender/Mathematik, Naturwiss., Technik, Medizin/…/Chemie …</v>
      </c>
      <c r="K976" s="11" t="str">
        <f t="shared" si="84"/>
        <v>Mathematik, Naturwiss., Technik, Medizin/…/Chemie …</v>
      </c>
      <c r="L976" s="42"/>
      <c r="S976" s="33"/>
    </row>
    <row r="977" spans="1:19" x14ac:dyDescent="0.3">
      <c r="A977" s="25" t="e">
        <f t="shared" si="81"/>
        <v>#REF!</v>
      </c>
      <c r="B977" s="11">
        <v>667</v>
      </c>
      <c r="C977" s="1" t="e">
        <f t="shared" si="82"/>
        <v>#REF!</v>
      </c>
      <c r="D977" s="22" t="e">
        <f>IF(E977=0,"",IF(COUNTIF(E$311:E976,E977)=0,E977,E977-(COUNTIF(E$311:E976,E977)/100)))</f>
        <v>#REF!</v>
      </c>
      <c r="E977" s="27" t="e">
        <f>COUNTIF(#REF!,$F977)</f>
        <v>#REF!</v>
      </c>
      <c r="F977" s="1">
        <v>766</v>
      </c>
      <c r="G977" s="22" t="str">
        <f t="shared" si="79"/>
        <v>Kalender</v>
      </c>
      <c r="H977" s="22" t="str">
        <f t="shared" si="86"/>
        <v>Mathematik, Naturwiss., Technik, Medizin</v>
      </c>
      <c r="I977" s="22" t="str">
        <f t="shared" si="86"/>
        <v>…/Geowissenschaften …</v>
      </c>
      <c r="J977" s="22" t="str">
        <f t="shared" si="83"/>
        <v>Kalender/Mathematik, Naturwiss., Technik, Medizin/…/Geowissenschaften …</v>
      </c>
      <c r="K977" s="11" t="str">
        <f t="shared" si="84"/>
        <v>Mathematik, Naturwiss., Technik, Medizin/…/Geowissenschaften …</v>
      </c>
      <c r="L977" s="42"/>
      <c r="S977" s="33"/>
    </row>
    <row r="978" spans="1:19" x14ac:dyDescent="0.3">
      <c r="A978" s="25" t="e">
        <f t="shared" si="81"/>
        <v>#REF!</v>
      </c>
      <c r="B978" s="11">
        <v>668</v>
      </c>
      <c r="C978" s="1" t="e">
        <f t="shared" si="82"/>
        <v>#REF!</v>
      </c>
      <c r="D978" s="22" t="e">
        <f>IF(E978=0,"",IF(COUNTIF(E$311:E977,E978)=0,E978,E978-(COUNTIF(E$311:E977,E978)/100)))</f>
        <v>#REF!</v>
      </c>
      <c r="E978" s="27" t="e">
        <f>COUNTIF(#REF!,$F978)</f>
        <v>#REF!</v>
      </c>
      <c r="F978" s="1">
        <v>767</v>
      </c>
      <c r="G978" s="22" t="str">
        <f t="shared" si="79"/>
        <v>Kalender</v>
      </c>
      <c r="H978" s="22" t="str">
        <f t="shared" si="86"/>
        <v>Mathematik, Naturwiss., Technik, Medizin</v>
      </c>
      <c r="I978" s="22" t="str">
        <f t="shared" si="86"/>
        <v>…/Biologie …</v>
      </c>
      <c r="J978" s="22" t="str">
        <f t="shared" si="83"/>
        <v>Kalender/Mathematik, Naturwiss., Technik, Medizin/…/Biologie …</v>
      </c>
      <c r="K978" s="11" t="str">
        <f t="shared" si="84"/>
        <v>Mathematik, Naturwiss., Technik, Medizin/…/Biologie …</v>
      </c>
      <c r="L978" s="42"/>
      <c r="S978" s="33"/>
    </row>
    <row r="979" spans="1:19" x14ac:dyDescent="0.3">
      <c r="A979" s="25" t="e">
        <f t="shared" si="81"/>
        <v>#REF!</v>
      </c>
      <c r="B979" s="11">
        <v>669</v>
      </c>
      <c r="C979" s="1" t="e">
        <f t="shared" si="82"/>
        <v>#REF!</v>
      </c>
      <c r="D979" s="22" t="e">
        <f>IF(E979=0,"",IF(COUNTIF(E$311:E978,E979)=0,E979,E979-(COUNTIF(E$311:E978,E979)/100)))</f>
        <v>#REF!</v>
      </c>
      <c r="E979" s="27" t="e">
        <f>COUNTIF(#REF!,$F979)</f>
        <v>#REF!</v>
      </c>
      <c r="F979" s="1">
        <v>768</v>
      </c>
      <c r="G979" s="22" t="str">
        <f t="shared" si="79"/>
        <v>Kalender</v>
      </c>
      <c r="H979" s="22" t="str">
        <f t="shared" si="86"/>
        <v>Mathematik, Naturwiss., Technik, Medizin</v>
      </c>
      <c r="I979" s="22" t="str">
        <f t="shared" si="86"/>
        <v>…/Technik …</v>
      </c>
      <c r="J979" s="22" t="str">
        <f t="shared" si="83"/>
        <v>Kalender/Mathematik, Naturwiss., Technik, Medizin/…/Technik …</v>
      </c>
      <c r="K979" s="11" t="str">
        <f t="shared" si="84"/>
        <v>Mathematik, Naturwiss., Technik, Medizin/…/Technik …</v>
      </c>
      <c r="L979" s="42"/>
      <c r="S979" s="33"/>
    </row>
    <row r="980" spans="1:19" x14ac:dyDescent="0.3">
      <c r="A980" s="25" t="e">
        <f t="shared" si="81"/>
        <v>#REF!</v>
      </c>
      <c r="B980" s="11">
        <v>670</v>
      </c>
      <c r="C980" s="1" t="e">
        <f t="shared" si="82"/>
        <v>#REF!</v>
      </c>
      <c r="D980" s="22" t="e">
        <f>IF(E980=0,"",IF(COUNTIF(E$311:E979,E980)=0,E980,E980-(COUNTIF(E$311:E979,E980)/100)))</f>
        <v>#REF!</v>
      </c>
      <c r="E980" s="27" t="e">
        <f>COUNTIF(#REF!,$F980)</f>
        <v>#REF!</v>
      </c>
      <c r="F980" s="1">
        <v>769</v>
      </c>
      <c r="G980" s="22" t="str">
        <f t="shared" si="79"/>
        <v>Kalender</v>
      </c>
      <c r="H980" s="22" t="str">
        <f t="shared" si="86"/>
        <v>Mathematik, Naturwiss., Technik, Medizin</v>
      </c>
      <c r="I980" s="22" t="str">
        <f t="shared" si="86"/>
        <v>…/Medizin/Pharmazie …</v>
      </c>
      <c r="J980" s="22" t="str">
        <f t="shared" si="83"/>
        <v>Kalender/Mathematik, Naturwiss., Technik, Medizin/…/Medizin/Pharmazie …</v>
      </c>
      <c r="K980" s="11" t="str">
        <f t="shared" si="84"/>
        <v>Mathematik, Naturwiss., Technik, Medizin/…/Medizin/Pharmazie …</v>
      </c>
      <c r="L980" s="42"/>
      <c r="S980" s="33"/>
    </row>
    <row r="981" spans="1:19" x14ac:dyDescent="0.3">
      <c r="A981" s="25" t="e">
        <f t="shared" si="81"/>
        <v>#REF!</v>
      </c>
      <c r="B981" s="11">
        <v>671</v>
      </c>
      <c r="C981" s="1" t="e">
        <f t="shared" si="82"/>
        <v>#REF!</v>
      </c>
      <c r="D981" s="22" t="e">
        <f>IF(E981=0,"",IF(COUNTIF(E$311:E980,E981)=0,E981,E981-(COUNTIF(E$311:E980,E981)/100)))</f>
        <v>#REF!</v>
      </c>
      <c r="E981" s="27" t="e">
        <f>COUNTIF(#REF!,$F981)</f>
        <v>#REF!</v>
      </c>
      <c r="F981" s="1">
        <v>770</v>
      </c>
      <c r="G981" s="22" t="str">
        <f t="shared" si="79"/>
        <v>Kalender</v>
      </c>
      <c r="H981" s="22" t="str">
        <f t="shared" si="86"/>
        <v>Sozialwissenschaften, Recht, Wirtschaft</v>
      </c>
      <c r="I981" s="22"/>
      <c r="J981" s="22" t="str">
        <f t="shared" si="83"/>
        <v>Kalender/Sozialwissenschaften, Recht, Wirtschaft/</v>
      </c>
      <c r="K981" s="11" t="str">
        <f t="shared" si="84"/>
        <v>Sozialwissenschaften, Recht, Wirtschaft/</v>
      </c>
      <c r="L981" s="42"/>
      <c r="S981" s="33"/>
    </row>
    <row r="982" spans="1:19" x14ac:dyDescent="0.3">
      <c r="A982" s="25" t="e">
        <f t="shared" si="81"/>
        <v>#REF!</v>
      </c>
      <c r="B982" s="11">
        <v>672</v>
      </c>
      <c r="C982" s="1" t="e">
        <f t="shared" si="82"/>
        <v>#REF!</v>
      </c>
      <c r="D982" s="22" t="e">
        <f>IF(E982=0,"",IF(COUNTIF(E$311:E981,E982)=0,E982,E982-(COUNTIF(E$311:E981,E982)/100)))</f>
        <v>#REF!</v>
      </c>
      <c r="E982" s="27" t="e">
        <f>COUNTIF(#REF!,$F982)</f>
        <v>#REF!</v>
      </c>
      <c r="F982" s="1">
        <v>771</v>
      </c>
      <c r="G982" s="22" t="str">
        <f t="shared" si="79"/>
        <v>Kalender</v>
      </c>
      <c r="H982" s="22" t="str">
        <f t="shared" si="86"/>
        <v>Sozialwissenschaften, Recht, Wirtschaft</v>
      </c>
      <c r="I982" s="22" t="str">
        <f t="shared" si="86"/>
        <v>…/allgemein</v>
      </c>
      <c r="J982" s="22" t="str">
        <f t="shared" si="83"/>
        <v>Kalender/Sozialwissenschaften, Recht, Wirtschaft/…/allgemein</v>
      </c>
      <c r="K982" s="11" t="str">
        <f t="shared" si="84"/>
        <v>Sozialwissenschaften, Recht, Wirtschaft/…/allgemein</v>
      </c>
      <c r="L982" s="42"/>
      <c r="S982" s="33"/>
    </row>
    <row r="983" spans="1:19" x14ac:dyDescent="0.3">
      <c r="A983" s="25" t="e">
        <f t="shared" si="81"/>
        <v>#REF!</v>
      </c>
      <c r="B983" s="11">
        <v>673</v>
      </c>
      <c r="C983" s="1" t="e">
        <f t="shared" si="82"/>
        <v>#REF!</v>
      </c>
      <c r="D983" s="22" t="e">
        <f>IF(E983=0,"",IF(COUNTIF(E$311:E982,E983)=0,E983,E983-(COUNTIF(E$311:E982,E983)/100)))</f>
        <v>#REF!</v>
      </c>
      <c r="E983" s="27" t="e">
        <f>COUNTIF(#REF!,$F983)</f>
        <v>#REF!</v>
      </c>
      <c r="F983" s="1">
        <v>772</v>
      </c>
      <c r="G983" s="22" t="str">
        <f t="shared" si="79"/>
        <v>Kalender</v>
      </c>
      <c r="H983" s="22" t="str">
        <f t="shared" si="86"/>
        <v>Sozialwissenschaften, Recht, Wirtschaft</v>
      </c>
      <c r="I983" s="22" t="str">
        <f t="shared" si="86"/>
        <v>…/Erziehung/Bildung/Unterricht …</v>
      </c>
      <c r="J983" s="22" t="str">
        <f t="shared" si="83"/>
        <v>Kalender/Sozialwissenschaften, Recht, Wirtschaft/…/Erziehung/Bildung/Unterricht …</v>
      </c>
      <c r="K983" s="11" t="str">
        <f t="shared" si="84"/>
        <v>Sozialwissenschaften, Recht, Wirtschaft/…/Erziehung/Bildung/Unterricht …</v>
      </c>
      <c r="L983" s="42"/>
      <c r="S983" s="33"/>
    </row>
    <row r="984" spans="1:19" x14ac:dyDescent="0.3">
      <c r="A984" s="25" t="e">
        <f t="shared" si="81"/>
        <v>#REF!</v>
      </c>
      <c r="B984" s="11">
        <v>674</v>
      </c>
      <c r="C984" s="1" t="e">
        <f t="shared" si="82"/>
        <v>#REF!</v>
      </c>
      <c r="D984" s="22" t="e">
        <f>IF(E984=0,"",IF(COUNTIF(E$311:E983,E984)=0,E984,E984-(COUNTIF(E$311:E983,E984)/100)))</f>
        <v>#REF!</v>
      </c>
      <c r="E984" s="27" t="e">
        <f>COUNTIF(#REF!,$F984)</f>
        <v>#REF!</v>
      </c>
      <c r="F984" s="1">
        <v>773</v>
      </c>
      <c r="G984" s="22" t="str">
        <f t="shared" si="79"/>
        <v>Kalender</v>
      </c>
      <c r="H984" s="22" t="str">
        <f t="shared" si="86"/>
        <v>Sozialwissenschaften, Recht, Wirtschaft</v>
      </c>
      <c r="I984" s="22" t="str">
        <f t="shared" si="86"/>
        <v>…/Medienwissenschaften …</v>
      </c>
      <c r="J984" s="22" t="str">
        <f t="shared" si="83"/>
        <v>Kalender/Sozialwissenschaften, Recht, Wirtschaft/…/Medienwissenschaften …</v>
      </c>
      <c r="K984" s="11" t="str">
        <f t="shared" si="84"/>
        <v>Sozialwissenschaften, Recht, Wirtschaft/…/Medienwissenschaften …</v>
      </c>
      <c r="L984" s="42"/>
      <c r="S984" s="33"/>
    </row>
    <row r="985" spans="1:19" x14ac:dyDescent="0.3">
      <c r="A985" s="25" t="e">
        <f t="shared" si="81"/>
        <v>#REF!</v>
      </c>
      <c r="B985" s="11">
        <v>675</v>
      </c>
      <c r="C985" s="1" t="e">
        <f t="shared" si="82"/>
        <v>#REF!</v>
      </c>
      <c r="D985" s="22" t="e">
        <f>IF(E985=0,"",IF(COUNTIF(E$311:E984,E985)=0,E985,E985-(COUNTIF(E$311:E984,E985)/100)))</f>
        <v>#REF!</v>
      </c>
      <c r="E985" s="27" t="e">
        <f>COUNTIF(#REF!,$F985)</f>
        <v>#REF!</v>
      </c>
      <c r="F985" s="1">
        <v>774</v>
      </c>
      <c r="G985" s="22" t="str">
        <f t="shared" si="79"/>
        <v>Kalender</v>
      </c>
      <c r="H985" s="22" t="str">
        <f t="shared" ref="H985:I1000" si="87">H885</f>
        <v>Sozialwissenschaften, Recht, Wirtschaft</v>
      </c>
      <c r="I985" s="22" t="str">
        <f t="shared" si="87"/>
        <v>.../Politikwissenschaft/Soziologie …</v>
      </c>
      <c r="J985" s="22" t="str">
        <f t="shared" si="83"/>
        <v>Kalender/Sozialwissenschaften, Recht, Wirtschaft/.../Politikwissenschaft/Soziologie …</v>
      </c>
      <c r="K985" s="11" t="str">
        <f t="shared" si="84"/>
        <v>Sozialwissenschaften, Recht, Wirtschaft/.../Politikwissenschaft/Soziologie …</v>
      </c>
      <c r="L985" s="42"/>
      <c r="S985" s="33"/>
    </row>
    <row r="986" spans="1:19" x14ac:dyDescent="0.3">
      <c r="A986" s="25" t="e">
        <f t="shared" si="81"/>
        <v>#REF!</v>
      </c>
      <c r="B986" s="11">
        <v>676</v>
      </c>
      <c r="C986" s="1" t="e">
        <f t="shared" si="82"/>
        <v>#REF!</v>
      </c>
      <c r="D986" s="22" t="e">
        <f>IF(E986=0,"",IF(COUNTIF(E$311:E985,E986)=0,E986,E986-(COUNTIF(E$311:E985,E986)/100)))</f>
        <v>#REF!</v>
      </c>
      <c r="E986" s="27" t="e">
        <f>COUNTIF(#REF!,$F986)</f>
        <v>#REF!</v>
      </c>
      <c r="F986" s="1">
        <v>775</v>
      </c>
      <c r="G986" s="22" t="str">
        <f t="shared" si="79"/>
        <v>Kalender</v>
      </c>
      <c r="H986" s="22" t="str">
        <f t="shared" si="87"/>
        <v>Sozialwissenschaften, Recht, Wirtschaft</v>
      </c>
      <c r="I986" s="22" t="str">
        <f t="shared" si="87"/>
        <v>…/Völkerkunde/Volkskunde …</v>
      </c>
      <c r="J986" s="22" t="str">
        <f t="shared" si="83"/>
        <v>Kalender/Sozialwissenschaften, Recht, Wirtschaft/…/Völkerkunde/Volkskunde …</v>
      </c>
      <c r="K986" s="11" t="str">
        <f t="shared" si="84"/>
        <v>Sozialwissenschaften, Recht, Wirtschaft/…/Völkerkunde/Volkskunde …</v>
      </c>
      <c r="L986" s="42"/>
      <c r="S986" s="33"/>
    </row>
    <row r="987" spans="1:19" x14ac:dyDescent="0.3">
      <c r="A987" s="25" t="e">
        <f t="shared" si="81"/>
        <v>#REF!</v>
      </c>
      <c r="B987" s="11">
        <v>677</v>
      </c>
      <c r="C987" s="1" t="e">
        <f t="shared" si="82"/>
        <v>#REF!</v>
      </c>
      <c r="D987" s="22" t="e">
        <f>IF(E987=0,"",IF(COUNTIF(E$311:E986,E987)=0,E987,E987-(COUNTIF(E$311:E986,E987)/100)))</f>
        <v>#REF!</v>
      </c>
      <c r="E987" s="27" t="e">
        <f>COUNTIF(#REF!,$F987)</f>
        <v>#REF!</v>
      </c>
      <c r="F987" s="1">
        <v>776</v>
      </c>
      <c r="G987" s="22" t="str">
        <f t="shared" si="79"/>
        <v>Kalender</v>
      </c>
      <c r="H987" s="22" t="str">
        <f t="shared" si="87"/>
        <v>Sozialwissenschaften, Recht, Wirtschaft</v>
      </c>
      <c r="I987" s="22" t="str">
        <f t="shared" si="87"/>
        <v>…/Umwelt/Ökologie …</v>
      </c>
      <c r="J987" s="22" t="str">
        <f t="shared" si="83"/>
        <v>Kalender/Sozialwissenschaften, Recht, Wirtschaft/…/Umwelt/Ökologie …</v>
      </c>
      <c r="K987" s="11" t="str">
        <f t="shared" si="84"/>
        <v>Sozialwissenschaften, Recht, Wirtschaft/…/Umwelt/Ökologie …</v>
      </c>
      <c r="L987" s="42"/>
      <c r="S987" s="33"/>
    </row>
    <row r="988" spans="1:19" x14ac:dyDescent="0.3">
      <c r="A988" s="25" t="e">
        <f t="shared" si="81"/>
        <v>#REF!</v>
      </c>
      <c r="B988" s="11">
        <v>678</v>
      </c>
      <c r="C988" s="1" t="e">
        <f t="shared" si="82"/>
        <v>#REF!</v>
      </c>
      <c r="D988" s="22" t="e">
        <f>IF(E988=0,"",IF(COUNTIF(E$311:E987,E988)=0,E988,E988-(COUNTIF(E$311:E987,E988)/100)))</f>
        <v>#REF!</v>
      </c>
      <c r="E988" s="27" t="e">
        <f>COUNTIF(#REF!,$F988)</f>
        <v>#REF!</v>
      </c>
      <c r="F988" s="1">
        <v>777</v>
      </c>
      <c r="G988" s="22" t="str">
        <f t="shared" si="79"/>
        <v>Kalender</v>
      </c>
      <c r="H988" s="22" t="str">
        <f t="shared" si="87"/>
        <v>Sozialwissenschaften, Recht, Wirtschaft</v>
      </c>
      <c r="I988" s="22" t="str">
        <f t="shared" si="87"/>
        <v>…/Recht …</v>
      </c>
      <c r="J988" s="22" t="str">
        <f t="shared" si="83"/>
        <v>Kalender/Sozialwissenschaften, Recht, Wirtschaft/…/Recht …</v>
      </c>
      <c r="K988" s="11" t="str">
        <f t="shared" si="84"/>
        <v>Sozialwissenschaften, Recht, Wirtschaft/…/Recht …</v>
      </c>
      <c r="L988" s="42"/>
      <c r="S988" s="33"/>
    </row>
    <row r="989" spans="1:19" x14ac:dyDescent="0.3">
      <c r="A989" s="25" t="e">
        <f t="shared" si="81"/>
        <v>#REF!</v>
      </c>
      <c r="B989" s="11">
        <v>679</v>
      </c>
      <c r="C989" s="1" t="e">
        <f t="shared" si="82"/>
        <v>#REF!</v>
      </c>
      <c r="D989" s="22" t="e">
        <f>IF(E989=0,"",IF(COUNTIF(E$311:E988,E989)=0,E989,E989-(COUNTIF(E$311:E988,E989)/100)))</f>
        <v>#REF!</v>
      </c>
      <c r="E989" s="27" t="e">
        <f>COUNTIF(#REF!,$F989)</f>
        <v>#REF!</v>
      </c>
      <c r="F989" s="1">
        <v>778</v>
      </c>
      <c r="G989" s="22" t="str">
        <f t="shared" ref="G989:G1052" si="88">G988</f>
        <v>Kalender</v>
      </c>
      <c r="H989" s="22" t="str">
        <f t="shared" si="87"/>
        <v>Sozialwissenschaften, Recht, Wirtschaft</v>
      </c>
      <c r="I989" s="22" t="str">
        <f t="shared" si="87"/>
        <v>…/Wirtschaft …</v>
      </c>
      <c r="J989" s="22" t="str">
        <f t="shared" si="83"/>
        <v>Kalender/Sozialwissenschaften, Recht, Wirtschaft/…/Wirtschaft …</v>
      </c>
      <c r="K989" s="11" t="str">
        <f t="shared" si="84"/>
        <v>Sozialwissenschaften, Recht, Wirtschaft/…/Wirtschaft …</v>
      </c>
      <c r="L989" s="42"/>
      <c r="S989" s="33"/>
    </row>
    <row r="990" spans="1:19" x14ac:dyDescent="0.3">
      <c r="A990" s="25" t="e">
        <f t="shared" si="81"/>
        <v>#REF!</v>
      </c>
      <c r="B990" s="11">
        <v>680</v>
      </c>
      <c r="C990" s="1" t="e">
        <f t="shared" si="82"/>
        <v>#REF!</v>
      </c>
      <c r="D990" s="22" t="e">
        <f>IF(E990=0,"",IF(COUNTIF(E$311:E989,E990)=0,E990,E990-(COUNTIF(E$311:E989,E990)/100)))</f>
        <v>#REF!</v>
      </c>
      <c r="E990" s="27" t="e">
        <f>COUNTIF(#REF!,$F990)</f>
        <v>#REF!</v>
      </c>
      <c r="F990" s="1">
        <v>779</v>
      </c>
      <c r="G990" s="22" t="str">
        <f t="shared" si="88"/>
        <v>Kalender</v>
      </c>
      <c r="H990" s="22" t="str">
        <f t="shared" si="87"/>
        <v>Sozialwissenschaften, Recht, Wirtschaft</v>
      </c>
      <c r="I990" s="22"/>
      <c r="J990" s="22" t="str">
        <f t="shared" si="83"/>
        <v>Kalender/Sozialwissenschaften, Recht, Wirtschaft/</v>
      </c>
      <c r="K990" s="11" t="str">
        <f t="shared" si="84"/>
        <v>Sozialwissenschaften, Recht, Wirtschaft/</v>
      </c>
      <c r="L990" s="42"/>
      <c r="S990" s="33"/>
    </row>
    <row r="991" spans="1:19" x14ac:dyDescent="0.3">
      <c r="A991" s="25" t="e">
        <f t="shared" si="81"/>
        <v>#REF!</v>
      </c>
      <c r="B991" s="11">
        <v>681</v>
      </c>
      <c r="C991" s="1" t="e">
        <f t="shared" si="82"/>
        <v>#REF!</v>
      </c>
      <c r="D991" s="22" t="e">
        <f>IF(E991=0,"",IF(COUNTIF(E$311:E990,E991)=0,E991,E991-(COUNTIF(E$311:E990,E991)/100)))</f>
        <v>#REF!</v>
      </c>
      <c r="E991" s="27" t="e">
        <f>COUNTIF(#REF!,$F991)</f>
        <v>#REF!</v>
      </c>
      <c r="F991" s="1">
        <v>780</v>
      </c>
      <c r="G991" s="22" t="str">
        <f t="shared" si="88"/>
        <v>Kalender</v>
      </c>
      <c r="H991" s="22" t="str">
        <f t="shared" si="87"/>
        <v>Schule und Lernen</v>
      </c>
      <c r="I991" s="22"/>
      <c r="J991" s="22" t="str">
        <f t="shared" si="83"/>
        <v>Kalender/Schule und Lernen/</v>
      </c>
      <c r="K991" s="11" t="str">
        <f t="shared" si="84"/>
        <v>Schule und Lernen/</v>
      </c>
      <c r="L991" s="42"/>
      <c r="S991" s="33"/>
    </row>
    <row r="992" spans="1:19" x14ac:dyDescent="0.3">
      <c r="A992" s="25" t="e">
        <f t="shared" si="81"/>
        <v>#REF!</v>
      </c>
      <c r="B992" s="11">
        <v>682</v>
      </c>
      <c r="C992" s="1" t="e">
        <f t="shared" si="82"/>
        <v>#REF!</v>
      </c>
      <c r="D992" s="22" t="e">
        <f>IF(E992=0,"",IF(COUNTIF(E$311:E991,E992)=0,E992,E992-(COUNTIF(E$311:E991,E992)/100)))</f>
        <v>#REF!</v>
      </c>
      <c r="E992" s="27" t="e">
        <f>COUNTIF(#REF!,$F992)</f>
        <v>#REF!</v>
      </c>
      <c r="F992" s="1">
        <v>781</v>
      </c>
      <c r="G992" s="22" t="str">
        <f t="shared" si="88"/>
        <v>Kalender</v>
      </c>
      <c r="H992" s="22" t="str">
        <f t="shared" si="87"/>
        <v>Schule und Lernen</v>
      </c>
      <c r="I992" s="22" t="str">
        <f t="shared" si="87"/>
        <v>…/Schulbücher</v>
      </c>
      <c r="J992" s="22" t="str">
        <f t="shared" si="83"/>
        <v>Kalender/Schule und Lernen/…/Schulbücher</v>
      </c>
      <c r="K992" s="11" t="str">
        <f t="shared" si="84"/>
        <v>Schule und Lernen/…/Schulbücher</v>
      </c>
      <c r="L992" s="42"/>
      <c r="S992" s="33"/>
    </row>
    <row r="993" spans="1:19" x14ac:dyDescent="0.3">
      <c r="A993" s="25" t="e">
        <f t="shared" si="81"/>
        <v>#REF!</v>
      </c>
      <c r="B993" s="11">
        <v>683</v>
      </c>
      <c r="C993" s="1" t="e">
        <f t="shared" si="82"/>
        <v>#REF!</v>
      </c>
      <c r="D993" s="22" t="e">
        <f>IF(E993=0,"",IF(COUNTIF(E$311:E992,E993)=0,E993,E993-(COUNTIF(E$311:E992,E993)/100)))</f>
        <v>#REF!</v>
      </c>
      <c r="E993" s="27" t="e">
        <f>COUNTIF(#REF!,$F993)</f>
        <v>#REF!</v>
      </c>
      <c r="F993" s="1">
        <v>782</v>
      </c>
      <c r="G993" s="22" t="str">
        <f t="shared" si="88"/>
        <v>Kalender</v>
      </c>
      <c r="H993" s="22" t="str">
        <f t="shared" si="87"/>
        <v>Schule und Lernen</v>
      </c>
      <c r="I993" s="22" t="str">
        <f t="shared" si="87"/>
        <v>…/Unterrichtsmaterialien</v>
      </c>
      <c r="J993" s="22" t="str">
        <f t="shared" si="83"/>
        <v>Kalender/Schule und Lernen/…/Unterrichtsmaterialien</v>
      </c>
      <c r="K993" s="11" t="str">
        <f t="shared" si="84"/>
        <v>Schule und Lernen/…/Unterrichtsmaterialien</v>
      </c>
      <c r="L993" s="42"/>
      <c r="S993" s="33"/>
    </row>
    <row r="994" spans="1:19" x14ac:dyDescent="0.3">
      <c r="A994" s="25" t="e">
        <f t="shared" si="81"/>
        <v>#REF!</v>
      </c>
      <c r="B994" s="11">
        <v>684</v>
      </c>
      <c r="C994" s="1" t="e">
        <f t="shared" si="82"/>
        <v>#REF!</v>
      </c>
      <c r="D994" s="22" t="e">
        <f>IF(E994=0,"",IF(COUNTIF(E$311:E993,E994)=0,E994,E994-(COUNTIF(E$311:E993,E994)/100)))</f>
        <v>#REF!</v>
      </c>
      <c r="E994" s="27" t="e">
        <f>COUNTIF(#REF!,$F994)</f>
        <v>#REF!</v>
      </c>
      <c r="F994" s="1">
        <v>783</v>
      </c>
      <c r="G994" s="22" t="str">
        <f t="shared" si="88"/>
        <v>Kalender</v>
      </c>
      <c r="H994" s="22" t="str">
        <f t="shared" si="87"/>
        <v>Schule und Lernen</v>
      </c>
      <c r="I994" s="22" t="str">
        <f t="shared" si="87"/>
        <v>…/Berufsschulbücher</v>
      </c>
      <c r="J994" s="22" t="str">
        <f t="shared" si="83"/>
        <v>Kalender/Schule und Lernen/…/Berufsschulbücher</v>
      </c>
      <c r="K994" s="11" t="str">
        <f t="shared" si="84"/>
        <v>Schule und Lernen/…/Berufsschulbücher</v>
      </c>
      <c r="L994" s="42"/>
      <c r="S994" s="33"/>
    </row>
    <row r="995" spans="1:19" x14ac:dyDescent="0.3">
      <c r="A995" s="25" t="e">
        <f t="shared" si="81"/>
        <v>#REF!</v>
      </c>
      <c r="B995" s="11">
        <v>685</v>
      </c>
      <c r="C995" s="1" t="e">
        <f t="shared" si="82"/>
        <v>#REF!</v>
      </c>
      <c r="D995" s="22" t="e">
        <f>IF(E995=0,"",IF(COUNTIF(E$311:E994,E995)=0,E995,E995-(COUNTIF(E$311:E994,E995)/100)))</f>
        <v>#REF!</v>
      </c>
      <c r="E995" s="27" t="e">
        <f>COUNTIF(#REF!,$F995)</f>
        <v>#REF!</v>
      </c>
      <c r="F995" s="1">
        <v>784</v>
      </c>
      <c r="G995" s="22" t="str">
        <f t="shared" si="88"/>
        <v>Kalender</v>
      </c>
      <c r="H995" s="22" t="str">
        <f t="shared" si="87"/>
        <v>Schule und Lernen</v>
      </c>
      <c r="I995" s="22" t="str">
        <f t="shared" si="87"/>
        <v>…/Lernhilfen/Abiturwissen</v>
      </c>
      <c r="J995" s="22" t="str">
        <f t="shared" si="83"/>
        <v>Kalender/Schule und Lernen/…/Lernhilfen/Abiturwissen</v>
      </c>
      <c r="K995" s="11" t="str">
        <f t="shared" si="84"/>
        <v>Schule und Lernen/…/Lernhilfen/Abiturwissen</v>
      </c>
      <c r="L995" s="42"/>
      <c r="S995" s="33"/>
    </row>
    <row r="996" spans="1:19" x14ac:dyDescent="0.3">
      <c r="A996" s="25" t="e">
        <f t="shared" si="81"/>
        <v>#REF!</v>
      </c>
      <c r="B996" s="11">
        <v>686</v>
      </c>
      <c r="C996" s="1" t="e">
        <f t="shared" si="82"/>
        <v>#REF!</v>
      </c>
      <c r="D996" s="22" t="e">
        <f>IF(E996=0,"",IF(COUNTIF(E$311:E995,E996)=0,E996,E996-(COUNTIF(E$311:E995,E996)/100)))</f>
        <v>#REF!</v>
      </c>
      <c r="E996" s="27" t="e">
        <f>COUNTIF(#REF!,$F996)</f>
        <v>#REF!</v>
      </c>
      <c r="F996" s="1">
        <v>785</v>
      </c>
      <c r="G996" s="22" t="str">
        <f t="shared" si="88"/>
        <v>Kalender</v>
      </c>
      <c r="H996" s="22" t="str">
        <f t="shared" si="87"/>
        <v>Schule und Lernen</v>
      </c>
      <c r="I996" s="22" t="str">
        <f t="shared" si="87"/>
        <v>…/Lektüren, Interpretationen</v>
      </c>
      <c r="J996" s="22" t="str">
        <f t="shared" si="83"/>
        <v>Kalender/Schule und Lernen/…/Lektüren, Interpretationen</v>
      </c>
      <c r="K996" s="11" t="str">
        <f t="shared" si="84"/>
        <v>Schule und Lernen/…/Lektüren, Interpretationen</v>
      </c>
      <c r="L996" s="42"/>
      <c r="S996" s="33"/>
    </row>
    <row r="997" spans="1:19" x14ac:dyDescent="0.3">
      <c r="A997" s="25" t="e">
        <f t="shared" si="81"/>
        <v>#REF!</v>
      </c>
      <c r="B997" s="11">
        <v>687</v>
      </c>
      <c r="C997" s="1" t="e">
        <f t="shared" si="82"/>
        <v>#REF!</v>
      </c>
      <c r="D997" s="22" t="e">
        <f>IF(E997=0,"",IF(COUNTIF(E$311:E996,E997)=0,E997,E997-(COUNTIF(E$311:E996,E997)/100)))</f>
        <v>#REF!</v>
      </c>
      <c r="E997" s="27" t="e">
        <f>COUNTIF(#REF!,$F997)</f>
        <v>#REF!</v>
      </c>
      <c r="F997" s="1">
        <v>786</v>
      </c>
      <c r="G997" s="22" t="str">
        <f t="shared" si="88"/>
        <v>Kalender</v>
      </c>
      <c r="H997" s="22" t="str">
        <f t="shared" si="87"/>
        <v>Schule und Lernen</v>
      </c>
      <c r="I997" s="22" t="str">
        <f t="shared" si="87"/>
        <v>…/VHS/Erwachsenenbildung</v>
      </c>
      <c r="J997" s="22" t="str">
        <f t="shared" si="83"/>
        <v>Kalender/Schule und Lernen/…/VHS/Erwachsenenbildung</v>
      </c>
      <c r="K997" s="11" t="str">
        <f t="shared" si="84"/>
        <v>Schule und Lernen/…/VHS/Erwachsenenbildung</v>
      </c>
      <c r="L997" s="42"/>
      <c r="S997" s="33"/>
    </row>
    <row r="998" spans="1:19" x14ac:dyDescent="0.3">
      <c r="A998" s="25" t="e">
        <f t="shared" si="81"/>
        <v>#REF!</v>
      </c>
      <c r="B998" s="11">
        <v>688</v>
      </c>
      <c r="C998" s="1" t="e">
        <f t="shared" si="82"/>
        <v>#REF!</v>
      </c>
      <c r="D998" s="22" t="e">
        <f>IF(E998=0,"",IF(COUNTIF(E$311:E997,E998)=0,E998,E998-(COUNTIF(E$311:E997,E998)/100)))</f>
        <v>#REF!</v>
      </c>
      <c r="E998" s="27" t="e">
        <f>COUNTIF(#REF!,$F998)</f>
        <v>#REF!</v>
      </c>
      <c r="F998" s="1">
        <v>787</v>
      </c>
      <c r="G998" s="22" t="str">
        <f t="shared" si="88"/>
        <v>Kalender</v>
      </c>
      <c r="H998" s="22" t="str">
        <f t="shared" si="87"/>
        <v>Schule und Lernen</v>
      </c>
      <c r="I998" s="22" t="str">
        <f t="shared" si="87"/>
        <v>…/Deutsch als Fremdsprache</v>
      </c>
      <c r="J998" s="22" t="str">
        <f t="shared" si="83"/>
        <v>Kalender/Schule und Lernen/…/Deutsch als Fremdsprache</v>
      </c>
      <c r="K998" s="11" t="str">
        <f t="shared" si="84"/>
        <v>Schule und Lernen/…/Deutsch als Fremdsprache</v>
      </c>
      <c r="L998" s="42"/>
      <c r="S998" s="33"/>
    </row>
    <row r="999" spans="1:19" x14ac:dyDescent="0.3">
      <c r="A999" s="25" t="e">
        <f t="shared" si="81"/>
        <v>#REF!</v>
      </c>
      <c r="B999" s="11">
        <v>689</v>
      </c>
      <c r="C999" s="1" t="e">
        <f t="shared" si="82"/>
        <v>#REF!</v>
      </c>
      <c r="D999" s="22" t="e">
        <f>IF(E999=0,"",IF(COUNTIF(E$311:E998,E999)=0,E999,E999-(COUNTIF(E$311:E998,E999)/100)))</f>
        <v>#REF!</v>
      </c>
      <c r="E999" s="27" t="e">
        <f>COUNTIF(#REF!,$F999)</f>
        <v>#REF!</v>
      </c>
      <c r="F999" s="1">
        <v>788</v>
      </c>
      <c r="G999" s="22" t="str">
        <f t="shared" si="88"/>
        <v>Kalender</v>
      </c>
      <c r="H999" s="22" t="str">
        <f t="shared" si="87"/>
        <v>Schule und Lernen</v>
      </c>
      <c r="I999" s="22" t="str">
        <f t="shared" si="87"/>
        <v>…/Lernsoftware …</v>
      </c>
      <c r="J999" s="22" t="str">
        <f t="shared" si="83"/>
        <v>Kalender/Schule und Lernen/…/Lernsoftware …</v>
      </c>
      <c r="K999" s="11" t="str">
        <f t="shared" si="84"/>
        <v>Schule und Lernen/…/Lernsoftware …</v>
      </c>
      <c r="L999" s="42"/>
      <c r="S999" s="33"/>
    </row>
    <row r="1000" spans="1:19" x14ac:dyDescent="0.3">
      <c r="A1000" s="25" t="e">
        <f t="shared" si="81"/>
        <v>#REF!</v>
      </c>
      <c r="B1000" s="11">
        <v>690</v>
      </c>
      <c r="C1000" s="1" t="e">
        <f t="shared" si="82"/>
        <v>#REF!</v>
      </c>
      <c r="D1000" s="22" t="e">
        <f>IF(E1000=0,"",IF(COUNTIF(E$311:E999,E1000)=0,E1000,E1000-(COUNTIF(E$311:E999,E1000)/100)))</f>
        <v>#REF!</v>
      </c>
      <c r="E1000" s="27" t="e">
        <f>COUNTIF(#REF!,$F1000)</f>
        <v>#REF!</v>
      </c>
      <c r="F1000" s="1">
        <v>789</v>
      </c>
      <c r="G1000" s="22" t="str">
        <f t="shared" si="88"/>
        <v>Kalender</v>
      </c>
      <c r="H1000" s="22" t="str">
        <f t="shared" si="87"/>
        <v>Schule und Lernen</v>
      </c>
      <c r="I1000" s="22" t="str">
        <f t="shared" si="87"/>
        <v>…/Sonstiges</v>
      </c>
      <c r="J1000" s="22" t="str">
        <f t="shared" si="83"/>
        <v>Kalender/Schule und Lernen/…/Sonstiges</v>
      </c>
      <c r="K1000" s="11" t="str">
        <f t="shared" si="84"/>
        <v>Schule und Lernen/…/Sonstiges</v>
      </c>
      <c r="L1000" s="42"/>
      <c r="S1000" s="33"/>
    </row>
    <row r="1001" spans="1:19" x14ac:dyDescent="0.3">
      <c r="A1001" s="25" t="e">
        <f t="shared" si="81"/>
        <v>#REF!</v>
      </c>
      <c r="B1001" s="11">
        <v>691</v>
      </c>
      <c r="C1001" s="1" t="e">
        <f t="shared" si="82"/>
        <v>#REF!</v>
      </c>
      <c r="D1001" s="22" t="e">
        <f>IF(E1001=0,"",IF(COUNTIF(E$311:E1000,E1001)=0,E1001,E1001-(COUNTIF(E$311:E1000,E1001)/100)))</f>
        <v>#REF!</v>
      </c>
      <c r="E1001" s="27" t="e">
        <f>COUNTIF(#REF!,$F1001)</f>
        <v>#REF!</v>
      </c>
      <c r="F1001" s="1">
        <v>790</v>
      </c>
      <c r="G1001" s="22" t="str">
        <f t="shared" si="88"/>
        <v>Kalender</v>
      </c>
      <c r="H1001" s="22" t="str">
        <f t="shared" ref="H1001:H1010" si="89">H901</f>
        <v>bleibt frei</v>
      </c>
      <c r="I1001" s="22"/>
      <c r="J1001" s="22" t="str">
        <f t="shared" si="83"/>
        <v>Kalender/bleibt frei/</v>
      </c>
      <c r="K1001" s="11" t="str">
        <f t="shared" si="84"/>
        <v>bleibt frei/</v>
      </c>
      <c r="L1001" s="42"/>
      <c r="S1001" s="33"/>
    </row>
    <row r="1002" spans="1:19" x14ac:dyDescent="0.3">
      <c r="A1002" s="25" t="e">
        <f t="shared" si="81"/>
        <v>#REF!</v>
      </c>
      <c r="B1002" s="11">
        <v>692</v>
      </c>
      <c r="C1002" s="1" t="e">
        <f t="shared" si="82"/>
        <v>#REF!</v>
      </c>
      <c r="D1002" s="22" t="e">
        <f>IF(E1002=0,"",IF(COUNTIF(E$311:E1001,E1002)=0,E1002,E1002-(COUNTIF(E$311:E1001,E1002)/100)))</f>
        <v>#REF!</v>
      </c>
      <c r="E1002" s="27" t="e">
        <f>COUNTIF(#REF!,$F1002)</f>
        <v>#REF!</v>
      </c>
      <c r="F1002" s="1">
        <v>791</v>
      </c>
      <c r="G1002" s="22" t="str">
        <f t="shared" si="88"/>
        <v>Kalender</v>
      </c>
      <c r="H1002" s="22" t="str">
        <f t="shared" si="89"/>
        <v>bleibt frei</v>
      </c>
      <c r="I1002" s="22"/>
      <c r="J1002" s="22" t="str">
        <f t="shared" si="83"/>
        <v>Kalender/bleibt frei/</v>
      </c>
      <c r="K1002" s="11" t="str">
        <f t="shared" si="84"/>
        <v>bleibt frei/</v>
      </c>
      <c r="L1002" s="42"/>
      <c r="S1002" s="33"/>
    </row>
    <row r="1003" spans="1:19" x14ac:dyDescent="0.3">
      <c r="A1003" s="25" t="e">
        <f t="shared" si="81"/>
        <v>#REF!</v>
      </c>
      <c r="B1003" s="11">
        <v>693</v>
      </c>
      <c r="C1003" s="1" t="e">
        <f t="shared" si="82"/>
        <v>#REF!</v>
      </c>
      <c r="D1003" s="22" t="e">
        <f>IF(E1003=0,"",IF(COUNTIF(E$311:E1002,E1003)=0,E1003,E1003-(COUNTIF(E$311:E1002,E1003)/100)))</f>
        <v>#REF!</v>
      </c>
      <c r="E1003" s="27" t="e">
        <f>COUNTIF(#REF!,$F1003)</f>
        <v>#REF!</v>
      </c>
      <c r="F1003" s="1">
        <v>792</v>
      </c>
      <c r="G1003" s="22" t="str">
        <f t="shared" si="88"/>
        <v>Kalender</v>
      </c>
      <c r="H1003" s="22" t="str">
        <f t="shared" si="89"/>
        <v>bleibt frei</v>
      </c>
      <c r="I1003" s="22"/>
      <c r="J1003" s="22" t="str">
        <f t="shared" si="83"/>
        <v>Kalender/bleibt frei/</v>
      </c>
      <c r="K1003" s="11" t="str">
        <f t="shared" si="84"/>
        <v>bleibt frei/</v>
      </c>
      <c r="L1003" s="42"/>
      <c r="S1003" s="33"/>
    </row>
    <row r="1004" spans="1:19" x14ac:dyDescent="0.3">
      <c r="A1004" s="25" t="e">
        <f t="shared" si="81"/>
        <v>#REF!</v>
      </c>
      <c r="B1004" s="11">
        <v>694</v>
      </c>
      <c r="C1004" s="1" t="e">
        <f t="shared" si="82"/>
        <v>#REF!</v>
      </c>
      <c r="D1004" s="22" t="e">
        <f>IF(E1004=0,"",IF(COUNTIF(E$311:E1003,E1004)=0,E1004,E1004-(COUNTIF(E$311:E1003,E1004)/100)))</f>
        <v>#REF!</v>
      </c>
      <c r="E1004" s="27" t="e">
        <f>COUNTIF(#REF!,$F1004)</f>
        <v>#REF!</v>
      </c>
      <c r="F1004" s="1">
        <v>793</v>
      </c>
      <c r="G1004" s="22" t="str">
        <f t="shared" si="88"/>
        <v>Kalender</v>
      </c>
      <c r="H1004" s="22" t="str">
        <f t="shared" si="89"/>
        <v>bleibt frei</v>
      </c>
      <c r="I1004" s="22"/>
      <c r="J1004" s="22" t="str">
        <f t="shared" si="83"/>
        <v>Kalender/bleibt frei/</v>
      </c>
      <c r="K1004" s="11" t="str">
        <f t="shared" si="84"/>
        <v>bleibt frei/</v>
      </c>
      <c r="L1004" s="42"/>
      <c r="S1004" s="33"/>
    </row>
    <row r="1005" spans="1:19" x14ac:dyDescent="0.3">
      <c r="A1005" s="25" t="e">
        <f t="shared" si="81"/>
        <v>#REF!</v>
      </c>
      <c r="B1005" s="11">
        <v>695</v>
      </c>
      <c r="C1005" s="1" t="e">
        <f t="shared" si="82"/>
        <v>#REF!</v>
      </c>
      <c r="D1005" s="22" t="e">
        <f>IF(E1005=0,"",IF(COUNTIF(E$311:E1004,E1005)=0,E1005,E1005-(COUNTIF(E$311:E1004,E1005)/100)))</f>
        <v>#REF!</v>
      </c>
      <c r="E1005" s="27" t="e">
        <f>COUNTIF(#REF!,$F1005)</f>
        <v>#REF!</v>
      </c>
      <c r="F1005" s="1">
        <v>794</v>
      </c>
      <c r="G1005" s="22" t="str">
        <f t="shared" si="88"/>
        <v>Kalender</v>
      </c>
      <c r="H1005" s="22" t="str">
        <f t="shared" si="89"/>
        <v>bleibt frei</v>
      </c>
      <c r="I1005" s="22"/>
      <c r="J1005" s="22" t="str">
        <f t="shared" si="83"/>
        <v>Kalender/bleibt frei/</v>
      </c>
      <c r="K1005" s="11" t="str">
        <f t="shared" si="84"/>
        <v>bleibt frei/</v>
      </c>
      <c r="L1005" s="42"/>
      <c r="S1005" s="33"/>
    </row>
    <row r="1006" spans="1:19" x14ac:dyDescent="0.3">
      <c r="A1006" s="25" t="e">
        <f t="shared" si="81"/>
        <v>#REF!</v>
      </c>
      <c r="B1006" s="11">
        <v>696</v>
      </c>
      <c r="C1006" s="1" t="e">
        <f t="shared" si="82"/>
        <v>#REF!</v>
      </c>
      <c r="D1006" s="22" t="e">
        <f>IF(E1006=0,"",IF(COUNTIF(E$311:E1005,E1006)=0,E1006,E1006-(COUNTIF(E$311:E1005,E1006)/100)))</f>
        <v>#REF!</v>
      </c>
      <c r="E1006" s="27" t="e">
        <f>COUNTIF(#REF!,$F1006)</f>
        <v>#REF!</v>
      </c>
      <c r="F1006" s="1">
        <v>795</v>
      </c>
      <c r="G1006" s="22" t="str">
        <f t="shared" si="88"/>
        <v>Kalender</v>
      </c>
      <c r="H1006" s="22" t="str">
        <f t="shared" si="89"/>
        <v>bleibt frei</v>
      </c>
      <c r="I1006" s="22"/>
      <c r="J1006" s="22" t="str">
        <f t="shared" si="83"/>
        <v>Kalender/bleibt frei/</v>
      </c>
      <c r="K1006" s="11" t="str">
        <f t="shared" si="84"/>
        <v>bleibt frei/</v>
      </c>
      <c r="L1006" s="42"/>
      <c r="S1006" s="33"/>
    </row>
    <row r="1007" spans="1:19" x14ac:dyDescent="0.3">
      <c r="A1007" s="25" t="e">
        <f t="shared" si="81"/>
        <v>#REF!</v>
      </c>
      <c r="B1007" s="11">
        <v>697</v>
      </c>
      <c r="C1007" s="1" t="e">
        <f t="shared" si="82"/>
        <v>#REF!</v>
      </c>
      <c r="D1007" s="22" t="e">
        <f>IF(E1007=0,"",IF(COUNTIF(E$311:E1006,E1007)=0,E1007,E1007-(COUNTIF(E$311:E1006,E1007)/100)))</f>
        <v>#REF!</v>
      </c>
      <c r="E1007" s="27" t="e">
        <f>COUNTIF(#REF!,$F1007)</f>
        <v>#REF!</v>
      </c>
      <c r="F1007" s="1">
        <v>796</v>
      </c>
      <c r="G1007" s="22" t="str">
        <f t="shared" si="88"/>
        <v>Kalender</v>
      </c>
      <c r="H1007" s="22" t="str">
        <f t="shared" si="89"/>
        <v>bleibt frei</v>
      </c>
      <c r="I1007" s="22"/>
      <c r="J1007" s="22" t="str">
        <f t="shared" si="83"/>
        <v>Kalender/bleibt frei/</v>
      </c>
      <c r="K1007" s="11" t="str">
        <f t="shared" si="84"/>
        <v>bleibt frei/</v>
      </c>
      <c r="L1007" s="42"/>
      <c r="S1007" s="33"/>
    </row>
    <row r="1008" spans="1:19" x14ac:dyDescent="0.3">
      <c r="A1008" s="25" t="e">
        <f t="shared" si="81"/>
        <v>#REF!</v>
      </c>
      <c r="B1008" s="11">
        <v>698</v>
      </c>
      <c r="C1008" s="1" t="e">
        <f t="shared" si="82"/>
        <v>#REF!</v>
      </c>
      <c r="D1008" s="22" t="e">
        <f>IF(E1008=0,"",IF(COUNTIF(E$311:E1007,E1008)=0,E1008,E1008-(COUNTIF(E$311:E1007,E1008)/100)))</f>
        <v>#REF!</v>
      </c>
      <c r="E1008" s="27" t="e">
        <f>COUNTIF(#REF!,$F1008)</f>
        <v>#REF!</v>
      </c>
      <c r="F1008" s="1">
        <v>797</v>
      </c>
      <c r="G1008" s="22" t="str">
        <f t="shared" si="88"/>
        <v>Kalender</v>
      </c>
      <c r="H1008" s="22" t="str">
        <f t="shared" si="89"/>
        <v>bleibt frei</v>
      </c>
      <c r="I1008" s="22"/>
      <c r="J1008" s="22" t="str">
        <f t="shared" si="83"/>
        <v>Kalender/bleibt frei/</v>
      </c>
      <c r="K1008" s="11" t="str">
        <f t="shared" si="84"/>
        <v>bleibt frei/</v>
      </c>
      <c r="L1008" s="42"/>
      <c r="S1008" s="33"/>
    </row>
    <row r="1009" spans="1:19" x14ac:dyDescent="0.3">
      <c r="A1009" s="25" t="e">
        <f t="shared" si="81"/>
        <v>#REF!</v>
      </c>
      <c r="B1009" s="11">
        <v>699</v>
      </c>
      <c r="C1009" s="1" t="e">
        <f t="shared" si="82"/>
        <v>#REF!</v>
      </c>
      <c r="D1009" s="22" t="e">
        <f>IF(E1009=0,"",IF(COUNTIF(E$311:E1008,E1009)=0,E1009,E1009-(COUNTIF(E$311:E1008,E1009)/100)))</f>
        <v>#REF!</v>
      </c>
      <c r="E1009" s="27" t="e">
        <f>COUNTIF(#REF!,$F1009)</f>
        <v>#REF!</v>
      </c>
      <c r="F1009" s="1">
        <v>798</v>
      </c>
      <c r="G1009" s="22" t="str">
        <f t="shared" si="88"/>
        <v>Kalender</v>
      </c>
      <c r="H1009" s="22" t="str">
        <f t="shared" si="89"/>
        <v>bleibt frei</v>
      </c>
      <c r="I1009" s="22"/>
      <c r="J1009" s="22" t="str">
        <f t="shared" si="83"/>
        <v>Kalender/bleibt frei/</v>
      </c>
      <c r="K1009" s="11" t="str">
        <f t="shared" si="84"/>
        <v>bleibt frei/</v>
      </c>
      <c r="L1009" s="42"/>
      <c r="S1009" s="33"/>
    </row>
    <row r="1010" spans="1:19" x14ac:dyDescent="0.3">
      <c r="A1010" s="25" t="e">
        <f t="shared" si="81"/>
        <v>#REF!</v>
      </c>
      <c r="B1010" s="11">
        <v>700</v>
      </c>
      <c r="C1010" s="1" t="e">
        <f t="shared" si="82"/>
        <v>#REF!</v>
      </c>
      <c r="D1010" s="22" t="e">
        <f>IF(E1010=0,"",IF(COUNTIF(E$311:E1009,E1010)=0,E1010,E1010-(COUNTIF(E$311:E1009,E1010)/100)))</f>
        <v>#REF!</v>
      </c>
      <c r="E1010" s="27" t="e">
        <f>COUNTIF(#REF!,$F1010)</f>
        <v>#REF!</v>
      </c>
      <c r="F1010" s="1">
        <v>799</v>
      </c>
      <c r="G1010" s="22" t="str">
        <f t="shared" si="88"/>
        <v>Kalender</v>
      </c>
      <c r="H1010" s="22" t="str">
        <f t="shared" si="89"/>
        <v>bleibt frei</v>
      </c>
      <c r="I1010" s="22"/>
      <c r="J1010" s="22" t="str">
        <f t="shared" si="83"/>
        <v>Kalender/bleibt frei/</v>
      </c>
      <c r="K1010" s="11" t="str">
        <f t="shared" si="84"/>
        <v>bleibt frei/</v>
      </c>
      <c r="L1010" s="42"/>
      <c r="S1010" s="33"/>
    </row>
    <row r="1011" spans="1:19" x14ac:dyDescent="0.3">
      <c r="A1011" s="25" t="e">
        <f t="shared" si="81"/>
        <v>#REF!</v>
      </c>
      <c r="B1011" s="11">
        <v>701</v>
      </c>
      <c r="C1011" s="1" t="e">
        <f t="shared" si="82"/>
        <v>#REF!</v>
      </c>
      <c r="D1011" s="22" t="e">
        <f>IF(E1011=0,"",IF(COUNTIF(E$311:E1010,E1011)=0,E1011,E1011-(COUNTIF(E$311:E1010,E1011)/100)))</f>
        <v>#REF!</v>
      </c>
      <c r="E1011" s="27" t="e">
        <f>COUNTIF(#REF!,$F1011)</f>
        <v>#REF!</v>
      </c>
      <c r="F1011" s="1">
        <v>800</v>
      </c>
      <c r="G1011" s="22" t="s">
        <v>29</v>
      </c>
      <c r="H1011" s="22"/>
      <c r="I1011" s="22"/>
      <c r="J1011" s="22" t="str">
        <f t="shared" si="83"/>
        <v>Non Books, PBS//</v>
      </c>
      <c r="K1011" s="11" t="str">
        <f t="shared" si="84"/>
        <v>/</v>
      </c>
      <c r="L1011" s="42"/>
      <c r="S1011" s="33"/>
    </row>
    <row r="1012" spans="1:19" x14ac:dyDescent="0.3">
      <c r="A1012" s="25" t="e">
        <f t="shared" si="81"/>
        <v>#REF!</v>
      </c>
      <c r="B1012" s="11">
        <v>702</v>
      </c>
      <c r="C1012" s="1" t="e">
        <f t="shared" si="82"/>
        <v>#REF!</v>
      </c>
      <c r="D1012" s="22" t="e">
        <f>IF(E1012=0,"",IF(COUNTIF(E$311:E1011,E1012)=0,E1012,E1012-(COUNTIF(E$311:E1011,E1012)/100)))</f>
        <v>#REF!</v>
      </c>
      <c r="E1012" s="27" t="e">
        <f>COUNTIF(#REF!,$F1012)</f>
        <v>#REF!</v>
      </c>
      <c r="F1012" s="1">
        <v>801</v>
      </c>
      <c r="G1012" s="22" t="str">
        <f t="shared" si="88"/>
        <v>Non Books, PBS</v>
      </c>
      <c r="H1012" s="22"/>
      <c r="I1012" s="22"/>
      <c r="J1012" s="22" t="str">
        <f t="shared" si="83"/>
        <v>Non Books, PBS//</v>
      </c>
      <c r="K1012" s="11" t="str">
        <f t="shared" si="84"/>
        <v>/</v>
      </c>
      <c r="L1012" s="42"/>
      <c r="S1012" s="33"/>
    </row>
    <row r="1013" spans="1:19" x14ac:dyDescent="0.3">
      <c r="A1013" s="25" t="e">
        <f t="shared" si="81"/>
        <v>#REF!</v>
      </c>
      <c r="B1013" s="11">
        <v>703</v>
      </c>
      <c r="C1013" s="1" t="e">
        <f t="shared" si="82"/>
        <v>#REF!</v>
      </c>
      <c r="D1013" s="22" t="e">
        <f>IF(E1013=0,"",IF(COUNTIF(E$311:E1012,E1013)=0,E1013,E1013-(COUNTIF(E$311:E1012,E1013)/100)))</f>
        <v>#REF!</v>
      </c>
      <c r="E1013" s="27" t="e">
        <f>COUNTIF(#REF!,$F1013)</f>
        <v>#REF!</v>
      </c>
      <c r="F1013" s="1">
        <v>802</v>
      </c>
      <c r="G1013" s="22" t="str">
        <f t="shared" si="88"/>
        <v>Non Books, PBS</v>
      </c>
      <c r="H1013" s="22"/>
      <c r="I1013" s="22"/>
      <c r="J1013" s="22" t="str">
        <f t="shared" si="83"/>
        <v>Non Books, PBS//</v>
      </c>
      <c r="K1013" s="11" t="str">
        <f t="shared" si="84"/>
        <v>/</v>
      </c>
      <c r="L1013" s="42"/>
      <c r="S1013" s="33"/>
    </row>
    <row r="1014" spans="1:19" x14ac:dyDescent="0.3">
      <c r="A1014" s="25" t="e">
        <f t="shared" si="81"/>
        <v>#REF!</v>
      </c>
      <c r="B1014" s="11">
        <v>704</v>
      </c>
      <c r="C1014" s="1" t="e">
        <f t="shared" si="82"/>
        <v>#REF!</v>
      </c>
      <c r="D1014" s="22" t="e">
        <f>IF(E1014=0,"",IF(COUNTIF(E$311:E1013,E1014)=0,E1014,E1014-(COUNTIF(E$311:E1013,E1014)/100)))</f>
        <v>#REF!</v>
      </c>
      <c r="E1014" s="27" t="e">
        <f>COUNTIF(#REF!,$F1014)</f>
        <v>#REF!</v>
      </c>
      <c r="F1014" s="1">
        <v>803</v>
      </c>
      <c r="G1014" s="22" t="str">
        <f t="shared" si="88"/>
        <v>Non Books, PBS</v>
      </c>
      <c r="H1014" s="22"/>
      <c r="I1014" s="22"/>
      <c r="J1014" s="22" t="str">
        <f t="shared" si="83"/>
        <v>Non Books, PBS//</v>
      </c>
      <c r="K1014" s="11" t="str">
        <f t="shared" si="84"/>
        <v>/</v>
      </c>
      <c r="L1014" s="42"/>
      <c r="S1014" s="33"/>
    </row>
    <row r="1015" spans="1:19" x14ac:dyDescent="0.3">
      <c r="A1015" s="25" t="e">
        <f t="shared" si="81"/>
        <v>#REF!</v>
      </c>
      <c r="B1015" s="11">
        <v>705</v>
      </c>
      <c r="C1015" s="1" t="e">
        <f t="shared" si="82"/>
        <v>#REF!</v>
      </c>
      <c r="D1015" s="22" t="e">
        <f>IF(E1015=0,"",IF(COUNTIF(E$311:E1014,E1015)=0,E1015,E1015-(COUNTIF(E$311:E1014,E1015)/100)))</f>
        <v>#REF!</v>
      </c>
      <c r="E1015" s="27" t="e">
        <f>COUNTIF(#REF!,$F1015)</f>
        <v>#REF!</v>
      </c>
      <c r="F1015" s="1">
        <v>804</v>
      </c>
      <c r="G1015" s="22" t="str">
        <f t="shared" si="88"/>
        <v>Non Books, PBS</v>
      </c>
      <c r="H1015" s="22"/>
      <c r="I1015" s="22"/>
      <c r="J1015" s="22" t="str">
        <f t="shared" si="83"/>
        <v>Non Books, PBS//</v>
      </c>
      <c r="K1015" s="11" t="str">
        <f t="shared" si="84"/>
        <v>/</v>
      </c>
      <c r="L1015" s="42"/>
      <c r="S1015" s="33"/>
    </row>
    <row r="1016" spans="1:19" x14ac:dyDescent="0.3">
      <c r="A1016" s="25" t="e">
        <f t="shared" ref="A1016:A1079" si="90">LARGE($D$311:$D$1210,B1016)</f>
        <v>#REF!</v>
      </c>
      <c r="B1016" s="11">
        <v>706</v>
      </c>
      <c r="C1016" s="1" t="e">
        <f t="shared" ref="C1016:C1079" si="91">IF(E1016=0,"",VLOOKUP(D1016,$A$311:$B$1210,2,FALSE))</f>
        <v>#REF!</v>
      </c>
      <c r="D1016" s="22" t="e">
        <f>IF(E1016=0,"",IF(COUNTIF(E$311:E1015,E1016)=0,E1016,E1016-(COUNTIF(E$311:E1015,E1016)/100)))</f>
        <v>#REF!</v>
      </c>
      <c r="E1016" s="27" t="e">
        <f>COUNTIF(#REF!,$F1016)</f>
        <v>#REF!</v>
      </c>
      <c r="F1016" s="1">
        <v>805</v>
      </c>
      <c r="G1016" s="22" t="str">
        <f t="shared" si="88"/>
        <v>Non Books, PBS</v>
      </c>
      <c r="H1016" s="22"/>
      <c r="I1016" s="22"/>
      <c r="J1016" s="22" t="str">
        <f t="shared" ref="J1016:J1079" si="92">CONCATENATE(G1016,"/",H1016,"/",I1016)</f>
        <v>Non Books, PBS//</v>
      </c>
      <c r="K1016" s="11" t="str">
        <f t="shared" ref="K1016:K1079" si="93">CONCATENATE(H1016,"/",I1016)</f>
        <v>/</v>
      </c>
      <c r="L1016" s="42"/>
      <c r="S1016" s="33"/>
    </row>
    <row r="1017" spans="1:19" x14ac:dyDescent="0.3">
      <c r="A1017" s="25" t="e">
        <f t="shared" si="90"/>
        <v>#REF!</v>
      </c>
      <c r="B1017" s="11">
        <v>707</v>
      </c>
      <c r="C1017" s="1" t="e">
        <f t="shared" si="91"/>
        <v>#REF!</v>
      </c>
      <c r="D1017" s="22" t="e">
        <f>IF(E1017=0,"",IF(COUNTIF(E$311:E1016,E1017)=0,E1017,E1017-(COUNTIF(E$311:E1016,E1017)/100)))</f>
        <v>#REF!</v>
      </c>
      <c r="E1017" s="27" t="e">
        <f>COUNTIF(#REF!,$F1017)</f>
        <v>#REF!</v>
      </c>
      <c r="F1017" s="1">
        <v>806</v>
      </c>
      <c r="G1017" s="22" t="str">
        <f t="shared" si="88"/>
        <v>Non Books, PBS</v>
      </c>
      <c r="H1017" s="22"/>
      <c r="I1017" s="22"/>
      <c r="J1017" s="22" t="str">
        <f t="shared" si="92"/>
        <v>Non Books, PBS//</v>
      </c>
      <c r="K1017" s="11" t="str">
        <f t="shared" si="93"/>
        <v>/</v>
      </c>
      <c r="L1017" s="42"/>
      <c r="S1017" s="33"/>
    </row>
    <row r="1018" spans="1:19" x14ac:dyDescent="0.3">
      <c r="A1018" s="25" t="e">
        <f t="shared" si="90"/>
        <v>#REF!</v>
      </c>
      <c r="B1018" s="11">
        <v>708</v>
      </c>
      <c r="C1018" s="1" t="e">
        <f t="shared" si="91"/>
        <v>#REF!</v>
      </c>
      <c r="D1018" s="22" t="e">
        <f>IF(E1018=0,"",IF(COUNTIF(E$311:E1017,E1018)=0,E1018,E1018-(COUNTIF(E$311:E1017,E1018)/100)))</f>
        <v>#REF!</v>
      </c>
      <c r="E1018" s="27" t="e">
        <f>COUNTIF(#REF!,$F1018)</f>
        <v>#REF!</v>
      </c>
      <c r="F1018" s="1">
        <v>807</v>
      </c>
      <c r="G1018" s="22" t="str">
        <f t="shared" si="88"/>
        <v>Non Books, PBS</v>
      </c>
      <c r="H1018" s="22"/>
      <c r="I1018" s="22"/>
      <c r="J1018" s="22" t="str">
        <f t="shared" si="92"/>
        <v>Non Books, PBS//</v>
      </c>
      <c r="K1018" s="11" t="str">
        <f t="shared" si="93"/>
        <v>/</v>
      </c>
      <c r="L1018" s="42"/>
      <c r="S1018" s="33"/>
    </row>
    <row r="1019" spans="1:19" x14ac:dyDescent="0.3">
      <c r="A1019" s="25" t="e">
        <f t="shared" si="90"/>
        <v>#REF!</v>
      </c>
      <c r="B1019" s="11">
        <v>709</v>
      </c>
      <c r="C1019" s="1" t="e">
        <f t="shared" si="91"/>
        <v>#REF!</v>
      </c>
      <c r="D1019" s="22" t="e">
        <f>IF(E1019=0,"",IF(COUNTIF(E$311:E1018,E1019)=0,E1019,E1019-(COUNTIF(E$311:E1018,E1019)/100)))</f>
        <v>#REF!</v>
      </c>
      <c r="E1019" s="27" t="e">
        <f>COUNTIF(#REF!,$F1019)</f>
        <v>#REF!</v>
      </c>
      <c r="F1019" s="1">
        <v>808</v>
      </c>
      <c r="G1019" s="22" t="str">
        <f t="shared" si="88"/>
        <v>Non Books, PBS</v>
      </c>
      <c r="H1019" s="22"/>
      <c r="I1019" s="22"/>
      <c r="J1019" s="22" t="str">
        <f t="shared" si="92"/>
        <v>Non Books, PBS//</v>
      </c>
      <c r="K1019" s="11" t="str">
        <f t="shared" si="93"/>
        <v>/</v>
      </c>
      <c r="L1019" s="42"/>
      <c r="S1019" s="33"/>
    </row>
    <row r="1020" spans="1:19" x14ac:dyDescent="0.3">
      <c r="A1020" s="25" t="e">
        <f t="shared" si="90"/>
        <v>#REF!</v>
      </c>
      <c r="B1020" s="11">
        <v>710</v>
      </c>
      <c r="C1020" s="1" t="e">
        <f t="shared" si="91"/>
        <v>#REF!</v>
      </c>
      <c r="D1020" s="22" t="e">
        <f>IF(E1020=0,"",IF(COUNTIF(E$311:E1019,E1020)=0,E1020,E1020-(COUNTIF(E$311:E1019,E1020)/100)))</f>
        <v>#REF!</v>
      </c>
      <c r="E1020" s="27" t="e">
        <f>COUNTIF(#REF!,$F1020)</f>
        <v>#REF!</v>
      </c>
      <c r="F1020" s="1">
        <v>809</v>
      </c>
      <c r="G1020" s="22" t="str">
        <f t="shared" si="88"/>
        <v>Non Books, PBS</v>
      </c>
      <c r="H1020" s="22"/>
      <c r="I1020" s="22"/>
      <c r="J1020" s="22" t="str">
        <f t="shared" si="92"/>
        <v>Non Books, PBS//</v>
      </c>
      <c r="K1020" s="11" t="str">
        <f t="shared" si="93"/>
        <v>/</v>
      </c>
      <c r="L1020" s="42"/>
      <c r="S1020" s="33"/>
    </row>
    <row r="1021" spans="1:19" x14ac:dyDescent="0.3">
      <c r="A1021" s="25" t="e">
        <f t="shared" si="90"/>
        <v>#REF!</v>
      </c>
      <c r="B1021" s="11">
        <v>711</v>
      </c>
      <c r="C1021" s="1" t="e">
        <f t="shared" si="91"/>
        <v>#REF!</v>
      </c>
      <c r="D1021" s="22" t="e">
        <f>IF(E1021=0,"",IF(COUNTIF(E$311:E1020,E1021)=0,E1021,E1021-(COUNTIF(E$311:E1020,E1021)/100)))</f>
        <v>#REF!</v>
      </c>
      <c r="E1021" s="27" t="e">
        <f>COUNTIF(#REF!,$F1021)</f>
        <v>#REF!</v>
      </c>
      <c r="F1021" s="1">
        <v>810</v>
      </c>
      <c r="G1021" s="22" t="str">
        <f t="shared" si="88"/>
        <v>Non Books, PBS</v>
      </c>
      <c r="H1021" s="22" t="str">
        <f t="shared" ref="H1021:I1036" si="94">H921</f>
        <v>Belletristik</v>
      </c>
      <c r="I1021" s="22"/>
      <c r="J1021" s="22" t="str">
        <f t="shared" si="92"/>
        <v>Non Books, PBS/Belletristik/</v>
      </c>
      <c r="K1021" s="11" t="str">
        <f t="shared" si="93"/>
        <v>Belletristik/</v>
      </c>
      <c r="L1021" s="42"/>
      <c r="S1021" s="33"/>
    </row>
    <row r="1022" spans="1:19" x14ac:dyDescent="0.3">
      <c r="A1022" s="25" t="e">
        <f t="shared" si="90"/>
        <v>#REF!</v>
      </c>
      <c r="B1022" s="11">
        <v>712</v>
      </c>
      <c r="C1022" s="1" t="e">
        <f t="shared" si="91"/>
        <v>#REF!</v>
      </c>
      <c r="D1022" s="22" t="e">
        <f>IF(E1022=0,"",IF(COUNTIF(E$311:E1021,E1022)=0,E1022,E1022-(COUNTIF(E$311:E1021,E1022)/100)))</f>
        <v>#REF!</v>
      </c>
      <c r="E1022" s="27" t="e">
        <f>COUNTIF(#REF!,$F1022)</f>
        <v>#REF!</v>
      </c>
      <c r="F1022" s="1">
        <v>811</v>
      </c>
      <c r="G1022" s="22" t="str">
        <f t="shared" si="88"/>
        <v>Non Books, PBS</v>
      </c>
      <c r="H1022" s="22" t="str">
        <f t="shared" si="94"/>
        <v>Belletristik</v>
      </c>
      <c r="I1022" s="22" t="str">
        <f t="shared" si="94"/>
        <v>…/Romane/Erzählungen/Gesamtausgaben</v>
      </c>
      <c r="J1022" s="22" t="str">
        <f t="shared" si="92"/>
        <v>Non Books, PBS/Belletristik/…/Romane/Erzählungen/Gesamtausgaben</v>
      </c>
      <c r="K1022" s="11" t="str">
        <f t="shared" si="93"/>
        <v>Belletristik/…/Romane/Erzählungen/Gesamtausgaben</v>
      </c>
      <c r="L1022" s="42"/>
      <c r="S1022" s="33"/>
    </row>
    <row r="1023" spans="1:19" x14ac:dyDescent="0.3">
      <c r="A1023" s="25" t="e">
        <f t="shared" si="90"/>
        <v>#REF!</v>
      </c>
      <c r="B1023" s="11">
        <v>713</v>
      </c>
      <c r="C1023" s="1" t="e">
        <f t="shared" si="91"/>
        <v>#REF!</v>
      </c>
      <c r="D1023" s="22" t="e">
        <f>IF(E1023=0,"",IF(COUNTIF(E$311:E1022,E1023)=0,E1023,E1023-(COUNTIF(E$311:E1022,E1023)/100)))</f>
        <v>#REF!</v>
      </c>
      <c r="E1023" s="27" t="e">
        <f>COUNTIF(#REF!,$F1023)</f>
        <v>#REF!</v>
      </c>
      <c r="F1023" s="1">
        <v>812</v>
      </c>
      <c r="G1023" s="22" t="str">
        <f t="shared" si="88"/>
        <v>Non Books, PBS</v>
      </c>
      <c r="H1023" s="22" t="str">
        <f t="shared" si="94"/>
        <v>Belletristik</v>
      </c>
      <c r="I1023" s="22" t="str">
        <f t="shared" si="94"/>
        <v>…/Kriminalromane</v>
      </c>
      <c r="J1023" s="22" t="str">
        <f t="shared" si="92"/>
        <v>Non Books, PBS/Belletristik/…/Kriminalromane</v>
      </c>
      <c r="K1023" s="11" t="str">
        <f t="shared" si="93"/>
        <v>Belletristik/…/Kriminalromane</v>
      </c>
      <c r="L1023" s="42"/>
      <c r="S1023" s="33"/>
    </row>
    <row r="1024" spans="1:19" x14ac:dyDescent="0.3">
      <c r="A1024" s="25" t="e">
        <f t="shared" si="90"/>
        <v>#REF!</v>
      </c>
      <c r="B1024" s="11">
        <v>714</v>
      </c>
      <c r="C1024" s="1" t="e">
        <f t="shared" si="91"/>
        <v>#REF!</v>
      </c>
      <c r="D1024" s="22" t="e">
        <f>IF(E1024=0,"",IF(COUNTIF(E$311:E1023,E1024)=0,E1024,E1024-(COUNTIF(E$311:E1023,E1024)/100)))</f>
        <v>#REF!</v>
      </c>
      <c r="E1024" s="27" t="e">
        <f>COUNTIF(#REF!,$F1024)</f>
        <v>#REF!</v>
      </c>
      <c r="F1024" s="1">
        <v>813</v>
      </c>
      <c r="G1024" s="22" t="str">
        <f t="shared" si="88"/>
        <v>Non Books, PBS</v>
      </c>
      <c r="H1024" s="22" t="str">
        <f t="shared" si="94"/>
        <v>Belletristik</v>
      </c>
      <c r="I1024" s="22" t="str">
        <f t="shared" si="94"/>
        <v>…/Science Fiction/Fantasy</v>
      </c>
      <c r="J1024" s="22" t="str">
        <f t="shared" si="92"/>
        <v>Non Books, PBS/Belletristik/…/Science Fiction/Fantasy</v>
      </c>
      <c r="K1024" s="11" t="str">
        <f t="shared" si="93"/>
        <v>Belletristik/…/Science Fiction/Fantasy</v>
      </c>
      <c r="L1024" s="42"/>
      <c r="S1024" s="33"/>
    </row>
    <row r="1025" spans="1:19" x14ac:dyDescent="0.3">
      <c r="A1025" s="25" t="e">
        <f t="shared" si="90"/>
        <v>#REF!</v>
      </c>
      <c r="B1025" s="11">
        <v>715</v>
      </c>
      <c r="C1025" s="1" t="e">
        <f t="shared" si="91"/>
        <v>#REF!</v>
      </c>
      <c r="D1025" s="22" t="e">
        <f>IF(E1025=0,"",IF(COUNTIF(E$311:E1024,E1025)=0,E1025,E1025-(COUNTIF(E$311:E1024,E1025)/100)))</f>
        <v>#REF!</v>
      </c>
      <c r="E1025" s="27" t="e">
        <f>COUNTIF(#REF!,$F1025)</f>
        <v>#REF!</v>
      </c>
      <c r="F1025" s="1">
        <v>814</v>
      </c>
      <c r="G1025" s="22" t="str">
        <f t="shared" si="88"/>
        <v>Non Books, PBS</v>
      </c>
      <c r="H1025" s="22" t="str">
        <f t="shared" si="94"/>
        <v>Belletristik</v>
      </c>
      <c r="I1025" s="22" t="str">
        <f t="shared" si="94"/>
        <v>…/Märchen/Sagen/Legenden</v>
      </c>
      <c r="J1025" s="22" t="str">
        <f t="shared" si="92"/>
        <v>Non Books, PBS/Belletristik/…/Märchen/Sagen/Legenden</v>
      </c>
      <c r="K1025" s="11" t="str">
        <f t="shared" si="93"/>
        <v>Belletristik/…/Märchen/Sagen/Legenden</v>
      </c>
      <c r="L1025" s="42"/>
      <c r="S1025" s="33"/>
    </row>
    <row r="1026" spans="1:19" x14ac:dyDescent="0.3">
      <c r="A1026" s="25" t="e">
        <f t="shared" si="90"/>
        <v>#REF!</v>
      </c>
      <c r="B1026" s="11">
        <v>716</v>
      </c>
      <c r="C1026" s="1" t="e">
        <f t="shared" si="91"/>
        <v>#REF!</v>
      </c>
      <c r="D1026" s="22" t="e">
        <f>IF(E1026=0,"",IF(COUNTIF(E$311:E1025,E1026)=0,E1026,E1026-(COUNTIF(E$311:E1025,E1026)/100)))</f>
        <v>#REF!</v>
      </c>
      <c r="E1026" s="27" t="e">
        <f>COUNTIF(#REF!,$F1026)</f>
        <v>#REF!</v>
      </c>
      <c r="F1026" s="1">
        <v>815</v>
      </c>
      <c r="G1026" s="22" t="str">
        <f t="shared" si="88"/>
        <v>Non Books, PBS</v>
      </c>
      <c r="H1026" s="22" t="str">
        <f t="shared" si="94"/>
        <v>Belletristik</v>
      </c>
      <c r="I1026" s="22" t="str">
        <f t="shared" si="94"/>
        <v>…/Lyrik/Dramatik/Essays</v>
      </c>
      <c r="J1026" s="22" t="str">
        <f t="shared" si="92"/>
        <v>Non Books, PBS/Belletristik/…/Lyrik/Dramatik/Essays</v>
      </c>
      <c r="K1026" s="11" t="str">
        <f t="shared" si="93"/>
        <v>Belletristik/…/Lyrik/Dramatik/Essays</v>
      </c>
      <c r="L1026" s="42"/>
      <c r="S1026" s="33"/>
    </row>
    <row r="1027" spans="1:19" x14ac:dyDescent="0.3">
      <c r="A1027" s="25" t="e">
        <f t="shared" si="90"/>
        <v>#REF!</v>
      </c>
      <c r="B1027" s="11">
        <v>717</v>
      </c>
      <c r="C1027" s="1" t="e">
        <f t="shared" si="91"/>
        <v>#REF!</v>
      </c>
      <c r="D1027" s="22" t="e">
        <f>IF(E1027=0,"",IF(COUNTIF(E$311:E1026,E1027)=0,E1027,E1027-(COUNTIF(E$311:E1026,E1027)/100)))</f>
        <v>#REF!</v>
      </c>
      <c r="E1027" s="27" t="e">
        <f>COUNTIF(#REF!,$F1027)</f>
        <v>#REF!</v>
      </c>
      <c r="F1027" s="1">
        <v>816</v>
      </c>
      <c r="G1027" s="22" t="str">
        <f t="shared" si="88"/>
        <v>Non Books, PBS</v>
      </c>
      <c r="H1027" s="22" t="str">
        <f t="shared" si="94"/>
        <v>Belletristik</v>
      </c>
      <c r="I1027" s="22" t="str">
        <f t="shared" si="94"/>
        <v>…/Biographien, Erinnerungen</v>
      </c>
      <c r="J1027" s="22" t="str">
        <f t="shared" si="92"/>
        <v>Non Books, PBS/Belletristik/…/Biographien, Erinnerungen</v>
      </c>
      <c r="K1027" s="11" t="str">
        <f t="shared" si="93"/>
        <v>Belletristik/…/Biographien, Erinnerungen</v>
      </c>
      <c r="L1027" s="42"/>
      <c r="S1027" s="33"/>
    </row>
    <row r="1028" spans="1:19" x14ac:dyDescent="0.3">
      <c r="A1028" s="25" t="e">
        <f t="shared" si="90"/>
        <v>#REF!</v>
      </c>
      <c r="B1028" s="11">
        <v>718</v>
      </c>
      <c r="C1028" s="1" t="e">
        <f t="shared" si="91"/>
        <v>#REF!</v>
      </c>
      <c r="D1028" s="22" t="e">
        <f>IF(E1028=0,"",IF(COUNTIF(E$311:E1027,E1028)=0,E1028,E1028-(COUNTIF(E$311:E1027,E1028)/100)))</f>
        <v>#REF!</v>
      </c>
      <c r="E1028" s="27" t="e">
        <f>COUNTIF(#REF!,$F1028)</f>
        <v>#REF!</v>
      </c>
      <c r="F1028" s="1">
        <v>817</v>
      </c>
      <c r="G1028" s="22" t="str">
        <f t="shared" si="88"/>
        <v>Non Books, PBS</v>
      </c>
      <c r="H1028" s="22" t="str">
        <f t="shared" si="94"/>
        <v>Belletristik</v>
      </c>
      <c r="I1028" s="22" t="str">
        <f t="shared" si="94"/>
        <v>…/Importe</v>
      </c>
      <c r="J1028" s="22" t="str">
        <f t="shared" si="92"/>
        <v>Non Books, PBS/Belletristik/…/Importe</v>
      </c>
      <c r="K1028" s="11" t="str">
        <f t="shared" si="93"/>
        <v>Belletristik/…/Importe</v>
      </c>
      <c r="L1028" s="42"/>
      <c r="S1028" s="33"/>
    </row>
    <row r="1029" spans="1:19" x14ac:dyDescent="0.3">
      <c r="A1029" s="25" t="e">
        <f t="shared" si="90"/>
        <v>#REF!</v>
      </c>
      <c r="B1029" s="11">
        <v>719</v>
      </c>
      <c r="C1029" s="1" t="e">
        <f t="shared" si="91"/>
        <v>#REF!</v>
      </c>
      <c r="D1029" s="22" t="e">
        <f>IF(E1029=0,"",IF(COUNTIF(E$311:E1028,E1029)=0,E1029,E1029-(COUNTIF(E$311:E1028,E1029)/100)))</f>
        <v>#REF!</v>
      </c>
      <c r="E1029" s="27" t="e">
        <f>COUNTIF(#REF!,$F1029)</f>
        <v>#REF!</v>
      </c>
      <c r="F1029" s="1">
        <v>818</v>
      </c>
      <c r="G1029" s="22" t="str">
        <f t="shared" si="88"/>
        <v>Non Books, PBS</v>
      </c>
      <c r="H1029" s="22" t="str">
        <f t="shared" si="94"/>
        <v>Belletristik</v>
      </c>
      <c r="I1029" s="22" t="str">
        <f t="shared" si="94"/>
        <v>…/Humor/Cartoons/Comics</v>
      </c>
      <c r="J1029" s="22" t="str">
        <f t="shared" si="92"/>
        <v>Non Books, PBS/Belletristik/…/Humor/Cartoons/Comics</v>
      </c>
      <c r="K1029" s="11" t="str">
        <f t="shared" si="93"/>
        <v>Belletristik/…/Humor/Cartoons/Comics</v>
      </c>
      <c r="L1029" s="42"/>
      <c r="S1029" s="33"/>
    </row>
    <row r="1030" spans="1:19" x14ac:dyDescent="0.3">
      <c r="A1030" s="25" t="e">
        <f t="shared" si="90"/>
        <v>#REF!</v>
      </c>
      <c r="B1030" s="11">
        <v>720</v>
      </c>
      <c r="C1030" s="1" t="e">
        <f t="shared" si="91"/>
        <v>#REF!</v>
      </c>
      <c r="D1030" s="22" t="e">
        <f>IF(E1030=0,"",IF(COUNTIF(E$311:E1029,E1030)=0,E1030,E1030-(COUNTIF(E$311:E1029,E1030)/100)))</f>
        <v>#REF!</v>
      </c>
      <c r="E1030" s="27" t="e">
        <f>COUNTIF(#REF!,$F1030)</f>
        <v>#REF!</v>
      </c>
      <c r="F1030" s="1">
        <v>819</v>
      </c>
      <c r="G1030" s="22" t="str">
        <f t="shared" si="88"/>
        <v>Non Books, PBS</v>
      </c>
      <c r="H1030" s="22" t="str">
        <f t="shared" si="94"/>
        <v>Belletristik</v>
      </c>
      <c r="I1030" s="22" t="str">
        <f t="shared" si="94"/>
        <v>…/Geschenkbücher</v>
      </c>
      <c r="J1030" s="22" t="str">
        <f t="shared" si="92"/>
        <v>Non Books, PBS/Belletristik/…/Geschenkbücher</v>
      </c>
      <c r="K1030" s="11" t="str">
        <f t="shared" si="93"/>
        <v>Belletristik/…/Geschenkbücher</v>
      </c>
      <c r="L1030" s="42"/>
      <c r="S1030" s="33"/>
    </row>
    <row r="1031" spans="1:19" x14ac:dyDescent="0.3">
      <c r="A1031" s="25" t="e">
        <f t="shared" si="90"/>
        <v>#REF!</v>
      </c>
      <c r="B1031" s="11">
        <v>721</v>
      </c>
      <c r="C1031" s="1" t="e">
        <f t="shared" si="91"/>
        <v>#REF!</v>
      </c>
      <c r="D1031" s="22" t="e">
        <f>IF(E1031=0,"",IF(COUNTIF(E$311:E1030,E1031)=0,E1031,E1031-(COUNTIF(E$311:E1030,E1031)/100)))</f>
        <v>#REF!</v>
      </c>
      <c r="E1031" s="27" t="e">
        <f>COUNTIF(#REF!,$F1031)</f>
        <v>#REF!</v>
      </c>
      <c r="F1031" s="1">
        <v>820</v>
      </c>
      <c r="G1031" s="22" t="str">
        <f t="shared" si="88"/>
        <v>Non Books, PBS</v>
      </c>
      <c r="H1031" s="22" t="str">
        <f t="shared" si="94"/>
        <v>Kinderbuch, Jugendbuch</v>
      </c>
      <c r="I1031" s="22"/>
      <c r="J1031" s="22" t="str">
        <f t="shared" si="92"/>
        <v>Non Books, PBS/Kinderbuch, Jugendbuch/</v>
      </c>
      <c r="K1031" s="11" t="str">
        <f t="shared" si="93"/>
        <v>Kinderbuch, Jugendbuch/</v>
      </c>
      <c r="L1031" s="42"/>
      <c r="S1031" s="33"/>
    </row>
    <row r="1032" spans="1:19" x14ac:dyDescent="0.3">
      <c r="A1032" s="25" t="e">
        <f t="shared" si="90"/>
        <v>#REF!</v>
      </c>
      <c r="B1032" s="11">
        <v>722</v>
      </c>
      <c r="C1032" s="1" t="e">
        <f t="shared" si="91"/>
        <v>#REF!</v>
      </c>
      <c r="D1032" s="22" t="e">
        <f>IF(E1032=0,"",IF(COUNTIF(E$311:E1031,E1032)=0,E1032,E1032-(COUNTIF(E$311:E1031,E1032)/100)))</f>
        <v>#REF!</v>
      </c>
      <c r="E1032" s="27" t="e">
        <f>COUNTIF(#REF!,$F1032)</f>
        <v>#REF!</v>
      </c>
      <c r="F1032" s="1">
        <v>821</v>
      </c>
      <c r="G1032" s="22" t="str">
        <f t="shared" si="88"/>
        <v>Non Books, PBS</v>
      </c>
      <c r="H1032" s="22" t="str">
        <f t="shared" si="94"/>
        <v>Kinderbuch, Jugendbuch</v>
      </c>
      <c r="I1032" s="22" t="str">
        <f t="shared" si="94"/>
        <v>…/Bilderbücher</v>
      </c>
      <c r="J1032" s="22" t="str">
        <f t="shared" si="92"/>
        <v>Non Books, PBS/Kinderbuch, Jugendbuch/…/Bilderbücher</v>
      </c>
      <c r="K1032" s="11" t="str">
        <f t="shared" si="93"/>
        <v>Kinderbuch, Jugendbuch/…/Bilderbücher</v>
      </c>
      <c r="L1032" s="42"/>
      <c r="S1032" s="33"/>
    </row>
    <row r="1033" spans="1:19" x14ac:dyDescent="0.3">
      <c r="A1033" s="25" t="e">
        <f t="shared" si="90"/>
        <v>#REF!</v>
      </c>
      <c r="B1033" s="11">
        <v>723</v>
      </c>
      <c r="C1033" s="1" t="e">
        <f t="shared" si="91"/>
        <v>#REF!</v>
      </c>
      <c r="D1033" s="22" t="e">
        <f>IF(E1033=0,"",IF(COUNTIF(E$311:E1032,E1033)=0,E1033,E1033-(COUNTIF(E$311:E1032,E1033)/100)))</f>
        <v>#REF!</v>
      </c>
      <c r="E1033" s="27" t="e">
        <f>COUNTIF(#REF!,$F1033)</f>
        <v>#REF!</v>
      </c>
      <c r="F1033" s="1">
        <v>822</v>
      </c>
      <c r="G1033" s="22" t="str">
        <f t="shared" si="88"/>
        <v>Non Books, PBS</v>
      </c>
      <c r="H1033" s="22" t="str">
        <f t="shared" si="94"/>
        <v>Kinderbuch, Jugendbuch</v>
      </c>
      <c r="I1033" s="22" t="str">
        <f t="shared" si="94"/>
        <v>…/Sachbilderbücher</v>
      </c>
      <c r="J1033" s="22" t="str">
        <f t="shared" si="92"/>
        <v>Non Books, PBS/Kinderbuch, Jugendbuch/…/Sachbilderbücher</v>
      </c>
      <c r="K1033" s="11" t="str">
        <f t="shared" si="93"/>
        <v>Kinderbuch, Jugendbuch/…/Sachbilderbücher</v>
      </c>
      <c r="L1033" s="42"/>
      <c r="S1033" s="33"/>
    </row>
    <row r="1034" spans="1:19" x14ac:dyDescent="0.3">
      <c r="A1034" s="25" t="e">
        <f t="shared" si="90"/>
        <v>#REF!</v>
      </c>
      <c r="B1034" s="11">
        <v>724</v>
      </c>
      <c r="C1034" s="1" t="e">
        <f t="shared" si="91"/>
        <v>#REF!</v>
      </c>
      <c r="D1034" s="22" t="e">
        <f>IF(E1034=0,"",IF(COUNTIF(E$311:E1033,E1034)=0,E1034,E1034-(COUNTIF(E$311:E1033,E1034)/100)))</f>
        <v>#REF!</v>
      </c>
      <c r="E1034" s="27" t="e">
        <f>COUNTIF(#REF!,$F1034)</f>
        <v>#REF!</v>
      </c>
      <c r="F1034" s="1">
        <v>823</v>
      </c>
      <c r="G1034" s="22" t="str">
        <f t="shared" si="88"/>
        <v>Non Books, PBS</v>
      </c>
      <c r="H1034" s="22" t="str">
        <f t="shared" si="94"/>
        <v>Kinderbuch, Jugendbuch</v>
      </c>
      <c r="I1034" s="22" t="str">
        <f t="shared" si="94"/>
        <v>…/Geschichten/Reime</v>
      </c>
      <c r="J1034" s="22" t="str">
        <f t="shared" si="92"/>
        <v>Non Books, PBS/Kinderbuch, Jugendbuch/…/Geschichten/Reime</v>
      </c>
      <c r="K1034" s="11" t="str">
        <f t="shared" si="93"/>
        <v>Kinderbuch, Jugendbuch/…/Geschichten/Reime</v>
      </c>
      <c r="L1034" s="42"/>
      <c r="S1034" s="33"/>
    </row>
    <row r="1035" spans="1:19" x14ac:dyDescent="0.3">
      <c r="A1035" s="25" t="e">
        <f t="shared" si="90"/>
        <v>#REF!</v>
      </c>
      <c r="B1035" s="11">
        <v>725</v>
      </c>
      <c r="C1035" s="1" t="e">
        <f t="shared" si="91"/>
        <v>#REF!</v>
      </c>
      <c r="D1035" s="22" t="e">
        <f>IF(E1035=0,"",IF(COUNTIF(E$311:E1034,E1035)=0,E1035,E1035-(COUNTIF(E$311:E1034,E1035)/100)))</f>
        <v>#REF!</v>
      </c>
      <c r="E1035" s="27" t="e">
        <f>COUNTIF(#REF!,$F1035)</f>
        <v>#REF!</v>
      </c>
      <c r="F1035" s="1">
        <v>824</v>
      </c>
      <c r="G1035" s="22" t="str">
        <f t="shared" si="88"/>
        <v>Non Books, PBS</v>
      </c>
      <c r="H1035" s="22" t="str">
        <f t="shared" si="94"/>
        <v>Kinderbuch, Jugendbuch</v>
      </c>
      <c r="I1035" s="22" t="str">
        <f t="shared" si="94"/>
        <v>…/Erstlesealter</v>
      </c>
      <c r="J1035" s="22" t="str">
        <f t="shared" si="92"/>
        <v>Non Books, PBS/Kinderbuch, Jugendbuch/…/Erstlesealter</v>
      </c>
      <c r="K1035" s="11" t="str">
        <f t="shared" si="93"/>
        <v>Kinderbuch, Jugendbuch/…/Erstlesealter</v>
      </c>
      <c r="L1035" s="42"/>
      <c r="S1035" s="33"/>
    </row>
    <row r="1036" spans="1:19" x14ac:dyDescent="0.3">
      <c r="A1036" s="25" t="e">
        <f t="shared" si="90"/>
        <v>#REF!</v>
      </c>
      <c r="B1036" s="11">
        <v>726</v>
      </c>
      <c r="C1036" s="1" t="e">
        <f t="shared" si="91"/>
        <v>#REF!</v>
      </c>
      <c r="D1036" s="22" t="e">
        <f>IF(E1036=0,"",IF(COUNTIF(E$311:E1035,E1036)=0,E1036,E1036-(COUNTIF(E$311:E1035,E1036)/100)))</f>
        <v>#REF!</v>
      </c>
      <c r="E1036" s="27" t="e">
        <f>COUNTIF(#REF!,$F1036)</f>
        <v>#REF!</v>
      </c>
      <c r="F1036" s="1">
        <v>825</v>
      </c>
      <c r="G1036" s="22" t="str">
        <f t="shared" si="88"/>
        <v>Non Books, PBS</v>
      </c>
      <c r="H1036" s="22" t="str">
        <f t="shared" si="94"/>
        <v>Kinderbuch, Jugendbuch</v>
      </c>
      <c r="I1036" s="22" t="str">
        <f t="shared" si="94"/>
        <v>…/Romane und Erzählungen</v>
      </c>
      <c r="J1036" s="22" t="str">
        <f t="shared" si="92"/>
        <v>Non Books, PBS/Kinderbuch, Jugendbuch/…/Romane und Erzählungen</v>
      </c>
      <c r="K1036" s="11" t="str">
        <f t="shared" si="93"/>
        <v>Kinderbuch, Jugendbuch/…/Romane und Erzählungen</v>
      </c>
      <c r="L1036" s="42"/>
      <c r="S1036" s="33"/>
    </row>
    <row r="1037" spans="1:19" x14ac:dyDescent="0.3">
      <c r="A1037" s="25" t="e">
        <f t="shared" si="90"/>
        <v>#REF!</v>
      </c>
      <c r="B1037" s="11">
        <v>727</v>
      </c>
      <c r="C1037" s="1" t="e">
        <f t="shared" si="91"/>
        <v>#REF!</v>
      </c>
      <c r="D1037" s="22" t="e">
        <f>IF(E1037=0,"",IF(COUNTIF(E$311:E1036,E1037)=0,E1037,E1037-(COUNTIF(E$311:E1036,E1037)/100)))</f>
        <v>#REF!</v>
      </c>
      <c r="E1037" s="27" t="e">
        <f>COUNTIF(#REF!,$F1037)</f>
        <v>#REF!</v>
      </c>
      <c r="F1037" s="1">
        <v>826</v>
      </c>
      <c r="G1037" s="22" t="str">
        <f t="shared" si="88"/>
        <v>Non Books, PBS</v>
      </c>
      <c r="H1037" s="22" t="str">
        <f t="shared" ref="H1037:I1052" si="95">H937</f>
        <v>Kinderbuch, Jugendbuch</v>
      </c>
      <c r="I1037" s="22" t="str">
        <f t="shared" si="95"/>
        <v>…/Märchen und Sagen</v>
      </c>
      <c r="J1037" s="22" t="str">
        <f t="shared" si="92"/>
        <v>Non Books, PBS/Kinderbuch, Jugendbuch/…/Märchen und Sagen</v>
      </c>
      <c r="K1037" s="11" t="str">
        <f t="shared" si="93"/>
        <v>Kinderbuch, Jugendbuch/…/Märchen und Sagen</v>
      </c>
      <c r="L1037" s="42"/>
      <c r="S1037" s="33"/>
    </row>
    <row r="1038" spans="1:19" x14ac:dyDescent="0.3">
      <c r="A1038" s="25" t="e">
        <f t="shared" si="90"/>
        <v>#REF!</v>
      </c>
      <c r="B1038" s="11">
        <v>728</v>
      </c>
      <c r="C1038" s="1" t="e">
        <f t="shared" si="91"/>
        <v>#REF!</v>
      </c>
      <c r="D1038" s="22" t="e">
        <f>IF(E1038=0,"",IF(COUNTIF(E$311:E1037,E1038)=0,E1038,E1038-(COUNTIF(E$311:E1037,E1038)/100)))</f>
        <v>#REF!</v>
      </c>
      <c r="E1038" s="27" t="e">
        <f>COUNTIF(#REF!,$F1038)</f>
        <v>#REF!</v>
      </c>
      <c r="F1038" s="1">
        <v>827</v>
      </c>
      <c r="G1038" s="22" t="str">
        <f t="shared" si="88"/>
        <v>Non Books, PBS</v>
      </c>
      <c r="H1038" s="22" t="str">
        <f t="shared" si="95"/>
        <v>Kinderbuch, Jugendbuch</v>
      </c>
      <c r="I1038" s="22" t="str">
        <f t="shared" si="95"/>
        <v>…/Tiergeschichten</v>
      </c>
      <c r="J1038" s="22" t="str">
        <f t="shared" si="92"/>
        <v>Non Books, PBS/Kinderbuch, Jugendbuch/…/Tiergeschichten</v>
      </c>
      <c r="K1038" s="11" t="str">
        <f t="shared" si="93"/>
        <v>Kinderbuch, Jugendbuch/…/Tiergeschichten</v>
      </c>
      <c r="L1038" s="42"/>
      <c r="S1038" s="33"/>
    </row>
    <row r="1039" spans="1:19" x14ac:dyDescent="0.3">
      <c r="A1039" s="25" t="e">
        <f t="shared" si="90"/>
        <v>#REF!</v>
      </c>
      <c r="B1039" s="11">
        <v>729</v>
      </c>
      <c r="C1039" s="1" t="e">
        <f t="shared" si="91"/>
        <v>#REF!</v>
      </c>
      <c r="D1039" s="22" t="e">
        <f>IF(E1039=0,"",IF(COUNTIF(E$311:E1038,E1039)=0,E1039,E1039-(COUNTIF(E$311:E1038,E1039)/100)))</f>
        <v>#REF!</v>
      </c>
      <c r="E1039" s="27" t="e">
        <f>COUNTIF(#REF!,$F1039)</f>
        <v>#REF!</v>
      </c>
      <c r="F1039" s="1">
        <v>828</v>
      </c>
      <c r="G1039" s="22" t="str">
        <f t="shared" si="88"/>
        <v>Non Books, PBS</v>
      </c>
      <c r="H1039" s="22" t="str">
        <f t="shared" si="95"/>
        <v>Kinderbuch, Jugendbuch</v>
      </c>
      <c r="I1039" s="22" t="str">
        <f t="shared" si="95"/>
        <v>…/Sachbücher …</v>
      </c>
      <c r="J1039" s="22" t="str">
        <f t="shared" si="92"/>
        <v>Non Books, PBS/Kinderbuch, Jugendbuch/…/Sachbücher …</v>
      </c>
      <c r="K1039" s="11" t="str">
        <f t="shared" si="93"/>
        <v>Kinderbuch, Jugendbuch/…/Sachbücher …</v>
      </c>
      <c r="L1039" s="42"/>
      <c r="S1039" s="33"/>
    </row>
    <row r="1040" spans="1:19" x14ac:dyDescent="0.3">
      <c r="A1040" s="25" t="e">
        <f t="shared" si="90"/>
        <v>#REF!</v>
      </c>
      <c r="B1040" s="11">
        <v>730</v>
      </c>
      <c r="C1040" s="1" t="e">
        <f t="shared" si="91"/>
        <v>#REF!</v>
      </c>
      <c r="D1040" s="22" t="e">
        <f>IF(E1040=0,"",IF(COUNTIF(E$311:E1039,E1040)=0,E1040,E1040-(COUNTIF(E$311:E1039,E1040)/100)))</f>
        <v>#REF!</v>
      </c>
      <c r="E1040" s="27" t="e">
        <f>COUNTIF(#REF!,$F1040)</f>
        <v>#REF!</v>
      </c>
      <c r="F1040" s="1">
        <v>829</v>
      </c>
      <c r="G1040" s="22" t="str">
        <f t="shared" si="88"/>
        <v>Non Books, PBS</v>
      </c>
      <c r="H1040" s="22" t="str">
        <f t="shared" si="95"/>
        <v>Kinderbuch, Jugendbuch</v>
      </c>
      <c r="I1040" s="22" t="str">
        <f t="shared" si="95"/>
        <v>…/Kinderbeschäftigung …</v>
      </c>
      <c r="J1040" s="22" t="str">
        <f t="shared" si="92"/>
        <v>Non Books, PBS/Kinderbuch, Jugendbuch/…/Kinderbeschäftigung …</v>
      </c>
      <c r="K1040" s="11" t="str">
        <f t="shared" si="93"/>
        <v>Kinderbuch, Jugendbuch/…/Kinderbeschäftigung …</v>
      </c>
      <c r="L1040" s="42"/>
      <c r="S1040" s="33"/>
    </row>
    <row r="1041" spans="1:19" x14ac:dyDescent="0.3">
      <c r="A1041" s="25" t="e">
        <f t="shared" si="90"/>
        <v>#REF!</v>
      </c>
      <c r="B1041" s="11">
        <v>731</v>
      </c>
      <c r="C1041" s="1" t="e">
        <f t="shared" si="91"/>
        <v>#REF!</v>
      </c>
      <c r="D1041" s="22" t="e">
        <f>IF(E1041=0,"",IF(COUNTIF(E$311:E1040,E1041)=0,E1041,E1041-(COUNTIF(E$311:E1040,E1041)/100)))</f>
        <v>#REF!</v>
      </c>
      <c r="E1041" s="27" t="e">
        <f>COUNTIF(#REF!,$F1041)</f>
        <v>#REF!</v>
      </c>
      <c r="F1041" s="1">
        <v>830</v>
      </c>
      <c r="G1041" s="22" t="str">
        <f t="shared" si="88"/>
        <v>Non Books, PBS</v>
      </c>
      <c r="H1041" s="22" t="str">
        <f t="shared" si="95"/>
        <v>Reise</v>
      </c>
      <c r="I1041" s="22"/>
      <c r="J1041" s="22" t="str">
        <f t="shared" si="92"/>
        <v>Non Books, PBS/Reise/</v>
      </c>
      <c r="K1041" s="11" t="str">
        <f t="shared" si="93"/>
        <v>Reise/</v>
      </c>
      <c r="L1041" s="42"/>
      <c r="S1041" s="33"/>
    </row>
    <row r="1042" spans="1:19" x14ac:dyDescent="0.3">
      <c r="A1042" s="25" t="e">
        <f t="shared" si="90"/>
        <v>#REF!</v>
      </c>
      <c r="B1042" s="11">
        <v>732</v>
      </c>
      <c r="C1042" s="1" t="e">
        <f t="shared" si="91"/>
        <v>#REF!</v>
      </c>
      <c r="D1042" s="22" t="e">
        <f>IF(E1042=0,"",IF(COUNTIF(E$311:E1041,E1042)=0,E1042,E1042-(COUNTIF(E$311:E1041,E1042)/100)))</f>
        <v>#REF!</v>
      </c>
      <c r="E1042" s="27" t="e">
        <f>COUNTIF(#REF!,$F1042)</f>
        <v>#REF!</v>
      </c>
      <c r="F1042" s="1">
        <v>831</v>
      </c>
      <c r="G1042" s="22" t="str">
        <f t="shared" si="88"/>
        <v>Non Books, PBS</v>
      </c>
      <c r="H1042" s="22" t="str">
        <f t="shared" si="95"/>
        <v>Reise</v>
      </c>
      <c r="I1042" s="22" t="str">
        <f t="shared" si="95"/>
        <v>…/Reiseführer/Kunstreiseführer …</v>
      </c>
      <c r="J1042" s="22" t="str">
        <f t="shared" si="92"/>
        <v>Non Books, PBS/Reise/…/Reiseführer/Kunstreiseführer …</v>
      </c>
      <c r="K1042" s="11" t="str">
        <f t="shared" si="93"/>
        <v>Reise/…/Reiseführer/Kunstreiseführer …</v>
      </c>
      <c r="L1042" s="42"/>
      <c r="S1042" s="33"/>
    </row>
    <row r="1043" spans="1:19" x14ac:dyDescent="0.3">
      <c r="A1043" s="25" t="e">
        <f t="shared" si="90"/>
        <v>#REF!</v>
      </c>
      <c r="B1043" s="11">
        <v>733</v>
      </c>
      <c r="C1043" s="1" t="e">
        <f t="shared" si="91"/>
        <v>#REF!</v>
      </c>
      <c r="D1043" s="22" t="e">
        <f>IF(E1043=0,"",IF(COUNTIF(E$311:E1042,E1043)=0,E1043,E1043-(COUNTIF(E$311:E1042,E1043)/100)))</f>
        <v>#REF!</v>
      </c>
      <c r="E1043" s="27" t="e">
        <f>COUNTIF(#REF!,$F1043)</f>
        <v>#REF!</v>
      </c>
      <c r="F1043" s="1">
        <v>832</v>
      </c>
      <c r="G1043" s="22" t="str">
        <f t="shared" si="88"/>
        <v>Non Books, PBS</v>
      </c>
      <c r="H1043" s="22" t="str">
        <f t="shared" si="95"/>
        <v>Reise</v>
      </c>
      <c r="I1043" s="22" t="str">
        <f t="shared" si="95"/>
        <v>…/Reiseführer Sport …</v>
      </c>
      <c r="J1043" s="22" t="str">
        <f t="shared" si="92"/>
        <v>Non Books, PBS/Reise/…/Reiseführer Sport …</v>
      </c>
      <c r="K1043" s="11" t="str">
        <f t="shared" si="93"/>
        <v>Reise/…/Reiseführer Sport …</v>
      </c>
      <c r="L1043" s="42"/>
      <c r="S1043" s="33"/>
    </row>
    <row r="1044" spans="1:19" x14ac:dyDescent="0.3">
      <c r="A1044" s="25" t="e">
        <f t="shared" si="90"/>
        <v>#REF!</v>
      </c>
      <c r="B1044" s="11">
        <v>734</v>
      </c>
      <c r="C1044" s="1" t="e">
        <f t="shared" si="91"/>
        <v>#REF!</v>
      </c>
      <c r="D1044" s="22" t="e">
        <f>IF(E1044=0,"",IF(COUNTIF(E$311:E1043,E1044)=0,E1044,E1044-(COUNTIF(E$311:E1043,E1044)/100)))</f>
        <v>#REF!</v>
      </c>
      <c r="E1044" s="27" t="e">
        <f>COUNTIF(#REF!,$F1044)</f>
        <v>#REF!</v>
      </c>
      <c r="F1044" s="1">
        <v>833</v>
      </c>
      <c r="G1044" s="22" t="str">
        <f t="shared" si="88"/>
        <v>Non Books, PBS</v>
      </c>
      <c r="H1044" s="22" t="str">
        <f t="shared" si="95"/>
        <v>Reise</v>
      </c>
      <c r="I1044" s="22" t="str">
        <f t="shared" si="95"/>
        <v>…/Hotel-/Restaurant-/Campingführer …</v>
      </c>
      <c r="J1044" s="22" t="str">
        <f t="shared" si="92"/>
        <v>Non Books, PBS/Reise/…/Hotel-/Restaurant-/Campingführer …</v>
      </c>
      <c r="K1044" s="11" t="str">
        <f t="shared" si="93"/>
        <v>Reise/…/Hotel-/Restaurant-/Campingführer …</v>
      </c>
      <c r="L1044" s="42"/>
      <c r="S1044" s="33"/>
    </row>
    <row r="1045" spans="1:19" x14ac:dyDescent="0.3">
      <c r="A1045" s="25" t="e">
        <f t="shared" si="90"/>
        <v>#REF!</v>
      </c>
      <c r="B1045" s="11">
        <v>735</v>
      </c>
      <c r="C1045" s="1" t="e">
        <f t="shared" si="91"/>
        <v>#REF!</v>
      </c>
      <c r="D1045" s="22" t="e">
        <f>IF(E1045=0,"",IF(COUNTIF(E$311:E1044,E1045)=0,E1045,E1045-(COUNTIF(E$311:E1044,E1045)/100)))</f>
        <v>#REF!</v>
      </c>
      <c r="E1045" s="27" t="e">
        <f>COUNTIF(#REF!,$F1045)</f>
        <v>#REF!</v>
      </c>
      <c r="F1045" s="1">
        <v>834</v>
      </c>
      <c r="G1045" s="22" t="str">
        <f t="shared" si="88"/>
        <v>Non Books, PBS</v>
      </c>
      <c r="H1045" s="22" t="str">
        <f t="shared" si="95"/>
        <v>Reise</v>
      </c>
      <c r="I1045" s="22" t="str">
        <f t="shared" si="95"/>
        <v>…/Karten/Stadtpläne/ …</v>
      </c>
      <c r="J1045" s="22" t="str">
        <f t="shared" si="92"/>
        <v>Non Books, PBS/Reise/…/Karten/Stadtpläne/ …</v>
      </c>
      <c r="K1045" s="11" t="str">
        <f t="shared" si="93"/>
        <v>Reise/…/Karten/Stadtpläne/ …</v>
      </c>
      <c r="L1045" s="42"/>
      <c r="S1045" s="33"/>
    </row>
    <row r="1046" spans="1:19" x14ac:dyDescent="0.3">
      <c r="A1046" s="25" t="e">
        <f t="shared" si="90"/>
        <v>#REF!</v>
      </c>
      <c r="B1046" s="11">
        <v>736</v>
      </c>
      <c r="C1046" s="1" t="e">
        <f t="shared" si="91"/>
        <v>#REF!</v>
      </c>
      <c r="D1046" s="22" t="e">
        <f>IF(E1046=0,"",IF(COUNTIF(E$311:E1045,E1046)=0,E1046,E1046-(COUNTIF(E$311:E1045,E1046)/100)))</f>
        <v>#REF!</v>
      </c>
      <c r="E1046" s="27" t="e">
        <f>COUNTIF(#REF!,$F1046)</f>
        <v>#REF!</v>
      </c>
      <c r="F1046" s="1">
        <v>835</v>
      </c>
      <c r="G1046" s="22" t="str">
        <f t="shared" si="88"/>
        <v>Non Books, PBS</v>
      </c>
      <c r="H1046" s="22" t="str">
        <f t="shared" si="95"/>
        <v>Reise</v>
      </c>
      <c r="I1046" s="22" t="str">
        <f t="shared" si="95"/>
        <v>…/Bildbände …</v>
      </c>
      <c r="J1046" s="22" t="str">
        <f t="shared" si="92"/>
        <v>Non Books, PBS/Reise/…/Bildbände …</v>
      </c>
      <c r="K1046" s="11" t="str">
        <f t="shared" si="93"/>
        <v>Reise/…/Bildbände …</v>
      </c>
      <c r="L1046" s="42"/>
      <c r="S1046" s="33"/>
    </row>
    <row r="1047" spans="1:19" x14ac:dyDescent="0.3">
      <c r="A1047" s="25" t="e">
        <f t="shared" si="90"/>
        <v>#REF!</v>
      </c>
      <c r="B1047" s="11">
        <v>737</v>
      </c>
      <c r="C1047" s="1" t="e">
        <f t="shared" si="91"/>
        <v>#REF!</v>
      </c>
      <c r="D1047" s="22" t="e">
        <f>IF(E1047=0,"",IF(COUNTIF(E$311:E1046,E1047)=0,E1047,E1047-(COUNTIF(E$311:E1046,E1047)/100)))</f>
        <v>#REF!</v>
      </c>
      <c r="E1047" s="27" t="e">
        <f>COUNTIF(#REF!,$F1047)</f>
        <v>#REF!</v>
      </c>
      <c r="F1047" s="1">
        <v>836</v>
      </c>
      <c r="G1047" s="22" t="str">
        <f t="shared" si="88"/>
        <v>Non Books, PBS</v>
      </c>
      <c r="H1047" s="22" t="str">
        <f t="shared" si="95"/>
        <v>Reise</v>
      </c>
      <c r="I1047" s="22" t="str">
        <f t="shared" si="95"/>
        <v>…/Reiseberichte/Reiseerzählungen …</v>
      </c>
      <c r="J1047" s="22" t="str">
        <f t="shared" si="92"/>
        <v>Non Books, PBS/Reise/…/Reiseberichte/Reiseerzählungen …</v>
      </c>
      <c r="K1047" s="11" t="str">
        <f t="shared" si="93"/>
        <v>Reise/…/Reiseberichte/Reiseerzählungen …</v>
      </c>
      <c r="L1047" s="42"/>
      <c r="S1047" s="33"/>
    </row>
    <row r="1048" spans="1:19" x14ac:dyDescent="0.3">
      <c r="A1048" s="25" t="e">
        <f t="shared" si="90"/>
        <v>#REF!</v>
      </c>
      <c r="B1048" s="11">
        <v>738</v>
      </c>
      <c r="C1048" s="1" t="e">
        <f t="shared" si="91"/>
        <v>#REF!</v>
      </c>
      <c r="D1048" s="22" t="e">
        <f>IF(E1048=0,"",IF(COUNTIF(E$311:E1047,E1048)=0,E1048,E1048-(COUNTIF(E$311:E1047,E1048)/100)))</f>
        <v>#REF!</v>
      </c>
      <c r="E1048" s="27" t="e">
        <f>COUNTIF(#REF!,$F1048)</f>
        <v>#REF!</v>
      </c>
      <c r="F1048" s="1">
        <v>837</v>
      </c>
      <c r="G1048" s="22" t="str">
        <f t="shared" si="88"/>
        <v>Non Books, PBS</v>
      </c>
      <c r="H1048" s="22" t="str">
        <f t="shared" si="95"/>
        <v>Reise</v>
      </c>
      <c r="I1048" s="22"/>
      <c r="J1048" s="22" t="str">
        <f t="shared" si="92"/>
        <v>Non Books, PBS/Reise/</v>
      </c>
      <c r="K1048" s="11" t="str">
        <f t="shared" si="93"/>
        <v>Reise/</v>
      </c>
      <c r="L1048" s="42"/>
      <c r="S1048" s="33"/>
    </row>
    <row r="1049" spans="1:19" x14ac:dyDescent="0.3">
      <c r="A1049" s="25" t="e">
        <f t="shared" si="90"/>
        <v>#REF!</v>
      </c>
      <c r="B1049" s="11">
        <v>739</v>
      </c>
      <c r="C1049" s="1" t="e">
        <f t="shared" si="91"/>
        <v>#REF!</v>
      </c>
      <c r="D1049" s="22" t="e">
        <f>IF(E1049=0,"",IF(COUNTIF(E$311:E1048,E1049)=0,E1049,E1049-(COUNTIF(E$311:E1048,E1049)/100)))</f>
        <v>#REF!</v>
      </c>
      <c r="E1049" s="27" t="e">
        <f>COUNTIF(#REF!,$F1049)</f>
        <v>#REF!</v>
      </c>
      <c r="F1049" s="1">
        <v>838</v>
      </c>
      <c r="G1049" s="22" t="str">
        <f t="shared" si="88"/>
        <v>Non Books, PBS</v>
      </c>
      <c r="H1049" s="22" t="str">
        <f t="shared" si="95"/>
        <v>Reise</v>
      </c>
      <c r="I1049" s="22"/>
      <c r="J1049" s="22" t="str">
        <f t="shared" si="92"/>
        <v>Non Books, PBS/Reise/</v>
      </c>
      <c r="K1049" s="11" t="str">
        <f t="shared" si="93"/>
        <v>Reise/</v>
      </c>
      <c r="L1049" s="42"/>
      <c r="S1049" s="33"/>
    </row>
    <row r="1050" spans="1:19" x14ac:dyDescent="0.3">
      <c r="A1050" s="25" t="e">
        <f t="shared" si="90"/>
        <v>#REF!</v>
      </c>
      <c r="B1050" s="11">
        <v>740</v>
      </c>
      <c r="C1050" s="1" t="e">
        <f t="shared" si="91"/>
        <v>#REF!</v>
      </c>
      <c r="D1050" s="22" t="e">
        <f>IF(E1050=0,"",IF(COUNTIF(E$311:E1049,E1050)=0,E1050,E1050-(COUNTIF(E$311:E1049,E1050)/100)))</f>
        <v>#REF!</v>
      </c>
      <c r="E1050" s="27" t="e">
        <f>COUNTIF(#REF!,$F1050)</f>
        <v>#REF!</v>
      </c>
      <c r="F1050" s="1">
        <v>839</v>
      </c>
      <c r="G1050" s="22" t="str">
        <f t="shared" si="88"/>
        <v>Non Books, PBS</v>
      </c>
      <c r="H1050" s="22" t="str">
        <f t="shared" si="95"/>
        <v>Reise</v>
      </c>
      <c r="I1050" s="22"/>
      <c r="J1050" s="22" t="str">
        <f t="shared" si="92"/>
        <v>Non Books, PBS/Reise/</v>
      </c>
      <c r="K1050" s="11" t="str">
        <f t="shared" si="93"/>
        <v>Reise/</v>
      </c>
      <c r="L1050" s="42"/>
      <c r="S1050" s="33"/>
    </row>
    <row r="1051" spans="1:19" x14ac:dyDescent="0.3">
      <c r="A1051" s="25" t="e">
        <f t="shared" si="90"/>
        <v>#REF!</v>
      </c>
      <c r="B1051" s="11">
        <v>741</v>
      </c>
      <c r="C1051" s="1" t="e">
        <f t="shared" si="91"/>
        <v>#REF!</v>
      </c>
      <c r="D1051" s="22" t="e">
        <f>IF(E1051=0,"",IF(COUNTIF(E$311:E1050,E1051)=0,E1051,E1051-(COUNTIF(E$311:E1050,E1051)/100)))</f>
        <v>#REF!</v>
      </c>
      <c r="E1051" s="27" t="e">
        <f>COUNTIF(#REF!,$F1051)</f>
        <v>#REF!</v>
      </c>
      <c r="F1051" s="1">
        <v>840</v>
      </c>
      <c r="G1051" s="22" t="str">
        <f t="shared" si="88"/>
        <v>Non Books, PBS</v>
      </c>
      <c r="H1051" s="22" t="str">
        <f t="shared" si="95"/>
        <v>Sachbuch, Ratgeber</v>
      </c>
      <c r="I1051" s="22"/>
      <c r="J1051" s="22" t="str">
        <f t="shared" si="92"/>
        <v>Non Books, PBS/Sachbuch, Ratgeber/</v>
      </c>
      <c r="K1051" s="11" t="str">
        <f t="shared" si="93"/>
        <v>Sachbuch, Ratgeber/</v>
      </c>
      <c r="L1051" s="42"/>
      <c r="S1051" s="33"/>
    </row>
    <row r="1052" spans="1:19" x14ac:dyDescent="0.3">
      <c r="A1052" s="25" t="e">
        <f t="shared" si="90"/>
        <v>#REF!</v>
      </c>
      <c r="B1052" s="11">
        <v>742</v>
      </c>
      <c r="C1052" s="1" t="e">
        <f t="shared" si="91"/>
        <v>#REF!</v>
      </c>
      <c r="D1052" s="22" t="e">
        <f>IF(E1052=0,"",IF(COUNTIF(E$311:E1051,E1052)=0,E1052,E1052-(COUNTIF(E$311:E1051,E1052)/100)))</f>
        <v>#REF!</v>
      </c>
      <c r="E1052" s="27" t="e">
        <f>COUNTIF(#REF!,$F1052)</f>
        <v>#REF!</v>
      </c>
      <c r="F1052" s="1">
        <v>841</v>
      </c>
      <c r="G1052" s="22" t="str">
        <f t="shared" si="88"/>
        <v>Non Books, PBS</v>
      </c>
      <c r="H1052" s="22" t="str">
        <f t="shared" si="95"/>
        <v>Sachbuch, Ratgeber</v>
      </c>
      <c r="I1052" s="22" t="str">
        <f t="shared" si="95"/>
        <v>…/Nachschlagewerke …</v>
      </c>
      <c r="J1052" s="22" t="str">
        <f t="shared" si="92"/>
        <v>Non Books, PBS/Sachbuch, Ratgeber/…/Nachschlagewerke …</v>
      </c>
      <c r="K1052" s="11" t="str">
        <f t="shared" si="93"/>
        <v>Sachbuch, Ratgeber/…/Nachschlagewerke …</v>
      </c>
      <c r="L1052" s="42"/>
      <c r="S1052" s="33"/>
    </row>
    <row r="1053" spans="1:19" x14ac:dyDescent="0.3">
      <c r="A1053" s="25" t="e">
        <f t="shared" si="90"/>
        <v>#REF!</v>
      </c>
      <c r="B1053" s="11">
        <v>743</v>
      </c>
      <c r="C1053" s="1" t="e">
        <f t="shared" si="91"/>
        <v>#REF!</v>
      </c>
      <c r="D1053" s="22" t="e">
        <f>IF(E1053=0,"",IF(COUNTIF(E$311:E1052,E1053)=0,E1053,E1053-(COUNTIF(E$311:E1052,E1053)/100)))</f>
        <v>#REF!</v>
      </c>
      <c r="E1053" s="27" t="e">
        <f>COUNTIF(#REF!,$F1053)</f>
        <v>#REF!</v>
      </c>
      <c r="F1053" s="1">
        <v>842</v>
      </c>
      <c r="G1053" s="22" t="str">
        <f t="shared" ref="G1053:G1116" si="96">G1052</f>
        <v>Non Books, PBS</v>
      </c>
      <c r="H1053" s="22" t="str">
        <f t="shared" ref="H1053:I1068" si="97">H953</f>
        <v>Sachbuch, Ratgeber</v>
      </c>
      <c r="I1053" s="22" t="str">
        <f t="shared" si="97"/>
        <v>…/Hobby/Freizeit/Natur …</v>
      </c>
      <c r="J1053" s="22" t="str">
        <f t="shared" si="92"/>
        <v>Non Books, PBS/Sachbuch, Ratgeber/…/Hobby/Freizeit/Natur …</v>
      </c>
      <c r="K1053" s="11" t="str">
        <f t="shared" si="93"/>
        <v>Sachbuch, Ratgeber/…/Hobby/Freizeit/Natur …</v>
      </c>
      <c r="L1053" s="42"/>
      <c r="S1053" s="33"/>
    </row>
    <row r="1054" spans="1:19" x14ac:dyDescent="0.3">
      <c r="A1054" s="25" t="e">
        <f t="shared" si="90"/>
        <v>#REF!</v>
      </c>
      <c r="B1054" s="11">
        <v>744</v>
      </c>
      <c r="C1054" s="1" t="e">
        <f t="shared" si="91"/>
        <v>#REF!</v>
      </c>
      <c r="D1054" s="22" t="e">
        <f>IF(E1054=0,"",IF(COUNTIF(E$311:E1053,E1054)=0,E1054,E1054-(COUNTIF(E$311:E1053,E1054)/100)))</f>
        <v>#REF!</v>
      </c>
      <c r="E1054" s="27" t="e">
        <f>COUNTIF(#REF!,$F1054)</f>
        <v>#REF!</v>
      </c>
      <c r="F1054" s="1">
        <v>843</v>
      </c>
      <c r="G1054" s="22" t="str">
        <f t="shared" si="96"/>
        <v>Non Books, PBS</v>
      </c>
      <c r="H1054" s="22" t="str">
        <f t="shared" si="97"/>
        <v>Sachbuch, Ratgeber</v>
      </c>
      <c r="I1054" s="22" t="str">
        <f t="shared" si="97"/>
        <v>…/Fahrzeuge/Flugzeuge/Schiffe …</v>
      </c>
      <c r="J1054" s="22" t="str">
        <f t="shared" si="92"/>
        <v>Non Books, PBS/Sachbuch, Ratgeber/…/Fahrzeuge/Flugzeuge/Schiffe …</v>
      </c>
      <c r="K1054" s="11" t="str">
        <f t="shared" si="93"/>
        <v>Sachbuch, Ratgeber/…/Fahrzeuge/Flugzeuge/Schiffe …</v>
      </c>
      <c r="L1054" s="42"/>
      <c r="S1054" s="33"/>
    </row>
    <row r="1055" spans="1:19" x14ac:dyDescent="0.3">
      <c r="A1055" s="25" t="e">
        <f t="shared" si="90"/>
        <v>#REF!</v>
      </c>
      <c r="B1055" s="11">
        <v>745</v>
      </c>
      <c r="C1055" s="1" t="e">
        <f t="shared" si="91"/>
        <v>#REF!</v>
      </c>
      <c r="D1055" s="22" t="e">
        <f>IF(E1055=0,"",IF(COUNTIF(E$311:E1054,E1055)=0,E1055,E1055-(COUNTIF(E$311:E1054,E1055)/100)))</f>
        <v>#REF!</v>
      </c>
      <c r="E1055" s="27" t="e">
        <f>COUNTIF(#REF!,$F1055)</f>
        <v>#REF!</v>
      </c>
      <c r="F1055" s="1">
        <v>844</v>
      </c>
      <c r="G1055" s="22" t="str">
        <f t="shared" si="96"/>
        <v>Non Books, PBS</v>
      </c>
      <c r="H1055" s="22" t="str">
        <f t="shared" si="97"/>
        <v>Sachbuch, Ratgeber</v>
      </c>
      <c r="I1055" s="22" t="str">
        <f t="shared" si="97"/>
        <v>…/Sport …</v>
      </c>
      <c r="J1055" s="22" t="str">
        <f t="shared" si="92"/>
        <v>Non Books, PBS/Sachbuch, Ratgeber/…/Sport …</v>
      </c>
      <c r="K1055" s="11" t="str">
        <f t="shared" si="93"/>
        <v>Sachbuch, Ratgeber/…/Sport …</v>
      </c>
      <c r="L1055" s="42"/>
      <c r="S1055" s="33"/>
    </row>
    <row r="1056" spans="1:19" x14ac:dyDescent="0.3">
      <c r="A1056" s="25" t="e">
        <f t="shared" si="90"/>
        <v>#REF!</v>
      </c>
      <c r="B1056" s="11">
        <v>746</v>
      </c>
      <c r="C1056" s="1" t="e">
        <f t="shared" si="91"/>
        <v>#REF!</v>
      </c>
      <c r="D1056" s="22" t="e">
        <f>IF(E1056=0,"",IF(COUNTIF(E$311:E1055,E1056)=0,E1056,E1056-(COUNTIF(E$311:E1055,E1056)/100)))</f>
        <v>#REF!</v>
      </c>
      <c r="E1056" s="27" t="e">
        <f>COUNTIF(#REF!,$F1056)</f>
        <v>#REF!</v>
      </c>
      <c r="F1056" s="1">
        <v>845</v>
      </c>
      <c r="G1056" s="22" t="str">
        <f t="shared" si="96"/>
        <v>Non Books, PBS</v>
      </c>
      <c r="H1056" s="22" t="str">
        <f t="shared" si="97"/>
        <v>Sachbuch, Ratgeber</v>
      </c>
      <c r="I1056" s="22" t="str">
        <f t="shared" si="97"/>
        <v>…/Essen und Trinken …</v>
      </c>
      <c r="J1056" s="22" t="str">
        <f t="shared" si="92"/>
        <v>Non Books, PBS/Sachbuch, Ratgeber/…/Essen und Trinken …</v>
      </c>
      <c r="K1056" s="11" t="str">
        <f t="shared" si="93"/>
        <v>Sachbuch, Ratgeber/…/Essen und Trinken …</v>
      </c>
      <c r="L1056" s="42"/>
      <c r="S1056" s="33"/>
    </row>
    <row r="1057" spans="1:19" x14ac:dyDescent="0.3">
      <c r="A1057" s="25" t="e">
        <f t="shared" si="90"/>
        <v>#REF!</v>
      </c>
      <c r="B1057" s="11">
        <v>747</v>
      </c>
      <c r="C1057" s="1" t="e">
        <f t="shared" si="91"/>
        <v>#REF!</v>
      </c>
      <c r="D1057" s="22" t="e">
        <f>IF(E1057=0,"",IF(COUNTIF(E$311:E1056,E1057)=0,E1057,E1057-(COUNTIF(E$311:E1056,E1057)/100)))</f>
        <v>#REF!</v>
      </c>
      <c r="E1057" s="27" t="e">
        <f>COUNTIF(#REF!,$F1057)</f>
        <v>#REF!</v>
      </c>
      <c r="F1057" s="1">
        <v>846</v>
      </c>
      <c r="G1057" s="22" t="str">
        <f t="shared" si="96"/>
        <v>Non Books, PBS</v>
      </c>
      <c r="H1057" s="22" t="str">
        <f t="shared" si="97"/>
        <v>Sachbuch, Ratgeber</v>
      </c>
      <c r="I1057" s="22" t="str">
        <f t="shared" si="97"/>
        <v>…/Gesundheit/Körperpflege …</v>
      </c>
      <c r="J1057" s="22" t="str">
        <f t="shared" si="92"/>
        <v>Non Books, PBS/Sachbuch, Ratgeber/…/Gesundheit/Körperpflege …</v>
      </c>
      <c r="K1057" s="11" t="str">
        <f t="shared" si="93"/>
        <v>Sachbuch, Ratgeber/…/Gesundheit/Körperpflege …</v>
      </c>
      <c r="L1057" s="42"/>
      <c r="S1057" s="33"/>
    </row>
    <row r="1058" spans="1:19" x14ac:dyDescent="0.3">
      <c r="A1058" s="25" t="e">
        <f t="shared" si="90"/>
        <v>#REF!</v>
      </c>
      <c r="B1058" s="11">
        <v>748</v>
      </c>
      <c r="C1058" s="1" t="e">
        <f t="shared" si="91"/>
        <v>#REF!</v>
      </c>
      <c r="D1058" s="22" t="e">
        <f>IF(E1058=0,"",IF(COUNTIF(E$311:E1057,E1058)=0,E1058,E1058-(COUNTIF(E$311:E1057,E1058)/100)))</f>
        <v>#REF!</v>
      </c>
      <c r="E1058" s="27" t="e">
        <f>COUNTIF(#REF!,$F1058)</f>
        <v>#REF!</v>
      </c>
      <c r="F1058" s="1">
        <v>847</v>
      </c>
      <c r="G1058" s="22" t="str">
        <f t="shared" si="96"/>
        <v>Non Books, PBS</v>
      </c>
      <c r="H1058" s="22" t="str">
        <f t="shared" si="97"/>
        <v>Sachbuch, Ratgeber</v>
      </c>
      <c r="I1058" s="22" t="str">
        <f t="shared" si="97"/>
        <v>…/Esoterik/Anthroposophie …</v>
      </c>
      <c r="J1058" s="22" t="str">
        <f t="shared" si="92"/>
        <v>Non Books, PBS/Sachbuch, Ratgeber/…/Esoterik/Anthroposophie …</v>
      </c>
      <c r="K1058" s="11" t="str">
        <f t="shared" si="93"/>
        <v>Sachbuch, Ratgeber/…/Esoterik/Anthroposophie …</v>
      </c>
      <c r="L1058" s="42"/>
      <c r="S1058" s="33"/>
    </row>
    <row r="1059" spans="1:19" x14ac:dyDescent="0.3">
      <c r="A1059" s="25" t="e">
        <f t="shared" si="90"/>
        <v>#REF!</v>
      </c>
      <c r="B1059" s="11">
        <v>749</v>
      </c>
      <c r="C1059" s="1" t="e">
        <f t="shared" si="91"/>
        <v>#REF!</v>
      </c>
      <c r="D1059" s="22" t="e">
        <f>IF(E1059=0,"",IF(COUNTIF(E$311:E1058,E1059)=0,E1059,E1059-(COUNTIF(E$311:E1058,E1059)/100)))</f>
        <v>#REF!</v>
      </c>
      <c r="E1059" s="27" t="e">
        <f>COUNTIF(#REF!,$F1059)</f>
        <v>#REF!</v>
      </c>
      <c r="F1059" s="1">
        <v>848</v>
      </c>
      <c r="G1059" s="22" t="str">
        <f t="shared" si="96"/>
        <v>Non Books, PBS</v>
      </c>
      <c r="H1059" s="22" t="str">
        <f t="shared" si="97"/>
        <v>Sachbuch, Ratgeber</v>
      </c>
      <c r="I1059" s="22" t="str">
        <f t="shared" si="97"/>
        <v>…/Ratgeber …</v>
      </c>
      <c r="J1059" s="22" t="str">
        <f t="shared" si="92"/>
        <v>Non Books, PBS/Sachbuch, Ratgeber/…/Ratgeber …</v>
      </c>
      <c r="K1059" s="11" t="str">
        <f t="shared" si="93"/>
        <v>Sachbuch, Ratgeber/…/Ratgeber …</v>
      </c>
      <c r="L1059" s="42"/>
      <c r="S1059" s="33"/>
    </row>
    <row r="1060" spans="1:19" x14ac:dyDescent="0.3">
      <c r="A1060" s="25" t="e">
        <f t="shared" si="90"/>
        <v>#REF!</v>
      </c>
      <c r="B1060" s="11">
        <v>750</v>
      </c>
      <c r="C1060" s="1" t="e">
        <f t="shared" si="91"/>
        <v>#REF!</v>
      </c>
      <c r="D1060" s="22" t="e">
        <f>IF(E1060=0,"",IF(COUNTIF(E$311:E1059,E1060)=0,E1060,E1060-(COUNTIF(E$311:E1059,E1060)/100)))</f>
        <v>#REF!</v>
      </c>
      <c r="E1060" s="27" t="e">
        <f>COUNTIF(#REF!,$F1060)</f>
        <v>#REF!</v>
      </c>
      <c r="F1060" s="1">
        <v>849</v>
      </c>
      <c r="G1060" s="22" t="str">
        <f t="shared" si="96"/>
        <v>Non Books, PBS</v>
      </c>
      <c r="H1060" s="22" t="str">
        <f t="shared" si="97"/>
        <v>Sachbuch, Ratgeber</v>
      </c>
      <c r="I1060" s="22" t="str">
        <f t="shared" si="97"/>
        <v>…/Sonstiges</v>
      </c>
      <c r="J1060" s="22" t="str">
        <f t="shared" si="92"/>
        <v>Non Books, PBS/Sachbuch, Ratgeber/…/Sonstiges</v>
      </c>
      <c r="K1060" s="11" t="str">
        <f t="shared" si="93"/>
        <v>Sachbuch, Ratgeber/…/Sonstiges</v>
      </c>
      <c r="L1060" s="42"/>
      <c r="S1060" s="33"/>
    </row>
    <row r="1061" spans="1:19" x14ac:dyDescent="0.3">
      <c r="A1061" s="25" t="e">
        <f t="shared" si="90"/>
        <v>#REF!</v>
      </c>
      <c r="B1061" s="11">
        <v>751</v>
      </c>
      <c r="C1061" s="1" t="e">
        <f t="shared" si="91"/>
        <v>#REF!</v>
      </c>
      <c r="D1061" s="22" t="e">
        <f>IF(E1061=0,"",IF(COUNTIF(E$311:E1060,E1061)=0,E1061,E1061-(COUNTIF(E$311:E1060,E1061)/100)))</f>
        <v>#REF!</v>
      </c>
      <c r="E1061" s="27" t="e">
        <f>COUNTIF(#REF!,$F1061)</f>
        <v>#REF!</v>
      </c>
      <c r="F1061" s="1">
        <v>850</v>
      </c>
      <c r="G1061" s="22" t="str">
        <f t="shared" si="96"/>
        <v>Non Books, PBS</v>
      </c>
      <c r="H1061" s="22" t="str">
        <f t="shared" si="97"/>
        <v>Geisteswissenschaften, Kunst, Musik</v>
      </c>
      <c r="I1061" s="22"/>
      <c r="J1061" s="22" t="str">
        <f t="shared" si="92"/>
        <v>Non Books, PBS/Geisteswissenschaften, Kunst, Musik/</v>
      </c>
      <c r="K1061" s="11" t="str">
        <f t="shared" si="93"/>
        <v>Geisteswissenschaften, Kunst, Musik/</v>
      </c>
      <c r="L1061" s="42"/>
      <c r="S1061" s="33"/>
    </row>
    <row r="1062" spans="1:19" x14ac:dyDescent="0.3">
      <c r="A1062" s="25" t="e">
        <f t="shared" si="90"/>
        <v>#REF!</v>
      </c>
      <c r="B1062" s="11">
        <v>752</v>
      </c>
      <c r="C1062" s="1" t="e">
        <f t="shared" si="91"/>
        <v>#REF!</v>
      </c>
      <c r="D1062" s="22" t="e">
        <f>IF(E1062=0,"",IF(COUNTIF(E$311:E1061,E1062)=0,E1062,E1062-(COUNTIF(E$311:E1061,E1062)/100)))</f>
        <v>#REF!</v>
      </c>
      <c r="E1062" s="27" t="e">
        <f>COUNTIF(#REF!,$F1062)</f>
        <v>#REF!</v>
      </c>
      <c r="F1062" s="1">
        <v>851</v>
      </c>
      <c r="G1062" s="22" t="str">
        <f t="shared" si="96"/>
        <v>Non Books, PBS</v>
      </c>
      <c r="H1062" s="22" t="str">
        <f t="shared" si="97"/>
        <v>Geisteswissenschaften, Kunst, Musik</v>
      </c>
      <c r="I1062" s="22" t="str">
        <f t="shared" si="97"/>
        <v>…/Geisteswissenschaften allgemein</v>
      </c>
      <c r="J1062" s="22" t="str">
        <f t="shared" si="92"/>
        <v>Non Books, PBS/Geisteswissenschaften, Kunst, Musik/…/Geisteswissenschaften allgemein</v>
      </c>
      <c r="K1062" s="11" t="str">
        <f t="shared" si="93"/>
        <v>Geisteswissenschaften, Kunst, Musik/…/Geisteswissenschaften allgemein</v>
      </c>
      <c r="L1062" s="42"/>
      <c r="S1062" s="33"/>
    </row>
    <row r="1063" spans="1:19" x14ac:dyDescent="0.3">
      <c r="A1063" s="25" t="e">
        <f t="shared" si="90"/>
        <v>#REF!</v>
      </c>
      <c r="B1063" s="11">
        <v>753</v>
      </c>
      <c r="C1063" s="1" t="e">
        <f t="shared" si="91"/>
        <v>#REF!</v>
      </c>
      <c r="D1063" s="22" t="e">
        <f>IF(E1063=0,"",IF(COUNTIF(E$311:E1062,E1063)=0,E1063,E1063-(COUNTIF(E$311:E1062,E1063)/100)))</f>
        <v>#REF!</v>
      </c>
      <c r="E1063" s="27" t="e">
        <f>COUNTIF(#REF!,$F1063)</f>
        <v>#REF!</v>
      </c>
      <c r="F1063" s="1">
        <v>852</v>
      </c>
      <c r="G1063" s="22" t="str">
        <f t="shared" si="96"/>
        <v>Non Books, PBS</v>
      </c>
      <c r="H1063" s="22" t="str">
        <f t="shared" si="97"/>
        <v>Geisteswissenschaften, Kunst, Musik</v>
      </c>
      <c r="I1063" s="22" t="str">
        <f t="shared" si="97"/>
        <v>…/Philosophie …</v>
      </c>
      <c r="J1063" s="22" t="str">
        <f t="shared" si="92"/>
        <v>Non Books, PBS/Geisteswissenschaften, Kunst, Musik/…/Philosophie …</v>
      </c>
      <c r="K1063" s="11" t="str">
        <f t="shared" si="93"/>
        <v>Geisteswissenschaften, Kunst, Musik/…/Philosophie …</v>
      </c>
      <c r="L1063" s="42"/>
      <c r="S1063" s="33"/>
    </row>
    <row r="1064" spans="1:19" x14ac:dyDescent="0.3">
      <c r="A1064" s="25" t="e">
        <f t="shared" si="90"/>
        <v>#REF!</v>
      </c>
      <c r="B1064" s="11">
        <v>754</v>
      </c>
      <c r="C1064" s="1" t="e">
        <f t="shared" si="91"/>
        <v>#REF!</v>
      </c>
      <c r="D1064" s="22" t="e">
        <f>IF(E1064=0,"",IF(COUNTIF(E$311:E1063,E1064)=0,E1064,E1064-(COUNTIF(E$311:E1063,E1064)/100)))</f>
        <v>#REF!</v>
      </c>
      <c r="E1064" s="27" t="e">
        <f>COUNTIF(#REF!,$F1064)</f>
        <v>#REF!</v>
      </c>
      <c r="F1064" s="1">
        <v>853</v>
      </c>
      <c r="G1064" s="22" t="str">
        <f t="shared" si="96"/>
        <v>Non Books, PBS</v>
      </c>
      <c r="H1064" s="22" t="str">
        <f t="shared" si="97"/>
        <v>Geisteswissenschaften, Kunst, Musik</v>
      </c>
      <c r="I1064" s="22" t="str">
        <f t="shared" si="97"/>
        <v>…/Psychologie …</v>
      </c>
      <c r="J1064" s="22" t="str">
        <f t="shared" si="92"/>
        <v>Non Books, PBS/Geisteswissenschaften, Kunst, Musik/…/Psychologie …</v>
      </c>
      <c r="K1064" s="11" t="str">
        <f t="shared" si="93"/>
        <v>Geisteswissenschaften, Kunst, Musik/…/Psychologie …</v>
      </c>
      <c r="L1064" s="42"/>
      <c r="S1064" s="33"/>
    </row>
    <row r="1065" spans="1:19" x14ac:dyDescent="0.3">
      <c r="A1065" s="25" t="e">
        <f t="shared" si="90"/>
        <v>#REF!</v>
      </c>
      <c r="B1065" s="11">
        <v>755</v>
      </c>
      <c r="C1065" s="1" t="e">
        <f t="shared" si="91"/>
        <v>#REF!</v>
      </c>
      <c r="D1065" s="22" t="e">
        <f>IF(E1065=0,"",IF(COUNTIF(E$311:E1064,E1065)=0,E1065,E1065-(COUNTIF(E$311:E1064,E1065)/100)))</f>
        <v>#REF!</v>
      </c>
      <c r="E1065" s="27" t="e">
        <f>COUNTIF(#REF!,$F1065)</f>
        <v>#REF!</v>
      </c>
      <c r="F1065" s="1">
        <v>854</v>
      </c>
      <c r="G1065" s="22" t="str">
        <f t="shared" si="96"/>
        <v>Non Books, PBS</v>
      </c>
      <c r="H1065" s="22" t="str">
        <f t="shared" si="97"/>
        <v>Geisteswissenschaften, Kunst, Musik</v>
      </c>
      <c r="I1065" s="22" t="str">
        <f t="shared" si="97"/>
        <v>…/Religion/Theologie …</v>
      </c>
      <c r="J1065" s="22" t="str">
        <f t="shared" si="92"/>
        <v>Non Books, PBS/Geisteswissenschaften, Kunst, Musik/…/Religion/Theologie …</v>
      </c>
      <c r="K1065" s="11" t="str">
        <f t="shared" si="93"/>
        <v>Geisteswissenschaften, Kunst, Musik/…/Religion/Theologie …</v>
      </c>
      <c r="L1065" s="42"/>
      <c r="S1065" s="33"/>
    </row>
    <row r="1066" spans="1:19" x14ac:dyDescent="0.3">
      <c r="A1066" s="25" t="e">
        <f t="shared" si="90"/>
        <v>#REF!</v>
      </c>
      <c r="B1066" s="11">
        <v>756</v>
      </c>
      <c r="C1066" s="1" t="e">
        <f t="shared" si="91"/>
        <v>#REF!</v>
      </c>
      <c r="D1066" s="22" t="e">
        <f>IF(E1066=0,"",IF(COUNTIF(E$311:E1065,E1066)=0,E1066,E1066-(COUNTIF(E$311:E1065,E1066)/100)))</f>
        <v>#REF!</v>
      </c>
      <c r="E1066" s="27" t="e">
        <f>COUNTIF(#REF!,$F1066)</f>
        <v>#REF!</v>
      </c>
      <c r="F1066" s="1">
        <v>855</v>
      </c>
      <c r="G1066" s="22" t="str">
        <f t="shared" si="96"/>
        <v>Non Books, PBS</v>
      </c>
      <c r="H1066" s="22" t="str">
        <f t="shared" si="97"/>
        <v>Geisteswissenschaften, Kunst, Musik</v>
      </c>
      <c r="I1066" s="22" t="str">
        <f t="shared" si="97"/>
        <v>…/Geschichte …</v>
      </c>
      <c r="J1066" s="22" t="str">
        <f t="shared" si="92"/>
        <v>Non Books, PBS/Geisteswissenschaften, Kunst, Musik/…/Geschichte …</v>
      </c>
      <c r="K1066" s="11" t="str">
        <f t="shared" si="93"/>
        <v>Geisteswissenschaften, Kunst, Musik/…/Geschichte …</v>
      </c>
      <c r="L1066" s="42"/>
      <c r="S1066" s="33"/>
    </row>
    <row r="1067" spans="1:19" x14ac:dyDescent="0.3">
      <c r="A1067" s="25" t="e">
        <f t="shared" si="90"/>
        <v>#REF!</v>
      </c>
      <c r="B1067" s="11">
        <v>757</v>
      </c>
      <c r="C1067" s="1" t="e">
        <f t="shared" si="91"/>
        <v>#REF!</v>
      </c>
      <c r="D1067" s="22" t="e">
        <f>IF(E1067=0,"",IF(COUNTIF(E$311:E1066,E1067)=0,E1067,E1067-(COUNTIF(E$311:E1066,E1067)/100)))</f>
        <v>#REF!</v>
      </c>
      <c r="E1067" s="27" t="e">
        <f>COUNTIF(#REF!,$F1067)</f>
        <v>#REF!</v>
      </c>
      <c r="F1067" s="1">
        <v>856</v>
      </c>
      <c r="G1067" s="22" t="str">
        <f t="shared" si="96"/>
        <v>Non Books, PBS</v>
      </c>
      <c r="H1067" s="22" t="str">
        <f t="shared" si="97"/>
        <v>Geisteswissenschaften, Kunst, Musik</v>
      </c>
      <c r="I1067" s="22" t="str">
        <f t="shared" si="97"/>
        <v>…/Sprachwissenschaft …</v>
      </c>
      <c r="J1067" s="22" t="str">
        <f t="shared" si="92"/>
        <v>Non Books, PBS/Geisteswissenschaften, Kunst, Musik/…/Sprachwissenschaft …</v>
      </c>
      <c r="K1067" s="11" t="str">
        <f t="shared" si="93"/>
        <v>Geisteswissenschaften, Kunst, Musik/…/Sprachwissenschaft …</v>
      </c>
      <c r="L1067" s="42"/>
      <c r="S1067" s="33"/>
    </row>
    <row r="1068" spans="1:19" x14ac:dyDescent="0.3">
      <c r="A1068" s="25" t="e">
        <f t="shared" si="90"/>
        <v>#REF!</v>
      </c>
      <c r="B1068" s="11">
        <v>758</v>
      </c>
      <c r="C1068" s="1" t="e">
        <f t="shared" si="91"/>
        <v>#REF!</v>
      </c>
      <c r="D1068" s="22" t="e">
        <f>IF(E1068=0,"",IF(COUNTIF(E$311:E1067,E1068)=0,E1068,E1068-(COUNTIF(E$311:E1067,E1068)/100)))</f>
        <v>#REF!</v>
      </c>
      <c r="E1068" s="27" t="e">
        <f>COUNTIF(#REF!,$F1068)</f>
        <v>#REF!</v>
      </c>
      <c r="F1068" s="1">
        <v>857</v>
      </c>
      <c r="G1068" s="22" t="str">
        <f t="shared" si="96"/>
        <v>Non Books, PBS</v>
      </c>
      <c r="H1068" s="22" t="str">
        <f t="shared" si="97"/>
        <v>Geisteswissenschaften, Kunst, Musik</v>
      </c>
      <c r="I1068" s="22" t="str">
        <f t="shared" si="97"/>
        <v>…/Literaturwissenschaft …</v>
      </c>
      <c r="J1068" s="22" t="str">
        <f t="shared" si="92"/>
        <v>Non Books, PBS/Geisteswissenschaften, Kunst, Musik/…/Literaturwissenschaft …</v>
      </c>
      <c r="K1068" s="11" t="str">
        <f t="shared" si="93"/>
        <v>Geisteswissenschaften, Kunst, Musik/…/Literaturwissenschaft …</v>
      </c>
      <c r="L1068" s="42"/>
      <c r="S1068" s="33"/>
    </row>
    <row r="1069" spans="1:19" x14ac:dyDescent="0.3">
      <c r="A1069" s="25" t="e">
        <f t="shared" si="90"/>
        <v>#REF!</v>
      </c>
      <c r="B1069" s="11">
        <v>759</v>
      </c>
      <c r="C1069" s="1" t="e">
        <f t="shared" si="91"/>
        <v>#REF!</v>
      </c>
      <c r="D1069" s="22" t="e">
        <f>IF(E1069=0,"",IF(COUNTIF(E$311:E1068,E1069)=0,E1069,E1069-(COUNTIF(E$311:E1068,E1069)/100)))</f>
        <v>#REF!</v>
      </c>
      <c r="E1069" s="27" t="e">
        <f>COUNTIF(#REF!,$F1069)</f>
        <v>#REF!</v>
      </c>
      <c r="F1069" s="1">
        <v>858</v>
      </c>
      <c r="G1069" s="22" t="str">
        <f t="shared" si="96"/>
        <v>Non Books, PBS</v>
      </c>
      <c r="H1069" s="22" t="str">
        <f t="shared" ref="H1069:I1084" si="98">H969</f>
        <v>Geisteswissenschaften, Kunst, Musik</v>
      </c>
      <c r="I1069" s="22" t="str">
        <f t="shared" si="98"/>
        <v>…/Kunst …</v>
      </c>
      <c r="J1069" s="22" t="str">
        <f t="shared" si="92"/>
        <v>Non Books, PBS/Geisteswissenschaften, Kunst, Musik/…/Kunst …</v>
      </c>
      <c r="K1069" s="11" t="str">
        <f t="shared" si="93"/>
        <v>Geisteswissenschaften, Kunst, Musik/…/Kunst …</v>
      </c>
      <c r="L1069" s="42"/>
      <c r="S1069" s="33"/>
    </row>
    <row r="1070" spans="1:19" x14ac:dyDescent="0.3">
      <c r="A1070" s="25" t="e">
        <f t="shared" si="90"/>
        <v>#REF!</v>
      </c>
      <c r="B1070" s="11">
        <v>760</v>
      </c>
      <c r="C1070" s="1" t="e">
        <f t="shared" si="91"/>
        <v>#REF!</v>
      </c>
      <c r="D1070" s="22" t="e">
        <f>IF(E1070=0,"",IF(COUNTIF(E$311:E1069,E1070)=0,E1070,E1070-(COUNTIF(E$311:E1069,E1070)/100)))</f>
        <v>#REF!</v>
      </c>
      <c r="E1070" s="27" t="e">
        <f>COUNTIF(#REF!,$F1070)</f>
        <v>#REF!</v>
      </c>
      <c r="F1070" s="1">
        <v>859</v>
      </c>
      <c r="G1070" s="22" t="str">
        <f t="shared" si="96"/>
        <v>Non Books, PBS</v>
      </c>
      <c r="H1070" s="22" t="str">
        <f t="shared" si="98"/>
        <v>Geisteswissenschaften, Kunst, Musik</v>
      </c>
      <c r="I1070" s="22" t="str">
        <f t="shared" si="98"/>
        <v>…/Musik …</v>
      </c>
      <c r="J1070" s="22" t="str">
        <f t="shared" si="92"/>
        <v>Non Books, PBS/Geisteswissenschaften, Kunst, Musik/…/Musik …</v>
      </c>
      <c r="K1070" s="11" t="str">
        <f t="shared" si="93"/>
        <v>Geisteswissenschaften, Kunst, Musik/…/Musik …</v>
      </c>
      <c r="L1070" s="42"/>
      <c r="S1070" s="33"/>
    </row>
    <row r="1071" spans="1:19" x14ac:dyDescent="0.3">
      <c r="A1071" s="25" t="e">
        <f t="shared" si="90"/>
        <v>#REF!</v>
      </c>
      <c r="B1071" s="11">
        <v>761</v>
      </c>
      <c r="C1071" s="1" t="e">
        <f t="shared" si="91"/>
        <v>#REF!</v>
      </c>
      <c r="D1071" s="22" t="e">
        <f>IF(E1071=0,"",IF(COUNTIF(E$311:E1070,E1071)=0,E1071,E1071-(COUNTIF(E$311:E1070,E1071)/100)))</f>
        <v>#REF!</v>
      </c>
      <c r="E1071" s="27" t="e">
        <f>COUNTIF(#REF!,$F1071)</f>
        <v>#REF!</v>
      </c>
      <c r="F1071" s="1">
        <v>860</v>
      </c>
      <c r="G1071" s="22" t="str">
        <f t="shared" si="96"/>
        <v>Non Books, PBS</v>
      </c>
      <c r="H1071" s="22" t="str">
        <f t="shared" si="98"/>
        <v>Mathematik, Naturwiss., Technik, Medizin</v>
      </c>
      <c r="I1071" s="22"/>
      <c r="J1071" s="22" t="str">
        <f t="shared" si="92"/>
        <v>Non Books, PBS/Mathematik, Naturwiss., Technik, Medizin/</v>
      </c>
      <c r="K1071" s="11" t="str">
        <f t="shared" si="93"/>
        <v>Mathematik, Naturwiss., Technik, Medizin/</v>
      </c>
      <c r="L1071" s="42"/>
      <c r="S1071" s="33"/>
    </row>
    <row r="1072" spans="1:19" x14ac:dyDescent="0.3">
      <c r="A1072" s="25" t="e">
        <f t="shared" si="90"/>
        <v>#REF!</v>
      </c>
      <c r="B1072" s="11">
        <v>762</v>
      </c>
      <c r="C1072" s="1" t="e">
        <f t="shared" si="91"/>
        <v>#REF!</v>
      </c>
      <c r="D1072" s="22" t="e">
        <f>IF(E1072=0,"",IF(COUNTIF(E$311:E1071,E1072)=0,E1072,E1072-(COUNTIF(E$311:E1071,E1072)/100)))</f>
        <v>#REF!</v>
      </c>
      <c r="E1072" s="27" t="e">
        <f>COUNTIF(#REF!,$F1072)</f>
        <v>#REF!</v>
      </c>
      <c r="F1072" s="1">
        <v>861</v>
      </c>
      <c r="G1072" s="22" t="str">
        <f t="shared" si="96"/>
        <v>Non Books, PBS</v>
      </c>
      <c r="H1072" s="22" t="str">
        <f t="shared" si="98"/>
        <v>Mathematik, Naturwiss., Technik, Medizin</v>
      </c>
      <c r="I1072" s="22" t="str">
        <f t="shared" si="98"/>
        <v>…/Naturwissenschaften/Technik allg.</v>
      </c>
      <c r="J1072" s="22" t="str">
        <f t="shared" si="92"/>
        <v>Non Books, PBS/Mathematik, Naturwiss., Technik, Medizin/…/Naturwissenschaften/Technik allg.</v>
      </c>
      <c r="K1072" s="11" t="str">
        <f t="shared" si="93"/>
        <v>Mathematik, Naturwiss., Technik, Medizin/…/Naturwissenschaften/Technik allg.</v>
      </c>
      <c r="L1072" s="42"/>
      <c r="S1072" s="33"/>
    </row>
    <row r="1073" spans="1:19" x14ac:dyDescent="0.3">
      <c r="A1073" s="25" t="e">
        <f t="shared" si="90"/>
        <v>#REF!</v>
      </c>
      <c r="B1073" s="11">
        <v>763</v>
      </c>
      <c r="C1073" s="1" t="e">
        <f t="shared" si="91"/>
        <v>#REF!</v>
      </c>
      <c r="D1073" s="22" t="e">
        <f>IF(E1073=0,"",IF(COUNTIF(E$311:E1072,E1073)=0,E1073,E1073-(COUNTIF(E$311:E1072,E1073)/100)))</f>
        <v>#REF!</v>
      </c>
      <c r="E1073" s="27" t="e">
        <f>COUNTIF(#REF!,$F1073)</f>
        <v>#REF!</v>
      </c>
      <c r="F1073" s="1">
        <v>862</v>
      </c>
      <c r="G1073" s="22" t="str">
        <f t="shared" si="96"/>
        <v>Non Books, PBS</v>
      </c>
      <c r="H1073" s="22" t="str">
        <f t="shared" si="98"/>
        <v>Mathematik, Naturwiss., Technik, Medizin</v>
      </c>
      <c r="I1073" s="22" t="str">
        <f t="shared" si="98"/>
        <v>…/Mathematik …</v>
      </c>
      <c r="J1073" s="22" t="str">
        <f t="shared" si="92"/>
        <v>Non Books, PBS/Mathematik, Naturwiss., Technik, Medizin/…/Mathematik …</v>
      </c>
      <c r="K1073" s="11" t="str">
        <f t="shared" si="93"/>
        <v>Mathematik, Naturwiss., Technik, Medizin/…/Mathematik …</v>
      </c>
      <c r="L1073" s="42"/>
      <c r="S1073" s="33"/>
    </row>
    <row r="1074" spans="1:19" x14ac:dyDescent="0.3">
      <c r="A1074" s="25" t="e">
        <f t="shared" si="90"/>
        <v>#REF!</v>
      </c>
      <c r="B1074" s="11">
        <v>764</v>
      </c>
      <c r="C1074" s="1" t="e">
        <f t="shared" si="91"/>
        <v>#REF!</v>
      </c>
      <c r="D1074" s="22" t="e">
        <f>IF(E1074=0,"",IF(COUNTIF(E$311:E1073,E1074)=0,E1074,E1074-(COUNTIF(E$311:E1073,E1074)/100)))</f>
        <v>#REF!</v>
      </c>
      <c r="E1074" s="27" t="e">
        <f>COUNTIF(#REF!,$F1074)</f>
        <v>#REF!</v>
      </c>
      <c r="F1074" s="1">
        <v>863</v>
      </c>
      <c r="G1074" s="22" t="str">
        <f t="shared" si="96"/>
        <v>Non Books, PBS</v>
      </c>
      <c r="H1074" s="22" t="str">
        <f t="shared" si="98"/>
        <v>Mathematik, Naturwiss., Technik, Medizin</v>
      </c>
      <c r="I1074" s="22" t="str">
        <f t="shared" si="98"/>
        <v>…/Informatik/EDV …</v>
      </c>
      <c r="J1074" s="22" t="str">
        <f t="shared" si="92"/>
        <v>Non Books, PBS/Mathematik, Naturwiss., Technik, Medizin/…/Informatik/EDV …</v>
      </c>
      <c r="K1074" s="11" t="str">
        <f t="shared" si="93"/>
        <v>Mathematik, Naturwiss., Technik, Medizin/…/Informatik/EDV …</v>
      </c>
      <c r="L1074" s="42"/>
      <c r="S1074" s="33"/>
    </row>
    <row r="1075" spans="1:19" x14ac:dyDescent="0.3">
      <c r="A1075" s="25" t="e">
        <f t="shared" si="90"/>
        <v>#REF!</v>
      </c>
      <c r="B1075" s="11">
        <v>765</v>
      </c>
      <c r="C1075" s="1" t="e">
        <f t="shared" si="91"/>
        <v>#REF!</v>
      </c>
      <c r="D1075" s="22" t="e">
        <f>IF(E1075=0,"",IF(COUNTIF(E$311:E1074,E1075)=0,E1075,E1075-(COUNTIF(E$311:E1074,E1075)/100)))</f>
        <v>#REF!</v>
      </c>
      <c r="E1075" s="27" t="e">
        <f>COUNTIF(#REF!,$F1075)</f>
        <v>#REF!</v>
      </c>
      <c r="F1075" s="1">
        <v>864</v>
      </c>
      <c r="G1075" s="22" t="str">
        <f t="shared" si="96"/>
        <v>Non Books, PBS</v>
      </c>
      <c r="H1075" s="22" t="str">
        <f t="shared" si="98"/>
        <v>Mathematik, Naturwiss., Technik, Medizin</v>
      </c>
      <c r="I1075" s="22" t="str">
        <f t="shared" si="98"/>
        <v>…/Physik/Astronomie …</v>
      </c>
      <c r="J1075" s="22" t="str">
        <f t="shared" si="92"/>
        <v>Non Books, PBS/Mathematik, Naturwiss., Technik, Medizin/…/Physik/Astronomie …</v>
      </c>
      <c r="K1075" s="11" t="str">
        <f t="shared" si="93"/>
        <v>Mathematik, Naturwiss., Technik, Medizin/…/Physik/Astronomie …</v>
      </c>
      <c r="L1075" s="42"/>
      <c r="S1075" s="33"/>
    </row>
    <row r="1076" spans="1:19" x14ac:dyDescent="0.3">
      <c r="A1076" s="25" t="e">
        <f t="shared" si="90"/>
        <v>#REF!</v>
      </c>
      <c r="B1076" s="11">
        <v>766</v>
      </c>
      <c r="C1076" s="1" t="e">
        <f t="shared" si="91"/>
        <v>#REF!</v>
      </c>
      <c r="D1076" s="22" t="e">
        <f>IF(E1076=0,"",IF(COUNTIF(E$311:E1075,E1076)=0,E1076,E1076-(COUNTIF(E$311:E1075,E1076)/100)))</f>
        <v>#REF!</v>
      </c>
      <c r="E1076" s="27" t="e">
        <f>COUNTIF(#REF!,$F1076)</f>
        <v>#REF!</v>
      </c>
      <c r="F1076" s="1">
        <v>865</v>
      </c>
      <c r="G1076" s="22" t="str">
        <f t="shared" si="96"/>
        <v>Non Books, PBS</v>
      </c>
      <c r="H1076" s="22" t="str">
        <f t="shared" si="98"/>
        <v>Mathematik, Naturwiss., Technik, Medizin</v>
      </c>
      <c r="I1076" s="22" t="str">
        <f t="shared" si="98"/>
        <v>…/Chemie …</v>
      </c>
      <c r="J1076" s="22" t="str">
        <f t="shared" si="92"/>
        <v>Non Books, PBS/Mathematik, Naturwiss., Technik, Medizin/…/Chemie …</v>
      </c>
      <c r="K1076" s="11" t="str">
        <f t="shared" si="93"/>
        <v>Mathematik, Naturwiss., Technik, Medizin/…/Chemie …</v>
      </c>
      <c r="L1076" s="42"/>
      <c r="S1076" s="33"/>
    </row>
    <row r="1077" spans="1:19" x14ac:dyDescent="0.3">
      <c r="A1077" s="25" t="e">
        <f t="shared" si="90"/>
        <v>#REF!</v>
      </c>
      <c r="B1077" s="11">
        <v>767</v>
      </c>
      <c r="C1077" s="1" t="e">
        <f t="shared" si="91"/>
        <v>#REF!</v>
      </c>
      <c r="D1077" s="22" t="e">
        <f>IF(E1077=0,"",IF(COUNTIF(E$311:E1076,E1077)=0,E1077,E1077-(COUNTIF(E$311:E1076,E1077)/100)))</f>
        <v>#REF!</v>
      </c>
      <c r="E1077" s="27" t="e">
        <f>COUNTIF(#REF!,$F1077)</f>
        <v>#REF!</v>
      </c>
      <c r="F1077" s="1">
        <v>866</v>
      </c>
      <c r="G1077" s="22" t="str">
        <f t="shared" si="96"/>
        <v>Non Books, PBS</v>
      </c>
      <c r="H1077" s="22" t="str">
        <f t="shared" si="98"/>
        <v>Mathematik, Naturwiss., Technik, Medizin</v>
      </c>
      <c r="I1077" s="22" t="str">
        <f t="shared" si="98"/>
        <v>…/Geowissenschaften …</v>
      </c>
      <c r="J1077" s="22" t="str">
        <f t="shared" si="92"/>
        <v>Non Books, PBS/Mathematik, Naturwiss., Technik, Medizin/…/Geowissenschaften …</v>
      </c>
      <c r="K1077" s="11" t="str">
        <f t="shared" si="93"/>
        <v>Mathematik, Naturwiss., Technik, Medizin/…/Geowissenschaften …</v>
      </c>
      <c r="L1077" s="42"/>
      <c r="S1077" s="33"/>
    </row>
    <row r="1078" spans="1:19" x14ac:dyDescent="0.3">
      <c r="A1078" s="25" t="e">
        <f t="shared" si="90"/>
        <v>#REF!</v>
      </c>
      <c r="B1078" s="11">
        <v>768</v>
      </c>
      <c r="C1078" s="1" t="e">
        <f t="shared" si="91"/>
        <v>#REF!</v>
      </c>
      <c r="D1078" s="22" t="e">
        <f>IF(E1078=0,"",IF(COUNTIF(E$311:E1077,E1078)=0,E1078,E1078-(COUNTIF(E$311:E1077,E1078)/100)))</f>
        <v>#REF!</v>
      </c>
      <c r="E1078" s="27" t="e">
        <f>COUNTIF(#REF!,$F1078)</f>
        <v>#REF!</v>
      </c>
      <c r="F1078" s="1">
        <v>867</v>
      </c>
      <c r="G1078" s="22" t="str">
        <f t="shared" si="96"/>
        <v>Non Books, PBS</v>
      </c>
      <c r="H1078" s="22" t="str">
        <f t="shared" si="98"/>
        <v>Mathematik, Naturwiss., Technik, Medizin</v>
      </c>
      <c r="I1078" s="22" t="str">
        <f t="shared" si="98"/>
        <v>…/Biologie …</v>
      </c>
      <c r="J1078" s="22" t="str">
        <f t="shared" si="92"/>
        <v>Non Books, PBS/Mathematik, Naturwiss., Technik, Medizin/…/Biologie …</v>
      </c>
      <c r="K1078" s="11" t="str">
        <f t="shared" si="93"/>
        <v>Mathematik, Naturwiss., Technik, Medizin/…/Biologie …</v>
      </c>
      <c r="L1078" s="42"/>
      <c r="S1078" s="33"/>
    </row>
    <row r="1079" spans="1:19" x14ac:dyDescent="0.3">
      <c r="A1079" s="25" t="e">
        <f t="shared" si="90"/>
        <v>#REF!</v>
      </c>
      <c r="B1079" s="11">
        <v>769</v>
      </c>
      <c r="C1079" s="1" t="e">
        <f t="shared" si="91"/>
        <v>#REF!</v>
      </c>
      <c r="D1079" s="22" t="e">
        <f>IF(E1079=0,"",IF(COUNTIF(E$311:E1078,E1079)=0,E1079,E1079-(COUNTIF(E$311:E1078,E1079)/100)))</f>
        <v>#REF!</v>
      </c>
      <c r="E1079" s="27" t="e">
        <f>COUNTIF(#REF!,$F1079)</f>
        <v>#REF!</v>
      </c>
      <c r="F1079" s="1">
        <v>868</v>
      </c>
      <c r="G1079" s="22" t="str">
        <f t="shared" si="96"/>
        <v>Non Books, PBS</v>
      </c>
      <c r="H1079" s="22" t="str">
        <f t="shared" si="98"/>
        <v>Mathematik, Naturwiss., Technik, Medizin</v>
      </c>
      <c r="I1079" s="22" t="str">
        <f t="shared" si="98"/>
        <v>…/Technik …</v>
      </c>
      <c r="J1079" s="22" t="str">
        <f t="shared" si="92"/>
        <v>Non Books, PBS/Mathematik, Naturwiss., Technik, Medizin/…/Technik …</v>
      </c>
      <c r="K1079" s="11" t="str">
        <f t="shared" si="93"/>
        <v>Mathematik, Naturwiss., Technik, Medizin/…/Technik …</v>
      </c>
      <c r="L1079" s="42"/>
      <c r="S1079" s="33"/>
    </row>
    <row r="1080" spans="1:19" x14ac:dyDescent="0.3">
      <c r="A1080" s="25" t="e">
        <f t="shared" ref="A1080:A1143" si="99">LARGE($D$311:$D$1210,B1080)</f>
        <v>#REF!</v>
      </c>
      <c r="B1080" s="11">
        <v>770</v>
      </c>
      <c r="C1080" s="1" t="e">
        <f t="shared" ref="C1080:C1143" si="100">IF(E1080=0,"",VLOOKUP(D1080,$A$311:$B$1210,2,FALSE))</f>
        <v>#REF!</v>
      </c>
      <c r="D1080" s="22" t="e">
        <f>IF(E1080=0,"",IF(COUNTIF(E$311:E1079,E1080)=0,E1080,E1080-(COUNTIF(E$311:E1079,E1080)/100)))</f>
        <v>#REF!</v>
      </c>
      <c r="E1080" s="27" t="e">
        <f>COUNTIF(#REF!,$F1080)</f>
        <v>#REF!</v>
      </c>
      <c r="F1080" s="1">
        <v>869</v>
      </c>
      <c r="G1080" s="22" t="str">
        <f t="shared" si="96"/>
        <v>Non Books, PBS</v>
      </c>
      <c r="H1080" s="22" t="str">
        <f t="shared" si="98"/>
        <v>Mathematik, Naturwiss., Technik, Medizin</v>
      </c>
      <c r="I1080" s="22" t="str">
        <f t="shared" si="98"/>
        <v>…/Medizin/Pharmazie …</v>
      </c>
      <c r="J1080" s="22" t="str">
        <f t="shared" ref="J1080:J1143" si="101">CONCATENATE(G1080,"/",H1080,"/",I1080)</f>
        <v>Non Books, PBS/Mathematik, Naturwiss., Technik, Medizin/…/Medizin/Pharmazie …</v>
      </c>
      <c r="K1080" s="11" t="str">
        <f t="shared" ref="K1080:K1143" si="102">CONCATENATE(H1080,"/",I1080)</f>
        <v>Mathematik, Naturwiss., Technik, Medizin/…/Medizin/Pharmazie …</v>
      </c>
      <c r="L1080" s="42"/>
      <c r="S1080" s="33"/>
    </row>
    <row r="1081" spans="1:19" x14ac:dyDescent="0.3">
      <c r="A1081" s="25" t="e">
        <f t="shared" si="99"/>
        <v>#REF!</v>
      </c>
      <c r="B1081" s="11">
        <v>771</v>
      </c>
      <c r="C1081" s="1" t="e">
        <f t="shared" si="100"/>
        <v>#REF!</v>
      </c>
      <c r="D1081" s="22" t="e">
        <f>IF(E1081=0,"",IF(COUNTIF(E$311:E1080,E1081)=0,E1081,E1081-(COUNTIF(E$311:E1080,E1081)/100)))</f>
        <v>#REF!</v>
      </c>
      <c r="E1081" s="27" t="e">
        <f>COUNTIF(#REF!,$F1081)</f>
        <v>#REF!</v>
      </c>
      <c r="F1081" s="1">
        <v>870</v>
      </c>
      <c r="G1081" s="22" t="str">
        <f t="shared" si="96"/>
        <v>Non Books, PBS</v>
      </c>
      <c r="H1081" s="22" t="str">
        <f t="shared" si="98"/>
        <v>Sozialwissenschaften, Recht, Wirtschaft</v>
      </c>
      <c r="I1081" s="22"/>
      <c r="J1081" s="22" t="str">
        <f t="shared" si="101"/>
        <v>Non Books, PBS/Sozialwissenschaften, Recht, Wirtschaft/</v>
      </c>
      <c r="K1081" s="11" t="str">
        <f t="shared" si="102"/>
        <v>Sozialwissenschaften, Recht, Wirtschaft/</v>
      </c>
      <c r="L1081" s="42"/>
      <c r="S1081" s="33"/>
    </row>
    <row r="1082" spans="1:19" x14ac:dyDescent="0.3">
      <c r="A1082" s="25" t="e">
        <f t="shared" si="99"/>
        <v>#REF!</v>
      </c>
      <c r="B1082" s="11">
        <v>772</v>
      </c>
      <c r="C1082" s="1" t="e">
        <f t="shared" si="100"/>
        <v>#REF!</v>
      </c>
      <c r="D1082" s="22" t="e">
        <f>IF(E1082=0,"",IF(COUNTIF(E$311:E1081,E1082)=0,E1082,E1082-(COUNTIF(E$311:E1081,E1082)/100)))</f>
        <v>#REF!</v>
      </c>
      <c r="E1082" s="27" t="e">
        <f>COUNTIF(#REF!,$F1082)</f>
        <v>#REF!</v>
      </c>
      <c r="F1082" s="1">
        <v>871</v>
      </c>
      <c r="G1082" s="22" t="str">
        <f t="shared" si="96"/>
        <v>Non Books, PBS</v>
      </c>
      <c r="H1082" s="22" t="str">
        <f t="shared" si="98"/>
        <v>Sozialwissenschaften, Recht, Wirtschaft</v>
      </c>
      <c r="I1082" s="22" t="str">
        <f t="shared" si="98"/>
        <v>…/allgemein</v>
      </c>
      <c r="J1082" s="22" t="str">
        <f t="shared" si="101"/>
        <v>Non Books, PBS/Sozialwissenschaften, Recht, Wirtschaft/…/allgemein</v>
      </c>
      <c r="K1082" s="11" t="str">
        <f t="shared" si="102"/>
        <v>Sozialwissenschaften, Recht, Wirtschaft/…/allgemein</v>
      </c>
      <c r="L1082" s="42"/>
      <c r="S1082" s="33"/>
    </row>
    <row r="1083" spans="1:19" x14ac:dyDescent="0.3">
      <c r="A1083" s="25" t="e">
        <f t="shared" si="99"/>
        <v>#REF!</v>
      </c>
      <c r="B1083" s="11">
        <v>773</v>
      </c>
      <c r="C1083" s="1" t="e">
        <f t="shared" si="100"/>
        <v>#REF!</v>
      </c>
      <c r="D1083" s="22" t="e">
        <f>IF(E1083=0,"",IF(COUNTIF(E$311:E1082,E1083)=0,E1083,E1083-(COUNTIF(E$311:E1082,E1083)/100)))</f>
        <v>#REF!</v>
      </c>
      <c r="E1083" s="27" t="e">
        <f>COUNTIF(#REF!,$F1083)</f>
        <v>#REF!</v>
      </c>
      <c r="F1083" s="1">
        <v>872</v>
      </c>
      <c r="G1083" s="22" t="str">
        <f t="shared" si="96"/>
        <v>Non Books, PBS</v>
      </c>
      <c r="H1083" s="22" t="str">
        <f t="shared" si="98"/>
        <v>Sozialwissenschaften, Recht, Wirtschaft</v>
      </c>
      <c r="I1083" s="22" t="str">
        <f t="shared" si="98"/>
        <v>…/Erziehung/Bildung/Unterricht …</v>
      </c>
      <c r="J1083" s="22" t="str">
        <f t="shared" si="101"/>
        <v>Non Books, PBS/Sozialwissenschaften, Recht, Wirtschaft/…/Erziehung/Bildung/Unterricht …</v>
      </c>
      <c r="K1083" s="11" t="str">
        <f t="shared" si="102"/>
        <v>Sozialwissenschaften, Recht, Wirtschaft/…/Erziehung/Bildung/Unterricht …</v>
      </c>
      <c r="L1083" s="42"/>
      <c r="S1083" s="33"/>
    </row>
    <row r="1084" spans="1:19" x14ac:dyDescent="0.3">
      <c r="A1084" s="25" t="e">
        <f t="shared" si="99"/>
        <v>#REF!</v>
      </c>
      <c r="B1084" s="11">
        <v>774</v>
      </c>
      <c r="C1084" s="1" t="e">
        <f t="shared" si="100"/>
        <v>#REF!</v>
      </c>
      <c r="D1084" s="22" t="e">
        <f>IF(E1084=0,"",IF(COUNTIF(E$311:E1083,E1084)=0,E1084,E1084-(COUNTIF(E$311:E1083,E1084)/100)))</f>
        <v>#REF!</v>
      </c>
      <c r="E1084" s="27" t="e">
        <f>COUNTIF(#REF!,$F1084)</f>
        <v>#REF!</v>
      </c>
      <c r="F1084" s="1">
        <v>873</v>
      </c>
      <c r="G1084" s="22" t="str">
        <f t="shared" si="96"/>
        <v>Non Books, PBS</v>
      </c>
      <c r="H1084" s="22" t="str">
        <f t="shared" si="98"/>
        <v>Sozialwissenschaften, Recht, Wirtschaft</v>
      </c>
      <c r="I1084" s="22" t="str">
        <f t="shared" si="98"/>
        <v>…/Medienwissenschaften …</v>
      </c>
      <c r="J1084" s="22" t="str">
        <f t="shared" si="101"/>
        <v>Non Books, PBS/Sozialwissenschaften, Recht, Wirtschaft/…/Medienwissenschaften …</v>
      </c>
      <c r="K1084" s="11" t="str">
        <f t="shared" si="102"/>
        <v>Sozialwissenschaften, Recht, Wirtschaft/…/Medienwissenschaften …</v>
      </c>
      <c r="L1084" s="42"/>
      <c r="S1084" s="33"/>
    </row>
    <row r="1085" spans="1:19" x14ac:dyDescent="0.3">
      <c r="A1085" s="25" t="e">
        <f t="shared" si="99"/>
        <v>#REF!</v>
      </c>
      <c r="B1085" s="11">
        <v>775</v>
      </c>
      <c r="C1085" s="1" t="e">
        <f t="shared" si="100"/>
        <v>#REF!</v>
      </c>
      <c r="D1085" s="22" t="e">
        <f>IF(E1085=0,"",IF(COUNTIF(E$311:E1084,E1085)=0,E1085,E1085-(COUNTIF(E$311:E1084,E1085)/100)))</f>
        <v>#REF!</v>
      </c>
      <c r="E1085" s="27" t="e">
        <f>COUNTIF(#REF!,$F1085)</f>
        <v>#REF!</v>
      </c>
      <c r="F1085" s="1">
        <v>874</v>
      </c>
      <c r="G1085" s="22" t="str">
        <f t="shared" si="96"/>
        <v>Non Books, PBS</v>
      </c>
      <c r="H1085" s="22" t="str">
        <f t="shared" ref="H1085:I1100" si="103">H985</f>
        <v>Sozialwissenschaften, Recht, Wirtschaft</v>
      </c>
      <c r="I1085" s="22" t="str">
        <f t="shared" si="103"/>
        <v>.../Politikwissenschaft/Soziologie …</v>
      </c>
      <c r="J1085" s="22" t="str">
        <f t="shared" si="101"/>
        <v>Non Books, PBS/Sozialwissenschaften, Recht, Wirtschaft/.../Politikwissenschaft/Soziologie …</v>
      </c>
      <c r="K1085" s="11" t="str">
        <f t="shared" si="102"/>
        <v>Sozialwissenschaften, Recht, Wirtschaft/.../Politikwissenschaft/Soziologie …</v>
      </c>
      <c r="L1085" s="42"/>
      <c r="S1085" s="33"/>
    </row>
    <row r="1086" spans="1:19" x14ac:dyDescent="0.3">
      <c r="A1086" s="25" t="e">
        <f t="shared" si="99"/>
        <v>#REF!</v>
      </c>
      <c r="B1086" s="11">
        <v>776</v>
      </c>
      <c r="C1086" s="1" t="e">
        <f t="shared" si="100"/>
        <v>#REF!</v>
      </c>
      <c r="D1086" s="22" t="e">
        <f>IF(E1086=0,"",IF(COUNTIF(E$311:E1085,E1086)=0,E1086,E1086-(COUNTIF(E$311:E1085,E1086)/100)))</f>
        <v>#REF!</v>
      </c>
      <c r="E1086" s="27" t="e">
        <f>COUNTIF(#REF!,$F1086)</f>
        <v>#REF!</v>
      </c>
      <c r="F1086" s="1">
        <v>875</v>
      </c>
      <c r="G1086" s="22" t="str">
        <f t="shared" si="96"/>
        <v>Non Books, PBS</v>
      </c>
      <c r="H1086" s="22" t="str">
        <f t="shared" si="103"/>
        <v>Sozialwissenschaften, Recht, Wirtschaft</v>
      </c>
      <c r="I1086" s="22" t="str">
        <f t="shared" si="103"/>
        <v>…/Völkerkunde/Volkskunde …</v>
      </c>
      <c r="J1086" s="22" t="str">
        <f t="shared" si="101"/>
        <v>Non Books, PBS/Sozialwissenschaften, Recht, Wirtschaft/…/Völkerkunde/Volkskunde …</v>
      </c>
      <c r="K1086" s="11" t="str">
        <f t="shared" si="102"/>
        <v>Sozialwissenschaften, Recht, Wirtschaft/…/Völkerkunde/Volkskunde …</v>
      </c>
      <c r="L1086" s="42"/>
      <c r="S1086" s="33"/>
    </row>
    <row r="1087" spans="1:19" x14ac:dyDescent="0.3">
      <c r="A1087" s="25" t="e">
        <f t="shared" si="99"/>
        <v>#REF!</v>
      </c>
      <c r="B1087" s="11">
        <v>777</v>
      </c>
      <c r="C1087" s="1" t="e">
        <f t="shared" si="100"/>
        <v>#REF!</v>
      </c>
      <c r="D1087" s="22" t="e">
        <f>IF(E1087=0,"",IF(COUNTIF(E$311:E1086,E1087)=0,E1087,E1087-(COUNTIF(E$311:E1086,E1087)/100)))</f>
        <v>#REF!</v>
      </c>
      <c r="E1087" s="27" t="e">
        <f>COUNTIF(#REF!,$F1087)</f>
        <v>#REF!</v>
      </c>
      <c r="F1087" s="1">
        <v>876</v>
      </c>
      <c r="G1087" s="22" t="str">
        <f t="shared" si="96"/>
        <v>Non Books, PBS</v>
      </c>
      <c r="H1087" s="22" t="str">
        <f t="shared" si="103"/>
        <v>Sozialwissenschaften, Recht, Wirtschaft</v>
      </c>
      <c r="I1087" s="22" t="str">
        <f t="shared" si="103"/>
        <v>…/Umwelt/Ökologie …</v>
      </c>
      <c r="J1087" s="22" t="str">
        <f t="shared" si="101"/>
        <v>Non Books, PBS/Sozialwissenschaften, Recht, Wirtschaft/…/Umwelt/Ökologie …</v>
      </c>
      <c r="K1087" s="11" t="str">
        <f t="shared" si="102"/>
        <v>Sozialwissenschaften, Recht, Wirtschaft/…/Umwelt/Ökologie …</v>
      </c>
      <c r="L1087" s="42"/>
      <c r="S1087" s="33"/>
    </row>
    <row r="1088" spans="1:19" x14ac:dyDescent="0.3">
      <c r="A1088" s="25" t="e">
        <f t="shared" si="99"/>
        <v>#REF!</v>
      </c>
      <c r="B1088" s="11">
        <v>778</v>
      </c>
      <c r="C1088" s="1" t="e">
        <f t="shared" si="100"/>
        <v>#REF!</v>
      </c>
      <c r="D1088" s="22" t="e">
        <f>IF(E1088=0,"",IF(COUNTIF(E$311:E1087,E1088)=0,E1088,E1088-(COUNTIF(E$311:E1087,E1088)/100)))</f>
        <v>#REF!</v>
      </c>
      <c r="E1088" s="27" t="e">
        <f>COUNTIF(#REF!,$F1088)</f>
        <v>#REF!</v>
      </c>
      <c r="F1088" s="1">
        <v>877</v>
      </c>
      <c r="G1088" s="22" t="str">
        <f t="shared" si="96"/>
        <v>Non Books, PBS</v>
      </c>
      <c r="H1088" s="22" t="str">
        <f t="shared" si="103"/>
        <v>Sozialwissenschaften, Recht, Wirtschaft</v>
      </c>
      <c r="I1088" s="22" t="str">
        <f t="shared" si="103"/>
        <v>…/Recht …</v>
      </c>
      <c r="J1088" s="22" t="str">
        <f t="shared" si="101"/>
        <v>Non Books, PBS/Sozialwissenschaften, Recht, Wirtschaft/…/Recht …</v>
      </c>
      <c r="K1088" s="11" t="str">
        <f t="shared" si="102"/>
        <v>Sozialwissenschaften, Recht, Wirtschaft/…/Recht …</v>
      </c>
      <c r="L1088" s="42"/>
      <c r="S1088" s="33"/>
    </row>
    <row r="1089" spans="1:19" x14ac:dyDescent="0.3">
      <c r="A1089" s="25" t="e">
        <f t="shared" si="99"/>
        <v>#REF!</v>
      </c>
      <c r="B1089" s="11">
        <v>779</v>
      </c>
      <c r="C1089" s="1" t="e">
        <f t="shared" si="100"/>
        <v>#REF!</v>
      </c>
      <c r="D1089" s="22" t="e">
        <f>IF(E1089=0,"",IF(COUNTIF(E$311:E1088,E1089)=0,E1089,E1089-(COUNTIF(E$311:E1088,E1089)/100)))</f>
        <v>#REF!</v>
      </c>
      <c r="E1089" s="27" t="e">
        <f>COUNTIF(#REF!,$F1089)</f>
        <v>#REF!</v>
      </c>
      <c r="F1089" s="1">
        <v>878</v>
      </c>
      <c r="G1089" s="22" t="str">
        <f t="shared" si="96"/>
        <v>Non Books, PBS</v>
      </c>
      <c r="H1089" s="22" t="str">
        <f t="shared" si="103"/>
        <v>Sozialwissenschaften, Recht, Wirtschaft</v>
      </c>
      <c r="I1089" s="22" t="str">
        <f t="shared" si="103"/>
        <v>…/Wirtschaft …</v>
      </c>
      <c r="J1089" s="22" t="str">
        <f t="shared" si="101"/>
        <v>Non Books, PBS/Sozialwissenschaften, Recht, Wirtschaft/…/Wirtschaft …</v>
      </c>
      <c r="K1089" s="11" t="str">
        <f t="shared" si="102"/>
        <v>Sozialwissenschaften, Recht, Wirtschaft/…/Wirtschaft …</v>
      </c>
      <c r="L1089" s="42"/>
      <c r="S1089" s="33"/>
    </row>
    <row r="1090" spans="1:19" x14ac:dyDescent="0.3">
      <c r="A1090" s="25" t="e">
        <f t="shared" si="99"/>
        <v>#REF!</v>
      </c>
      <c r="B1090" s="11">
        <v>780</v>
      </c>
      <c r="C1090" s="1" t="e">
        <f t="shared" si="100"/>
        <v>#REF!</v>
      </c>
      <c r="D1090" s="22" t="e">
        <f>IF(E1090=0,"",IF(COUNTIF(E$311:E1089,E1090)=0,E1090,E1090-(COUNTIF(E$311:E1089,E1090)/100)))</f>
        <v>#REF!</v>
      </c>
      <c r="E1090" s="27" t="e">
        <f>COUNTIF(#REF!,$F1090)</f>
        <v>#REF!</v>
      </c>
      <c r="F1090" s="1">
        <v>879</v>
      </c>
      <c r="G1090" s="22" t="str">
        <f t="shared" si="96"/>
        <v>Non Books, PBS</v>
      </c>
      <c r="H1090" s="22" t="str">
        <f t="shared" si="103"/>
        <v>Sozialwissenschaften, Recht, Wirtschaft</v>
      </c>
      <c r="I1090" s="22"/>
      <c r="J1090" s="22" t="str">
        <f t="shared" si="101"/>
        <v>Non Books, PBS/Sozialwissenschaften, Recht, Wirtschaft/</v>
      </c>
      <c r="K1090" s="11" t="str">
        <f t="shared" si="102"/>
        <v>Sozialwissenschaften, Recht, Wirtschaft/</v>
      </c>
      <c r="L1090" s="42"/>
      <c r="S1090" s="33"/>
    </row>
    <row r="1091" spans="1:19" x14ac:dyDescent="0.3">
      <c r="A1091" s="25" t="e">
        <f t="shared" si="99"/>
        <v>#REF!</v>
      </c>
      <c r="B1091" s="11">
        <v>781</v>
      </c>
      <c r="C1091" s="1" t="e">
        <f t="shared" si="100"/>
        <v>#REF!</v>
      </c>
      <c r="D1091" s="22" t="e">
        <f>IF(E1091=0,"",IF(COUNTIF(E$311:E1090,E1091)=0,E1091,E1091-(COUNTIF(E$311:E1090,E1091)/100)))</f>
        <v>#REF!</v>
      </c>
      <c r="E1091" s="27" t="e">
        <f>COUNTIF(#REF!,$F1091)</f>
        <v>#REF!</v>
      </c>
      <c r="F1091" s="1">
        <v>880</v>
      </c>
      <c r="G1091" s="22" t="str">
        <f t="shared" si="96"/>
        <v>Non Books, PBS</v>
      </c>
      <c r="H1091" s="22" t="str">
        <f t="shared" si="103"/>
        <v>Schule und Lernen</v>
      </c>
      <c r="I1091" s="22"/>
      <c r="J1091" s="22" t="str">
        <f t="shared" si="101"/>
        <v>Non Books, PBS/Schule und Lernen/</v>
      </c>
      <c r="K1091" s="11" t="str">
        <f t="shared" si="102"/>
        <v>Schule und Lernen/</v>
      </c>
      <c r="L1091" s="42"/>
      <c r="S1091" s="33"/>
    </row>
    <row r="1092" spans="1:19" x14ac:dyDescent="0.3">
      <c r="A1092" s="25" t="e">
        <f t="shared" si="99"/>
        <v>#REF!</v>
      </c>
      <c r="B1092" s="11">
        <v>782</v>
      </c>
      <c r="C1092" s="1" t="e">
        <f t="shared" si="100"/>
        <v>#REF!</v>
      </c>
      <c r="D1092" s="22" t="e">
        <f>IF(E1092=0,"",IF(COUNTIF(E$311:E1091,E1092)=0,E1092,E1092-(COUNTIF(E$311:E1091,E1092)/100)))</f>
        <v>#REF!</v>
      </c>
      <c r="E1092" s="27" t="e">
        <f>COUNTIF(#REF!,$F1092)</f>
        <v>#REF!</v>
      </c>
      <c r="F1092" s="1">
        <v>881</v>
      </c>
      <c r="G1092" s="22" t="str">
        <f t="shared" si="96"/>
        <v>Non Books, PBS</v>
      </c>
      <c r="H1092" s="22" t="str">
        <f t="shared" si="103"/>
        <v>Schule und Lernen</v>
      </c>
      <c r="I1092" s="22" t="str">
        <f t="shared" si="103"/>
        <v>…/Schulbücher</v>
      </c>
      <c r="J1092" s="22" t="str">
        <f t="shared" si="101"/>
        <v>Non Books, PBS/Schule und Lernen/…/Schulbücher</v>
      </c>
      <c r="K1092" s="11" t="str">
        <f t="shared" si="102"/>
        <v>Schule und Lernen/…/Schulbücher</v>
      </c>
      <c r="L1092" s="42"/>
      <c r="S1092" s="33"/>
    </row>
    <row r="1093" spans="1:19" x14ac:dyDescent="0.3">
      <c r="A1093" s="25" t="e">
        <f t="shared" si="99"/>
        <v>#REF!</v>
      </c>
      <c r="B1093" s="11">
        <v>783</v>
      </c>
      <c r="C1093" s="1" t="e">
        <f t="shared" si="100"/>
        <v>#REF!</v>
      </c>
      <c r="D1093" s="22" t="e">
        <f>IF(E1093=0,"",IF(COUNTIF(E$311:E1092,E1093)=0,E1093,E1093-(COUNTIF(E$311:E1092,E1093)/100)))</f>
        <v>#REF!</v>
      </c>
      <c r="E1093" s="27" t="e">
        <f>COUNTIF(#REF!,$F1093)</f>
        <v>#REF!</v>
      </c>
      <c r="F1093" s="1">
        <v>882</v>
      </c>
      <c r="G1093" s="22" t="str">
        <f t="shared" si="96"/>
        <v>Non Books, PBS</v>
      </c>
      <c r="H1093" s="22" t="str">
        <f t="shared" si="103"/>
        <v>Schule und Lernen</v>
      </c>
      <c r="I1093" s="22" t="str">
        <f t="shared" si="103"/>
        <v>…/Unterrichtsmaterialien</v>
      </c>
      <c r="J1093" s="22" t="str">
        <f t="shared" si="101"/>
        <v>Non Books, PBS/Schule und Lernen/…/Unterrichtsmaterialien</v>
      </c>
      <c r="K1093" s="11" t="str">
        <f t="shared" si="102"/>
        <v>Schule und Lernen/…/Unterrichtsmaterialien</v>
      </c>
      <c r="L1093" s="42"/>
      <c r="S1093" s="33"/>
    </row>
    <row r="1094" spans="1:19" x14ac:dyDescent="0.3">
      <c r="A1094" s="25" t="e">
        <f t="shared" si="99"/>
        <v>#REF!</v>
      </c>
      <c r="B1094" s="11">
        <v>784</v>
      </c>
      <c r="C1094" s="1" t="e">
        <f t="shared" si="100"/>
        <v>#REF!</v>
      </c>
      <c r="D1094" s="22" t="e">
        <f>IF(E1094=0,"",IF(COUNTIF(E$311:E1093,E1094)=0,E1094,E1094-(COUNTIF(E$311:E1093,E1094)/100)))</f>
        <v>#REF!</v>
      </c>
      <c r="E1094" s="27" t="e">
        <f>COUNTIF(#REF!,$F1094)</f>
        <v>#REF!</v>
      </c>
      <c r="F1094" s="1">
        <v>883</v>
      </c>
      <c r="G1094" s="22" t="str">
        <f t="shared" si="96"/>
        <v>Non Books, PBS</v>
      </c>
      <c r="H1094" s="22" t="str">
        <f t="shared" si="103"/>
        <v>Schule und Lernen</v>
      </c>
      <c r="I1094" s="22" t="str">
        <f t="shared" si="103"/>
        <v>…/Berufsschulbücher</v>
      </c>
      <c r="J1094" s="22" t="str">
        <f t="shared" si="101"/>
        <v>Non Books, PBS/Schule und Lernen/…/Berufsschulbücher</v>
      </c>
      <c r="K1094" s="11" t="str">
        <f t="shared" si="102"/>
        <v>Schule und Lernen/…/Berufsschulbücher</v>
      </c>
      <c r="L1094" s="42"/>
      <c r="S1094" s="33"/>
    </row>
    <row r="1095" spans="1:19" x14ac:dyDescent="0.3">
      <c r="A1095" s="25" t="e">
        <f t="shared" si="99"/>
        <v>#REF!</v>
      </c>
      <c r="B1095" s="11">
        <v>785</v>
      </c>
      <c r="C1095" s="1" t="e">
        <f t="shared" si="100"/>
        <v>#REF!</v>
      </c>
      <c r="D1095" s="22" t="e">
        <f>IF(E1095=0,"",IF(COUNTIF(E$311:E1094,E1095)=0,E1095,E1095-(COUNTIF(E$311:E1094,E1095)/100)))</f>
        <v>#REF!</v>
      </c>
      <c r="E1095" s="27" t="e">
        <f>COUNTIF(#REF!,$F1095)</f>
        <v>#REF!</v>
      </c>
      <c r="F1095" s="1">
        <v>884</v>
      </c>
      <c r="G1095" s="22" t="str">
        <f t="shared" si="96"/>
        <v>Non Books, PBS</v>
      </c>
      <c r="H1095" s="22" t="str">
        <f t="shared" si="103"/>
        <v>Schule und Lernen</v>
      </c>
      <c r="I1095" s="22" t="str">
        <f t="shared" si="103"/>
        <v>…/Lernhilfen/Abiturwissen</v>
      </c>
      <c r="J1095" s="22" t="str">
        <f t="shared" si="101"/>
        <v>Non Books, PBS/Schule und Lernen/…/Lernhilfen/Abiturwissen</v>
      </c>
      <c r="K1095" s="11" t="str">
        <f t="shared" si="102"/>
        <v>Schule und Lernen/…/Lernhilfen/Abiturwissen</v>
      </c>
      <c r="L1095" s="42"/>
      <c r="S1095" s="33"/>
    </row>
    <row r="1096" spans="1:19" x14ac:dyDescent="0.3">
      <c r="A1096" s="25" t="e">
        <f t="shared" si="99"/>
        <v>#REF!</v>
      </c>
      <c r="B1096" s="11">
        <v>786</v>
      </c>
      <c r="C1096" s="1" t="e">
        <f t="shared" si="100"/>
        <v>#REF!</v>
      </c>
      <c r="D1096" s="22" t="e">
        <f>IF(E1096=0,"",IF(COUNTIF(E$311:E1095,E1096)=0,E1096,E1096-(COUNTIF(E$311:E1095,E1096)/100)))</f>
        <v>#REF!</v>
      </c>
      <c r="E1096" s="27" t="e">
        <f>COUNTIF(#REF!,$F1096)</f>
        <v>#REF!</v>
      </c>
      <c r="F1096" s="1">
        <v>885</v>
      </c>
      <c r="G1096" s="22" t="str">
        <f t="shared" si="96"/>
        <v>Non Books, PBS</v>
      </c>
      <c r="H1096" s="22" t="str">
        <f t="shared" si="103"/>
        <v>Schule und Lernen</v>
      </c>
      <c r="I1096" s="22" t="str">
        <f t="shared" si="103"/>
        <v>…/Lektüren, Interpretationen</v>
      </c>
      <c r="J1096" s="22" t="str">
        <f t="shared" si="101"/>
        <v>Non Books, PBS/Schule und Lernen/…/Lektüren, Interpretationen</v>
      </c>
      <c r="K1096" s="11" t="str">
        <f t="shared" si="102"/>
        <v>Schule und Lernen/…/Lektüren, Interpretationen</v>
      </c>
      <c r="L1096" s="42"/>
      <c r="S1096" s="33"/>
    </row>
    <row r="1097" spans="1:19" x14ac:dyDescent="0.3">
      <c r="A1097" s="25" t="e">
        <f t="shared" si="99"/>
        <v>#REF!</v>
      </c>
      <c r="B1097" s="11">
        <v>787</v>
      </c>
      <c r="C1097" s="1" t="e">
        <f t="shared" si="100"/>
        <v>#REF!</v>
      </c>
      <c r="D1097" s="22" t="e">
        <f>IF(E1097=0,"",IF(COUNTIF(E$311:E1096,E1097)=0,E1097,E1097-(COUNTIF(E$311:E1096,E1097)/100)))</f>
        <v>#REF!</v>
      </c>
      <c r="E1097" s="27" t="e">
        <f>COUNTIF(#REF!,$F1097)</f>
        <v>#REF!</v>
      </c>
      <c r="F1097" s="1">
        <v>886</v>
      </c>
      <c r="G1097" s="22" t="str">
        <f t="shared" si="96"/>
        <v>Non Books, PBS</v>
      </c>
      <c r="H1097" s="22" t="str">
        <f t="shared" si="103"/>
        <v>Schule und Lernen</v>
      </c>
      <c r="I1097" s="22" t="str">
        <f t="shared" si="103"/>
        <v>…/VHS/Erwachsenenbildung</v>
      </c>
      <c r="J1097" s="22" t="str">
        <f t="shared" si="101"/>
        <v>Non Books, PBS/Schule und Lernen/…/VHS/Erwachsenenbildung</v>
      </c>
      <c r="K1097" s="11" t="str">
        <f t="shared" si="102"/>
        <v>Schule und Lernen/…/VHS/Erwachsenenbildung</v>
      </c>
      <c r="L1097" s="42"/>
      <c r="S1097" s="33"/>
    </row>
    <row r="1098" spans="1:19" x14ac:dyDescent="0.3">
      <c r="A1098" s="25" t="e">
        <f t="shared" si="99"/>
        <v>#REF!</v>
      </c>
      <c r="B1098" s="11">
        <v>788</v>
      </c>
      <c r="C1098" s="1" t="e">
        <f t="shared" si="100"/>
        <v>#REF!</v>
      </c>
      <c r="D1098" s="22" t="e">
        <f>IF(E1098=0,"",IF(COUNTIF(E$311:E1097,E1098)=0,E1098,E1098-(COUNTIF(E$311:E1097,E1098)/100)))</f>
        <v>#REF!</v>
      </c>
      <c r="E1098" s="27" t="e">
        <f>COUNTIF(#REF!,$F1098)</f>
        <v>#REF!</v>
      </c>
      <c r="F1098" s="1">
        <v>887</v>
      </c>
      <c r="G1098" s="22" t="str">
        <f t="shared" si="96"/>
        <v>Non Books, PBS</v>
      </c>
      <c r="H1098" s="22" t="str">
        <f t="shared" si="103"/>
        <v>Schule und Lernen</v>
      </c>
      <c r="I1098" s="22" t="str">
        <f t="shared" si="103"/>
        <v>…/Deutsch als Fremdsprache</v>
      </c>
      <c r="J1098" s="22" t="str">
        <f t="shared" si="101"/>
        <v>Non Books, PBS/Schule und Lernen/…/Deutsch als Fremdsprache</v>
      </c>
      <c r="K1098" s="11" t="str">
        <f t="shared" si="102"/>
        <v>Schule und Lernen/…/Deutsch als Fremdsprache</v>
      </c>
      <c r="L1098" s="42"/>
      <c r="S1098" s="33"/>
    </row>
    <row r="1099" spans="1:19" x14ac:dyDescent="0.3">
      <c r="A1099" s="25" t="e">
        <f t="shared" si="99"/>
        <v>#REF!</v>
      </c>
      <c r="B1099" s="11">
        <v>789</v>
      </c>
      <c r="C1099" s="1" t="e">
        <f t="shared" si="100"/>
        <v>#REF!</v>
      </c>
      <c r="D1099" s="22" t="e">
        <f>IF(E1099=0,"",IF(COUNTIF(E$311:E1098,E1099)=0,E1099,E1099-(COUNTIF(E$311:E1098,E1099)/100)))</f>
        <v>#REF!</v>
      </c>
      <c r="E1099" s="27" t="e">
        <f>COUNTIF(#REF!,$F1099)</f>
        <v>#REF!</v>
      </c>
      <c r="F1099" s="1">
        <v>888</v>
      </c>
      <c r="G1099" s="22" t="str">
        <f t="shared" si="96"/>
        <v>Non Books, PBS</v>
      </c>
      <c r="H1099" s="22" t="str">
        <f t="shared" si="103"/>
        <v>Schule und Lernen</v>
      </c>
      <c r="I1099" s="22" t="str">
        <f t="shared" si="103"/>
        <v>…/Lernsoftware …</v>
      </c>
      <c r="J1099" s="22" t="str">
        <f t="shared" si="101"/>
        <v>Non Books, PBS/Schule und Lernen/…/Lernsoftware …</v>
      </c>
      <c r="K1099" s="11" t="str">
        <f t="shared" si="102"/>
        <v>Schule und Lernen/…/Lernsoftware …</v>
      </c>
      <c r="L1099" s="42"/>
      <c r="S1099" s="33"/>
    </row>
    <row r="1100" spans="1:19" x14ac:dyDescent="0.3">
      <c r="A1100" s="25" t="e">
        <f t="shared" si="99"/>
        <v>#REF!</v>
      </c>
      <c r="B1100" s="11">
        <v>790</v>
      </c>
      <c r="C1100" s="1" t="e">
        <f t="shared" si="100"/>
        <v>#REF!</v>
      </c>
      <c r="D1100" s="22" t="e">
        <f>IF(E1100=0,"",IF(COUNTIF(E$311:E1099,E1100)=0,E1100,E1100-(COUNTIF(E$311:E1099,E1100)/100)))</f>
        <v>#REF!</v>
      </c>
      <c r="E1100" s="27" t="e">
        <f>COUNTIF(#REF!,$F1100)</f>
        <v>#REF!</v>
      </c>
      <c r="F1100" s="1">
        <v>889</v>
      </c>
      <c r="G1100" s="22" t="str">
        <f t="shared" si="96"/>
        <v>Non Books, PBS</v>
      </c>
      <c r="H1100" s="22" t="str">
        <f t="shared" si="103"/>
        <v>Schule und Lernen</v>
      </c>
      <c r="I1100" s="22" t="str">
        <f t="shared" si="103"/>
        <v>…/Sonstiges</v>
      </c>
      <c r="J1100" s="22" t="str">
        <f t="shared" si="101"/>
        <v>Non Books, PBS/Schule und Lernen/…/Sonstiges</v>
      </c>
      <c r="K1100" s="11" t="str">
        <f t="shared" si="102"/>
        <v>Schule und Lernen/…/Sonstiges</v>
      </c>
      <c r="L1100" s="42"/>
      <c r="S1100" s="33"/>
    </row>
    <row r="1101" spans="1:19" x14ac:dyDescent="0.3">
      <c r="A1101" s="25" t="e">
        <f t="shared" si="99"/>
        <v>#REF!</v>
      </c>
      <c r="B1101" s="11">
        <v>791</v>
      </c>
      <c r="C1101" s="1" t="e">
        <f t="shared" si="100"/>
        <v>#REF!</v>
      </c>
      <c r="D1101" s="22" t="e">
        <f>IF(E1101=0,"",IF(COUNTIF(E$311:E1100,E1101)=0,E1101,E1101-(COUNTIF(E$311:E1100,E1101)/100)))</f>
        <v>#REF!</v>
      </c>
      <c r="E1101" s="27" t="e">
        <f>COUNTIF(#REF!,$F1101)</f>
        <v>#REF!</v>
      </c>
      <c r="F1101" s="1">
        <v>890</v>
      </c>
      <c r="G1101" s="22" t="str">
        <f t="shared" si="96"/>
        <v>Non Books, PBS</v>
      </c>
      <c r="H1101" s="22" t="str">
        <f t="shared" ref="H1101:H1110" si="104">H1001</f>
        <v>bleibt frei</v>
      </c>
      <c r="I1101" s="22"/>
      <c r="J1101" s="22" t="str">
        <f t="shared" si="101"/>
        <v>Non Books, PBS/bleibt frei/</v>
      </c>
      <c r="K1101" s="11" t="str">
        <f t="shared" si="102"/>
        <v>bleibt frei/</v>
      </c>
      <c r="L1101" s="42"/>
      <c r="S1101" s="33"/>
    </row>
    <row r="1102" spans="1:19" x14ac:dyDescent="0.3">
      <c r="A1102" s="25" t="e">
        <f t="shared" si="99"/>
        <v>#REF!</v>
      </c>
      <c r="B1102" s="11">
        <v>792</v>
      </c>
      <c r="C1102" s="1" t="e">
        <f t="shared" si="100"/>
        <v>#REF!</v>
      </c>
      <c r="D1102" s="22" t="e">
        <f>IF(E1102=0,"",IF(COUNTIF(E$311:E1101,E1102)=0,E1102,E1102-(COUNTIF(E$311:E1101,E1102)/100)))</f>
        <v>#REF!</v>
      </c>
      <c r="E1102" s="27" t="e">
        <f>COUNTIF(#REF!,$F1102)</f>
        <v>#REF!</v>
      </c>
      <c r="F1102" s="1">
        <v>891</v>
      </c>
      <c r="G1102" s="22" t="str">
        <f t="shared" si="96"/>
        <v>Non Books, PBS</v>
      </c>
      <c r="H1102" s="22" t="str">
        <f t="shared" si="104"/>
        <v>bleibt frei</v>
      </c>
      <c r="I1102" s="22"/>
      <c r="J1102" s="22" t="str">
        <f t="shared" si="101"/>
        <v>Non Books, PBS/bleibt frei/</v>
      </c>
      <c r="K1102" s="11" t="str">
        <f t="shared" si="102"/>
        <v>bleibt frei/</v>
      </c>
      <c r="L1102" s="42"/>
      <c r="S1102" s="33"/>
    </row>
    <row r="1103" spans="1:19" x14ac:dyDescent="0.3">
      <c r="A1103" s="25" t="e">
        <f t="shared" si="99"/>
        <v>#REF!</v>
      </c>
      <c r="B1103" s="11">
        <v>793</v>
      </c>
      <c r="C1103" s="1" t="e">
        <f t="shared" si="100"/>
        <v>#REF!</v>
      </c>
      <c r="D1103" s="22" t="e">
        <f>IF(E1103=0,"",IF(COUNTIF(E$311:E1102,E1103)=0,E1103,E1103-(COUNTIF(E$311:E1102,E1103)/100)))</f>
        <v>#REF!</v>
      </c>
      <c r="E1103" s="27" t="e">
        <f>COUNTIF(#REF!,$F1103)</f>
        <v>#REF!</v>
      </c>
      <c r="F1103" s="1">
        <v>892</v>
      </c>
      <c r="G1103" s="22" t="str">
        <f t="shared" si="96"/>
        <v>Non Books, PBS</v>
      </c>
      <c r="H1103" s="22" t="str">
        <f t="shared" si="104"/>
        <v>bleibt frei</v>
      </c>
      <c r="I1103" s="22"/>
      <c r="J1103" s="22" t="str">
        <f t="shared" si="101"/>
        <v>Non Books, PBS/bleibt frei/</v>
      </c>
      <c r="K1103" s="11" t="str">
        <f t="shared" si="102"/>
        <v>bleibt frei/</v>
      </c>
      <c r="L1103" s="42"/>
      <c r="S1103" s="33"/>
    </row>
    <row r="1104" spans="1:19" x14ac:dyDescent="0.3">
      <c r="A1104" s="25" t="e">
        <f t="shared" si="99"/>
        <v>#REF!</v>
      </c>
      <c r="B1104" s="11">
        <v>794</v>
      </c>
      <c r="C1104" s="1" t="e">
        <f t="shared" si="100"/>
        <v>#REF!</v>
      </c>
      <c r="D1104" s="22" t="e">
        <f>IF(E1104=0,"",IF(COUNTIF(E$311:E1103,E1104)=0,E1104,E1104-(COUNTIF(E$311:E1103,E1104)/100)))</f>
        <v>#REF!</v>
      </c>
      <c r="E1104" s="27" t="e">
        <f>COUNTIF(#REF!,$F1104)</f>
        <v>#REF!</v>
      </c>
      <c r="F1104" s="1">
        <v>893</v>
      </c>
      <c r="G1104" s="22" t="str">
        <f t="shared" si="96"/>
        <v>Non Books, PBS</v>
      </c>
      <c r="H1104" s="22" t="str">
        <f t="shared" si="104"/>
        <v>bleibt frei</v>
      </c>
      <c r="I1104" s="22"/>
      <c r="J1104" s="22" t="str">
        <f t="shared" si="101"/>
        <v>Non Books, PBS/bleibt frei/</v>
      </c>
      <c r="K1104" s="11" t="str">
        <f t="shared" si="102"/>
        <v>bleibt frei/</v>
      </c>
      <c r="L1104" s="42"/>
      <c r="S1104" s="33"/>
    </row>
    <row r="1105" spans="1:19" x14ac:dyDescent="0.3">
      <c r="A1105" s="25" t="e">
        <f t="shared" si="99"/>
        <v>#REF!</v>
      </c>
      <c r="B1105" s="11">
        <v>795</v>
      </c>
      <c r="C1105" s="1" t="e">
        <f t="shared" si="100"/>
        <v>#REF!</v>
      </c>
      <c r="D1105" s="22" t="e">
        <f>IF(E1105=0,"",IF(COUNTIF(E$311:E1104,E1105)=0,E1105,E1105-(COUNTIF(E$311:E1104,E1105)/100)))</f>
        <v>#REF!</v>
      </c>
      <c r="E1105" s="27" t="e">
        <f>COUNTIF(#REF!,$F1105)</f>
        <v>#REF!</v>
      </c>
      <c r="F1105" s="1">
        <v>894</v>
      </c>
      <c r="G1105" s="22" t="str">
        <f t="shared" si="96"/>
        <v>Non Books, PBS</v>
      </c>
      <c r="H1105" s="22" t="str">
        <f t="shared" si="104"/>
        <v>bleibt frei</v>
      </c>
      <c r="I1105" s="22"/>
      <c r="J1105" s="22" t="str">
        <f t="shared" si="101"/>
        <v>Non Books, PBS/bleibt frei/</v>
      </c>
      <c r="K1105" s="11" t="str">
        <f t="shared" si="102"/>
        <v>bleibt frei/</v>
      </c>
      <c r="L1105" s="42"/>
      <c r="S1105" s="33"/>
    </row>
    <row r="1106" spans="1:19" x14ac:dyDescent="0.3">
      <c r="A1106" s="25" t="e">
        <f t="shared" si="99"/>
        <v>#REF!</v>
      </c>
      <c r="B1106" s="11">
        <v>796</v>
      </c>
      <c r="C1106" s="1" t="e">
        <f t="shared" si="100"/>
        <v>#REF!</v>
      </c>
      <c r="D1106" s="22" t="e">
        <f>IF(E1106=0,"",IF(COUNTIF(E$311:E1105,E1106)=0,E1106,E1106-(COUNTIF(E$311:E1105,E1106)/100)))</f>
        <v>#REF!</v>
      </c>
      <c r="E1106" s="27" t="e">
        <f>COUNTIF(#REF!,$F1106)</f>
        <v>#REF!</v>
      </c>
      <c r="F1106" s="1">
        <v>895</v>
      </c>
      <c r="G1106" s="22" t="str">
        <f t="shared" si="96"/>
        <v>Non Books, PBS</v>
      </c>
      <c r="H1106" s="22" t="str">
        <f t="shared" si="104"/>
        <v>bleibt frei</v>
      </c>
      <c r="I1106" s="22"/>
      <c r="J1106" s="22" t="str">
        <f t="shared" si="101"/>
        <v>Non Books, PBS/bleibt frei/</v>
      </c>
      <c r="K1106" s="11" t="str">
        <f t="shared" si="102"/>
        <v>bleibt frei/</v>
      </c>
      <c r="L1106" s="42"/>
      <c r="S1106" s="33"/>
    </row>
    <row r="1107" spans="1:19" x14ac:dyDescent="0.3">
      <c r="A1107" s="25" t="e">
        <f t="shared" si="99"/>
        <v>#REF!</v>
      </c>
      <c r="B1107" s="11">
        <v>797</v>
      </c>
      <c r="C1107" s="1" t="e">
        <f t="shared" si="100"/>
        <v>#REF!</v>
      </c>
      <c r="D1107" s="22" t="e">
        <f>IF(E1107=0,"",IF(COUNTIF(E$311:E1106,E1107)=0,E1107,E1107-(COUNTIF(E$311:E1106,E1107)/100)))</f>
        <v>#REF!</v>
      </c>
      <c r="E1107" s="27" t="e">
        <f>COUNTIF(#REF!,$F1107)</f>
        <v>#REF!</v>
      </c>
      <c r="F1107" s="1">
        <v>896</v>
      </c>
      <c r="G1107" s="22" t="str">
        <f t="shared" si="96"/>
        <v>Non Books, PBS</v>
      </c>
      <c r="H1107" s="22" t="str">
        <f t="shared" si="104"/>
        <v>bleibt frei</v>
      </c>
      <c r="I1107" s="22"/>
      <c r="J1107" s="22" t="str">
        <f t="shared" si="101"/>
        <v>Non Books, PBS/bleibt frei/</v>
      </c>
      <c r="K1107" s="11" t="str">
        <f t="shared" si="102"/>
        <v>bleibt frei/</v>
      </c>
      <c r="L1107" s="42"/>
      <c r="S1107" s="33"/>
    </row>
    <row r="1108" spans="1:19" x14ac:dyDescent="0.3">
      <c r="A1108" s="25" t="e">
        <f t="shared" si="99"/>
        <v>#REF!</v>
      </c>
      <c r="B1108" s="11">
        <v>798</v>
      </c>
      <c r="C1108" s="1" t="e">
        <f t="shared" si="100"/>
        <v>#REF!</v>
      </c>
      <c r="D1108" s="22" t="e">
        <f>IF(E1108=0,"",IF(COUNTIF(E$311:E1107,E1108)=0,E1108,E1108-(COUNTIF(E$311:E1107,E1108)/100)))</f>
        <v>#REF!</v>
      </c>
      <c r="E1108" s="27" t="e">
        <f>COUNTIF(#REF!,$F1108)</f>
        <v>#REF!</v>
      </c>
      <c r="F1108" s="1">
        <v>897</v>
      </c>
      <c r="G1108" s="22" t="str">
        <f t="shared" si="96"/>
        <v>Non Books, PBS</v>
      </c>
      <c r="H1108" s="22" t="str">
        <f t="shared" si="104"/>
        <v>bleibt frei</v>
      </c>
      <c r="I1108" s="22"/>
      <c r="J1108" s="22" t="str">
        <f t="shared" si="101"/>
        <v>Non Books, PBS/bleibt frei/</v>
      </c>
      <c r="K1108" s="11" t="str">
        <f t="shared" si="102"/>
        <v>bleibt frei/</v>
      </c>
      <c r="L1108" s="42"/>
      <c r="S1108" s="33"/>
    </row>
    <row r="1109" spans="1:19" x14ac:dyDescent="0.3">
      <c r="A1109" s="25" t="e">
        <f t="shared" si="99"/>
        <v>#REF!</v>
      </c>
      <c r="B1109" s="11">
        <v>799</v>
      </c>
      <c r="C1109" s="1" t="e">
        <f t="shared" si="100"/>
        <v>#REF!</v>
      </c>
      <c r="D1109" s="22" t="e">
        <f>IF(E1109=0,"",IF(COUNTIF(E$311:E1108,E1109)=0,E1109,E1109-(COUNTIF(E$311:E1108,E1109)/100)))</f>
        <v>#REF!</v>
      </c>
      <c r="E1109" s="27" t="e">
        <f>COUNTIF(#REF!,$F1109)</f>
        <v>#REF!</v>
      </c>
      <c r="F1109" s="1">
        <v>898</v>
      </c>
      <c r="G1109" s="22" t="str">
        <f t="shared" si="96"/>
        <v>Non Books, PBS</v>
      </c>
      <c r="H1109" s="22" t="str">
        <f t="shared" si="104"/>
        <v>bleibt frei</v>
      </c>
      <c r="I1109" s="22"/>
      <c r="J1109" s="22" t="str">
        <f t="shared" si="101"/>
        <v>Non Books, PBS/bleibt frei/</v>
      </c>
      <c r="K1109" s="11" t="str">
        <f t="shared" si="102"/>
        <v>bleibt frei/</v>
      </c>
      <c r="L1109" s="42"/>
      <c r="S1109" s="33"/>
    </row>
    <row r="1110" spans="1:19" x14ac:dyDescent="0.3">
      <c r="A1110" s="25" t="e">
        <f t="shared" si="99"/>
        <v>#REF!</v>
      </c>
      <c r="B1110" s="11">
        <v>800</v>
      </c>
      <c r="C1110" s="1" t="e">
        <f t="shared" si="100"/>
        <v>#REF!</v>
      </c>
      <c r="D1110" s="22" t="e">
        <f>IF(E1110=0,"",IF(COUNTIF(E$311:E1109,E1110)=0,E1110,E1110-(COUNTIF(E$311:E1109,E1110)/100)))</f>
        <v>#REF!</v>
      </c>
      <c r="E1110" s="27" t="e">
        <f>COUNTIF(#REF!,$F1110)</f>
        <v>#REF!</v>
      </c>
      <c r="F1110" s="1">
        <v>899</v>
      </c>
      <c r="G1110" s="22" t="str">
        <f t="shared" si="96"/>
        <v>Non Books, PBS</v>
      </c>
      <c r="H1110" s="22" t="str">
        <f t="shared" si="104"/>
        <v>bleibt frei</v>
      </c>
      <c r="I1110" s="22"/>
      <c r="J1110" s="22" t="str">
        <f t="shared" si="101"/>
        <v>Non Books, PBS/bleibt frei/</v>
      </c>
      <c r="K1110" s="11" t="str">
        <f t="shared" si="102"/>
        <v>bleibt frei/</v>
      </c>
      <c r="L1110" s="42"/>
      <c r="S1110" s="33"/>
    </row>
    <row r="1111" spans="1:19" x14ac:dyDescent="0.3">
      <c r="A1111" s="25" t="e">
        <f t="shared" si="99"/>
        <v>#REF!</v>
      </c>
      <c r="B1111" s="11">
        <v>801</v>
      </c>
      <c r="C1111" s="1" t="e">
        <f t="shared" si="100"/>
        <v>#REF!</v>
      </c>
      <c r="D1111" s="22" t="e">
        <f>IF(E1111=0,"",IF(COUNTIF(E$311:E1110,E1111)=0,E1111,E1111-(COUNTIF(E$311:E1110,E1111)/100)))</f>
        <v>#REF!</v>
      </c>
      <c r="E1111" s="27" t="e">
        <f>COUNTIF(#REF!,$F1111)</f>
        <v>#REF!</v>
      </c>
      <c r="F1111" s="1">
        <v>900</v>
      </c>
      <c r="G1111" s="22" t="s">
        <v>106</v>
      </c>
      <c r="H1111" s="22"/>
      <c r="I1111" s="22"/>
      <c r="J1111" s="22" t="str">
        <f t="shared" si="101"/>
        <v>bleibt frei//</v>
      </c>
      <c r="K1111" s="11" t="str">
        <f t="shared" si="102"/>
        <v>/</v>
      </c>
      <c r="L1111" s="42"/>
      <c r="S1111" s="33"/>
    </row>
    <row r="1112" spans="1:19" x14ac:dyDescent="0.3">
      <c r="A1112" s="25" t="e">
        <f t="shared" si="99"/>
        <v>#REF!</v>
      </c>
      <c r="B1112" s="11">
        <v>802</v>
      </c>
      <c r="C1112" s="1" t="e">
        <f t="shared" si="100"/>
        <v>#REF!</v>
      </c>
      <c r="D1112" s="22" t="e">
        <f>IF(E1112=0,"",IF(COUNTIF(E$311:E1111,E1112)=0,E1112,E1112-(COUNTIF(E$311:E1111,E1112)/100)))</f>
        <v>#REF!</v>
      </c>
      <c r="E1112" s="27" t="e">
        <f>COUNTIF(#REF!,$F1112)</f>
        <v>#REF!</v>
      </c>
      <c r="F1112" s="1">
        <v>901</v>
      </c>
      <c r="G1112" s="22" t="str">
        <f t="shared" si="96"/>
        <v>bleibt frei</v>
      </c>
      <c r="H1112" s="22"/>
      <c r="I1112" s="22"/>
      <c r="J1112" s="22" t="str">
        <f t="shared" si="101"/>
        <v>bleibt frei//</v>
      </c>
      <c r="K1112" s="11" t="str">
        <f t="shared" si="102"/>
        <v>/</v>
      </c>
      <c r="L1112" s="42"/>
      <c r="S1112" s="33"/>
    </row>
    <row r="1113" spans="1:19" x14ac:dyDescent="0.3">
      <c r="A1113" s="25" t="e">
        <f t="shared" si="99"/>
        <v>#REF!</v>
      </c>
      <c r="B1113" s="11">
        <v>803</v>
      </c>
      <c r="C1113" s="1" t="e">
        <f t="shared" si="100"/>
        <v>#REF!</v>
      </c>
      <c r="D1113" s="22" t="e">
        <f>IF(E1113=0,"",IF(COUNTIF(E$311:E1112,E1113)=0,E1113,E1113-(COUNTIF(E$311:E1112,E1113)/100)))</f>
        <v>#REF!</v>
      </c>
      <c r="E1113" s="27" t="e">
        <f>COUNTIF(#REF!,$F1113)</f>
        <v>#REF!</v>
      </c>
      <c r="F1113" s="1">
        <v>902</v>
      </c>
      <c r="G1113" s="22" t="str">
        <f t="shared" si="96"/>
        <v>bleibt frei</v>
      </c>
      <c r="H1113" s="22"/>
      <c r="I1113" s="22"/>
      <c r="J1113" s="22" t="str">
        <f t="shared" si="101"/>
        <v>bleibt frei//</v>
      </c>
      <c r="K1113" s="11" t="str">
        <f t="shared" si="102"/>
        <v>/</v>
      </c>
      <c r="L1113" s="42"/>
      <c r="S1113" s="33"/>
    </row>
    <row r="1114" spans="1:19" x14ac:dyDescent="0.3">
      <c r="A1114" s="25" t="e">
        <f t="shared" si="99"/>
        <v>#REF!</v>
      </c>
      <c r="B1114" s="11">
        <v>804</v>
      </c>
      <c r="C1114" s="1" t="e">
        <f t="shared" si="100"/>
        <v>#REF!</v>
      </c>
      <c r="D1114" s="22" t="e">
        <f>IF(E1114=0,"",IF(COUNTIF(E$311:E1113,E1114)=0,E1114,E1114-(COUNTIF(E$311:E1113,E1114)/100)))</f>
        <v>#REF!</v>
      </c>
      <c r="E1114" s="27" t="e">
        <f>COUNTIF(#REF!,$F1114)</f>
        <v>#REF!</v>
      </c>
      <c r="F1114" s="1">
        <v>903</v>
      </c>
      <c r="G1114" s="22" t="str">
        <f t="shared" si="96"/>
        <v>bleibt frei</v>
      </c>
      <c r="H1114" s="22"/>
      <c r="I1114" s="22"/>
      <c r="J1114" s="22" t="str">
        <f t="shared" si="101"/>
        <v>bleibt frei//</v>
      </c>
      <c r="K1114" s="11" t="str">
        <f t="shared" si="102"/>
        <v>/</v>
      </c>
      <c r="L1114" s="42"/>
      <c r="S1114" s="33"/>
    </row>
    <row r="1115" spans="1:19" x14ac:dyDescent="0.3">
      <c r="A1115" s="25" t="e">
        <f t="shared" si="99"/>
        <v>#REF!</v>
      </c>
      <c r="B1115" s="11">
        <v>805</v>
      </c>
      <c r="C1115" s="1" t="e">
        <f t="shared" si="100"/>
        <v>#REF!</v>
      </c>
      <c r="D1115" s="22" t="e">
        <f>IF(E1115=0,"",IF(COUNTIF(E$311:E1114,E1115)=0,E1115,E1115-(COUNTIF(E$311:E1114,E1115)/100)))</f>
        <v>#REF!</v>
      </c>
      <c r="E1115" s="27" t="e">
        <f>COUNTIF(#REF!,$F1115)</f>
        <v>#REF!</v>
      </c>
      <c r="F1115" s="1">
        <v>904</v>
      </c>
      <c r="G1115" s="22" t="str">
        <f t="shared" si="96"/>
        <v>bleibt frei</v>
      </c>
      <c r="H1115" s="22"/>
      <c r="I1115" s="22"/>
      <c r="J1115" s="22" t="str">
        <f t="shared" si="101"/>
        <v>bleibt frei//</v>
      </c>
      <c r="K1115" s="11" t="str">
        <f t="shared" si="102"/>
        <v>/</v>
      </c>
      <c r="L1115" s="42"/>
      <c r="S1115" s="33"/>
    </row>
    <row r="1116" spans="1:19" x14ac:dyDescent="0.3">
      <c r="A1116" s="25" t="e">
        <f t="shared" si="99"/>
        <v>#REF!</v>
      </c>
      <c r="B1116" s="11">
        <v>806</v>
      </c>
      <c r="C1116" s="1" t="e">
        <f t="shared" si="100"/>
        <v>#REF!</v>
      </c>
      <c r="D1116" s="22" t="e">
        <f>IF(E1116=0,"",IF(COUNTIF(E$311:E1115,E1116)=0,E1116,E1116-(COUNTIF(E$311:E1115,E1116)/100)))</f>
        <v>#REF!</v>
      </c>
      <c r="E1116" s="27" t="e">
        <f>COUNTIF(#REF!,$F1116)</f>
        <v>#REF!</v>
      </c>
      <c r="F1116" s="1">
        <v>905</v>
      </c>
      <c r="G1116" s="22" t="str">
        <f t="shared" si="96"/>
        <v>bleibt frei</v>
      </c>
      <c r="H1116" s="22"/>
      <c r="I1116" s="22"/>
      <c r="J1116" s="22" t="str">
        <f t="shared" si="101"/>
        <v>bleibt frei//</v>
      </c>
      <c r="K1116" s="11" t="str">
        <f t="shared" si="102"/>
        <v>/</v>
      </c>
      <c r="L1116" s="42"/>
      <c r="S1116" s="33"/>
    </row>
    <row r="1117" spans="1:19" x14ac:dyDescent="0.3">
      <c r="A1117" s="25" t="e">
        <f t="shared" si="99"/>
        <v>#REF!</v>
      </c>
      <c r="B1117" s="11">
        <v>807</v>
      </c>
      <c r="C1117" s="1" t="e">
        <f t="shared" si="100"/>
        <v>#REF!</v>
      </c>
      <c r="D1117" s="22" t="e">
        <f>IF(E1117=0,"",IF(COUNTIF(E$311:E1116,E1117)=0,E1117,E1117-(COUNTIF(E$311:E1116,E1117)/100)))</f>
        <v>#REF!</v>
      </c>
      <c r="E1117" s="27" t="e">
        <f>COUNTIF(#REF!,$F1117)</f>
        <v>#REF!</v>
      </c>
      <c r="F1117" s="1">
        <v>906</v>
      </c>
      <c r="G1117" s="22" t="str">
        <f t="shared" ref="G1117:G1180" si="105">G1116</f>
        <v>bleibt frei</v>
      </c>
      <c r="H1117" s="22"/>
      <c r="I1117" s="22"/>
      <c r="J1117" s="22" t="str">
        <f t="shared" si="101"/>
        <v>bleibt frei//</v>
      </c>
      <c r="K1117" s="11" t="str">
        <f t="shared" si="102"/>
        <v>/</v>
      </c>
      <c r="L1117" s="42"/>
      <c r="S1117" s="33"/>
    </row>
    <row r="1118" spans="1:19" x14ac:dyDescent="0.3">
      <c r="A1118" s="25" t="e">
        <f t="shared" si="99"/>
        <v>#REF!</v>
      </c>
      <c r="B1118" s="11">
        <v>808</v>
      </c>
      <c r="C1118" s="1" t="e">
        <f t="shared" si="100"/>
        <v>#REF!</v>
      </c>
      <c r="D1118" s="22" t="e">
        <f>IF(E1118=0,"",IF(COUNTIF(E$311:E1117,E1118)=0,E1118,E1118-(COUNTIF(E$311:E1117,E1118)/100)))</f>
        <v>#REF!</v>
      </c>
      <c r="E1118" s="27" t="e">
        <f>COUNTIF(#REF!,$F1118)</f>
        <v>#REF!</v>
      </c>
      <c r="F1118" s="1">
        <v>907</v>
      </c>
      <c r="G1118" s="22" t="str">
        <f t="shared" si="105"/>
        <v>bleibt frei</v>
      </c>
      <c r="H1118" s="22"/>
      <c r="I1118" s="22"/>
      <c r="J1118" s="22" t="str">
        <f t="shared" si="101"/>
        <v>bleibt frei//</v>
      </c>
      <c r="K1118" s="11" t="str">
        <f t="shared" si="102"/>
        <v>/</v>
      </c>
      <c r="L1118" s="42"/>
      <c r="S1118" s="33"/>
    </row>
    <row r="1119" spans="1:19" x14ac:dyDescent="0.3">
      <c r="A1119" s="25" t="e">
        <f t="shared" si="99"/>
        <v>#REF!</v>
      </c>
      <c r="B1119" s="11">
        <v>809</v>
      </c>
      <c r="C1119" s="1" t="e">
        <f t="shared" si="100"/>
        <v>#REF!</v>
      </c>
      <c r="D1119" s="22" t="e">
        <f>IF(E1119=0,"",IF(COUNTIF(E$311:E1118,E1119)=0,E1119,E1119-(COUNTIF(E$311:E1118,E1119)/100)))</f>
        <v>#REF!</v>
      </c>
      <c r="E1119" s="27" t="e">
        <f>COUNTIF(#REF!,$F1119)</f>
        <v>#REF!</v>
      </c>
      <c r="F1119" s="1">
        <v>908</v>
      </c>
      <c r="G1119" s="22" t="str">
        <f t="shared" si="105"/>
        <v>bleibt frei</v>
      </c>
      <c r="H1119" s="22"/>
      <c r="I1119" s="22"/>
      <c r="J1119" s="22" t="str">
        <f t="shared" si="101"/>
        <v>bleibt frei//</v>
      </c>
      <c r="K1119" s="11" t="str">
        <f t="shared" si="102"/>
        <v>/</v>
      </c>
      <c r="L1119" s="42"/>
      <c r="S1119" s="33"/>
    </row>
    <row r="1120" spans="1:19" x14ac:dyDescent="0.3">
      <c r="A1120" s="25" t="e">
        <f t="shared" si="99"/>
        <v>#REF!</v>
      </c>
      <c r="B1120" s="11">
        <v>810</v>
      </c>
      <c r="C1120" s="1" t="e">
        <f t="shared" si="100"/>
        <v>#REF!</v>
      </c>
      <c r="D1120" s="22" t="e">
        <f>IF(E1120=0,"",IF(COUNTIF(E$311:E1119,E1120)=0,E1120,E1120-(COUNTIF(E$311:E1119,E1120)/100)))</f>
        <v>#REF!</v>
      </c>
      <c r="E1120" s="27" t="e">
        <f>COUNTIF(#REF!,$F1120)</f>
        <v>#REF!</v>
      </c>
      <c r="F1120" s="1">
        <v>909</v>
      </c>
      <c r="G1120" s="22" t="str">
        <f t="shared" si="105"/>
        <v>bleibt frei</v>
      </c>
      <c r="H1120" s="22"/>
      <c r="I1120" s="22"/>
      <c r="J1120" s="22" t="str">
        <f t="shared" si="101"/>
        <v>bleibt frei//</v>
      </c>
      <c r="K1120" s="11" t="str">
        <f t="shared" si="102"/>
        <v>/</v>
      </c>
      <c r="L1120" s="42"/>
      <c r="S1120" s="33"/>
    </row>
    <row r="1121" spans="1:19" x14ac:dyDescent="0.3">
      <c r="A1121" s="25" t="e">
        <f t="shared" si="99"/>
        <v>#REF!</v>
      </c>
      <c r="B1121" s="11">
        <v>811</v>
      </c>
      <c r="C1121" s="1" t="e">
        <f t="shared" si="100"/>
        <v>#REF!</v>
      </c>
      <c r="D1121" s="22" t="e">
        <f>IF(E1121=0,"",IF(COUNTIF(E$311:E1120,E1121)=0,E1121,E1121-(COUNTIF(E$311:E1120,E1121)/100)))</f>
        <v>#REF!</v>
      </c>
      <c r="E1121" s="27" t="e">
        <f>COUNTIF(#REF!,$F1121)</f>
        <v>#REF!</v>
      </c>
      <c r="F1121" s="1">
        <v>910</v>
      </c>
      <c r="G1121" s="22" t="str">
        <f t="shared" si="105"/>
        <v>bleibt frei</v>
      </c>
      <c r="H1121" s="22" t="str">
        <f t="shared" ref="H1121:I1136" si="106">H1021</f>
        <v>Belletristik</v>
      </c>
      <c r="I1121" s="22"/>
      <c r="J1121" s="22" t="str">
        <f t="shared" si="101"/>
        <v>bleibt frei/Belletristik/</v>
      </c>
      <c r="K1121" s="11" t="str">
        <f t="shared" si="102"/>
        <v>Belletristik/</v>
      </c>
      <c r="L1121" s="42"/>
      <c r="S1121" s="33"/>
    </row>
    <row r="1122" spans="1:19" x14ac:dyDescent="0.3">
      <c r="A1122" s="25" t="e">
        <f t="shared" si="99"/>
        <v>#REF!</v>
      </c>
      <c r="B1122" s="11">
        <v>812</v>
      </c>
      <c r="C1122" s="1" t="e">
        <f t="shared" si="100"/>
        <v>#REF!</v>
      </c>
      <c r="D1122" s="22" t="e">
        <f>IF(E1122=0,"",IF(COUNTIF(E$311:E1121,E1122)=0,E1122,E1122-(COUNTIF(E$311:E1121,E1122)/100)))</f>
        <v>#REF!</v>
      </c>
      <c r="E1122" s="27" t="e">
        <f>COUNTIF(#REF!,$F1122)</f>
        <v>#REF!</v>
      </c>
      <c r="F1122" s="1">
        <v>911</v>
      </c>
      <c r="G1122" s="22" t="str">
        <f t="shared" si="105"/>
        <v>bleibt frei</v>
      </c>
      <c r="H1122" s="22" t="str">
        <f t="shared" si="106"/>
        <v>Belletristik</v>
      </c>
      <c r="I1122" s="22" t="str">
        <f t="shared" si="106"/>
        <v>…/Romane/Erzählungen/Gesamtausgaben</v>
      </c>
      <c r="J1122" s="22" t="str">
        <f t="shared" si="101"/>
        <v>bleibt frei/Belletristik/…/Romane/Erzählungen/Gesamtausgaben</v>
      </c>
      <c r="K1122" s="11" t="str">
        <f t="shared" si="102"/>
        <v>Belletristik/…/Romane/Erzählungen/Gesamtausgaben</v>
      </c>
      <c r="L1122" s="42"/>
      <c r="S1122" s="33"/>
    </row>
    <row r="1123" spans="1:19" x14ac:dyDescent="0.3">
      <c r="A1123" s="25" t="e">
        <f t="shared" si="99"/>
        <v>#REF!</v>
      </c>
      <c r="B1123" s="11">
        <v>813</v>
      </c>
      <c r="C1123" s="1" t="e">
        <f t="shared" si="100"/>
        <v>#REF!</v>
      </c>
      <c r="D1123" s="22" t="e">
        <f>IF(E1123=0,"",IF(COUNTIF(E$311:E1122,E1123)=0,E1123,E1123-(COUNTIF(E$311:E1122,E1123)/100)))</f>
        <v>#REF!</v>
      </c>
      <c r="E1123" s="27" t="e">
        <f>COUNTIF(#REF!,$F1123)</f>
        <v>#REF!</v>
      </c>
      <c r="F1123" s="1">
        <v>912</v>
      </c>
      <c r="G1123" s="22" t="str">
        <f t="shared" si="105"/>
        <v>bleibt frei</v>
      </c>
      <c r="H1123" s="22" t="str">
        <f t="shared" si="106"/>
        <v>Belletristik</v>
      </c>
      <c r="I1123" s="22" t="str">
        <f t="shared" si="106"/>
        <v>…/Kriminalromane</v>
      </c>
      <c r="J1123" s="22" t="str">
        <f t="shared" si="101"/>
        <v>bleibt frei/Belletristik/…/Kriminalromane</v>
      </c>
      <c r="K1123" s="11" t="str">
        <f t="shared" si="102"/>
        <v>Belletristik/…/Kriminalromane</v>
      </c>
      <c r="L1123" s="42"/>
      <c r="S1123" s="33"/>
    </row>
    <row r="1124" spans="1:19" x14ac:dyDescent="0.3">
      <c r="A1124" s="25" t="e">
        <f t="shared" si="99"/>
        <v>#REF!</v>
      </c>
      <c r="B1124" s="11">
        <v>814</v>
      </c>
      <c r="C1124" s="1" t="e">
        <f t="shared" si="100"/>
        <v>#REF!</v>
      </c>
      <c r="D1124" s="22" t="e">
        <f>IF(E1124=0,"",IF(COUNTIF(E$311:E1123,E1124)=0,E1124,E1124-(COUNTIF(E$311:E1123,E1124)/100)))</f>
        <v>#REF!</v>
      </c>
      <c r="E1124" s="27" t="e">
        <f>COUNTIF(#REF!,$F1124)</f>
        <v>#REF!</v>
      </c>
      <c r="F1124" s="1">
        <v>913</v>
      </c>
      <c r="G1124" s="22" t="str">
        <f t="shared" si="105"/>
        <v>bleibt frei</v>
      </c>
      <c r="H1124" s="22" t="str">
        <f t="shared" si="106"/>
        <v>Belletristik</v>
      </c>
      <c r="I1124" s="22" t="str">
        <f t="shared" si="106"/>
        <v>…/Science Fiction/Fantasy</v>
      </c>
      <c r="J1124" s="22" t="str">
        <f t="shared" si="101"/>
        <v>bleibt frei/Belletristik/…/Science Fiction/Fantasy</v>
      </c>
      <c r="K1124" s="11" t="str">
        <f t="shared" si="102"/>
        <v>Belletristik/…/Science Fiction/Fantasy</v>
      </c>
      <c r="L1124" s="42"/>
      <c r="S1124" s="33"/>
    </row>
    <row r="1125" spans="1:19" x14ac:dyDescent="0.3">
      <c r="A1125" s="25" t="e">
        <f t="shared" si="99"/>
        <v>#REF!</v>
      </c>
      <c r="B1125" s="11">
        <v>815</v>
      </c>
      <c r="C1125" s="1" t="e">
        <f t="shared" si="100"/>
        <v>#REF!</v>
      </c>
      <c r="D1125" s="22" t="e">
        <f>IF(E1125=0,"",IF(COUNTIF(E$311:E1124,E1125)=0,E1125,E1125-(COUNTIF(E$311:E1124,E1125)/100)))</f>
        <v>#REF!</v>
      </c>
      <c r="E1125" s="27" t="e">
        <f>COUNTIF(#REF!,$F1125)</f>
        <v>#REF!</v>
      </c>
      <c r="F1125" s="1">
        <v>914</v>
      </c>
      <c r="G1125" s="22" t="str">
        <f t="shared" si="105"/>
        <v>bleibt frei</v>
      </c>
      <c r="H1125" s="22" t="str">
        <f t="shared" si="106"/>
        <v>Belletristik</v>
      </c>
      <c r="I1125" s="22" t="str">
        <f t="shared" si="106"/>
        <v>…/Märchen/Sagen/Legenden</v>
      </c>
      <c r="J1125" s="22" t="str">
        <f t="shared" si="101"/>
        <v>bleibt frei/Belletristik/…/Märchen/Sagen/Legenden</v>
      </c>
      <c r="K1125" s="11" t="str">
        <f t="shared" si="102"/>
        <v>Belletristik/…/Märchen/Sagen/Legenden</v>
      </c>
      <c r="L1125" s="42"/>
      <c r="S1125" s="33"/>
    </row>
    <row r="1126" spans="1:19" x14ac:dyDescent="0.3">
      <c r="A1126" s="25" t="e">
        <f t="shared" si="99"/>
        <v>#REF!</v>
      </c>
      <c r="B1126" s="11">
        <v>816</v>
      </c>
      <c r="C1126" s="1" t="e">
        <f t="shared" si="100"/>
        <v>#REF!</v>
      </c>
      <c r="D1126" s="22" t="e">
        <f>IF(E1126=0,"",IF(COUNTIF(E$311:E1125,E1126)=0,E1126,E1126-(COUNTIF(E$311:E1125,E1126)/100)))</f>
        <v>#REF!</v>
      </c>
      <c r="E1126" s="27" t="e">
        <f>COUNTIF(#REF!,$F1126)</f>
        <v>#REF!</v>
      </c>
      <c r="F1126" s="1">
        <v>915</v>
      </c>
      <c r="G1126" s="22" t="str">
        <f t="shared" si="105"/>
        <v>bleibt frei</v>
      </c>
      <c r="H1126" s="22" t="str">
        <f t="shared" si="106"/>
        <v>Belletristik</v>
      </c>
      <c r="I1126" s="22" t="str">
        <f t="shared" si="106"/>
        <v>…/Lyrik/Dramatik/Essays</v>
      </c>
      <c r="J1126" s="22" t="str">
        <f t="shared" si="101"/>
        <v>bleibt frei/Belletristik/…/Lyrik/Dramatik/Essays</v>
      </c>
      <c r="K1126" s="11" t="str">
        <f t="shared" si="102"/>
        <v>Belletristik/…/Lyrik/Dramatik/Essays</v>
      </c>
      <c r="L1126" s="42"/>
      <c r="S1126" s="33"/>
    </row>
    <row r="1127" spans="1:19" x14ac:dyDescent="0.3">
      <c r="A1127" s="25" t="e">
        <f t="shared" si="99"/>
        <v>#REF!</v>
      </c>
      <c r="B1127" s="11">
        <v>817</v>
      </c>
      <c r="C1127" s="1" t="e">
        <f t="shared" si="100"/>
        <v>#REF!</v>
      </c>
      <c r="D1127" s="22" t="e">
        <f>IF(E1127=0,"",IF(COUNTIF(E$311:E1126,E1127)=0,E1127,E1127-(COUNTIF(E$311:E1126,E1127)/100)))</f>
        <v>#REF!</v>
      </c>
      <c r="E1127" s="27" t="e">
        <f>COUNTIF(#REF!,$F1127)</f>
        <v>#REF!</v>
      </c>
      <c r="F1127" s="1">
        <v>916</v>
      </c>
      <c r="G1127" s="22" t="str">
        <f t="shared" si="105"/>
        <v>bleibt frei</v>
      </c>
      <c r="H1127" s="22" t="str">
        <f t="shared" si="106"/>
        <v>Belletristik</v>
      </c>
      <c r="I1127" s="22" t="str">
        <f t="shared" si="106"/>
        <v>…/Biographien, Erinnerungen</v>
      </c>
      <c r="J1127" s="22" t="str">
        <f t="shared" si="101"/>
        <v>bleibt frei/Belletristik/…/Biographien, Erinnerungen</v>
      </c>
      <c r="K1127" s="11" t="str">
        <f t="shared" si="102"/>
        <v>Belletristik/…/Biographien, Erinnerungen</v>
      </c>
      <c r="L1127" s="42"/>
      <c r="S1127" s="33"/>
    </row>
    <row r="1128" spans="1:19" x14ac:dyDescent="0.3">
      <c r="A1128" s="25" t="e">
        <f t="shared" si="99"/>
        <v>#REF!</v>
      </c>
      <c r="B1128" s="11">
        <v>818</v>
      </c>
      <c r="C1128" s="1" t="e">
        <f t="shared" si="100"/>
        <v>#REF!</v>
      </c>
      <c r="D1128" s="22" t="e">
        <f>IF(E1128=0,"",IF(COUNTIF(E$311:E1127,E1128)=0,E1128,E1128-(COUNTIF(E$311:E1127,E1128)/100)))</f>
        <v>#REF!</v>
      </c>
      <c r="E1128" s="27" t="e">
        <f>COUNTIF(#REF!,$F1128)</f>
        <v>#REF!</v>
      </c>
      <c r="F1128" s="1">
        <v>917</v>
      </c>
      <c r="G1128" s="22" t="str">
        <f t="shared" si="105"/>
        <v>bleibt frei</v>
      </c>
      <c r="H1128" s="22" t="str">
        <f t="shared" si="106"/>
        <v>Belletristik</v>
      </c>
      <c r="I1128" s="22" t="str">
        <f t="shared" si="106"/>
        <v>…/Importe</v>
      </c>
      <c r="J1128" s="22" t="str">
        <f t="shared" si="101"/>
        <v>bleibt frei/Belletristik/…/Importe</v>
      </c>
      <c r="K1128" s="11" t="str">
        <f t="shared" si="102"/>
        <v>Belletristik/…/Importe</v>
      </c>
      <c r="L1128" s="42"/>
      <c r="S1128" s="33"/>
    </row>
    <row r="1129" spans="1:19" x14ac:dyDescent="0.3">
      <c r="A1129" s="25" t="e">
        <f t="shared" si="99"/>
        <v>#REF!</v>
      </c>
      <c r="B1129" s="11">
        <v>819</v>
      </c>
      <c r="C1129" s="1" t="e">
        <f t="shared" si="100"/>
        <v>#REF!</v>
      </c>
      <c r="D1129" s="22" t="e">
        <f>IF(E1129=0,"",IF(COUNTIF(E$311:E1128,E1129)=0,E1129,E1129-(COUNTIF(E$311:E1128,E1129)/100)))</f>
        <v>#REF!</v>
      </c>
      <c r="E1129" s="27" t="e">
        <f>COUNTIF(#REF!,$F1129)</f>
        <v>#REF!</v>
      </c>
      <c r="F1129" s="1">
        <v>918</v>
      </c>
      <c r="G1129" s="22" t="str">
        <f t="shared" si="105"/>
        <v>bleibt frei</v>
      </c>
      <c r="H1129" s="22" t="str">
        <f t="shared" si="106"/>
        <v>Belletristik</v>
      </c>
      <c r="I1129" s="22" t="str">
        <f t="shared" si="106"/>
        <v>…/Humor/Cartoons/Comics</v>
      </c>
      <c r="J1129" s="22" t="str">
        <f t="shared" si="101"/>
        <v>bleibt frei/Belletristik/…/Humor/Cartoons/Comics</v>
      </c>
      <c r="K1129" s="11" t="str">
        <f t="shared" si="102"/>
        <v>Belletristik/…/Humor/Cartoons/Comics</v>
      </c>
      <c r="L1129" s="42"/>
      <c r="S1129" s="33"/>
    </row>
    <row r="1130" spans="1:19" x14ac:dyDescent="0.3">
      <c r="A1130" s="25" t="e">
        <f t="shared" si="99"/>
        <v>#REF!</v>
      </c>
      <c r="B1130" s="11">
        <v>820</v>
      </c>
      <c r="C1130" s="1" t="e">
        <f t="shared" si="100"/>
        <v>#REF!</v>
      </c>
      <c r="D1130" s="22" t="e">
        <f>IF(E1130=0,"",IF(COUNTIF(E$311:E1129,E1130)=0,E1130,E1130-(COUNTIF(E$311:E1129,E1130)/100)))</f>
        <v>#REF!</v>
      </c>
      <c r="E1130" s="27" t="e">
        <f>COUNTIF(#REF!,$F1130)</f>
        <v>#REF!</v>
      </c>
      <c r="F1130" s="1">
        <v>919</v>
      </c>
      <c r="G1130" s="22" t="str">
        <f t="shared" si="105"/>
        <v>bleibt frei</v>
      </c>
      <c r="H1130" s="22" t="str">
        <f t="shared" si="106"/>
        <v>Belletristik</v>
      </c>
      <c r="I1130" s="22" t="str">
        <f t="shared" si="106"/>
        <v>…/Geschenkbücher</v>
      </c>
      <c r="J1130" s="22" t="str">
        <f t="shared" si="101"/>
        <v>bleibt frei/Belletristik/…/Geschenkbücher</v>
      </c>
      <c r="K1130" s="11" t="str">
        <f t="shared" si="102"/>
        <v>Belletristik/…/Geschenkbücher</v>
      </c>
      <c r="L1130" s="42"/>
      <c r="S1130" s="33"/>
    </row>
    <row r="1131" spans="1:19" x14ac:dyDescent="0.3">
      <c r="A1131" s="25" t="e">
        <f t="shared" si="99"/>
        <v>#REF!</v>
      </c>
      <c r="B1131" s="11">
        <v>821</v>
      </c>
      <c r="C1131" s="1" t="e">
        <f t="shared" si="100"/>
        <v>#REF!</v>
      </c>
      <c r="D1131" s="22" t="e">
        <f>IF(E1131=0,"",IF(COUNTIF(E$311:E1130,E1131)=0,E1131,E1131-(COUNTIF(E$311:E1130,E1131)/100)))</f>
        <v>#REF!</v>
      </c>
      <c r="E1131" s="27" t="e">
        <f>COUNTIF(#REF!,$F1131)</f>
        <v>#REF!</v>
      </c>
      <c r="F1131" s="1">
        <v>920</v>
      </c>
      <c r="G1131" s="22" t="str">
        <f t="shared" si="105"/>
        <v>bleibt frei</v>
      </c>
      <c r="H1131" s="22" t="str">
        <f t="shared" si="106"/>
        <v>Kinderbuch, Jugendbuch</v>
      </c>
      <c r="I1131" s="22"/>
      <c r="J1131" s="22" t="str">
        <f t="shared" si="101"/>
        <v>bleibt frei/Kinderbuch, Jugendbuch/</v>
      </c>
      <c r="K1131" s="11" t="str">
        <f t="shared" si="102"/>
        <v>Kinderbuch, Jugendbuch/</v>
      </c>
      <c r="L1131" s="42"/>
      <c r="S1131" s="33"/>
    </row>
    <row r="1132" spans="1:19" x14ac:dyDescent="0.3">
      <c r="A1132" s="25" t="e">
        <f t="shared" si="99"/>
        <v>#REF!</v>
      </c>
      <c r="B1132" s="11">
        <v>822</v>
      </c>
      <c r="C1132" s="1" t="e">
        <f t="shared" si="100"/>
        <v>#REF!</v>
      </c>
      <c r="D1132" s="22" t="e">
        <f>IF(E1132=0,"",IF(COUNTIF(E$311:E1131,E1132)=0,E1132,E1132-(COUNTIF(E$311:E1131,E1132)/100)))</f>
        <v>#REF!</v>
      </c>
      <c r="E1132" s="27" t="e">
        <f>COUNTIF(#REF!,$F1132)</f>
        <v>#REF!</v>
      </c>
      <c r="F1132" s="1">
        <v>921</v>
      </c>
      <c r="G1132" s="22" t="str">
        <f t="shared" si="105"/>
        <v>bleibt frei</v>
      </c>
      <c r="H1132" s="22" t="str">
        <f t="shared" si="106"/>
        <v>Kinderbuch, Jugendbuch</v>
      </c>
      <c r="I1132" s="22" t="str">
        <f t="shared" si="106"/>
        <v>…/Bilderbücher</v>
      </c>
      <c r="J1132" s="22" t="str">
        <f t="shared" si="101"/>
        <v>bleibt frei/Kinderbuch, Jugendbuch/…/Bilderbücher</v>
      </c>
      <c r="K1132" s="11" t="str">
        <f t="shared" si="102"/>
        <v>Kinderbuch, Jugendbuch/…/Bilderbücher</v>
      </c>
      <c r="L1132" s="42"/>
      <c r="S1132" s="33"/>
    </row>
    <row r="1133" spans="1:19" x14ac:dyDescent="0.3">
      <c r="A1133" s="25" t="e">
        <f t="shared" si="99"/>
        <v>#REF!</v>
      </c>
      <c r="B1133" s="11">
        <v>823</v>
      </c>
      <c r="C1133" s="1" t="e">
        <f t="shared" si="100"/>
        <v>#REF!</v>
      </c>
      <c r="D1133" s="22" t="e">
        <f>IF(E1133=0,"",IF(COUNTIF(E$311:E1132,E1133)=0,E1133,E1133-(COUNTIF(E$311:E1132,E1133)/100)))</f>
        <v>#REF!</v>
      </c>
      <c r="E1133" s="27" t="e">
        <f>COUNTIF(#REF!,$F1133)</f>
        <v>#REF!</v>
      </c>
      <c r="F1133" s="1">
        <v>922</v>
      </c>
      <c r="G1133" s="22" t="str">
        <f t="shared" si="105"/>
        <v>bleibt frei</v>
      </c>
      <c r="H1133" s="22" t="str">
        <f t="shared" si="106"/>
        <v>Kinderbuch, Jugendbuch</v>
      </c>
      <c r="I1133" s="22" t="str">
        <f t="shared" si="106"/>
        <v>…/Sachbilderbücher</v>
      </c>
      <c r="J1133" s="22" t="str">
        <f t="shared" si="101"/>
        <v>bleibt frei/Kinderbuch, Jugendbuch/…/Sachbilderbücher</v>
      </c>
      <c r="K1133" s="11" t="str">
        <f t="shared" si="102"/>
        <v>Kinderbuch, Jugendbuch/…/Sachbilderbücher</v>
      </c>
      <c r="L1133" s="42"/>
      <c r="S1133" s="33"/>
    </row>
    <row r="1134" spans="1:19" x14ac:dyDescent="0.3">
      <c r="A1134" s="25" t="e">
        <f t="shared" si="99"/>
        <v>#REF!</v>
      </c>
      <c r="B1134" s="11">
        <v>824</v>
      </c>
      <c r="C1134" s="1" t="e">
        <f t="shared" si="100"/>
        <v>#REF!</v>
      </c>
      <c r="D1134" s="22" t="e">
        <f>IF(E1134=0,"",IF(COUNTIF(E$311:E1133,E1134)=0,E1134,E1134-(COUNTIF(E$311:E1133,E1134)/100)))</f>
        <v>#REF!</v>
      </c>
      <c r="E1134" s="27" t="e">
        <f>COUNTIF(#REF!,$F1134)</f>
        <v>#REF!</v>
      </c>
      <c r="F1134" s="1">
        <v>923</v>
      </c>
      <c r="G1134" s="22" t="str">
        <f t="shared" si="105"/>
        <v>bleibt frei</v>
      </c>
      <c r="H1134" s="22" t="str">
        <f t="shared" si="106"/>
        <v>Kinderbuch, Jugendbuch</v>
      </c>
      <c r="I1134" s="22" t="str">
        <f t="shared" si="106"/>
        <v>…/Geschichten/Reime</v>
      </c>
      <c r="J1134" s="22" t="str">
        <f t="shared" si="101"/>
        <v>bleibt frei/Kinderbuch, Jugendbuch/…/Geschichten/Reime</v>
      </c>
      <c r="K1134" s="11" t="str">
        <f t="shared" si="102"/>
        <v>Kinderbuch, Jugendbuch/…/Geschichten/Reime</v>
      </c>
      <c r="L1134" s="42"/>
      <c r="S1134" s="33"/>
    </row>
    <row r="1135" spans="1:19" x14ac:dyDescent="0.3">
      <c r="A1135" s="25" t="e">
        <f t="shared" si="99"/>
        <v>#REF!</v>
      </c>
      <c r="B1135" s="11">
        <v>825</v>
      </c>
      <c r="C1135" s="1" t="e">
        <f t="shared" si="100"/>
        <v>#REF!</v>
      </c>
      <c r="D1135" s="22" t="e">
        <f>IF(E1135=0,"",IF(COUNTIF(E$311:E1134,E1135)=0,E1135,E1135-(COUNTIF(E$311:E1134,E1135)/100)))</f>
        <v>#REF!</v>
      </c>
      <c r="E1135" s="27" t="e">
        <f>COUNTIF(#REF!,$F1135)</f>
        <v>#REF!</v>
      </c>
      <c r="F1135" s="1">
        <v>924</v>
      </c>
      <c r="G1135" s="22" t="str">
        <f t="shared" si="105"/>
        <v>bleibt frei</v>
      </c>
      <c r="H1135" s="22" t="str">
        <f t="shared" si="106"/>
        <v>Kinderbuch, Jugendbuch</v>
      </c>
      <c r="I1135" s="22" t="str">
        <f t="shared" si="106"/>
        <v>…/Erstlesealter</v>
      </c>
      <c r="J1135" s="22" t="str">
        <f t="shared" si="101"/>
        <v>bleibt frei/Kinderbuch, Jugendbuch/…/Erstlesealter</v>
      </c>
      <c r="K1135" s="11" t="str">
        <f t="shared" si="102"/>
        <v>Kinderbuch, Jugendbuch/…/Erstlesealter</v>
      </c>
      <c r="L1135" s="42"/>
      <c r="S1135" s="33"/>
    </row>
    <row r="1136" spans="1:19" x14ac:dyDescent="0.3">
      <c r="A1136" s="25" t="e">
        <f t="shared" si="99"/>
        <v>#REF!</v>
      </c>
      <c r="B1136" s="11">
        <v>826</v>
      </c>
      <c r="C1136" s="1" t="e">
        <f t="shared" si="100"/>
        <v>#REF!</v>
      </c>
      <c r="D1136" s="22" t="e">
        <f>IF(E1136=0,"",IF(COUNTIF(E$311:E1135,E1136)=0,E1136,E1136-(COUNTIF(E$311:E1135,E1136)/100)))</f>
        <v>#REF!</v>
      </c>
      <c r="E1136" s="27" t="e">
        <f>COUNTIF(#REF!,$F1136)</f>
        <v>#REF!</v>
      </c>
      <c r="F1136" s="1">
        <v>925</v>
      </c>
      <c r="G1136" s="22" t="str">
        <f t="shared" si="105"/>
        <v>bleibt frei</v>
      </c>
      <c r="H1136" s="22" t="str">
        <f t="shared" si="106"/>
        <v>Kinderbuch, Jugendbuch</v>
      </c>
      <c r="I1136" s="22" t="str">
        <f t="shared" si="106"/>
        <v>…/Romane und Erzählungen</v>
      </c>
      <c r="J1136" s="22" t="str">
        <f t="shared" si="101"/>
        <v>bleibt frei/Kinderbuch, Jugendbuch/…/Romane und Erzählungen</v>
      </c>
      <c r="K1136" s="11" t="str">
        <f t="shared" si="102"/>
        <v>Kinderbuch, Jugendbuch/…/Romane und Erzählungen</v>
      </c>
      <c r="L1136" s="42"/>
      <c r="S1136" s="33"/>
    </row>
    <row r="1137" spans="1:19" x14ac:dyDescent="0.3">
      <c r="A1137" s="25" t="e">
        <f t="shared" si="99"/>
        <v>#REF!</v>
      </c>
      <c r="B1137" s="11">
        <v>827</v>
      </c>
      <c r="C1137" s="1" t="e">
        <f t="shared" si="100"/>
        <v>#REF!</v>
      </c>
      <c r="D1137" s="22" t="e">
        <f>IF(E1137=0,"",IF(COUNTIF(E$311:E1136,E1137)=0,E1137,E1137-(COUNTIF(E$311:E1136,E1137)/100)))</f>
        <v>#REF!</v>
      </c>
      <c r="E1137" s="27" t="e">
        <f>COUNTIF(#REF!,$F1137)</f>
        <v>#REF!</v>
      </c>
      <c r="F1137" s="1">
        <v>926</v>
      </c>
      <c r="G1137" s="22" t="str">
        <f t="shared" si="105"/>
        <v>bleibt frei</v>
      </c>
      <c r="H1137" s="22" t="str">
        <f t="shared" ref="H1137:I1152" si="107">H1037</f>
        <v>Kinderbuch, Jugendbuch</v>
      </c>
      <c r="I1137" s="22" t="str">
        <f t="shared" si="107"/>
        <v>…/Märchen und Sagen</v>
      </c>
      <c r="J1137" s="22" t="str">
        <f t="shared" si="101"/>
        <v>bleibt frei/Kinderbuch, Jugendbuch/…/Märchen und Sagen</v>
      </c>
      <c r="K1137" s="11" t="str">
        <f t="shared" si="102"/>
        <v>Kinderbuch, Jugendbuch/…/Märchen und Sagen</v>
      </c>
      <c r="L1137" s="42"/>
      <c r="S1137" s="33"/>
    </row>
    <row r="1138" spans="1:19" x14ac:dyDescent="0.3">
      <c r="A1138" s="25" t="e">
        <f t="shared" si="99"/>
        <v>#REF!</v>
      </c>
      <c r="B1138" s="11">
        <v>828</v>
      </c>
      <c r="C1138" s="1" t="e">
        <f t="shared" si="100"/>
        <v>#REF!</v>
      </c>
      <c r="D1138" s="22" t="e">
        <f>IF(E1138=0,"",IF(COUNTIF(E$311:E1137,E1138)=0,E1138,E1138-(COUNTIF(E$311:E1137,E1138)/100)))</f>
        <v>#REF!</v>
      </c>
      <c r="E1138" s="27" t="e">
        <f>COUNTIF(#REF!,$F1138)</f>
        <v>#REF!</v>
      </c>
      <c r="F1138" s="1">
        <v>927</v>
      </c>
      <c r="G1138" s="22" t="str">
        <f t="shared" si="105"/>
        <v>bleibt frei</v>
      </c>
      <c r="H1138" s="22" t="str">
        <f t="shared" si="107"/>
        <v>Kinderbuch, Jugendbuch</v>
      </c>
      <c r="I1138" s="22" t="str">
        <f t="shared" si="107"/>
        <v>…/Tiergeschichten</v>
      </c>
      <c r="J1138" s="22" t="str">
        <f t="shared" si="101"/>
        <v>bleibt frei/Kinderbuch, Jugendbuch/…/Tiergeschichten</v>
      </c>
      <c r="K1138" s="11" t="str">
        <f t="shared" si="102"/>
        <v>Kinderbuch, Jugendbuch/…/Tiergeschichten</v>
      </c>
      <c r="L1138" s="42"/>
      <c r="S1138" s="33"/>
    </row>
    <row r="1139" spans="1:19" x14ac:dyDescent="0.3">
      <c r="A1139" s="25" t="e">
        <f t="shared" si="99"/>
        <v>#REF!</v>
      </c>
      <c r="B1139" s="11">
        <v>829</v>
      </c>
      <c r="C1139" s="1" t="e">
        <f t="shared" si="100"/>
        <v>#REF!</v>
      </c>
      <c r="D1139" s="22" t="e">
        <f>IF(E1139=0,"",IF(COUNTIF(E$311:E1138,E1139)=0,E1139,E1139-(COUNTIF(E$311:E1138,E1139)/100)))</f>
        <v>#REF!</v>
      </c>
      <c r="E1139" s="27" t="e">
        <f>COUNTIF(#REF!,$F1139)</f>
        <v>#REF!</v>
      </c>
      <c r="F1139" s="1">
        <v>928</v>
      </c>
      <c r="G1139" s="22" t="str">
        <f t="shared" si="105"/>
        <v>bleibt frei</v>
      </c>
      <c r="H1139" s="22" t="str">
        <f t="shared" si="107"/>
        <v>Kinderbuch, Jugendbuch</v>
      </c>
      <c r="I1139" s="22" t="str">
        <f t="shared" si="107"/>
        <v>…/Sachbücher …</v>
      </c>
      <c r="J1139" s="22" t="str">
        <f t="shared" si="101"/>
        <v>bleibt frei/Kinderbuch, Jugendbuch/…/Sachbücher …</v>
      </c>
      <c r="K1139" s="11" t="str">
        <f t="shared" si="102"/>
        <v>Kinderbuch, Jugendbuch/…/Sachbücher …</v>
      </c>
      <c r="L1139" s="42"/>
      <c r="S1139" s="33"/>
    </row>
    <row r="1140" spans="1:19" x14ac:dyDescent="0.3">
      <c r="A1140" s="25" t="e">
        <f t="shared" si="99"/>
        <v>#REF!</v>
      </c>
      <c r="B1140" s="11">
        <v>830</v>
      </c>
      <c r="C1140" s="1" t="e">
        <f t="shared" si="100"/>
        <v>#REF!</v>
      </c>
      <c r="D1140" s="22" t="e">
        <f>IF(E1140=0,"",IF(COUNTIF(E$311:E1139,E1140)=0,E1140,E1140-(COUNTIF(E$311:E1139,E1140)/100)))</f>
        <v>#REF!</v>
      </c>
      <c r="E1140" s="27" t="e">
        <f>COUNTIF(#REF!,$F1140)</f>
        <v>#REF!</v>
      </c>
      <c r="F1140" s="1">
        <v>929</v>
      </c>
      <c r="G1140" s="22" t="str">
        <f t="shared" si="105"/>
        <v>bleibt frei</v>
      </c>
      <c r="H1140" s="22" t="str">
        <f t="shared" si="107"/>
        <v>Kinderbuch, Jugendbuch</v>
      </c>
      <c r="I1140" s="22" t="str">
        <f t="shared" si="107"/>
        <v>…/Kinderbeschäftigung …</v>
      </c>
      <c r="J1140" s="22" t="str">
        <f t="shared" si="101"/>
        <v>bleibt frei/Kinderbuch, Jugendbuch/…/Kinderbeschäftigung …</v>
      </c>
      <c r="K1140" s="11" t="str">
        <f t="shared" si="102"/>
        <v>Kinderbuch, Jugendbuch/…/Kinderbeschäftigung …</v>
      </c>
      <c r="L1140" s="42"/>
      <c r="S1140" s="33"/>
    </row>
    <row r="1141" spans="1:19" x14ac:dyDescent="0.3">
      <c r="A1141" s="25" t="e">
        <f t="shared" si="99"/>
        <v>#REF!</v>
      </c>
      <c r="B1141" s="11">
        <v>831</v>
      </c>
      <c r="C1141" s="1" t="e">
        <f t="shared" si="100"/>
        <v>#REF!</v>
      </c>
      <c r="D1141" s="22" t="e">
        <f>IF(E1141=0,"",IF(COUNTIF(E$311:E1140,E1141)=0,E1141,E1141-(COUNTIF(E$311:E1140,E1141)/100)))</f>
        <v>#REF!</v>
      </c>
      <c r="E1141" s="27" t="e">
        <f>COUNTIF(#REF!,$F1141)</f>
        <v>#REF!</v>
      </c>
      <c r="F1141" s="1">
        <v>930</v>
      </c>
      <c r="G1141" s="22" t="str">
        <f t="shared" si="105"/>
        <v>bleibt frei</v>
      </c>
      <c r="H1141" s="22" t="str">
        <f t="shared" si="107"/>
        <v>Reise</v>
      </c>
      <c r="I1141" s="22"/>
      <c r="J1141" s="22" t="str">
        <f t="shared" si="101"/>
        <v>bleibt frei/Reise/</v>
      </c>
      <c r="K1141" s="11" t="str">
        <f t="shared" si="102"/>
        <v>Reise/</v>
      </c>
      <c r="L1141" s="42"/>
      <c r="S1141" s="33"/>
    </row>
    <row r="1142" spans="1:19" x14ac:dyDescent="0.3">
      <c r="A1142" s="25" t="e">
        <f t="shared" si="99"/>
        <v>#REF!</v>
      </c>
      <c r="B1142" s="11">
        <v>832</v>
      </c>
      <c r="C1142" s="1" t="e">
        <f t="shared" si="100"/>
        <v>#REF!</v>
      </c>
      <c r="D1142" s="22" t="e">
        <f>IF(E1142=0,"",IF(COUNTIF(E$311:E1141,E1142)=0,E1142,E1142-(COUNTIF(E$311:E1141,E1142)/100)))</f>
        <v>#REF!</v>
      </c>
      <c r="E1142" s="27" t="e">
        <f>COUNTIF(#REF!,$F1142)</f>
        <v>#REF!</v>
      </c>
      <c r="F1142" s="1">
        <v>931</v>
      </c>
      <c r="G1142" s="22" t="str">
        <f t="shared" si="105"/>
        <v>bleibt frei</v>
      </c>
      <c r="H1142" s="22" t="str">
        <f t="shared" si="107"/>
        <v>Reise</v>
      </c>
      <c r="I1142" s="22" t="str">
        <f t="shared" si="107"/>
        <v>…/Reiseführer/Kunstreiseführer …</v>
      </c>
      <c r="J1142" s="22" t="str">
        <f t="shared" si="101"/>
        <v>bleibt frei/Reise/…/Reiseführer/Kunstreiseführer …</v>
      </c>
      <c r="K1142" s="11" t="str">
        <f t="shared" si="102"/>
        <v>Reise/…/Reiseführer/Kunstreiseführer …</v>
      </c>
      <c r="L1142" s="42"/>
      <c r="S1142" s="33"/>
    </row>
    <row r="1143" spans="1:19" x14ac:dyDescent="0.3">
      <c r="A1143" s="25" t="e">
        <f t="shared" si="99"/>
        <v>#REF!</v>
      </c>
      <c r="B1143" s="11">
        <v>833</v>
      </c>
      <c r="C1143" s="1" t="e">
        <f t="shared" si="100"/>
        <v>#REF!</v>
      </c>
      <c r="D1143" s="22" t="e">
        <f>IF(E1143=0,"",IF(COUNTIF(E$311:E1142,E1143)=0,E1143,E1143-(COUNTIF(E$311:E1142,E1143)/100)))</f>
        <v>#REF!</v>
      </c>
      <c r="E1143" s="27" t="e">
        <f>COUNTIF(#REF!,$F1143)</f>
        <v>#REF!</v>
      </c>
      <c r="F1143" s="1">
        <v>932</v>
      </c>
      <c r="G1143" s="22" t="str">
        <f t="shared" si="105"/>
        <v>bleibt frei</v>
      </c>
      <c r="H1143" s="22" t="str">
        <f t="shared" si="107"/>
        <v>Reise</v>
      </c>
      <c r="I1143" s="22" t="str">
        <f t="shared" si="107"/>
        <v>…/Reiseführer Sport …</v>
      </c>
      <c r="J1143" s="22" t="str">
        <f t="shared" si="101"/>
        <v>bleibt frei/Reise/…/Reiseführer Sport …</v>
      </c>
      <c r="K1143" s="11" t="str">
        <f t="shared" si="102"/>
        <v>Reise/…/Reiseführer Sport …</v>
      </c>
      <c r="L1143" s="42"/>
      <c r="S1143" s="33"/>
    </row>
    <row r="1144" spans="1:19" x14ac:dyDescent="0.3">
      <c r="A1144" s="25" t="e">
        <f t="shared" ref="A1144:A1207" si="108">LARGE($D$311:$D$1210,B1144)</f>
        <v>#REF!</v>
      </c>
      <c r="B1144" s="11">
        <v>834</v>
      </c>
      <c r="C1144" s="1" t="e">
        <f t="shared" ref="C1144:C1207" si="109">IF(E1144=0,"",VLOOKUP(D1144,$A$311:$B$1210,2,FALSE))</f>
        <v>#REF!</v>
      </c>
      <c r="D1144" s="22" t="e">
        <f>IF(E1144=0,"",IF(COUNTIF(E$311:E1143,E1144)=0,E1144,E1144-(COUNTIF(E$311:E1143,E1144)/100)))</f>
        <v>#REF!</v>
      </c>
      <c r="E1144" s="27" t="e">
        <f>COUNTIF(#REF!,$F1144)</f>
        <v>#REF!</v>
      </c>
      <c r="F1144" s="1">
        <v>933</v>
      </c>
      <c r="G1144" s="22" t="str">
        <f t="shared" si="105"/>
        <v>bleibt frei</v>
      </c>
      <c r="H1144" s="22" t="str">
        <f t="shared" si="107"/>
        <v>Reise</v>
      </c>
      <c r="I1144" s="22" t="str">
        <f t="shared" si="107"/>
        <v>…/Hotel-/Restaurant-/Campingführer …</v>
      </c>
      <c r="J1144" s="22" t="str">
        <f t="shared" ref="J1144:J1207" si="110">CONCATENATE(G1144,"/",H1144,"/",I1144)</f>
        <v>bleibt frei/Reise/…/Hotel-/Restaurant-/Campingführer …</v>
      </c>
      <c r="K1144" s="11" t="str">
        <f t="shared" ref="K1144:K1207" si="111">CONCATENATE(H1144,"/",I1144)</f>
        <v>Reise/…/Hotel-/Restaurant-/Campingführer …</v>
      </c>
      <c r="L1144" s="42"/>
      <c r="S1144" s="33"/>
    </row>
    <row r="1145" spans="1:19" x14ac:dyDescent="0.3">
      <c r="A1145" s="25" t="e">
        <f t="shared" si="108"/>
        <v>#REF!</v>
      </c>
      <c r="B1145" s="11">
        <v>835</v>
      </c>
      <c r="C1145" s="1" t="e">
        <f t="shared" si="109"/>
        <v>#REF!</v>
      </c>
      <c r="D1145" s="22" t="e">
        <f>IF(E1145=0,"",IF(COUNTIF(E$311:E1144,E1145)=0,E1145,E1145-(COUNTIF(E$311:E1144,E1145)/100)))</f>
        <v>#REF!</v>
      </c>
      <c r="E1145" s="27" t="e">
        <f>COUNTIF(#REF!,$F1145)</f>
        <v>#REF!</v>
      </c>
      <c r="F1145" s="1">
        <v>934</v>
      </c>
      <c r="G1145" s="22" t="str">
        <f t="shared" si="105"/>
        <v>bleibt frei</v>
      </c>
      <c r="H1145" s="22" t="str">
        <f t="shared" si="107"/>
        <v>Reise</v>
      </c>
      <c r="I1145" s="22" t="str">
        <f t="shared" si="107"/>
        <v>…/Karten/Stadtpläne/ …</v>
      </c>
      <c r="J1145" s="22" t="str">
        <f t="shared" si="110"/>
        <v>bleibt frei/Reise/…/Karten/Stadtpläne/ …</v>
      </c>
      <c r="K1145" s="11" t="str">
        <f t="shared" si="111"/>
        <v>Reise/…/Karten/Stadtpläne/ …</v>
      </c>
      <c r="L1145" s="42"/>
      <c r="S1145" s="33"/>
    </row>
    <row r="1146" spans="1:19" x14ac:dyDescent="0.3">
      <c r="A1146" s="25" t="e">
        <f t="shared" si="108"/>
        <v>#REF!</v>
      </c>
      <c r="B1146" s="11">
        <v>836</v>
      </c>
      <c r="C1146" s="1" t="e">
        <f t="shared" si="109"/>
        <v>#REF!</v>
      </c>
      <c r="D1146" s="22" t="e">
        <f>IF(E1146=0,"",IF(COUNTIF(E$311:E1145,E1146)=0,E1146,E1146-(COUNTIF(E$311:E1145,E1146)/100)))</f>
        <v>#REF!</v>
      </c>
      <c r="E1146" s="27" t="e">
        <f>COUNTIF(#REF!,$F1146)</f>
        <v>#REF!</v>
      </c>
      <c r="F1146" s="1">
        <v>935</v>
      </c>
      <c r="G1146" s="22" t="str">
        <f t="shared" si="105"/>
        <v>bleibt frei</v>
      </c>
      <c r="H1146" s="22" t="str">
        <f t="shared" si="107"/>
        <v>Reise</v>
      </c>
      <c r="I1146" s="22" t="str">
        <f t="shared" si="107"/>
        <v>…/Bildbände …</v>
      </c>
      <c r="J1146" s="22" t="str">
        <f t="shared" si="110"/>
        <v>bleibt frei/Reise/…/Bildbände …</v>
      </c>
      <c r="K1146" s="11" t="str">
        <f t="shared" si="111"/>
        <v>Reise/…/Bildbände …</v>
      </c>
      <c r="L1146" s="42"/>
      <c r="S1146" s="33"/>
    </row>
    <row r="1147" spans="1:19" x14ac:dyDescent="0.3">
      <c r="A1147" s="25" t="e">
        <f t="shared" si="108"/>
        <v>#REF!</v>
      </c>
      <c r="B1147" s="11">
        <v>837</v>
      </c>
      <c r="C1147" s="1" t="e">
        <f t="shared" si="109"/>
        <v>#REF!</v>
      </c>
      <c r="D1147" s="22" t="e">
        <f>IF(E1147=0,"",IF(COUNTIF(E$311:E1146,E1147)=0,E1147,E1147-(COUNTIF(E$311:E1146,E1147)/100)))</f>
        <v>#REF!</v>
      </c>
      <c r="E1147" s="27" t="e">
        <f>COUNTIF(#REF!,$F1147)</f>
        <v>#REF!</v>
      </c>
      <c r="F1147" s="1">
        <v>936</v>
      </c>
      <c r="G1147" s="22" t="str">
        <f t="shared" si="105"/>
        <v>bleibt frei</v>
      </c>
      <c r="H1147" s="22" t="str">
        <f t="shared" si="107"/>
        <v>Reise</v>
      </c>
      <c r="I1147" s="22" t="str">
        <f t="shared" si="107"/>
        <v>…/Reiseberichte/Reiseerzählungen …</v>
      </c>
      <c r="J1147" s="22" t="str">
        <f t="shared" si="110"/>
        <v>bleibt frei/Reise/…/Reiseberichte/Reiseerzählungen …</v>
      </c>
      <c r="K1147" s="11" t="str">
        <f t="shared" si="111"/>
        <v>Reise/…/Reiseberichte/Reiseerzählungen …</v>
      </c>
      <c r="L1147" s="42"/>
      <c r="S1147" s="33"/>
    </row>
    <row r="1148" spans="1:19" x14ac:dyDescent="0.3">
      <c r="A1148" s="25" t="e">
        <f t="shared" si="108"/>
        <v>#REF!</v>
      </c>
      <c r="B1148" s="11">
        <v>838</v>
      </c>
      <c r="C1148" s="1" t="e">
        <f t="shared" si="109"/>
        <v>#REF!</v>
      </c>
      <c r="D1148" s="22" t="e">
        <f>IF(E1148=0,"",IF(COUNTIF(E$311:E1147,E1148)=0,E1148,E1148-(COUNTIF(E$311:E1147,E1148)/100)))</f>
        <v>#REF!</v>
      </c>
      <c r="E1148" s="27" t="e">
        <f>COUNTIF(#REF!,$F1148)</f>
        <v>#REF!</v>
      </c>
      <c r="F1148" s="1">
        <v>937</v>
      </c>
      <c r="G1148" s="22" t="str">
        <f t="shared" si="105"/>
        <v>bleibt frei</v>
      </c>
      <c r="H1148" s="22" t="str">
        <f t="shared" si="107"/>
        <v>Reise</v>
      </c>
      <c r="I1148" s="22"/>
      <c r="J1148" s="22" t="str">
        <f t="shared" si="110"/>
        <v>bleibt frei/Reise/</v>
      </c>
      <c r="K1148" s="11" t="str">
        <f t="shared" si="111"/>
        <v>Reise/</v>
      </c>
      <c r="L1148" s="42"/>
      <c r="S1148" s="33"/>
    </row>
    <row r="1149" spans="1:19" x14ac:dyDescent="0.3">
      <c r="A1149" s="25" t="e">
        <f t="shared" si="108"/>
        <v>#REF!</v>
      </c>
      <c r="B1149" s="11">
        <v>839</v>
      </c>
      <c r="C1149" s="1" t="e">
        <f t="shared" si="109"/>
        <v>#REF!</v>
      </c>
      <c r="D1149" s="22" t="e">
        <f>IF(E1149=0,"",IF(COUNTIF(E$311:E1148,E1149)=0,E1149,E1149-(COUNTIF(E$311:E1148,E1149)/100)))</f>
        <v>#REF!</v>
      </c>
      <c r="E1149" s="27" t="e">
        <f>COUNTIF(#REF!,$F1149)</f>
        <v>#REF!</v>
      </c>
      <c r="F1149" s="1">
        <v>938</v>
      </c>
      <c r="G1149" s="22" t="str">
        <f t="shared" si="105"/>
        <v>bleibt frei</v>
      </c>
      <c r="H1149" s="22" t="str">
        <f t="shared" si="107"/>
        <v>Reise</v>
      </c>
      <c r="I1149" s="22"/>
      <c r="J1149" s="22" t="str">
        <f t="shared" si="110"/>
        <v>bleibt frei/Reise/</v>
      </c>
      <c r="K1149" s="11" t="str">
        <f t="shared" si="111"/>
        <v>Reise/</v>
      </c>
      <c r="L1149" s="42"/>
      <c r="S1149" s="33"/>
    </row>
    <row r="1150" spans="1:19" x14ac:dyDescent="0.3">
      <c r="A1150" s="25" t="e">
        <f t="shared" si="108"/>
        <v>#REF!</v>
      </c>
      <c r="B1150" s="11">
        <v>840</v>
      </c>
      <c r="C1150" s="1" t="e">
        <f t="shared" si="109"/>
        <v>#REF!</v>
      </c>
      <c r="D1150" s="22" t="e">
        <f>IF(E1150=0,"",IF(COUNTIF(E$311:E1149,E1150)=0,E1150,E1150-(COUNTIF(E$311:E1149,E1150)/100)))</f>
        <v>#REF!</v>
      </c>
      <c r="E1150" s="27" t="e">
        <f>COUNTIF(#REF!,$F1150)</f>
        <v>#REF!</v>
      </c>
      <c r="F1150" s="1">
        <v>939</v>
      </c>
      <c r="G1150" s="22" t="str">
        <f t="shared" si="105"/>
        <v>bleibt frei</v>
      </c>
      <c r="H1150" s="22" t="str">
        <f t="shared" si="107"/>
        <v>Reise</v>
      </c>
      <c r="I1150" s="22"/>
      <c r="J1150" s="22" t="str">
        <f t="shared" si="110"/>
        <v>bleibt frei/Reise/</v>
      </c>
      <c r="K1150" s="11" t="str">
        <f t="shared" si="111"/>
        <v>Reise/</v>
      </c>
      <c r="L1150" s="42"/>
      <c r="S1150" s="33"/>
    </row>
    <row r="1151" spans="1:19" x14ac:dyDescent="0.3">
      <c r="A1151" s="25" t="e">
        <f t="shared" si="108"/>
        <v>#REF!</v>
      </c>
      <c r="B1151" s="11">
        <v>841</v>
      </c>
      <c r="C1151" s="1" t="e">
        <f t="shared" si="109"/>
        <v>#REF!</v>
      </c>
      <c r="D1151" s="22" t="e">
        <f>IF(E1151=0,"",IF(COUNTIF(E$311:E1150,E1151)=0,E1151,E1151-(COUNTIF(E$311:E1150,E1151)/100)))</f>
        <v>#REF!</v>
      </c>
      <c r="E1151" s="27" t="e">
        <f>COUNTIF(#REF!,$F1151)</f>
        <v>#REF!</v>
      </c>
      <c r="F1151" s="1">
        <v>940</v>
      </c>
      <c r="G1151" s="22" t="str">
        <f t="shared" si="105"/>
        <v>bleibt frei</v>
      </c>
      <c r="H1151" s="22" t="str">
        <f t="shared" si="107"/>
        <v>Sachbuch, Ratgeber</v>
      </c>
      <c r="I1151" s="22"/>
      <c r="J1151" s="22" t="str">
        <f t="shared" si="110"/>
        <v>bleibt frei/Sachbuch, Ratgeber/</v>
      </c>
      <c r="K1151" s="11" t="str">
        <f t="shared" si="111"/>
        <v>Sachbuch, Ratgeber/</v>
      </c>
      <c r="L1151" s="42"/>
      <c r="S1151" s="33"/>
    </row>
    <row r="1152" spans="1:19" x14ac:dyDescent="0.3">
      <c r="A1152" s="25" t="e">
        <f t="shared" si="108"/>
        <v>#REF!</v>
      </c>
      <c r="B1152" s="11">
        <v>842</v>
      </c>
      <c r="C1152" s="1" t="e">
        <f t="shared" si="109"/>
        <v>#REF!</v>
      </c>
      <c r="D1152" s="22" t="e">
        <f>IF(E1152=0,"",IF(COUNTIF(E$311:E1151,E1152)=0,E1152,E1152-(COUNTIF(E$311:E1151,E1152)/100)))</f>
        <v>#REF!</v>
      </c>
      <c r="E1152" s="27" t="e">
        <f>COUNTIF(#REF!,$F1152)</f>
        <v>#REF!</v>
      </c>
      <c r="F1152" s="1">
        <v>941</v>
      </c>
      <c r="G1152" s="22" t="str">
        <f t="shared" si="105"/>
        <v>bleibt frei</v>
      </c>
      <c r="H1152" s="22" t="str">
        <f t="shared" si="107"/>
        <v>Sachbuch, Ratgeber</v>
      </c>
      <c r="I1152" s="22" t="str">
        <f t="shared" si="107"/>
        <v>…/Nachschlagewerke …</v>
      </c>
      <c r="J1152" s="22" t="str">
        <f t="shared" si="110"/>
        <v>bleibt frei/Sachbuch, Ratgeber/…/Nachschlagewerke …</v>
      </c>
      <c r="K1152" s="11" t="str">
        <f t="shared" si="111"/>
        <v>Sachbuch, Ratgeber/…/Nachschlagewerke …</v>
      </c>
      <c r="L1152" s="42"/>
      <c r="S1152" s="33"/>
    </row>
    <row r="1153" spans="1:19" x14ac:dyDescent="0.3">
      <c r="A1153" s="25" t="e">
        <f t="shared" si="108"/>
        <v>#REF!</v>
      </c>
      <c r="B1153" s="11">
        <v>843</v>
      </c>
      <c r="C1153" s="1" t="e">
        <f t="shared" si="109"/>
        <v>#REF!</v>
      </c>
      <c r="D1153" s="22" t="e">
        <f>IF(E1153=0,"",IF(COUNTIF(E$311:E1152,E1153)=0,E1153,E1153-(COUNTIF(E$311:E1152,E1153)/100)))</f>
        <v>#REF!</v>
      </c>
      <c r="E1153" s="27" t="e">
        <f>COUNTIF(#REF!,$F1153)</f>
        <v>#REF!</v>
      </c>
      <c r="F1153" s="1">
        <v>942</v>
      </c>
      <c r="G1153" s="22" t="str">
        <f t="shared" si="105"/>
        <v>bleibt frei</v>
      </c>
      <c r="H1153" s="22" t="str">
        <f t="shared" ref="H1153:I1168" si="112">H1053</f>
        <v>Sachbuch, Ratgeber</v>
      </c>
      <c r="I1153" s="22" t="str">
        <f t="shared" si="112"/>
        <v>…/Hobby/Freizeit/Natur …</v>
      </c>
      <c r="J1153" s="22" t="str">
        <f t="shared" si="110"/>
        <v>bleibt frei/Sachbuch, Ratgeber/…/Hobby/Freizeit/Natur …</v>
      </c>
      <c r="K1153" s="11" t="str">
        <f t="shared" si="111"/>
        <v>Sachbuch, Ratgeber/…/Hobby/Freizeit/Natur …</v>
      </c>
      <c r="L1153" s="42"/>
      <c r="S1153" s="33"/>
    </row>
    <row r="1154" spans="1:19" x14ac:dyDescent="0.3">
      <c r="A1154" s="25" t="e">
        <f t="shared" si="108"/>
        <v>#REF!</v>
      </c>
      <c r="B1154" s="11">
        <v>844</v>
      </c>
      <c r="C1154" s="1" t="e">
        <f t="shared" si="109"/>
        <v>#REF!</v>
      </c>
      <c r="D1154" s="22" t="e">
        <f>IF(E1154=0,"",IF(COUNTIF(E$311:E1153,E1154)=0,E1154,E1154-(COUNTIF(E$311:E1153,E1154)/100)))</f>
        <v>#REF!</v>
      </c>
      <c r="E1154" s="27" t="e">
        <f>COUNTIF(#REF!,$F1154)</f>
        <v>#REF!</v>
      </c>
      <c r="F1154" s="1">
        <v>943</v>
      </c>
      <c r="G1154" s="22" t="str">
        <f t="shared" si="105"/>
        <v>bleibt frei</v>
      </c>
      <c r="H1154" s="22" t="str">
        <f t="shared" si="112"/>
        <v>Sachbuch, Ratgeber</v>
      </c>
      <c r="I1154" s="22" t="str">
        <f t="shared" si="112"/>
        <v>…/Fahrzeuge/Flugzeuge/Schiffe …</v>
      </c>
      <c r="J1154" s="22" t="str">
        <f t="shared" si="110"/>
        <v>bleibt frei/Sachbuch, Ratgeber/…/Fahrzeuge/Flugzeuge/Schiffe …</v>
      </c>
      <c r="K1154" s="11" t="str">
        <f t="shared" si="111"/>
        <v>Sachbuch, Ratgeber/…/Fahrzeuge/Flugzeuge/Schiffe …</v>
      </c>
      <c r="L1154" s="42"/>
      <c r="S1154" s="33"/>
    </row>
    <row r="1155" spans="1:19" x14ac:dyDescent="0.3">
      <c r="A1155" s="25" t="e">
        <f t="shared" si="108"/>
        <v>#REF!</v>
      </c>
      <c r="B1155" s="11">
        <v>845</v>
      </c>
      <c r="C1155" s="1" t="e">
        <f t="shared" si="109"/>
        <v>#REF!</v>
      </c>
      <c r="D1155" s="22" t="e">
        <f>IF(E1155=0,"",IF(COUNTIF(E$311:E1154,E1155)=0,E1155,E1155-(COUNTIF(E$311:E1154,E1155)/100)))</f>
        <v>#REF!</v>
      </c>
      <c r="E1155" s="27" t="e">
        <f>COUNTIF(#REF!,$F1155)</f>
        <v>#REF!</v>
      </c>
      <c r="F1155" s="1">
        <v>944</v>
      </c>
      <c r="G1155" s="22" t="str">
        <f t="shared" si="105"/>
        <v>bleibt frei</v>
      </c>
      <c r="H1155" s="22" t="str">
        <f t="shared" si="112"/>
        <v>Sachbuch, Ratgeber</v>
      </c>
      <c r="I1155" s="22" t="str">
        <f t="shared" si="112"/>
        <v>…/Sport …</v>
      </c>
      <c r="J1155" s="22" t="str">
        <f t="shared" si="110"/>
        <v>bleibt frei/Sachbuch, Ratgeber/…/Sport …</v>
      </c>
      <c r="K1155" s="11" t="str">
        <f t="shared" si="111"/>
        <v>Sachbuch, Ratgeber/…/Sport …</v>
      </c>
      <c r="L1155" s="42"/>
      <c r="S1155" s="33"/>
    </row>
    <row r="1156" spans="1:19" x14ac:dyDescent="0.3">
      <c r="A1156" s="25" t="e">
        <f t="shared" si="108"/>
        <v>#REF!</v>
      </c>
      <c r="B1156" s="11">
        <v>846</v>
      </c>
      <c r="C1156" s="1" t="e">
        <f t="shared" si="109"/>
        <v>#REF!</v>
      </c>
      <c r="D1156" s="22" t="e">
        <f>IF(E1156=0,"",IF(COUNTIF(E$311:E1155,E1156)=0,E1156,E1156-(COUNTIF(E$311:E1155,E1156)/100)))</f>
        <v>#REF!</v>
      </c>
      <c r="E1156" s="27" t="e">
        <f>COUNTIF(#REF!,$F1156)</f>
        <v>#REF!</v>
      </c>
      <c r="F1156" s="1">
        <v>945</v>
      </c>
      <c r="G1156" s="22" t="str">
        <f t="shared" si="105"/>
        <v>bleibt frei</v>
      </c>
      <c r="H1156" s="22" t="str">
        <f t="shared" si="112"/>
        <v>Sachbuch, Ratgeber</v>
      </c>
      <c r="I1156" s="22" t="str">
        <f t="shared" si="112"/>
        <v>…/Essen und Trinken …</v>
      </c>
      <c r="J1156" s="22" t="str">
        <f t="shared" si="110"/>
        <v>bleibt frei/Sachbuch, Ratgeber/…/Essen und Trinken …</v>
      </c>
      <c r="K1156" s="11" t="str">
        <f t="shared" si="111"/>
        <v>Sachbuch, Ratgeber/…/Essen und Trinken …</v>
      </c>
      <c r="L1156" s="42"/>
      <c r="S1156" s="33"/>
    </row>
    <row r="1157" spans="1:19" x14ac:dyDescent="0.3">
      <c r="A1157" s="25" t="e">
        <f t="shared" si="108"/>
        <v>#REF!</v>
      </c>
      <c r="B1157" s="11">
        <v>847</v>
      </c>
      <c r="C1157" s="1" t="e">
        <f t="shared" si="109"/>
        <v>#REF!</v>
      </c>
      <c r="D1157" s="22" t="e">
        <f>IF(E1157=0,"",IF(COUNTIF(E$311:E1156,E1157)=0,E1157,E1157-(COUNTIF(E$311:E1156,E1157)/100)))</f>
        <v>#REF!</v>
      </c>
      <c r="E1157" s="27" t="e">
        <f>COUNTIF(#REF!,$F1157)</f>
        <v>#REF!</v>
      </c>
      <c r="F1157" s="1">
        <v>946</v>
      </c>
      <c r="G1157" s="22" t="str">
        <f t="shared" si="105"/>
        <v>bleibt frei</v>
      </c>
      <c r="H1157" s="22" t="str">
        <f t="shared" si="112"/>
        <v>Sachbuch, Ratgeber</v>
      </c>
      <c r="I1157" s="22" t="str">
        <f t="shared" si="112"/>
        <v>…/Gesundheit/Körperpflege …</v>
      </c>
      <c r="J1157" s="22" t="str">
        <f t="shared" si="110"/>
        <v>bleibt frei/Sachbuch, Ratgeber/…/Gesundheit/Körperpflege …</v>
      </c>
      <c r="K1157" s="11" t="str">
        <f t="shared" si="111"/>
        <v>Sachbuch, Ratgeber/…/Gesundheit/Körperpflege …</v>
      </c>
      <c r="L1157" s="42"/>
      <c r="S1157" s="33"/>
    </row>
    <row r="1158" spans="1:19" x14ac:dyDescent="0.3">
      <c r="A1158" s="25" t="e">
        <f t="shared" si="108"/>
        <v>#REF!</v>
      </c>
      <c r="B1158" s="11">
        <v>848</v>
      </c>
      <c r="C1158" s="1" t="e">
        <f t="shared" si="109"/>
        <v>#REF!</v>
      </c>
      <c r="D1158" s="22" t="e">
        <f>IF(E1158=0,"",IF(COUNTIF(E$311:E1157,E1158)=0,E1158,E1158-(COUNTIF(E$311:E1157,E1158)/100)))</f>
        <v>#REF!</v>
      </c>
      <c r="E1158" s="27" t="e">
        <f>COUNTIF(#REF!,$F1158)</f>
        <v>#REF!</v>
      </c>
      <c r="F1158" s="1">
        <v>947</v>
      </c>
      <c r="G1158" s="22" t="str">
        <f t="shared" si="105"/>
        <v>bleibt frei</v>
      </c>
      <c r="H1158" s="22" t="str">
        <f t="shared" si="112"/>
        <v>Sachbuch, Ratgeber</v>
      </c>
      <c r="I1158" s="22" t="str">
        <f t="shared" si="112"/>
        <v>…/Esoterik/Anthroposophie …</v>
      </c>
      <c r="J1158" s="22" t="str">
        <f t="shared" si="110"/>
        <v>bleibt frei/Sachbuch, Ratgeber/…/Esoterik/Anthroposophie …</v>
      </c>
      <c r="K1158" s="11" t="str">
        <f t="shared" si="111"/>
        <v>Sachbuch, Ratgeber/…/Esoterik/Anthroposophie …</v>
      </c>
      <c r="L1158" s="42"/>
      <c r="S1158" s="33"/>
    </row>
    <row r="1159" spans="1:19" x14ac:dyDescent="0.3">
      <c r="A1159" s="25" t="e">
        <f t="shared" si="108"/>
        <v>#REF!</v>
      </c>
      <c r="B1159" s="11">
        <v>849</v>
      </c>
      <c r="C1159" s="1" t="e">
        <f t="shared" si="109"/>
        <v>#REF!</v>
      </c>
      <c r="D1159" s="22" t="e">
        <f>IF(E1159=0,"",IF(COUNTIF(E$311:E1158,E1159)=0,E1159,E1159-(COUNTIF(E$311:E1158,E1159)/100)))</f>
        <v>#REF!</v>
      </c>
      <c r="E1159" s="27" t="e">
        <f>COUNTIF(#REF!,$F1159)</f>
        <v>#REF!</v>
      </c>
      <c r="F1159" s="1">
        <v>948</v>
      </c>
      <c r="G1159" s="22" t="str">
        <f t="shared" si="105"/>
        <v>bleibt frei</v>
      </c>
      <c r="H1159" s="22" t="str">
        <f t="shared" si="112"/>
        <v>Sachbuch, Ratgeber</v>
      </c>
      <c r="I1159" s="22" t="str">
        <f t="shared" si="112"/>
        <v>…/Ratgeber …</v>
      </c>
      <c r="J1159" s="22" t="str">
        <f t="shared" si="110"/>
        <v>bleibt frei/Sachbuch, Ratgeber/…/Ratgeber …</v>
      </c>
      <c r="K1159" s="11" t="str">
        <f t="shared" si="111"/>
        <v>Sachbuch, Ratgeber/…/Ratgeber …</v>
      </c>
      <c r="L1159" s="42"/>
      <c r="S1159" s="33"/>
    </row>
    <row r="1160" spans="1:19" x14ac:dyDescent="0.3">
      <c r="A1160" s="25" t="e">
        <f t="shared" si="108"/>
        <v>#REF!</v>
      </c>
      <c r="B1160" s="11">
        <v>850</v>
      </c>
      <c r="C1160" s="1" t="e">
        <f t="shared" si="109"/>
        <v>#REF!</v>
      </c>
      <c r="D1160" s="22" t="e">
        <f>IF(E1160=0,"",IF(COUNTIF(E$311:E1159,E1160)=0,E1160,E1160-(COUNTIF(E$311:E1159,E1160)/100)))</f>
        <v>#REF!</v>
      </c>
      <c r="E1160" s="27" t="e">
        <f>COUNTIF(#REF!,$F1160)</f>
        <v>#REF!</v>
      </c>
      <c r="F1160" s="1">
        <v>949</v>
      </c>
      <c r="G1160" s="22" t="str">
        <f t="shared" si="105"/>
        <v>bleibt frei</v>
      </c>
      <c r="H1160" s="22" t="str">
        <f t="shared" si="112"/>
        <v>Sachbuch, Ratgeber</v>
      </c>
      <c r="I1160" s="22" t="str">
        <f t="shared" si="112"/>
        <v>…/Sonstiges</v>
      </c>
      <c r="J1160" s="22" t="str">
        <f t="shared" si="110"/>
        <v>bleibt frei/Sachbuch, Ratgeber/…/Sonstiges</v>
      </c>
      <c r="K1160" s="11" t="str">
        <f t="shared" si="111"/>
        <v>Sachbuch, Ratgeber/…/Sonstiges</v>
      </c>
      <c r="L1160" s="42"/>
      <c r="S1160" s="33"/>
    </row>
    <row r="1161" spans="1:19" x14ac:dyDescent="0.3">
      <c r="A1161" s="25" t="e">
        <f t="shared" si="108"/>
        <v>#REF!</v>
      </c>
      <c r="B1161" s="11">
        <v>851</v>
      </c>
      <c r="C1161" s="1" t="e">
        <f t="shared" si="109"/>
        <v>#REF!</v>
      </c>
      <c r="D1161" s="22" t="e">
        <f>IF(E1161=0,"",IF(COUNTIF(E$311:E1160,E1161)=0,E1161,E1161-(COUNTIF(E$311:E1160,E1161)/100)))</f>
        <v>#REF!</v>
      </c>
      <c r="E1161" s="27" t="e">
        <f>COUNTIF(#REF!,$F1161)</f>
        <v>#REF!</v>
      </c>
      <c r="F1161" s="1">
        <v>950</v>
      </c>
      <c r="G1161" s="22" t="str">
        <f t="shared" si="105"/>
        <v>bleibt frei</v>
      </c>
      <c r="H1161" s="22" t="str">
        <f t="shared" si="112"/>
        <v>Geisteswissenschaften, Kunst, Musik</v>
      </c>
      <c r="I1161" s="22"/>
      <c r="J1161" s="22" t="str">
        <f t="shared" si="110"/>
        <v>bleibt frei/Geisteswissenschaften, Kunst, Musik/</v>
      </c>
      <c r="K1161" s="11" t="str">
        <f t="shared" si="111"/>
        <v>Geisteswissenschaften, Kunst, Musik/</v>
      </c>
      <c r="L1161" s="42"/>
      <c r="S1161" s="33"/>
    </row>
    <row r="1162" spans="1:19" x14ac:dyDescent="0.3">
      <c r="A1162" s="25" t="e">
        <f t="shared" si="108"/>
        <v>#REF!</v>
      </c>
      <c r="B1162" s="11">
        <v>852</v>
      </c>
      <c r="C1162" s="1" t="e">
        <f t="shared" si="109"/>
        <v>#REF!</v>
      </c>
      <c r="D1162" s="22" t="e">
        <f>IF(E1162=0,"",IF(COUNTIF(E$311:E1161,E1162)=0,E1162,E1162-(COUNTIF(E$311:E1161,E1162)/100)))</f>
        <v>#REF!</v>
      </c>
      <c r="E1162" s="27" t="e">
        <f>COUNTIF(#REF!,$F1162)</f>
        <v>#REF!</v>
      </c>
      <c r="F1162" s="1">
        <v>951</v>
      </c>
      <c r="G1162" s="22" t="str">
        <f t="shared" si="105"/>
        <v>bleibt frei</v>
      </c>
      <c r="H1162" s="22" t="str">
        <f t="shared" si="112"/>
        <v>Geisteswissenschaften, Kunst, Musik</v>
      </c>
      <c r="I1162" s="22" t="str">
        <f t="shared" si="112"/>
        <v>…/Geisteswissenschaften allgemein</v>
      </c>
      <c r="J1162" s="22" t="str">
        <f t="shared" si="110"/>
        <v>bleibt frei/Geisteswissenschaften, Kunst, Musik/…/Geisteswissenschaften allgemein</v>
      </c>
      <c r="K1162" s="11" t="str">
        <f t="shared" si="111"/>
        <v>Geisteswissenschaften, Kunst, Musik/…/Geisteswissenschaften allgemein</v>
      </c>
      <c r="L1162" s="42"/>
      <c r="S1162" s="33"/>
    </row>
    <row r="1163" spans="1:19" x14ac:dyDescent="0.3">
      <c r="A1163" s="25" t="e">
        <f t="shared" si="108"/>
        <v>#REF!</v>
      </c>
      <c r="B1163" s="11">
        <v>853</v>
      </c>
      <c r="C1163" s="1" t="e">
        <f t="shared" si="109"/>
        <v>#REF!</v>
      </c>
      <c r="D1163" s="22" t="e">
        <f>IF(E1163=0,"",IF(COUNTIF(E$311:E1162,E1163)=0,E1163,E1163-(COUNTIF(E$311:E1162,E1163)/100)))</f>
        <v>#REF!</v>
      </c>
      <c r="E1163" s="27" t="e">
        <f>COUNTIF(#REF!,$F1163)</f>
        <v>#REF!</v>
      </c>
      <c r="F1163" s="1">
        <v>952</v>
      </c>
      <c r="G1163" s="22" t="str">
        <f t="shared" si="105"/>
        <v>bleibt frei</v>
      </c>
      <c r="H1163" s="22" t="str">
        <f t="shared" si="112"/>
        <v>Geisteswissenschaften, Kunst, Musik</v>
      </c>
      <c r="I1163" s="22" t="str">
        <f t="shared" si="112"/>
        <v>…/Philosophie …</v>
      </c>
      <c r="J1163" s="22" t="str">
        <f t="shared" si="110"/>
        <v>bleibt frei/Geisteswissenschaften, Kunst, Musik/…/Philosophie …</v>
      </c>
      <c r="K1163" s="11" t="str">
        <f t="shared" si="111"/>
        <v>Geisteswissenschaften, Kunst, Musik/…/Philosophie …</v>
      </c>
      <c r="L1163" s="42"/>
      <c r="S1163" s="33"/>
    </row>
    <row r="1164" spans="1:19" x14ac:dyDescent="0.3">
      <c r="A1164" s="25" t="e">
        <f t="shared" si="108"/>
        <v>#REF!</v>
      </c>
      <c r="B1164" s="11">
        <v>854</v>
      </c>
      <c r="C1164" s="1" t="e">
        <f t="shared" si="109"/>
        <v>#REF!</v>
      </c>
      <c r="D1164" s="22" t="e">
        <f>IF(E1164=0,"",IF(COUNTIF(E$311:E1163,E1164)=0,E1164,E1164-(COUNTIF(E$311:E1163,E1164)/100)))</f>
        <v>#REF!</v>
      </c>
      <c r="E1164" s="27" t="e">
        <f>COUNTIF(#REF!,$F1164)</f>
        <v>#REF!</v>
      </c>
      <c r="F1164" s="1">
        <v>953</v>
      </c>
      <c r="G1164" s="22" t="str">
        <f t="shared" si="105"/>
        <v>bleibt frei</v>
      </c>
      <c r="H1164" s="22" t="str">
        <f t="shared" si="112"/>
        <v>Geisteswissenschaften, Kunst, Musik</v>
      </c>
      <c r="I1164" s="22" t="str">
        <f t="shared" si="112"/>
        <v>…/Psychologie …</v>
      </c>
      <c r="J1164" s="22" t="str">
        <f t="shared" si="110"/>
        <v>bleibt frei/Geisteswissenschaften, Kunst, Musik/…/Psychologie …</v>
      </c>
      <c r="K1164" s="11" t="str">
        <f t="shared" si="111"/>
        <v>Geisteswissenschaften, Kunst, Musik/…/Psychologie …</v>
      </c>
      <c r="L1164" s="42"/>
      <c r="S1164" s="33"/>
    </row>
    <row r="1165" spans="1:19" x14ac:dyDescent="0.3">
      <c r="A1165" s="25" t="e">
        <f t="shared" si="108"/>
        <v>#REF!</v>
      </c>
      <c r="B1165" s="11">
        <v>855</v>
      </c>
      <c r="C1165" s="1" t="e">
        <f t="shared" si="109"/>
        <v>#REF!</v>
      </c>
      <c r="D1165" s="22" t="e">
        <f>IF(E1165=0,"",IF(COUNTIF(E$311:E1164,E1165)=0,E1165,E1165-(COUNTIF(E$311:E1164,E1165)/100)))</f>
        <v>#REF!</v>
      </c>
      <c r="E1165" s="27" t="e">
        <f>COUNTIF(#REF!,$F1165)</f>
        <v>#REF!</v>
      </c>
      <c r="F1165" s="1">
        <v>954</v>
      </c>
      <c r="G1165" s="22" t="str">
        <f t="shared" si="105"/>
        <v>bleibt frei</v>
      </c>
      <c r="H1165" s="22" t="str">
        <f t="shared" si="112"/>
        <v>Geisteswissenschaften, Kunst, Musik</v>
      </c>
      <c r="I1165" s="22" t="str">
        <f t="shared" si="112"/>
        <v>…/Religion/Theologie …</v>
      </c>
      <c r="J1165" s="22" t="str">
        <f t="shared" si="110"/>
        <v>bleibt frei/Geisteswissenschaften, Kunst, Musik/…/Religion/Theologie …</v>
      </c>
      <c r="K1165" s="11" t="str">
        <f t="shared" si="111"/>
        <v>Geisteswissenschaften, Kunst, Musik/…/Religion/Theologie …</v>
      </c>
      <c r="L1165" s="42"/>
      <c r="S1165" s="33"/>
    </row>
    <row r="1166" spans="1:19" x14ac:dyDescent="0.3">
      <c r="A1166" s="25" t="e">
        <f t="shared" si="108"/>
        <v>#REF!</v>
      </c>
      <c r="B1166" s="11">
        <v>856</v>
      </c>
      <c r="C1166" s="1" t="e">
        <f t="shared" si="109"/>
        <v>#REF!</v>
      </c>
      <c r="D1166" s="22" t="e">
        <f>IF(E1166=0,"",IF(COUNTIF(E$311:E1165,E1166)=0,E1166,E1166-(COUNTIF(E$311:E1165,E1166)/100)))</f>
        <v>#REF!</v>
      </c>
      <c r="E1166" s="27" t="e">
        <f>COUNTIF(#REF!,$F1166)</f>
        <v>#REF!</v>
      </c>
      <c r="F1166" s="1">
        <v>955</v>
      </c>
      <c r="G1166" s="22" t="str">
        <f t="shared" si="105"/>
        <v>bleibt frei</v>
      </c>
      <c r="H1166" s="22" t="str">
        <f t="shared" si="112"/>
        <v>Geisteswissenschaften, Kunst, Musik</v>
      </c>
      <c r="I1166" s="22" t="str">
        <f t="shared" si="112"/>
        <v>…/Geschichte …</v>
      </c>
      <c r="J1166" s="22" t="str">
        <f t="shared" si="110"/>
        <v>bleibt frei/Geisteswissenschaften, Kunst, Musik/…/Geschichte …</v>
      </c>
      <c r="K1166" s="11" t="str">
        <f t="shared" si="111"/>
        <v>Geisteswissenschaften, Kunst, Musik/…/Geschichte …</v>
      </c>
      <c r="L1166" s="42"/>
      <c r="S1166" s="33"/>
    </row>
    <row r="1167" spans="1:19" x14ac:dyDescent="0.3">
      <c r="A1167" s="25" t="e">
        <f t="shared" si="108"/>
        <v>#REF!</v>
      </c>
      <c r="B1167" s="11">
        <v>857</v>
      </c>
      <c r="C1167" s="1" t="e">
        <f t="shared" si="109"/>
        <v>#REF!</v>
      </c>
      <c r="D1167" s="22" t="e">
        <f>IF(E1167=0,"",IF(COUNTIF(E$311:E1166,E1167)=0,E1167,E1167-(COUNTIF(E$311:E1166,E1167)/100)))</f>
        <v>#REF!</v>
      </c>
      <c r="E1167" s="27" t="e">
        <f>COUNTIF(#REF!,$F1167)</f>
        <v>#REF!</v>
      </c>
      <c r="F1167" s="1">
        <v>956</v>
      </c>
      <c r="G1167" s="22" t="str">
        <f t="shared" si="105"/>
        <v>bleibt frei</v>
      </c>
      <c r="H1167" s="22" t="str">
        <f t="shared" si="112"/>
        <v>Geisteswissenschaften, Kunst, Musik</v>
      </c>
      <c r="I1167" s="22" t="str">
        <f t="shared" si="112"/>
        <v>…/Sprachwissenschaft …</v>
      </c>
      <c r="J1167" s="22" t="str">
        <f t="shared" si="110"/>
        <v>bleibt frei/Geisteswissenschaften, Kunst, Musik/…/Sprachwissenschaft …</v>
      </c>
      <c r="K1167" s="11" t="str">
        <f t="shared" si="111"/>
        <v>Geisteswissenschaften, Kunst, Musik/…/Sprachwissenschaft …</v>
      </c>
      <c r="L1167" s="42"/>
      <c r="S1167" s="33"/>
    </row>
    <row r="1168" spans="1:19" x14ac:dyDescent="0.3">
      <c r="A1168" s="25" t="e">
        <f t="shared" si="108"/>
        <v>#REF!</v>
      </c>
      <c r="B1168" s="11">
        <v>858</v>
      </c>
      <c r="C1168" s="1" t="e">
        <f t="shared" si="109"/>
        <v>#REF!</v>
      </c>
      <c r="D1168" s="22" t="e">
        <f>IF(E1168=0,"",IF(COUNTIF(E$311:E1167,E1168)=0,E1168,E1168-(COUNTIF(E$311:E1167,E1168)/100)))</f>
        <v>#REF!</v>
      </c>
      <c r="E1168" s="27" t="e">
        <f>COUNTIF(#REF!,$F1168)</f>
        <v>#REF!</v>
      </c>
      <c r="F1168" s="1">
        <v>957</v>
      </c>
      <c r="G1168" s="22" t="str">
        <f t="shared" si="105"/>
        <v>bleibt frei</v>
      </c>
      <c r="H1168" s="22" t="str">
        <f t="shared" si="112"/>
        <v>Geisteswissenschaften, Kunst, Musik</v>
      </c>
      <c r="I1168" s="22" t="str">
        <f t="shared" si="112"/>
        <v>…/Literaturwissenschaft …</v>
      </c>
      <c r="J1168" s="22" t="str">
        <f t="shared" si="110"/>
        <v>bleibt frei/Geisteswissenschaften, Kunst, Musik/…/Literaturwissenschaft …</v>
      </c>
      <c r="K1168" s="11" t="str">
        <f t="shared" si="111"/>
        <v>Geisteswissenschaften, Kunst, Musik/…/Literaturwissenschaft …</v>
      </c>
      <c r="L1168" s="42"/>
      <c r="S1168" s="33"/>
    </row>
    <row r="1169" spans="1:19" x14ac:dyDescent="0.3">
      <c r="A1169" s="25" t="e">
        <f t="shared" si="108"/>
        <v>#REF!</v>
      </c>
      <c r="B1169" s="11">
        <v>859</v>
      </c>
      <c r="C1169" s="1" t="e">
        <f t="shared" si="109"/>
        <v>#REF!</v>
      </c>
      <c r="D1169" s="22" t="e">
        <f>IF(E1169=0,"",IF(COUNTIF(E$311:E1168,E1169)=0,E1169,E1169-(COUNTIF(E$311:E1168,E1169)/100)))</f>
        <v>#REF!</v>
      </c>
      <c r="E1169" s="27" t="e">
        <f>COUNTIF(#REF!,$F1169)</f>
        <v>#REF!</v>
      </c>
      <c r="F1169" s="1">
        <v>958</v>
      </c>
      <c r="G1169" s="22" t="str">
        <f t="shared" si="105"/>
        <v>bleibt frei</v>
      </c>
      <c r="H1169" s="22" t="str">
        <f t="shared" ref="H1169:I1184" si="113">H1069</f>
        <v>Geisteswissenschaften, Kunst, Musik</v>
      </c>
      <c r="I1169" s="22" t="str">
        <f t="shared" si="113"/>
        <v>…/Kunst …</v>
      </c>
      <c r="J1169" s="22" t="str">
        <f t="shared" si="110"/>
        <v>bleibt frei/Geisteswissenschaften, Kunst, Musik/…/Kunst …</v>
      </c>
      <c r="K1169" s="11" t="str">
        <f t="shared" si="111"/>
        <v>Geisteswissenschaften, Kunst, Musik/…/Kunst …</v>
      </c>
      <c r="L1169" s="42"/>
      <c r="S1169" s="33"/>
    </row>
    <row r="1170" spans="1:19" x14ac:dyDescent="0.3">
      <c r="A1170" s="25" t="e">
        <f t="shared" si="108"/>
        <v>#REF!</v>
      </c>
      <c r="B1170" s="11">
        <v>860</v>
      </c>
      <c r="C1170" s="1" t="e">
        <f t="shared" si="109"/>
        <v>#REF!</v>
      </c>
      <c r="D1170" s="22" t="e">
        <f>IF(E1170=0,"",IF(COUNTIF(E$311:E1169,E1170)=0,E1170,E1170-(COUNTIF(E$311:E1169,E1170)/100)))</f>
        <v>#REF!</v>
      </c>
      <c r="E1170" s="27" t="e">
        <f>COUNTIF(#REF!,$F1170)</f>
        <v>#REF!</v>
      </c>
      <c r="F1170" s="1">
        <v>959</v>
      </c>
      <c r="G1170" s="22" t="str">
        <f t="shared" si="105"/>
        <v>bleibt frei</v>
      </c>
      <c r="H1170" s="22" t="str">
        <f t="shared" si="113"/>
        <v>Geisteswissenschaften, Kunst, Musik</v>
      </c>
      <c r="I1170" s="22" t="str">
        <f t="shared" si="113"/>
        <v>…/Musik …</v>
      </c>
      <c r="J1170" s="22" t="str">
        <f t="shared" si="110"/>
        <v>bleibt frei/Geisteswissenschaften, Kunst, Musik/…/Musik …</v>
      </c>
      <c r="K1170" s="11" t="str">
        <f t="shared" si="111"/>
        <v>Geisteswissenschaften, Kunst, Musik/…/Musik …</v>
      </c>
      <c r="L1170" s="42"/>
      <c r="S1170" s="33"/>
    </row>
    <row r="1171" spans="1:19" x14ac:dyDescent="0.3">
      <c r="A1171" s="25" t="e">
        <f t="shared" si="108"/>
        <v>#REF!</v>
      </c>
      <c r="B1171" s="11">
        <v>861</v>
      </c>
      <c r="C1171" s="1" t="e">
        <f t="shared" si="109"/>
        <v>#REF!</v>
      </c>
      <c r="D1171" s="22" t="e">
        <f>IF(E1171=0,"",IF(COUNTIF(E$311:E1170,E1171)=0,E1171,E1171-(COUNTIF(E$311:E1170,E1171)/100)))</f>
        <v>#REF!</v>
      </c>
      <c r="E1171" s="27" t="e">
        <f>COUNTIF(#REF!,$F1171)</f>
        <v>#REF!</v>
      </c>
      <c r="F1171" s="1">
        <v>960</v>
      </c>
      <c r="G1171" s="22" t="str">
        <f t="shared" si="105"/>
        <v>bleibt frei</v>
      </c>
      <c r="H1171" s="22" t="str">
        <f t="shared" si="113"/>
        <v>Mathematik, Naturwiss., Technik, Medizin</v>
      </c>
      <c r="I1171" s="22"/>
      <c r="J1171" s="22" t="str">
        <f t="shared" si="110"/>
        <v>bleibt frei/Mathematik, Naturwiss., Technik, Medizin/</v>
      </c>
      <c r="K1171" s="11" t="str">
        <f t="shared" si="111"/>
        <v>Mathematik, Naturwiss., Technik, Medizin/</v>
      </c>
      <c r="L1171" s="42"/>
      <c r="S1171" s="33"/>
    </row>
    <row r="1172" spans="1:19" x14ac:dyDescent="0.3">
      <c r="A1172" s="25" t="e">
        <f t="shared" si="108"/>
        <v>#REF!</v>
      </c>
      <c r="B1172" s="11">
        <v>862</v>
      </c>
      <c r="C1172" s="1" t="e">
        <f t="shared" si="109"/>
        <v>#REF!</v>
      </c>
      <c r="D1172" s="22" t="e">
        <f>IF(E1172=0,"",IF(COUNTIF(E$311:E1171,E1172)=0,E1172,E1172-(COUNTIF(E$311:E1171,E1172)/100)))</f>
        <v>#REF!</v>
      </c>
      <c r="E1172" s="27" t="e">
        <f>COUNTIF(#REF!,$F1172)</f>
        <v>#REF!</v>
      </c>
      <c r="F1172" s="1">
        <v>961</v>
      </c>
      <c r="G1172" s="22" t="str">
        <f t="shared" si="105"/>
        <v>bleibt frei</v>
      </c>
      <c r="H1172" s="22" t="str">
        <f t="shared" si="113"/>
        <v>Mathematik, Naturwiss., Technik, Medizin</v>
      </c>
      <c r="I1172" s="22" t="str">
        <f t="shared" si="113"/>
        <v>…/Naturwissenschaften/Technik allg.</v>
      </c>
      <c r="J1172" s="22" t="str">
        <f t="shared" si="110"/>
        <v>bleibt frei/Mathematik, Naturwiss., Technik, Medizin/…/Naturwissenschaften/Technik allg.</v>
      </c>
      <c r="K1172" s="11" t="str">
        <f t="shared" si="111"/>
        <v>Mathematik, Naturwiss., Technik, Medizin/…/Naturwissenschaften/Technik allg.</v>
      </c>
      <c r="L1172" s="42"/>
      <c r="S1172" s="33"/>
    </row>
    <row r="1173" spans="1:19" x14ac:dyDescent="0.3">
      <c r="A1173" s="25" t="e">
        <f t="shared" si="108"/>
        <v>#REF!</v>
      </c>
      <c r="B1173" s="11">
        <v>863</v>
      </c>
      <c r="C1173" s="1" t="e">
        <f t="shared" si="109"/>
        <v>#REF!</v>
      </c>
      <c r="D1173" s="22" t="e">
        <f>IF(E1173=0,"",IF(COUNTIF(E$311:E1172,E1173)=0,E1173,E1173-(COUNTIF(E$311:E1172,E1173)/100)))</f>
        <v>#REF!</v>
      </c>
      <c r="E1173" s="27" t="e">
        <f>COUNTIF(#REF!,$F1173)</f>
        <v>#REF!</v>
      </c>
      <c r="F1173" s="1">
        <v>962</v>
      </c>
      <c r="G1173" s="22" t="str">
        <f t="shared" si="105"/>
        <v>bleibt frei</v>
      </c>
      <c r="H1173" s="22" t="str">
        <f t="shared" si="113"/>
        <v>Mathematik, Naturwiss., Technik, Medizin</v>
      </c>
      <c r="I1173" s="22" t="str">
        <f t="shared" si="113"/>
        <v>…/Mathematik …</v>
      </c>
      <c r="J1173" s="22" t="str">
        <f t="shared" si="110"/>
        <v>bleibt frei/Mathematik, Naturwiss., Technik, Medizin/…/Mathematik …</v>
      </c>
      <c r="K1173" s="11" t="str">
        <f t="shared" si="111"/>
        <v>Mathematik, Naturwiss., Technik, Medizin/…/Mathematik …</v>
      </c>
      <c r="L1173" s="42"/>
      <c r="S1173" s="33"/>
    </row>
    <row r="1174" spans="1:19" x14ac:dyDescent="0.3">
      <c r="A1174" s="25" t="e">
        <f t="shared" si="108"/>
        <v>#REF!</v>
      </c>
      <c r="B1174" s="11">
        <v>864</v>
      </c>
      <c r="C1174" s="1" t="e">
        <f t="shared" si="109"/>
        <v>#REF!</v>
      </c>
      <c r="D1174" s="22" t="e">
        <f>IF(E1174=0,"",IF(COUNTIF(E$311:E1173,E1174)=0,E1174,E1174-(COUNTIF(E$311:E1173,E1174)/100)))</f>
        <v>#REF!</v>
      </c>
      <c r="E1174" s="27" t="e">
        <f>COUNTIF(#REF!,$F1174)</f>
        <v>#REF!</v>
      </c>
      <c r="F1174" s="1">
        <v>963</v>
      </c>
      <c r="G1174" s="22" t="str">
        <f t="shared" si="105"/>
        <v>bleibt frei</v>
      </c>
      <c r="H1174" s="22" t="str">
        <f t="shared" si="113"/>
        <v>Mathematik, Naturwiss., Technik, Medizin</v>
      </c>
      <c r="I1174" s="22" t="str">
        <f t="shared" si="113"/>
        <v>…/Informatik/EDV …</v>
      </c>
      <c r="J1174" s="22" t="str">
        <f t="shared" si="110"/>
        <v>bleibt frei/Mathematik, Naturwiss., Technik, Medizin/…/Informatik/EDV …</v>
      </c>
      <c r="K1174" s="11" t="str">
        <f t="shared" si="111"/>
        <v>Mathematik, Naturwiss., Technik, Medizin/…/Informatik/EDV …</v>
      </c>
      <c r="L1174" s="42"/>
      <c r="S1174" s="33"/>
    </row>
    <row r="1175" spans="1:19" x14ac:dyDescent="0.3">
      <c r="A1175" s="25" t="e">
        <f t="shared" si="108"/>
        <v>#REF!</v>
      </c>
      <c r="B1175" s="11">
        <v>865</v>
      </c>
      <c r="C1175" s="1" t="e">
        <f t="shared" si="109"/>
        <v>#REF!</v>
      </c>
      <c r="D1175" s="22" t="e">
        <f>IF(E1175=0,"",IF(COUNTIF(E$311:E1174,E1175)=0,E1175,E1175-(COUNTIF(E$311:E1174,E1175)/100)))</f>
        <v>#REF!</v>
      </c>
      <c r="E1175" s="27" t="e">
        <f>COUNTIF(#REF!,$F1175)</f>
        <v>#REF!</v>
      </c>
      <c r="F1175" s="1">
        <v>964</v>
      </c>
      <c r="G1175" s="22" t="str">
        <f t="shared" si="105"/>
        <v>bleibt frei</v>
      </c>
      <c r="H1175" s="22" t="str">
        <f t="shared" si="113"/>
        <v>Mathematik, Naturwiss., Technik, Medizin</v>
      </c>
      <c r="I1175" s="22" t="str">
        <f t="shared" si="113"/>
        <v>…/Physik/Astronomie …</v>
      </c>
      <c r="J1175" s="22" t="str">
        <f t="shared" si="110"/>
        <v>bleibt frei/Mathematik, Naturwiss., Technik, Medizin/…/Physik/Astronomie …</v>
      </c>
      <c r="K1175" s="11" t="str">
        <f t="shared" si="111"/>
        <v>Mathematik, Naturwiss., Technik, Medizin/…/Physik/Astronomie …</v>
      </c>
      <c r="L1175" s="42"/>
      <c r="S1175" s="33"/>
    </row>
    <row r="1176" spans="1:19" x14ac:dyDescent="0.3">
      <c r="A1176" s="25" t="e">
        <f t="shared" si="108"/>
        <v>#REF!</v>
      </c>
      <c r="B1176" s="11">
        <v>866</v>
      </c>
      <c r="C1176" s="1" t="e">
        <f t="shared" si="109"/>
        <v>#REF!</v>
      </c>
      <c r="D1176" s="22" t="e">
        <f>IF(E1176=0,"",IF(COUNTIF(E$311:E1175,E1176)=0,E1176,E1176-(COUNTIF(E$311:E1175,E1176)/100)))</f>
        <v>#REF!</v>
      </c>
      <c r="E1176" s="27" t="e">
        <f>COUNTIF(#REF!,$F1176)</f>
        <v>#REF!</v>
      </c>
      <c r="F1176" s="1">
        <v>965</v>
      </c>
      <c r="G1176" s="22" t="str">
        <f t="shared" si="105"/>
        <v>bleibt frei</v>
      </c>
      <c r="H1176" s="22" t="str">
        <f t="shared" si="113"/>
        <v>Mathematik, Naturwiss., Technik, Medizin</v>
      </c>
      <c r="I1176" s="22" t="str">
        <f t="shared" si="113"/>
        <v>…/Chemie …</v>
      </c>
      <c r="J1176" s="22" t="str">
        <f t="shared" si="110"/>
        <v>bleibt frei/Mathematik, Naturwiss., Technik, Medizin/…/Chemie …</v>
      </c>
      <c r="K1176" s="11" t="str">
        <f t="shared" si="111"/>
        <v>Mathematik, Naturwiss., Technik, Medizin/…/Chemie …</v>
      </c>
      <c r="L1176" s="42"/>
      <c r="S1176" s="33"/>
    </row>
    <row r="1177" spans="1:19" x14ac:dyDescent="0.3">
      <c r="A1177" s="25" t="e">
        <f t="shared" si="108"/>
        <v>#REF!</v>
      </c>
      <c r="B1177" s="11">
        <v>867</v>
      </c>
      <c r="C1177" s="1" t="e">
        <f t="shared" si="109"/>
        <v>#REF!</v>
      </c>
      <c r="D1177" s="22" t="e">
        <f>IF(E1177=0,"",IF(COUNTIF(E$311:E1176,E1177)=0,E1177,E1177-(COUNTIF(E$311:E1176,E1177)/100)))</f>
        <v>#REF!</v>
      </c>
      <c r="E1177" s="27" t="e">
        <f>COUNTIF(#REF!,$F1177)</f>
        <v>#REF!</v>
      </c>
      <c r="F1177" s="1">
        <v>966</v>
      </c>
      <c r="G1177" s="22" t="str">
        <f t="shared" si="105"/>
        <v>bleibt frei</v>
      </c>
      <c r="H1177" s="22" t="str">
        <f t="shared" si="113"/>
        <v>Mathematik, Naturwiss., Technik, Medizin</v>
      </c>
      <c r="I1177" s="22" t="str">
        <f t="shared" si="113"/>
        <v>…/Geowissenschaften …</v>
      </c>
      <c r="J1177" s="22" t="str">
        <f t="shared" si="110"/>
        <v>bleibt frei/Mathematik, Naturwiss., Technik, Medizin/…/Geowissenschaften …</v>
      </c>
      <c r="K1177" s="11" t="str">
        <f t="shared" si="111"/>
        <v>Mathematik, Naturwiss., Technik, Medizin/…/Geowissenschaften …</v>
      </c>
      <c r="L1177" s="42"/>
      <c r="S1177" s="33"/>
    </row>
    <row r="1178" spans="1:19" x14ac:dyDescent="0.3">
      <c r="A1178" s="25" t="e">
        <f t="shared" si="108"/>
        <v>#REF!</v>
      </c>
      <c r="B1178" s="11">
        <v>868</v>
      </c>
      <c r="C1178" s="1" t="e">
        <f t="shared" si="109"/>
        <v>#REF!</v>
      </c>
      <c r="D1178" s="22" t="e">
        <f>IF(E1178=0,"",IF(COUNTIF(E$311:E1177,E1178)=0,E1178,E1178-(COUNTIF(E$311:E1177,E1178)/100)))</f>
        <v>#REF!</v>
      </c>
      <c r="E1178" s="27" t="e">
        <f>COUNTIF(#REF!,$F1178)</f>
        <v>#REF!</v>
      </c>
      <c r="F1178" s="1">
        <v>967</v>
      </c>
      <c r="G1178" s="22" t="str">
        <f t="shared" si="105"/>
        <v>bleibt frei</v>
      </c>
      <c r="H1178" s="22" t="str">
        <f t="shared" si="113"/>
        <v>Mathematik, Naturwiss., Technik, Medizin</v>
      </c>
      <c r="I1178" s="22" t="str">
        <f t="shared" si="113"/>
        <v>…/Biologie …</v>
      </c>
      <c r="J1178" s="22" t="str">
        <f t="shared" si="110"/>
        <v>bleibt frei/Mathematik, Naturwiss., Technik, Medizin/…/Biologie …</v>
      </c>
      <c r="K1178" s="11" t="str">
        <f t="shared" si="111"/>
        <v>Mathematik, Naturwiss., Technik, Medizin/…/Biologie …</v>
      </c>
      <c r="L1178" s="42"/>
      <c r="S1178" s="33"/>
    </row>
    <row r="1179" spans="1:19" x14ac:dyDescent="0.3">
      <c r="A1179" s="25" t="e">
        <f t="shared" si="108"/>
        <v>#REF!</v>
      </c>
      <c r="B1179" s="11">
        <v>869</v>
      </c>
      <c r="C1179" s="1" t="e">
        <f t="shared" si="109"/>
        <v>#REF!</v>
      </c>
      <c r="D1179" s="22" t="e">
        <f>IF(E1179=0,"",IF(COUNTIF(E$311:E1178,E1179)=0,E1179,E1179-(COUNTIF(E$311:E1178,E1179)/100)))</f>
        <v>#REF!</v>
      </c>
      <c r="E1179" s="27" t="e">
        <f>COUNTIF(#REF!,$F1179)</f>
        <v>#REF!</v>
      </c>
      <c r="F1179" s="1">
        <v>968</v>
      </c>
      <c r="G1179" s="22" t="str">
        <f t="shared" si="105"/>
        <v>bleibt frei</v>
      </c>
      <c r="H1179" s="22" t="str">
        <f t="shared" si="113"/>
        <v>Mathematik, Naturwiss., Technik, Medizin</v>
      </c>
      <c r="I1179" s="22" t="str">
        <f t="shared" si="113"/>
        <v>…/Technik …</v>
      </c>
      <c r="J1179" s="22" t="str">
        <f t="shared" si="110"/>
        <v>bleibt frei/Mathematik, Naturwiss., Technik, Medizin/…/Technik …</v>
      </c>
      <c r="K1179" s="11" t="str">
        <f t="shared" si="111"/>
        <v>Mathematik, Naturwiss., Technik, Medizin/…/Technik …</v>
      </c>
      <c r="L1179" s="42"/>
      <c r="S1179" s="33"/>
    </row>
    <row r="1180" spans="1:19" x14ac:dyDescent="0.3">
      <c r="A1180" s="25" t="e">
        <f t="shared" si="108"/>
        <v>#REF!</v>
      </c>
      <c r="B1180" s="11">
        <v>870</v>
      </c>
      <c r="C1180" s="1" t="e">
        <f t="shared" si="109"/>
        <v>#REF!</v>
      </c>
      <c r="D1180" s="22" t="e">
        <f>IF(E1180=0,"",IF(COUNTIF(E$311:E1179,E1180)=0,E1180,E1180-(COUNTIF(E$311:E1179,E1180)/100)))</f>
        <v>#REF!</v>
      </c>
      <c r="E1180" s="27" t="e">
        <f>COUNTIF(#REF!,$F1180)</f>
        <v>#REF!</v>
      </c>
      <c r="F1180" s="1">
        <v>969</v>
      </c>
      <c r="G1180" s="22" t="str">
        <f t="shared" si="105"/>
        <v>bleibt frei</v>
      </c>
      <c r="H1180" s="22" t="str">
        <f t="shared" si="113"/>
        <v>Mathematik, Naturwiss., Technik, Medizin</v>
      </c>
      <c r="I1180" s="22" t="str">
        <f t="shared" si="113"/>
        <v>…/Medizin/Pharmazie …</v>
      </c>
      <c r="J1180" s="22" t="str">
        <f t="shared" si="110"/>
        <v>bleibt frei/Mathematik, Naturwiss., Technik, Medizin/…/Medizin/Pharmazie …</v>
      </c>
      <c r="K1180" s="11" t="str">
        <f t="shared" si="111"/>
        <v>Mathematik, Naturwiss., Technik, Medizin/…/Medizin/Pharmazie …</v>
      </c>
      <c r="L1180" s="42"/>
      <c r="S1180" s="33"/>
    </row>
    <row r="1181" spans="1:19" x14ac:dyDescent="0.3">
      <c r="A1181" s="25" t="e">
        <f t="shared" si="108"/>
        <v>#REF!</v>
      </c>
      <c r="B1181" s="11">
        <v>871</v>
      </c>
      <c r="C1181" s="1" t="e">
        <f t="shared" si="109"/>
        <v>#REF!</v>
      </c>
      <c r="D1181" s="22" t="e">
        <f>IF(E1181=0,"",IF(COUNTIF(E$311:E1180,E1181)=0,E1181,E1181-(COUNTIF(E$311:E1180,E1181)/100)))</f>
        <v>#REF!</v>
      </c>
      <c r="E1181" s="27" t="e">
        <f>COUNTIF(#REF!,$F1181)</f>
        <v>#REF!</v>
      </c>
      <c r="F1181" s="1">
        <v>970</v>
      </c>
      <c r="G1181" s="22" t="str">
        <f t="shared" ref="G1181:G1210" si="114">G1180</f>
        <v>bleibt frei</v>
      </c>
      <c r="H1181" s="22" t="str">
        <f t="shared" si="113"/>
        <v>Sozialwissenschaften, Recht, Wirtschaft</v>
      </c>
      <c r="I1181" s="22"/>
      <c r="J1181" s="22" t="str">
        <f t="shared" si="110"/>
        <v>bleibt frei/Sozialwissenschaften, Recht, Wirtschaft/</v>
      </c>
      <c r="K1181" s="11" t="str">
        <f t="shared" si="111"/>
        <v>Sozialwissenschaften, Recht, Wirtschaft/</v>
      </c>
      <c r="L1181" s="42"/>
      <c r="S1181" s="33"/>
    </row>
    <row r="1182" spans="1:19" x14ac:dyDescent="0.3">
      <c r="A1182" s="25" t="e">
        <f t="shared" si="108"/>
        <v>#REF!</v>
      </c>
      <c r="B1182" s="11">
        <v>872</v>
      </c>
      <c r="C1182" s="1" t="e">
        <f t="shared" si="109"/>
        <v>#REF!</v>
      </c>
      <c r="D1182" s="22" t="e">
        <f>IF(E1182=0,"",IF(COUNTIF(E$311:E1181,E1182)=0,E1182,E1182-(COUNTIF(E$311:E1181,E1182)/100)))</f>
        <v>#REF!</v>
      </c>
      <c r="E1182" s="27" t="e">
        <f>COUNTIF(#REF!,$F1182)</f>
        <v>#REF!</v>
      </c>
      <c r="F1182" s="1">
        <v>971</v>
      </c>
      <c r="G1182" s="22" t="str">
        <f t="shared" si="114"/>
        <v>bleibt frei</v>
      </c>
      <c r="H1182" s="22" t="str">
        <f t="shared" si="113"/>
        <v>Sozialwissenschaften, Recht, Wirtschaft</v>
      </c>
      <c r="I1182" s="22" t="str">
        <f t="shared" si="113"/>
        <v>…/allgemein</v>
      </c>
      <c r="J1182" s="22" t="str">
        <f t="shared" si="110"/>
        <v>bleibt frei/Sozialwissenschaften, Recht, Wirtschaft/…/allgemein</v>
      </c>
      <c r="K1182" s="11" t="str">
        <f t="shared" si="111"/>
        <v>Sozialwissenschaften, Recht, Wirtschaft/…/allgemein</v>
      </c>
      <c r="L1182" s="42"/>
      <c r="S1182" s="33"/>
    </row>
    <row r="1183" spans="1:19" x14ac:dyDescent="0.3">
      <c r="A1183" s="25" t="e">
        <f t="shared" si="108"/>
        <v>#REF!</v>
      </c>
      <c r="B1183" s="11">
        <v>873</v>
      </c>
      <c r="C1183" s="1" t="e">
        <f t="shared" si="109"/>
        <v>#REF!</v>
      </c>
      <c r="D1183" s="22" t="e">
        <f>IF(E1183=0,"",IF(COUNTIF(E$311:E1182,E1183)=0,E1183,E1183-(COUNTIF(E$311:E1182,E1183)/100)))</f>
        <v>#REF!</v>
      </c>
      <c r="E1183" s="27" t="e">
        <f>COUNTIF(#REF!,$F1183)</f>
        <v>#REF!</v>
      </c>
      <c r="F1183" s="1">
        <v>972</v>
      </c>
      <c r="G1183" s="22" t="str">
        <f t="shared" si="114"/>
        <v>bleibt frei</v>
      </c>
      <c r="H1183" s="22" t="str">
        <f t="shared" si="113"/>
        <v>Sozialwissenschaften, Recht, Wirtschaft</v>
      </c>
      <c r="I1183" s="22" t="str">
        <f t="shared" si="113"/>
        <v>…/Erziehung/Bildung/Unterricht …</v>
      </c>
      <c r="J1183" s="22" t="str">
        <f t="shared" si="110"/>
        <v>bleibt frei/Sozialwissenschaften, Recht, Wirtschaft/…/Erziehung/Bildung/Unterricht …</v>
      </c>
      <c r="K1183" s="11" t="str">
        <f t="shared" si="111"/>
        <v>Sozialwissenschaften, Recht, Wirtschaft/…/Erziehung/Bildung/Unterricht …</v>
      </c>
      <c r="L1183" s="42"/>
      <c r="S1183" s="33"/>
    </row>
    <row r="1184" spans="1:19" x14ac:dyDescent="0.3">
      <c r="A1184" s="25" t="e">
        <f t="shared" si="108"/>
        <v>#REF!</v>
      </c>
      <c r="B1184" s="11">
        <v>874</v>
      </c>
      <c r="C1184" s="1" t="e">
        <f t="shared" si="109"/>
        <v>#REF!</v>
      </c>
      <c r="D1184" s="22" t="e">
        <f>IF(E1184=0,"",IF(COUNTIF(E$311:E1183,E1184)=0,E1184,E1184-(COUNTIF(E$311:E1183,E1184)/100)))</f>
        <v>#REF!</v>
      </c>
      <c r="E1184" s="27" t="e">
        <f>COUNTIF(#REF!,$F1184)</f>
        <v>#REF!</v>
      </c>
      <c r="F1184" s="1">
        <v>973</v>
      </c>
      <c r="G1184" s="22" t="str">
        <f t="shared" si="114"/>
        <v>bleibt frei</v>
      </c>
      <c r="H1184" s="22" t="str">
        <f t="shared" si="113"/>
        <v>Sozialwissenschaften, Recht, Wirtschaft</v>
      </c>
      <c r="I1184" s="22" t="str">
        <f t="shared" si="113"/>
        <v>…/Medienwissenschaften …</v>
      </c>
      <c r="J1184" s="22" t="str">
        <f t="shared" si="110"/>
        <v>bleibt frei/Sozialwissenschaften, Recht, Wirtschaft/…/Medienwissenschaften …</v>
      </c>
      <c r="K1184" s="11" t="str">
        <f t="shared" si="111"/>
        <v>Sozialwissenschaften, Recht, Wirtschaft/…/Medienwissenschaften …</v>
      </c>
      <c r="L1184" s="42"/>
      <c r="S1184" s="33"/>
    </row>
    <row r="1185" spans="1:19" x14ac:dyDescent="0.3">
      <c r="A1185" s="25" t="e">
        <f t="shared" si="108"/>
        <v>#REF!</v>
      </c>
      <c r="B1185" s="11">
        <v>875</v>
      </c>
      <c r="C1185" s="1" t="e">
        <f t="shared" si="109"/>
        <v>#REF!</v>
      </c>
      <c r="D1185" s="22" t="e">
        <f>IF(E1185=0,"",IF(COUNTIF(E$311:E1184,E1185)=0,E1185,E1185-(COUNTIF(E$311:E1184,E1185)/100)))</f>
        <v>#REF!</v>
      </c>
      <c r="E1185" s="27" t="e">
        <f>COUNTIF(#REF!,$F1185)</f>
        <v>#REF!</v>
      </c>
      <c r="F1185" s="1">
        <v>974</v>
      </c>
      <c r="G1185" s="22" t="str">
        <f t="shared" si="114"/>
        <v>bleibt frei</v>
      </c>
      <c r="H1185" s="22" t="str">
        <f t="shared" ref="H1185:I1200" si="115">H1085</f>
        <v>Sozialwissenschaften, Recht, Wirtschaft</v>
      </c>
      <c r="I1185" s="22" t="str">
        <f t="shared" si="115"/>
        <v>.../Politikwissenschaft/Soziologie …</v>
      </c>
      <c r="J1185" s="22" t="str">
        <f t="shared" si="110"/>
        <v>bleibt frei/Sozialwissenschaften, Recht, Wirtschaft/.../Politikwissenschaft/Soziologie …</v>
      </c>
      <c r="K1185" s="11" t="str">
        <f t="shared" si="111"/>
        <v>Sozialwissenschaften, Recht, Wirtschaft/.../Politikwissenschaft/Soziologie …</v>
      </c>
      <c r="L1185" s="42"/>
      <c r="S1185" s="33"/>
    </row>
    <row r="1186" spans="1:19" x14ac:dyDescent="0.3">
      <c r="A1186" s="25" t="e">
        <f t="shared" si="108"/>
        <v>#REF!</v>
      </c>
      <c r="B1186" s="11">
        <v>876</v>
      </c>
      <c r="C1186" s="1" t="e">
        <f t="shared" si="109"/>
        <v>#REF!</v>
      </c>
      <c r="D1186" s="22" t="e">
        <f>IF(E1186=0,"",IF(COUNTIF(E$311:E1185,E1186)=0,E1186,E1186-(COUNTIF(E$311:E1185,E1186)/100)))</f>
        <v>#REF!</v>
      </c>
      <c r="E1186" s="27" t="e">
        <f>COUNTIF(#REF!,$F1186)</f>
        <v>#REF!</v>
      </c>
      <c r="F1186" s="1">
        <v>975</v>
      </c>
      <c r="G1186" s="22" t="str">
        <f t="shared" si="114"/>
        <v>bleibt frei</v>
      </c>
      <c r="H1186" s="22" t="str">
        <f t="shared" si="115"/>
        <v>Sozialwissenschaften, Recht, Wirtschaft</v>
      </c>
      <c r="I1186" s="22" t="str">
        <f t="shared" si="115"/>
        <v>…/Völkerkunde/Volkskunde …</v>
      </c>
      <c r="J1186" s="22" t="str">
        <f t="shared" si="110"/>
        <v>bleibt frei/Sozialwissenschaften, Recht, Wirtschaft/…/Völkerkunde/Volkskunde …</v>
      </c>
      <c r="K1186" s="11" t="str">
        <f t="shared" si="111"/>
        <v>Sozialwissenschaften, Recht, Wirtschaft/…/Völkerkunde/Volkskunde …</v>
      </c>
      <c r="L1186" s="42"/>
      <c r="S1186" s="33"/>
    </row>
    <row r="1187" spans="1:19" x14ac:dyDescent="0.3">
      <c r="A1187" s="25" t="e">
        <f t="shared" si="108"/>
        <v>#REF!</v>
      </c>
      <c r="B1187" s="11">
        <v>877</v>
      </c>
      <c r="C1187" s="1" t="e">
        <f t="shared" si="109"/>
        <v>#REF!</v>
      </c>
      <c r="D1187" s="22" t="e">
        <f>IF(E1187=0,"",IF(COUNTIF(E$311:E1186,E1187)=0,E1187,E1187-(COUNTIF(E$311:E1186,E1187)/100)))</f>
        <v>#REF!</v>
      </c>
      <c r="E1187" s="27" t="e">
        <f>COUNTIF(#REF!,$F1187)</f>
        <v>#REF!</v>
      </c>
      <c r="F1187" s="1">
        <v>976</v>
      </c>
      <c r="G1187" s="22" t="str">
        <f t="shared" si="114"/>
        <v>bleibt frei</v>
      </c>
      <c r="H1187" s="22" t="str">
        <f t="shared" si="115"/>
        <v>Sozialwissenschaften, Recht, Wirtschaft</v>
      </c>
      <c r="I1187" s="22" t="str">
        <f t="shared" si="115"/>
        <v>…/Umwelt/Ökologie …</v>
      </c>
      <c r="J1187" s="22" t="str">
        <f t="shared" si="110"/>
        <v>bleibt frei/Sozialwissenschaften, Recht, Wirtschaft/…/Umwelt/Ökologie …</v>
      </c>
      <c r="K1187" s="11" t="str">
        <f t="shared" si="111"/>
        <v>Sozialwissenschaften, Recht, Wirtschaft/…/Umwelt/Ökologie …</v>
      </c>
      <c r="L1187" s="42"/>
      <c r="S1187" s="33"/>
    </row>
    <row r="1188" spans="1:19" x14ac:dyDescent="0.3">
      <c r="A1188" s="25" t="e">
        <f t="shared" si="108"/>
        <v>#REF!</v>
      </c>
      <c r="B1188" s="11">
        <v>878</v>
      </c>
      <c r="C1188" s="1" t="e">
        <f t="shared" si="109"/>
        <v>#REF!</v>
      </c>
      <c r="D1188" s="22" t="e">
        <f>IF(E1188=0,"",IF(COUNTIF(E$311:E1187,E1188)=0,E1188,E1188-(COUNTIF(E$311:E1187,E1188)/100)))</f>
        <v>#REF!</v>
      </c>
      <c r="E1188" s="27" t="e">
        <f>COUNTIF(#REF!,$F1188)</f>
        <v>#REF!</v>
      </c>
      <c r="F1188" s="1">
        <v>977</v>
      </c>
      <c r="G1188" s="22" t="str">
        <f t="shared" si="114"/>
        <v>bleibt frei</v>
      </c>
      <c r="H1188" s="22" t="str">
        <f t="shared" si="115"/>
        <v>Sozialwissenschaften, Recht, Wirtschaft</v>
      </c>
      <c r="I1188" s="22" t="str">
        <f t="shared" si="115"/>
        <v>…/Recht …</v>
      </c>
      <c r="J1188" s="22" t="str">
        <f t="shared" si="110"/>
        <v>bleibt frei/Sozialwissenschaften, Recht, Wirtschaft/…/Recht …</v>
      </c>
      <c r="K1188" s="11" t="str">
        <f t="shared" si="111"/>
        <v>Sozialwissenschaften, Recht, Wirtschaft/…/Recht …</v>
      </c>
      <c r="L1188" s="42"/>
      <c r="S1188" s="33"/>
    </row>
    <row r="1189" spans="1:19" x14ac:dyDescent="0.3">
      <c r="A1189" s="25" t="e">
        <f t="shared" si="108"/>
        <v>#REF!</v>
      </c>
      <c r="B1189" s="11">
        <v>879</v>
      </c>
      <c r="C1189" s="1" t="e">
        <f t="shared" si="109"/>
        <v>#REF!</v>
      </c>
      <c r="D1189" s="22" t="e">
        <f>IF(E1189=0,"",IF(COUNTIF(E$311:E1188,E1189)=0,E1189,E1189-(COUNTIF(E$311:E1188,E1189)/100)))</f>
        <v>#REF!</v>
      </c>
      <c r="E1189" s="27" t="e">
        <f>COUNTIF(#REF!,$F1189)</f>
        <v>#REF!</v>
      </c>
      <c r="F1189" s="1">
        <v>978</v>
      </c>
      <c r="G1189" s="22" t="str">
        <f t="shared" si="114"/>
        <v>bleibt frei</v>
      </c>
      <c r="H1189" s="22" t="str">
        <f t="shared" si="115"/>
        <v>Sozialwissenschaften, Recht, Wirtschaft</v>
      </c>
      <c r="I1189" s="22" t="str">
        <f t="shared" si="115"/>
        <v>…/Wirtschaft …</v>
      </c>
      <c r="J1189" s="22" t="str">
        <f t="shared" si="110"/>
        <v>bleibt frei/Sozialwissenschaften, Recht, Wirtschaft/…/Wirtschaft …</v>
      </c>
      <c r="K1189" s="11" t="str">
        <f t="shared" si="111"/>
        <v>Sozialwissenschaften, Recht, Wirtschaft/…/Wirtschaft …</v>
      </c>
      <c r="L1189" s="42"/>
      <c r="S1189" s="33"/>
    </row>
    <row r="1190" spans="1:19" x14ac:dyDescent="0.3">
      <c r="A1190" s="25" t="e">
        <f t="shared" si="108"/>
        <v>#REF!</v>
      </c>
      <c r="B1190" s="11">
        <v>880</v>
      </c>
      <c r="C1190" s="1" t="e">
        <f t="shared" si="109"/>
        <v>#REF!</v>
      </c>
      <c r="D1190" s="22" t="e">
        <f>IF(E1190=0,"",IF(COUNTIF(E$311:E1189,E1190)=0,E1190,E1190-(COUNTIF(E$311:E1189,E1190)/100)))</f>
        <v>#REF!</v>
      </c>
      <c r="E1190" s="27" t="e">
        <f>COUNTIF(#REF!,$F1190)</f>
        <v>#REF!</v>
      </c>
      <c r="F1190" s="1">
        <v>979</v>
      </c>
      <c r="G1190" s="22" t="str">
        <f t="shared" si="114"/>
        <v>bleibt frei</v>
      </c>
      <c r="H1190" s="22" t="str">
        <f t="shared" si="115"/>
        <v>Sozialwissenschaften, Recht, Wirtschaft</v>
      </c>
      <c r="I1190" s="22"/>
      <c r="J1190" s="22" t="str">
        <f t="shared" si="110"/>
        <v>bleibt frei/Sozialwissenschaften, Recht, Wirtschaft/</v>
      </c>
      <c r="K1190" s="11" t="str">
        <f t="shared" si="111"/>
        <v>Sozialwissenschaften, Recht, Wirtschaft/</v>
      </c>
      <c r="L1190" s="42"/>
      <c r="S1190" s="33"/>
    </row>
    <row r="1191" spans="1:19" x14ac:dyDescent="0.3">
      <c r="A1191" s="25" t="e">
        <f t="shared" si="108"/>
        <v>#REF!</v>
      </c>
      <c r="B1191" s="11">
        <v>881</v>
      </c>
      <c r="C1191" s="1" t="e">
        <f t="shared" si="109"/>
        <v>#REF!</v>
      </c>
      <c r="D1191" s="22" t="e">
        <f>IF(E1191=0,"",IF(COUNTIF(E$311:E1190,E1191)=0,E1191,E1191-(COUNTIF(E$311:E1190,E1191)/100)))</f>
        <v>#REF!</v>
      </c>
      <c r="E1191" s="27" t="e">
        <f>COUNTIF(#REF!,$F1191)</f>
        <v>#REF!</v>
      </c>
      <c r="F1191" s="1">
        <v>980</v>
      </c>
      <c r="G1191" s="22" t="str">
        <f t="shared" si="114"/>
        <v>bleibt frei</v>
      </c>
      <c r="H1191" s="22" t="str">
        <f t="shared" si="115"/>
        <v>Schule und Lernen</v>
      </c>
      <c r="I1191" s="22"/>
      <c r="J1191" s="22" t="str">
        <f t="shared" si="110"/>
        <v>bleibt frei/Schule und Lernen/</v>
      </c>
      <c r="K1191" s="11" t="str">
        <f t="shared" si="111"/>
        <v>Schule und Lernen/</v>
      </c>
      <c r="L1191" s="42"/>
      <c r="S1191" s="33"/>
    </row>
    <row r="1192" spans="1:19" x14ac:dyDescent="0.3">
      <c r="A1192" s="25" t="e">
        <f t="shared" si="108"/>
        <v>#REF!</v>
      </c>
      <c r="B1192" s="11">
        <v>882</v>
      </c>
      <c r="C1192" s="1" t="e">
        <f t="shared" si="109"/>
        <v>#REF!</v>
      </c>
      <c r="D1192" s="22" t="e">
        <f>IF(E1192=0,"",IF(COUNTIF(E$311:E1191,E1192)=0,E1192,E1192-(COUNTIF(E$311:E1191,E1192)/100)))</f>
        <v>#REF!</v>
      </c>
      <c r="E1192" s="27" t="e">
        <f>COUNTIF(#REF!,$F1192)</f>
        <v>#REF!</v>
      </c>
      <c r="F1192" s="1">
        <v>981</v>
      </c>
      <c r="G1192" s="22" t="str">
        <f t="shared" si="114"/>
        <v>bleibt frei</v>
      </c>
      <c r="H1192" s="22" t="str">
        <f t="shared" si="115"/>
        <v>Schule und Lernen</v>
      </c>
      <c r="I1192" s="22" t="str">
        <f t="shared" si="115"/>
        <v>…/Schulbücher</v>
      </c>
      <c r="J1192" s="22" t="str">
        <f t="shared" si="110"/>
        <v>bleibt frei/Schule und Lernen/…/Schulbücher</v>
      </c>
      <c r="K1192" s="11" t="str">
        <f t="shared" si="111"/>
        <v>Schule und Lernen/…/Schulbücher</v>
      </c>
      <c r="L1192" s="42"/>
      <c r="S1192" s="33"/>
    </row>
    <row r="1193" spans="1:19" x14ac:dyDescent="0.3">
      <c r="A1193" s="25" t="e">
        <f t="shared" si="108"/>
        <v>#REF!</v>
      </c>
      <c r="B1193" s="11">
        <v>883</v>
      </c>
      <c r="C1193" s="1" t="e">
        <f t="shared" si="109"/>
        <v>#REF!</v>
      </c>
      <c r="D1193" s="22" t="e">
        <f>IF(E1193=0,"",IF(COUNTIF(E$311:E1192,E1193)=0,E1193,E1193-(COUNTIF(E$311:E1192,E1193)/100)))</f>
        <v>#REF!</v>
      </c>
      <c r="E1193" s="27" t="e">
        <f>COUNTIF(#REF!,$F1193)</f>
        <v>#REF!</v>
      </c>
      <c r="F1193" s="1">
        <v>982</v>
      </c>
      <c r="G1193" s="22" t="str">
        <f t="shared" si="114"/>
        <v>bleibt frei</v>
      </c>
      <c r="H1193" s="22" t="str">
        <f t="shared" si="115"/>
        <v>Schule und Lernen</v>
      </c>
      <c r="I1193" s="22" t="str">
        <f t="shared" si="115"/>
        <v>…/Unterrichtsmaterialien</v>
      </c>
      <c r="J1193" s="22" t="str">
        <f t="shared" si="110"/>
        <v>bleibt frei/Schule und Lernen/…/Unterrichtsmaterialien</v>
      </c>
      <c r="K1193" s="11" t="str">
        <f t="shared" si="111"/>
        <v>Schule und Lernen/…/Unterrichtsmaterialien</v>
      </c>
      <c r="L1193" s="42"/>
      <c r="S1193" s="33"/>
    </row>
    <row r="1194" spans="1:19" x14ac:dyDescent="0.3">
      <c r="A1194" s="25" t="e">
        <f t="shared" si="108"/>
        <v>#REF!</v>
      </c>
      <c r="B1194" s="11">
        <v>884</v>
      </c>
      <c r="C1194" s="1" t="e">
        <f t="shared" si="109"/>
        <v>#REF!</v>
      </c>
      <c r="D1194" s="22" t="e">
        <f>IF(E1194=0,"",IF(COUNTIF(E$311:E1193,E1194)=0,E1194,E1194-(COUNTIF(E$311:E1193,E1194)/100)))</f>
        <v>#REF!</v>
      </c>
      <c r="E1194" s="27" t="e">
        <f>COUNTIF(#REF!,$F1194)</f>
        <v>#REF!</v>
      </c>
      <c r="F1194" s="1">
        <v>983</v>
      </c>
      <c r="G1194" s="22" t="str">
        <f t="shared" si="114"/>
        <v>bleibt frei</v>
      </c>
      <c r="H1194" s="22" t="str">
        <f t="shared" si="115"/>
        <v>Schule und Lernen</v>
      </c>
      <c r="I1194" s="22" t="str">
        <f t="shared" si="115"/>
        <v>…/Berufsschulbücher</v>
      </c>
      <c r="J1194" s="22" t="str">
        <f t="shared" si="110"/>
        <v>bleibt frei/Schule und Lernen/…/Berufsschulbücher</v>
      </c>
      <c r="K1194" s="11" t="str">
        <f t="shared" si="111"/>
        <v>Schule und Lernen/…/Berufsschulbücher</v>
      </c>
      <c r="L1194" s="42"/>
      <c r="S1194" s="33"/>
    </row>
    <row r="1195" spans="1:19" x14ac:dyDescent="0.3">
      <c r="A1195" s="25" t="e">
        <f t="shared" si="108"/>
        <v>#REF!</v>
      </c>
      <c r="B1195" s="11">
        <v>885</v>
      </c>
      <c r="C1195" s="1" t="e">
        <f t="shared" si="109"/>
        <v>#REF!</v>
      </c>
      <c r="D1195" s="22" t="e">
        <f>IF(E1195=0,"",IF(COUNTIF(E$311:E1194,E1195)=0,E1195,E1195-(COUNTIF(E$311:E1194,E1195)/100)))</f>
        <v>#REF!</v>
      </c>
      <c r="E1195" s="27" t="e">
        <f>COUNTIF(#REF!,$F1195)</f>
        <v>#REF!</v>
      </c>
      <c r="F1195" s="1">
        <v>984</v>
      </c>
      <c r="G1195" s="22" t="str">
        <f t="shared" si="114"/>
        <v>bleibt frei</v>
      </c>
      <c r="H1195" s="22" t="str">
        <f t="shared" si="115"/>
        <v>Schule und Lernen</v>
      </c>
      <c r="I1195" s="22" t="str">
        <f t="shared" si="115"/>
        <v>…/Lernhilfen/Abiturwissen</v>
      </c>
      <c r="J1195" s="22" t="str">
        <f t="shared" si="110"/>
        <v>bleibt frei/Schule und Lernen/…/Lernhilfen/Abiturwissen</v>
      </c>
      <c r="K1195" s="11" t="str">
        <f t="shared" si="111"/>
        <v>Schule und Lernen/…/Lernhilfen/Abiturwissen</v>
      </c>
      <c r="L1195" s="42"/>
      <c r="S1195" s="33"/>
    </row>
    <row r="1196" spans="1:19" x14ac:dyDescent="0.3">
      <c r="A1196" s="25" t="e">
        <f t="shared" si="108"/>
        <v>#REF!</v>
      </c>
      <c r="B1196" s="11">
        <v>886</v>
      </c>
      <c r="C1196" s="1" t="e">
        <f t="shared" si="109"/>
        <v>#REF!</v>
      </c>
      <c r="D1196" s="22" t="e">
        <f>IF(E1196=0,"",IF(COUNTIF(E$311:E1195,E1196)=0,E1196,E1196-(COUNTIF(E$311:E1195,E1196)/100)))</f>
        <v>#REF!</v>
      </c>
      <c r="E1196" s="27" t="e">
        <f>COUNTIF(#REF!,$F1196)</f>
        <v>#REF!</v>
      </c>
      <c r="F1196" s="1">
        <v>985</v>
      </c>
      <c r="G1196" s="22" t="str">
        <f t="shared" si="114"/>
        <v>bleibt frei</v>
      </c>
      <c r="H1196" s="22" t="str">
        <f t="shared" si="115"/>
        <v>Schule und Lernen</v>
      </c>
      <c r="I1196" s="22" t="str">
        <f t="shared" si="115"/>
        <v>…/Lektüren, Interpretationen</v>
      </c>
      <c r="J1196" s="22" t="str">
        <f t="shared" si="110"/>
        <v>bleibt frei/Schule und Lernen/…/Lektüren, Interpretationen</v>
      </c>
      <c r="K1196" s="11" t="str">
        <f t="shared" si="111"/>
        <v>Schule und Lernen/…/Lektüren, Interpretationen</v>
      </c>
      <c r="L1196" s="42"/>
      <c r="S1196" s="33"/>
    </row>
    <row r="1197" spans="1:19" x14ac:dyDescent="0.3">
      <c r="A1197" s="25" t="e">
        <f t="shared" si="108"/>
        <v>#REF!</v>
      </c>
      <c r="B1197" s="11">
        <v>887</v>
      </c>
      <c r="C1197" s="1" t="e">
        <f t="shared" si="109"/>
        <v>#REF!</v>
      </c>
      <c r="D1197" s="22" t="e">
        <f>IF(E1197=0,"",IF(COUNTIF(E$311:E1196,E1197)=0,E1197,E1197-(COUNTIF(E$311:E1196,E1197)/100)))</f>
        <v>#REF!</v>
      </c>
      <c r="E1197" s="27" t="e">
        <f>COUNTIF(#REF!,$F1197)</f>
        <v>#REF!</v>
      </c>
      <c r="F1197" s="1">
        <v>986</v>
      </c>
      <c r="G1197" s="22" t="str">
        <f t="shared" si="114"/>
        <v>bleibt frei</v>
      </c>
      <c r="H1197" s="22" t="str">
        <f t="shared" si="115"/>
        <v>Schule und Lernen</v>
      </c>
      <c r="I1197" s="22" t="str">
        <f t="shared" si="115"/>
        <v>…/VHS/Erwachsenenbildung</v>
      </c>
      <c r="J1197" s="22" t="str">
        <f t="shared" si="110"/>
        <v>bleibt frei/Schule und Lernen/…/VHS/Erwachsenenbildung</v>
      </c>
      <c r="K1197" s="11" t="str">
        <f t="shared" si="111"/>
        <v>Schule und Lernen/…/VHS/Erwachsenenbildung</v>
      </c>
      <c r="L1197" s="42"/>
      <c r="S1197" s="33"/>
    </row>
    <row r="1198" spans="1:19" x14ac:dyDescent="0.3">
      <c r="A1198" s="25" t="e">
        <f t="shared" si="108"/>
        <v>#REF!</v>
      </c>
      <c r="B1198" s="11">
        <v>888</v>
      </c>
      <c r="C1198" s="1" t="e">
        <f t="shared" si="109"/>
        <v>#REF!</v>
      </c>
      <c r="D1198" s="22" t="e">
        <f>IF(E1198=0,"",IF(COUNTIF(E$311:E1197,E1198)=0,E1198,E1198-(COUNTIF(E$311:E1197,E1198)/100)))</f>
        <v>#REF!</v>
      </c>
      <c r="E1198" s="27" t="e">
        <f>COUNTIF(#REF!,$F1198)</f>
        <v>#REF!</v>
      </c>
      <c r="F1198" s="1">
        <v>987</v>
      </c>
      <c r="G1198" s="22" t="str">
        <f t="shared" si="114"/>
        <v>bleibt frei</v>
      </c>
      <c r="H1198" s="22" t="str">
        <f t="shared" si="115"/>
        <v>Schule und Lernen</v>
      </c>
      <c r="I1198" s="22" t="str">
        <f t="shared" si="115"/>
        <v>…/Deutsch als Fremdsprache</v>
      </c>
      <c r="J1198" s="22" t="str">
        <f t="shared" si="110"/>
        <v>bleibt frei/Schule und Lernen/…/Deutsch als Fremdsprache</v>
      </c>
      <c r="K1198" s="11" t="str">
        <f t="shared" si="111"/>
        <v>Schule und Lernen/…/Deutsch als Fremdsprache</v>
      </c>
      <c r="L1198" s="42"/>
      <c r="S1198" s="33"/>
    </row>
    <row r="1199" spans="1:19" x14ac:dyDescent="0.3">
      <c r="A1199" s="25" t="e">
        <f t="shared" si="108"/>
        <v>#REF!</v>
      </c>
      <c r="B1199" s="11">
        <v>889</v>
      </c>
      <c r="C1199" s="1" t="e">
        <f t="shared" si="109"/>
        <v>#REF!</v>
      </c>
      <c r="D1199" s="22" t="e">
        <f>IF(E1199=0,"",IF(COUNTIF(E$311:E1198,E1199)=0,E1199,E1199-(COUNTIF(E$311:E1198,E1199)/100)))</f>
        <v>#REF!</v>
      </c>
      <c r="E1199" s="27" t="e">
        <f>COUNTIF(#REF!,$F1199)</f>
        <v>#REF!</v>
      </c>
      <c r="F1199" s="1">
        <v>988</v>
      </c>
      <c r="G1199" s="22" t="str">
        <f t="shared" si="114"/>
        <v>bleibt frei</v>
      </c>
      <c r="H1199" s="22" t="str">
        <f t="shared" si="115"/>
        <v>Schule und Lernen</v>
      </c>
      <c r="I1199" s="22" t="str">
        <f t="shared" si="115"/>
        <v>…/Lernsoftware …</v>
      </c>
      <c r="J1199" s="22" t="str">
        <f t="shared" si="110"/>
        <v>bleibt frei/Schule und Lernen/…/Lernsoftware …</v>
      </c>
      <c r="K1199" s="11" t="str">
        <f t="shared" si="111"/>
        <v>Schule und Lernen/…/Lernsoftware …</v>
      </c>
      <c r="L1199" s="42"/>
      <c r="S1199" s="33"/>
    </row>
    <row r="1200" spans="1:19" x14ac:dyDescent="0.3">
      <c r="A1200" s="25" t="e">
        <f t="shared" si="108"/>
        <v>#REF!</v>
      </c>
      <c r="B1200" s="11">
        <v>890</v>
      </c>
      <c r="C1200" s="1" t="e">
        <f t="shared" si="109"/>
        <v>#REF!</v>
      </c>
      <c r="D1200" s="22" t="e">
        <f>IF(E1200=0,"",IF(COUNTIF(E$311:E1199,E1200)=0,E1200,E1200-(COUNTIF(E$311:E1199,E1200)/100)))</f>
        <v>#REF!</v>
      </c>
      <c r="E1200" s="27" t="e">
        <f>COUNTIF(#REF!,$F1200)</f>
        <v>#REF!</v>
      </c>
      <c r="F1200" s="1">
        <v>989</v>
      </c>
      <c r="G1200" s="22" t="str">
        <f t="shared" si="114"/>
        <v>bleibt frei</v>
      </c>
      <c r="H1200" s="22" t="str">
        <f t="shared" si="115"/>
        <v>Schule und Lernen</v>
      </c>
      <c r="I1200" s="22" t="str">
        <f t="shared" si="115"/>
        <v>…/Sonstiges</v>
      </c>
      <c r="J1200" s="22" t="str">
        <f t="shared" si="110"/>
        <v>bleibt frei/Schule und Lernen/…/Sonstiges</v>
      </c>
      <c r="K1200" s="11" t="str">
        <f t="shared" si="111"/>
        <v>Schule und Lernen/…/Sonstiges</v>
      </c>
      <c r="L1200" s="42"/>
      <c r="S1200" s="33"/>
    </row>
    <row r="1201" spans="1:19" x14ac:dyDescent="0.3">
      <c r="A1201" s="25" t="e">
        <f t="shared" si="108"/>
        <v>#REF!</v>
      </c>
      <c r="B1201" s="11">
        <v>891</v>
      </c>
      <c r="C1201" s="1" t="e">
        <f t="shared" si="109"/>
        <v>#REF!</v>
      </c>
      <c r="D1201" s="22" t="e">
        <f>IF(E1201=0,"",IF(COUNTIF(E$311:E1200,E1201)=0,E1201,E1201-(COUNTIF(E$311:E1200,E1201)/100)))</f>
        <v>#REF!</v>
      </c>
      <c r="E1201" s="27" t="e">
        <f>COUNTIF(#REF!,$F1201)</f>
        <v>#REF!</v>
      </c>
      <c r="F1201" s="1">
        <v>990</v>
      </c>
      <c r="G1201" s="22" t="str">
        <f t="shared" si="114"/>
        <v>bleibt frei</v>
      </c>
      <c r="H1201" s="22" t="str">
        <f t="shared" ref="H1201:H1210" si="116">H1101</f>
        <v>bleibt frei</v>
      </c>
      <c r="I1201" s="22"/>
      <c r="J1201" s="22" t="str">
        <f t="shared" si="110"/>
        <v>bleibt frei/bleibt frei/</v>
      </c>
      <c r="K1201" s="11" t="str">
        <f t="shared" si="111"/>
        <v>bleibt frei/</v>
      </c>
      <c r="L1201" s="42"/>
      <c r="S1201" s="33"/>
    </row>
    <row r="1202" spans="1:19" x14ac:dyDescent="0.3">
      <c r="A1202" s="25" t="e">
        <f t="shared" si="108"/>
        <v>#REF!</v>
      </c>
      <c r="B1202" s="11">
        <v>892</v>
      </c>
      <c r="C1202" s="1" t="e">
        <f t="shared" si="109"/>
        <v>#REF!</v>
      </c>
      <c r="D1202" s="22" t="e">
        <f>IF(E1202=0,"",IF(COUNTIF(E$311:E1201,E1202)=0,E1202,E1202-(COUNTIF(E$311:E1201,E1202)/100)))</f>
        <v>#REF!</v>
      </c>
      <c r="E1202" s="27" t="e">
        <f>COUNTIF(#REF!,$F1202)</f>
        <v>#REF!</v>
      </c>
      <c r="F1202" s="1">
        <v>991</v>
      </c>
      <c r="G1202" s="22" t="str">
        <f t="shared" si="114"/>
        <v>bleibt frei</v>
      </c>
      <c r="H1202" s="22" t="str">
        <f t="shared" si="116"/>
        <v>bleibt frei</v>
      </c>
      <c r="I1202" s="22"/>
      <c r="J1202" s="22" t="str">
        <f t="shared" si="110"/>
        <v>bleibt frei/bleibt frei/</v>
      </c>
      <c r="K1202" s="11" t="str">
        <f t="shared" si="111"/>
        <v>bleibt frei/</v>
      </c>
      <c r="L1202" s="42"/>
      <c r="S1202" s="33"/>
    </row>
    <row r="1203" spans="1:19" x14ac:dyDescent="0.3">
      <c r="A1203" s="25" t="e">
        <f t="shared" si="108"/>
        <v>#REF!</v>
      </c>
      <c r="B1203" s="11">
        <v>893</v>
      </c>
      <c r="C1203" s="1" t="e">
        <f t="shared" si="109"/>
        <v>#REF!</v>
      </c>
      <c r="D1203" s="22" t="e">
        <f>IF(E1203=0,"",IF(COUNTIF(E$311:E1202,E1203)=0,E1203,E1203-(COUNTIF(E$311:E1202,E1203)/100)))</f>
        <v>#REF!</v>
      </c>
      <c r="E1203" s="27" t="e">
        <f>COUNTIF(#REF!,$F1203)</f>
        <v>#REF!</v>
      </c>
      <c r="F1203" s="1">
        <v>992</v>
      </c>
      <c r="G1203" s="22" t="str">
        <f t="shared" si="114"/>
        <v>bleibt frei</v>
      </c>
      <c r="H1203" s="22" t="str">
        <f t="shared" si="116"/>
        <v>bleibt frei</v>
      </c>
      <c r="I1203" s="22"/>
      <c r="J1203" s="22" t="str">
        <f t="shared" si="110"/>
        <v>bleibt frei/bleibt frei/</v>
      </c>
      <c r="K1203" s="11" t="str">
        <f t="shared" si="111"/>
        <v>bleibt frei/</v>
      </c>
      <c r="L1203" s="42"/>
      <c r="S1203" s="33"/>
    </row>
    <row r="1204" spans="1:19" x14ac:dyDescent="0.3">
      <c r="A1204" s="25" t="e">
        <f t="shared" si="108"/>
        <v>#REF!</v>
      </c>
      <c r="B1204" s="11">
        <v>894</v>
      </c>
      <c r="C1204" s="1" t="e">
        <f t="shared" si="109"/>
        <v>#REF!</v>
      </c>
      <c r="D1204" s="22" t="e">
        <f>IF(E1204=0,"",IF(COUNTIF(E$311:E1203,E1204)=0,E1204,E1204-(COUNTIF(E$311:E1203,E1204)/100)))</f>
        <v>#REF!</v>
      </c>
      <c r="E1204" s="27" t="e">
        <f>COUNTIF(#REF!,$F1204)</f>
        <v>#REF!</v>
      </c>
      <c r="F1204" s="1">
        <v>993</v>
      </c>
      <c r="G1204" s="22" t="str">
        <f t="shared" si="114"/>
        <v>bleibt frei</v>
      </c>
      <c r="H1204" s="22" t="str">
        <f t="shared" si="116"/>
        <v>bleibt frei</v>
      </c>
      <c r="I1204" s="22"/>
      <c r="J1204" s="22" t="str">
        <f t="shared" si="110"/>
        <v>bleibt frei/bleibt frei/</v>
      </c>
      <c r="K1204" s="11" t="str">
        <f t="shared" si="111"/>
        <v>bleibt frei/</v>
      </c>
      <c r="L1204" s="42"/>
      <c r="S1204" s="33"/>
    </row>
    <row r="1205" spans="1:19" x14ac:dyDescent="0.3">
      <c r="A1205" s="25" t="e">
        <f t="shared" si="108"/>
        <v>#REF!</v>
      </c>
      <c r="B1205" s="11">
        <v>895</v>
      </c>
      <c r="C1205" s="1" t="e">
        <f t="shared" si="109"/>
        <v>#REF!</v>
      </c>
      <c r="D1205" s="22" t="e">
        <f>IF(E1205=0,"",IF(COUNTIF(E$311:E1204,E1205)=0,E1205,E1205-(COUNTIF(E$311:E1204,E1205)/100)))</f>
        <v>#REF!</v>
      </c>
      <c r="E1205" s="27" t="e">
        <f>COUNTIF(#REF!,$F1205)</f>
        <v>#REF!</v>
      </c>
      <c r="F1205" s="1">
        <v>994</v>
      </c>
      <c r="G1205" s="22" t="str">
        <f t="shared" si="114"/>
        <v>bleibt frei</v>
      </c>
      <c r="H1205" s="22" t="str">
        <f t="shared" si="116"/>
        <v>bleibt frei</v>
      </c>
      <c r="I1205" s="22"/>
      <c r="J1205" s="22" t="str">
        <f t="shared" si="110"/>
        <v>bleibt frei/bleibt frei/</v>
      </c>
      <c r="K1205" s="11" t="str">
        <f t="shared" si="111"/>
        <v>bleibt frei/</v>
      </c>
      <c r="L1205" s="42"/>
      <c r="S1205" s="33"/>
    </row>
    <row r="1206" spans="1:19" x14ac:dyDescent="0.3">
      <c r="A1206" s="25" t="e">
        <f t="shared" si="108"/>
        <v>#REF!</v>
      </c>
      <c r="B1206" s="11">
        <v>896</v>
      </c>
      <c r="C1206" s="1" t="e">
        <f t="shared" si="109"/>
        <v>#REF!</v>
      </c>
      <c r="D1206" s="22" t="e">
        <f>IF(E1206=0,"",IF(COUNTIF(E$311:E1205,E1206)=0,E1206,E1206-(COUNTIF(E$311:E1205,E1206)/100)))</f>
        <v>#REF!</v>
      </c>
      <c r="E1206" s="27" t="e">
        <f>COUNTIF(#REF!,$F1206)</f>
        <v>#REF!</v>
      </c>
      <c r="F1206" s="1">
        <v>995</v>
      </c>
      <c r="G1206" s="22" t="str">
        <f t="shared" si="114"/>
        <v>bleibt frei</v>
      </c>
      <c r="H1206" s="22" t="str">
        <f t="shared" si="116"/>
        <v>bleibt frei</v>
      </c>
      <c r="I1206" s="22"/>
      <c r="J1206" s="22" t="str">
        <f t="shared" si="110"/>
        <v>bleibt frei/bleibt frei/</v>
      </c>
      <c r="K1206" s="11" t="str">
        <f t="shared" si="111"/>
        <v>bleibt frei/</v>
      </c>
      <c r="L1206" s="42"/>
      <c r="S1206" s="33"/>
    </row>
    <row r="1207" spans="1:19" x14ac:dyDescent="0.3">
      <c r="A1207" s="25" t="e">
        <f t="shared" si="108"/>
        <v>#REF!</v>
      </c>
      <c r="B1207" s="11">
        <v>897</v>
      </c>
      <c r="C1207" s="1" t="e">
        <f t="shared" si="109"/>
        <v>#REF!</v>
      </c>
      <c r="D1207" s="22" t="e">
        <f>IF(E1207=0,"",IF(COUNTIF(E$311:E1206,E1207)=0,E1207,E1207-(COUNTIF(E$311:E1206,E1207)/100)))</f>
        <v>#REF!</v>
      </c>
      <c r="E1207" s="27" t="e">
        <f>COUNTIF(#REF!,$F1207)</f>
        <v>#REF!</v>
      </c>
      <c r="F1207" s="1">
        <v>996</v>
      </c>
      <c r="G1207" s="22" t="str">
        <f t="shared" si="114"/>
        <v>bleibt frei</v>
      </c>
      <c r="H1207" s="22" t="str">
        <f t="shared" si="116"/>
        <v>bleibt frei</v>
      </c>
      <c r="I1207" s="22"/>
      <c r="J1207" s="22" t="str">
        <f t="shared" si="110"/>
        <v>bleibt frei/bleibt frei/</v>
      </c>
      <c r="K1207" s="11" t="str">
        <f t="shared" si="111"/>
        <v>bleibt frei/</v>
      </c>
      <c r="L1207" s="42"/>
      <c r="S1207" s="33"/>
    </row>
    <row r="1208" spans="1:19" x14ac:dyDescent="0.3">
      <c r="A1208" s="25" t="e">
        <f>LARGE($D$311:$D$1210,B1208)</f>
        <v>#REF!</v>
      </c>
      <c r="B1208" s="11">
        <v>898</v>
      </c>
      <c r="C1208" s="1" t="e">
        <f>IF(E1208=0,"",VLOOKUP(D1208,$A$311:$B$1210,2,FALSE))</f>
        <v>#REF!</v>
      </c>
      <c r="D1208" s="22" t="e">
        <f>IF(E1208=0,"",IF(COUNTIF(E$311:E1207,E1208)=0,E1208,E1208-(COUNTIF(E$311:E1207,E1208)/100)))</f>
        <v>#REF!</v>
      </c>
      <c r="E1208" s="27" t="e">
        <f>COUNTIF(#REF!,$F1208)</f>
        <v>#REF!</v>
      </c>
      <c r="F1208" s="1">
        <v>997</v>
      </c>
      <c r="G1208" s="22" t="str">
        <f t="shared" si="114"/>
        <v>bleibt frei</v>
      </c>
      <c r="H1208" s="22" t="str">
        <f t="shared" si="116"/>
        <v>bleibt frei</v>
      </c>
      <c r="I1208" s="22"/>
      <c r="J1208" s="22" t="str">
        <f>CONCATENATE(G1208,"/",H1208,"/",I1208)</f>
        <v>bleibt frei/bleibt frei/</v>
      </c>
      <c r="K1208" s="11" t="str">
        <f>CONCATENATE(H1208,"/",I1208)</f>
        <v>bleibt frei/</v>
      </c>
      <c r="L1208" s="42"/>
      <c r="S1208" s="33"/>
    </row>
    <row r="1209" spans="1:19" x14ac:dyDescent="0.3">
      <c r="A1209" s="25" t="e">
        <f>LARGE($D$311:$D$1210,B1209)</f>
        <v>#REF!</v>
      </c>
      <c r="B1209" s="11">
        <v>899</v>
      </c>
      <c r="C1209" s="1" t="e">
        <f>IF(E1209=0,"",VLOOKUP(D1209,$A$311:$B$1210,2,FALSE))</f>
        <v>#REF!</v>
      </c>
      <c r="D1209" s="22" t="e">
        <f>IF(E1209=0,"",IF(COUNTIF(E$311:E1208,E1209)=0,E1209,E1209-(COUNTIF(E$311:E1208,E1209)/100)))</f>
        <v>#REF!</v>
      </c>
      <c r="E1209" s="27" t="e">
        <f>COUNTIF(#REF!,$F1209)</f>
        <v>#REF!</v>
      </c>
      <c r="F1209" s="1">
        <v>998</v>
      </c>
      <c r="G1209" s="22" t="str">
        <f t="shared" si="114"/>
        <v>bleibt frei</v>
      </c>
      <c r="H1209" s="22" t="str">
        <f t="shared" si="116"/>
        <v>bleibt frei</v>
      </c>
      <c r="I1209" s="22"/>
      <c r="J1209" s="22" t="str">
        <f>CONCATENATE(G1209,"/",H1209,"/",I1209)</f>
        <v>bleibt frei/bleibt frei/</v>
      </c>
      <c r="K1209" s="11" t="str">
        <f>CONCATENATE(H1209,"/",I1209)</f>
        <v>bleibt frei/</v>
      </c>
      <c r="L1209" s="42"/>
      <c r="S1209" s="33"/>
    </row>
    <row r="1210" spans="1:19" ht="15" thickBot="1" x14ac:dyDescent="0.35">
      <c r="A1210" s="44" t="e">
        <f>LARGE($D$311:$D$1210,B1210)</f>
        <v>#REF!</v>
      </c>
      <c r="B1210" s="13">
        <v>900</v>
      </c>
      <c r="C1210" s="15" t="e">
        <f>IF(E1210=0,"",VLOOKUP(D1210,$A$311:$B$1210,2,FALSE))</f>
        <v>#REF!</v>
      </c>
      <c r="D1210" s="45" t="e">
        <f>IF(E1210=0,"",IF(COUNTIF(E$311:E1209,E1210)=0,E1210,E1210-(COUNTIF(E$311:E1209,E1210)/100)))</f>
        <v>#REF!</v>
      </c>
      <c r="E1210" s="13" t="e">
        <f>COUNTIF(#REF!,$F1210)</f>
        <v>#REF!</v>
      </c>
      <c r="F1210" s="15">
        <v>999</v>
      </c>
      <c r="G1210" s="24" t="str">
        <f t="shared" si="114"/>
        <v>bleibt frei</v>
      </c>
      <c r="H1210" s="24" t="str">
        <f t="shared" si="116"/>
        <v>bleibt frei</v>
      </c>
      <c r="I1210" s="24"/>
      <c r="J1210" s="24" t="str">
        <f>CONCATENATE(G1210,"/",H1210,"/",I1210)</f>
        <v>bleibt frei/bleibt frei/</v>
      </c>
      <c r="K1210" s="13" t="str">
        <f>CONCATENATE(H1210,"/",I1210)</f>
        <v>bleibt frei/</v>
      </c>
      <c r="L1210" s="43"/>
      <c r="S1210" s="33"/>
    </row>
    <row r="1219" spans="1:15" ht="15" thickBot="1" x14ac:dyDescent="0.35">
      <c r="A1219" t="s">
        <v>113</v>
      </c>
    </row>
    <row r="1220" spans="1:15" ht="15" thickBot="1" x14ac:dyDescent="0.35">
      <c r="A1220" s="34" t="s">
        <v>110</v>
      </c>
      <c r="B1220" s="35" t="s">
        <v>114</v>
      </c>
      <c r="C1220" s="35" t="s">
        <v>115</v>
      </c>
      <c r="D1220" s="35" t="s">
        <v>116</v>
      </c>
      <c r="E1220" s="35" t="s">
        <v>111</v>
      </c>
      <c r="F1220" s="35" t="s">
        <v>112</v>
      </c>
      <c r="G1220" s="36" t="s">
        <v>2</v>
      </c>
      <c r="I1220" s="34" t="s">
        <v>117</v>
      </c>
      <c r="J1220" s="35" t="s">
        <v>114</v>
      </c>
      <c r="K1220" s="35" t="s">
        <v>115</v>
      </c>
      <c r="L1220" s="35" t="s">
        <v>116</v>
      </c>
      <c r="M1220" s="35" t="s">
        <v>111</v>
      </c>
      <c r="N1220" s="35" t="s">
        <v>112</v>
      </c>
      <c r="O1220" s="36" t="s">
        <v>2</v>
      </c>
    </row>
    <row r="1221" spans="1:15" x14ac:dyDescent="0.3">
      <c r="A1221" s="8" t="e">
        <f>IF(#REF!="nicht zugewiesen",1,0)</f>
        <v>#REF!</v>
      </c>
      <c r="B1221" s="23" t="e">
        <f>A1221*#REF!</f>
        <v>#REF!</v>
      </c>
      <c r="C1221" s="23" t="e">
        <f>A1221*#REF!</f>
        <v>#REF!</v>
      </c>
      <c r="D1221" s="23" t="e">
        <f>A1221*#REF!</f>
        <v>#REF!</v>
      </c>
      <c r="E1221" s="23" t="e">
        <f>A1221*#REF!</f>
        <v>#REF!</v>
      </c>
      <c r="F1221" s="23" t="e">
        <f>A1221*#REF!</f>
        <v>#REF!</v>
      </c>
      <c r="G1221" s="9" t="e">
        <f>A1221*#REF!</f>
        <v>#REF!</v>
      </c>
      <c r="I1221" s="37" t="e">
        <f>IF(#REF!="nicht zugewiesen",0,1)</f>
        <v>#REF!</v>
      </c>
      <c r="J1221" s="23" t="e">
        <f>I1221*#REF!</f>
        <v>#REF!</v>
      </c>
      <c r="K1221" s="23" t="e">
        <f>I1221*#REF!</f>
        <v>#REF!</v>
      </c>
      <c r="L1221" s="23" t="e">
        <f>I1221*#REF!</f>
        <v>#REF!</v>
      </c>
      <c r="M1221" s="23" t="e">
        <f>I1221*#REF!</f>
        <v>#REF!</v>
      </c>
      <c r="N1221" s="23" t="e">
        <f>I1221*#REF!</f>
        <v>#REF!</v>
      </c>
      <c r="O1221" s="9" t="e">
        <f>I1221*#REF!</f>
        <v>#REF!</v>
      </c>
    </row>
    <row r="1222" spans="1:15" x14ac:dyDescent="0.3">
      <c r="A1222" s="10" t="e">
        <f>IF(#REF!="nicht zugewiesen",1,0)</f>
        <v>#REF!</v>
      </c>
      <c r="B1222" s="22" t="e">
        <f>A1222*#REF!</f>
        <v>#REF!</v>
      </c>
      <c r="C1222" s="22" t="e">
        <f>A1222*#REF!</f>
        <v>#REF!</v>
      </c>
      <c r="D1222" s="22" t="e">
        <f>A1222*#REF!</f>
        <v>#REF!</v>
      </c>
      <c r="E1222" s="22" t="e">
        <f>A1222*#REF!</f>
        <v>#REF!</v>
      </c>
      <c r="F1222" s="22" t="e">
        <f>A1222*#REF!</f>
        <v>#REF!</v>
      </c>
      <c r="G1222" s="11" t="e">
        <f>A1222*#REF!</f>
        <v>#REF!</v>
      </c>
      <c r="I1222" s="38" t="e">
        <f>IF(#REF!="nicht zugewiesen",0,1)</f>
        <v>#REF!</v>
      </c>
      <c r="J1222" s="22" t="e">
        <f>I1222*#REF!</f>
        <v>#REF!</v>
      </c>
      <c r="K1222" s="22" t="e">
        <f>I1222*#REF!</f>
        <v>#REF!</v>
      </c>
      <c r="L1222" s="22" t="e">
        <f>I1222*#REF!</f>
        <v>#REF!</v>
      </c>
      <c r="M1222" s="22" t="e">
        <f>I1222*#REF!</f>
        <v>#REF!</v>
      </c>
      <c r="N1222" s="22" t="e">
        <f>I1222*#REF!</f>
        <v>#REF!</v>
      </c>
      <c r="O1222" s="11" t="e">
        <f>I1222*#REF!</f>
        <v>#REF!</v>
      </c>
    </row>
    <row r="1223" spans="1:15" x14ac:dyDescent="0.3">
      <c r="A1223" s="10" t="e">
        <f>IF(#REF!="nicht zugewiesen",1,0)</f>
        <v>#REF!</v>
      </c>
      <c r="B1223" s="22" t="e">
        <f>A1223*#REF!</f>
        <v>#REF!</v>
      </c>
      <c r="C1223" s="22" t="e">
        <f>A1223*#REF!</f>
        <v>#REF!</v>
      </c>
      <c r="D1223" s="22" t="e">
        <f>A1223*#REF!</f>
        <v>#REF!</v>
      </c>
      <c r="E1223" s="22" t="e">
        <f>A1223*#REF!</f>
        <v>#REF!</v>
      </c>
      <c r="F1223" s="22" t="e">
        <f>A1223*#REF!</f>
        <v>#REF!</v>
      </c>
      <c r="G1223" s="11" t="e">
        <f>A1223*#REF!</f>
        <v>#REF!</v>
      </c>
      <c r="I1223" s="38" t="e">
        <f>IF(#REF!="nicht zugewiesen",0,1)</f>
        <v>#REF!</v>
      </c>
      <c r="J1223" s="22" t="e">
        <f>I1223*#REF!</f>
        <v>#REF!</v>
      </c>
      <c r="K1223" s="22" t="e">
        <f>I1223*#REF!</f>
        <v>#REF!</v>
      </c>
      <c r="L1223" s="22" t="e">
        <f>I1223*#REF!</f>
        <v>#REF!</v>
      </c>
      <c r="M1223" s="22" t="e">
        <f>I1223*#REF!</f>
        <v>#REF!</v>
      </c>
      <c r="N1223" s="22" t="e">
        <f>I1223*#REF!</f>
        <v>#REF!</v>
      </c>
      <c r="O1223" s="11" t="e">
        <f>I1223*#REF!</f>
        <v>#REF!</v>
      </c>
    </row>
    <row r="1224" spans="1:15" x14ac:dyDescent="0.3">
      <c r="A1224" s="10" t="e">
        <f>IF(#REF!="nicht zugewiesen",1,0)</f>
        <v>#REF!</v>
      </c>
      <c r="B1224" s="22" t="e">
        <f>A1224*#REF!</f>
        <v>#REF!</v>
      </c>
      <c r="C1224" s="22" t="e">
        <f>A1224*#REF!</f>
        <v>#REF!</v>
      </c>
      <c r="D1224" s="22" t="e">
        <f>A1224*#REF!</f>
        <v>#REF!</v>
      </c>
      <c r="E1224" s="22" t="e">
        <f>A1224*#REF!</f>
        <v>#REF!</v>
      </c>
      <c r="F1224" s="22" t="e">
        <f>A1224*#REF!</f>
        <v>#REF!</v>
      </c>
      <c r="G1224" s="11" t="e">
        <f>A1224*#REF!</f>
        <v>#REF!</v>
      </c>
      <c r="I1224" s="38" t="e">
        <f>IF(#REF!="nicht zugewiesen",0,1)</f>
        <v>#REF!</v>
      </c>
      <c r="J1224" s="22" t="e">
        <f>I1224*#REF!</f>
        <v>#REF!</v>
      </c>
      <c r="K1224" s="22" t="e">
        <f>I1224*#REF!</f>
        <v>#REF!</v>
      </c>
      <c r="L1224" s="22" t="e">
        <f>I1224*#REF!</f>
        <v>#REF!</v>
      </c>
      <c r="M1224" s="22" t="e">
        <f>I1224*#REF!</f>
        <v>#REF!</v>
      </c>
      <c r="N1224" s="22" t="e">
        <f>I1224*#REF!</f>
        <v>#REF!</v>
      </c>
      <c r="O1224" s="11" t="e">
        <f>I1224*#REF!</f>
        <v>#REF!</v>
      </c>
    </row>
    <row r="1225" spans="1:15" x14ac:dyDescent="0.3">
      <c r="A1225" s="10" t="e">
        <f>IF(#REF!="nicht zugewiesen",1,0)</f>
        <v>#REF!</v>
      </c>
      <c r="B1225" s="22" t="e">
        <f>A1225*#REF!</f>
        <v>#REF!</v>
      </c>
      <c r="C1225" s="22" t="e">
        <f>A1225*#REF!</f>
        <v>#REF!</v>
      </c>
      <c r="D1225" s="22" t="e">
        <f>A1225*#REF!</f>
        <v>#REF!</v>
      </c>
      <c r="E1225" s="22" t="e">
        <f>A1225*#REF!</f>
        <v>#REF!</v>
      </c>
      <c r="F1225" s="22" t="e">
        <f>A1225*#REF!</f>
        <v>#REF!</v>
      </c>
      <c r="G1225" s="11" t="e">
        <f>A1225*#REF!</f>
        <v>#REF!</v>
      </c>
      <c r="I1225" s="38" t="e">
        <f>IF(#REF!="nicht zugewiesen",0,1)</f>
        <v>#REF!</v>
      </c>
      <c r="J1225" s="22" t="e">
        <f>I1225*#REF!</f>
        <v>#REF!</v>
      </c>
      <c r="K1225" s="22" t="e">
        <f>I1225*#REF!</f>
        <v>#REF!</v>
      </c>
      <c r="L1225" s="22" t="e">
        <f>I1225*#REF!</f>
        <v>#REF!</v>
      </c>
      <c r="M1225" s="22" t="e">
        <f>I1225*#REF!</f>
        <v>#REF!</v>
      </c>
      <c r="N1225" s="22" t="e">
        <f>I1225*#REF!</f>
        <v>#REF!</v>
      </c>
      <c r="O1225" s="11" t="e">
        <f>I1225*#REF!</f>
        <v>#REF!</v>
      </c>
    </row>
    <row r="1226" spans="1:15" x14ac:dyDescent="0.3">
      <c r="A1226" s="10" t="e">
        <f>IF(#REF!="nicht zugewiesen",1,0)</f>
        <v>#REF!</v>
      </c>
      <c r="B1226" s="22" t="e">
        <f>A1226*#REF!</f>
        <v>#REF!</v>
      </c>
      <c r="C1226" s="22" t="e">
        <f>A1226*#REF!</f>
        <v>#REF!</v>
      </c>
      <c r="D1226" s="22" t="e">
        <f>A1226*#REF!</f>
        <v>#REF!</v>
      </c>
      <c r="E1226" s="22" t="e">
        <f>A1226*#REF!</f>
        <v>#REF!</v>
      </c>
      <c r="F1226" s="22" t="e">
        <f>A1226*#REF!</f>
        <v>#REF!</v>
      </c>
      <c r="G1226" s="11" t="e">
        <f>A1226*#REF!</f>
        <v>#REF!</v>
      </c>
      <c r="I1226" s="38" t="e">
        <f>IF(#REF!="nicht zugewiesen",0,1)</f>
        <v>#REF!</v>
      </c>
      <c r="J1226" s="22" t="e">
        <f>I1226*#REF!</f>
        <v>#REF!</v>
      </c>
      <c r="K1226" s="22" t="e">
        <f>I1226*#REF!</f>
        <v>#REF!</v>
      </c>
      <c r="L1226" s="22" t="e">
        <f>I1226*#REF!</f>
        <v>#REF!</v>
      </c>
      <c r="M1226" s="22" t="e">
        <f>I1226*#REF!</f>
        <v>#REF!</v>
      </c>
      <c r="N1226" s="22" t="e">
        <f>I1226*#REF!</f>
        <v>#REF!</v>
      </c>
      <c r="O1226" s="11" t="e">
        <f>I1226*#REF!</f>
        <v>#REF!</v>
      </c>
    </row>
    <row r="1227" spans="1:15" x14ac:dyDescent="0.3">
      <c r="A1227" s="10" t="e">
        <f>IF(#REF!="nicht zugewiesen",1,0)</f>
        <v>#REF!</v>
      </c>
      <c r="B1227" s="22" t="e">
        <f>A1227*#REF!</f>
        <v>#REF!</v>
      </c>
      <c r="C1227" s="22" t="e">
        <f>A1227*#REF!</f>
        <v>#REF!</v>
      </c>
      <c r="D1227" s="22" t="e">
        <f>A1227*#REF!</f>
        <v>#REF!</v>
      </c>
      <c r="E1227" s="22" t="e">
        <f>A1227*#REF!</f>
        <v>#REF!</v>
      </c>
      <c r="F1227" s="22" t="e">
        <f>A1227*#REF!</f>
        <v>#REF!</v>
      </c>
      <c r="G1227" s="11" t="e">
        <f>A1227*#REF!</f>
        <v>#REF!</v>
      </c>
      <c r="I1227" s="38" t="e">
        <f>IF(#REF!="nicht zugewiesen",0,1)</f>
        <v>#REF!</v>
      </c>
      <c r="J1227" s="22" t="e">
        <f>I1227*#REF!</f>
        <v>#REF!</v>
      </c>
      <c r="K1227" s="22" t="e">
        <f>I1227*#REF!</f>
        <v>#REF!</v>
      </c>
      <c r="L1227" s="22" t="e">
        <f>I1227*#REF!</f>
        <v>#REF!</v>
      </c>
      <c r="M1227" s="22" t="e">
        <f>I1227*#REF!</f>
        <v>#REF!</v>
      </c>
      <c r="N1227" s="22" t="e">
        <f>I1227*#REF!</f>
        <v>#REF!</v>
      </c>
      <c r="O1227" s="11" t="e">
        <f>I1227*#REF!</f>
        <v>#REF!</v>
      </c>
    </row>
    <row r="1228" spans="1:15" x14ac:dyDescent="0.3">
      <c r="A1228" s="10" t="e">
        <f>IF(#REF!="nicht zugewiesen",1,0)</f>
        <v>#REF!</v>
      </c>
      <c r="B1228" s="22" t="e">
        <f>A1228*#REF!</f>
        <v>#REF!</v>
      </c>
      <c r="C1228" s="22" t="e">
        <f>A1228*#REF!</f>
        <v>#REF!</v>
      </c>
      <c r="D1228" s="22" t="e">
        <f>A1228*#REF!</f>
        <v>#REF!</v>
      </c>
      <c r="E1228" s="22" t="e">
        <f>A1228*#REF!</f>
        <v>#REF!</v>
      </c>
      <c r="F1228" s="22" t="e">
        <f>A1228*#REF!</f>
        <v>#REF!</v>
      </c>
      <c r="G1228" s="11" t="e">
        <f>A1228*#REF!</f>
        <v>#REF!</v>
      </c>
      <c r="I1228" s="38" t="e">
        <f>IF(#REF!="nicht zugewiesen",0,1)</f>
        <v>#REF!</v>
      </c>
      <c r="J1228" s="22" t="e">
        <f>I1228*#REF!</f>
        <v>#REF!</v>
      </c>
      <c r="K1228" s="22" t="e">
        <f>I1228*#REF!</f>
        <v>#REF!</v>
      </c>
      <c r="L1228" s="22" t="e">
        <f>I1228*#REF!</f>
        <v>#REF!</v>
      </c>
      <c r="M1228" s="22" t="e">
        <f>I1228*#REF!</f>
        <v>#REF!</v>
      </c>
      <c r="N1228" s="22" t="e">
        <f>I1228*#REF!</f>
        <v>#REF!</v>
      </c>
      <c r="O1228" s="11" t="e">
        <f>I1228*#REF!</f>
        <v>#REF!</v>
      </c>
    </row>
    <row r="1229" spans="1:15" x14ac:dyDescent="0.3">
      <c r="A1229" s="10" t="e">
        <f>IF(#REF!="nicht zugewiesen",1,0)</f>
        <v>#REF!</v>
      </c>
      <c r="B1229" s="22" t="e">
        <f>A1229*#REF!</f>
        <v>#REF!</v>
      </c>
      <c r="C1229" s="22" t="e">
        <f>A1229*#REF!</f>
        <v>#REF!</v>
      </c>
      <c r="D1229" s="22" t="e">
        <f>A1229*#REF!</f>
        <v>#REF!</v>
      </c>
      <c r="E1229" s="22" t="e">
        <f>A1229*#REF!</f>
        <v>#REF!</v>
      </c>
      <c r="F1229" s="22" t="e">
        <f>A1229*#REF!</f>
        <v>#REF!</v>
      </c>
      <c r="G1229" s="11" t="e">
        <f>A1229*#REF!</f>
        <v>#REF!</v>
      </c>
      <c r="I1229" s="38" t="e">
        <f>IF(#REF!="nicht zugewiesen",0,1)</f>
        <v>#REF!</v>
      </c>
      <c r="J1229" s="22" t="e">
        <f>I1229*#REF!</f>
        <v>#REF!</v>
      </c>
      <c r="K1229" s="22" t="e">
        <f>I1229*#REF!</f>
        <v>#REF!</v>
      </c>
      <c r="L1229" s="22" t="e">
        <f>I1229*#REF!</f>
        <v>#REF!</v>
      </c>
      <c r="M1229" s="22" t="e">
        <f>I1229*#REF!</f>
        <v>#REF!</v>
      </c>
      <c r="N1229" s="22" t="e">
        <f>I1229*#REF!</f>
        <v>#REF!</v>
      </c>
      <c r="O1229" s="11" t="e">
        <f>I1229*#REF!</f>
        <v>#REF!</v>
      </c>
    </row>
    <row r="1230" spans="1:15" x14ac:dyDescent="0.3">
      <c r="A1230" s="10" t="e">
        <f>IF(#REF!="nicht zugewiesen",1,0)</f>
        <v>#REF!</v>
      </c>
      <c r="B1230" s="22" t="e">
        <f>A1230*#REF!</f>
        <v>#REF!</v>
      </c>
      <c r="C1230" s="22" t="e">
        <f>A1230*#REF!</f>
        <v>#REF!</v>
      </c>
      <c r="D1230" s="22" t="e">
        <f>A1230*#REF!</f>
        <v>#REF!</v>
      </c>
      <c r="E1230" s="22" t="e">
        <f>A1230*#REF!</f>
        <v>#REF!</v>
      </c>
      <c r="F1230" s="22" t="e">
        <f>A1230*#REF!</f>
        <v>#REF!</v>
      </c>
      <c r="G1230" s="11" t="e">
        <f>A1230*#REF!</f>
        <v>#REF!</v>
      </c>
      <c r="I1230" s="38" t="e">
        <f>IF(#REF!="nicht zugewiesen",0,1)</f>
        <v>#REF!</v>
      </c>
      <c r="J1230" s="22" t="e">
        <f>I1230*#REF!</f>
        <v>#REF!</v>
      </c>
      <c r="K1230" s="22" t="e">
        <f>I1230*#REF!</f>
        <v>#REF!</v>
      </c>
      <c r="L1230" s="22" t="e">
        <f>I1230*#REF!</f>
        <v>#REF!</v>
      </c>
      <c r="M1230" s="22" t="e">
        <f>I1230*#REF!</f>
        <v>#REF!</v>
      </c>
      <c r="N1230" s="22" t="e">
        <f>I1230*#REF!</f>
        <v>#REF!</v>
      </c>
      <c r="O1230" s="11" t="e">
        <f>I1230*#REF!</f>
        <v>#REF!</v>
      </c>
    </row>
    <row r="1231" spans="1:15" x14ac:dyDescent="0.3">
      <c r="A1231" s="10" t="e">
        <f>IF(#REF!="nicht zugewiesen",1,0)</f>
        <v>#REF!</v>
      </c>
      <c r="B1231" s="22" t="e">
        <f>A1231*#REF!</f>
        <v>#REF!</v>
      </c>
      <c r="C1231" s="22" t="e">
        <f>A1231*#REF!</f>
        <v>#REF!</v>
      </c>
      <c r="D1231" s="22" t="e">
        <f>A1231*#REF!</f>
        <v>#REF!</v>
      </c>
      <c r="E1231" s="22" t="e">
        <f>A1231*#REF!</f>
        <v>#REF!</v>
      </c>
      <c r="F1231" s="22" t="e">
        <f>A1231*#REF!</f>
        <v>#REF!</v>
      </c>
      <c r="G1231" s="11" t="e">
        <f>A1231*#REF!</f>
        <v>#REF!</v>
      </c>
      <c r="I1231" s="38" t="e">
        <f>IF(#REF!="nicht zugewiesen",0,1)</f>
        <v>#REF!</v>
      </c>
      <c r="J1231" s="22" t="e">
        <f>I1231*#REF!</f>
        <v>#REF!</v>
      </c>
      <c r="K1231" s="22" t="e">
        <f>I1231*#REF!</f>
        <v>#REF!</v>
      </c>
      <c r="L1231" s="22" t="e">
        <f>I1231*#REF!</f>
        <v>#REF!</v>
      </c>
      <c r="M1231" s="22" t="e">
        <f>I1231*#REF!</f>
        <v>#REF!</v>
      </c>
      <c r="N1231" s="22" t="e">
        <f>I1231*#REF!</f>
        <v>#REF!</v>
      </c>
      <c r="O1231" s="11" t="e">
        <f>I1231*#REF!</f>
        <v>#REF!</v>
      </c>
    </row>
    <row r="1232" spans="1:15" x14ac:dyDescent="0.3">
      <c r="A1232" s="10" t="e">
        <f>IF(#REF!="nicht zugewiesen",1,0)</f>
        <v>#REF!</v>
      </c>
      <c r="B1232" s="22" t="e">
        <f>A1232*#REF!</f>
        <v>#REF!</v>
      </c>
      <c r="C1232" s="22" t="e">
        <f>A1232*#REF!</f>
        <v>#REF!</v>
      </c>
      <c r="D1232" s="22" t="e">
        <f>A1232*#REF!</f>
        <v>#REF!</v>
      </c>
      <c r="E1232" s="22" t="e">
        <f>A1232*#REF!</f>
        <v>#REF!</v>
      </c>
      <c r="F1232" s="22" t="e">
        <f>A1232*#REF!</f>
        <v>#REF!</v>
      </c>
      <c r="G1232" s="11" t="e">
        <f>A1232*#REF!</f>
        <v>#REF!</v>
      </c>
      <c r="I1232" s="38" t="e">
        <f>IF(#REF!="nicht zugewiesen",0,1)</f>
        <v>#REF!</v>
      </c>
      <c r="J1232" s="22" t="e">
        <f>I1232*#REF!</f>
        <v>#REF!</v>
      </c>
      <c r="K1232" s="22" t="e">
        <f>I1232*#REF!</f>
        <v>#REF!</v>
      </c>
      <c r="L1232" s="22" t="e">
        <f>I1232*#REF!</f>
        <v>#REF!</v>
      </c>
      <c r="M1232" s="22" t="e">
        <f>I1232*#REF!</f>
        <v>#REF!</v>
      </c>
      <c r="N1232" s="22" t="e">
        <f>I1232*#REF!</f>
        <v>#REF!</v>
      </c>
      <c r="O1232" s="11" t="e">
        <f>I1232*#REF!</f>
        <v>#REF!</v>
      </c>
    </row>
    <row r="1233" spans="1:15" x14ac:dyDescent="0.3">
      <c r="A1233" s="10" t="e">
        <f>IF(#REF!="nicht zugewiesen",1,0)</f>
        <v>#REF!</v>
      </c>
      <c r="B1233" s="22" t="e">
        <f>A1233*#REF!</f>
        <v>#REF!</v>
      </c>
      <c r="C1233" s="22" t="e">
        <f>A1233*#REF!</f>
        <v>#REF!</v>
      </c>
      <c r="D1233" s="22" t="e">
        <f>A1233*#REF!</f>
        <v>#REF!</v>
      </c>
      <c r="E1233" s="22" t="e">
        <f>A1233*#REF!</f>
        <v>#REF!</v>
      </c>
      <c r="F1233" s="22" t="e">
        <f>A1233*#REF!</f>
        <v>#REF!</v>
      </c>
      <c r="G1233" s="11" t="e">
        <f>A1233*#REF!</f>
        <v>#REF!</v>
      </c>
      <c r="I1233" s="38" t="e">
        <f>IF(#REF!="nicht zugewiesen",0,1)</f>
        <v>#REF!</v>
      </c>
      <c r="J1233" s="22" t="e">
        <f>I1233*#REF!</f>
        <v>#REF!</v>
      </c>
      <c r="K1233" s="22" t="e">
        <f>I1233*#REF!</f>
        <v>#REF!</v>
      </c>
      <c r="L1233" s="22" t="e">
        <f>I1233*#REF!</f>
        <v>#REF!</v>
      </c>
      <c r="M1233" s="22" t="e">
        <f>I1233*#REF!</f>
        <v>#REF!</v>
      </c>
      <c r="N1233" s="22" t="e">
        <f>I1233*#REF!</f>
        <v>#REF!</v>
      </c>
      <c r="O1233" s="11" t="e">
        <f>I1233*#REF!</f>
        <v>#REF!</v>
      </c>
    </row>
    <row r="1234" spans="1:15" x14ac:dyDescent="0.3">
      <c r="A1234" s="10" t="e">
        <f>IF(#REF!="nicht zugewiesen",1,0)</f>
        <v>#REF!</v>
      </c>
      <c r="B1234" s="22" t="e">
        <f>A1234*#REF!</f>
        <v>#REF!</v>
      </c>
      <c r="C1234" s="22" t="e">
        <f>A1234*#REF!</f>
        <v>#REF!</v>
      </c>
      <c r="D1234" s="22" t="e">
        <f>A1234*#REF!</f>
        <v>#REF!</v>
      </c>
      <c r="E1234" s="22" t="e">
        <f>A1234*#REF!</f>
        <v>#REF!</v>
      </c>
      <c r="F1234" s="22" t="e">
        <f>A1234*#REF!</f>
        <v>#REF!</v>
      </c>
      <c r="G1234" s="11" t="e">
        <f>A1234*#REF!</f>
        <v>#REF!</v>
      </c>
      <c r="I1234" s="38" t="e">
        <f>IF(#REF!="nicht zugewiesen",0,1)</f>
        <v>#REF!</v>
      </c>
      <c r="J1234" s="22" t="e">
        <f>I1234*#REF!</f>
        <v>#REF!</v>
      </c>
      <c r="K1234" s="22" t="e">
        <f>I1234*#REF!</f>
        <v>#REF!</v>
      </c>
      <c r="L1234" s="22" t="e">
        <f>I1234*#REF!</f>
        <v>#REF!</v>
      </c>
      <c r="M1234" s="22" t="e">
        <f>I1234*#REF!</f>
        <v>#REF!</v>
      </c>
      <c r="N1234" s="22" t="e">
        <f>I1234*#REF!</f>
        <v>#REF!</v>
      </c>
      <c r="O1234" s="11" t="e">
        <f>I1234*#REF!</f>
        <v>#REF!</v>
      </c>
    </row>
    <row r="1235" spans="1:15" x14ac:dyDescent="0.3">
      <c r="A1235" s="10" t="e">
        <f>IF(#REF!="nicht zugewiesen",1,0)</f>
        <v>#REF!</v>
      </c>
      <c r="B1235" s="22" t="e">
        <f>A1235*#REF!</f>
        <v>#REF!</v>
      </c>
      <c r="C1235" s="22" t="e">
        <f>A1235*#REF!</f>
        <v>#REF!</v>
      </c>
      <c r="D1235" s="22" t="e">
        <f>A1235*#REF!</f>
        <v>#REF!</v>
      </c>
      <c r="E1235" s="22" t="e">
        <f>A1235*#REF!</f>
        <v>#REF!</v>
      </c>
      <c r="F1235" s="22" t="e">
        <f>A1235*#REF!</f>
        <v>#REF!</v>
      </c>
      <c r="G1235" s="11" t="e">
        <f>A1235*#REF!</f>
        <v>#REF!</v>
      </c>
      <c r="I1235" s="38" t="e">
        <f>IF(#REF!="nicht zugewiesen",0,1)</f>
        <v>#REF!</v>
      </c>
      <c r="J1235" s="22" t="e">
        <f>I1235*#REF!</f>
        <v>#REF!</v>
      </c>
      <c r="K1235" s="22" t="e">
        <f>I1235*#REF!</f>
        <v>#REF!</v>
      </c>
      <c r="L1235" s="22" t="e">
        <f>I1235*#REF!</f>
        <v>#REF!</v>
      </c>
      <c r="M1235" s="22" t="e">
        <f>I1235*#REF!</f>
        <v>#REF!</v>
      </c>
      <c r="N1235" s="22" t="e">
        <f>I1235*#REF!</f>
        <v>#REF!</v>
      </c>
      <c r="O1235" s="11" t="e">
        <f>I1235*#REF!</f>
        <v>#REF!</v>
      </c>
    </row>
    <row r="1236" spans="1:15" x14ac:dyDescent="0.3">
      <c r="A1236" s="10" t="e">
        <f>IF(#REF!="nicht zugewiesen",1,0)</f>
        <v>#REF!</v>
      </c>
      <c r="B1236" s="22" t="e">
        <f>A1236*#REF!</f>
        <v>#REF!</v>
      </c>
      <c r="C1236" s="22" t="e">
        <f>A1236*#REF!</f>
        <v>#REF!</v>
      </c>
      <c r="D1236" s="22" t="e">
        <f>A1236*#REF!</f>
        <v>#REF!</v>
      </c>
      <c r="E1236" s="22" t="e">
        <f>A1236*#REF!</f>
        <v>#REF!</v>
      </c>
      <c r="F1236" s="22" t="e">
        <f>A1236*#REF!</f>
        <v>#REF!</v>
      </c>
      <c r="G1236" s="11" t="e">
        <f>A1236*#REF!</f>
        <v>#REF!</v>
      </c>
      <c r="I1236" s="38" t="e">
        <f>IF(#REF!="nicht zugewiesen",0,1)</f>
        <v>#REF!</v>
      </c>
      <c r="J1236" s="22" t="e">
        <f>I1236*#REF!</f>
        <v>#REF!</v>
      </c>
      <c r="K1236" s="22" t="e">
        <f>I1236*#REF!</f>
        <v>#REF!</v>
      </c>
      <c r="L1236" s="22" t="e">
        <f>I1236*#REF!</f>
        <v>#REF!</v>
      </c>
      <c r="M1236" s="22" t="e">
        <f>I1236*#REF!</f>
        <v>#REF!</v>
      </c>
      <c r="N1236" s="22" t="e">
        <f>I1236*#REF!</f>
        <v>#REF!</v>
      </c>
      <c r="O1236" s="11" t="e">
        <f>I1236*#REF!</f>
        <v>#REF!</v>
      </c>
    </row>
    <row r="1237" spans="1:15" x14ac:dyDescent="0.3">
      <c r="A1237" s="10" t="e">
        <f>IF(#REF!="nicht zugewiesen",1,0)</f>
        <v>#REF!</v>
      </c>
      <c r="B1237" s="22" t="e">
        <f>A1237*#REF!</f>
        <v>#REF!</v>
      </c>
      <c r="C1237" s="22" t="e">
        <f>A1237*#REF!</f>
        <v>#REF!</v>
      </c>
      <c r="D1237" s="22" t="e">
        <f>A1237*#REF!</f>
        <v>#REF!</v>
      </c>
      <c r="E1237" s="22" t="e">
        <f>A1237*#REF!</f>
        <v>#REF!</v>
      </c>
      <c r="F1237" s="22" t="e">
        <f>A1237*#REF!</f>
        <v>#REF!</v>
      </c>
      <c r="G1237" s="11" t="e">
        <f>A1237*#REF!</f>
        <v>#REF!</v>
      </c>
      <c r="I1237" s="38" t="e">
        <f>IF(#REF!="nicht zugewiesen",0,1)</f>
        <v>#REF!</v>
      </c>
      <c r="J1237" s="22" t="e">
        <f>I1237*#REF!</f>
        <v>#REF!</v>
      </c>
      <c r="K1237" s="22" t="e">
        <f>I1237*#REF!</f>
        <v>#REF!</v>
      </c>
      <c r="L1237" s="22" t="e">
        <f>I1237*#REF!</f>
        <v>#REF!</v>
      </c>
      <c r="M1237" s="22" t="e">
        <f>I1237*#REF!</f>
        <v>#REF!</v>
      </c>
      <c r="N1237" s="22" t="e">
        <f>I1237*#REF!</f>
        <v>#REF!</v>
      </c>
      <c r="O1237" s="11" t="e">
        <f>I1237*#REF!</f>
        <v>#REF!</v>
      </c>
    </row>
    <row r="1238" spans="1:15" x14ac:dyDescent="0.3">
      <c r="A1238" s="10" t="e">
        <f>IF(#REF!="nicht zugewiesen",1,0)</f>
        <v>#REF!</v>
      </c>
      <c r="B1238" s="22" t="e">
        <f>A1238*#REF!</f>
        <v>#REF!</v>
      </c>
      <c r="C1238" s="22" t="e">
        <f>A1238*#REF!</f>
        <v>#REF!</v>
      </c>
      <c r="D1238" s="22" t="e">
        <f>A1238*#REF!</f>
        <v>#REF!</v>
      </c>
      <c r="E1238" s="22" t="e">
        <f>A1238*#REF!</f>
        <v>#REF!</v>
      </c>
      <c r="F1238" s="22" t="e">
        <f>A1238*#REF!</f>
        <v>#REF!</v>
      </c>
      <c r="G1238" s="11" t="e">
        <f>A1238*#REF!</f>
        <v>#REF!</v>
      </c>
      <c r="I1238" s="38" t="e">
        <f>IF(#REF!="nicht zugewiesen",0,1)</f>
        <v>#REF!</v>
      </c>
      <c r="J1238" s="22" t="e">
        <f>I1238*#REF!</f>
        <v>#REF!</v>
      </c>
      <c r="K1238" s="22" t="e">
        <f>I1238*#REF!</f>
        <v>#REF!</v>
      </c>
      <c r="L1238" s="22" t="e">
        <f>I1238*#REF!</f>
        <v>#REF!</v>
      </c>
      <c r="M1238" s="22" t="e">
        <f>I1238*#REF!</f>
        <v>#REF!</v>
      </c>
      <c r="N1238" s="22" t="e">
        <f>I1238*#REF!</f>
        <v>#REF!</v>
      </c>
      <c r="O1238" s="11" t="e">
        <f>I1238*#REF!</f>
        <v>#REF!</v>
      </c>
    </row>
    <row r="1239" spans="1:15" x14ac:dyDescent="0.3">
      <c r="A1239" s="10" t="e">
        <f>IF(#REF!="nicht zugewiesen",1,0)</f>
        <v>#REF!</v>
      </c>
      <c r="B1239" s="22" t="e">
        <f>A1239*#REF!</f>
        <v>#REF!</v>
      </c>
      <c r="C1239" s="22" t="e">
        <f>A1239*#REF!</f>
        <v>#REF!</v>
      </c>
      <c r="D1239" s="22" t="e">
        <f>A1239*#REF!</f>
        <v>#REF!</v>
      </c>
      <c r="E1239" s="22" t="e">
        <f>A1239*#REF!</f>
        <v>#REF!</v>
      </c>
      <c r="F1239" s="22" t="e">
        <f>A1239*#REF!</f>
        <v>#REF!</v>
      </c>
      <c r="G1239" s="11" t="e">
        <f>A1239*#REF!</f>
        <v>#REF!</v>
      </c>
      <c r="I1239" s="38" t="e">
        <f>IF(#REF!="nicht zugewiesen",0,1)</f>
        <v>#REF!</v>
      </c>
      <c r="J1239" s="22" t="e">
        <f>I1239*#REF!</f>
        <v>#REF!</v>
      </c>
      <c r="K1239" s="22" t="e">
        <f>I1239*#REF!</f>
        <v>#REF!</v>
      </c>
      <c r="L1239" s="22" t="e">
        <f>I1239*#REF!</f>
        <v>#REF!</v>
      </c>
      <c r="M1239" s="22" t="e">
        <f>I1239*#REF!</f>
        <v>#REF!</v>
      </c>
      <c r="N1239" s="22" t="e">
        <f>I1239*#REF!</f>
        <v>#REF!</v>
      </c>
      <c r="O1239" s="11" t="e">
        <f>I1239*#REF!</f>
        <v>#REF!</v>
      </c>
    </row>
    <row r="1240" spans="1:15" x14ac:dyDescent="0.3">
      <c r="A1240" s="10" t="e">
        <f>IF(#REF!="nicht zugewiesen",1,0)</f>
        <v>#REF!</v>
      </c>
      <c r="B1240" s="22" t="e">
        <f>A1240*#REF!</f>
        <v>#REF!</v>
      </c>
      <c r="C1240" s="22" t="e">
        <f>A1240*#REF!</f>
        <v>#REF!</v>
      </c>
      <c r="D1240" s="22" t="e">
        <f>A1240*#REF!</f>
        <v>#REF!</v>
      </c>
      <c r="E1240" s="22" t="e">
        <f>A1240*#REF!</f>
        <v>#REF!</v>
      </c>
      <c r="F1240" s="22" t="e">
        <f>A1240*#REF!</f>
        <v>#REF!</v>
      </c>
      <c r="G1240" s="11" t="e">
        <f>A1240*#REF!</f>
        <v>#REF!</v>
      </c>
      <c r="I1240" s="38" t="e">
        <f>IF(#REF!="nicht zugewiesen",0,1)</f>
        <v>#REF!</v>
      </c>
      <c r="J1240" s="22" t="e">
        <f>I1240*#REF!</f>
        <v>#REF!</v>
      </c>
      <c r="K1240" s="22" t="e">
        <f>I1240*#REF!</f>
        <v>#REF!</v>
      </c>
      <c r="L1240" s="22" t="e">
        <f>I1240*#REF!</f>
        <v>#REF!</v>
      </c>
      <c r="M1240" s="22" t="e">
        <f>I1240*#REF!</f>
        <v>#REF!</v>
      </c>
      <c r="N1240" s="22" t="e">
        <f>I1240*#REF!</f>
        <v>#REF!</v>
      </c>
      <c r="O1240" s="11" t="e">
        <f>I1240*#REF!</f>
        <v>#REF!</v>
      </c>
    </row>
    <row r="1241" spans="1:15" x14ac:dyDescent="0.3">
      <c r="A1241" s="10" t="e">
        <f>IF(#REF!="nicht zugewiesen",1,0)</f>
        <v>#REF!</v>
      </c>
      <c r="B1241" s="22" t="e">
        <f>A1241*#REF!</f>
        <v>#REF!</v>
      </c>
      <c r="C1241" s="22" t="e">
        <f>A1241*#REF!</f>
        <v>#REF!</v>
      </c>
      <c r="D1241" s="22" t="e">
        <f>A1241*#REF!</f>
        <v>#REF!</v>
      </c>
      <c r="E1241" s="22" t="e">
        <f>A1241*#REF!</f>
        <v>#REF!</v>
      </c>
      <c r="F1241" s="22" t="e">
        <f>A1241*#REF!</f>
        <v>#REF!</v>
      </c>
      <c r="G1241" s="11" t="e">
        <f>A1241*#REF!</f>
        <v>#REF!</v>
      </c>
      <c r="I1241" s="38" t="e">
        <f>IF(#REF!="nicht zugewiesen",0,1)</f>
        <v>#REF!</v>
      </c>
      <c r="J1241" s="22" t="e">
        <f>I1241*#REF!</f>
        <v>#REF!</v>
      </c>
      <c r="K1241" s="22" t="e">
        <f>I1241*#REF!</f>
        <v>#REF!</v>
      </c>
      <c r="L1241" s="22" t="e">
        <f>I1241*#REF!</f>
        <v>#REF!</v>
      </c>
      <c r="M1241" s="22" t="e">
        <f>I1241*#REF!</f>
        <v>#REF!</v>
      </c>
      <c r="N1241" s="22" t="e">
        <f>I1241*#REF!</f>
        <v>#REF!</v>
      </c>
      <c r="O1241" s="11" t="e">
        <f>I1241*#REF!</f>
        <v>#REF!</v>
      </c>
    </row>
    <row r="1242" spans="1:15" x14ac:dyDescent="0.3">
      <c r="A1242" s="10" t="e">
        <f>IF(#REF!="nicht zugewiesen",1,0)</f>
        <v>#REF!</v>
      </c>
      <c r="B1242" s="22" t="e">
        <f>A1242*#REF!</f>
        <v>#REF!</v>
      </c>
      <c r="C1242" s="22" t="e">
        <f>A1242*#REF!</f>
        <v>#REF!</v>
      </c>
      <c r="D1242" s="22" t="e">
        <f>A1242*#REF!</f>
        <v>#REF!</v>
      </c>
      <c r="E1242" s="22" t="e">
        <f>A1242*#REF!</f>
        <v>#REF!</v>
      </c>
      <c r="F1242" s="22" t="e">
        <f>A1242*#REF!</f>
        <v>#REF!</v>
      </c>
      <c r="G1242" s="11" t="e">
        <f>A1242*#REF!</f>
        <v>#REF!</v>
      </c>
      <c r="I1242" s="38" t="e">
        <f>IF(#REF!="nicht zugewiesen",0,1)</f>
        <v>#REF!</v>
      </c>
      <c r="J1242" s="22" t="e">
        <f>I1242*#REF!</f>
        <v>#REF!</v>
      </c>
      <c r="K1242" s="22" t="e">
        <f>I1242*#REF!</f>
        <v>#REF!</v>
      </c>
      <c r="L1242" s="22" t="e">
        <f>I1242*#REF!</f>
        <v>#REF!</v>
      </c>
      <c r="M1242" s="22" t="e">
        <f>I1242*#REF!</f>
        <v>#REF!</v>
      </c>
      <c r="N1242" s="22" t="e">
        <f>I1242*#REF!</f>
        <v>#REF!</v>
      </c>
      <c r="O1242" s="11" t="e">
        <f>I1242*#REF!</f>
        <v>#REF!</v>
      </c>
    </row>
    <row r="1243" spans="1:15" x14ac:dyDescent="0.3">
      <c r="A1243" s="10" t="e">
        <f>IF(#REF!="nicht zugewiesen",1,0)</f>
        <v>#REF!</v>
      </c>
      <c r="B1243" s="22" t="e">
        <f>A1243*#REF!</f>
        <v>#REF!</v>
      </c>
      <c r="C1243" s="22" t="e">
        <f>A1243*#REF!</f>
        <v>#REF!</v>
      </c>
      <c r="D1243" s="22" t="e">
        <f>A1243*#REF!</f>
        <v>#REF!</v>
      </c>
      <c r="E1243" s="22" t="e">
        <f>A1243*#REF!</f>
        <v>#REF!</v>
      </c>
      <c r="F1243" s="22" t="e">
        <f>A1243*#REF!</f>
        <v>#REF!</v>
      </c>
      <c r="G1243" s="11" t="e">
        <f>A1243*#REF!</f>
        <v>#REF!</v>
      </c>
      <c r="I1243" s="38" t="e">
        <f>IF(#REF!="nicht zugewiesen",0,1)</f>
        <v>#REF!</v>
      </c>
      <c r="J1243" s="22" t="e">
        <f>I1243*#REF!</f>
        <v>#REF!</v>
      </c>
      <c r="K1243" s="22" t="e">
        <f>I1243*#REF!</f>
        <v>#REF!</v>
      </c>
      <c r="L1243" s="22" t="e">
        <f>I1243*#REF!</f>
        <v>#REF!</v>
      </c>
      <c r="M1243" s="22" t="e">
        <f>I1243*#REF!</f>
        <v>#REF!</v>
      </c>
      <c r="N1243" s="22" t="e">
        <f>I1243*#REF!</f>
        <v>#REF!</v>
      </c>
      <c r="O1243" s="11" t="e">
        <f>I1243*#REF!</f>
        <v>#REF!</v>
      </c>
    </row>
    <row r="1244" spans="1:15" x14ac:dyDescent="0.3">
      <c r="A1244" s="10" t="e">
        <f>IF(#REF!="nicht zugewiesen",1,0)</f>
        <v>#REF!</v>
      </c>
      <c r="B1244" s="22" t="e">
        <f>A1244*#REF!</f>
        <v>#REF!</v>
      </c>
      <c r="C1244" s="22" t="e">
        <f>A1244*#REF!</f>
        <v>#REF!</v>
      </c>
      <c r="D1244" s="22" t="e">
        <f>A1244*#REF!</f>
        <v>#REF!</v>
      </c>
      <c r="E1244" s="22" t="e">
        <f>A1244*#REF!</f>
        <v>#REF!</v>
      </c>
      <c r="F1244" s="22" t="e">
        <f>A1244*#REF!</f>
        <v>#REF!</v>
      </c>
      <c r="G1244" s="11" t="e">
        <f>A1244*#REF!</f>
        <v>#REF!</v>
      </c>
      <c r="I1244" s="38" t="e">
        <f>IF(#REF!="nicht zugewiesen",0,1)</f>
        <v>#REF!</v>
      </c>
      <c r="J1244" s="22" t="e">
        <f>I1244*#REF!</f>
        <v>#REF!</v>
      </c>
      <c r="K1244" s="22" t="e">
        <f>I1244*#REF!</f>
        <v>#REF!</v>
      </c>
      <c r="L1244" s="22" t="e">
        <f>I1244*#REF!</f>
        <v>#REF!</v>
      </c>
      <c r="M1244" s="22" t="e">
        <f>I1244*#REF!</f>
        <v>#REF!</v>
      </c>
      <c r="N1244" s="22" t="e">
        <f>I1244*#REF!</f>
        <v>#REF!</v>
      </c>
      <c r="O1244" s="11" t="e">
        <f>I1244*#REF!</f>
        <v>#REF!</v>
      </c>
    </row>
    <row r="1245" spans="1:15" x14ac:dyDescent="0.3">
      <c r="A1245" s="10" t="e">
        <f>IF(#REF!="nicht zugewiesen",1,0)</f>
        <v>#REF!</v>
      </c>
      <c r="B1245" s="22" t="e">
        <f>A1245*#REF!</f>
        <v>#REF!</v>
      </c>
      <c r="C1245" s="22" t="e">
        <f>A1245*#REF!</f>
        <v>#REF!</v>
      </c>
      <c r="D1245" s="22" t="e">
        <f>A1245*#REF!</f>
        <v>#REF!</v>
      </c>
      <c r="E1245" s="22" t="e">
        <f>A1245*#REF!</f>
        <v>#REF!</v>
      </c>
      <c r="F1245" s="22" t="e">
        <f>A1245*#REF!</f>
        <v>#REF!</v>
      </c>
      <c r="G1245" s="11" t="e">
        <f>A1245*#REF!</f>
        <v>#REF!</v>
      </c>
      <c r="I1245" s="38" t="e">
        <f>IF(#REF!="nicht zugewiesen",0,1)</f>
        <v>#REF!</v>
      </c>
      <c r="J1245" s="22" t="e">
        <f>I1245*#REF!</f>
        <v>#REF!</v>
      </c>
      <c r="K1245" s="22" t="e">
        <f>I1245*#REF!</f>
        <v>#REF!</v>
      </c>
      <c r="L1245" s="22" t="e">
        <f>I1245*#REF!</f>
        <v>#REF!</v>
      </c>
      <c r="M1245" s="22" t="e">
        <f>I1245*#REF!</f>
        <v>#REF!</v>
      </c>
      <c r="N1245" s="22" t="e">
        <f>I1245*#REF!</f>
        <v>#REF!</v>
      </c>
      <c r="O1245" s="11" t="e">
        <f>I1245*#REF!</f>
        <v>#REF!</v>
      </c>
    </row>
    <row r="1246" spans="1:15" x14ac:dyDescent="0.3">
      <c r="A1246" s="10" t="e">
        <f>IF(#REF!="nicht zugewiesen",1,0)</f>
        <v>#REF!</v>
      </c>
      <c r="B1246" s="22" t="e">
        <f>A1246*#REF!</f>
        <v>#REF!</v>
      </c>
      <c r="C1246" s="22" t="e">
        <f>A1246*#REF!</f>
        <v>#REF!</v>
      </c>
      <c r="D1246" s="22" t="e">
        <f>A1246*#REF!</f>
        <v>#REF!</v>
      </c>
      <c r="E1246" s="22" t="e">
        <f>A1246*#REF!</f>
        <v>#REF!</v>
      </c>
      <c r="F1246" s="22" t="e">
        <f>A1246*#REF!</f>
        <v>#REF!</v>
      </c>
      <c r="G1246" s="11" t="e">
        <f>A1246*#REF!</f>
        <v>#REF!</v>
      </c>
      <c r="I1246" s="38" t="e">
        <f>IF(#REF!="nicht zugewiesen",0,1)</f>
        <v>#REF!</v>
      </c>
      <c r="J1246" s="22" t="e">
        <f>I1246*#REF!</f>
        <v>#REF!</v>
      </c>
      <c r="K1246" s="22" t="e">
        <f>I1246*#REF!</f>
        <v>#REF!</v>
      </c>
      <c r="L1246" s="22" t="e">
        <f>I1246*#REF!</f>
        <v>#REF!</v>
      </c>
      <c r="M1246" s="22" t="e">
        <f>I1246*#REF!</f>
        <v>#REF!</v>
      </c>
      <c r="N1246" s="22" t="e">
        <f>I1246*#REF!</f>
        <v>#REF!</v>
      </c>
      <c r="O1246" s="11" t="e">
        <f>I1246*#REF!</f>
        <v>#REF!</v>
      </c>
    </row>
    <row r="1247" spans="1:15" x14ac:dyDescent="0.3">
      <c r="A1247" s="10" t="e">
        <f>IF(#REF!="nicht zugewiesen",1,0)</f>
        <v>#REF!</v>
      </c>
      <c r="B1247" s="22" t="e">
        <f>A1247*#REF!</f>
        <v>#REF!</v>
      </c>
      <c r="C1247" s="22" t="e">
        <f>A1247*#REF!</f>
        <v>#REF!</v>
      </c>
      <c r="D1247" s="22" t="e">
        <f>A1247*#REF!</f>
        <v>#REF!</v>
      </c>
      <c r="E1247" s="22" t="e">
        <f>A1247*#REF!</f>
        <v>#REF!</v>
      </c>
      <c r="F1247" s="22" t="e">
        <f>A1247*#REF!</f>
        <v>#REF!</v>
      </c>
      <c r="G1247" s="11" t="e">
        <f>A1247*#REF!</f>
        <v>#REF!</v>
      </c>
      <c r="I1247" s="38" t="e">
        <f>IF(#REF!="nicht zugewiesen",0,1)</f>
        <v>#REF!</v>
      </c>
      <c r="J1247" s="22" t="e">
        <f>I1247*#REF!</f>
        <v>#REF!</v>
      </c>
      <c r="K1247" s="22" t="e">
        <f>I1247*#REF!</f>
        <v>#REF!</v>
      </c>
      <c r="L1247" s="22" t="e">
        <f>I1247*#REF!</f>
        <v>#REF!</v>
      </c>
      <c r="M1247" s="22" t="e">
        <f>I1247*#REF!</f>
        <v>#REF!</v>
      </c>
      <c r="N1247" s="22" t="e">
        <f>I1247*#REF!</f>
        <v>#REF!</v>
      </c>
      <c r="O1247" s="11" t="e">
        <f>I1247*#REF!</f>
        <v>#REF!</v>
      </c>
    </row>
    <row r="1248" spans="1:15" x14ac:dyDescent="0.3">
      <c r="A1248" s="10" t="e">
        <f>IF(#REF!="nicht zugewiesen",1,0)</f>
        <v>#REF!</v>
      </c>
      <c r="B1248" s="22" t="e">
        <f>A1248*#REF!</f>
        <v>#REF!</v>
      </c>
      <c r="C1248" s="22" t="e">
        <f>A1248*#REF!</f>
        <v>#REF!</v>
      </c>
      <c r="D1248" s="22" t="e">
        <f>A1248*#REF!</f>
        <v>#REF!</v>
      </c>
      <c r="E1248" s="22" t="e">
        <f>A1248*#REF!</f>
        <v>#REF!</v>
      </c>
      <c r="F1248" s="22" t="e">
        <f>A1248*#REF!</f>
        <v>#REF!</v>
      </c>
      <c r="G1248" s="11" t="e">
        <f>A1248*#REF!</f>
        <v>#REF!</v>
      </c>
      <c r="I1248" s="38" t="e">
        <f>IF(#REF!="nicht zugewiesen",0,1)</f>
        <v>#REF!</v>
      </c>
      <c r="J1248" s="22" t="e">
        <f>I1248*#REF!</f>
        <v>#REF!</v>
      </c>
      <c r="K1248" s="22" t="e">
        <f>I1248*#REF!</f>
        <v>#REF!</v>
      </c>
      <c r="L1248" s="22" t="e">
        <f>I1248*#REF!</f>
        <v>#REF!</v>
      </c>
      <c r="M1248" s="22" t="e">
        <f>I1248*#REF!</f>
        <v>#REF!</v>
      </c>
      <c r="N1248" s="22" t="e">
        <f>I1248*#REF!</f>
        <v>#REF!</v>
      </c>
      <c r="O1248" s="11" t="e">
        <f>I1248*#REF!</f>
        <v>#REF!</v>
      </c>
    </row>
    <row r="1249" spans="1:15" x14ac:dyDescent="0.3">
      <c r="A1249" s="10" t="e">
        <f>IF(#REF!="nicht zugewiesen",1,0)</f>
        <v>#REF!</v>
      </c>
      <c r="B1249" s="22" t="e">
        <f>A1249*#REF!</f>
        <v>#REF!</v>
      </c>
      <c r="C1249" s="22" t="e">
        <f>A1249*#REF!</f>
        <v>#REF!</v>
      </c>
      <c r="D1249" s="22" t="e">
        <f>A1249*#REF!</f>
        <v>#REF!</v>
      </c>
      <c r="E1249" s="22" t="e">
        <f>A1249*#REF!</f>
        <v>#REF!</v>
      </c>
      <c r="F1249" s="22" t="e">
        <f>A1249*#REF!</f>
        <v>#REF!</v>
      </c>
      <c r="G1249" s="11" t="e">
        <f>A1249*#REF!</f>
        <v>#REF!</v>
      </c>
      <c r="I1249" s="38" t="e">
        <f>IF(#REF!="nicht zugewiesen",0,1)</f>
        <v>#REF!</v>
      </c>
      <c r="J1249" s="22" t="e">
        <f>I1249*#REF!</f>
        <v>#REF!</v>
      </c>
      <c r="K1249" s="22" t="e">
        <f>I1249*#REF!</f>
        <v>#REF!</v>
      </c>
      <c r="L1249" s="22" t="e">
        <f>I1249*#REF!</f>
        <v>#REF!</v>
      </c>
      <c r="M1249" s="22" t="e">
        <f>I1249*#REF!</f>
        <v>#REF!</v>
      </c>
      <c r="N1249" s="22" t="e">
        <f>I1249*#REF!</f>
        <v>#REF!</v>
      </c>
      <c r="O1249" s="11" t="e">
        <f>I1249*#REF!</f>
        <v>#REF!</v>
      </c>
    </row>
    <row r="1250" spans="1:15" x14ac:dyDescent="0.3">
      <c r="A1250" s="10" t="e">
        <f>IF(#REF!="nicht zugewiesen",1,0)</f>
        <v>#REF!</v>
      </c>
      <c r="B1250" s="22" t="e">
        <f>A1250*#REF!</f>
        <v>#REF!</v>
      </c>
      <c r="C1250" s="22" t="e">
        <f>A1250*#REF!</f>
        <v>#REF!</v>
      </c>
      <c r="D1250" s="22" t="e">
        <f>A1250*#REF!</f>
        <v>#REF!</v>
      </c>
      <c r="E1250" s="22" t="e">
        <f>A1250*#REF!</f>
        <v>#REF!</v>
      </c>
      <c r="F1250" s="22" t="e">
        <f>A1250*#REF!</f>
        <v>#REF!</v>
      </c>
      <c r="G1250" s="11" t="e">
        <f>A1250*#REF!</f>
        <v>#REF!</v>
      </c>
      <c r="I1250" s="38" t="e">
        <f>IF(#REF!="nicht zugewiesen",0,1)</f>
        <v>#REF!</v>
      </c>
      <c r="J1250" s="22" t="e">
        <f>I1250*#REF!</f>
        <v>#REF!</v>
      </c>
      <c r="K1250" s="22" t="e">
        <f>I1250*#REF!</f>
        <v>#REF!</v>
      </c>
      <c r="L1250" s="22" t="e">
        <f>I1250*#REF!</f>
        <v>#REF!</v>
      </c>
      <c r="M1250" s="22" t="e">
        <f>I1250*#REF!</f>
        <v>#REF!</v>
      </c>
      <c r="N1250" s="22" t="e">
        <f>I1250*#REF!</f>
        <v>#REF!</v>
      </c>
      <c r="O1250" s="11" t="e">
        <f>I1250*#REF!</f>
        <v>#REF!</v>
      </c>
    </row>
    <row r="1251" spans="1:15" x14ac:dyDescent="0.3">
      <c r="A1251" s="10" t="e">
        <f>IF(#REF!="nicht zugewiesen",1,0)</f>
        <v>#REF!</v>
      </c>
      <c r="B1251" s="22" t="e">
        <f>A1251*#REF!</f>
        <v>#REF!</v>
      </c>
      <c r="C1251" s="22" t="e">
        <f>A1251*#REF!</f>
        <v>#REF!</v>
      </c>
      <c r="D1251" s="22" t="e">
        <f>A1251*#REF!</f>
        <v>#REF!</v>
      </c>
      <c r="E1251" s="22" t="e">
        <f>A1251*#REF!</f>
        <v>#REF!</v>
      </c>
      <c r="F1251" s="22" t="e">
        <f>A1251*#REF!</f>
        <v>#REF!</v>
      </c>
      <c r="G1251" s="11" t="e">
        <f>A1251*#REF!</f>
        <v>#REF!</v>
      </c>
      <c r="I1251" s="38" t="e">
        <f>IF(#REF!="nicht zugewiesen",0,1)</f>
        <v>#REF!</v>
      </c>
      <c r="J1251" s="22" t="e">
        <f>I1251*#REF!</f>
        <v>#REF!</v>
      </c>
      <c r="K1251" s="22" t="e">
        <f>I1251*#REF!</f>
        <v>#REF!</v>
      </c>
      <c r="L1251" s="22" t="e">
        <f>I1251*#REF!</f>
        <v>#REF!</v>
      </c>
      <c r="M1251" s="22" t="e">
        <f>I1251*#REF!</f>
        <v>#REF!</v>
      </c>
      <c r="N1251" s="22" t="e">
        <f>I1251*#REF!</f>
        <v>#REF!</v>
      </c>
      <c r="O1251" s="11" t="e">
        <f>I1251*#REF!</f>
        <v>#REF!</v>
      </c>
    </row>
    <row r="1252" spans="1:15" x14ac:dyDescent="0.3">
      <c r="A1252" s="10" t="e">
        <f>IF(#REF!="nicht zugewiesen",1,0)</f>
        <v>#REF!</v>
      </c>
      <c r="B1252" s="22" t="e">
        <f>A1252*#REF!</f>
        <v>#REF!</v>
      </c>
      <c r="C1252" s="22" t="e">
        <f>A1252*#REF!</f>
        <v>#REF!</v>
      </c>
      <c r="D1252" s="22" t="e">
        <f>A1252*#REF!</f>
        <v>#REF!</v>
      </c>
      <c r="E1252" s="22" t="e">
        <f>A1252*#REF!</f>
        <v>#REF!</v>
      </c>
      <c r="F1252" s="22" t="e">
        <f>A1252*#REF!</f>
        <v>#REF!</v>
      </c>
      <c r="G1252" s="11" t="e">
        <f>A1252*#REF!</f>
        <v>#REF!</v>
      </c>
      <c r="I1252" s="38" t="e">
        <f>IF(#REF!="nicht zugewiesen",0,1)</f>
        <v>#REF!</v>
      </c>
      <c r="J1252" s="22" t="e">
        <f>I1252*#REF!</f>
        <v>#REF!</v>
      </c>
      <c r="K1252" s="22" t="e">
        <f>I1252*#REF!</f>
        <v>#REF!</v>
      </c>
      <c r="L1252" s="22" t="e">
        <f>I1252*#REF!</f>
        <v>#REF!</v>
      </c>
      <c r="M1252" s="22" t="e">
        <f>I1252*#REF!</f>
        <v>#REF!</v>
      </c>
      <c r="N1252" s="22" t="e">
        <f>I1252*#REF!</f>
        <v>#REF!</v>
      </c>
      <c r="O1252" s="11" t="e">
        <f>I1252*#REF!</f>
        <v>#REF!</v>
      </c>
    </row>
    <row r="1253" spans="1:15" x14ac:dyDescent="0.3">
      <c r="A1253" s="10" t="e">
        <f>IF(#REF!="nicht zugewiesen",1,0)</f>
        <v>#REF!</v>
      </c>
      <c r="B1253" s="22" t="e">
        <f>A1253*#REF!</f>
        <v>#REF!</v>
      </c>
      <c r="C1253" s="22" t="e">
        <f>A1253*#REF!</f>
        <v>#REF!</v>
      </c>
      <c r="D1253" s="22" t="e">
        <f>A1253*#REF!</f>
        <v>#REF!</v>
      </c>
      <c r="E1253" s="22" t="e">
        <f>A1253*#REF!</f>
        <v>#REF!</v>
      </c>
      <c r="F1253" s="22" t="e">
        <f>A1253*#REF!</f>
        <v>#REF!</v>
      </c>
      <c r="G1253" s="11" t="e">
        <f>A1253*#REF!</f>
        <v>#REF!</v>
      </c>
      <c r="I1253" s="38" t="e">
        <f>IF(#REF!="nicht zugewiesen",0,1)</f>
        <v>#REF!</v>
      </c>
      <c r="J1253" s="22" t="e">
        <f>I1253*#REF!</f>
        <v>#REF!</v>
      </c>
      <c r="K1253" s="22" t="e">
        <f>I1253*#REF!</f>
        <v>#REF!</v>
      </c>
      <c r="L1253" s="22" t="e">
        <f>I1253*#REF!</f>
        <v>#REF!</v>
      </c>
      <c r="M1253" s="22" t="e">
        <f>I1253*#REF!</f>
        <v>#REF!</v>
      </c>
      <c r="N1253" s="22" t="e">
        <f>I1253*#REF!</f>
        <v>#REF!</v>
      </c>
      <c r="O1253" s="11" t="e">
        <f>I1253*#REF!</f>
        <v>#REF!</v>
      </c>
    </row>
    <row r="1254" spans="1:15" x14ac:dyDescent="0.3">
      <c r="A1254" s="10" t="e">
        <f>IF(#REF!="nicht zugewiesen",1,0)</f>
        <v>#REF!</v>
      </c>
      <c r="B1254" s="22" t="e">
        <f>A1254*#REF!</f>
        <v>#REF!</v>
      </c>
      <c r="C1254" s="22" t="e">
        <f>A1254*#REF!</f>
        <v>#REF!</v>
      </c>
      <c r="D1254" s="22" t="e">
        <f>A1254*#REF!</f>
        <v>#REF!</v>
      </c>
      <c r="E1254" s="22" t="e">
        <f>A1254*#REF!</f>
        <v>#REF!</v>
      </c>
      <c r="F1254" s="22" t="e">
        <f>A1254*#REF!</f>
        <v>#REF!</v>
      </c>
      <c r="G1254" s="11" t="e">
        <f>A1254*#REF!</f>
        <v>#REF!</v>
      </c>
      <c r="I1254" s="38" t="e">
        <f>IF(#REF!="nicht zugewiesen",0,1)</f>
        <v>#REF!</v>
      </c>
      <c r="J1254" s="22" t="e">
        <f>I1254*#REF!</f>
        <v>#REF!</v>
      </c>
      <c r="K1254" s="22" t="e">
        <f>I1254*#REF!</f>
        <v>#REF!</v>
      </c>
      <c r="L1254" s="22" t="e">
        <f>I1254*#REF!</f>
        <v>#REF!</v>
      </c>
      <c r="M1254" s="22" t="e">
        <f>I1254*#REF!</f>
        <v>#REF!</v>
      </c>
      <c r="N1254" s="22" t="e">
        <f>I1254*#REF!</f>
        <v>#REF!</v>
      </c>
      <c r="O1254" s="11" t="e">
        <f>I1254*#REF!</f>
        <v>#REF!</v>
      </c>
    </row>
    <row r="1255" spans="1:15" x14ac:dyDescent="0.3">
      <c r="A1255" s="10" t="e">
        <f>IF(#REF!="nicht zugewiesen",1,0)</f>
        <v>#REF!</v>
      </c>
      <c r="B1255" s="22" t="e">
        <f>A1255*#REF!</f>
        <v>#REF!</v>
      </c>
      <c r="C1255" s="22" t="e">
        <f>A1255*#REF!</f>
        <v>#REF!</v>
      </c>
      <c r="D1255" s="22" t="e">
        <f>A1255*#REF!</f>
        <v>#REF!</v>
      </c>
      <c r="E1255" s="22" t="e">
        <f>A1255*#REF!</f>
        <v>#REF!</v>
      </c>
      <c r="F1255" s="22" t="e">
        <f>A1255*#REF!</f>
        <v>#REF!</v>
      </c>
      <c r="G1255" s="11" t="e">
        <f>A1255*#REF!</f>
        <v>#REF!</v>
      </c>
      <c r="I1255" s="38" t="e">
        <f>IF(#REF!="nicht zugewiesen",0,1)</f>
        <v>#REF!</v>
      </c>
      <c r="J1255" s="22" t="e">
        <f>I1255*#REF!</f>
        <v>#REF!</v>
      </c>
      <c r="K1255" s="22" t="e">
        <f>I1255*#REF!</f>
        <v>#REF!</v>
      </c>
      <c r="L1255" s="22" t="e">
        <f>I1255*#REF!</f>
        <v>#REF!</v>
      </c>
      <c r="M1255" s="22" t="e">
        <f>I1255*#REF!</f>
        <v>#REF!</v>
      </c>
      <c r="N1255" s="22" t="e">
        <f>I1255*#REF!</f>
        <v>#REF!</v>
      </c>
      <c r="O1255" s="11" t="e">
        <f>I1255*#REF!</f>
        <v>#REF!</v>
      </c>
    </row>
    <row r="1256" spans="1:15" x14ac:dyDescent="0.3">
      <c r="A1256" s="10" t="e">
        <f>IF(#REF!="nicht zugewiesen",1,0)</f>
        <v>#REF!</v>
      </c>
      <c r="B1256" s="22" t="e">
        <f>A1256*#REF!</f>
        <v>#REF!</v>
      </c>
      <c r="C1256" s="22" t="e">
        <f>A1256*#REF!</f>
        <v>#REF!</v>
      </c>
      <c r="D1256" s="22" t="e">
        <f>A1256*#REF!</f>
        <v>#REF!</v>
      </c>
      <c r="E1256" s="22" t="e">
        <f>A1256*#REF!</f>
        <v>#REF!</v>
      </c>
      <c r="F1256" s="22" t="e">
        <f>A1256*#REF!</f>
        <v>#REF!</v>
      </c>
      <c r="G1256" s="11" t="e">
        <f>A1256*#REF!</f>
        <v>#REF!</v>
      </c>
      <c r="I1256" s="38" t="e">
        <f>IF(#REF!="nicht zugewiesen",0,1)</f>
        <v>#REF!</v>
      </c>
      <c r="J1256" s="22" t="e">
        <f>I1256*#REF!</f>
        <v>#REF!</v>
      </c>
      <c r="K1256" s="22" t="e">
        <f>I1256*#REF!</f>
        <v>#REF!</v>
      </c>
      <c r="L1256" s="22" t="e">
        <f>I1256*#REF!</f>
        <v>#REF!</v>
      </c>
      <c r="M1256" s="22" t="e">
        <f>I1256*#REF!</f>
        <v>#REF!</v>
      </c>
      <c r="N1256" s="22" t="e">
        <f>I1256*#REF!</f>
        <v>#REF!</v>
      </c>
      <c r="O1256" s="11" t="e">
        <f>I1256*#REF!</f>
        <v>#REF!</v>
      </c>
    </row>
    <row r="1257" spans="1:15" x14ac:dyDescent="0.3">
      <c r="A1257" s="10" t="e">
        <f>IF(#REF!="nicht zugewiesen",1,0)</f>
        <v>#REF!</v>
      </c>
      <c r="B1257" s="22" t="e">
        <f>A1257*#REF!</f>
        <v>#REF!</v>
      </c>
      <c r="C1257" s="22" t="e">
        <f>A1257*#REF!</f>
        <v>#REF!</v>
      </c>
      <c r="D1257" s="22" t="e">
        <f>A1257*#REF!</f>
        <v>#REF!</v>
      </c>
      <c r="E1257" s="22" t="e">
        <f>A1257*#REF!</f>
        <v>#REF!</v>
      </c>
      <c r="F1257" s="22" t="e">
        <f>A1257*#REF!</f>
        <v>#REF!</v>
      </c>
      <c r="G1257" s="11" t="e">
        <f>A1257*#REF!</f>
        <v>#REF!</v>
      </c>
      <c r="I1257" s="38" t="e">
        <f>IF(#REF!="nicht zugewiesen",0,1)</f>
        <v>#REF!</v>
      </c>
      <c r="J1257" s="22" t="e">
        <f>I1257*#REF!</f>
        <v>#REF!</v>
      </c>
      <c r="K1257" s="22" t="e">
        <f>I1257*#REF!</f>
        <v>#REF!</v>
      </c>
      <c r="L1257" s="22" t="e">
        <f>I1257*#REF!</f>
        <v>#REF!</v>
      </c>
      <c r="M1257" s="22" t="e">
        <f>I1257*#REF!</f>
        <v>#REF!</v>
      </c>
      <c r="N1257" s="22" t="e">
        <f>I1257*#REF!</f>
        <v>#REF!</v>
      </c>
      <c r="O1257" s="11" t="e">
        <f>I1257*#REF!</f>
        <v>#REF!</v>
      </c>
    </row>
    <row r="1258" spans="1:15" x14ac:dyDescent="0.3">
      <c r="A1258" s="10" t="e">
        <f>IF(#REF!="nicht zugewiesen",1,0)</f>
        <v>#REF!</v>
      </c>
      <c r="B1258" s="22" t="e">
        <f>A1258*#REF!</f>
        <v>#REF!</v>
      </c>
      <c r="C1258" s="22" t="e">
        <f>A1258*#REF!</f>
        <v>#REF!</v>
      </c>
      <c r="D1258" s="22" t="e">
        <f>A1258*#REF!</f>
        <v>#REF!</v>
      </c>
      <c r="E1258" s="22" t="e">
        <f>A1258*#REF!</f>
        <v>#REF!</v>
      </c>
      <c r="F1258" s="22" t="e">
        <f>A1258*#REF!</f>
        <v>#REF!</v>
      </c>
      <c r="G1258" s="11" t="e">
        <f>A1258*#REF!</f>
        <v>#REF!</v>
      </c>
      <c r="I1258" s="38" t="e">
        <f>IF(#REF!="nicht zugewiesen",0,1)</f>
        <v>#REF!</v>
      </c>
      <c r="J1258" s="22" t="e">
        <f>I1258*#REF!</f>
        <v>#REF!</v>
      </c>
      <c r="K1258" s="22" t="e">
        <f>I1258*#REF!</f>
        <v>#REF!</v>
      </c>
      <c r="L1258" s="22" t="e">
        <f>I1258*#REF!</f>
        <v>#REF!</v>
      </c>
      <c r="M1258" s="22" t="e">
        <f>I1258*#REF!</f>
        <v>#REF!</v>
      </c>
      <c r="N1258" s="22" t="e">
        <f>I1258*#REF!</f>
        <v>#REF!</v>
      </c>
      <c r="O1258" s="11" t="e">
        <f>I1258*#REF!</f>
        <v>#REF!</v>
      </c>
    </row>
    <row r="1259" spans="1:15" x14ac:dyDescent="0.3">
      <c r="A1259" s="10" t="e">
        <f>IF(#REF!="nicht zugewiesen",1,0)</f>
        <v>#REF!</v>
      </c>
      <c r="B1259" s="22" t="e">
        <f>A1259*#REF!</f>
        <v>#REF!</v>
      </c>
      <c r="C1259" s="22" t="e">
        <f>A1259*#REF!</f>
        <v>#REF!</v>
      </c>
      <c r="D1259" s="22" t="e">
        <f>A1259*#REF!</f>
        <v>#REF!</v>
      </c>
      <c r="E1259" s="22" t="e">
        <f>A1259*#REF!</f>
        <v>#REF!</v>
      </c>
      <c r="F1259" s="22" t="e">
        <f>A1259*#REF!</f>
        <v>#REF!</v>
      </c>
      <c r="G1259" s="11" t="e">
        <f>A1259*#REF!</f>
        <v>#REF!</v>
      </c>
      <c r="I1259" s="38" t="e">
        <f>IF(#REF!="nicht zugewiesen",0,1)</f>
        <v>#REF!</v>
      </c>
      <c r="J1259" s="22" t="e">
        <f>I1259*#REF!</f>
        <v>#REF!</v>
      </c>
      <c r="K1259" s="22" t="e">
        <f>I1259*#REF!</f>
        <v>#REF!</v>
      </c>
      <c r="L1259" s="22" t="e">
        <f>I1259*#REF!</f>
        <v>#REF!</v>
      </c>
      <c r="M1259" s="22" t="e">
        <f>I1259*#REF!</f>
        <v>#REF!</v>
      </c>
      <c r="N1259" s="22" t="e">
        <f>I1259*#REF!</f>
        <v>#REF!</v>
      </c>
      <c r="O1259" s="11" t="e">
        <f>I1259*#REF!</f>
        <v>#REF!</v>
      </c>
    </row>
    <row r="1260" spans="1:15" x14ac:dyDescent="0.3">
      <c r="A1260" s="10" t="e">
        <f>IF(#REF!="nicht zugewiesen",1,0)</f>
        <v>#REF!</v>
      </c>
      <c r="B1260" s="22" t="e">
        <f>A1260*#REF!</f>
        <v>#REF!</v>
      </c>
      <c r="C1260" s="22" t="e">
        <f>A1260*#REF!</f>
        <v>#REF!</v>
      </c>
      <c r="D1260" s="22" t="e">
        <f>A1260*#REF!</f>
        <v>#REF!</v>
      </c>
      <c r="E1260" s="22" t="e">
        <f>A1260*#REF!</f>
        <v>#REF!</v>
      </c>
      <c r="F1260" s="22" t="e">
        <f>A1260*#REF!</f>
        <v>#REF!</v>
      </c>
      <c r="G1260" s="11" t="e">
        <f>A1260*#REF!</f>
        <v>#REF!</v>
      </c>
      <c r="I1260" s="38" t="e">
        <f>IF(#REF!="nicht zugewiesen",0,1)</f>
        <v>#REF!</v>
      </c>
      <c r="J1260" s="22" t="e">
        <f>I1260*#REF!</f>
        <v>#REF!</v>
      </c>
      <c r="K1260" s="22" t="e">
        <f>I1260*#REF!</f>
        <v>#REF!</v>
      </c>
      <c r="L1260" s="22" t="e">
        <f>I1260*#REF!</f>
        <v>#REF!</v>
      </c>
      <c r="M1260" s="22" t="e">
        <f>I1260*#REF!</f>
        <v>#REF!</v>
      </c>
      <c r="N1260" s="22" t="e">
        <f>I1260*#REF!</f>
        <v>#REF!</v>
      </c>
      <c r="O1260" s="11" t="e">
        <f>I1260*#REF!</f>
        <v>#REF!</v>
      </c>
    </row>
    <row r="1261" spans="1:15" x14ac:dyDescent="0.3">
      <c r="A1261" s="10" t="e">
        <f>IF(#REF!="nicht zugewiesen",1,0)</f>
        <v>#REF!</v>
      </c>
      <c r="B1261" s="22" t="e">
        <f>A1261*#REF!</f>
        <v>#REF!</v>
      </c>
      <c r="C1261" s="22" t="e">
        <f>A1261*#REF!</f>
        <v>#REF!</v>
      </c>
      <c r="D1261" s="22" t="e">
        <f>A1261*#REF!</f>
        <v>#REF!</v>
      </c>
      <c r="E1261" s="22" t="e">
        <f>A1261*#REF!</f>
        <v>#REF!</v>
      </c>
      <c r="F1261" s="22" t="e">
        <f>A1261*#REF!</f>
        <v>#REF!</v>
      </c>
      <c r="G1261" s="11" t="e">
        <f>A1261*#REF!</f>
        <v>#REF!</v>
      </c>
      <c r="I1261" s="38" t="e">
        <f>IF(#REF!="nicht zugewiesen",0,1)</f>
        <v>#REF!</v>
      </c>
      <c r="J1261" s="22" t="e">
        <f>I1261*#REF!</f>
        <v>#REF!</v>
      </c>
      <c r="K1261" s="22" t="e">
        <f>I1261*#REF!</f>
        <v>#REF!</v>
      </c>
      <c r="L1261" s="22" t="e">
        <f>I1261*#REF!</f>
        <v>#REF!</v>
      </c>
      <c r="M1261" s="22" t="e">
        <f>I1261*#REF!</f>
        <v>#REF!</v>
      </c>
      <c r="N1261" s="22" t="e">
        <f>I1261*#REF!</f>
        <v>#REF!</v>
      </c>
      <c r="O1261" s="11" t="e">
        <f>I1261*#REF!</f>
        <v>#REF!</v>
      </c>
    </row>
    <row r="1262" spans="1:15" x14ac:dyDescent="0.3">
      <c r="A1262" s="10" t="e">
        <f>IF(#REF!="nicht zugewiesen",1,0)</f>
        <v>#REF!</v>
      </c>
      <c r="B1262" s="22" t="e">
        <f>A1262*#REF!</f>
        <v>#REF!</v>
      </c>
      <c r="C1262" s="22" t="e">
        <f>A1262*#REF!</f>
        <v>#REF!</v>
      </c>
      <c r="D1262" s="22" t="e">
        <f>A1262*#REF!</f>
        <v>#REF!</v>
      </c>
      <c r="E1262" s="22" t="e">
        <f>A1262*#REF!</f>
        <v>#REF!</v>
      </c>
      <c r="F1262" s="22" t="e">
        <f>A1262*#REF!</f>
        <v>#REF!</v>
      </c>
      <c r="G1262" s="11" t="e">
        <f>A1262*#REF!</f>
        <v>#REF!</v>
      </c>
      <c r="I1262" s="38" t="e">
        <f>IF(#REF!="nicht zugewiesen",0,1)</f>
        <v>#REF!</v>
      </c>
      <c r="J1262" s="22" t="e">
        <f>I1262*#REF!</f>
        <v>#REF!</v>
      </c>
      <c r="K1262" s="22" t="e">
        <f>I1262*#REF!</f>
        <v>#REF!</v>
      </c>
      <c r="L1262" s="22" t="e">
        <f>I1262*#REF!</f>
        <v>#REF!</v>
      </c>
      <c r="M1262" s="22" t="e">
        <f>I1262*#REF!</f>
        <v>#REF!</v>
      </c>
      <c r="N1262" s="22" t="e">
        <f>I1262*#REF!</f>
        <v>#REF!</v>
      </c>
      <c r="O1262" s="11" t="e">
        <f>I1262*#REF!</f>
        <v>#REF!</v>
      </c>
    </row>
    <row r="1263" spans="1:15" x14ac:dyDescent="0.3">
      <c r="A1263" s="10" t="e">
        <f>IF(#REF!="nicht zugewiesen",1,0)</f>
        <v>#REF!</v>
      </c>
      <c r="B1263" s="22" t="e">
        <f>A1263*#REF!</f>
        <v>#REF!</v>
      </c>
      <c r="C1263" s="22" t="e">
        <f>A1263*#REF!</f>
        <v>#REF!</v>
      </c>
      <c r="D1263" s="22" t="e">
        <f>A1263*#REF!</f>
        <v>#REF!</v>
      </c>
      <c r="E1263" s="22" t="e">
        <f>A1263*#REF!</f>
        <v>#REF!</v>
      </c>
      <c r="F1263" s="22" t="e">
        <f>A1263*#REF!</f>
        <v>#REF!</v>
      </c>
      <c r="G1263" s="11" t="e">
        <f>A1263*#REF!</f>
        <v>#REF!</v>
      </c>
      <c r="I1263" s="38" t="e">
        <f>IF(#REF!="nicht zugewiesen",0,1)</f>
        <v>#REF!</v>
      </c>
      <c r="J1263" s="22" t="e">
        <f>I1263*#REF!</f>
        <v>#REF!</v>
      </c>
      <c r="K1263" s="22" t="e">
        <f>I1263*#REF!</f>
        <v>#REF!</v>
      </c>
      <c r="L1263" s="22" t="e">
        <f>I1263*#REF!</f>
        <v>#REF!</v>
      </c>
      <c r="M1263" s="22" t="e">
        <f>I1263*#REF!</f>
        <v>#REF!</v>
      </c>
      <c r="N1263" s="22" t="e">
        <f>I1263*#REF!</f>
        <v>#REF!</v>
      </c>
      <c r="O1263" s="11" t="e">
        <f>I1263*#REF!</f>
        <v>#REF!</v>
      </c>
    </row>
    <row r="1264" spans="1:15" x14ac:dyDescent="0.3">
      <c r="A1264" s="10" t="e">
        <f>IF(#REF!="nicht zugewiesen",1,0)</f>
        <v>#REF!</v>
      </c>
      <c r="B1264" s="22" t="e">
        <f>A1264*#REF!</f>
        <v>#REF!</v>
      </c>
      <c r="C1264" s="22" t="e">
        <f>A1264*#REF!</f>
        <v>#REF!</v>
      </c>
      <c r="D1264" s="22" t="e">
        <f>A1264*#REF!</f>
        <v>#REF!</v>
      </c>
      <c r="E1264" s="22" t="e">
        <f>A1264*#REF!</f>
        <v>#REF!</v>
      </c>
      <c r="F1264" s="22" t="e">
        <f>A1264*#REF!</f>
        <v>#REF!</v>
      </c>
      <c r="G1264" s="11" t="e">
        <f>A1264*#REF!</f>
        <v>#REF!</v>
      </c>
      <c r="I1264" s="38" t="e">
        <f>IF(#REF!="nicht zugewiesen",0,1)</f>
        <v>#REF!</v>
      </c>
      <c r="J1264" s="22" t="e">
        <f>I1264*#REF!</f>
        <v>#REF!</v>
      </c>
      <c r="K1264" s="22" t="e">
        <f>I1264*#REF!</f>
        <v>#REF!</v>
      </c>
      <c r="L1264" s="22" t="e">
        <f>I1264*#REF!</f>
        <v>#REF!</v>
      </c>
      <c r="M1264" s="22" t="e">
        <f>I1264*#REF!</f>
        <v>#REF!</v>
      </c>
      <c r="N1264" s="22" t="e">
        <f>I1264*#REF!</f>
        <v>#REF!</v>
      </c>
      <c r="O1264" s="11" t="e">
        <f>I1264*#REF!</f>
        <v>#REF!</v>
      </c>
    </row>
    <row r="1265" spans="1:15" x14ac:dyDescent="0.3">
      <c r="A1265" s="10" t="e">
        <f>IF(#REF!="nicht zugewiesen",1,0)</f>
        <v>#REF!</v>
      </c>
      <c r="B1265" s="22" t="e">
        <f>A1265*#REF!</f>
        <v>#REF!</v>
      </c>
      <c r="C1265" s="22" t="e">
        <f>A1265*#REF!</f>
        <v>#REF!</v>
      </c>
      <c r="D1265" s="22" t="e">
        <f>A1265*#REF!</f>
        <v>#REF!</v>
      </c>
      <c r="E1265" s="22" t="e">
        <f>A1265*#REF!</f>
        <v>#REF!</v>
      </c>
      <c r="F1265" s="22" t="e">
        <f>A1265*#REF!</f>
        <v>#REF!</v>
      </c>
      <c r="G1265" s="11" t="e">
        <f>A1265*#REF!</f>
        <v>#REF!</v>
      </c>
      <c r="I1265" s="38" t="e">
        <f>IF(#REF!="nicht zugewiesen",0,1)</f>
        <v>#REF!</v>
      </c>
      <c r="J1265" s="22" t="e">
        <f>I1265*#REF!</f>
        <v>#REF!</v>
      </c>
      <c r="K1265" s="22" t="e">
        <f>I1265*#REF!</f>
        <v>#REF!</v>
      </c>
      <c r="L1265" s="22" t="e">
        <f>I1265*#REF!</f>
        <v>#REF!</v>
      </c>
      <c r="M1265" s="22" t="e">
        <f>I1265*#REF!</f>
        <v>#REF!</v>
      </c>
      <c r="N1265" s="22" t="e">
        <f>I1265*#REF!</f>
        <v>#REF!</v>
      </c>
      <c r="O1265" s="11" t="e">
        <f>I1265*#REF!</f>
        <v>#REF!</v>
      </c>
    </row>
    <row r="1266" spans="1:15" x14ac:dyDescent="0.3">
      <c r="A1266" s="10" t="e">
        <f>IF(#REF!="nicht zugewiesen",1,0)</f>
        <v>#REF!</v>
      </c>
      <c r="B1266" s="22" t="e">
        <f>A1266*#REF!</f>
        <v>#REF!</v>
      </c>
      <c r="C1266" s="22" t="e">
        <f>A1266*#REF!</f>
        <v>#REF!</v>
      </c>
      <c r="D1266" s="22" t="e">
        <f>A1266*#REF!</f>
        <v>#REF!</v>
      </c>
      <c r="E1266" s="22" t="e">
        <f>A1266*#REF!</f>
        <v>#REF!</v>
      </c>
      <c r="F1266" s="22" t="e">
        <f>A1266*#REF!</f>
        <v>#REF!</v>
      </c>
      <c r="G1266" s="11" t="e">
        <f>A1266*#REF!</f>
        <v>#REF!</v>
      </c>
      <c r="I1266" s="38" t="e">
        <f>IF(#REF!="nicht zugewiesen",0,1)</f>
        <v>#REF!</v>
      </c>
      <c r="J1266" s="22" t="e">
        <f>I1266*#REF!</f>
        <v>#REF!</v>
      </c>
      <c r="K1266" s="22" t="e">
        <f>I1266*#REF!</f>
        <v>#REF!</v>
      </c>
      <c r="L1266" s="22" t="e">
        <f>I1266*#REF!</f>
        <v>#REF!</v>
      </c>
      <c r="M1266" s="22" t="e">
        <f>I1266*#REF!</f>
        <v>#REF!</v>
      </c>
      <c r="N1266" s="22" t="e">
        <f>I1266*#REF!</f>
        <v>#REF!</v>
      </c>
      <c r="O1266" s="11" t="e">
        <f>I1266*#REF!</f>
        <v>#REF!</v>
      </c>
    </row>
    <row r="1267" spans="1:15" x14ac:dyDescent="0.3">
      <c r="A1267" s="10" t="e">
        <f>IF(#REF!="nicht zugewiesen",1,0)</f>
        <v>#REF!</v>
      </c>
      <c r="B1267" s="22" t="e">
        <f>A1267*#REF!</f>
        <v>#REF!</v>
      </c>
      <c r="C1267" s="22" t="e">
        <f>A1267*#REF!</f>
        <v>#REF!</v>
      </c>
      <c r="D1267" s="22" t="e">
        <f>A1267*#REF!</f>
        <v>#REF!</v>
      </c>
      <c r="E1267" s="22" t="e">
        <f>A1267*#REF!</f>
        <v>#REF!</v>
      </c>
      <c r="F1267" s="22" t="e">
        <f>A1267*#REF!</f>
        <v>#REF!</v>
      </c>
      <c r="G1267" s="11" t="e">
        <f>A1267*#REF!</f>
        <v>#REF!</v>
      </c>
      <c r="I1267" s="38" t="e">
        <f>IF(#REF!="nicht zugewiesen",0,1)</f>
        <v>#REF!</v>
      </c>
      <c r="J1267" s="22" t="e">
        <f>I1267*#REF!</f>
        <v>#REF!</v>
      </c>
      <c r="K1267" s="22" t="e">
        <f>I1267*#REF!</f>
        <v>#REF!</v>
      </c>
      <c r="L1267" s="22" t="e">
        <f>I1267*#REF!</f>
        <v>#REF!</v>
      </c>
      <c r="M1267" s="22" t="e">
        <f>I1267*#REF!</f>
        <v>#REF!</v>
      </c>
      <c r="N1267" s="22" t="e">
        <f>I1267*#REF!</f>
        <v>#REF!</v>
      </c>
      <c r="O1267" s="11" t="e">
        <f>I1267*#REF!</f>
        <v>#REF!</v>
      </c>
    </row>
    <row r="1268" spans="1:15" x14ac:dyDescent="0.3">
      <c r="A1268" s="10" t="e">
        <f>IF(#REF!="nicht zugewiesen",1,0)</f>
        <v>#REF!</v>
      </c>
      <c r="B1268" s="22" t="e">
        <f>A1268*#REF!</f>
        <v>#REF!</v>
      </c>
      <c r="C1268" s="22" t="e">
        <f>A1268*#REF!</f>
        <v>#REF!</v>
      </c>
      <c r="D1268" s="22" t="e">
        <f>A1268*#REF!</f>
        <v>#REF!</v>
      </c>
      <c r="E1268" s="22" t="e">
        <f>A1268*#REF!</f>
        <v>#REF!</v>
      </c>
      <c r="F1268" s="22" t="e">
        <f>A1268*#REF!</f>
        <v>#REF!</v>
      </c>
      <c r="G1268" s="11" t="e">
        <f>A1268*#REF!</f>
        <v>#REF!</v>
      </c>
      <c r="I1268" s="38" t="e">
        <f>IF(#REF!="nicht zugewiesen",0,1)</f>
        <v>#REF!</v>
      </c>
      <c r="J1268" s="22" t="e">
        <f>I1268*#REF!</f>
        <v>#REF!</v>
      </c>
      <c r="K1268" s="22" t="e">
        <f>I1268*#REF!</f>
        <v>#REF!</v>
      </c>
      <c r="L1268" s="22" t="e">
        <f>I1268*#REF!</f>
        <v>#REF!</v>
      </c>
      <c r="M1268" s="22" t="e">
        <f>I1268*#REF!</f>
        <v>#REF!</v>
      </c>
      <c r="N1268" s="22" t="e">
        <f>I1268*#REF!</f>
        <v>#REF!</v>
      </c>
      <c r="O1268" s="11" t="e">
        <f>I1268*#REF!</f>
        <v>#REF!</v>
      </c>
    </row>
    <row r="1269" spans="1:15" x14ac:dyDescent="0.3">
      <c r="A1269" s="10" t="e">
        <f>IF(#REF!="nicht zugewiesen",1,0)</f>
        <v>#REF!</v>
      </c>
      <c r="B1269" s="22" t="e">
        <f>A1269*#REF!</f>
        <v>#REF!</v>
      </c>
      <c r="C1269" s="22" t="e">
        <f>A1269*#REF!</f>
        <v>#REF!</v>
      </c>
      <c r="D1269" s="22" t="e">
        <f>A1269*#REF!</f>
        <v>#REF!</v>
      </c>
      <c r="E1269" s="22" t="e">
        <f>A1269*#REF!</f>
        <v>#REF!</v>
      </c>
      <c r="F1269" s="22" t="e">
        <f>A1269*#REF!</f>
        <v>#REF!</v>
      </c>
      <c r="G1269" s="11" t="e">
        <f>A1269*#REF!</f>
        <v>#REF!</v>
      </c>
      <c r="I1269" s="38" t="e">
        <f>IF(#REF!="nicht zugewiesen",0,1)</f>
        <v>#REF!</v>
      </c>
      <c r="J1269" s="22" t="e">
        <f>I1269*#REF!</f>
        <v>#REF!</v>
      </c>
      <c r="K1269" s="22" t="e">
        <f>I1269*#REF!</f>
        <v>#REF!</v>
      </c>
      <c r="L1269" s="22" t="e">
        <f>I1269*#REF!</f>
        <v>#REF!</v>
      </c>
      <c r="M1269" s="22" t="e">
        <f>I1269*#REF!</f>
        <v>#REF!</v>
      </c>
      <c r="N1269" s="22" t="e">
        <f>I1269*#REF!</f>
        <v>#REF!</v>
      </c>
      <c r="O1269" s="11" t="e">
        <f>I1269*#REF!</f>
        <v>#REF!</v>
      </c>
    </row>
    <row r="1270" spans="1:15" x14ac:dyDescent="0.3">
      <c r="A1270" s="10" t="e">
        <f>IF(#REF!="nicht zugewiesen",1,0)</f>
        <v>#REF!</v>
      </c>
      <c r="B1270" s="22" t="e">
        <f>A1270*#REF!</f>
        <v>#REF!</v>
      </c>
      <c r="C1270" s="22" t="e">
        <f>A1270*#REF!</f>
        <v>#REF!</v>
      </c>
      <c r="D1270" s="22" t="e">
        <f>A1270*#REF!</f>
        <v>#REF!</v>
      </c>
      <c r="E1270" s="22" t="e">
        <f>A1270*#REF!</f>
        <v>#REF!</v>
      </c>
      <c r="F1270" s="22" t="e">
        <f>A1270*#REF!</f>
        <v>#REF!</v>
      </c>
      <c r="G1270" s="11" t="e">
        <f>A1270*#REF!</f>
        <v>#REF!</v>
      </c>
      <c r="I1270" s="38" t="e">
        <f>IF(#REF!="nicht zugewiesen",0,1)</f>
        <v>#REF!</v>
      </c>
      <c r="J1270" s="22" t="e">
        <f>I1270*#REF!</f>
        <v>#REF!</v>
      </c>
      <c r="K1270" s="22" t="e">
        <f>I1270*#REF!</f>
        <v>#REF!</v>
      </c>
      <c r="L1270" s="22" t="e">
        <f>I1270*#REF!</f>
        <v>#REF!</v>
      </c>
      <c r="M1270" s="22" t="e">
        <f>I1270*#REF!</f>
        <v>#REF!</v>
      </c>
      <c r="N1270" s="22" t="e">
        <f>I1270*#REF!</f>
        <v>#REF!</v>
      </c>
      <c r="O1270" s="11" t="e">
        <f>I1270*#REF!</f>
        <v>#REF!</v>
      </c>
    </row>
    <row r="1271" spans="1:15" x14ac:dyDescent="0.3">
      <c r="A1271" s="10" t="e">
        <f>IF(#REF!="nicht zugewiesen",1,0)</f>
        <v>#REF!</v>
      </c>
      <c r="B1271" s="22" t="e">
        <f>A1271*#REF!</f>
        <v>#REF!</v>
      </c>
      <c r="C1271" s="22" t="e">
        <f>A1271*#REF!</f>
        <v>#REF!</v>
      </c>
      <c r="D1271" s="22" t="e">
        <f>A1271*#REF!</f>
        <v>#REF!</v>
      </c>
      <c r="E1271" s="22" t="e">
        <f>A1271*#REF!</f>
        <v>#REF!</v>
      </c>
      <c r="F1271" s="22" t="e">
        <f>A1271*#REF!</f>
        <v>#REF!</v>
      </c>
      <c r="G1271" s="11" t="e">
        <f>A1271*#REF!</f>
        <v>#REF!</v>
      </c>
      <c r="I1271" s="38" t="e">
        <f>IF(#REF!="nicht zugewiesen",0,1)</f>
        <v>#REF!</v>
      </c>
      <c r="J1271" s="22" t="e">
        <f>I1271*#REF!</f>
        <v>#REF!</v>
      </c>
      <c r="K1271" s="22" t="e">
        <f>I1271*#REF!</f>
        <v>#REF!</v>
      </c>
      <c r="L1271" s="22" t="e">
        <f>I1271*#REF!</f>
        <v>#REF!</v>
      </c>
      <c r="M1271" s="22" t="e">
        <f>I1271*#REF!</f>
        <v>#REF!</v>
      </c>
      <c r="N1271" s="22" t="e">
        <f>I1271*#REF!</f>
        <v>#REF!</v>
      </c>
      <c r="O1271" s="11" t="e">
        <f>I1271*#REF!</f>
        <v>#REF!</v>
      </c>
    </row>
    <row r="1272" spans="1:15" x14ac:dyDescent="0.3">
      <c r="A1272" s="10" t="e">
        <f>IF(#REF!="nicht zugewiesen",1,0)</f>
        <v>#REF!</v>
      </c>
      <c r="B1272" s="22" t="e">
        <f>A1272*#REF!</f>
        <v>#REF!</v>
      </c>
      <c r="C1272" s="22" t="e">
        <f>A1272*#REF!</f>
        <v>#REF!</v>
      </c>
      <c r="D1272" s="22" t="e">
        <f>A1272*#REF!</f>
        <v>#REF!</v>
      </c>
      <c r="E1272" s="22" t="e">
        <f>A1272*#REF!</f>
        <v>#REF!</v>
      </c>
      <c r="F1272" s="22" t="e">
        <f>A1272*#REF!</f>
        <v>#REF!</v>
      </c>
      <c r="G1272" s="11" t="e">
        <f>A1272*#REF!</f>
        <v>#REF!</v>
      </c>
      <c r="I1272" s="38" t="e">
        <f>IF(#REF!="nicht zugewiesen",0,1)</f>
        <v>#REF!</v>
      </c>
      <c r="J1272" s="22" t="e">
        <f>I1272*#REF!</f>
        <v>#REF!</v>
      </c>
      <c r="K1272" s="22" t="e">
        <f>I1272*#REF!</f>
        <v>#REF!</v>
      </c>
      <c r="L1272" s="22" t="e">
        <f>I1272*#REF!</f>
        <v>#REF!</v>
      </c>
      <c r="M1272" s="22" t="e">
        <f>I1272*#REF!</f>
        <v>#REF!</v>
      </c>
      <c r="N1272" s="22" t="e">
        <f>I1272*#REF!</f>
        <v>#REF!</v>
      </c>
      <c r="O1272" s="11" t="e">
        <f>I1272*#REF!</f>
        <v>#REF!</v>
      </c>
    </row>
    <row r="1273" spans="1:15" x14ac:dyDescent="0.3">
      <c r="A1273" s="10" t="e">
        <f>IF(#REF!="nicht zugewiesen",1,0)</f>
        <v>#REF!</v>
      </c>
      <c r="B1273" s="22" t="e">
        <f>A1273*#REF!</f>
        <v>#REF!</v>
      </c>
      <c r="C1273" s="22" t="e">
        <f>A1273*#REF!</f>
        <v>#REF!</v>
      </c>
      <c r="D1273" s="22" t="e">
        <f>A1273*#REF!</f>
        <v>#REF!</v>
      </c>
      <c r="E1273" s="22" t="e">
        <f>A1273*#REF!</f>
        <v>#REF!</v>
      </c>
      <c r="F1273" s="22" t="e">
        <f>A1273*#REF!</f>
        <v>#REF!</v>
      </c>
      <c r="G1273" s="11" t="e">
        <f>A1273*#REF!</f>
        <v>#REF!</v>
      </c>
      <c r="I1273" s="38" t="e">
        <f>IF(#REF!="nicht zugewiesen",0,1)</f>
        <v>#REF!</v>
      </c>
      <c r="J1273" s="22" t="e">
        <f>I1273*#REF!</f>
        <v>#REF!</v>
      </c>
      <c r="K1273" s="22" t="e">
        <f>I1273*#REF!</f>
        <v>#REF!</v>
      </c>
      <c r="L1273" s="22" t="e">
        <f>I1273*#REF!</f>
        <v>#REF!</v>
      </c>
      <c r="M1273" s="22" t="e">
        <f>I1273*#REF!</f>
        <v>#REF!</v>
      </c>
      <c r="N1273" s="22" t="e">
        <f>I1273*#REF!</f>
        <v>#REF!</v>
      </c>
      <c r="O1273" s="11" t="e">
        <f>I1273*#REF!</f>
        <v>#REF!</v>
      </c>
    </row>
    <row r="1274" spans="1:15" x14ac:dyDescent="0.3">
      <c r="A1274" s="10" t="e">
        <f>IF(#REF!="nicht zugewiesen",1,0)</f>
        <v>#REF!</v>
      </c>
      <c r="B1274" s="22" t="e">
        <f>A1274*#REF!</f>
        <v>#REF!</v>
      </c>
      <c r="C1274" s="22" t="e">
        <f>A1274*#REF!</f>
        <v>#REF!</v>
      </c>
      <c r="D1274" s="22" t="e">
        <f>A1274*#REF!</f>
        <v>#REF!</v>
      </c>
      <c r="E1274" s="22" t="e">
        <f>A1274*#REF!</f>
        <v>#REF!</v>
      </c>
      <c r="F1274" s="22" t="e">
        <f>A1274*#REF!</f>
        <v>#REF!</v>
      </c>
      <c r="G1274" s="11" t="e">
        <f>A1274*#REF!</f>
        <v>#REF!</v>
      </c>
      <c r="I1274" s="38" t="e">
        <f>IF(#REF!="nicht zugewiesen",0,1)</f>
        <v>#REF!</v>
      </c>
      <c r="J1274" s="22" t="e">
        <f>I1274*#REF!</f>
        <v>#REF!</v>
      </c>
      <c r="K1274" s="22" t="e">
        <f>I1274*#REF!</f>
        <v>#REF!</v>
      </c>
      <c r="L1274" s="22" t="e">
        <f>I1274*#REF!</f>
        <v>#REF!</v>
      </c>
      <c r="M1274" s="22" t="e">
        <f>I1274*#REF!</f>
        <v>#REF!</v>
      </c>
      <c r="N1274" s="22" t="e">
        <f>I1274*#REF!</f>
        <v>#REF!</v>
      </c>
      <c r="O1274" s="11" t="e">
        <f>I1274*#REF!</f>
        <v>#REF!</v>
      </c>
    </row>
    <row r="1275" spans="1:15" x14ac:dyDescent="0.3">
      <c r="A1275" s="10" t="e">
        <f>IF(#REF!="nicht zugewiesen",1,0)</f>
        <v>#REF!</v>
      </c>
      <c r="B1275" s="22" t="e">
        <f>A1275*#REF!</f>
        <v>#REF!</v>
      </c>
      <c r="C1275" s="22" t="e">
        <f>A1275*#REF!</f>
        <v>#REF!</v>
      </c>
      <c r="D1275" s="22" t="e">
        <f>A1275*#REF!</f>
        <v>#REF!</v>
      </c>
      <c r="E1275" s="22" t="e">
        <f>A1275*#REF!</f>
        <v>#REF!</v>
      </c>
      <c r="F1275" s="22" t="e">
        <f>A1275*#REF!</f>
        <v>#REF!</v>
      </c>
      <c r="G1275" s="11" t="e">
        <f>A1275*#REF!</f>
        <v>#REF!</v>
      </c>
      <c r="I1275" s="38" t="e">
        <f>IF(#REF!="nicht zugewiesen",0,1)</f>
        <v>#REF!</v>
      </c>
      <c r="J1275" s="22" t="e">
        <f>I1275*#REF!</f>
        <v>#REF!</v>
      </c>
      <c r="K1275" s="22" t="e">
        <f>I1275*#REF!</f>
        <v>#REF!</v>
      </c>
      <c r="L1275" s="22" t="e">
        <f>I1275*#REF!</f>
        <v>#REF!</v>
      </c>
      <c r="M1275" s="22" t="e">
        <f>I1275*#REF!</f>
        <v>#REF!</v>
      </c>
      <c r="N1275" s="22" t="e">
        <f>I1275*#REF!</f>
        <v>#REF!</v>
      </c>
      <c r="O1275" s="11" t="e">
        <f>I1275*#REF!</f>
        <v>#REF!</v>
      </c>
    </row>
    <row r="1276" spans="1:15" x14ac:dyDescent="0.3">
      <c r="A1276" s="10" t="e">
        <f>IF(#REF!="nicht zugewiesen",1,0)</f>
        <v>#REF!</v>
      </c>
      <c r="B1276" s="22" t="e">
        <f>A1276*#REF!</f>
        <v>#REF!</v>
      </c>
      <c r="C1276" s="22" t="e">
        <f>A1276*#REF!</f>
        <v>#REF!</v>
      </c>
      <c r="D1276" s="22" t="e">
        <f>A1276*#REF!</f>
        <v>#REF!</v>
      </c>
      <c r="E1276" s="22" t="e">
        <f>A1276*#REF!</f>
        <v>#REF!</v>
      </c>
      <c r="F1276" s="22" t="e">
        <f>A1276*#REF!</f>
        <v>#REF!</v>
      </c>
      <c r="G1276" s="11" t="e">
        <f>A1276*#REF!</f>
        <v>#REF!</v>
      </c>
      <c r="I1276" s="38" t="e">
        <f>IF(#REF!="nicht zugewiesen",0,1)</f>
        <v>#REF!</v>
      </c>
      <c r="J1276" s="22" t="e">
        <f>I1276*#REF!</f>
        <v>#REF!</v>
      </c>
      <c r="K1276" s="22" t="e">
        <f>I1276*#REF!</f>
        <v>#REF!</v>
      </c>
      <c r="L1276" s="22" t="e">
        <f>I1276*#REF!</f>
        <v>#REF!</v>
      </c>
      <c r="M1276" s="22" t="e">
        <f>I1276*#REF!</f>
        <v>#REF!</v>
      </c>
      <c r="N1276" s="22" t="e">
        <f>I1276*#REF!</f>
        <v>#REF!</v>
      </c>
      <c r="O1276" s="11" t="e">
        <f>I1276*#REF!</f>
        <v>#REF!</v>
      </c>
    </row>
    <row r="1277" spans="1:15" x14ac:dyDescent="0.3">
      <c r="A1277" s="10" t="e">
        <f>IF(#REF!="nicht zugewiesen",1,0)</f>
        <v>#REF!</v>
      </c>
      <c r="B1277" s="22" t="e">
        <f>A1277*#REF!</f>
        <v>#REF!</v>
      </c>
      <c r="C1277" s="22" t="e">
        <f>A1277*#REF!</f>
        <v>#REF!</v>
      </c>
      <c r="D1277" s="22" t="e">
        <f>A1277*#REF!</f>
        <v>#REF!</v>
      </c>
      <c r="E1277" s="22" t="e">
        <f>A1277*#REF!</f>
        <v>#REF!</v>
      </c>
      <c r="F1277" s="22" t="e">
        <f>A1277*#REF!</f>
        <v>#REF!</v>
      </c>
      <c r="G1277" s="11" t="e">
        <f>A1277*#REF!</f>
        <v>#REF!</v>
      </c>
      <c r="I1277" s="38" t="e">
        <f>IF(#REF!="nicht zugewiesen",0,1)</f>
        <v>#REF!</v>
      </c>
      <c r="J1277" s="22" t="e">
        <f>I1277*#REF!</f>
        <v>#REF!</v>
      </c>
      <c r="K1277" s="22" t="e">
        <f>I1277*#REF!</f>
        <v>#REF!</v>
      </c>
      <c r="L1277" s="22" t="e">
        <f>I1277*#REF!</f>
        <v>#REF!</v>
      </c>
      <c r="M1277" s="22" t="e">
        <f>I1277*#REF!</f>
        <v>#REF!</v>
      </c>
      <c r="N1277" s="22" t="e">
        <f>I1277*#REF!</f>
        <v>#REF!</v>
      </c>
      <c r="O1277" s="11" t="e">
        <f>I1277*#REF!</f>
        <v>#REF!</v>
      </c>
    </row>
    <row r="1278" spans="1:15" x14ac:dyDescent="0.3">
      <c r="A1278" s="10" t="e">
        <f>IF(#REF!="nicht zugewiesen",1,0)</f>
        <v>#REF!</v>
      </c>
      <c r="B1278" s="22" t="e">
        <f>A1278*#REF!</f>
        <v>#REF!</v>
      </c>
      <c r="C1278" s="22" t="e">
        <f>A1278*#REF!</f>
        <v>#REF!</v>
      </c>
      <c r="D1278" s="22" t="e">
        <f>A1278*#REF!</f>
        <v>#REF!</v>
      </c>
      <c r="E1278" s="22" t="e">
        <f>A1278*#REF!</f>
        <v>#REF!</v>
      </c>
      <c r="F1278" s="22" t="e">
        <f>A1278*#REF!</f>
        <v>#REF!</v>
      </c>
      <c r="G1278" s="11" t="e">
        <f>A1278*#REF!</f>
        <v>#REF!</v>
      </c>
      <c r="I1278" s="38" t="e">
        <f>IF(#REF!="nicht zugewiesen",0,1)</f>
        <v>#REF!</v>
      </c>
      <c r="J1278" s="22" t="e">
        <f>I1278*#REF!</f>
        <v>#REF!</v>
      </c>
      <c r="K1278" s="22" t="e">
        <f>I1278*#REF!</f>
        <v>#REF!</v>
      </c>
      <c r="L1278" s="22" t="e">
        <f>I1278*#REF!</f>
        <v>#REF!</v>
      </c>
      <c r="M1278" s="22" t="e">
        <f>I1278*#REF!</f>
        <v>#REF!</v>
      </c>
      <c r="N1278" s="22" t="e">
        <f>I1278*#REF!</f>
        <v>#REF!</v>
      </c>
      <c r="O1278" s="11" t="e">
        <f>I1278*#REF!</f>
        <v>#REF!</v>
      </c>
    </row>
    <row r="1279" spans="1:15" x14ac:dyDescent="0.3">
      <c r="A1279" s="10" t="e">
        <f>IF(#REF!="nicht zugewiesen",1,0)</f>
        <v>#REF!</v>
      </c>
      <c r="B1279" s="22" t="e">
        <f>A1279*#REF!</f>
        <v>#REF!</v>
      </c>
      <c r="C1279" s="22" t="e">
        <f>A1279*#REF!</f>
        <v>#REF!</v>
      </c>
      <c r="D1279" s="22" t="e">
        <f>A1279*#REF!</f>
        <v>#REF!</v>
      </c>
      <c r="E1279" s="22" t="e">
        <f>A1279*#REF!</f>
        <v>#REF!</v>
      </c>
      <c r="F1279" s="22" t="e">
        <f>A1279*#REF!</f>
        <v>#REF!</v>
      </c>
      <c r="G1279" s="11" t="e">
        <f>A1279*#REF!</f>
        <v>#REF!</v>
      </c>
      <c r="I1279" s="38" t="e">
        <f>IF(#REF!="nicht zugewiesen",0,1)</f>
        <v>#REF!</v>
      </c>
      <c r="J1279" s="22" t="e">
        <f>I1279*#REF!</f>
        <v>#REF!</v>
      </c>
      <c r="K1279" s="22" t="e">
        <f>I1279*#REF!</f>
        <v>#REF!</v>
      </c>
      <c r="L1279" s="22" t="e">
        <f>I1279*#REF!</f>
        <v>#REF!</v>
      </c>
      <c r="M1279" s="22" t="e">
        <f>I1279*#REF!</f>
        <v>#REF!</v>
      </c>
      <c r="N1279" s="22" t="e">
        <f>I1279*#REF!</f>
        <v>#REF!</v>
      </c>
      <c r="O1279" s="11" t="e">
        <f>I1279*#REF!</f>
        <v>#REF!</v>
      </c>
    </row>
    <row r="1280" spans="1:15" x14ac:dyDescent="0.3">
      <c r="A1280" s="10" t="e">
        <f>IF(#REF!="nicht zugewiesen",1,0)</f>
        <v>#REF!</v>
      </c>
      <c r="B1280" s="22" t="e">
        <f>A1280*#REF!</f>
        <v>#REF!</v>
      </c>
      <c r="C1280" s="22" t="e">
        <f>A1280*#REF!</f>
        <v>#REF!</v>
      </c>
      <c r="D1280" s="22" t="e">
        <f>A1280*#REF!</f>
        <v>#REF!</v>
      </c>
      <c r="E1280" s="22" t="e">
        <f>A1280*#REF!</f>
        <v>#REF!</v>
      </c>
      <c r="F1280" s="22" t="e">
        <f>A1280*#REF!</f>
        <v>#REF!</v>
      </c>
      <c r="G1280" s="11" t="e">
        <f>A1280*#REF!</f>
        <v>#REF!</v>
      </c>
      <c r="I1280" s="38" t="e">
        <f>IF(#REF!="nicht zugewiesen",0,1)</f>
        <v>#REF!</v>
      </c>
      <c r="J1280" s="22" t="e">
        <f>I1280*#REF!</f>
        <v>#REF!</v>
      </c>
      <c r="K1280" s="22" t="e">
        <f>I1280*#REF!</f>
        <v>#REF!</v>
      </c>
      <c r="L1280" s="22" t="e">
        <f>I1280*#REF!</f>
        <v>#REF!</v>
      </c>
      <c r="M1280" s="22" t="e">
        <f>I1280*#REF!</f>
        <v>#REF!</v>
      </c>
      <c r="N1280" s="22" t="e">
        <f>I1280*#REF!</f>
        <v>#REF!</v>
      </c>
      <c r="O1280" s="11" t="e">
        <f>I1280*#REF!</f>
        <v>#REF!</v>
      </c>
    </row>
    <row r="1281" spans="1:15" x14ac:dyDescent="0.3">
      <c r="A1281" s="10" t="e">
        <f>IF(#REF!="nicht zugewiesen",1,0)</f>
        <v>#REF!</v>
      </c>
      <c r="B1281" s="22" t="e">
        <f>A1281*#REF!</f>
        <v>#REF!</v>
      </c>
      <c r="C1281" s="22" t="e">
        <f>A1281*#REF!</f>
        <v>#REF!</v>
      </c>
      <c r="D1281" s="22" t="e">
        <f>A1281*#REF!</f>
        <v>#REF!</v>
      </c>
      <c r="E1281" s="22" t="e">
        <f>A1281*#REF!</f>
        <v>#REF!</v>
      </c>
      <c r="F1281" s="22" t="e">
        <f>A1281*#REF!</f>
        <v>#REF!</v>
      </c>
      <c r="G1281" s="11" t="e">
        <f>A1281*#REF!</f>
        <v>#REF!</v>
      </c>
      <c r="I1281" s="38" t="e">
        <f>IF(#REF!="nicht zugewiesen",0,1)</f>
        <v>#REF!</v>
      </c>
      <c r="J1281" s="22" t="e">
        <f>I1281*#REF!</f>
        <v>#REF!</v>
      </c>
      <c r="K1281" s="22" t="e">
        <f>I1281*#REF!</f>
        <v>#REF!</v>
      </c>
      <c r="L1281" s="22" t="e">
        <f>I1281*#REF!</f>
        <v>#REF!</v>
      </c>
      <c r="M1281" s="22" t="e">
        <f>I1281*#REF!</f>
        <v>#REF!</v>
      </c>
      <c r="N1281" s="22" t="e">
        <f>I1281*#REF!</f>
        <v>#REF!</v>
      </c>
      <c r="O1281" s="11" t="e">
        <f>I1281*#REF!</f>
        <v>#REF!</v>
      </c>
    </row>
    <row r="1282" spans="1:15" x14ac:dyDescent="0.3">
      <c r="A1282" s="10" t="e">
        <f>IF(#REF!="nicht zugewiesen",1,0)</f>
        <v>#REF!</v>
      </c>
      <c r="B1282" s="22" t="e">
        <f>A1282*#REF!</f>
        <v>#REF!</v>
      </c>
      <c r="C1282" s="22" t="e">
        <f>A1282*#REF!</f>
        <v>#REF!</v>
      </c>
      <c r="D1282" s="22" t="e">
        <f>A1282*#REF!</f>
        <v>#REF!</v>
      </c>
      <c r="E1282" s="22" t="e">
        <f>A1282*#REF!</f>
        <v>#REF!</v>
      </c>
      <c r="F1282" s="22" t="e">
        <f>A1282*#REF!</f>
        <v>#REF!</v>
      </c>
      <c r="G1282" s="11" t="e">
        <f>A1282*#REF!</f>
        <v>#REF!</v>
      </c>
      <c r="I1282" s="38" t="e">
        <f>IF(#REF!="nicht zugewiesen",0,1)</f>
        <v>#REF!</v>
      </c>
      <c r="J1282" s="22" t="e">
        <f>I1282*#REF!</f>
        <v>#REF!</v>
      </c>
      <c r="K1282" s="22" t="e">
        <f>I1282*#REF!</f>
        <v>#REF!</v>
      </c>
      <c r="L1282" s="22" t="e">
        <f>I1282*#REF!</f>
        <v>#REF!</v>
      </c>
      <c r="M1282" s="22" t="e">
        <f>I1282*#REF!</f>
        <v>#REF!</v>
      </c>
      <c r="N1282" s="22" t="e">
        <f>I1282*#REF!</f>
        <v>#REF!</v>
      </c>
      <c r="O1282" s="11" t="e">
        <f>I1282*#REF!</f>
        <v>#REF!</v>
      </c>
    </row>
    <row r="1283" spans="1:15" x14ac:dyDescent="0.3">
      <c r="A1283" s="10" t="e">
        <f>IF(#REF!="nicht zugewiesen",1,0)</f>
        <v>#REF!</v>
      </c>
      <c r="B1283" s="22" t="e">
        <f>A1283*#REF!</f>
        <v>#REF!</v>
      </c>
      <c r="C1283" s="22" t="e">
        <f>A1283*#REF!</f>
        <v>#REF!</v>
      </c>
      <c r="D1283" s="22" t="e">
        <f>A1283*#REF!</f>
        <v>#REF!</v>
      </c>
      <c r="E1283" s="22" t="e">
        <f>A1283*#REF!</f>
        <v>#REF!</v>
      </c>
      <c r="F1283" s="22" t="e">
        <f>A1283*#REF!</f>
        <v>#REF!</v>
      </c>
      <c r="G1283" s="11" t="e">
        <f>A1283*#REF!</f>
        <v>#REF!</v>
      </c>
      <c r="I1283" s="38" t="e">
        <f>IF(#REF!="nicht zugewiesen",0,1)</f>
        <v>#REF!</v>
      </c>
      <c r="J1283" s="22" t="e">
        <f>I1283*#REF!</f>
        <v>#REF!</v>
      </c>
      <c r="K1283" s="22" t="e">
        <f>I1283*#REF!</f>
        <v>#REF!</v>
      </c>
      <c r="L1283" s="22" t="e">
        <f>I1283*#REF!</f>
        <v>#REF!</v>
      </c>
      <c r="M1283" s="22" t="e">
        <f>I1283*#REF!</f>
        <v>#REF!</v>
      </c>
      <c r="N1283" s="22" t="e">
        <f>I1283*#REF!</f>
        <v>#REF!</v>
      </c>
      <c r="O1283" s="11" t="e">
        <f>I1283*#REF!</f>
        <v>#REF!</v>
      </c>
    </row>
    <row r="1284" spans="1:15" x14ac:dyDescent="0.3">
      <c r="A1284" s="10" t="e">
        <f>IF(#REF!="nicht zugewiesen",1,0)</f>
        <v>#REF!</v>
      </c>
      <c r="B1284" s="22" t="e">
        <f>A1284*#REF!</f>
        <v>#REF!</v>
      </c>
      <c r="C1284" s="22" t="e">
        <f>A1284*#REF!</f>
        <v>#REF!</v>
      </c>
      <c r="D1284" s="22" t="e">
        <f>A1284*#REF!</f>
        <v>#REF!</v>
      </c>
      <c r="E1284" s="22" t="e">
        <f>A1284*#REF!</f>
        <v>#REF!</v>
      </c>
      <c r="F1284" s="22" t="e">
        <f>A1284*#REF!</f>
        <v>#REF!</v>
      </c>
      <c r="G1284" s="11" t="e">
        <f>A1284*#REF!</f>
        <v>#REF!</v>
      </c>
      <c r="I1284" s="38" t="e">
        <f>IF(#REF!="nicht zugewiesen",0,1)</f>
        <v>#REF!</v>
      </c>
      <c r="J1284" s="22" t="e">
        <f>I1284*#REF!</f>
        <v>#REF!</v>
      </c>
      <c r="K1284" s="22" t="e">
        <f>I1284*#REF!</f>
        <v>#REF!</v>
      </c>
      <c r="L1284" s="22" t="e">
        <f>I1284*#REF!</f>
        <v>#REF!</v>
      </c>
      <c r="M1284" s="22" t="e">
        <f>I1284*#REF!</f>
        <v>#REF!</v>
      </c>
      <c r="N1284" s="22" t="e">
        <f>I1284*#REF!</f>
        <v>#REF!</v>
      </c>
      <c r="O1284" s="11" t="e">
        <f>I1284*#REF!</f>
        <v>#REF!</v>
      </c>
    </row>
    <row r="1285" spans="1:15" x14ac:dyDescent="0.3">
      <c r="A1285" s="10" t="e">
        <f>IF(#REF!="nicht zugewiesen",1,0)</f>
        <v>#REF!</v>
      </c>
      <c r="B1285" s="22" t="e">
        <f>A1285*#REF!</f>
        <v>#REF!</v>
      </c>
      <c r="C1285" s="22" t="e">
        <f>A1285*#REF!</f>
        <v>#REF!</v>
      </c>
      <c r="D1285" s="22" t="e">
        <f>A1285*#REF!</f>
        <v>#REF!</v>
      </c>
      <c r="E1285" s="22" t="e">
        <f>A1285*#REF!</f>
        <v>#REF!</v>
      </c>
      <c r="F1285" s="22" t="e">
        <f>A1285*#REF!</f>
        <v>#REF!</v>
      </c>
      <c r="G1285" s="11" t="e">
        <f>A1285*#REF!</f>
        <v>#REF!</v>
      </c>
      <c r="I1285" s="38" t="e">
        <f>IF(#REF!="nicht zugewiesen",0,1)</f>
        <v>#REF!</v>
      </c>
      <c r="J1285" s="22" t="e">
        <f>I1285*#REF!</f>
        <v>#REF!</v>
      </c>
      <c r="K1285" s="22" t="e">
        <f>I1285*#REF!</f>
        <v>#REF!</v>
      </c>
      <c r="L1285" s="22" t="e">
        <f>I1285*#REF!</f>
        <v>#REF!</v>
      </c>
      <c r="M1285" s="22" t="e">
        <f>I1285*#REF!</f>
        <v>#REF!</v>
      </c>
      <c r="N1285" s="22" t="e">
        <f>I1285*#REF!</f>
        <v>#REF!</v>
      </c>
      <c r="O1285" s="11" t="e">
        <f>I1285*#REF!</f>
        <v>#REF!</v>
      </c>
    </row>
    <row r="1286" spans="1:15" x14ac:dyDescent="0.3">
      <c r="A1286" s="10" t="e">
        <f>IF(#REF!="nicht zugewiesen",1,0)</f>
        <v>#REF!</v>
      </c>
      <c r="B1286" s="22" t="e">
        <f>A1286*#REF!</f>
        <v>#REF!</v>
      </c>
      <c r="C1286" s="22" t="e">
        <f>A1286*#REF!</f>
        <v>#REF!</v>
      </c>
      <c r="D1286" s="22" t="e">
        <f>A1286*#REF!</f>
        <v>#REF!</v>
      </c>
      <c r="E1286" s="22" t="e">
        <f>A1286*#REF!</f>
        <v>#REF!</v>
      </c>
      <c r="F1286" s="22" t="e">
        <f>A1286*#REF!</f>
        <v>#REF!</v>
      </c>
      <c r="G1286" s="11" t="e">
        <f>A1286*#REF!</f>
        <v>#REF!</v>
      </c>
      <c r="I1286" s="38" t="e">
        <f>IF(#REF!="nicht zugewiesen",0,1)</f>
        <v>#REF!</v>
      </c>
      <c r="J1286" s="22" t="e">
        <f>I1286*#REF!</f>
        <v>#REF!</v>
      </c>
      <c r="K1286" s="22" t="e">
        <f>I1286*#REF!</f>
        <v>#REF!</v>
      </c>
      <c r="L1286" s="22" t="e">
        <f>I1286*#REF!</f>
        <v>#REF!</v>
      </c>
      <c r="M1286" s="22" t="e">
        <f>I1286*#REF!</f>
        <v>#REF!</v>
      </c>
      <c r="N1286" s="22" t="e">
        <f>I1286*#REF!</f>
        <v>#REF!</v>
      </c>
      <c r="O1286" s="11" t="e">
        <f>I1286*#REF!</f>
        <v>#REF!</v>
      </c>
    </row>
    <row r="1287" spans="1:15" x14ac:dyDescent="0.3">
      <c r="A1287" s="10" t="e">
        <f>IF(#REF!="nicht zugewiesen",1,0)</f>
        <v>#REF!</v>
      </c>
      <c r="B1287" s="22" t="e">
        <f>A1287*#REF!</f>
        <v>#REF!</v>
      </c>
      <c r="C1287" s="22" t="e">
        <f>A1287*#REF!</f>
        <v>#REF!</v>
      </c>
      <c r="D1287" s="22" t="e">
        <f>A1287*#REF!</f>
        <v>#REF!</v>
      </c>
      <c r="E1287" s="22" t="e">
        <f>A1287*#REF!</f>
        <v>#REF!</v>
      </c>
      <c r="F1287" s="22" t="e">
        <f>A1287*#REF!</f>
        <v>#REF!</v>
      </c>
      <c r="G1287" s="11" t="e">
        <f>A1287*#REF!</f>
        <v>#REF!</v>
      </c>
      <c r="I1287" s="38" t="e">
        <f>IF(#REF!="nicht zugewiesen",0,1)</f>
        <v>#REF!</v>
      </c>
      <c r="J1287" s="22" t="e">
        <f>I1287*#REF!</f>
        <v>#REF!</v>
      </c>
      <c r="K1287" s="22" t="e">
        <f>I1287*#REF!</f>
        <v>#REF!</v>
      </c>
      <c r="L1287" s="22" t="e">
        <f>I1287*#REF!</f>
        <v>#REF!</v>
      </c>
      <c r="M1287" s="22" t="e">
        <f>I1287*#REF!</f>
        <v>#REF!</v>
      </c>
      <c r="N1287" s="22" t="e">
        <f>I1287*#REF!</f>
        <v>#REF!</v>
      </c>
      <c r="O1287" s="11" t="e">
        <f>I1287*#REF!</f>
        <v>#REF!</v>
      </c>
    </row>
    <row r="1288" spans="1:15" x14ac:dyDescent="0.3">
      <c r="A1288" s="10" t="e">
        <f>IF(#REF!="nicht zugewiesen",1,0)</f>
        <v>#REF!</v>
      </c>
      <c r="B1288" s="22" t="e">
        <f>A1288*#REF!</f>
        <v>#REF!</v>
      </c>
      <c r="C1288" s="22" t="e">
        <f>A1288*#REF!</f>
        <v>#REF!</v>
      </c>
      <c r="D1288" s="22" t="e">
        <f>A1288*#REF!</f>
        <v>#REF!</v>
      </c>
      <c r="E1288" s="22" t="e">
        <f>A1288*#REF!</f>
        <v>#REF!</v>
      </c>
      <c r="F1288" s="22" t="e">
        <f>A1288*#REF!</f>
        <v>#REF!</v>
      </c>
      <c r="G1288" s="11" t="e">
        <f>A1288*#REF!</f>
        <v>#REF!</v>
      </c>
      <c r="I1288" s="38" t="e">
        <f>IF(#REF!="nicht zugewiesen",0,1)</f>
        <v>#REF!</v>
      </c>
      <c r="J1288" s="22" t="e">
        <f>I1288*#REF!</f>
        <v>#REF!</v>
      </c>
      <c r="K1288" s="22" t="e">
        <f>I1288*#REF!</f>
        <v>#REF!</v>
      </c>
      <c r="L1288" s="22" t="e">
        <f>I1288*#REF!</f>
        <v>#REF!</v>
      </c>
      <c r="M1288" s="22" t="e">
        <f>I1288*#REF!</f>
        <v>#REF!</v>
      </c>
      <c r="N1288" s="22" t="e">
        <f>I1288*#REF!</f>
        <v>#REF!</v>
      </c>
      <c r="O1288" s="11" t="e">
        <f>I1288*#REF!</f>
        <v>#REF!</v>
      </c>
    </row>
    <row r="1289" spans="1:15" x14ac:dyDescent="0.3">
      <c r="A1289" s="10" t="e">
        <f>IF(#REF!="nicht zugewiesen",1,0)</f>
        <v>#REF!</v>
      </c>
      <c r="B1289" s="22" t="e">
        <f>A1289*#REF!</f>
        <v>#REF!</v>
      </c>
      <c r="C1289" s="22" t="e">
        <f>A1289*#REF!</f>
        <v>#REF!</v>
      </c>
      <c r="D1289" s="22" t="e">
        <f>A1289*#REF!</f>
        <v>#REF!</v>
      </c>
      <c r="E1289" s="22" t="e">
        <f>A1289*#REF!</f>
        <v>#REF!</v>
      </c>
      <c r="F1289" s="22" t="e">
        <f>A1289*#REF!</f>
        <v>#REF!</v>
      </c>
      <c r="G1289" s="11" t="e">
        <f>A1289*#REF!</f>
        <v>#REF!</v>
      </c>
      <c r="I1289" s="38" t="e">
        <f>IF(#REF!="nicht zugewiesen",0,1)</f>
        <v>#REF!</v>
      </c>
      <c r="J1289" s="22" t="e">
        <f>I1289*#REF!</f>
        <v>#REF!</v>
      </c>
      <c r="K1289" s="22" t="e">
        <f>I1289*#REF!</f>
        <v>#REF!</v>
      </c>
      <c r="L1289" s="22" t="e">
        <f>I1289*#REF!</f>
        <v>#REF!</v>
      </c>
      <c r="M1289" s="22" t="e">
        <f>I1289*#REF!</f>
        <v>#REF!</v>
      </c>
      <c r="N1289" s="22" t="e">
        <f>I1289*#REF!</f>
        <v>#REF!</v>
      </c>
      <c r="O1289" s="11" t="e">
        <f>I1289*#REF!</f>
        <v>#REF!</v>
      </c>
    </row>
    <row r="1290" spans="1:15" x14ac:dyDescent="0.3">
      <c r="A1290" s="10" t="e">
        <f>IF(#REF!="nicht zugewiesen",1,0)</f>
        <v>#REF!</v>
      </c>
      <c r="B1290" s="22" t="e">
        <f>A1290*#REF!</f>
        <v>#REF!</v>
      </c>
      <c r="C1290" s="22" t="e">
        <f>A1290*#REF!</f>
        <v>#REF!</v>
      </c>
      <c r="D1290" s="22" t="e">
        <f>A1290*#REF!</f>
        <v>#REF!</v>
      </c>
      <c r="E1290" s="22" t="e">
        <f>A1290*#REF!</f>
        <v>#REF!</v>
      </c>
      <c r="F1290" s="22" t="e">
        <f>A1290*#REF!</f>
        <v>#REF!</v>
      </c>
      <c r="G1290" s="11" t="e">
        <f>A1290*#REF!</f>
        <v>#REF!</v>
      </c>
      <c r="I1290" s="38" t="e">
        <f>IF(#REF!="nicht zugewiesen",0,1)</f>
        <v>#REF!</v>
      </c>
      <c r="J1290" s="22" t="e">
        <f>I1290*#REF!</f>
        <v>#REF!</v>
      </c>
      <c r="K1290" s="22" t="e">
        <f>I1290*#REF!</f>
        <v>#REF!</v>
      </c>
      <c r="L1290" s="22" t="e">
        <f>I1290*#REF!</f>
        <v>#REF!</v>
      </c>
      <c r="M1290" s="22" t="e">
        <f>I1290*#REF!</f>
        <v>#REF!</v>
      </c>
      <c r="N1290" s="22" t="e">
        <f>I1290*#REF!</f>
        <v>#REF!</v>
      </c>
      <c r="O1290" s="11" t="e">
        <f>I1290*#REF!</f>
        <v>#REF!</v>
      </c>
    </row>
    <row r="1291" spans="1:15" x14ac:dyDescent="0.3">
      <c r="A1291" s="10" t="e">
        <f>IF(#REF!="nicht zugewiesen",1,0)</f>
        <v>#REF!</v>
      </c>
      <c r="B1291" s="22" t="e">
        <f>A1291*#REF!</f>
        <v>#REF!</v>
      </c>
      <c r="C1291" s="22" t="e">
        <f>A1291*#REF!</f>
        <v>#REF!</v>
      </c>
      <c r="D1291" s="22" t="e">
        <f>A1291*#REF!</f>
        <v>#REF!</v>
      </c>
      <c r="E1291" s="22" t="e">
        <f>A1291*#REF!</f>
        <v>#REF!</v>
      </c>
      <c r="F1291" s="22" t="e">
        <f>A1291*#REF!</f>
        <v>#REF!</v>
      </c>
      <c r="G1291" s="11" t="e">
        <f>A1291*#REF!</f>
        <v>#REF!</v>
      </c>
      <c r="I1291" s="38" t="e">
        <f>IF(#REF!="nicht zugewiesen",0,1)</f>
        <v>#REF!</v>
      </c>
      <c r="J1291" s="22" t="e">
        <f>I1291*#REF!</f>
        <v>#REF!</v>
      </c>
      <c r="K1291" s="22" t="e">
        <f>I1291*#REF!</f>
        <v>#REF!</v>
      </c>
      <c r="L1291" s="22" t="e">
        <f>I1291*#REF!</f>
        <v>#REF!</v>
      </c>
      <c r="M1291" s="22" t="e">
        <f>I1291*#REF!</f>
        <v>#REF!</v>
      </c>
      <c r="N1291" s="22" t="e">
        <f>I1291*#REF!</f>
        <v>#REF!</v>
      </c>
      <c r="O1291" s="11" t="e">
        <f>I1291*#REF!</f>
        <v>#REF!</v>
      </c>
    </row>
    <row r="1292" spans="1:15" x14ac:dyDescent="0.3">
      <c r="A1292" s="10" t="e">
        <f>IF(#REF!="nicht zugewiesen",1,0)</f>
        <v>#REF!</v>
      </c>
      <c r="B1292" s="22" t="e">
        <f>A1292*#REF!</f>
        <v>#REF!</v>
      </c>
      <c r="C1292" s="22" t="e">
        <f>A1292*#REF!</f>
        <v>#REF!</v>
      </c>
      <c r="D1292" s="22" t="e">
        <f>A1292*#REF!</f>
        <v>#REF!</v>
      </c>
      <c r="E1292" s="22" t="e">
        <f>A1292*#REF!</f>
        <v>#REF!</v>
      </c>
      <c r="F1292" s="22" t="e">
        <f>A1292*#REF!</f>
        <v>#REF!</v>
      </c>
      <c r="G1292" s="11" t="e">
        <f>A1292*#REF!</f>
        <v>#REF!</v>
      </c>
      <c r="I1292" s="38" t="e">
        <f>IF(#REF!="nicht zugewiesen",0,1)</f>
        <v>#REF!</v>
      </c>
      <c r="J1292" s="22" t="e">
        <f>I1292*#REF!</f>
        <v>#REF!</v>
      </c>
      <c r="K1292" s="22" t="e">
        <f>I1292*#REF!</f>
        <v>#REF!</v>
      </c>
      <c r="L1292" s="22" t="e">
        <f>I1292*#REF!</f>
        <v>#REF!</v>
      </c>
      <c r="M1292" s="22" t="e">
        <f>I1292*#REF!</f>
        <v>#REF!</v>
      </c>
      <c r="N1292" s="22" t="e">
        <f>I1292*#REF!</f>
        <v>#REF!</v>
      </c>
      <c r="O1292" s="11" t="e">
        <f>I1292*#REF!</f>
        <v>#REF!</v>
      </c>
    </row>
    <row r="1293" spans="1:15" x14ac:dyDescent="0.3">
      <c r="A1293" s="10" t="e">
        <f>IF(#REF!="nicht zugewiesen",1,0)</f>
        <v>#REF!</v>
      </c>
      <c r="B1293" s="22" t="e">
        <f>A1293*#REF!</f>
        <v>#REF!</v>
      </c>
      <c r="C1293" s="22" t="e">
        <f>A1293*#REF!</f>
        <v>#REF!</v>
      </c>
      <c r="D1293" s="22" t="e">
        <f>A1293*#REF!</f>
        <v>#REF!</v>
      </c>
      <c r="E1293" s="22" t="e">
        <f>A1293*#REF!</f>
        <v>#REF!</v>
      </c>
      <c r="F1293" s="22" t="e">
        <f>A1293*#REF!</f>
        <v>#REF!</v>
      </c>
      <c r="G1293" s="11" t="e">
        <f>A1293*#REF!</f>
        <v>#REF!</v>
      </c>
      <c r="I1293" s="38" t="e">
        <f>IF(#REF!="nicht zugewiesen",0,1)</f>
        <v>#REF!</v>
      </c>
      <c r="J1293" s="22" t="e">
        <f>I1293*#REF!</f>
        <v>#REF!</v>
      </c>
      <c r="K1293" s="22" t="e">
        <f>I1293*#REF!</f>
        <v>#REF!</v>
      </c>
      <c r="L1293" s="22" t="e">
        <f>I1293*#REF!</f>
        <v>#REF!</v>
      </c>
      <c r="M1293" s="22" t="e">
        <f>I1293*#REF!</f>
        <v>#REF!</v>
      </c>
      <c r="N1293" s="22" t="e">
        <f>I1293*#REF!</f>
        <v>#REF!</v>
      </c>
      <c r="O1293" s="11" t="e">
        <f>I1293*#REF!</f>
        <v>#REF!</v>
      </c>
    </row>
    <row r="1294" spans="1:15" x14ac:dyDescent="0.3">
      <c r="A1294" s="10" t="e">
        <f>IF(#REF!="nicht zugewiesen",1,0)</f>
        <v>#REF!</v>
      </c>
      <c r="B1294" s="22" t="e">
        <f>A1294*#REF!</f>
        <v>#REF!</v>
      </c>
      <c r="C1294" s="22" t="e">
        <f>A1294*#REF!</f>
        <v>#REF!</v>
      </c>
      <c r="D1294" s="22" t="e">
        <f>A1294*#REF!</f>
        <v>#REF!</v>
      </c>
      <c r="E1294" s="22" t="e">
        <f>A1294*#REF!</f>
        <v>#REF!</v>
      </c>
      <c r="F1294" s="22" t="e">
        <f>A1294*#REF!</f>
        <v>#REF!</v>
      </c>
      <c r="G1294" s="11" t="e">
        <f>A1294*#REF!</f>
        <v>#REF!</v>
      </c>
      <c r="I1294" s="38" t="e">
        <f>IF(#REF!="nicht zugewiesen",0,1)</f>
        <v>#REF!</v>
      </c>
      <c r="J1294" s="22" t="e">
        <f>I1294*#REF!</f>
        <v>#REF!</v>
      </c>
      <c r="K1294" s="22" t="e">
        <f>I1294*#REF!</f>
        <v>#REF!</v>
      </c>
      <c r="L1294" s="22" t="e">
        <f>I1294*#REF!</f>
        <v>#REF!</v>
      </c>
      <c r="M1294" s="22" t="e">
        <f>I1294*#REF!</f>
        <v>#REF!</v>
      </c>
      <c r="N1294" s="22" t="e">
        <f>I1294*#REF!</f>
        <v>#REF!</v>
      </c>
      <c r="O1294" s="11" t="e">
        <f>I1294*#REF!</f>
        <v>#REF!</v>
      </c>
    </row>
    <row r="1295" spans="1:15" x14ac:dyDescent="0.3">
      <c r="A1295" s="10" t="e">
        <f>IF(#REF!="nicht zugewiesen",1,0)</f>
        <v>#REF!</v>
      </c>
      <c r="B1295" s="22" t="e">
        <f>A1295*#REF!</f>
        <v>#REF!</v>
      </c>
      <c r="C1295" s="22" t="e">
        <f>A1295*#REF!</f>
        <v>#REF!</v>
      </c>
      <c r="D1295" s="22" t="e">
        <f>A1295*#REF!</f>
        <v>#REF!</v>
      </c>
      <c r="E1295" s="22" t="e">
        <f>A1295*#REF!</f>
        <v>#REF!</v>
      </c>
      <c r="F1295" s="22" t="e">
        <f>A1295*#REF!</f>
        <v>#REF!</v>
      </c>
      <c r="G1295" s="11" t="e">
        <f>A1295*#REF!</f>
        <v>#REF!</v>
      </c>
      <c r="I1295" s="38" t="e">
        <f>IF(#REF!="nicht zugewiesen",0,1)</f>
        <v>#REF!</v>
      </c>
      <c r="J1295" s="22" t="e">
        <f>I1295*#REF!</f>
        <v>#REF!</v>
      </c>
      <c r="K1295" s="22" t="e">
        <f>I1295*#REF!</f>
        <v>#REF!</v>
      </c>
      <c r="L1295" s="22" t="e">
        <f>I1295*#REF!</f>
        <v>#REF!</v>
      </c>
      <c r="M1295" s="22" t="e">
        <f>I1295*#REF!</f>
        <v>#REF!</v>
      </c>
      <c r="N1295" s="22" t="e">
        <f>I1295*#REF!</f>
        <v>#REF!</v>
      </c>
      <c r="O1295" s="11" t="e">
        <f>I1295*#REF!</f>
        <v>#REF!</v>
      </c>
    </row>
    <row r="1296" spans="1:15" x14ac:dyDescent="0.3">
      <c r="A1296" s="10" t="e">
        <f>IF(#REF!="nicht zugewiesen",1,0)</f>
        <v>#REF!</v>
      </c>
      <c r="B1296" s="22" t="e">
        <f>A1296*#REF!</f>
        <v>#REF!</v>
      </c>
      <c r="C1296" s="22" t="e">
        <f>A1296*#REF!</f>
        <v>#REF!</v>
      </c>
      <c r="D1296" s="22" t="e">
        <f>A1296*#REF!</f>
        <v>#REF!</v>
      </c>
      <c r="E1296" s="22" t="e">
        <f>A1296*#REF!</f>
        <v>#REF!</v>
      </c>
      <c r="F1296" s="22" t="e">
        <f>A1296*#REF!</f>
        <v>#REF!</v>
      </c>
      <c r="G1296" s="11" t="e">
        <f>A1296*#REF!</f>
        <v>#REF!</v>
      </c>
      <c r="I1296" s="38" t="e">
        <f>IF(#REF!="nicht zugewiesen",0,1)</f>
        <v>#REF!</v>
      </c>
      <c r="J1296" s="22" t="e">
        <f>I1296*#REF!</f>
        <v>#REF!</v>
      </c>
      <c r="K1296" s="22" t="e">
        <f>I1296*#REF!</f>
        <v>#REF!</v>
      </c>
      <c r="L1296" s="22" t="e">
        <f>I1296*#REF!</f>
        <v>#REF!</v>
      </c>
      <c r="M1296" s="22" t="e">
        <f>I1296*#REF!</f>
        <v>#REF!</v>
      </c>
      <c r="N1296" s="22" t="e">
        <f>I1296*#REF!</f>
        <v>#REF!</v>
      </c>
      <c r="O1296" s="11" t="e">
        <f>I1296*#REF!</f>
        <v>#REF!</v>
      </c>
    </row>
    <row r="1297" spans="1:15" x14ac:dyDescent="0.3">
      <c r="A1297" s="10" t="e">
        <f>IF(#REF!="nicht zugewiesen",1,0)</f>
        <v>#REF!</v>
      </c>
      <c r="B1297" s="22" t="e">
        <f>A1297*#REF!</f>
        <v>#REF!</v>
      </c>
      <c r="C1297" s="22" t="e">
        <f>A1297*#REF!</f>
        <v>#REF!</v>
      </c>
      <c r="D1297" s="22" t="e">
        <f>A1297*#REF!</f>
        <v>#REF!</v>
      </c>
      <c r="E1297" s="22" t="e">
        <f>A1297*#REF!</f>
        <v>#REF!</v>
      </c>
      <c r="F1297" s="22" t="e">
        <f>A1297*#REF!</f>
        <v>#REF!</v>
      </c>
      <c r="G1297" s="11" t="e">
        <f>A1297*#REF!</f>
        <v>#REF!</v>
      </c>
      <c r="I1297" s="38" t="e">
        <f>IF(#REF!="nicht zugewiesen",0,1)</f>
        <v>#REF!</v>
      </c>
      <c r="J1297" s="22" t="e">
        <f>I1297*#REF!</f>
        <v>#REF!</v>
      </c>
      <c r="K1297" s="22" t="e">
        <f>I1297*#REF!</f>
        <v>#REF!</v>
      </c>
      <c r="L1297" s="22" t="e">
        <f>I1297*#REF!</f>
        <v>#REF!</v>
      </c>
      <c r="M1297" s="22" t="e">
        <f>I1297*#REF!</f>
        <v>#REF!</v>
      </c>
      <c r="N1297" s="22" t="e">
        <f>I1297*#REF!</f>
        <v>#REF!</v>
      </c>
      <c r="O1297" s="11" t="e">
        <f>I1297*#REF!</f>
        <v>#REF!</v>
      </c>
    </row>
    <row r="1298" spans="1:15" x14ac:dyDescent="0.3">
      <c r="A1298" s="10" t="e">
        <f>IF(#REF!="nicht zugewiesen",1,0)</f>
        <v>#REF!</v>
      </c>
      <c r="B1298" s="22" t="e">
        <f>A1298*#REF!</f>
        <v>#REF!</v>
      </c>
      <c r="C1298" s="22" t="e">
        <f>A1298*#REF!</f>
        <v>#REF!</v>
      </c>
      <c r="D1298" s="22" t="e">
        <f>A1298*#REF!</f>
        <v>#REF!</v>
      </c>
      <c r="E1298" s="22" t="e">
        <f>A1298*#REF!</f>
        <v>#REF!</v>
      </c>
      <c r="F1298" s="22" t="e">
        <f>A1298*#REF!</f>
        <v>#REF!</v>
      </c>
      <c r="G1298" s="11" t="e">
        <f>A1298*#REF!</f>
        <v>#REF!</v>
      </c>
      <c r="I1298" s="38" t="e">
        <f>IF(#REF!="nicht zugewiesen",0,1)</f>
        <v>#REF!</v>
      </c>
      <c r="J1298" s="22" t="e">
        <f>I1298*#REF!</f>
        <v>#REF!</v>
      </c>
      <c r="K1298" s="22" t="e">
        <f>I1298*#REF!</f>
        <v>#REF!</v>
      </c>
      <c r="L1298" s="22" t="e">
        <f>I1298*#REF!</f>
        <v>#REF!</v>
      </c>
      <c r="M1298" s="22" t="e">
        <f>I1298*#REF!</f>
        <v>#REF!</v>
      </c>
      <c r="N1298" s="22" t="e">
        <f>I1298*#REF!</f>
        <v>#REF!</v>
      </c>
      <c r="O1298" s="11" t="e">
        <f>I1298*#REF!</f>
        <v>#REF!</v>
      </c>
    </row>
    <row r="1299" spans="1:15" x14ac:dyDescent="0.3">
      <c r="A1299" s="10" t="e">
        <f>IF(#REF!="nicht zugewiesen",1,0)</f>
        <v>#REF!</v>
      </c>
      <c r="B1299" s="22" t="e">
        <f>A1299*#REF!</f>
        <v>#REF!</v>
      </c>
      <c r="C1299" s="22" t="e">
        <f>A1299*#REF!</f>
        <v>#REF!</v>
      </c>
      <c r="D1299" s="22" t="e">
        <f>A1299*#REF!</f>
        <v>#REF!</v>
      </c>
      <c r="E1299" s="22" t="e">
        <f>A1299*#REF!</f>
        <v>#REF!</v>
      </c>
      <c r="F1299" s="22" t="e">
        <f>A1299*#REF!</f>
        <v>#REF!</v>
      </c>
      <c r="G1299" s="11" t="e">
        <f>A1299*#REF!</f>
        <v>#REF!</v>
      </c>
      <c r="I1299" s="38" t="e">
        <f>IF(#REF!="nicht zugewiesen",0,1)</f>
        <v>#REF!</v>
      </c>
      <c r="J1299" s="22" t="e">
        <f>I1299*#REF!</f>
        <v>#REF!</v>
      </c>
      <c r="K1299" s="22" t="e">
        <f>I1299*#REF!</f>
        <v>#REF!</v>
      </c>
      <c r="L1299" s="22" t="e">
        <f>I1299*#REF!</f>
        <v>#REF!</v>
      </c>
      <c r="M1299" s="22" t="e">
        <f>I1299*#REF!</f>
        <v>#REF!</v>
      </c>
      <c r="N1299" s="22" t="e">
        <f>I1299*#REF!</f>
        <v>#REF!</v>
      </c>
      <c r="O1299" s="11" t="e">
        <f>I1299*#REF!</f>
        <v>#REF!</v>
      </c>
    </row>
    <row r="1300" spans="1:15" x14ac:dyDescent="0.3">
      <c r="A1300" s="10" t="e">
        <f>IF(#REF!="nicht zugewiesen",1,0)</f>
        <v>#REF!</v>
      </c>
      <c r="B1300" s="22" t="e">
        <f>A1300*#REF!</f>
        <v>#REF!</v>
      </c>
      <c r="C1300" s="22" t="e">
        <f>A1300*#REF!</f>
        <v>#REF!</v>
      </c>
      <c r="D1300" s="22" t="e">
        <f>A1300*#REF!</f>
        <v>#REF!</v>
      </c>
      <c r="E1300" s="22" t="e">
        <f>A1300*#REF!</f>
        <v>#REF!</v>
      </c>
      <c r="F1300" s="22" t="e">
        <f>A1300*#REF!</f>
        <v>#REF!</v>
      </c>
      <c r="G1300" s="11" t="e">
        <f>A1300*#REF!</f>
        <v>#REF!</v>
      </c>
      <c r="I1300" s="38" t="e">
        <f>IF(#REF!="nicht zugewiesen",0,1)</f>
        <v>#REF!</v>
      </c>
      <c r="J1300" s="22" t="e">
        <f>I1300*#REF!</f>
        <v>#REF!</v>
      </c>
      <c r="K1300" s="22" t="e">
        <f>I1300*#REF!</f>
        <v>#REF!</v>
      </c>
      <c r="L1300" s="22" t="e">
        <f>I1300*#REF!</f>
        <v>#REF!</v>
      </c>
      <c r="M1300" s="22" t="e">
        <f>I1300*#REF!</f>
        <v>#REF!</v>
      </c>
      <c r="N1300" s="22" t="e">
        <f>I1300*#REF!</f>
        <v>#REF!</v>
      </c>
      <c r="O1300" s="11" t="e">
        <f>I1300*#REF!</f>
        <v>#REF!</v>
      </c>
    </row>
    <row r="1301" spans="1:15" x14ac:dyDescent="0.3">
      <c r="A1301" s="10" t="e">
        <f>IF(#REF!="nicht zugewiesen",1,0)</f>
        <v>#REF!</v>
      </c>
      <c r="B1301" s="22" t="e">
        <f>A1301*#REF!</f>
        <v>#REF!</v>
      </c>
      <c r="C1301" s="22" t="e">
        <f>A1301*#REF!</f>
        <v>#REF!</v>
      </c>
      <c r="D1301" s="22" t="e">
        <f>A1301*#REF!</f>
        <v>#REF!</v>
      </c>
      <c r="E1301" s="22" t="e">
        <f>A1301*#REF!</f>
        <v>#REF!</v>
      </c>
      <c r="F1301" s="22" t="e">
        <f>A1301*#REF!</f>
        <v>#REF!</v>
      </c>
      <c r="G1301" s="11" t="e">
        <f>A1301*#REF!</f>
        <v>#REF!</v>
      </c>
      <c r="I1301" s="38" t="e">
        <f>IF(#REF!="nicht zugewiesen",0,1)</f>
        <v>#REF!</v>
      </c>
      <c r="J1301" s="22" t="e">
        <f>I1301*#REF!</f>
        <v>#REF!</v>
      </c>
      <c r="K1301" s="22" t="e">
        <f>I1301*#REF!</f>
        <v>#REF!</v>
      </c>
      <c r="L1301" s="22" t="e">
        <f>I1301*#REF!</f>
        <v>#REF!</v>
      </c>
      <c r="M1301" s="22" t="e">
        <f>I1301*#REF!</f>
        <v>#REF!</v>
      </c>
      <c r="N1301" s="22" t="e">
        <f>I1301*#REF!</f>
        <v>#REF!</v>
      </c>
      <c r="O1301" s="11" t="e">
        <f>I1301*#REF!</f>
        <v>#REF!</v>
      </c>
    </row>
    <row r="1302" spans="1:15" x14ac:dyDescent="0.3">
      <c r="A1302" s="10" t="e">
        <f>IF(#REF!="nicht zugewiesen",1,0)</f>
        <v>#REF!</v>
      </c>
      <c r="B1302" s="22" t="e">
        <f>A1302*#REF!</f>
        <v>#REF!</v>
      </c>
      <c r="C1302" s="22" t="e">
        <f>A1302*#REF!</f>
        <v>#REF!</v>
      </c>
      <c r="D1302" s="22" t="e">
        <f>A1302*#REF!</f>
        <v>#REF!</v>
      </c>
      <c r="E1302" s="22" t="e">
        <f>A1302*#REF!</f>
        <v>#REF!</v>
      </c>
      <c r="F1302" s="22" t="e">
        <f>A1302*#REF!</f>
        <v>#REF!</v>
      </c>
      <c r="G1302" s="11" t="e">
        <f>A1302*#REF!</f>
        <v>#REF!</v>
      </c>
      <c r="I1302" s="38" t="e">
        <f>IF(#REF!="nicht zugewiesen",0,1)</f>
        <v>#REF!</v>
      </c>
      <c r="J1302" s="22" t="e">
        <f>I1302*#REF!</f>
        <v>#REF!</v>
      </c>
      <c r="K1302" s="22" t="e">
        <f>I1302*#REF!</f>
        <v>#REF!</v>
      </c>
      <c r="L1302" s="22" t="e">
        <f>I1302*#REF!</f>
        <v>#REF!</v>
      </c>
      <c r="M1302" s="22" t="e">
        <f>I1302*#REF!</f>
        <v>#REF!</v>
      </c>
      <c r="N1302" s="22" t="e">
        <f>I1302*#REF!</f>
        <v>#REF!</v>
      </c>
      <c r="O1302" s="11" t="e">
        <f>I1302*#REF!</f>
        <v>#REF!</v>
      </c>
    </row>
    <row r="1303" spans="1:15" x14ac:dyDescent="0.3">
      <c r="A1303" s="10" t="e">
        <f>IF(#REF!="nicht zugewiesen",1,0)</f>
        <v>#REF!</v>
      </c>
      <c r="B1303" s="22" t="e">
        <f>A1303*#REF!</f>
        <v>#REF!</v>
      </c>
      <c r="C1303" s="22" t="e">
        <f>A1303*#REF!</f>
        <v>#REF!</v>
      </c>
      <c r="D1303" s="22" t="e">
        <f>A1303*#REF!</f>
        <v>#REF!</v>
      </c>
      <c r="E1303" s="22" t="e">
        <f>A1303*#REF!</f>
        <v>#REF!</v>
      </c>
      <c r="F1303" s="22" t="e">
        <f>A1303*#REF!</f>
        <v>#REF!</v>
      </c>
      <c r="G1303" s="11" t="e">
        <f>A1303*#REF!</f>
        <v>#REF!</v>
      </c>
      <c r="I1303" s="38" t="e">
        <f>IF(#REF!="nicht zugewiesen",0,1)</f>
        <v>#REF!</v>
      </c>
      <c r="J1303" s="22" t="e">
        <f>I1303*#REF!</f>
        <v>#REF!</v>
      </c>
      <c r="K1303" s="22" t="e">
        <f>I1303*#REF!</f>
        <v>#REF!</v>
      </c>
      <c r="L1303" s="22" t="e">
        <f>I1303*#REF!</f>
        <v>#REF!</v>
      </c>
      <c r="M1303" s="22" t="e">
        <f>I1303*#REF!</f>
        <v>#REF!</v>
      </c>
      <c r="N1303" s="22" t="e">
        <f>I1303*#REF!</f>
        <v>#REF!</v>
      </c>
      <c r="O1303" s="11" t="e">
        <f>I1303*#REF!</f>
        <v>#REF!</v>
      </c>
    </row>
    <row r="1304" spans="1:15" x14ac:dyDescent="0.3">
      <c r="A1304" s="10" t="e">
        <f>IF(#REF!="nicht zugewiesen",1,0)</f>
        <v>#REF!</v>
      </c>
      <c r="B1304" s="22" t="e">
        <f>A1304*#REF!</f>
        <v>#REF!</v>
      </c>
      <c r="C1304" s="22" t="e">
        <f>A1304*#REF!</f>
        <v>#REF!</v>
      </c>
      <c r="D1304" s="22" t="e">
        <f>A1304*#REF!</f>
        <v>#REF!</v>
      </c>
      <c r="E1304" s="22" t="e">
        <f>A1304*#REF!</f>
        <v>#REF!</v>
      </c>
      <c r="F1304" s="22" t="e">
        <f>A1304*#REF!</f>
        <v>#REF!</v>
      </c>
      <c r="G1304" s="11" t="e">
        <f>A1304*#REF!</f>
        <v>#REF!</v>
      </c>
      <c r="I1304" s="38" t="e">
        <f>IF(#REF!="nicht zugewiesen",0,1)</f>
        <v>#REF!</v>
      </c>
      <c r="J1304" s="22" t="e">
        <f>I1304*#REF!</f>
        <v>#REF!</v>
      </c>
      <c r="K1304" s="22" t="e">
        <f>I1304*#REF!</f>
        <v>#REF!</v>
      </c>
      <c r="L1304" s="22" t="e">
        <f>I1304*#REF!</f>
        <v>#REF!</v>
      </c>
      <c r="M1304" s="22" t="e">
        <f>I1304*#REF!</f>
        <v>#REF!</v>
      </c>
      <c r="N1304" s="22" t="e">
        <f>I1304*#REF!</f>
        <v>#REF!</v>
      </c>
      <c r="O1304" s="11" t="e">
        <f>I1304*#REF!</f>
        <v>#REF!</v>
      </c>
    </row>
    <row r="1305" spans="1:15" x14ac:dyDescent="0.3">
      <c r="A1305" s="10" t="e">
        <f>IF(#REF!="nicht zugewiesen",1,0)</f>
        <v>#REF!</v>
      </c>
      <c r="B1305" s="22" t="e">
        <f>A1305*#REF!</f>
        <v>#REF!</v>
      </c>
      <c r="C1305" s="22" t="e">
        <f>A1305*#REF!</f>
        <v>#REF!</v>
      </c>
      <c r="D1305" s="22" t="e">
        <f>A1305*#REF!</f>
        <v>#REF!</v>
      </c>
      <c r="E1305" s="22" t="e">
        <f>A1305*#REF!</f>
        <v>#REF!</v>
      </c>
      <c r="F1305" s="22" t="e">
        <f>A1305*#REF!</f>
        <v>#REF!</v>
      </c>
      <c r="G1305" s="11" t="e">
        <f>A1305*#REF!</f>
        <v>#REF!</v>
      </c>
      <c r="I1305" s="38" t="e">
        <f>IF(#REF!="nicht zugewiesen",0,1)</f>
        <v>#REF!</v>
      </c>
      <c r="J1305" s="22" t="e">
        <f>I1305*#REF!</f>
        <v>#REF!</v>
      </c>
      <c r="K1305" s="22" t="e">
        <f>I1305*#REF!</f>
        <v>#REF!</v>
      </c>
      <c r="L1305" s="22" t="e">
        <f>I1305*#REF!</f>
        <v>#REF!</v>
      </c>
      <c r="M1305" s="22" t="e">
        <f>I1305*#REF!</f>
        <v>#REF!</v>
      </c>
      <c r="N1305" s="22" t="e">
        <f>I1305*#REF!</f>
        <v>#REF!</v>
      </c>
      <c r="O1305" s="11" t="e">
        <f>I1305*#REF!</f>
        <v>#REF!</v>
      </c>
    </row>
    <row r="1306" spans="1:15" x14ac:dyDescent="0.3">
      <c r="A1306" s="10" t="e">
        <f>IF(#REF!="nicht zugewiesen",1,0)</f>
        <v>#REF!</v>
      </c>
      <c r="B1306" s="22" t="e">
        <f>A1306*#REF!</f>
        <v>#REF!</v>
      </c>
      <c r="C1306" s="22" t="e">
        <f>A1306*#REF!</f>
        <v>#REF!</v>
      </c>
      <c r="D1306" s="22" t="e">
        <f>A1306*#REF!</f>
        <v>#REF!</v>
      </c>
      <c r="E1306" s="22" t="e">
        <f>A1306*#REF!</f>
        <v>#REF!</v>
      </c>
      <c r="F1306" s="22" t="e">
        <f>A1306*#REF!</f>
        <v>#REF!</v>
      </c>
      <c r="G1306" s="11" t="e">
        <f>A1306*#REF!</f>
        <v>#REF!</v>
      </c>
      <c r="I1306" s="38" t="e">
        <f>IF(#REF!="nicht zugewiesen",0,1)</f>
        <v>#REF!</v>
      </c>
      <c r="J1306" s="22" t="e">
        <f>I1306*#REF!</f>
        <v>#REF!</v>
      </c>
      <c r="K1306" s="22" t="e">
        <f>I1306*#REF!</f>
        <v>#REF!</v>
      </c>
      <c r="L1306" s="22" t="e">
        <f>I1306*#REF!</f>
        <v>#REF!</v>
      </c>
      <c r="M1306" s="22" t="e">
        <f>I1306*#REF!</f>
        <v>#REF!</v>
      </c>
      <c r="N1306" s="22" t="e">
        <f>I1306*#REF!</f>
        <v>#REF!</v>
      </c>
      <c r="O1306" s="11" t="e">
        <f>I1306*#REF!</f>
        <v>#REF!</v>
      </c>
    </row>
    <row r="1307" spans="1:15" x14ac:dyDescent="0.3">
      <c r="A1307" s="10" t="e">
        <f>IF(#REF!="nicht zugewiesen",1,0)</f>
        <v>#REF!</v>
      </c>
      <c r="B1307" s="22" t="e">
        <f>A1307*#REF!</f>
        <v>#REF!</v>
      </c>
      <c r="C1307" s="22" t="e">
        <f>A1307*#REF!</f>
        <v>#REF!</v>
      </c>
      <c r="D1307" s="22" t="e">
        <f>A1307*#REF!</f>
        <v>#REF!</v>
      </c>
      <c r="E1307" s="22" t="e">
        <f>A1307*#REF!</f>
        <v>#REF!</v>
      </c>
      <c r="F1307" s="22" t="e">
        <f>A1307*#REF!</f>
        <v>#REF!</v>
      </c>
      <c r="G1307" s="11" t="e">
        <f>A1307*#REF!</f>
        <v>#REF!</v>
      </c>
      <c r="I1307" s="38" t="e">
        <f>IF(#REF!="nicht zugewiesen",0,1)</f>
        <v>#REF!</v>
      </c>
      <c r="J1307" s="22" t="e">
        <f>I1307*#REF!</f>
        <v>#REF!</v>
      </c>
      <c r="K1307" s="22" t="e">
        <f>I1307*#REF!</f>
        <v>#REF!</v>
      </c>
      <c r="L1307" s="22" t="e">
        <f>I1307*#REF!</f>
        <v>#REF!</v>
      </c>
      <c r="M1307" s="22" t="e">
        <f>I1307*#REF!</f>
        <v>#REF!</v>
      </c>
      <c r="N1307" s="22" t="e">
        <f>I1307*#REF!</f>
        <v>#REF!</v>
      </c>
      <c r="O1307" s="11" t="e">
        <f>I1307*#REF!</f>
        <v>#REF!</v>
      </c>
    </row>
    <row r="1308" spans="1:15" x14ac:dyDescent="0.3">
      <c r="A1308" s="10" t="e">
        <f>IF(#REF!="nicht zugewiesen",1,0)</f>
        <v>#REF!</v>
      </c>
      <c r="B1308" s="22" t="e">
        <f>A1308*#REF!</f>
        <v>#REF!</v>
      </c>
      <c r="C1308" s="22" t="e">
        <f>A1308*#REF!</f>
        <v>#REF!</v>
      </c>
      <c r="D1308" s="22" t="e">
        <f>A1308*#REF!</f>
        <v>#REF!</v>
      </c>
      <c r="E1308" s="22" t="e">
        <f>A1308*#REF!</f>
        <v>#REF!</v>
      </c>
      <c r="F1308" s="22" t="e">
        <f>A1308*#REF!</f>
        <v>#REF!</v>
      </c>
      <c r="G1308" s="11" t="e">
        <f>A1308*#REF!</f>
        <v>#REF!</v>
      </c>
      <c r="I1308" s="38" t="e">
        <f>IF(#REF!="nicht zugewiesen",0,1)</f>
        <v>#REF!</v>
      </c>
      <c r="J1308" s="22" t="e">
        <f>I1308*#REF!</f>
        <v>#REF!</v>
      </c>
      <c r="K1308" s="22" t="e">
        <f>I1308*#REF!</f>
        <v>#REF!</v>
      </c>
      <c r="L1308" s="22" t="e">
        <f>I1308*#REF!</f>
        <v>#REF!</v>
      </c>
      <c r="M1308" s="22" t="e">
        <f>I1308*#REF!</f>
        <v>#REF!</v>
      </c>
      <c r="N1308" s="22" t="e">
        <f>I1308*#REF!</f>
        <v>#REF!</v>
      </c>
      <c r="O1308" s="11" t="e">
        <f>I1308*#REF!</f>
        <v>#REF!</v>
      </c>
    </row>
    <row r="1309" spans="1:15" x14ac:dyDescent="0.3">
      <c r="A1309" s="10" t="e">
        <f>IF(#REF!="nicht zugewiesen",1,0)</f>
        <v>#REF!</v>
      </c>
      <c r="B1309" s="22" t="e">
        <f>A1309*#REF!</f>
        <v>#REF!</v>
      </c>
      <c r="C1309" s="22" t="e">
        <f>A1309*#REF!</f>
        <v>#REF!</v>
      </c>
      <c r="D1309" s="22" t="e">
        <f>A1309*#REF!</f>
        <v>#REF!</v>
      </c>
      <c r="E1309" s="22" t="e">
        <f>A1309*#REF!</f>
        <v>#REF!</v>
      </c>
      <c r="F1309" s="22" t="e">
        <f>A1309*#REF!</f>
        <v>#REF!</v>
      </c>
      <c r="G1309" s="11" t="e">
        <f>A1309*#REF!</f>
        <v>#REF!</v>
      </c>
      <c r="I1309" s="38" t="e">
        <f>IF(#REF!="nicht zugewiesen",0,1)</f>
        <v>#REF!</v>
      </c>
      <c r="J1309" s="22" t="e">
        <f>I1309*#REF!</f>
        <v>#REF!</v>
      </c>
      <c r="K1309" s="22" t="e">
        <f>I1309*#REF!</f>
        <v>#REF!</v>
      </c>
      <c r="L1309" s="22" t="e">
        <f>I1309*#REF!</f>
        <v>#REF!</v>
      </c>
      <c r="M1309" s="22" t="e">
        <f>I1309*#REF!</f>
        <v>#REF!</v>
      </c>
      <c r="N1309" s="22" t="e">
        <f>I1309*#REF!</f>
        <v>#REF!</v>
      </c>
      <c r="O1309" s="11" t="e">
        <f>I1309*#REF!</f>
        <v>#REF!</v>
      </c>
    </row>
    <row r="1310" spans="1:15" x14ac:dyDescent="0.3">
      <c r="A1310" s="10" t="e">
        <f>IF(#REF!="nicht zugewiesen",1,0)</f>
        <v>#REF!</v>
      </c>
      <c r="B1310" s="22" t="e">
        <f>A1310*#REF!</f>
        <v>#REF!</v>
      </c>
      <c r="C1310" s="22" t="e">
        <f>A1310*#REF!</f>
        <v>#REF!</v>
      </c>
      <c r="D1310" s="22" t="e">
        <f>A1310*#REF!</f>
        <v>#REF!</v>
      </c>
      <c r="E1310" s="22" t="e">
        <f>A1310*#REF!</f>
        <v>#REF!</v>
      </c>
      <c r="F1310" s="22" t="e">
        <f>A1310*#REF!</f>
        <v>#REF!</v>
      </c>
      <c r="G1310" s="11" t="e">
        <f>A1310*#REF!</f>
        <v>#REF!</v>
      </c>
      <c r="I1310" s="38" t="e">
        <f>IF(#REF!="nicht zugewiesen",0,1)</f>
        <v>#REF!</v>
      </c>
      <c r="J1310" s="22" t="e">
        <f>I1310*#REF!</f>
        <v>#REF!</v>
      </c>
      <c r="K1310" s="22" t="e">
        <f>I1310*#REF!</f>
        <v>#REF!</v>
      </c>
      <c r="L1310" s="22" t="e">
        <f>I1310*#REF!</f>
        <v>#REF!</v>
      </c>
      <c r="M1310" s="22" t="e">
        <f>I1310*#REF!</f>
        <v>#REF!</v>
      </c>
      <c r="N1310" s="22" t="e">
        <f>I1310*#REF!</f>
        <v>#REF!</v>
      </c>
      <c r="O1310" s="11" t="e">
        <f>I1310*#REF!</f>
        <v>#REF!</v>
      </c>
    </row>
    <row r="1311" spans="1:15" x14ac:dyDescent="0.3">
      <c r="A1311" s="10" t="e">
        <f>IF(#REF!="nicht zugewiesen",1,0)</f>
        <v>#REF!</v>
      </c>
      <c r="B1311" s="22" t="e">
        <f>A1311*#REF!</f>
        <v>#REF!</v>
      </c>
      <c r="C1311" s="22" t="e">
        <f>A1311*#REF!</f>
        <v>#REF!</v>
      </c>
      <c r="D1311" s="22" t="e">
        <f>A1311*#REF!</f>
        <v>#REF!</v>
      </c>
      <c r="E1311" s="22" t="e">
        <f>A1311*#REF!</f>
        <v>#REF!</v>
      </c>
      <c r="F1311" s="22" t="e">
        <f>A1311*#REF!</f>
        <v>#REF!</v>
      </c>
      <c r="G1311" s="11" t="e">
        <f>A1311*#REF!</f>
        <v>#REF!</v>
      </c>
      <c r="I1311" s="38" t="e">
        <f>IF(#REF!="nicht zugewiesen",0,1)</f>
        <v>#REF!</v>
      </c>
      <c r="J1311" s="22" t="e">
        <f>I1311*#REF!</f>
        <v>#REF!</v>
      </c>
      <c r="K1311" s="22" t="e">
        <f>I1311*#REF!</f>
        <v>#REF!</v>
      </c>
      <c r="L1311" s="22" t="e">
        <f>I1311*#REF!</f>
        <v>#REF!</v>
      </c>
      <c r="M1311" s="22" t="e">
        <f>I1311*#REF!</f>
        <v>#REF!</v>
      </c>
      <c r="N1311" s="22" t="e">
        <f>I1311*#REF!</f>
        <v>#REF!</v>
      </c>
      <c r="O1311" s="11" t="e">
        <f>I1311*#REF!</f>
        <v>#REF!</v>
      </c>
    </row>
    <row r="1312" spans="1:15" x14ac:dyDescent="0.3">
      <c r="A1312" s="10" t="e">
        <f>IF(#REF!="nicht zugewiesen",1,0)</f>
        <v>#REF!</v>
      </c>
      <c r="B1312" s="22" t="e">
        <f>A1312*#REF!</f>
        <v>#REF!</v>
      </c>
      <c r="C1312" s="22" t="e">
        <f>A1312*#REF!</f>
        <v>#REF!</v>
      </c>
      <c r="D1312" s="22" t="e">
        <f>A1312*#REF!</f>
        <v>#REF!</v>
      </c>
      <c r="E1312" s="22" t="e">
        <f>A1312*#REF!</f>
        <v>#REF!</v>
      </c>
      <c r="F1312" s="22" t="e">
        <f>A1312*#REF!</f>
        <v>#REF!</v>
      </c>
      <c r="G1312" s="11" t="e">
        <f>A1312*#REF!</f>
        <v>#REF!</v>
      </c>
      <c r="I1312" s="38" t="e">
        <f>IF(#REF!="nicht zugewiesen",0,1)</f>
        <v>#REF!</v>
      </c>
      <c r="J1312" s="22" t="e">
        <f>I1312*#REF!</f>
        <v>#REF!</v>
      </c>
      <c r="K1312" s="22" t="e">
        <f>I1312*#REF!</f>
        <v>#REF!</v>
      </c>
      <c r="L1312" s="22" t="e">
        <f>I1312*#REF!</f>
        <v>#REF!</v>
      </c>
      <c r="M1312" s="22" t="e">
        <f>I1312*#REF!</f>
        <v>#REF!</v>
      </c>
      <c r="N1312" s="22" t="e">
        <f>I1312*#REF!</f>
        <v>#REF!</v>
      </c>
      <c r="O1312" s="11" t="e">
        <f>I1312*#REF!</f>
        <v>#REF!</v>
      </c>
    </row>
    <row r="1313" spans="1:15" x14ac:dyDescent="0.3">
      <c r="A1313" s="10" t="e">
        <f>IF(#REF!="nicht zugewiesen",1,0)</f>
        <v>#REF!</v>
      </c>
      <c r="B1313" s="22" t="e">
        <f>A1313*#REF!</f>
        <v>#REF!</v>
      </c>
      <c r="C1313" s="22" t="e">
        <f>A1313*#REF!</f>
        <v>#REF!</v>
      </c>
      <c r="D1313" s="22" t="e">
        <f>A1313*#REF!</f>
        <v>#REF!</v>
      </c>
      <c r="E1313" s="22" t="e">
        <f>A1313*#REF!</f>
        <v>#REF!</v>
      </c>
      <c r="F1313" s="22" t="e">
        <f>A1313*#REF!</f>
        <v>#REF!</v>
      </c>
      <c r="G1313" s="11" t="e">
        <f>A1313*#REF!</f>
        <v>#REF!</v>
      </c>
      <c r="I1313" s="38" t="e">
        <f>IF(#REF!="nicht zugewiesen",0,1)</f>
        <v>#REF!</v>
      </c>
      <c r="J1313" s="22" t="e">
        <f>I1313*#REF!</f>
        <v>#REF!</v>
      </c>
      <c r="K1313" s="22" t="e">
        <f>I1313*#REF!</f>
        <v>#REF!</v>
      </c>
      <c r="L1313" s="22" t="e">
        <f>I1313*#REF!</f>
        <v>#REF!</v>
      </c>
      <c r="M1313" s="22" t="e">
        <f>I1313*#REF!</f>
        <v>#REF!</v>
      </c>
      <c r="N1313" s="22" t="e">
        <f>I1313*#REF!</f>
        <v>#REF!</v>
      </c>
      <c r="O1313" s="11" t="e">
        <f>I1313*#REF!</f>
        <v>#REF!</v>
      </c>
    </row>
    <row r="1314" spans="1:15" x14ac:dyDescent="0.3">
      <c r="A1314" s="10" t="e">
        <f>IF(#REF!="nicht zugewiesen",1,0)</f>
        <v>#REF!</v>
      </c>
      <c r="B1314" s="22" t="e">
        <f>A1314*#REF!</f>
        <v>#REF!</v>
      </c>
      <c r="C1314" s="22" t="e">
        <f>A1314*#REF!</f>
        <v>#REF!</v>
      </c>
      <c r="D1314" s="22" t="e">
        <f>A1314*#REF!</f>
        <v>#REF!</v>
      </c>
      <c r="E1314" s="22" t="e">
        <f>A1314*#REF!</f>
        <v>#REF!</v>
      </c>
      <c r="F1314" s="22" t="e">
        <f>A1314*#REF!</f>
        <v>#REF!</v>
      </c>
      <c r="G1314" s="11" t="e">
        <f>A1314*#REF!</f>
        <v>#REF!</v>
      </c>
      <c r="I1314" s="38" t="e">
        <f>IF(#REF!="nicht zugewiesen",0,1)</f>
        <v>#REF!</v>
      </c>
      <c r="J1314" s="22" t="e">
        <f>I1314*#REF!</f>
        <v>#REF!</v>
      </c>
      <c r="K1314" s="22" t="e">
        <f>I1314*#REF!</f>
        <v>#REF!</v>
      </c>
      <c r="L1314" s="22" t="e">
        <f>I1314*#REF!</f>
        <v>#REF!</v>
      </c>
      <c r="M1314" s="22" t="e">
        <f>I1314*#REF!</f>
        <v>#REF!</v>
      </c>
      <c r="N1314" s="22" t="e">
        <f>I1314*#REF!</f>
        <v>#REF!</v>
      </c>
      <c r="O1314" s="11" t="e">
        <f>I1314*#REF!</f>
        <v>#REF!</v>
      </c>
    </row>
    <row r="1315" spans="1:15" x14ac:dyDescent="0.3">
      <c r="A1315" s="10" t="e">
        <f>IF(#REF!="nicht zugewiesen",1,0)</f>
        <v>#REF!</v>
      </c>
      <c r="B1315" s="22" t="e">
        <f>A1315*#REF!</f>
        <v>#REF!</v>
      </c>
      <c r="C1315" s="22" t="e">
        <f>A1315*#REF!</f>
        <v>#REF!</v>
      </c>
      <c r="D1315" s="22" t="e">
        <f>A1315*#REF!</f>
        <v>#REF!</v>
      </c>
      <c r="E1315" s="22" t="e">
        <f>A1315*#REF!</f>
        <v>#REF!</v>
      </c>
      <c r="F1315" s="22" t="e">
        <f>A1315*#REF!</f>
        <v>#REF!</v>
      </c>
      <c r="G1315" s="11" t="e">
        <f>A1315*#REF!</f>
        <v>#REF!</v>
      </c>
      <c r="I1315" s="38" t="e">
        <f>IF(#REF!="nicht zugewiesen",0,1)</f>
        <v>#REF!</v>
      </c>
      <c r="J1315" s="22" t="e">
        <f>I1315*#REF!</f>
        <v>#REF!</v>
      </c>
      <c r="K1315" s="22" t="e">
        <f>I1315*#REF!</f>
        <v>#REF!</v>
      </c>
      <c r="L1315" s="22" t="e">
        <f>I1315*#REF!</f>
        <v>#REF!</v>
      </c>
      <c r="M1315" s="22" t="e">
        <f>I1315*#REF!</f>
        <v>#REF!</v>
      </c>
      <c r="N1315" s="22" t="e">
        <f>I1315*#REF!</f>
        <v>#REF!</v>
      </c>
      <c r="O1315" s="11" t="e">
        <f>I1315*#REF!</f>
        <v>#REF!</v>
      </c>
    </row>
    <row r="1316" spans="1:15" x14ac:dyDescent="0.3">
      <c r="A1316" s="10" t="e">
        <f>IF(#REF!="nicht zugewiesen",1,0)</f>
        <v>#REF!</v>
      </c>
      <c r="B1316" s="22" t="e">
        <f>A1316*#REF!</f>
        <v>#REF!</v>
      </c>
      <c r="C1316" s="22" t="e">
        <f>A1316*#REF!</f>
        <v>#REF!</v>
      </c>
      <c r="D1316" s="22" t="e">
        <f>A1316*#REF!</f>
        <v>#REF!</v>
      </c>
      <c r="E1316" s="22" t="e">
        <f>A1316*#REF!</f>
        <v>#REF!</v>
      </c>
      <c r="F1316" s="22" t="e">
        <f>A1316*#REF!</f>
        <v>#REF!</v>
      </c>
      <c r="G1316" s="11" t="e">
        <f>A1316*#REF!</f>
        <v>#REF!</v>
      </c>
      <c r="I1316" s="38" t="e">
        <f>IF(#REF!="nicht zugewiesen",0,1)</f>
        <v>#REF!</v>
      </c>
      <c r="J1316" s="22" t="e">
        <f>I1316*#REF!</f>
        <v>#REF!</v>
      </c>
      <c r="K1316" s="22" t="e">
        <f>I1316*#REF!</f>
        <v>#REF!</v>
      </c>
      <c r="L1316" s="22" t="e">
        <f>I1316*#REF!</f>
        <v>#REF!</v>
      </c>
      <c r="M1316" s="22" t="e">
        <f>I1316*#REF!</f>
        <v>#REF!</v>
      </c>
      <c r="N1316" s="22" t="e">
        <f>I1316*#REF!</f>
        <v>#REF!</v>
      </c>
      <c r="O1316" s="11" t="e">
        <f>I1316*#REF!</f>
        <v>#REF!</v>
      </c>
    </row>
    <row r="1317" spans="1:15" x14ac:dyDescent="0.3">
      <c r="A1317" s="10" t="e">
        <f>IF(#REF!="nicht zugewiesen",1,0)</f>
        <v>#REF!</v>
      </c>
      <c r="B1317" s="22" t="e">
        <f>A1317*#REF!</f>
        <v>#REF!</v>
      </c>
      <c r="C1317" s="22" t="e">
        <f>A1317*#REF!</f>
        <v>#REF!</v>
      </c>
      <c r="D1317" s="22" t="e">
        <f>A1317*#REF!</f>
        <v>#REF!</v>
      </c>
      <c r="E1317" s="22" t="e">
        <f>A1317*#REF!</f>
        <v>#REF!</v>
      </c>
      <c r="F1317" s="22" t="e">
        <f>A1317*#REF!</f>
        <v>#REF!</v>
      </c>
      <c r="G1317" s="11" t="e">
        <f>A1317*#REF!</f>
        <v>#REF!</v>
      </c>
      <c r="I1317" s="38" t="e">
        <f>IF(#REF!="nicht zugewiesen",0,1)</f>
        <v>#REF!</v>
      </c>
      <c r="J1317" s="22" t="e">
        <f>I1317*#REF!</f>
        <v>#REF!</v>
      </c>
      <c r="K1317" s="22" t="e">
        <f>I1317*#REF!</f>
        <v>#REF!</v>
      </c>
      <c r="L1317" s="22" t="e">
        <f>I1317*#REF!</f>
        <v>#REF!</v>
      </c>
      <c r="M1317" s="22" t="e">
        <f>I1317*#REF!</f>
        <v>#REF!</v>
      </c>
      <c r="N1317" s="22" t="e">
        <f>I1317*#REF!</f>
        <v>#REF!</v>
      </c>
      <c r="O1317" s="11" t="e">
        <f>I1317*#REF!</f>
        <v>#REF!</v>
      </c>
    </row>
    <row r="1318" spans="1:15" x14ac:dyDescent="0.3">
      <c r="A1318" s="10" t="e">
        <f>IF(#REF!="nicht zugewiesen",1,0)</f>
        <v>#REF!</v>
      </c>
      <c r="B1318" s="22" t="e">
        <f>A1318*#REF!</f>
        <v>#REF!</v>
      </c>
      <c r="C1318" s="22" t="e">
        <f>A1318*#REF!</f>
        <v>#REF!</v>
      </c>
      <c r="D1318" s="22" t="e">
        <f>A1318*#REF!</f>
        <v>#REF!</v>
      </c>
      <c r="E1318" s="22" t="e">
        <f>A1318*#REF!</f>
        <v>#REF!</v>
      </c>
      <c r="F1318" s="22" t="e">
        <f>A1318*#REF!</f>
        <v>#REF!</v>
      </c>
      <c r="G1318" s="11" t="e">
        <f>A1318*#REF!</f>
        <v>#REF!</v>
      </c>
      <c r="I1318" s="38" t="e">
        <f>IF(#REF!="nicht zugewiesen",0,1)</f>
        <v>#REF!</v>
      </c>
      <c r="J1318" s="22" t="e">
        <f>I1318*#REF!</f>
        <v>#REF!</v>
      </c>
      <c r="K1318" s="22" t="e">
        <f>I1318*#REF!</f>
        <v>#REF!</v>
      </c>
      <c r="L1318" s="22" t="e">
        <f>I1318*#REF!</f>
        <v>#REF!</v>
      </c>
      <c r="M1318" s="22" t="e">
        <f>I1318*#REF!</f>
        <v>#REF!</v>
      </c>
      <c r="N1318" s="22" t="e">
        <f>I1318*#REF!</f>
        <v>#REF!</v>
      </c>
      <c r="O1318" s="11" t="e">
        <f>I1318*#REF!</f>
        <v>#REF!</v>
      </c>
    </row>
    <row r="1319" spans="1:15" x14ac:dyDescent="0.3">
      <c r="A1319" s="10" t="e">
        <f>IF(#REF!="nicht zugewiesen",1,0)</f>
        <v>#REF!</v>
      </c>
      <c r="B1319" s="22" t="e">
        <f>A1319*#REF!</f>
        <v>#REF!</v>
      </c>
      <c r="C1319" s="22" t="e">
        <f>A1319*#REF!</f>
        <v>#REF!</v>
      </c>
      <c r="D1319" s="22" t="e">
        <f>A1319*#REF!</f>
        <v>#REF!</v>
      </c>
      <c r="E1319" s="22" t="e">
        <f>A1319*#REF!</f>
        <v>#REF!</v>
      </c>
      <c r="F1319" s="22" t="e">
        <f>A1319*#REF!</f>
        <v>#REF!</v>
      </c>
      <c r="G1319" s="11" t="e">
        <f>A1319*#REF!</f>
        <v>#REF!</v>
      </c>
      <c r="I1319" s="38" t="e">
        <f>IF(#REF!="nicht zugewiesen",0,1)</f>
        <v>#REF!</v>
      </c>
      <c r="J1319" s="22" t="e">
        <f>I1319*#REF!</f>
        <v>#REF!</v>
      </c>
      <c r="K1319" s="22" t="e">
        <f>I1319*#REF!</f>
        <v>#REF!</v>
      </c>
      <c r="L1319" s="22" t="e">
        <f>I1319*#REF!</f>
        <v>#REF!</v>
      </c>
      <c r="M1319" s="22" t="e">
        <f>I1319*#REF!</f>
        <v>#REF!</v>
      </c>
      <c r="N1319" s="22" t="e">
        <f>I1319*#REF!</f>
        <v>#REF!</v>
      </c>
      <c r="O1319" s="11" t="e">
        <f>I1319*#REF!</f>
        <v>#REF!</v>
      </c>
    </row>
    <row r="1320" spans="1:15" x14ac:dyDescent="0.3">
      <c r="A1320" s="10" t="e">
        <f>IF(#REF!="nicht zugewiesen",1,0)</f>
        <v>#REF!</v>
      </c>
      <c r="B1320" s="22" t="e">
        <f>A1320*#REF!</f>
        <v>#REF!</v>
      </c>
      <c r="C1320" s="22" t="e">
        <f>A1320*#REF!</f>
        <v>#REF!</v>
      </c>
      <c r="D1320" s="22" t="e">
        <f>A1320*#REF!</f>
        <v>#REF!</v>
      </c>
      <c r="E1320" s="22" t="e">
        <f>A1320*#REF!</f>
        <v>#REF!</v>
      </c>
      <c r="F1320" s="22" t="e">
        <f>A1320*#REF!</f>
        <v>#REF!</v>
      </c>
      <c r="G1320" s="11" t="e">
        <f>A1320*#REF!</f>
        <v>#REF!</v>
      </c>
      <c r="I1320" s="38" t="e">
        <f>IF(#REF!="nicht zugewiesen",0,1)</f>
        <v>#REF!</v>
      </c>
      <c r="J1320" s="22" t="e">
        <f>I1320*#REF!</f>
        <v>#REF!</v>
      </c>
      <c r="K1320" s="22" t="e">
        <f>I1320*#REF!</f>
        <v>#REF!</v>
      </c>
      <c r="L1320" s="22" t="e">
        <f>I1320*#REF!</f>
        <v>#REF!</v>
      </c>
      <c r="M1320" s="22" t="e">
        <f>I1320*#REF!</f>
        <v>#REF!</v>
      </c>
      <c r="N1320" s="22" t="e">
        <f>I1320*#REF!</f>
        <v>#REF!</v>
      </c>
      <c r="O1320" s="11" t="e">
        <f>I1320*#REF!</f>
        <v>#REF!</v>
      </c>
    </row>
    <row r="1321" spans="1:15" x14ac:dyDescent="0.3">
      <c r="A1321" s="10" t="e">
        <f>IF(#REF!="nicht zugewiesen",1,0)</f>
        <v>#REF!</v>
      </c>
      <c r="B1321" s="22" t="e">
        <f>A1321*#REF!</f>
        <v>#REF!</v>
      </c>
      <c r="C1321" s="22" t="e">
        <f>A1321*#REF!</f>
        <v>#REF!</v>
      </c>
      <c r="D1321" s="22" t="e">
        <f>A1321*#REF!</f>
        <v>#REF!</v>
      </c>
      <c r="E1321" s="22" t="e">
        <f>A1321*#REF!</f>
        <v>#REF!</v>
      </c>
      <c r="F1321" s="22" t="e">
        <f>A1321*#REF!</f>
        <v>#REF!</v>
      </c>
      <c r="G1321" s="11" t="e">
        <f>A1321*#REF!</f>
        <v>#REF!</v>
      </c>
      <c r="I1321" s="38" t="e">
        <f>IF(#REF!="nicht zugewiesen",0,1)</f>
        <v>#REF!</v>
      </c>
      <c r="J1321" s="22" t="e">
        <f>I1321*#REF!</f>
        <v>#REF!</v>
      </c>
      <c r="K1321" s="22" t="e">
        <f>I1321*#REF!</f>
        <v>#REF!</v>
      </c>
      <c r="L1321" s="22" t="e">
        <f>I1321*#REF!</f>
        <v>#REF!</v>
      </c>
      <c r="M1321" s="22" t="e">
        <f>I1321*#REF!</f>
        <v>#REF!</v>
      </c>
      <c r="N1321" s="22" t="e">
        <f>I1321*#REF!</f>
        <v>#REF!</v>
      </c>
      <c r="O1321" s="11" t="e">
        <f>I1321*#REF!</f>
        <v>#REF!</v>
      </c>
    </row>
    <row r="1322" spans="1:15" x14ac:dyDescent="0.3">
      <c r="A1322" s="10" t="e">
        <f>IF(#REF!="nicht zugewiesen",1,0)</f>
        <v>#REF!</v>
      </c>
      <c r="B1322" s="22" t="e">
        <f>A1322*#REF!</f>
        <v>#REF!</v>
      </c>
      <c r="C1322" s="22" t="e">
        <f>A1322*#REF!</f>
        <v>#REF!</v>
      </c>
      <c r="D1322" s="22" t="e">
        <f>A1322*#REF!</f>
        <v>#REF!</v>
      </c>
      <c r="E1322" s="22" t="e">
        <f>A1322*#REF!</f>
        <v>#REF!</v>
      </c>
      <c r="F1322" s="22" t="e">
        <f>A1322*#REF!</f>
        <v>#REF!</v>
      </c>
      <c r="G1322" s="11" t="e">
        <f>A1322*#REF!</f>
        <v>#REF!</v>
      </c>
      <c r="I1322" s="38" t="e">
        <f>IF(#REF!="nicht zugewiesen",0,1)</f>
        <v>#REF!</v>
      </c>
      <c r="J1322" s="22" t="e">
        <f>I1322*#REF!</f>
        <v>#REF!</v>
      </c>
      <c r="K1322" s="22" t="e">
        <f>I1322*#REF!</f>
        <v>#REF!</v>
      </c>
      <c r="L1322" s="22" t="e">
        <f>I1322*#REF!</f>
        <v>#REF!</v>
      </c>
      <c r="M1322" s="22" t="e">
        <f>I1322*#REF!</f>
        <v>#REF!</v>
      </c>
      <c r="N1322" s="22" t="e">
        <f>I1322*#REF!</f>
        <v>#REF!</v>
      </c>
      <c r="O1322" s="11" t="e">
        <f>I1322*#REF!</f>
        <v>#REF!</v>
      </c>
    </row>
    <row r="1323" spans="1:15" x14ac:dyDescent="0.3">
      <c r="A1323" s="10" t="e">
        <f>IF(#REF!="nicht zugewiesen",1,0)</f>
        <v>#REF!</v>
      </c>
      <c r="B1323" s="22" t="e">
        <f>A1323*#REF!</f>
        <v>#REF!</v>
      </c>
      <c r="C1323" s="22" t="e">
        <f>A1323*#REF!</f>
        <v>#REF!</v>
      </c>
      <c r="D1323" s="22" t="e">
        <f>A1323*#REF!</f>
        <v>#REF!</v>
      </c>
      <c r="E1323" s="22" t="e">
        <f>A1323*#REF!</f>
        <v>#REF!</v>
      </c>
      <c r="F1323" s="22" t="e">
        <f>A1323*#REF!</f>
        <v>#REF!</v>
      </c>
      <c r="G1323" s="11" t="e">
        <f>A1323*#REF!</f>
        <v>#REF!</v>
      </c>
      <c r="I1323" s="38" t="e">
        <f>IF(#REF!="nicht zugewiesen",0,1)</f>
        <v>#REF!</v>
      </c>
      <c r="J1323" s="22" t="e">
        <f>I1323*#REF!</f>
        <v>#REF!</v>
      </c>
      <c r="K1323" s="22" t="e">
        <f>I1323*#REF!</f>
        <v>#REF!</v>
      </c>
      <c r="L1323" s="22" t="e">
        <f>I1323*#REF!</f>
        <v>#REF!</v>
      </c>
      <c r="M1323" s="22" t="e">
        <f>I1323*#REF!</f>
        <v>#REF!</v>
      </c>
      <c r="N1323" s="22" t="e">
        <f>I1323*#REF!</f>
        <v>#REF!</v>
      </c>
      <c r="O1323" s="11" t="e">
        <f>I1323*#REF!</f>
        <v>#REF!</v>
      </c>
    </row>
    <row r="1324" spans="1:15" x14ac:dyDescent="0.3">
      <c r="A1324" s="10" t="e">
        <f>IF(#REF!="nicht zugewiesen",1,0)</f>
        <v>#REF!</v>
      </c>
      <c r="B1324" s="22" t="e">
        <f>A1324*#REF!</f>
        <v>#REF!</v>
      </c>
      <c r="C1324" s="22" t="e">
        <f>A1324*#REF!</f>
        <v>#REF!</v>
      </c>
      <c r="D1324" s="22" t="e">
        <f>A1324*#REF!</f>
        <v>#REF!</v>
      </c>
      <c r="E1324" s="22" t="e">
        <f>A1324*#REF!</f>
        <v>#REF!</v>
      </c>
      <c r="F1324" s="22" t="e">
        <f>A1324*#REF!</f>
        <v>#REF!</v>
      </c>
      <c r="G1324" s="11" t="e">
        <f>A1324*#REF!</f>
        <v>#REF!</v>
      </c>
      <c r="I1324" s="38" t="e">
        <f>IF(#REF!="nicht zugewiesen",0,1)</f>
        <v>#REF!</v>
      </c>
      <c r="J1324" s="22" t="e">
        <f>I1324*#REF!</f>
        <v>#REF!</v>
      </c>
      <c r="K1324" s="22" t="e">
        <f>I1324*#REF!</f>
        <v>#REF!</v>
      </c>
      <c r="L1324" s="22" t="e">
        <f>I1324*#REF!</f>
        <v>#REF!</v>
      </c>
      <c r="M1324" s="22" t="e">
        <f>I1324*#REF!</f>
        <v>#REF!</v>
      </c>
      <c r="N1324" s="22" t="e">
        <f>I1324*#REF!</f>
        <v>#REF!</v>
      </c>
      <c r="O1324" s="11" t="e">
        <f>I1324*#REF!</f>
        <v>#REF!</v>
      </c>
    </row>
    <row r="1325" spans="1:15" x14ac:dyDescent="0.3">
      <c r="A1325" s="10" t="e">
        <f>IF(#REF!="nicht zugewiesen",1,0)</f>
        <v>#REF!</v>
      </c>
      <c r="B1325" s="22" t="e">
        <f>A1325*#REF!</f>
        <v>#REF!</v>
      </c>
      <c r="C1325" s="22" t="e">
        <f>A1325*#REF!</f>
        <v>#REF!</v>
      </c>
      <c r="D1325" s="22" t="e">
        <f>A1325*#REF!</f>
        <v>#REF!</v>
      </c>
      <c r="E1325" s="22" t="e">
        <f>A1325*#REF!</f>
        <v>#REF!</v>
      </c>
      <c r="F1325" s="22" t="e">
        <f>A1325*#REF!</f>
        <v>#REF!</v>
      </c>
      <c r="G1325" s="11" t="e">
        <f>A1325*#REF!</f>
        <v>#REF!</v>
      </c>
      <c r="I1325" s="38" t="e">
        <f>IF(#REF!="nicht zugewiesen",0,1)</f>
        <v>#REF!</v>
      </c>
      <c r="J1325" s="22" t="e">
        <f>I1325*#REF!</f>
        <v>#REF!</v>
      </c>
      <c r="K1325" s="22" t="e">
        <f>I1325*#REF!</f>
        <v>#REF!</v>
      </c>
      <c r="L1325" s="22" t="e">
        <f>I1325*#REF!</f>
        <v>#REF!</v>
      </c>
      <c r="M1325" s="22" t="e">
        <f>I1325*#REF!</f>
        <v>#REF!</v>
      </c>
      <c r="N1325" s="22" t="e">
        <f>I1325*#REF!</f>
        <v>#REF!</v>
      </c>
      <c r="O1325" s="11" t="e">
        <f>I1325*#REF!</f>
        <v>#REF!</v>
      </c>
    </row>
    <row r="1326" spans="1:15" x14ac:dyDescent="0.3">
      <c r="A1326" s="10" t="e">
        <f>IF(#REF!="nicht zugewiesen",1,0)</f>
        <v>#REF!</v>
      </c>
      <c r="B1326" s="22" t="e">
        <f>A1326*#REF!</f>
        <v>#REF!</v>
      </c>
      <c r="C1326" s="22" t="e">
        <f>A1326*#REF!</f>
        <v>#REF!</v>
      </c>
      <c r="D1326" s="22" t="e">
        <f>A1326*#REF!</f>
        <v>#REF!</v>
      </c>
      <c r="E1326" s="22" t="e">
        <f>A1326*#REF!</f>
        <v>#REF!</v>
      </c>
      <c r="F1326" s="22" t="e">
        <f>A1326*#REF!</f>
        <v>#REF!</v>
      </c>
      <c r="G1326" s="11" t="e">
        <f>A1326*#REF!</f>
        <v>#REF!</v>
      </c>
      <c r="I1326" s="38" t="e">
        <f>IF(#REF!="nicht zugewiesen",0,1)</f>
        <v>#REF!</v>
      </c>
      <c r="J1326" s="22" t="e">
        <f>I1326*#REF!</f>
        <v>#REF!</v>
      </c>
      <c r="K1326" s="22" t="e">
        <f>I1326*#REF!</f>
        <v>#REF!</v>
      </c>
      <c r="L1326" s="22" t="e">
        <f>I1326*#REF!</f>
        <v>#REF!</v>
      </c>
      <c r="M1326" s="22" t="e">
        <f>I1326*#REF!</f>
        <v>#REF!</v>
      </c>
      <c r="N1326" s="22" t="e">
        <f>I1326*#REF!</f>
        <v>#REF!</v>
      </c>
      <c r="O1326" s="11" t="e">
        <f>I1326*#REF!</f>
        <v>#REF!</v>
      </c>
    </row>
    <row r="1327" spans="1:15" x14ac:dyDescent="0.3">
      <c r="A1327" s="10" t="e">
        <f>IF(#REF!="nicht zugewiesen",1,0)</f>
        <v>#REF!</v>
      </c>
      <c r="B1327" s="22" t="e">
        <f>A1327*#REF!</f>
        <v>#REF!</v>
      </c>
      <c r="C1327" s="22" t="e">
        <f>A1327*#REF!</f>
        <v>#REF!</v>
      </c>
      <c r="D1327" s="22" t="e">
        <f>A1327*#REF!</f>
        <v>#REF!</v>
      </c>
      <c r="E1327" s="22" t="e">
        <f>A1327*#REF!</f>
        <v>#REF!</v>
      </c>
      <c r="F1327" s="22" t="e">
        <f>A1327*#REF!</f>
        <v>#REF!</v>
      </c>
      <c r="G1327" s="11" t="e">
        <f>A1327*#REF!</f>
        <v>#REF!</v>
      </c>
      <c r="I1327" s="38" t="e">
        <f>IF(#REF!="nicht zugewiesen",0,1)</f>
        <v>#REF!</v>
      </c>
      <c r="J1327" s="22" t="e">
        <f>I1327*#REF!</f>
        <v>#REF!</v>
      </c>
      <c r="K1327" s="22" t="e">
        <f>I1327*#REF!</f>
        <v>#REF!</v>
      </c>
      <c r="L1327" s="22" t="e">
        <f>I1327*#REF!</f>
        <v>#REF!</v>
      </c>
      <c r="M1327" s="22" t="e">
        <f>I1327*#REF!</f>
        <v>#REF!</v>
      </c>
      <c r="N1327" s="22" t="e">
        <f>I1327*#REF!</f>
        <v>#REF!</v>
      </c>
      <c r="O1327" s="11" t="e">
        <f>I1327*#REF!</f>
        <v>#REF!</v>
      </c>
    </row>
    <row r="1328" spans="1:15" x14ac:dyDescent="0.3">
      <c r="A1328" s="10" t="e">
        <f>IF(#REF!="nicht zugewiesen",1,0)</f>
        <v>#REF!</v>
      </c>
      <c r="B1328" s="22" t="e">
        <f>A1328*#REF!</f>
        <v>#REF!</v>
      </c>
      <c r="C1328" s="22" t="e">
        <f>A1328*#REF!</f>
        <v>#REF!</v>
      </c>
      <c r="D1328" s="22" t="e">
        <f>A1328*#REF!</f>
        <v>#REF!</v>
      </c>
      <c r="E1328" s="22" t="e">
        <f>A1328*#REF!</f>
        <v>#REF!</v>
      </c>
      <c r="F1328" s="22" t="e">
        <f>A1328*#REF!</f>
        <v>#REF!</v>
      </c>
      <c r="G1328" s="11" t="e">
        <f>A1328*#REF!</f>
        <v>#REF!</v>
      </c>
      <c r="I1328" s="38" t="e">
        <f>IF(#REF!="nicht zugewiesen",0,1)</f>
        <v>#REF!</v>
      </c>
      <c r="J1328" s="22" t="e">
        <f>I1328*#REF!</f>
        <v>#REF!</v>
      </c>
      <c r="K1328" s="22" t="e">
        <f>I1328*#REF!</f>
        <v>#REF!</v>
      </c>
      <c r="L1328" s="22" t="e">
        <f>I1328*#REF!</f>
        <v>#REF!</v>
      </c>
      <c r="M1328" s="22" t="e">
        <f>I1328*#REF!</f>
        <v>#REF!</v>
      </c>
      <c r="N1328" s="22" t="e">
        <f>I1328*#REF!</f>
        <v>#REF!</v>
      </c>
      <c r="O1328" s="11" t="e">
        <f>I1328*#REF!</f>
        <v>#REF!</v>
      </c>
    </row>
    <row r="1329" spans="1:15" x14ac:dyDescent="0.3">
      <c r="A1329" s="10" t="e">
        <f>IF(#REF!="nicht zugewiesen",1,0)</f>
        <v>#REF!</v>
      </c>
      <c r="B1329" s="22" t="e">
        <f>A1329*#REF!</f>
        <v>#REF!</v>
      </c>
      <c r="C1329" s="22" t="e">
        <f>A1329*#REF!</f>
        <v>#REF!</v>
      </c>
      <c r="D1329" s="22" t="e">
        <f>A1329*#REF!</f>
        <v>#REF!</v>
      </c>
      <c r="E1329" s="22" t="e">
        <f>A1329*#REF!</f>
        <v>#REF!</v>
      </c>
      <c r="F1329" s="22" t="e">
        <f>A1329*#REF!</f>
        <v>#REF!</v>
      </c>
      <c r="G1329" s="11" t="e">
        <f>A1329*#REF!</f>
        <v>#REF!</v>
      </c>
      <c r="I1329" s="38" t="e">
        <f>IF(#REF!="nicht zugewiesen",0,1)</f>
        <v>#REF!</v>
      </c>
      <c r="J1329" s="22" t="e">
        <f>I1329*#REF!</f>
        <v>#REF!</v>
      </c>
      <c r="K1329" s="22" t="e">
        <f>I1329*#REF!</f>
        <v>#REF!</v>
      </c>
      <c r="L1329" s="22" t="e">
        <f>I1329*#REF!</f>
        <v>#REF!</v>
      </c>
      <c r="M1329" s="22" t="e">
        <f>I1329*#REF!</f>
        <v>#REF!</v>
      </c>
      <c r="N1329" s="22" t="e">
        <f>I1329*#REF!</f>
        <v>#REF!</v>
      </c>
      <c r="O1329" s="11" t="e">
        <f>I1329*#REF!</f>
        <v>#REF!</v>
      </c>
    </row>
    <row r="1330" spans="1:15" x14ac:dyDescent="0.3">
      <c r="A1330" s="10" t="e">
        <f>IF(#REF!="nicht zugewiesen",1,0)</f>
        <v>#REF!</v>
      </c>
      <c r="B1330" s="22" t="e">
        <f>A1330*#REF!</f>
        <v>#REF!</v>
      </c>
      <c r="C1330" s="22" t="e">
        <f>A1330*#REF!</f>
        <v>#REF!</v>
      </c>
      <c r="D1330" s="22" t="e">
        <f>A1330*#REF!</f>
        <v>#REF!</v>
      </c>
      <c r="E1330" s="22" t="e">
        <f>A1330*#REF!</f>
        <v>#REF!</v>
      </c>
      <c r="F1330" s="22" t="e">
        <f>A1330*#REF!</f>
        <v>#REF!</v>
      </c>
      <c r="G1330" s="11" t="e">
        <f>A1330*#REF!</f>
        <v>#REF!</v>
      </c>
      <c r="I1330" s="38" t="e">
        <f>IF(#REF!="nicht zugewiesen",0,1)</f>
        <v>#REF!</v>
      </c>
      <c r="J1330" s="22" t="e">
        <f>I1330*#REF!</f>
        <v>#REF!</v>
      </c>
      <c r="K1330" s="22" t="e">
        <f>I1330*#REF!</f>
        <v>#REF!</v>
      </c>
      <c r="L1330" s="22" t="e">
        <f>I1330*#REF!</f>
        <v>#REF!</v>
      </c>
      <c r="M1330" s="22" t="e">
        <f>I1330*#REF!</f>
        <v>#REF!</v>
      </c>
      <c r="N1330" s="22" t="e">
        <f>I1330*#REF!</f>
        <v>#REF!</v>
      </c>
      <c r="O1330" s="11" t="e">
        <f>I1330*#REF!</f>
        <v>#REF!</v>
      </c>
    </row>
    <row r="1331" spans="1:15" x14ac:dyDescent="0.3">
      <c r="A1331" s="10" t="e">
        <f>IF(#REF!="nicht zugewiesen",1,0)</f>
        <v>#REF!</v>
      </c>
      <c r="B1331" s="22" t="e">
        <f>A1331*#REF!</f>
        <v>#REF!</v>
      </c>
      <c r="C1331" s="22" t="e">
        <f>A1331*#REF!</f>
        <v>#REF!</v>
      </c>
      <c r="D1331" s="22" t="e">
        <f>A1331*#REF!</f>
        <v>#REF!</v>
      </c>
      <c r="E1331" s="22" t="e">
        <f>A1331*#REF!</f>
        <v>#REF!</v>
      </c>
      <c r="F1331" s="22" t="e">
        <f>A1331*#REF!</f>
        <v>#REF!</v>
      </c>
      <c r="G1331" s="11" t="e">
        <f>A1331*#REF!</f>
        <v>#REF!</v>
      </c>
      <c r="I1331" s="38" t="e">
        <f>IF(#REF!="nicht zugewiesen",0,1)</f>
        <v>#REF!</v>
      </c>
      <c r="J1331" s="22" t="e">
        <f>I1331*#REF!</f>
        <v>#REF!</v>
      </c>
      <c r="K1331" s="22" t="e">
        <f>I1331*#REF!</f>
        <v>#REF!</v>
      </c>
      <c r="L1331" s="22" t="e">
        <f>I1331*#REF!</f>
        <v>#REF!</v>
      </c>
      <c r="M1331" s="22" t="e">
        <f>I1331*#REF!</f>
        <v>#REF!</v>
      </c>
      <c r="N1331" s="22" t="e">
        <f>I1331*#REF!</f>
        <v>#REF!</v>
      </c>
      <c r="O1331" s="11" t="e">
        <f>I1331*#REF!</f>
        <v>#REF!</v>
      </c>
    </row>
    <row r="1332" spans="1:15" x14ac:dyDescent="0.3">
      <c r="A1332" s="10" t="e">
        <f>IF(#REF!="nicht zugewiesen",1,0)</f>
        <v>#REF!</v>
      </c>
      <c r="B1332" s="22" t="e">
        <f>A1332*#REF!</f>
        <v>#REF!</v>
      </c>
      <c r="C1332" s="22" t="e">
        <f>A1332*#REF!</f>
        <v>#REF!</v>
      </c>
      <c r="D1332" s="22" t="e">
        <f>A1332*#REF!</f>
        <v>#REF!</v>
      </c>
      <c r="E1332" s="22" t="e">
        <f>A1332*#REF!</f>
        <v>#REF!</v>
      </c>
      <c r="F1332" s="22" t="e">
        <f>A1332*#REF!</f>
        <v>#REF!</v>
      </c>
      <c r="G1332" s="11" t="e">
        <f>A1332*#REF!</f>
        <v>#REF!</v>
      </c>
      <c r="I1332" s="38" t="e">
        <f>IF(#REF!="nicht zugewiesen",0,1)</f>
        <v>#REF!</v>
      </c>
      <c r="J1332" s="22" t="e">
        <f>I1332*#REF!</f>
        <v>#REF!</v>
      </c>
      <c r="K1332" s="22" t="e">
        <f>I1332*#REF!</f>
        <v>#REF!</v>
      </c>
      <c r="L1332" s="22" t="e">
        <f>I1332*#REF!</f>
        <v>#REF!</v>
      </c>
      <c r="M1332" s="22" t="e">
        <f>I1332*#REF!</f>
        <v>#REF!</v>
      </c>
      <c r="N1332" s="22" t="e">
        <f>I1332*#REF!</f>
        <v>#REF!</v>
      </c>
      <c r="O1332" s="11" t="e">
        <f>I1332*#REF!</f>
        <v>#REF!</v>
      </c>
    </row>
    <row r="1333" spans="1:15" x14ac:dyDescent="0.3">
      <c r="A1333" s="10" t="e">
        <f>IF(#REF!="nicht zugewiesen",1,0)</f>
        <v>#REF!</v>
      </c>
      <c r="B1333" s="22" t="e">
        <f>A1333*#REF!</f>
        <v>#REF!</v>
      </c>
      <c r="C1333" s="22" t="e">
        <f>A1333*#REF!</f>
        <v>#REF!</v>
      </c>
      <c r="D1333" s="22" t="e">
        <f>A1333*#REF!</f>
        <v>#REF!</v>
      </c>
      <c r="E1333" s="22" t="e">
        <f>A1333*#REF!</f>
        <v>#REF!</v>
      </c>
      <c r="F1333" s="22" t="e">
        <f>A1333*#REF!</f>
        <v>#REF!</v>
      </c>
      <c r="G1333" s="11" t="e">
        <f>A1333*#REF!</f>
        <v>#REF!</v>
      </c>
      <c r="I1333" s="38" t="e">
        <f>IF(#REF!="nicht zugewiesen",0,1)</f>
        <v>#REF!</v>
      </c>
      <c r="J1333" s="22" t="e">
        <f>I1333*#REF!</f>
        <v>#REF!</v>
      </c>
      <c r="K1333" s="22" t="e">
        <f>I1333*#REF!</f>
        <v>#REF!</v>
      </c>
      <c r="L1333" s="22" t="e">
        <f>I1333*#REF!</f>
        <v>#REF!</v>
      </c>
      <c r="M1333" s="22" t="e">
        <f>I1333*#REF!</f>
        <v>#REF!</v>
      </c>
      <c r="N1333" s="22" t="e">
        <f>I1333*#REF!</f>
        <v>#REF!</v>
      </c>
      <c r="O1333" s="11" t="e">
        <f>I1333*#REF!</f>
        <v>#REF!</v>
      </c>
    </row>
    <row r="1334" spans="1:15" x14ac:dyDescent="0.3">
      <c r="A1334" s="10" t="e">
        <f>IF(#REF!="nicht zugewiesen",1,0)</f>
        <v>#REF!</v>
      </c>
      <c r="B1334" s="22" t="e">
        <f>A1334*#REF!</f>
        <v>#REF!</v>
      </c>
      <c r="C1334" s="22" t="e">
        <f>A1334*#REF!</f>
        <v>#REF!</v>
      </c>
      <c r="D1334" s="22" t="e">
        <f>A1334*#REF!</f>
        <v>#REF!</v>
      </c>
      <c r="E1334" s="22" t="e">
        <f>A1334*#REF!</f>
        <v>#REF!</v>
      </c>
      <c r="F1334" s="22" t="e">
        <f>A1334*#REF!</f>
        <v>#REF!</v>
      </c>
      <c r="G1334" s="11" t="e">
        <f>A1334*#REF!</f>
        <v>#REF!</v>
      </c>
      <c r="I1334" s="38" t="e">
        <f>IF(#REF!="nicht zugewiesen",0,1)</f>
        <v>#REF!</v>
      </c>
      <c r="J1334" s="22" t="e">
        <f>I1334*#REF!</f>
        <v>#REF!</v>
      </c>
      <c r="K1334" s="22" t="e">
        <f>I1334*#REF!</f>
        <v>#REF!</v>
      </c>
      <c r="L1334" s="22" t="e">
        <f>I1334*#REF!</f>
        <v>#REF!</v>
      </c>
      <c r="M1334" s="22" t="e">
        <f>I1334*#REF!</f>
        <v>#REF!</v>
      </c>
      <c r="N1334" s="22" t="e">
        <f>I1334*#REF!</f>
        <v>#REF!</v>
      </c>
      <c r="O1334" s="11" t="e">
        <f>I1334*#REF!</f>
        <v>#REF!</v>
      </c>
    </row>
    <row r="1335" spans="1:15" x14ac:dyDescent="0.3">
      <c r="A1335" s="10" t="e">
        <f>IF(#REF!="nicht zugewiesen",1,0)</f>
        <v>#REF!</v>
      </c>
      <c r="B1335" s="22" t="e">
        <f>A1335*#REF!</f>
        <v>#REF!</v>
      </c>
      <c r="C1335" s="22" t="e">
        <f>A1335*#REF!</f>
        <v>#REF!</v>
      </c>
      <c r="D1335" s="22" t="e">
        <f>A1335*#REF!</f>
        <v>#REF!</v>
      </c>
      <c r="E1335" s="22" t="e">
        <f>A1335*#REF!</f>
        <v>#REF!</v>
      </c>
      <c r="F1335" s="22" t="e">
        <f>A1335*#REF!</f>
        <v>#REF!</v>
      </c>
      <c r="G1335" s="11" t="e">
        <f>A1335*#REF!</f>
        <v>#REF!</v>
      </c>
      <c r="I1335" s="38" t="e">
        <f>IF(#REF!="nicht zugewiesen",0,1)</f>
        <v>#REF!</v>
      </c>
      <c r="J1335" s="22" t="e">
        <f>I1335*#REF!</f>
        <v>#REF!</v>
      </c>
      <c r="K1335" s="22" t="e">
        <f>I1335*#REF!</f>
        <v>#REF!</v>
      </c>
      <c r="L1335" s="22" t="e">
        <f>I1335*#REF!</f>
        <v>#REF!</v>
      </c>
      <c r="M1335" s="22" t="e">
        <f>I1335*#REF!</f>
        <v>#REF!</v>
      </c>
      <c r="N1335" s="22" t="e">
        <f>I1335*#REF!</f>
        <v>#REF!</v>
      </c>
      <c r="O1335" s="11" t="e">
        <f>I1335*#REF!</f>
        <v>#REF!</v>
      </c>
    </row>
    <row r="1336" spans="1:15" x14ac:dyDescent="0.3">
      <c r="A1336" s="10" t="e">
        <f>IF(#REF!="nicht zugewiesen",1,0)</f>
        <v>#REF!</v>
      </c>
      <c r="B1336" s="22" t="e">
        <f>A1336*#REF!</f>
        <v>#REF!</v>
      </c>
      <c r="C1336" s="22" t="e">
        <f>A1336*#REF!</f>
        <v>#REF!</v>
      </c>
      <c r="D1336" s="22" t="e">
        <f>A1336*#REF!</f>
        <v>#REF!</v>
      </c>
      <c r="E1336" s="22" t="e">
        <f>A1336*#REF!</f>
        <v>#REF!</v>
      </c>
      <c r="F1336" s="22" t="e">
        <f>A1336*#REF!</f>
        <v>#REF!</v>
      </c>
      <c r="G1336" s="11" t="e">
        <f>A1336*#REF!</f>
        <v>#REF!</v>
      </c>
      <c r="I1336" s="38" t="e">
        <f>IF(#REF!="nicht zugewiesen",0,1)</f>
        <v>#REF!</v>
      </c>
      <c r="J1336" s="22" t="e">
        <f>I1336*#REF!</f>
        <v>#REF!</v>
      </c>
      <c r="K1336" s="22" t="e">
        <f>I1336*#REF!</f>
        <v>#REF!</v>
      </c>
      <c r="L1336" s="22" t="e">
        <f>I1336*#REF!</f>
        <v>#REF!</v>
      </c>
      <c r="M1336" s="22" t="e">
        <f>I1336*#REF!</f>
        <v>#REF!</v>
      </c>
      <c r="N1336" s="22" t="e">
        <f>I1336*#REF!</f>
        <v>#REF!</v>
      </c>
      <c r="O1336" s="11" t="e">
        <f>I1336*#REF!</f>
        <v>#REF!</v>
      </c>
    </row>
    <row r="1337" spans="1:15" x14ac:dyDescent="0.3">
      <c r="A1337" s="10" t="e">
        <f>IF(#REF!="nicht zugewiesen",1,0)</f>
        <v>#REF!</v>
      </c>
      <c r="B1337" s="22" t="e">
        <f>A1337*#REF!</f>
        <v>#REF!</v>
      </c>
      <c r="C1337" s="22" t="e">
        <f>A1337*#REF!</f>
        <v>#REF!</v>
      </c>
      <c r="D1337" s="22" t="e">
        <f>A1337*#REF!</f>
        <v>#REF!</v>
      </c>
      <c r="E1337" s="22" t="e">
        <f>A1337*#REF!</f>
        <v>#REF!</v>
      </c>
      <c r="F1337" s="22" t="e">
        <f>A1337*#REF!</f>
        <v>#REF!</v>
      </c>
      <c r="G1337" s="11" t="e">
        <f>A1337*#REF!</f>
        <v>#REF!</v>
      </c>
      <c r="I1337" s="38" t="e">
        <f>IF(#REF!="nicht zugewiesen",0,1)</f>
        <v>#REF!</v>
      </c>
      <c r="J1337" s="22" t="e">
        <f>I1337*#REF!</f>
        <v>#REF!</v>
      </c>
      <c r="K1337" s="22" t="e">
        <f>I1337*#REF!</f>
        <v>#REF!</v>
      </c>
      <c r="L1337" s="22" t="e">
        <f>I1337*#REF!</f>
        <v>#REF!</v>
      </c>
      <c r="M1337" s="22" t="e">
        <f>I1337*#REF!</f>
        <v>#REF!</v>
      </c>
      <c r="N1337" s="22" t="e">
        <f>I1337*#REF!</f>
        <v>#REF!</v>
      </c>
      <c r="O1337" s="11" t="e">
        <f>I1337*#REF!</f>
        <v>#REF!</v>
      </c>
    </row>
    <row r="1338" spans="1:15" x14ac:dyDescent="0.3">
      <c r="A1338" s="10" t="e">
        <f>IF(#REF!="nicht zugewiesen",1,0)</f>
        <v>#REF!</v>
      </c>
      <c r="B1338" s="22" t="e">
        <f>A1338*#REF!</f>
        <v>#REF!</v>
      </c>
      <c r="C1338" s="22" t="e">
        <f>A1338*#REF!</f>
        <v>#REF!</v>
      </c>
      <c r="D1338" s="22" t="e">
        <f>A1338*#REF!</f>
        <v>#REF!</v>
      </c>
      <c r="E1338" s="22" t="e">
        <f>A1338*#REF!</f>
        <v>#REF!</v>
      </c>
      <c r="F1338" s="22" t="e">
        <f>A1338*#REF!</f>
        <v>#REF!</v>
      </c>
      <c r="G1338" s="11" t="e">
        <f>A1338*#REF!</f>
        <v>#REF!</v>
      </c>
      <c r="I1338" s="38" t="e">
        <f>IF(#REF!="nicht zugewiesen",0,1)</f>
        <v>#REF!</v>
      </c>
      <c r="J1338" s="22" t="e">
        <f>I1338*#REF!</f>
        <v>#REF!</v>
      </c>
      <c r="K1338" s="22" t="e">
        <f>I1338*#REF!</f>
        <v>#REF!</v>
      </c>
      <c r="L1338" s="22" t="e">
        <f>I1338*#REF!</f>
        <v>#REF!</v>
      </c>
      <c r="M1338" s="22" t="e">
        <f>I1338*#REF!</f>
        <v>#REF!</v>
      </c>
      <c r="N1338" s="22" t="e">
        <f>I1338*#REF!</f>
        <v>#REF!</v>
      </c>
      <c r="O1338" s="11" t="e">
        <f>I1338*#REF!</f>
        <v>#REF!</v>
      </c>
    </row>
    <row r="1339" spans="1:15" x14ac:dyDescent="0.3">
      <c r="A1339" s="10" t="e">
        <f>IF(#REF!="nicht zugewiesen",1,0)</f>
        <v>#REF!</v>
      </c>
      <c r="B1339" s="22" t="e">
        <f>A1339*#REF!</f>
        <v>#REF!</v>
      </c>
      <c r="C1339" s="22" t="e">
        <f>A1339*#REF!</f>
        <v>#REF!</v>
      </c>
      <c r="D1339" s="22" t="e">
        <f>A1339*#REF!</f>
        <v>#REF!</v>
      </c>
      <c r="E1339" s="22" t="e">
        <f>A1339*#REF!</f>
        <v>#REF!</v>
      </c>
      <c r="F1339" s="22" t="e">
        <f>A1339*#REF!</f>
        <v>#REF!</v>
      </c>
      <c r="G1339" s="11" t="e">
        <f>A1339*#REF!</f>
        <v>#REF!</v>
      </c>
      <c r="I1339" s="38" t="e">
        <f>IF(#REF!="nicht zugewiesen",0,1)</f>
        <v>#REF!</v>
      </c>
      <c r="J1339" s="22" t="e">
        <f>I1339*#REF!</f>
        <v>#REF!</v>
      </c>
      <c r="K1339" s="22" t="e">
        <f>I1339*#REF!</f>
        <v>#REF!</v>
      </c>
      <c r="L1339" s="22" t="e">
        <f>I1339*#REF!</f>
        <v>#REF!</v>
      </c>
      <c r="M1339" s="22" t="e">
        <f>I1339*#REF!</f>
        <v>#REF!</v>
      </c>
      <c r="N1339" s="22" t="e">
        <f>I1339*#REF!</f>
        <v>#REF!</v>
      </c>
      <c r="O1339" s="11" t="e">
        <f>I1339*#REF!</f>
        <v>#REF!</v>
      </c>
    </row>
    <row r="1340" spans="1:15" x14ac:dyDescent="0.3">
      <c r="A1340" s="10" t="e">
        <f>IF(#REF!="nicht zugewiesen",1,0)</f>
        <v>#REF!</v>
      </c>
      <c r="B1340" s="22" t="e">
        <f>A1340*#REF!</f>
        <v>#REF!</v>
      </c>
      <c r="C1340" s="22" t="e">
        <f>A1340*#REF!</f>
        <v>#REF!</v>
      </c>
      <c r="D1340" s="22" t="e">
        <f>A1340*#REF!</f>
        <v>#REF!</v>
      </c>
      <c r="E1340" s="22" t="e">
        <f>A1340*#REF!</f>
        <v>#REF!</v>
      </c>
      <c r="F1340" s="22" t="e">
        <f>A1340*#REF!</f>
        <v>#REF!</v>
      </c>
      <c r="G1340" s="11" t="e">
        <f>A1340*#REF!</f>
        <v>#REF!</v>
      </c>
      <c r="I1340" s="38" t="e">
        <f>IF(#REF!="nicht zugewiesen",0,1)</f>
        <v>#REF!</v>
      </c>
      <c r="J1340" s="22" t="e">
        <f>I1340*#REF!</f>
        <v>#REF!</v>
      </c>
      <c r="K1340" s="22" t="e">
        <f>I1340*#REF!</f>
        <v>#REF!</v>
      </c>
      <c r="L1340" s="22" t="e">
        <f>I1340*#REF!</f>
        <v>#REF!</v>
      </c>
      <c r="M1340" s="22" t="e">
        <f>I1340*#REF!</f>
        <v>#REF!</v>
      </c>
      <c r="N1340" s="22" t="e">
        <f>I1340*#REF!</f>
        <v>#REF!</v>
      </c>
      <c r="O1340" s="11" t="e">
        <f>I1340*#REF!</f>
        <v>#REF!</v>
      </c>
    </row>
    <row r="1341" spans="1:15" x14ac:dyDescent="0.3">
      <c r="A1341" s="10" t="e">
        <f>IF(#REF!="nicht zugewiesen",1,0)</f>
        <v>#REF!</v>
      </c>
      <c r="B1341" s="22" t="e">
        <f>A1341*#REF!</f>
        <v>#REF!</v>
      </c>
      <c r="C1341" s="22" t="e">
        <f>A1341*#REF!</f>
        <v>#REF!</v>
      </c>
      <c r="D1341" s="22" t="e">
        <f>A1341*#REF!</f>
        <v>#REF!</v>
      </c>
      <c r="E1341" s="22" t="e">
        <f>A1341*#REF!</f>
        <v>#REF!</v>
      </c>
      <c r="F1341" s="22" t="e">
        <f>A1341*#REF!</f>
        <v>#REF!</v>
      </c>
      <c r="G1341" s="11" t="e">
        <f>A1341*#REF!</f>
        <v>#REF!</v>
      </c>
      <c r="I1341" s="38" t="e">
        <f>IF(#REF!="nicht zugewiesen",0,1)</f>
        <v>#REF!</v>
      </c>
      <c r="J1341" s="22" t="e">
        <f>I1341*#REF!</f>
        <v>#REF!</v>
      </c>
      <c r="K1341" s="22" t="e">
        <f>I1341*#REF!</f>
        <v>#REF!</v>
      </c>
      <c r="L1341" s="22" t="e">
        <f>I1341*#REF!</f>
        <v>#REF!</v>
      </c>
      <c r="M1341" s="22" t="e">
        <f>I1341*#REF!</f>
        <v>#REF!</v>
      </c>
      <c r="N1341" s="22" t="e">
        <f>I1341*#REF!</f>
        <v>#REF!</v>
      </c>
      <c r="O1341" s="11" t="e">
        <f>I1341*#REF!</f>
        <v>#REF!</v>
      </c>
    </row>
    <row r="1342" spans="1:15" x14ac:dyDescent="0.3">
      <c r="A1342" s="10" t="e">
        <f>IF(#REF!="nicht zugewiesen",1,0)</f>
        <v>#REF!</v>
      </c>
      <c r="B1342" s="22" t="e">
        <f>A1342*#REF!</f>
        <v>#REF!</v>
      </c>
      <c r="C1342" s="22" t="e">
        <f>A1342*#REF!</f>
        <v>#REF!</v>
      </c>
      <c r="D1342" s="22" t="e">
        <f>A1342*#REF!</f>
        <v>#REF!</v>
      </c>
      <c r="E1342" s="22" t="e">
        <f>A1342*#REF!</f>
        <v>#REF!</v>
      </c>
      <c r="F1342" s="22" t="e">
        <f>A1342*#REF!</f>
        <v>#REF!</v>
      </c>
      <c r="G1342" s="11" t="e">
        <f>A1342*#REF!</f>
        <v>#REF!</v>
      </c>
      <c r="I1342" s="38" t="e">
        <f>IF(#REF!="nicht zugewiesen",0,1)</f>
        <v>#REF!</v>
      </c>
      <c r="J1342" s="22" t="e">
        <f>I1342*#REF!</f>
        <v>#REF!</v>
      </c>
      <c r="K1342" s="22" t="e">
        <f>I1342*#REF!</f>
        <v>#REF!</v>
      </c>
      <c r="L1342" s="22" t="e">
        <f>I1342*#REF!</f>
        <v>#REF!</v>
      </c>
      <c r="M1342" s="22" t="e">
        <f>I1342*#REF!</f>
        <v>#REF!</v>
      </c>
      <c r="N1342" s="22" t="e">
        <f>I1342*#REF!</f>
        <v>#REF!</v>
      </c>
      <c r="O1342" s="11" t="e">
        <f>I1342*#REF!</f>
        <v>#REF!</v>
      </c>
    </row>
    <row r="1343" spans="1:15" x14ac:dyDescent="0.3">
      <c r="A1343" s="10" t="e">
        <f>IF(#REF!="nicht zugewiesen",1,0)</f>
        <v>#REF!</v>
      </c>
      <c r="B1343" s="22" t="e">
        <f>A1343*#REF!</f>
        <v>#REF!</v>
      </c>
      <c r="C1343" s="22" t="e">
        <f>A1343*#REF!</f>
        <v>#REF!</v>
      </c>
      <c r="D1343" s="22" t="e">
        <f>A1343*#REF!</f>
        <v>#REF!</v>
      </c>
      <c r="E1343" s="22" t="e">
        <f>A1343*#REF!</f>
        <v>#REF!</v>
      </c>
      <c r="F1343" s="22" t="e">
        <f>A1343*#REF!</f>
        <v>#REF!</v>
      </c>
      <c r="G1343" s="11" t="e">
        <f>A1343*#REF!</f>
        <v>#REF!</v>
      </c>
      <c r="I1343" s="38" t="e">
        <f>IF(#REF!="nicht zugewiesen",0,1)</f>
        <v>#REF!</v>
      </c>
      <c r="J1343" s="22" t="e">
        <f>I1343*#REF!</f>
        <v>#REF!</v>
      </c>
      <c r="K1343" s="22" t="e">
        <f>I1343*#REF!</f>
        <v>#REF!</v>
      </c>
      <c r="L1343" s="22" t="e">
        <f>I1343*#REF!</f>
        <v>#REF!</v>
      </c>
      <c r="M1343" s="22" t="e">
        <f>I1343*#REF!</f>
        <v>#REF!</v>
      </c>
      <c r="N1343" s="22" t="e">
        <f>I1343*#REF!</f>
        <v>#REF!</v>
      </c>
      <c r="O1343" s="11" t="e">
        <f>I1343*#REF!</f>
        <v>#REF!</v>
      </c>
    </row>
    <row r="1344" spans="1:15" x14ac:dyDescent="0.3">
      <c r="A1344" s="10" t="e">
        <f>IF(#REF!="nicht zugewiesen",1,0)</f>
        <v>#REF!</v>
      </c>
      <c r="B1344" s="22" t="e">
        <f>A1344*#REF!</f>
        <v>#REF!</v>
      </c>
      <c r="C1344" s="22" t="e">
        <f>A1344*#REF!</f>
        <v>#REF!</v>
      </c>
      <c r="D1344" s="22" t="e">
        <f>A1344*#REF!</f>
        <v>#REF!</v>
      </c>
      <c r="E1344" s="22" t="e">
        <f>A1344*#REF!</f>
        <v>#REF!</v>
      </c>
      <c r="F1344" s="22" t="e">
        <f>A1344*#REF!</f>
        <v>#REF!</v>
      </c>
      <c r="G1344" s="11" t="e">
        <f>A1344*#REF!</f>
        <v>#REF!</v>
      </c>
      <c r="I1344" s="38" t="e">
        <f>IF(#REF!="nicht zugewiesen",0,1)</f>
        <v>#REF!</v>
      </c>
      <c r="J1344" s="22" t="e">
        <f>I1344*#REF!</f>
        <v>#REF!</v>
      </c>
      <c r="K1344" s="22" t="e">
        <f>I1344*#REF!</f>
        <v>#REF!</v>
      </c>
      <c r="L1344" s="22" t="e">
        <f>I1344*#REF!</f>
        <v>#REF!</v>
      </c>
      <c r="M1344" s="22" t="e">
        <f>I1344*#REF!</f>
        <v>#REF!</v>
      </c>
      <c r="N1344" s="22" t="e">
        <f>I1344*#REF!</f>
        <v>#REF!</v>
      </c>
      <c r="O1344" s="11" t="e">
        <f>I1344*#REF!</f>
        <v>#REF!</v>
      </c>
    </row>
    <row r="1345" spans="1:15" x14ac:dyDescent="0.3">
      <c r="A1345" s="10" t="e">
        <f>IF(#REF!="nicht zugewiesen",1,0)</f>
        <v>#REF!</v>
      </c>
      <c r="B1345" s="22" t="e">
        <f>A1345*#REF!</f>
        <v>#REF!</v>
      </c>
      <c r="C1345" s="22" t="e">
        <f>A1345*#REF!</f>
        <v>#REF!</v>
      </c>
      <c r="D1345" s="22" t="e">
        <f>A1345*#REF!</f>
        <v>#REF!</v>
      </c>
      <c r="E1345" s="22" t="e">
        <f>A1345*#REF!</f>
        <v>#REF!</v>
      </c>
      <c r="F1345" s="22" t="e">
        <f>A1345*#REF!</f>
        <v>#REF!</v>
      </c>
      <c r="G1345" s="11" t="e">
        <f>A1345*#REF!</f>
        <v>#REF!</v>
      </c>
      <c r="I1345" s="38" t="e">
        <f>IF(#REF!="nicht zugewiesen",0,1)</f>
        <v>#REF!</v>
      </c>
      <c r="J1345" s="22" t="e">
        <f>I1345*#REF!</f>
        <v>#REF!</v>
      </c>
      <c r="K1345" s="22" t="e">
        <f>I1345*#REF!</f>
        <v>#REF!</v>
      </c>
      <c r="L1345" s="22" t="e">
        <f>I1345*#REF!</f>
        <v>#REF!</v>
      </c>
      <c r="M1345" s="22" t="e">
        <f>I1345*#REF!</f>
        <v>#REF!</v>
      </c>
      <c r="N1345" s="22" t="e">
        <f>I1345*#REF!</f>
        <v>#REF!</v>
      </c>
      <c r="O1345" s="11" t="e">
        <f>I1345*#REF!</f>
        <v>#REF!</v>
      </c>
    </row>
    <row r="1346" spans="1:15" x14ac:dyDescent="0.3">
      <c r="A1346" s="10" t="e">
        <f>IF(#REF!="nicht zugewiesen",1,0)</f>
        <v>#REF!</v>
      </c>
      <c r="B1346" s="22" t="e">
        <f>A1346*#REF!</f>
        <v>#REF!</v>
      </c>
      <c r="C1346" s="22" t="e">
        <f>A1346*#REF!</f>
        <v>#REF!</v>
      </c>
      <c r="D1346" s="22" t="e">
        <f>A1346*#REF!</f>
        <v>#REF!</v>
      </c>
      <c r="E1346" s="22" t="e">
        <f>A1346*#REF!</f>
        <v>#REF!</v>
      </c>
      <c r="F1346" s="22" t="e">
        <f>A1346*#REF!</f>
        <v>#REF!</v>
      </c>
      <c r="G1346" s="11" t="e">
        <f>A1346*#REF!</f>
        <v>#REF!</v>
      </c>
      <c r="I1346" s="38" t="e">
        <f>IF(#REF!="nicht zugewiesen",0,1)</f>
        <v>#REF!</v>
      </c>
      <c r="J1346" s="22" t="e">
        <f>I1346*#REF!</f>
        <v>#REF!</v>
      </c>
      <c r="K1346" s="22" t="e">
        <f>I1346*#REF!</f>
        <v>#REF!</v>
      </c>
      <c r="L1346" s="22" t="e">
        <f>I1346*#REF!</f>
        <v>#REF!</v>
      </c>
      <c r="M1346" s="22" t="e">
        <f>I1346*#REF!</f>
        <v>#REF!</v>
      </c>
      <c r="N1346" s="22" t="e">
        <f>I1346*#REF!</f>
        <v>#REF!</v>
      </c>
      <c r="O1346" s="11" t="e">
        <f>I1346*#REF!</f>
        <v>#REF!</v>
      </c>
    </row>
    <row r="1347" spans="1:15" x14ac:dyDescent="0.3">
      <c r="A1347" s="10" t="e">
        <f>IF(#REF!="nicht zugewiesen",1,0)</f>
        <v>#REF!</v>
      </c>
      <c r="B1347" s="22" t="e">
        <f>A1347*#REF!</f>
        <v>#REF!</v>
      </c>
      <c r="C1347" s="22" t="e">
        <f>A1347*#REF!</f>
        <v>#REF!</v>
      </c>
      <c r="D1347" s="22" t="e">
        <f>A1347*#REF!</f>
        <v>#REF!</v>
      </c>
      <c r="E1347" s="22" t="e">
        <f>A1347*#REF!</f>
        <v>#REF!</v>
      </c>
      <c r="F1347" s="22" t="e">
        <f>A1347*#REF!</f>
        <v>#REF!</v>
      </c>
      <c r="G1347" s="11" t="e">
        <f>A1347*#REF!</f>
        <v>#REF!</v>
      </c>
      <c r="I1347" s="38" t="e">
        <f>IF(#REF!="nicht zugewiesen",0,1)</f>
        <v>#REF!</v>
      </c>
      <c r="J1347" s="22" t="e">
        <f>I1347*#REF!</f>
        <v>#REF!</v>
      </c>
      <c r="K1347" s="22" t="e">
        <f>I1347*#REF!</f>
        <v>#REF!</v>
      </c>
      <c r="L1347" s="22" t="e">
        <f>I1347*#REF!</f>
        <v>#REF!</v>
      </c>
      <c r="M1347" s="22" t="e">
        <f>I1347*#REF!</f>
        <v>#REF!</v>
      </c>
      <c r="N1347" s="22" t="e">
        <f>I1347*#REF!</f>
        <v>#REF!</v>
      </c>
      <c r="O1347" s="11" t="e">
        <f>I1347*#REF!</f>
        <v>#REF!</v>
      </c>
    </row>
    <row r="1348" spans="1:15" x14ac:dyDescent="0.3">
      <c r="A1348" s="10" t="e">
        <f>IF(#REF!="nicht zugewiesen",1,0)</f>
        <v>#REF!</v>
      </c>
      <c r="B1348" s="22" t="e">
        <f>A1348*#REF!</f>
        <v>#REF!</v>
      </c>
      <c r="C1348" s="22" t="e">
        <f>A1348*#REF!</f>
        <v>#REF!</v>
      </c>
      <c r="D1348" s="22" t="e">
        <f>A1348*#REF!</f>
        <v>#REF!</v>
      </c>
      <c r="E1348" s="22" t="e">
        <f>A1348*#REF!</f>
        <v>#REF!</v>
      </c>
      <c r="F1348" s="22" t="e">
        <f>A1348*#REF!</f>
        <v>#REF!</v>
      </c>
      <c r="G1348" s="11" t="e">
        <f>A1348*#REF!</f>
        <v>#REF!</v>
      </c>
      <c r="I1348" s="38" t="e">
        <f>IF(#REF!="nicht zugewiesen",0,1)</f>
        <v>#REF!</v>
      </c>
      <c r="J1348" s="22" t="e">
        <f>I1348*#REF!</f>
        <v>#REF!</v>
      </c>
      <c r="K1348" s="22" t="e">
        <f>I1348*#REF!</f>
        <v>#REF!</v>
      </c>
      <c r="L1348" s="22" t="e">
        <f>I1348*#REF!</f>
        <v>#REF!</v>
      </c>
      <c r="M1348" s="22" t="e">
        <f>I1348*#REF!</f>
        <v>#REF!</v>
      </c>
      <c r="N1348" s="22" t="e">
        <f>I1348*#REF!</f>
        <v>#REF!</v>
      </c>
      <c r="O1348" s="11" t="e">
        <f>I1348*#REF!</f>
        <v>#REF!</v>
      </c>
    </row>
    <row r="1349" spans="1:15" x14ac:dyDescent="0.3">
      <c r="A1349" s="10" t="e">
        <f>IF(#REF!="nicht zugewiesen",1,0)</f>
        <v>#REF!</v>
      </c>
      <c r="B1349" s="22" t="e">
        <f>A1349*#REF!</f>
        <v>#REF!</v>
      </c>
      <c r="C1349" s="22" t="e">
        <f>A1349*#REF!</f>
        <v>#REF!</v>
      </c>
      <c r="D1349" s="22" t="e">
        <f>A1349*#REF!</f>
        <v>#REF!</v>
      </c>
      <c r="E1349" s="22" t="e">
        <f>A1349*#REF!</f>
        <v>#REF!</v>
      </c>
      <c r="F1349" s="22" t="e">
        <f>A1349*#REF!</f>
        <v>#REF!</v>
      </c>
      <c r="G1349" s="11" t="e">
        <f>A1349*#REF!</f>
        <v>#REF!</v>
      </c>
      <c r="I1349" s="38" t="e">
        <f>IF(#REF!="nicht zugewiesen",0,1)</f>
        <v>#REF!</v>
      </c>
      <c r="J1349" s="22" t="e">
        <f>I1349*#REF!</f>
        <v>#REF!</v>
      </c>
      <c r="K1349" s="22" t="e">
        <f>I1349*#REF!</f>
        <v>#REF!</v>
      </c>
      <c r="L1349" s="22" t="e">
        <f>I1349*#REF!</f>
        <v>#REF!</v>
      </c>
      <c r="M1349" s="22" t="e">
        <f>I1349*#REF!</f>
        <v>#REF!</v>
      </c>
      <c r="N1349" s="22" t="e">
        <f>I1349*#REF!</f>
        <v>#REF!</v>
      </c>
      <c r="O1349" s="11" t="e">
        <f>I1349*#REF!</f>
        <v>#REF!</v>
      </c>
    </row>
    <row r="1350" spans="1:15" x14ac:dyDescent="0.3">
      <c r="A1350" s="10" t="e">
        <f>IF(#REF!="nicht zugewiesen",1,0)</f>
        <v>#REF!</v>
      </c>
      <c r="B1350" s="22" t="e">
        <f>A1350*#REF!</f>
        <v>#REF!</v>
      </c>
      <c r="C1350" s="22" t="e">
        <f>A1350*#REF!</f>
        <v>#REF!</v>
      </c>
      <c r="D1350" s="22" t="e">
        <f>A1350*#REF!</f>
        <v>#REF!</v>
      </c>
      <c r="E1350" s="22" t="e">
        <f>A1350*#REF!</f>
        <v>#REF!</v>
      </c>
      <c r="F1350" s="22" t="e">
        <f>A1350*#REF!</f>
        <v>#REF!</v>
      </c>
      <c r="G1350" s="11" t="e">
        <f>A1350*#REF!</f>
        <v>#REF!</v>
      </c>
      <c r="I1350" s="38" t="e">
        <f>IF(#REF!="nicht zugewiesen",0,1)</f>
        <v>#REF!</v>
      </c>
      <c r="J1350" s="22" t="e">
        <f>I1350*#REF!</f>
        <v>#REF!</v>
      </c>
      <c r="K1350" s="22" t="e">
        <f>I1350*#REF!</f>
        <v>#REF!</v>
      </c>
      <c r="L1350" s="22" t="e">
        <f>I1350*#REF!</f>
        <v>#REF!</v>
      </c>
      <c r="M1350" s="22" t="e">
        <f>I1350*#REF!</f>
        <v>#REF!</v>
      </c>
      <c r="N1350" s="22" t="e">
        <f>I1350*#REF!</f>
        <v>#REF!</v>
      </c>
      <c r="O1350" s="11" t="e">
        <f>I1350*#REF!</f>
        <v>#REF!</v>
      </c>
    </row>
    <row r="1351" spans="1:15" x14ac:dyDescent="0.3">
      <c r="A1351" s="10" t="e">
        <f>IF(#REF!="nicht zugewiesen",1,0)</f>
        <v>#REF!</v>
      </c>
      <c r="B1351" s="22" t="e">
        <f>A1351*#REF!</f>
        <v>#REF!</v>
      </c>
      <c r="C1351" s="22" t="e">
        <f>A1351*#REF!</f>
        <v>#REF!</v>
      </c>
      <c r="D1351" s="22" t="e">
        <f>A1351*#REF!</f>
        <v>#REF!</v>
      </c>
      <c r="E1351" s="22" t="e">
        <f>A1351*#REF!</f>
        <v>#REF!</v>
      </c>
      <c r="F1351" s="22" t="e">
        <f>A1351*#REF!</f>
        <v>#REF!</v>
      </c>
      <c r="G1351" s="11" t="e">
        <f>A1351*#REF!</f>
        <v>#REF!</v>
      </c>
      <c r="I1351" s="38" t="e">
        <f>IF(#REF!="nicht zugewiesen",0,1)</f>
        <v>#REF!</v>
      </c>
      <c r="J1351" s="22" t="e">
        <f>I1351*#REF!</f>
        <v>#REF!</v>
      </c>
      <c r="K1351" s="22" t="e">
        <f>I1351*#REF!</f>
        <v>#REF!</v>
      </c>
      <c r="L1351" s="22" t="e">
        <f>I1351*#REF!</f>
        <v>#REF!</v>
      </c>
      <c r="M1351" s="22" t="e">
        <f>I1351*#REF!</f>
        <v>#REF!</v>
      </c>
      <c r="N1351" s="22" t="e">
        <f>I1351*#REF!</f>
        <v>#REF!</v>
      </c>
      <c r="O1351" s="11" t="e">
        <f>I1351*#REF!</f>
        <v>#REF!</v>
      </c>
    </row>
    <row r="1352" spans="1:15" x14ac:dyDescent="0.3">
      <c r="A1352" s="10" t="e">
        <f>IF(#REF!="nicht zugewiesen",1,0)</f>
        <v>#REF!</v>
      </c>
      <c r="B1352" s="22" t="e">
        <f>A1352*#REF!</f>
        <v>#REF!</v>
      </c>
      <c r="C1352" s="22" t="e">
        <f>A1352*#REF!</f>
        <v>#REF!</v>
      </c>
      <c r="D1352" s="22" t="e">
        <f>A1352*#REF!</f>
        <v>#REF!</v>
      </c>
      <c r="E1352" s="22" t="e">
        <f>A1352*#REF!</f>
        <v>#REF!</v>
      </c>
      <c r="F1352" s="22" t="e">
        <f>A1352*#REF!</f>
        <v>#REF!</v>
      </c>
      <c r="G1352" s="11" t="e">
        <f>A1352*#REF!</f>
        <v>#REF!</v>
      </c>
      <c r="I1352" s="38" t="e">
        <f>IF(#REF!="nicht zugewiesen",0,1)</f>
        <v>#REF!</v>
      </c>
      <c r="J1352" s="22" t="e">
        <f>I1352*#REF!</f>
        <v>#REF!</v>
      </c>
      <c r="K1352" s="22" t="e">
        <f>I1352*#REF!</f>
        <v>#REF!</v>
      </c>
      <c r="L1352" s="22" t="e">
        <f>I1352*#REF!</f>
        <v>#REF!</v>
      </c>
      <c r="M1352" s="22" t="e">
        <f>I1352*#REF!</f>
        <v>#REF!</v>
      </c>
      <c r="N1352" s="22" t="e">
        <f>I1352*#REF!</f>
        <v>#REF!</v>
      </c>
      <c r="O1352" s="11" t="e">
        <f>I1352*#REF!</f>
        <v>#REF!</v>
      </c>
    </row>
    <row r="1353" spans="1:15" x14ac:dyDescent="0.3">
      <c r="A1353" s="10" t="e">
        <f>IF(#REF!="nicht zugewiesen",1,0)</f>
        <v>#REF!</v>
      </c>
      <c r="B1353" s="22" t="e">
        <f>A1353*#REF!</f>
        <v>#REF!</v>
      </c>
      <c r="C1353" s="22" t="e">
        <f>A1353*#REF!</f>
        <v>#REF!</v>
      </c>
      <c r="D1353" s="22" t="e">
        <f>A1353*#REF!</f>
        <v>#REF!</v>
      </c>
      <c r="E1353" s="22" t="e">
        <f>A1353*#REF!</f>
        <v>#REF!</v>
      </c>
      <c r="F1353" s="22" t="e">
        <f>A1353*#REF!</f>
        <v>#REF!</v>
      </c>
      <c r="G1353" s="11" t="e">
        <f>A1353*#REF!</f>
        <v>#REF!</v>
      </c>
      <c r="I1353" s="38" t="e">
        <f>IF(#REF!="nicht zugewiesen",0,1)</f>
        <v>#REF!</v>
      </c>
      <c r="J1353" s="22" t="e">
        <f>I1353*#REF!</f>
        <v>#REF!</v>
      </c>
      <c r="K1353" s="22" t="e">
        <f>I1353*#REF!</f>
        <v>#REF!</v>
      </c>
      <c r="L1353" s="22" t="e">
        <f>I1353*#REF!</f>
        <v>#REF!</v>
      </c>
      <c r="M1353" s="22" t="e">
        <f>I1353*#REF!</f>
        <v>#REF!</v>
      </c>
      <c r="N1353" s="22" t="e">
        <f>I1353*#REF!</f>
        <v>#REF!</v>
      </c>
      <c r="O1353" s="11" t="e">
        <f>I1353*#REF!</f>
        <v>#REF!</v>
      </c>
    </row>
    <row r="1354" spans="1:15" x14ac:dyDescent="0.3">
      <c r="A1354" s="10" t="e">
        <f>IF(#REF!="nicht zugewiesen",1,0)</f>
        <v>#REF!</v>
      </c>
      <c r="B1354" s="22" t="e">
        <f>A1354*#REF!</f>
        <v>#REF!</v>
      </c>
      <c r="C1354" s="22" t="e">
        <f>A1354*#REF!</f>
        <v>#REF!</v>
      </c>
      <c r="D1354" s="22" t="e">
        <f>A1354*#REF!</f>
        <v>#REF!</v>
      </c>
      <c r="E1354" s="22" t="e">
        <f>A1354*#REF!</f>
        <v>#REF!</v>
      </c>
      <c r="F1354" s="22" t="e">
        <f>A1354*#REF!</f>
        <v>#REF!</v>
      </c>
      <c r="G1354" s="11" t="e">
        <f>A1354*#REF!</f>
        <v>#REF!</v>
      </c>
      <c r="I1354" s="38" t="e">
        <f>IF(#REF!="nicht zugewiesen",0,1)</f>
        <v>#REF!</v>
      </c>
      <c r="J1354" s="22" t="e">
        <f>I1354*#REF!</f>
        <v>#REF!</v>
      </c>
      <c r="K1354" s="22" t="e">
        <f>I1354*#REF!</f>
        <v>#REF!</v>
      </c>
      <c r="L1354" s="22" t="e">
        <f>I1354*#REF!</f>
        <v>#REF!</v>
      </c>
      <c r="M1354" s="22" t="e">
        <f>I1354*#REF!</f>
        <v>#REF!</v>
      </c>
      <c r="N1354" s="22" t="e">
        <f>I1354*#REF!</f>
        <v>#REF!</v>
      </c>
      <c r="O1354" s="11" t="e">
        <f>I1354*#REF!</f>
        <v>#REF!</v>
      </c>
    </row>
    <row r="1355" spans="1:15" x14ac:dyDescent="0.3">
      <c r="A1355" s="10" t="e">
        <f>IF(#REF!="nicht zugewiesen",1,0)</f>
        <v>#REF!</v>
      </c>
      <c r="B1355" s="22" t="e">
        <f>A1355*#REF!</f>
        <v>#REF!</v>
      </c>
      <c r="C1355" s="22" t="e">
        <f>A1355*#REF!</f>
        <v>#REF!</v>
      </c>
      <c r="D1355" s="22" t="e">
        <f>A1355*#REF!</f>
        <v>#REF!</v>
      </c>
      <c r="E1355" s="22" t="e">
        <f>A1355*#REF!</f>
        <v>#REF!</v>
      </c>
      <c r="F1355" s="22" t="e">
        <f>A1355*#REF!</f>
        <v>#REF!</v>
      </c>
      <c r="G1355" s="11" t="e">
        <f>A1355*#REF!</f>
        <v>#REF!</v>
      </c>
      <c r="I1355" s="38" t="e">
        <f>IF(#REF!="nicht zugewiesen",0,1)</f>
        <v>#REF!</v>
      </c>
      <c r="J1355" s="22" t="e">
        <f>I1355*#REF!</f>
        <v>#REF!</v>
      </c>
      <c r="K1355" s="22" t="e">
        <f>I1355*#REF!</f>
        <v>#REF!</v>
      </c>
      <c r="L1355" s="22" t="e">
        <f>I1355*#REF!</f>
        <v>#REF!</v>
      </c>
      <c r="M1355" s="22" t="e">
        <f>I1355*#REF!</f>
        <v>#REF!</v>
      </c>
      <c r="N1355" s="22" t="e">
        <f>I1355*#REF!</f>
        <v>#REF!</v>
      </c>
      <c r="O1355" s="11" t="e">
        <f>I1355*#REF!</f>
        <v>#REF!</v>
      </c>
    </row>
    <row r="1356" spans="1:15" x14ac:dyDescent="0.3">
      <c r="A1356" s="10" t="e">
        <f>IF(#REF!="nicht zugewiesen",1,0)</f>
        <v>#REF!</v>
      </c>
      <c r="B1356" s="22" t="e">
        <f>A1356*#REF!</f>
        <v>#REF!</v>
      </c>
      <c r="C1356" s="22" t="e">
        <f>A1356*#REF!</f>
        <v>#REF!</v>
      </c>
      <c r="D1356" s="22" t="e">
        <f>A1356*#REF!</f>
        <v>#REF!</v>
      </c>
      <c r="E1356" s="22" t="e">
        <f>A1356*#REF!</f>
        <v>#REF!</v>
      </c>
      <c r="F1356" s="22" t="e">
        <f>A1356*#REF!</f>
        <v>#REF!</v>
      </c>
      <c r="G1356" s="11" t="e">
        <f>A1356*#REF!</f>
        <v>#REF!</v>
      </c>
      <c r="I1356" s="38" t="e">
        <f>IF(#REF!="nicht zugewiesen",0,1)</f>
        <v>#REF!</v>
      </c>
      <c r="J1356" s="22" t="e">
        <f>I1356*#REF!</f>
        <v>#REF!</v>
      </c>
      <c r="K1356" s="22" t="e">
        <f>I1356*#REF!</f>
        <v>#REF!</v>
      </c>
      <c r="L1356" s="22" t="e">
        <f>I1356*#REF!</f>
        <v>#REF!</v>
      </c>
      <c r="M1356" s="22" t="e">
        <f>I1356*#REF!</f>
        <v>#REF!</v>
      </c>
      <c r="N1356" s="22" t="e">
        <f>I1356*#REF!</f>
        <v>#REF!</v>
      </c>
      <c r="O1356" s="11" t="e">
        <f>I1356*#REF!</f>
        <v>#REF!</v>
      </c>
    </row>
    <row r="1357" spans="1:15" x14ac:dyDescent="0.3">
      <c r="A1357" s="10" t="e">
        <f>IF(#REF!="nicht zugewiesen",1,0)</f>
        <v>#REF!</v>
      </c>
      <c r="B1357" s="22" t="e">
        <f>A1357*#REF!</f>
        <v>#REF!</v>
      </c>
      <c r="C1357" s="22" t="e">
        <f>A1357*#REF!</f>
        <v>#REF!</v>
      </c>
      <c r="D1357" s="22" t="e">
        <f>A1357*#REF!</f>
        <v>#REF!</v>
      </c>
      <c r="E1357" s="22" t="e">
        <f>A1357*#REF!</f>
        <v>#REF!</v>
      </c>
      <c r="F1357" s="22" t="e">
        <f>A1357*#REF!</f>
        <v>#REF!</v>
      </c>
      <c r="G1357" s="11" t="e">
        <f>A1357*#REF!</f>
        <v>#REF!</v>
      </c>
      <c r="I1357" s="38" t="e">
        <f>IF(#REF!="nicht zugewiesen",0,1)</f>
        <v>#REF!</v>
      </c>
      <c r="J1357" s="22" t="e">
        <f>I1357*#REF!</f>
        <v>#REF!</v>
      </c>
      <c r="K1357" s="22" t="e">
        <f>I1357*#REF!</f>
        <v>#REF!</v>
      </c>
      <c r="L1357" s="22" t="e">
        <f>I1357*#REF!</f>
        <v>#REF!</v>
      </c>
      <c r="M1357" s="22" t="e">
        <f>I1357*#REF!</f>
        <v>#REF!</v>
      </c>
      <c r="N1357" s="22" t="e">
        <f>I1357*#REF!</f>
        <v>#REF!</v>
      </c>
      <c r="O1357" s="11" t="e">
        <f>I1357*#REF!</f>
        <v>#REF!</v>
      </c>
    </row>
    <row r="1358" spans="1:15" x14ac:dyDescent="0.3">
      <c r="A1358" s="10" t="e">
        <f>IF(#REF!="nicht zugewiesen",1,0)</f>
        <v>#REF!</v>
      </c>
      <c r="B1358" s="22" t="e">
        <f>A1358*#REF!</f>
        <v>#REF!</v>
      </c>
      <c r="C1358" s="22" t="e">
        <f>A1358*#REF!</f>
        <v>#REF!</v>
      </c>
      <c r="D1358" s="22" t="e">
        <f>A1358*#REF!</f>
        <v>#REF!</v>
      </c>
      <c r="E1358" s="22" t="e">
        <f>A1358*#REF!</f>
        <v>#REF!</v>
      </c>
      <c r="F1358" s="22" t="e">
        <f>A1358*#REF!</f>
        <v>#REF!</v>
      </c>
      <c r="G1358" s="11" t="e">
        <f>A1358*#REF!</f>
        <v>#REF!</v>
      </c>
      <c r="I1358" s="38" t="e">
        <f>IF(#REF!="nicht zugewiesen",0,1)</f>
        <v>#REF!</v>
      </c>
      <c r="J1358" s="22" t="e">
        <f>I1358*#REF!</f>
        <v>#REF!</v>
      </c>
      <c r="K1358" s="22" t="e">
        <f>I1358*#REF!</f>
        <v>#REF!</v>
      </c>
      <c r="L1358" s="22" t="e">
        <f>I1358*#REF!</f>
        <v>#REF!</v>
      </c>
      <c r="M1358" s="22" t="e">
        <f>I1358*#REF!</f>
        <v>#REF!</v>
      </c>
      <c r="N1358" s="22" t="e">
        <f>I1358*#REF!</f>
        <v>#REF!</v>
      </c>
      <c r="O1358" s="11" t="e">
        <f>I1358*#REF!</f>
        <v>#REF!</v>
      </c>
    </row>
    <row r="1359" spans="1:15" x14ac:dyDescent="0.3">
      <c r="A1359" s="10" t="e">
        <f>IF(#REF!="nicht zugewiesen",1,0)</f>
        <v>#REF!</v>
      </c>
      <c r="B1359" s="22" t="e">
        <f>A1359*#REF!</f>
        <v>#REF!</v>
      </c>
      <c r="C1359" s="22" t="e">
        <f>A1359*#REF!</f>
        <v>#REF!</v>
      </c>
      <c r="D1359" s="22" t="e">
        <f>A1359*#REF!</f>
        <v>#REF!</v>
      </c>
      <c r="E1359" s="22" t="e">
        <f>A1359*#REF!</f>
        <v>#REF!</v>
      </c>
      <c r="F1359" s="22" t="e">
        <f>A1359*#REF!</f>
        <v>#REF!</v>
      </c>
      <c r="G1359" s="11" t="e">
        <f>A1359*#REF!</f>
        <v>#REF!</v>
      </c>
      <c r="I1359" s="38" t="e">
        <f>IF(#REF!="nicht zugewiesen",0,1)</f>
        <v>#REF!</v>
      </c>
      <c r="J1359" s="22" t="e">
        <f>I1359*#REF!</f>
        <v>#REF!</v>
      </c>
      <c r="K1359" s="22" t="e">
        <f>I1359*#REF!</f>
        <v>#REF!</v>
      </c>
      <c r="L1359" s="22" t="e">
        <f>I1359*#REF!</f>
        <v>#REF!</v>
      </c>
      <c r="M1359" s="22" t="e">
        <f>I1359*#REF!</f>
        <v>#REF!</v>
      </c>
      <c r="N1359" s="22" t="e">
        <f>I1359*#REF!</f>
        <v>#REF!</v>
      </c>
      <c r="O1359" s="11" t="e">
        <f>I1359*#REF!</f>
        <v>#REF!</v>
      </c>
    </row>
    <row r="1360" spans="1:15" x14ac:dyDescent="0.3">
      <c r="A1360" s="10" t="e">
        <f>IF(#REF!="nicht zugewiesen",1,0)</f>
        <v>#REF!</v>
      </c>
      <c r="B1360" s="22" t="e">
        <f>A1360*#REF!</f>
        <v>#REF!</v>
      </c>
      <c r="C1360" s="22" t="e">
        <f>A1360*#REF!</f>
        <v>#REF!</v>
      </c>
      <c r="D1360" s="22" t="e">
        <f>A1360*#REF!</f>
        <v>#REF!</v>
      </c>
      <c r="E1360" s="22" t="e">
        <f>A1360*#REF!</f>
        <v>#REF!</v>
      </c>
      <c r="F1360" s="22" t="e">
        <f>A1360*#REF!</f>
        <v>#REF!</v>
      </c>
      <c r="G1360" s="11" t="e">
        <f>A1360*#REF!</f>
        <v>#REF!</v>
      </c>
      <c r="I1360" s="38" t="e">
        <f>IF(#REF!="nicht zugewiesen",0,1)</f>
        <v>#REF!</v>
      </c>
      <c r="J1360" s="22" t="e">
        <f>I1360*#REF!</f>
        <v>#REF!</v>
      </c>
      <c r="K1360" s="22" t="e">
        <f>I1360*#REF!</f>
        <v>#REF!</v>
      </c>
      <c r="L1360" s="22" t="e">
        <f>I1360*#REF!</f>
        <v>#REF!</v>
      </c>
      <c r="M1360" s="22" t="e">
        <f>I1360*#REF!</f>
        <v>#REF!</v>
      </c>
      <c r="N1360" s="22" t="e">
        <f>I1360*#REF!</f>
        <v>#REF!</v>
      </c>
      <c r="O1360" s="11" t="e">
        <f>I1360*#REF!</f>
        <v>#REF!</v>
      </c>
    </row>
    <row r="1361" spans="1:15" x14ac:dyDescent="0.3">
      <c r="A1361" s="10" t="e">
        <f>IF(#REF!="nicht zugewiesen",1,0)</f>
        <v>#REF!</v>
      </c>
      <c r="B1361" s="22" t="e">
        <f>A1361*#REF!</f>
        <v>#REF!</v>
      </c>
      <c r="C1361" s="22" t="e">
        <f>A1361*#REF!</f>
        <v>#REF!</v>
      </c>
      <c r="D1361" s="22" t="e">
        <f>A1361*#REF!</f>
        <v>#REF!</v>
      </c>
      <c r="E1361" s="22" t="e">
        <f>A1361*#REF!</f>
        <v>#REF!</v>
      </c>
      <c r="F1361" s="22" t="e">
        <f>A1361*#REF!</f>
        <v>#REF!</v>
      </c>
      <c r="G1361" s="11" t="e">
        <f>A1361*#REF!</f>
        <v>#REF!</v>
      </c>
      <c r="I1361" s="38" t="e">
        <f>IF(#REF!="nicht zugewiesen",0,1)</f>
        <v>#REF!</v>
      </c>
      <c r="J1361" s="22" t="e">
        <f>I1361*#REF!</f>
        <v>#REF!</v>
      </c>
      <c r="K1361" s="22" t="e">
        <f>I1361*#REF!</f>
        <v>#REF!</v>
      </c>
      <c r="L1361" s="22" t="e">
        <f>I1361*#REF!</f>
        <v>#REF!</v>
      </c>
      <c r="M1361" s="22" t="e">
        <f>I1361*#REF!</f>
        <v>#REF!</v>
      </c>
      <c r="N1361" s="22" t="e">
        <f>I1361*#REF!</f>
        <v>#REF!</v>
      </c>
      <c r="O1361" s="11" t="e">
        <f>I1361*#REF!</f>
        <v>#REF!</v>
      </c>
    </row>
    <row r="1362" spans="1:15" x14ac:dyDescent="0.3">
      <c r="A1362" s="10" t="e">
        <f>IF(#REF!="nicht zugewiesen",1,0)</f>
        <v>#REF!</v>
      </c>
      <c r="B1362" s="22" t="e">
        <f>A1362*#REF!</f>
        <v>#REF!</v>
      </c>
      <c r="C1362" s="22" t="e">
        <f>A1362*#REF!</f>
        <v>#REF!</v>
      </c>
      <c r="D1362" s="22" t="e">
        <f>A1362*#REF!</f>
        <v>#REF!</v>
      </c>
      <c r="E1362" s="22" t="e">
        <f>A1362*#REF!</f>
        <v>#REF!</v>
      </c>
      <c r="F1362" s="22" t="e">
        <f>A1362*#REF!</f>
        <v>#REF!</v>
      </c>
      <c r="G1362" s="11" t="e">
        <f>A1362*#REF!</f>
        <v>#REF!</v>
      </c>
      <c r="I1362" s="38" t="e">
        <f>IF(#REF!="nicht zugewiesen",0,1)</f>
        <v>#REF!</v>
      </c>
      <c r="J1362" s="22" t="e">
        <f>I1362*#REF!</f>
        <v>#REF!</v>
      </c>
      <c r="K1362" s="22" t="e">
        <f>I1362*#REF!</f>
        <v>#REF!</v>
      </c>
      <c r="L1362" s="22" t="e">
        <f>I1362*#REF!</f>
        <v>#REF!</v>
      </c>
      <c r="M1362" s="22" t="e">
        <f>I1362*#REF!</f>
        <v>#REF!</v>
      </c>
      <c r="N1362" s="22" t="e">
        <f>I1362*#REF!</f>
        <v>#REF!</v>
      </c>
      <c r="O1362" s="11" t="e">
        <f>I1362*#REF!</f>
        <v>#REF!</v>
      </c>
    </row>
    <row r="1363" spans="1:15" x14ac:dyDescent="0.3">
      <c r="A1363" s="10" t="e">
        <f>IF(#REF!="nicht zugewiesen",1,0)</f>
        <v>#REF!</v>
      </c>
      <c r="B1363" s="22" t="e">
        <f>A1363*#REF!</f>
        <v>#REF!</v>
      </c>
      <c r="C1363" s="22" t="e">
        <f>A1363*#REF!</f>
        <v>#REF!</v>
      </c>
      <c r="D1363" s="22" t="e">
        <f>A1363*#REF!</f>
        <v>#REF!</v>
      </c>
      <c r="E1363" s="22" t="e">
        <f>A1363*#REF!</f>
        <v>#REF!</v>
      </c>
      <c r="F1363" s="22" t="e">
        <f>A1363*#REF!</f>
        <v>#REF!</v>
      </c>
      <c r="G1363" s="11" t="e">
        <f>A1363*#REF!</f>
        <v>#REF!</v>
      </c>
      <c r="I1363" s="38" t="e">
        <f>IF(#REF!="nicht zugewiesen",0,1)</f>
        <v>#REF!</v>
      </c>
      <c r="J1363" s="22" t="e">
        <f>I1363*#REF!</f>
        <v>#REF!</v>
      </c>
      <c r="K1363" s="22" t="e">
        <f>I1363*#REF!</f>
        <v>#REF!</v>
      </c>
      <c r="L1363" s="22" t="e">
        <f>I1363*#REF!</f>
        <v>#REF!</v>
      </c>
      <c r="M1363" s="22" t="e">
        <f>I1363*#REF!</f>
        <v>#REF!</v>
      </c>
      <c r="N1363" s="22" t="e">
        <f>I1363*#REF!</f>
        <v>#REF!</v>
      </c>
      <c r="O1363" s="11" t="e">
        <f>I1363*#REF!</f>
        <v>#REF!</v>
      </c>
    </row>
    <row r="1364" spans="1:15" x14ac:dyDescent="0.3">
      <c r="A1364" s="10" t="e">
        <f>IF(#REF!="nicht zugewiesen",1,0)</f>
        <v>#REF!</v>
      </c>
      <c r="B1364" s="22" t="e">
        <f>A1364*#REF!</f>
        <v>#REF!</v>
      </c>
      <c r="C1364" s="22" t="e">
        <f>A1364*#REF!</f>
        <v>#REF!</v>
      </c>
      <c r="D1364" s="22" t="e">
        <f>A1364*#REF!</f>
        <v>#REF!</v>
      </c>
      <c r="E1364" s="22" t="e">
        <f>A1364*#REF!</f>
        <v>#REF!</v>
      </c>
      <c r="F1364" s="22" t="e">
        <f>A1364*#REF!</f>
        <v>#REF!</v>
      </c>
      <c r="G1364" s="11" t="e">
        <f>A1364*#REF!</f>
        <v>#REF!</v>
      </c>
      <c r="I1364" s="38" t="e">
        <f>IF(#REF!="nicht zugewiesen",0,1)</f>
        <v>#REF!</v>
      </c>
      <c r="J1364" s="22" t="e">
        <f>I1364*#REF!</f>
        <v>#REF!</v>
      </c>
      <c r="K1364" s="22" t="e">
        <f>I1364*#REF!</f>
        <v>#REF!</v>
      </c>
      <c r="L1364" s="22" t="e">
        <f>I1364*#REF!</f>
        <v>#REF!</v>
      </c>
      <c r="M1364" s="22" t="e">
        <f>I1364*#REF!</f>
        <v>#REF!</v>
      </c>
      <c r="N1364" s="22" t="e">
        <f>I1364*#REF!</f>
        <v>#REF!</v>
      </c>
      <c r="O1364" s="11" t="e">
        <f>I1364*#REF!</f>
        <v>#REF!</v>
      </c>
    </row>
    <row r="1365" spans="1:15" x14ac:dyDescent="0.3">
      <c r="A1365" s="10" t="e">
        <f>IF(#REF!="nicht zugewiesen",1,0)</f>
        <v>#REF!</v>
      </c>
      <c r="B1365" s="22" t="e">
        <f>A1365*#REF!</f>
        <v>#REF!</v>
      </c>
      <c r="C1365" s="22" t="e">
        <f>A1365*#REF!</f>
        <v>#REF!</v>
      </c>
      <c r="D1365" s="22" t="e">
        <f>A1365*#REF!</f>
        <v>#REF!</v>
      </c>
      <c r="E1365" s="22" t="e">
        <f>A1365*#REF!</f>
        <v>#REF!</v>
      </c>
      <c r="F1365" s="22" t="e">
        <f>A1365*#REF!</f>
        <v>#REF!</v>
      </c>
      <c r="G1365" s="11" t="e">
        <f>A1365*#REF!</f>
        <v>#REF!</v>
      </c>
      <c r="I1365" s="38" t="e">
        <f>IF(#REF!="nicht zugewiesen",0,1)</f>
        <v>#REF!</v>
      </c>
      <c r="J1365" s="22" t="e">
        <f>I1365*#REF!</f>
        <v>#REF!</v>
      </c>
      <c r="K1365" s="22" t="e">
        <f>I1365*#REF!</f>
        <v>#REF!</v>
      </c>
      <c r="L1365" s="22" t="e">
        <f>I1365*#REF!</f>
        <v>#REF!</v>
      </c>
      <c r="M1365" s="22" t="e">
        <f>I1365*#REF!</f>
        <v>#REF!</v>
      </c>
      <c r="N1365" s="22" t="e">
        <f>I1365*#REF!</f>
        <v>#REF!</v>
      </c>
      <c r="O1365" s="11" t="e">
        <f>I1365*#REF!</f>
        <v>#REF!</v>
      </c>
    </row>
    <row r="1366" spans="1:15" x14ac:dyDescent="0.3">
      <c r="A1366" s="10" t="e">
        <f>IF(#REF!="nicht zugewiesen",1,0)</f>
        <v>#REF!</v>
      </c>
      <c r="B1366" s="22" t="e">
        <f>A1366*#REF!</f>
        <v>#REF!</v>
      </c>
      <c r="C1366" s="22" t="e">
        <f>A1366*#REF!</f>
        <v>#REF!</v>
      </c>
      <c r="D1366" s="22" t="e">
        <f>A1366*#REF!</f>
        <v>#REF!</v>
      </c>
      <c r="E1366" s="22" t="e">
        <f>A1366*#REF!</f>
        <v>#REF!</v>
      </c>
      <c r="F1366" s="22" t="e">
        <f>A1366*#REF!</f>
        <v>#REF!</v>
      </c>
      <c r="G1366" s="11" t="e">
        <f>A1366*#REF!</f>
        <v>#REF!</v>
      </c>
      <c r="I1366" s="38" t="e">
        <f>IF(#REF!="nicht zugewiesen",0,1)</f>
        <v>#REF!</v>
      </c>
      <c r="J1366" s="22" t="e">
        <f>I1366*#REF!</f>
        <v>#REF!</v>
      </c>
      <c r="K1366" s="22" t="e">
        <f>I1366*#REF!</f>
        <v>#REF!</v>
      </c>
      <c r="L1366" s="22" t="e">
        <f>I1366*#REF!</f>
        <v>#REF!</v>
      </c>
      <c r="M1366" s="22" t="e">
        <f>I1366*#REF!</f>
        <v>#REF!</v>
      </c>
      <c r="N1366" s="22" t="e">
        <f>I1366*#REF!</f>
        <v>#REF!</v>
      </c>
      <c r="O1366" s="11" t="e">
        <f>I1366*#REF!</f>
        <v>#REF!</v>
      </c>
    </row>
    <row r="1367" spans="1:15" x14ac:dyDescent="0.3">
      <c r="A1367" s="10" t="e">
        <f>IF(#REF!="nicht zugewiesen",1,0)</f>
        <v>#REF!</v>
      </c>
      <c r="B1367" s="22" t="e">
        <f>A1367*#REF!</f>
        <v>#REF!</v>
      </c>
      <c r="C1367" s="22" t="e">
        <f>A1367*#REF!</f>
        <v>#REF!</v>
      </c>
      <c r="D1367" s="22" t="e">
        <f>A1367*#REF!</f>
        <v>#REF!</v>
      </c>
      <c r="E1367" s="22" t="e">
        <f>A1367*#REF!</f>
        <v>#REF!</v>
      </c>
      <c r="F1367" s="22" t="e">
        <f>A1367*#REF!</f>
        <v>#REF!</v>
      </c>
      <c r="G1367" s="11" t="e">
        <f>A1367*#REF!</f>
        <v>#REF!</v>
      </c>
      <c r="I1367" s="38" t="e">
        <f>IF(#REF!="nicht zugewiesen",0,1)</f>
        <v>#REF!</v>
      </c>
      <c r="J1367" s="22" t="e">
        <f>I1367*#REF!</f>
        <v>#REF!</v>
      </c>
      <c r="K1367" s="22" t="e">
        <f>I1367*#REF!</f>
        <v>#REF!</v>
      </c>
      <c r="L1367" s="22" t="e">
        <f>I1367*#REF!</f>
        <v>#REF!</v>
      </c>
      <c r="M1367" s="22" t="e">
        <f>I1367*#REF!</f>
        <v>#REF!</v>
      </c>
      <c r="N1367" s="22" t="e">
        <f>I1367*#REF!</f>
        <v>#REF!</v>
      </c>
      <c r="O1367" s="11" t="e">
        <f>I1367*#REF!</f>
        <v>#REF!</v>
      </c>
    </row>
    <row r="1368" spans="1:15" x14ac:dyDescent="0.3">
      <c r="A1368" s="10" t="e">
        <f>IF(#REF!="nicht zugewiesen",1,0)</f>
        <v>#REF!</v>
      </c>
      <c r="B1368" s="22" t="e">
        <f>A1368*#REF!</f>
        <v>#REF!</v>
      </c>
      <c r="C1368" s="22" t="e">
        <f>A1368*#REF!</f>
        <v>#REF!</v>
      </c>
      <c r="D1368" s="22" t="e">
        <f>A1368*#REF!</f>
        <v>#REF!</v>
      </c>
      <c r="E1368" s="22" t="e">
        <f>A1368*#REF!</f>
        <v>#REF!</v>
      </c>
      <c r="F1368" s="22" t="e">
        <f>A1368*#REF!</f>
        <v>#REF!</v>
      </c>
      <c r="G1368" s="11" t="e">
        <f>A1368*#REF!</f>
        <v>#REF!</v>
      </c>
      <c r="I1368" s="38" t="e">
        <f>IF(#REF!="nicht zugewiesen",0,1)</f>
        <v>#REF!</v>
      </c>
      <c r="J1368" s="22" t="e">
        <f>I1368*#REF!</f>
        <v>#REF!</v>
      </c>
      <c r="K1368" s="22" t="e">
        <f>I1368*#REF!</f>
        <v>#REF!</v>
      </c>
      <c r="L1368" s="22" t="e">
        <f>I1368*#REF!</f>
        <v>#REF!</v>
      </c>
      <c r="M1368" s="22" t="e">
        <f>I1368*#REF!</f>
        <v>#REF!</v>
      </c>
      <c r="N1368" s="22" t="e">
        <f>I1368*#REF!</f>
        <v>#REF!</v>
      </c>
      <c r="O1368" s="11" t="e">
        <f>I1368*#REF!</f>
        <v>#REF!</v>
      </c>
    </row>
    <row r="1369" spans="1:15" x14ac:dyDescent="0.3">
      <c r="A1369" s="10" t="e">
        <f>IF(#REF!="nicht zugewiesen",1,0)</f>
        <v>#REF!</v>
      </c>
      <c r="B1369" s="22" t="e">
        <f>A1369*#REF!</f>
        <v>#REF!</v>
      </c>
      <c r="C1369" s="22" t="e">
        <f>A1369*#REF!</f>
        <v>#REF!</v>
      </c>
      <c r="D1369" s="22" t="e">
        <f>A1369*#REF!</f>
        <v>#REF!</v>
      </c>
      <c r="E1369" s="22" t="e">
        <f>A1369*#REF!</f>
        <v>#REF!</v>
      </c>
      <c r="F1369" s="22" t="e">
        <f>A1369*#REF!</f>
        <v>#REF!</v>
      </c>
      <c r="G1369" s="11" t="e">
        <f>A1369*#REF!</f>
        <v>#REF!</v>
      </c>
      <c r="I1369" s="38" t="e">
        <f>IF(#REF!="nicht zugewiesen",0,1)</f>
        <v>#REF!</v>
      </c>
      <c r="J1369" s="22" t="e">
        <f>I1369*#REF!</f>
        <v>#REF!</v>
      </c>
      <c r="K1369" s="22" t="e">
        <f>I1369*#REF!</f>
        <v>#REF!</v>
      </c>
      <c r="L1369" s="22" t="e">
        <f>I1369*#REF!</f>
        <v>#REF!</v>
      </c>
      <c r="M1369" s="22" t="e">
        <f>I1369*#REF!</f>
        <v>#REF!</v>
      </c>
      <c r="N1369" s="22" t="e">
        <f>I1369*#REF!</f>
        <v>#REF!</v>
      </c>
      <c r="O1369" s="11" t="e">
        <f>I1369*#REF!</f>
        <v>#REF!</v>
      </c>
    </row>
    <row r="1370" spans="1:15" x14ac:dyDescent="0.3">
      <c r="A1370" s="10" t="e">
        <f>IF(#REF!="nicht zugewiesen",1,0)</f>
        <v>#REF!</v>
      </c>
      <c r="B1370" s="22" t="e">
        <f>A1370*#REF!</f>
        <v>#REF!</v>
      </c>
      <c r="C1370" s="22" t="e">
        <f>A1370*#REF!</f>
        <v>#REF!</v>
      </c>
      <c r="D1370" s="22" t="e">
        <f>A1370*#REF!</f>
        <v>#REF!</v>
      </c>
      <c r="E1370" s="22" t="e">
        <f>A1370*#REF!</f>
        <v>#REF!</v>
      </c>
      <c r="F1370" s="22" t="e">
        <f>A1370*#REF!</f>
        <v>#REF!</v>
      </c>
      <c r="G1370" s="11" t="e">
        <f>A1370*#REF!</f>
        <v>#REF!</v>
      </c>
      <c r="I1370" s="38" t="e">
        <f>IF(#REF!="nicht zugewiesen",0,1)</f>
        <v>#REF!</v>
      </c>
      <c r="J1370" s="22" t="e">
        <f>I1370*#REF!</f>
        <v>#REF!</v>
      </c>
      <c r="K1370" s="22" t="e">
        <f>I1370*#REF!</f>
        <v>#REF!</v>
      </c>
      <c r="L1370" s="22" t="e">
        <f>I1370*#REF!</f>
        <v>#REF!</v>
      </c>
      <c r="M1370" s="22" t="e">
        <f>I1370*#REF!</f>
        <v>#REF!</v>
      </c>
      <c r="N1370" s="22" t="e">
        <f>I1370*#REF!</f>
        <v>#REF!</v>
      </c>
      <c r="O1370" s="11" t="e">
        <f>I1370*#REF!</f>
        <v>#REF!</v>
      </c>
    </row>
    <row r="1371" spans="1:15" x14ac:dyDescent="0.3">
      <c r="A1371" s="10" t="e">
        <f>IF(#REF!="nicht zugewiesen",1,0)</f>
        <v>#REF!</v>
      </c>
      <c r="B1371" s="22" t="e">
        <f>A1371*#REF!</f>
        <v>#REF!</v>
      </c>
      <c r="C1371" s="22" t="e">
        <f>A1371*#REF!</f>
        <v>#REF!</v>
      </c>
      <c r="D1371" s="22" t="e">
        <f>A1371*#REF!</f>
        <v>#REF!</v>
      </c>
      <c r="E1371" s="22" t="e">
        <f>A1371*#REF!</f>
        <v>#REF!</v>
      </c>
      <c r="F1371" s="22" t="e">
        <f>A1371*#REF!</f>
        <v>#REF!</v>
      </c>
      <c r="G1371" s="11" t="e">
        <f>A1371*#REF!</f>
        <v>#REF!</v>
      </c>
      <c r="I1371" s="38" t="e">
        <f>IF(#REF!="nicht zugewiesen",0,1)</f>
        <v>#REF!</v>
      </c>
      <c r="J1371" s="22" t="e">
        <f>I1371*#REF!</f>
        <v>#REF!</v>
      </c>
      <c r="K1371" s="22" t="e">
        <f>I1371*#REF!</f>
        <v>#REF!</v>
      </c>
      <c r="L1371" s="22" t="e">
        <f>I1371*#REF!</f>
        <v>#REF!</v>
      </c>
      <c r="M1371" s="22" t="e">
        <f>I1371*#REF!</f>
        <v>#REF!</v>
      </c>
      <c r="N1371" s="22" t="e">
        <f>I1371*#REF!</f>
        <v>#REF!</v>
      </c>
      <c r="O1371" s="11" t="e">
        <f>I1371*#REF!</f>
        <v>#REF!</v>
      </c>
    </row>
    <row r="1372" spans="1:15" x14ac:dyDescent="0.3">
      <c r="A1372" s="10" t="e">
        <f>IF(#REF!="nicht zugewiesen",1,0)</f>
        <v>#REF!</v>
      </c>
      <c r="B1372" s="22" t="e">
        <f>A1372*#REF!</f>
        <v>#REF!</v>
      </c>
      <c r="C1372" s="22" t="e">
        <f>A1372*#REF!</f>
        <v>#REF!</v>
      </c>
      <c r="D1372" s="22" t="e">
        <f>A1372*#REF!</f>
        <v>#REF!</v>
      </c>
      <c r="E1372" s="22" t="e">
        <f>A1372*#REF!</f>
        <v>#REF!</v>
      </c>
      <c r="F1372" s="22" t="e">
        <f>A1372*#REF!</f>
        <v>#REF!</v>
      </c>
      <c r="G1372" s="11" t="e">
        <f>A1372*#REF!</f>
        <v>#REF!</v>
      </c>
      <c r="I1372" s="38" t="e">
        <f>IF(#REF!="nicht zugewiesen",0,1)</f>
        <v>#REF!</v>
      </c>
      <c r="J1372" s="22" t="e">
        <f>I1372*#REF!</f>
        <v>#REF!</v>
      </c>
      <c r="K1372" s="22" t="e">
        <f>I1372*#REF!</f>
        <v>#REF!</v>
      </c>
      <c r="L1372" s="22" t="e">
        <f>I1372*#REF!</f>
        <v>#REF!</v>
      </c>
      <c r="M1372" s="22" t="e">
        <f>I1372*#REF!</f>
        <v>#REF!</v>
      </c>
      <c r="N1372" s="22" t="e">
        <f>I1372*#REF!</f>
        <v>#REF!</v>
      </c>
      <c r="O1372" s="11" t="e">
        <f>I1372*#REF!</f>
        <v>#REF!</v>
      </c>
    </row>
    <row r="1373" spans="1:15" x14ac:dyDescent="0.3">
      <c r="A1373" s="10" t="e">
        <f>IF(#REF!="nicht zugewiesen",1,0)</f>
        <v>#REF!</v>
      </c>
      <c r="B1373" s="22" t="e">
        <f>A1373*#REF!</f>
        <v>#REF!</v>
      </c>
      <c r="C1373" s="22" t="e">
        <f>A1373*#REF!</f>
        <v>#REF!</v>
      </c>
      <c r="D1373" s="22" t="e">
        <f>A1373*#REF!</f>
        <v>#REF!</v>
      </c>
      <c r="E1373" s="22" t="e">
        <f>A1373*#REF!</f>
        <v>#REF!</v>
      </c>
      <c r="F1373" s="22" t="e">
        <f>A1373*#REF!</f>
        <v>#REF!</v>
      </c>
      <c r="G1373" s="11" t="e">
        <f>A1373*#REF!</f>
        <v>#REF!</v>
      </c>
      <c r="I1373" s="38" t="e">
        <f>IF(#REF!="nicht zugewiesen",0,1)</f>
        <v>#REF!</v>
      </c>
      <c r="J1373" s="22" t="e">
        <f>I1373*#REF!</f>
        <v>#REF!</v>
      </c>
      <c r="K1373" s="22" t="e">
        <f>I1373*#REF!</f>
        <v>#REF!</v>
      </c>
      <c r="L1373" s="22" t="e">
        <f>I1373*#REF!</f>
        <v>#REF!</v>
      </c>
      <c r="M1373" s="22" t="e">
        <f>I1373*#REF!</f>
        <v>#REF!</v>
      </c>
      <c r="N1373" s="22" t="e">
        <f>I1373*#REF!</f>
        <v>#REF!</v>
      </c>
      <c r="O1373" s="11" t="e">
        <f>I1373*#REF!</f>
        <v>#REF!</v>
      </c>
    </row>
    <row r="1374" spans="1:15" x14ac:dyDescent="0.3">
      <c r="A1374" s="10" t="e">
        <f>IF(#REF!="nicht zugewiesen",1,0)</f>
        <v>#REF!</v>
      </c>
      <c r="B1374" s="22" t="e">
        <f>A1374*#REF!</f>
        <v>#REF!</v>
      </c>
      <c r="C1374" s="22" t="e">
        <f>A1374*#REF!</f>
        <v>#REF!</v>
      </c>
      <c r="D1374" s="22" t="e">
        <f>A1374*#REF!</f>
        <v>#REF!</v>
      </c>
      <c r="E1374" s="22" t="e">
        <f>A1374*#REF!</f>
        <v>#REF!</v>
      </c>
      <c r="F1374" s="22" t="e">
        <f>A1374*#REF!</f>
        <v>#REF!</v>
      </c>
      <c r="G1374" s="11" t="e">
        <f>A1374*#REF!</f>
        <v>#REF!</v>
      </c>
      <c r="I1374" s="38" t="e">
        <f>IF(#REF!="nicht zugewiesen",0,1)</f>
        <v>#REF!</v>
      </c>
      <c r="J1374" s="22" t="e">
        <f>I1374*#REF!</f>
        <v>#REF!</v>
      </c>
      <c r="K1374" s="22" t="e">
        <f>I1374*#REF!</f>
        <v>#REF!</v>
      </c>
      <c r="L1374" s="22" t="e">
        <f>I1374*#REF!</f>
        <v>#REF!</v>
      </c>
      <c r="M1374" s="22" t="e">
        <f>I1374*#REF!</f>
        <v>#REF!</v>
      </c>
      <c r="N1374" s="22" t="e">
        <f>I1374*#REF!</f>
        <v>#REF!</v>
      </c>
      <c r="O1374" s="11" t="e">
        <f>I1374*#REF!</f>
        <v>#REF!</v>
      </c>
    </row>
    <row r="1375" spans="1:15" x14ac:dyDescent="0.3">
      <c r="A1375" s="10" t="e">
        <f>IF(#REF!="nicht zugewiesen",1,0)</f>
        <v>#REF!</v>
      </c>
      <c r="B1375" s="22" t="e">
        <f>A1375*#REF!</f>
        <v>#REF!</v>
      </c>
      <c r="C1375" s="22" t="e">
        <f>A1375*#REF!</f>
        <v>#REF!</v>
      </c>
      <c r="D1375" s="22" t="e">
        <f>A1375*#REF!</f>
        <v>#REF!</v>
      </c>
      <c r="E1375" s="22" t="e">
        <f>A1375*#REF!</f>
        <v>#REF!</v>
      </c>
      <c r="F1375" s="22" t="e">
        <f>A1375*#REF!</f>
        <v>#REF!</v>
      </c>
      <c r="G1375" s="11" t="e">
        <f>A1375*#REF!</f>
        <v>#REF!</v>
      </c>
      <c r="I1375" s="38" t="e">
        <f>IF(#REF!="nicht zugewiesen",0,1)</f>
        <v>#REF!</v>
      </c>
      <c r="J1375" s="22" t="e">
        <f>I1375*#REF!</f>
        <v>#REF!</v>
      </c>
      <c r="K1375" s="22" t="e">
        <f>I1375*#REF!</f>
        <v>#REF!</v>
      </c>
      <c r="L1375" s="22" t="e">
        <f>I1375*#REF!</f>
        <v>#REF!</v>
      </c>
      <c r="M1375" s="22" t="e">
        <f>I1375*#REF!</f>
        <v>#REF!</v>
      </c>
      <c r="N1375" s="22" t="e">
        <f>I1375*#REF!</f>
        <v>#REF!</v>
      </c>
      <c r="O1375" s="11" t="e">
        <f>I1375*#REF!</f>
        <v>#REF!</v>
      </c>
    </row>
    <row r="1376" spans="1:15" x14ac:dyDescent="0.3">
      <c r="A1376" s="10" t="e">
        <f>IF(#REF!="nicht zugewiesen",1,0)</f>
        <v>#REF!</v>
      </c>
      <c r="B1376" s="22" t="e">
        <f>A1376*#REF!</f>
        <v>#REF!</v>
      </c>
      <c r="C1376" s="22" t="e">
        <f>A1376*#REF!</f>
        <v>#REF!</v>
      </c>
      <c r="D1376" s="22" t="e">
        <f>A1376*#REF!</f>
        <v>#REF!</v>
      </c>
      <c r="E1376" s="22" t="e">
        <f>A1376*#REF!</f>
        <v>#REF!</v>
      </c>
      <c r="F1376" s="22" t="e">
        <f>A1376*#REF!</f>
        <v>#REF!</v>
      </c>
      <c r="G1376" s="11" t="e">
        <f>A1376*#REF!</f>
        <v>#REF!</v>
      </c>
      <c r="I1376" s="38" t="e">
        <f>IF(#REF!="nicht zugewiesen",0,1)</f>
        <v>#REF!</v>
      </c>
      <c r="J1376" s="22" t="e">
        <f>I1376*#REF!</f>
        <v>#REF!</v>
      </c>
      <c r="K1376" s="22" t="e">
        <f>I1376*#REF!</f>
        <v>#REF!</v>
      </c>
      <c r="L1376" s="22" t="e">
        <f>I1376*#REF!</f>
        <v>#REF!</v>
      </c>
      <c r="M1376" s="22" t="e">
        <f>I1376*#REF!</f>
        <v>#REF!</v>
      </c>
      <c r="N1376" s="22" t="e">
        <f>I1376*#REF!</f>
        <v>#REF!</v>
      </c>
      <c r="O1376" s="11" t="e">
        <f>I1376*#REF!</f>
        <v>#REF!</v>
      </c>
    </row>
    <row r="1377" spans="1:15" x14ac:dyDescent="0.3">
      <c r="A1377" s="10" t="e">
        <f>IF(#REF!="nicht zugewiesen",1,0)</f>
        <v>#REF!</v>
      </c>
      <c r="B1377" s="22" t="e">
        <f>A1377*#REF!</f>
        <v>#REF!</v>
      </c>
      <c r="C1377" s="22" t="e">
        <f>A1377*#REF!</f>
        <v>#REF!</v>
      </c>
      <c r="D1377" s="22" t="e">
        <f>A1377*#REF!</f>
        <v>#REF!</v>
      </c>
      <c r="E1377" s="22" t="e">
        <f>A1377*#REF!</f>
        <v>#REF!</v>
      </c>
      <c r="F1377" s="22" t="e">
        <f>A1377*#REF!</f>
        <v>#REF!</v>
      </c>
      <c r="G1377" s="11" t="e">
        <f>A1377*#REF!</f>
        <v>#REF!</v>
      </c>
      <c r="I1377" s="38" t="e">
        <f>IF(#REF!="nicht zugewiesen",0,1)</f>
        <v>#REF!</v>
      </c>
      <c r="J1377" s="22" t="e">
        <f>I1377*#REF!</f>
        <v>#REF!</v>
      </c>
      <c r="K1377" s="22" t="e">
        <f>I1377*#REF!</f>
        <v>#REF!</v>
      </c>
      <c r="L1377" s="22" t="e">
        <f>I1377*#REF!</f>
        <v>#REF!</v>
      </c>
      <c r="M1377" s="22" t="e">
        <f>I1377*#REF!</f>
        <v>#REF!</v>
      </c>
      <c r="N1377" s="22" t="e">
        <f>I1377*#REF!</f>
        <v>#REF!</v>
      </c>
      <c r="O1377" s="11" t="e">
        <f>I1377*#REF!</f>
        <v>#REF!</v>
      </c>
    </row>
    <row r="1378" spans="1:15" x14ac:dyDescent="0.3">
      <c r="A1378" s="10" t="e">
        <f>IF(#REF!="nicht zugewiesen",1,0)</f>
        <v>#REF!</v>
      </c>
      <c r="B1378" s="22" t="e">
        <f>A1378*#REF!</f>
        <v>#REF!</v>
      </c>
      <c r="C1378" s="22" t="e">
        <f>A1378*#REF!</f>
        <v>#REF!</v>
      </c>
      <c r="D1378" s="22" t="e">
        <f>A1378*#REF!</f>
        <v>#REF!</v>
      </c>
      <c r="E1378" s="22" t="e">
        <f>A1378*#REF!</f>
        <v>#REF!</v>
      </c>
      <c r="F1378" s="22" t="e">
        <f>A1378*#REF!</f>
        <v>#REF!</v>
      </c>
      <c r="G1378" s="11" t="e">
        <f>A1378*#REF!</f>
        <v>#REF!</v>
      </c>
      <c r="I1378" s="38" t="e">
        <f>IF(#REF!="nicht zugewiesen",0,1)</f>
        <v>#REF!</v>
      </c>
      <c r="J1378" s="22" t="e">
        <f>I1378*#REF!</f>
        <v>#REF!</v>
      </c>
      <c r="K1378" s="22" t="e">
        <f>I1378*#REF!</f>
        <v>#REF!</v>
      </c>
      <c r="L1378" s="22" t="e">
        <f>I1378*#REF!</f>
        <v>#REF!</v>
      </c>
      <c r="M1378" s="22" t="e">
        <f>I1378*#REF!</f>
        <v>#REF!</v>
      </c>
      <c r="N1378" s="22" t="e">
        <f>I1378*#REF!</f>
        <v>#REF!</v>
      </c>
      <c r="O1378" s="11" t="e">
        <f>I1378*#REF!</f>
        <v>#REF!</v>
      </c>
    </row>
    <row r="1379" spans="1:15" x14ac:dyDescent="0.3">
      <c r="A1379" s="10" t="e">
        <f>IF(#REF!="nicht zugewiesen",1,0)</f>
        <v>#REF!</v>
      </c>
      <c r="B1379" s="22" t="e">
        <f>A1379*#REF!</f>
        <v>#REF!</v>
      </c>
      <c r="C1379" s="22" t="e">
        <f>A1379*#REF!</f>
        <v>#REF!</v>
      </c>
      <c r="D1379" s="22" t="e">
        <f>A1379*#REF!</f>
        <v>#REF!</v>
      </c>
      <c r="E1379" s="22" t="e">
        <f>A1379*#REF!</f>
        <v>#REF!</v>
      </c>
      <c r="F1379" s="22" t="e">
        <f>A1379*#REF!</f>
        <v>#REF!</v>
      </c>
      <c r="G1379" s="11" t="e">
        <f>A1379*#REF!</f>
        <v>#REF!</v>
      </c>
      <c r="I1379" s="38" t="e">
        <f>IF(#REF!="nicht zugewiesen",0,1)</f>
        <v>#REF!</v>
      </c>
      <c r="J1379" s="22" t="e">
        <f>I1379*#REF!</f>
        <v>#REF!</v>
      </c>
      <c r="K1379" s="22" t="e">
        <f>I1379*#REF!</f>
        <v>#REF!</v>
      </c>
      <c r="L1379" s="22" t="e">
        <f>I1379*#REF!</f>
        <v>#REF!</v>
      </c>
      <c r="M1379" s="22" t="e">
        <f>I1379*#REF!</f>
        <v>#REF!</v>
      </c>
      <c r="N1379" s="22" t="e">
        <f>I1379*#REF!</f>
        <v>#REF!</v>
      </c>
      <c r="O1379" s="11" t="e">
        <f>I1379*#REF!</f>
        <v>#REF!</v>
      </c>
    </row>
    <row r="1380" spans="1:15" x14ac:dyDescent="0.3">
      <c r="A1380" s="10" t="e">
        <f>IF(#REF!="nicht zugewiesen",1,0)</f>
        <v>#REF!</v>
      </c>
      <c r="B1380" s="22" t="e">
        <f>A1380*#REF!</f>
        <v>#REF!</v>
      </c>
      <c r="C1380" s="22" t="e">
        <f>A1380*#REF!</f>
        <v>#REF!</v>
      </c>
      <c r="D1380" s="22" t="e">
        <f>A1380*#REF!</f>
        <v>#REF!</v>
      </c>
      <c r="E1380" s="22" t="e">
        <f>A1380*#REF!</f>
        <v>#REF!</v>
      </c>
      <c r="F1380" s="22" t="e">
        <f>A1380*#REF!</f>
        <v>#REF!</v>
      </c>
      <c r="G1380" s="11" t="e">
        <f>A1380*#REF!</f>
        <v>#REF!</v>
      </c>
      <c r="I1380" s="38" t="e">
        <f>IF(#REF!="nicht zugewiesen",0,1)</f>
        <v>#REF!</v>
      </c>
      <c r="J1380" s="22" t="e">
        <f>I1380*#REF!</f>
        <v>#REF!</v>
      </c>
      <c r="K1380" s="22" t="e">
        <f>I1380*#REF!</f>
        <v>#REF!</v>
      </c>
      <c r="L1380" s="22" t="e">
        <f>I1380*#REF!</f>
        <v>#REF!</v>
      </c>
      <c r="M1380" s="22" t="e">
        <f>I1380*#REF!</f>
        <v>#REF!</v>
      </c>
      <c r="N1380" s="22" t="e">
        <f>I1380*#REF!</f>
        <v>#REF!</v>
      </c>
      <c r="O1380" s="11" t="e">
        <f>I1380*#REF!</f>
        <v>#REF!</v>
      </c>
    </row>
    <row r="1381" spans="1:15" x14ac:dyDescent="0.3">
      <c r="A1381" s="10" t="e">
        <f>IF(#REF!="nicht zugewiesen",1,0)</f>
        <v>#REF!</v>
      </c>
      <c r="B1381" s="22" t="e">
        <f>A1381*#REF!</f>
        <v>#REF!</v>
      </c>
      <c r="C1381" s="22" t="e">
        <f>A1381*#REF!</f>
        <v>#REF!</v>
      </c>
      <c r="D1381" s="22" t="e">
        <f>A1381*#REF!</f>
        <v>#REF!</v>
      </c>
      <c r="E1381" s="22" t="e">
        <f>A1381*#REF!</f>
        <v>#REF!</v>
      </c>
      <c r="F1381" s="22" t="e">
        <f>A1381*#REF!</f>
        <v>#REF!</v>
      </c>
      <c r="G1381" s="11" t="e">
        <f>A1381*#REF!</f>
        <v>#REF!</v>
      </c>
      <c r="I1381" s="38" t="e">
        <f>IF(#REF!="nicht zugewiesen",0,1)</f>
        <v>#REF!</v>
      </c>
      <c r="J1381" s="22" t="e">
        <f>I1381*#REF!</f>
        <v>#REF!</v>
      </c>
      <c r="K1381" s="22" t="e">
        <f>I1381*#REF!</f>
        <v>#REF!</v>
      </c>
      <c r="L1381" s="22" t="e">
        <f>I1381*#REF!</f>
        <v>#REF!</v>
      </c>
      <c r="M1381" s="22" t="e">
        <f>I1381*#REF!</f>
        <v>#REF!</v>
      </c>
      <c r="N1381" s="22" t="e">
        <f>I1381*#REF!</f>
        <v>#REF!</v>
      </c>
      <c r="O1381" s="11" t="e">
        <f>I1381*#REF!</f>
        <v>#REF!</v>
      </c>
    </row>
    <row r="1382" spans="1:15" x14ac:dyDescent="0.3">
      <c r="A1382" s="10" t="e">
        <f>IF(#REF!="nicht zugewiesen",1,0)</f>
        <v>#REF!</v>
      </c>
      <c r="B1382" s="22" t="e">
        <f>A1382*#REF!</f>
        <v>#REF!</v>
      </c>
      <c r="C1382" s="22" t="e">
        <f>A1382*#REF!</f>
        <v>#REF!</v>
      </c>
      <c r="D1382" s="22" t="e">
        <f>A1382*#REF!</f>
        <v>#REF!</v>
      </c>
      <c r="E1382" s="22" t="e">
        <f>A1382*#REF!</f>
        <v>#REF!</v>
      </c>
      <c r="F1382" s="22" t="e">
        <f>A1382*#REF!</f>
        <v>#REF!</v>
      </c>
      <c r="G1382" s="11" t="e">
        <f>A1382*#REF!</f>
        <v>#REF!</v>
      </c>
      <c r="I1382" s="38" t="e">
        <f>IF(#REF!="nicht zugewiesen",0,1)</f>
        <v>#REF!</v>
      </c>
      <c r="J1382" s="22" t="e">
        <f>I1382*#REF!</f>
        <v>#REF!</v>
      </c>
      <c r="K1382" s="22" t="e">
        <f>I1382*#REF!</f>
        <v>#REF!</v>
      </c>
      <c r="L1382" s="22" t="e">
        <f>I1382*#REF!</f>
        <v>#REF!</v>
      </c>
      <c r="M1382" s="22" t="e">
        <f>I1382*#REF!</f>
        <v>#REF!</v>
      </c>
      <c r="N1382" s="22" t="e">
        <f>I1382*#REF!</f>
        <v>#REF!</v>
      </c>
      <c r="O1382" s="11" t="e">
        <f>I1382*#REF!</f>
        <v>#REF!</v>
      </c>
    </row>
    <row r="1383" spans="1:15" x14ac:dyDescent="0.3">
      <c r="A1383" s="10" t="e">
        <f>IF(#REF!="nicht zugewiesen",1,0)</f>
        <v>#REF!</v>
      </c>
      <c r="B1383" s="22" t="e">
        <f>A1383*#REF!</f>
        <v>#REF!</v>
      </c>
      <c r="C1383" s="22" t="e">
        <f>A1383*#REF!</f>
        <v>#REF!</v>
      </c>
      <c r="D1383" s="22" t="e">
        <f>A1383*#REF!</f>
        <v>#REF!</v>
      </c>
      <c r="E1383" s="22" t="e">
        <f>A1383*#REF!</f>
        <v>#REF!</v>
      </c>
      <c r="F1383" s="22" t="e">
        <f>A1383*#REF!</f>
        <v>#REF!</v>
      </c>
      <c r="G1383" s="11" t="e">
        <f>A1383*#REF!</f>
        <v>#REF!</v>
      </c>
      <c r="I1383" s="38" t="e">
        <f>IF(#REF!="nicht zugewiesen",0,1)</f>
        <v>#REF!</v>
      </c>
      <c r="J1383" s="22" t="e">
        <f>I1383*#REF!</f>
        <v>#REF!</v>
      </c>
      <c r="K1383" s="22" t="e">
        <f>I1383*#REF!</f>
        <v>#REF!</v>
      </c>
      <c r="L1383" s="22" t="e">
        <f>I1383*#REF!</f>
        <v>#REF!</v>
      </c>
      <c r="M1383" s="22" t="e">
        <f>I1383*#REF!</f>
        <v>#REF!</v>
      </c>
      <c r="N1383" s="22" t="e">
        <f>I1383*#REF!</f>
        <v>#REF!</v>
      </c>
      <c r="O1383" s="11" t="e">
        <f>I1383*#REF!</f>
        <v>#REF!</v>
      </c>
    </row>
    <row r="1384" spans="1:15" x14ac:dyDescent="0.3">
      <c r="A1384" s="10" t="e">
        <f>IF(#REF!="nicht zugewiesen",1,0)</f>
        <v>#REF!</v>
      </c>
      <c r="B1384" s="22" t="e">
        <f>A1384*#REF!</f>
        <v>#REF!</v>
      </c>
      <c r="C1384" s="22" t="e">
        <f>A1384*#REF!</f>
        <v>#REF!</v>
      </c>
      <c r="D1384" s="22" t="e">
        <f>A1384*#REF!</f>
        <v>#REF!</v>
      </c>
      <c r="E1384" s="22" t="e">
        <f>A1384*#REF!</f>
        <v>#REF!</v>
      </c>
      <c r="F1384" s="22" t="e">
        <f>A1384*#REF!</f>
        <v>#REF!</v>
      </c>
      <c r="G1384" s="11" t="e">
        <f>A1384*#REF!</f>
        <v>#REF!</v>
      </c>
      <c r="I1384" s="38" t="e">
        <f>IF(#REF!="nicht zugewiesen",0,1)</f>
        <v>#REF!</v>
      </c>
      <c r="J1384" s="22" t="e">
        <f>I1384*#REF!</f>
        <v>#REF!</v>
      </c>
      <c r="K1384" s="22" t="e">
        <f>I1384*#REF!</f>
        <v>#REF!</v>
      </c>
      <c r="L1384" s="22" t="e">
        <f>I1384*#REF!</f>
        <v>#REF!</v>
      </c>
      <c r="M1384" s="22" t="e">
        <f>I1384*#REF!</f>
        <v>#REF!</v>
      </c>
      <c r="N1384" s="22" t="e">
        <f>I1384*#REF!</f>
        <v>#REF!</v>
      </c>
      <c r="O1384" s="11" t="e">
        <f>I1384*#REF!</f>
        <v>#REF!</v>
      </c>
    </row>
    <row r="1385" spans="1:15" x14ac:dyDescent="0.3">
      <c r="A1385" s="10" t="e">
        <f>IF(#REF!="nicht zugewiesen",1,0)</f>
        <v>#REF!</v>
      </c>
      <c r="B1385" s="22" t="e">
        <f>A1385*#REF!</f>
        <v>#REF!</v>
      </c>
      <c r="C1385" s="22" t="e">
        <f>A1385*#REF!</f>
        <v>#REF!</v>
      </c>
      <c r="D1385" s="22" t="e">
        <f>A1385*#REF!</f>
        <v>#REF!</v>
      </c>
      <c r="E1385" s="22" t="e">
        <f>A1385*#REF!</f>
        <v>#REF!</v>
      </c>
      <c r="F1385" s="22" t="e">
        <f>A1385*#REF!</f>
        <v>#REF!</v>
      </c>
      <c r="G1385" s="11" t="e">
        <f>A1385*#REF!</f>
        <v>#REF!</v>
      </c>
      <c r="I1385" s="38" t="e">
        <f>IF(#REF!="nicht zugewiesen",0,1)</f>
        <v>#REF!</v>
      </c>
      <c r="J1385" s="22" t="e">
        <f>I1385*#REF!</f>
        <v>#REF!</v>
      </c>
      <c r="K1385" s="22" t="e">
        <f>I1385*#REF!</f>
        <v>#REF!</v>
      </c>
      <c r="L1385" s="22" t="e">
        <f>I1385*#REF!</f>
        <v>#REF!</v>
      </c>
      <c r="M1385" s="22" t="e">
        <f>I1385*#REF!</f>
        <v>#REF!</v>
      </c>
      <c r="N1385" s="22" t="e">
        <f>I1385*#REF!</f>
        <v>#REF!</v>
      </c>
      <c r="O1385" s="11" t="e">
        <f>I1385*#REF!</f>
        <v>#REF!</v>
      </c>
    </row>
    <row r="1386" spans="1:15" x14ac:dyDescent="0.3">
      <c r="A1386" s="10" t="e">
        <f>IF(#REF!="nicht zugewiesen",1,0)</f>
        <v>#REF!</v>
      </c>
      <c r="B1386" s="22" t="e">
        <f>A1386*#REF!</f>
        <v>#REF!</v>
      </c>
      <c r="C1386" s="22" t="e">
        <f>A1386*#REF!</f>
        <v>#REF!</v>
      </c>
      <c r="D1386" s="22" t="e">
        <f>A1386*#REF!</f>
        <v>#REF!</v>
      </c>
      <c r="E1386" s="22" t="e">
        <f>A1386*#REF!</f>
        <v>#REF!</v>
      </c>
      <c r="F1386" s="22" t="e">
        <f>A1386*#REF!</f>
        <v>#REF!</v>
      </c>
      <c r="G1386" s="11" t="e">
        <f>A1386*#REF!</f>
        <v>#REF!</v>
      </c>
      <c r="I1386" s="38" t="e">
        <f>IF(#REF!="nicht zugewiesen",0,1)</f>
        <v>#REF!</v>
      </c>
      <c r="J1386" s="22" t="e">
        <f>I1386*#REF!</f>
        <v>#REF!</v>
      </c>
      <c r="K1386" s="22" t="e">
        <f>I1386*#REF!</f>
        <v>#REF!</v>
      </c>
      <c r="L1386" s="22" t="e">
        <f>I1386*#REF!</f>
        <v>#REF!</v>
      </c>
      <c r="M1386" s="22" t="e">
        <f>I1386*#REF!</f>
        <v>#REF!</v>
      </c>
      <c r="N1386" s="22" t="e">
        <f>I1386*#REF!</f>
        <v>#REF!</v>
      </c>
      <c r="O1386" s="11" t="e">
        <f>I1386*#REF!</f>
        <v>#REF!</v>
      </c>
    </row>
    <row r="1387" spans="1:15" x14ac:dyDescent="0.3">
      <c r="A1387" s="10" t="e">
        <f>IF(#REF!="nicht zugewiesen",1,0)</f>
        <v>#REF!</v>
      </c>
      <c r="B1387" s="22" t="e">
        <f>A1387*#REF!</f>
        <v>#REF!</v>
      </c>
      <c r="C1387" s="22" t="e">
        <f>A1387*#REF!</f>
        <v>#REF!</v>
      </c>
      <c r="D1387" s="22" t="e">
        <f>A1387*#REF!</f>
        <v>#REF!</v>
      </c>
      <c r="E1387" s="22" t="e">
        <f>A1387*#REF!</f>
        <v>#REF!</v>
      </c>
      <c r="F1387" s="22" t="e">
        <f>A1387*#REF!</f>
        <v>#REF!</v>
      </c>
      <c r="G1387" s="11" t="e">
        <f>A1387*#REF!</f>
        <v>#REF!</v>
      </c>
      <c r="I1387" s="38" t="e">
        <f>IF(#REF!="nicht zugewiesen",0,1)</f>
        <v>#REF!</v>
      </c>
      <c r="J1387" s="22" t="e">
        <f>I1387*#REF!</f>
        <v>#REF!</v>
      </c>
      <c r="K1387" s="22" t="e">
        <f>I1387*#REF!</f>
        <v>#REF!</v>
      </c>
      <c r="L1387" s="22" t="e">
        <f>I1387*#REF!</f>
        <v>#REF!</v>
      </c>
      <c r="M1387" s="22" t="e">
        <f>I1387*#REF!</f>
        <v>#REF!</v>
      </c>
      <c r="N1387" s="22" t="e">
        <f>I1387*#REF!</f>
        <v>#REF!</v>
      </c>
      <c r="O1387" s="11" t="e">
        <f>I1387*#REF!</f>
        <v>#REF!</v>
      </c>
    </row>
    <row r="1388" spans="1:15" x14ac:dyDescent="0.3">
      <c r="A1388" s="10" t="e">
        <f>IF(#REF!="nicht zugewiesen",1,0)</f>
        <v>#REF!</v>
      </c>
      <c r="B1388" s="22" t="e">
        <f>A1388*#REF!</f>
        <v>#REF!</v>
      </c>
      <c r="C1388" s="22" t="e">
        <f>A1388*#REF!</f>
        <v>#REF!</v>
      </c>
      <c r="D1388" s="22" t="e">
        <f>A1388*#REF!</f>
        <v>#REF!</v>
      </c>
      <c r="E1388" s="22" t="e">
        <f>A1388*#REF!</f>
        <v>#REF!</v>
      </c>
      <c r="F1388" s="22" t="e">
        <f>A1388*#REF!</f>
        <v>#REF!</v>
      </c>
      <c r="G1388" s="11" t="e">
        <f>A1388*#REF!</f>
        <v>#REF!</v>
      </c>
      <c r="I1388" s="38" t="e">
        <f>IF(#REF!="nicht zugewiesen",0,1)</f>
        <v>#REF!</v>
      </c>
      <c r="J1388" s="22" t="e">
        <f>I1388*#REF!</f>
        <v>#REF!</v>
      </c>
      <c r="K1388" s="22" t="e">
        <f>I1388*#REF!</f>
        <v>#REF!</v>
      </c>
      <c r="L1388" s="22" t="e">
        <f>I1388*#REF!</f>
        <v>#REF!</v>
      </c>
      <c r="M1388" s="22" t="e">
        <f>I1388*#REF!</f>
        <v>#REF!</v>
      </c>
      <c r="N1388" s="22" t="e">
        <f>I1388*#REF!</f>
        <v>#REF!</v>
      </c>
      <c r="O1388" s="11" t="e">
        <f>I1388*#REF!</f>
        <v>#REF!</v>
      </c>
    </row>
    <row r="1389" spans="1:15" x14ac:dyDescent="0.3">
      <c r="A1389" s="10" t="e">
        <f>IF(#REF!="nicht zugewiesen",1,0)</f>
        <v>#REF!</v>
      </c>
      <c r="B1389" s="22" t="e">
        <f>A1389*#REF!</f>
        <v>#REF!</v>
      </c>
      <c r="C1389" s="22" t="e">
        <f>A1389*#REF!</f>
        <v>#REF!</v>
      </c>
      <c r="D1389" s="22" t="e">
        <f>A1389*#REF!</f>
        <v>#REF!</v>
      </c>
      <c r="E1389" s="22" t="e">
        <f>A1389*#REF!</f>
        <v>#REF!</v>
      </c>
      <c r="F1389" s="22" t="e">
        <f>A1389*#REF!</f>
        <v>#REF!</v>
      </c>
      <c r="G1389" s="11" t="e">
        <f>A1389*#REF!</f>
        <v>#REF!</v>
      </c>
      <c r="I1389" s="38" t="e">
        <f>IF(#REF!="nicht zugewiesen",0,1)</f>
        <v>#REF!</v>
      </c>
      <c r="J1389" s="22" t="e">
        <f>I1389*#REF!</f>
        <v>#REF!</v>
      </c>
      <c r="K1389" s="22" t="e">
        <f>I1389*#REF!</f>
        <v>#REF!</v>
      </c>
      <c r="L1389" s="22" t="e">
        <f>I1389*#REF!</f>
        <v>#REF!</v>
      </c>
      <c r="M1389" s="22" t="e">
        <f>I1389*#REF!</f>
        <v>#REF!</v>
      </c>
      <c r="N1389" s="22" t="e">
        <f>I1389*#REF!</f>
        <v>#REF!</v>
      </c>
      <c r="O1389" s="11" t="e">
        <f>I1389*#REF!</f>
        <v>#REF!</v>
      </c>
    </row>
    <row r="1390" spans="1:15" x14ac:dyDescent="0.3">
      <c r="A1390" s="10" t="e">
        <f>IF(#REF!="nicht zugewiesen",1,0)</f>
        <v>#REF!</v>
      </c>
      <c r="B1390" s="22" t="e">
        <f>A1390*#REF!</f>
        <v>#REF!</v>
      </c>
      <c r="C1390" s="22" t="e">
        <f>A1390*#REF!</f>
        <v>#REF!</v>
      </c>
      <c r="D1390" s="22" t="e">
        <f>A1390*#REF!</f>
        <v>#REF!</v>
      </c>
      <c r="E1390" s="22" t="e">
        <f>A1390*#REF!</f>
        <v>#REF!</v>
      </c>
      <c r="F1390" s="22" t="e">
        <f>A1390*#REF!</f>
        <v>#REF!</v>
      </c>
      <c r="G1390" s="11" t="e">
        <f>A1390*#REF!</f>
        <v>#REF!</v>
      </c>
      <c r="I1390" s="38" t="e">
        <f>IF(#REF!="nicht zugewiesen",0,1)</f>
        <v>#REF!</v>
      </c>
      <c r="J1390" s="22" t="e">
        <f>I1390*#REF!</f>
        <v>#REF!</v>
      </c>
      <c r="K1390" s="22" t="e">
        <f>I1390*#REF!</f>
        <v>#REF!</v>
      </c>
      <c r="L1390" s="22" t="e">
        <f>I1390*#REF!</f>
        <v>#REF!</v>
      </c>
      <c r="M1390" s="22" t="e">
        <f>I1390*#REF!</f>
        <v>#REF!</v>
      </c>
      <c r="N1390" s="22" t="e">
        <f>I1390*#REF!</f>
        <v>#REF!</v>
      </c>
      <c r="O1390" s="11" t="e">
        <f>I1390*#REF!</f>
        <v>#REF!</v>
      </c>
    </row>
    <row r="1391" spans="1:15" x14ac:dyDescent="0.3">
      <c r="A1391" s="10" t="e">
        <f>IF(#REF!="nicht zugewiesen",1,0)</f>
        <v>#REF!</v>
      </c>
      <c r="B1391" s="22" t="e">
        <f>A1391*#REF!</f>
        <v>#REF!</v>
      </c>
      <c r="C1391" s="22" t="e">
        <f>A1391*#REF!</f>
        <v>#REF!</v>
      </c>
      <c r="D1391" s="22" t="e">
        <f>A1391*#REF!</f>
        <v>#REF!</v>
      </c>
      <c r="E1391" s="22" t="e">
        <f>A1391*#REF!</f>
        <v>#REF!</v>
      </c>
      <c r="F1391" s="22" t="e">
        <f>A1391*#REF!</f>
        <v>#REF!</v>
      </c>
      <c r="G1391" s="11" t="e">
        <f>A1391*#REF!</f>
        <v>#REF!</v>
      </c>
      <c r="I1391" s="38" t="e">
        <f>IF(#REF!="nicht zugewiesen",0,1)</f>
        <v>#REF!</v>
      </c>
      <c r="J1391" s="22" t="e">
        <f>I1391*#REF!</f>
        <v>#REF!</v>
      </c>
      <c r="K1391" s="22" t="e">
        <f>I1391*#REF!</f>
        <v>#REF!</v>
      </c>
      <c r="L1391" s="22" t="e">
        <f>I1391*#REF!</f>
        <v>#REF!</v>
      </c>
      <c r="M1391" s="22" t="e">
        <f>I1391*#REF!</f>
        <v>#REF!</v>
      </c>
      <c r="N1391" s="22" t="e">
        <f>I1391*#REF!</f>
        <v>#REF!</v>
      </c>
      <c r="O1391" s="11" t="e">
        <f>I1391*#REF!</f>
        <v>#REF!</v>
      </c>
    </row>
    <row r="1392" spans="1:15" x14ac:dyDescent="0.3">
      <c r="A1392" s="10" t="e">
        <f>IF(#REF!="nicht zugewiesen",1,0)</f>
        <v>#REF!</v>
      </c>
      <c r="B1392" s="22" t="e">
        <f>A1392*#REF!</f>
        <v>#REF!</v>
      </c>
      <c r="C1392" s="22" t="e">
        <f>A1392*#REF!</f>
        <v>#REF!</v>
      </c>
      <c r="D1392" s="22" t="e">
        <f>A1392*#REF!</f>
        <v>#REF!</v>
      </c>
      <c r="E1392" s="22" t="e">
        <f>A1392*#REF!</f>
        <v>#REF!</v>
      </c>
      <c r="F1392" s="22" t="e">
        <f>A1392*#REF!</f>
        <v>#REF!</v>
      </c>
      <c r="G1392" s="11" t="e">
        <f>A1392*#REF!</f>
        <v>#REF!</v>
      </c>
      <c r="I1392" s="38" t="e">
        <f>IF(#REF!="nicht zugewiesen",0,1)</f>
        <v>#REF!</v>
      </c>
      <c r="J1392" s="22" t="e">
        <f>I1392*#REF!</f>
        <v>#REF!</v>
      </c>
      <c r="K1392" s="22" t="e">
        <f>I1392*#REF!</f>
        <v>#REF!</v>
      </c>
      <c r="L1392" s="22" t="e">
        <f>I1392*#REF!</f>
        <v>#REF!</v>
      </c>
      <c r="M1392" s="22" t="e">
        <f>I1392*#REF!</f>
        <v>#REF!</v>
      </c>
      <c r="N1392" s="22" t="e">
        <f>I1392*#REF!</f>
        <v>#REF!</v>
      </c>
      <c r="O1392" s="11" t="e">
        <f>I1392*#REF!</f>
        <v>#REF!</v>
      </c>
    </row>
    <row r="1393" spans="1:15" x14ac:dyDescent="0.3">
      <c r="A1393" s="10" t="e">
        <f>IF(#REF!="nicht zugewiesen",1,0)</f>
        <v>#REF!</v>
      </c>
      <c r="B1393" s="22" t="e">
        <f>A1393*#REF!</f>
        <v>#REF!</v>
      </c>
      <c r="C1393" s="22" t="e">
        <f>A1393*#REF!</f>
        <v>#REF!</v>
      </c>
      <c r="D1393" s="22" t="e">
        <f>A1393*#REF!</f>
        <v>#REF!</v>
      </c>
      <c r="E1393" s="22" t="e">
        <f>A1393*#REF!</f>
        <v>#REF!</v>
      </c>
      <c r="F1393" s="22" t="e">
        <f>A1393*#REF!</f>
        <v>#REF!</v>
      </c>
      <c r="G1393" s="11" t="e">
        <f>A1393*#REF!</f>
        <v>#REF!</v>
      </c>
      <c r="I1393" s="38" t="e">
        <f>IF(#REF!="nicht zugewiesen",0,1)</f>
        <v>#REF!</v>
      </c>
      <c r="J1393" s="22" t="e">
        <f>I1393*#REF!</f>
        <v>#REF!</v>
      </c>
      <c r="K1393" s="22" t="e">
        <f>I1393*#REF!</f>
        <v>#REF!</v>
      </c>
      <c r="L1393" s="22" t="e">
        <f>I1393*#REF!</f>
        <v>#REF!</v>
      </c>
      <c r="M1393" s="22" t="e">
        <f>I1393*#REF!</f>
        <v>#REF!</v>
      </c>
      <c r="N1393" s="22" t="e">
        <f>I1393*#REF!</f>
        <v>#REF!</v>
      </c>
      <c r="O1393" s="11" t="e">
        <f>I1393*#REF!</f>
        <v>#REF!</v>
      </c>
    </row>
    <row r="1394" spans="1:15" x14ac:dyDescent="0.3">
      <c r="A1394" s="10" t="e">
        <f>IF(#REF!="nicht zugewiesen",1,0)</f>
        <v>#REF!</v>
      </c>
      <c r="B1394" s="22" t="e">
        <f>A1394*#REF!</f>
        <v>#REF!</v>
      </c>
      <c r="C1394" s="22" t="e">
        <f>A1394*#REF!</f>
        <v>#REF!</v>
      </c>
      <c r="D1394" s="22" t="e">
        <f>A1394*#REF!</f>
        <v>#REF!</v>
      </c>
      <c r="E1394" s="22" t="e">
        <f>A1394*#REF!</f>
        <v>#REF!</v>
      </c>
      <c r="F1394" s="22" t="e">
        <f>A1394*#REF!</f>
        <v>#REF!</v>
      </c>
      <c r="G1394" s="11" t="e">
        <f>A1394*#REF!</f>
        <v>#REF!</v>
      </c>
      <c r="I1394" s="38" t="e">
        <f>IF(#REF!="nicht zugewiesen",0,1)</f>
        <v>#REF!</v>
      </c>
      <c r="J1394" s="22" t="e">
        <f>I1394*#REF!</f>
        <v>#REF!</v>
      </c>
      <c r="K1394" s="22" t="e">
        <f>I1394*#REF!</f>
        <v>#REF!</v>
      </c>
      <c r="L1394" s="22" t="e">
        <f>I1394*#REF!</f>
        <v>#REF!</v>
      </c>
      <c r="M1394" s="22" t="e">
        <f>I1394*#REF!</f>
        <v>#REF!</v>
      </c>
      <c r="N1394" s="22" t="e">
        <f>I1394*#REF!</f>
        <v>#REF!</v>
      </c>
      <c r="O1394" s="11" t="e">
        <f>I1394*#REF!</f>
        <v>#REF!</v>
      </c>
    </row>
    <row r="1395" spans="1:15" x14ac:dyDescent="0.3">
      <c r="A1395" s="10" t="e">
        <f>IF(#REF!="nicht zugewiesen",1,0)</f>
        <v>#REF!</v>
      </c>
      <c r="B1395" s="22" t="e">
        <f>A1395*#REF!</f>
        <v>#REF!</v>
      </c>
      <c r="C1395" s="22" t="e">
        <f>A1395*#REF!</f>
        <v>#REF!</v>
      </c>
      <c r="D1395" s="22" t="e">
        <f>A1395*#REF!</f>
        <v>#REF!</v>
      </c>
      <c r="E1395" s="22" t="e">
        <f>A1395*#REF!</f>
        <v>#REF!</v>
      </c>
      <c r="F1395" s="22" t="e">
        <f>A1395*#REF!</f>
        <v>#REF!</v>
      </c>
      <c r="G1395" s="11" t="e">
        <f>A1395*#REF!</f>
        <v>#REF!</v>
      </c>
      <c r="I1395" s="38" t="e">
        <f>IF(#REF!="nicht zugewiesen",0,1)</f>
        <v>#REF!</v>
      </c>
      <c r="J1395" s="22" t="e">
        <f>I1395*#REF!</f>
        <v>#REF!</v>
      </c>
      <c r="K1395" s="22" t="e">
        <f>I1395*#REF!</f>
        <v>#REF!</v>
      </c>
      <c r="L1395" s="22" t="e">
        <f>I1395*#REF!</f>
        <v>#REF!</v>
      </c>
      <c r="M1395" s="22" t="e">
        <f>I1395*#REF!</f>
        <v>#REF!</v>
      </c>
      <c r="N1395" s="22" t="e">
        <f>I1395*#REF!</f>
        <v>#REF!</v>
      </c>
      <c r="O1395" s="11" t="e">
        <f>I1395*#REF!</f>
        <v>#REF!</v>
      </c>
    </row>
    <row r="1396" spans="1:15" x14ac:dyDescent="0.3">
      <c r="A1396" s="10" t="e">
        <f>IF(#REF!="nicht zugewiesen",1,0)</f>
        <v>#REF!</v>
      </c>
      <c r="B1396" s="22" t="e">
        <f>A1396*#REF!</f>
        <v>#REF!</v>
      </c>
      <c r="C1396" s="22" t="e">
        <f>A1396*#REF!</f>
        <v>#REF!</v>
      </c>
      <c r="D1396" s="22" t="e">
        <f>A1396*#REF!</f>
        <v>#REF!</v>
      </c>
      <c r="E1396" s="22" t="e">
        <f>A1396*#REF!</f>
        <v>#REF!</v>
      </c>
      <c r="F1396" s="22" t="e">
        <f>A1396*#REF!</f>
        <v>#REF!</v>
      </c>
      <c r="G1396" s="11" t="e">
        <f>A1396*#REF!</f>
        <v>#REF!</v>
      </c>
      <c r="I1396" s="38" t="e">
        <f>IF(#REF!="nicht zugewiesen",0,1)</f>
        <v>#REF!</v>
      </c>
      <c r="J1396" s="22" t="e">
        <f>I1396*#REF!</f>
        <v>#REF!</v>
      </c>
      <c r="K1396" s="22" t="e">
        <f>I1396*#REF!</f>
        <v>#REF!</v>
      </c>
      <c r="L1396" s="22" t="e">
        <f>I1396*#REF!</f>
        <v>#REF!</v>
      </c>
      <c r="M1396" s="22" t="e">
        <f>I1396*#REF!</f>
        <v>#REF!</v>
      </c>
      <c r="N1396" s="22" t="e">
        <f>I1396*#REF!</f>
        <v>#REF!</v>
      </c>
      <c r="O1396" s="11" t="e">
        <f>I1396*#REF!</f>
        <v>#REF!</v>
      </c>
    </row>
    <row r="1397" spans="1:15" x14ac:dyDescent="0.3">
      <c r="A1397" s="10" t="e">
        <f>IF(#REF!="nicht zugewiesen",1,0)</f>
        <v>#REF!</v>
      </c>
      <c r="B1397" s="22" t="e">
        <f>A1397*#REF!</f>
        <v>#REF!</v>
      </c>
      <c r="C1397" s="22" t="e">
        <f>A1397*#REF!</f>
        <v>#REF!</v>
      </c>
      <c r="D1397" s="22" t="e">
        <f>A1397*#REF!</f>
        <v>#REF!</v>
      </c>
      <c r="E1397" s="22" t="e">
        <f>A1397*#REF!</f>
        <v>#REF!</v>
      </c>
      <c r="F1397" s="22" t="e">
        <f>A1397*#REF!</f>
        <v>#REF!</v>
      </c>
      <c r="G1397" s="11" t="e">
        <f>A1397*#REF!</f>
        <v>#REF!</v>
      </c>
      <c r="I1397" s="38" t="e">
        <f>IF(#REF!="nicht zugewiesen",0,1)</f>
        <v>#REF!</v>
      </c>
      <c r="J1397" s="22" t="e">
        <f>I1397*#REF!</f>
        <v>#REF!</v>
      </c>
      <c r="K1397" s="22" t="e">
        <f>I1397*#REF!</f>
        <v>#REF!</v>
      </c>
      <c r="L1397" s="22" t="e">
        <f>I1397*#REF!</f>
        <v>#REF!</v>
      </c>
      <c r="M1397" s="22" t="e">
        <f>I1397*#REF!</f>
        <v>#REF!</v>
      </c>
      <c r="N1397" s="22" t="e">
        <f>I1397*#REF!</f>
        <v>#REF!</v>
      </c>
      <c r="O1397" s="11" t="e">
        <f>I1397*#REF!</f>
        <v>#REF!</v>
      </c>
    </row>
    <row r="1398" spans="1:15" x14ac:dyDescent="0.3">
      <c r="A1398" s="10" t="e">
        <f>IF(#REF!="nicht zugewiesen",1,0)</f>
        <v>#REF!</v>
      </c>
      <c r="B1398" s="22" t="e">
        <f>A1398*#REF!</f>
        <v>#REF!</v>
      </c>
      <c r="C1398" s="22" t="e">
        <f>A1398*#REF!</f>
        <v>#REF!</v>
      </c>
      <c r="D1398" s="22" t="e">
        <f>A1398*#REF!</f>
        <v>#REF!</v>
      </c>
      <c r="E1398" s="22" t="e">
        <f>A1398*#REF!</f>
        <v>#REF!</v>
      </c>
      <c r="F1398" s="22" t="e">
        <f>A1398*#REF!</f>
        <v>#REF!</v>
      </c>
      <c r="G1398" s="11" t="e">
        <f>A1398*#REF!</f>
        <v>#REF!</v>
      </c>
      <c r="I1398" s="38" t="e">
        <f>IF(#REF!="nicht zugewiesen",0,1)</f>
        <v>#REF!</v>
      </c>
      <c r="J1398" s="22" t="e">
        <f>I1398*#REF!</f>
        <v>#REF!</v>
      </c>
      <c r="K1398" s="22" t="e">
        <f>I1398*#REF!</f>
        <v>#REF!</v>
      </c>
      <c r="L1398" s="22" t="e">
        <f>I1398*#REF!</f>
        <v>#REF!</v>
      </c>
      <c r="M1398" s="22" t="e">
        <f>I1398*#REF!</f>
        <v>#REF!</v>
      </c>
      <c r="N1398" s="22" t="e">
        <f>I1398*#REF!</f>
        <v>#REF!</v>
      </c>
      <c r="O1398" s="11" t="e">
        <f>I1398*#REF!</f>
        <v>#REF!</v>
      </c>
    </row>
    <row r="1399" spans="1:15" x14ac:dyDescent="0.3">
      <c r="A1399" s="10" t="e">
        <f>IF(#REF!="nicht zugewiesen",1,0)</f>
        <v>#REF!</v>
      </c>
      <c r="B1399" s="22" t="e">
        <f>A1399*#REF!</f>
        <v>#REF!</v>
      </c>
      <c r="C1399" s="22" t="e">
        <f>A1399*#REF!</f>
        <v>#REF!</v>
      </c>
      <c r="D1399" s="22" t="e">
        <f>A1399*#REF!</f>
        <v>#REF!</v>
      </c>
      <c r="E1399" s="22" t="e">
        <f>A1399*#REF!</f>
        <v>#REF!</v>
      </c>
      <c r="F1399" s="22" t="e">
        <f>A1399*#REF!</f>
        <v>#REF!</v>
      </c>
      <c r="G1399" s="11" t="e">
        <f>A1399*#REF!</f>
        <v>#REF!</v>
      </c>
      <c r="I1399" s="38" t="e">
        <f>IF(#REF!="nicht zugewiesen",0,1)</f>
        <v>#REF!</v>
      </c>
      <c r="J1399" s="22" t="e">
        <f>I1399*#REF!</f>
        <v>#REF!</v>
      </c>
      <c r="K1399" s="22" t="e">
        <f>I1399*#REF!</f>
        <v>#REF!</v>
      </c>
      <c r="L1399" s="22" t="e">
        <f>I1399*#REF!</f>
        <v>#REF!</v>
      </c>
      <c r="M1399" s="22" t="e">
        <f>I1399*#REF!</f>
        <v>#REF!</v>
      </c>
      <c r="N1399" s="22" t="e">
        <f>I1399*#REF!</f>
        <v>#REF!</v>
      </c>
      <c r="O1399" s="11" t="e">
        <f>I1399*#REF!</f>
        <v>#REF!</v>
      </c>
    </row>
    <row r="1400" spans="1:15" x14ac:dyDescent="0.3">
      <c r="A1400" s="10" t="e">
        <f>IF(#REF!="nicht zugewiesen",1,0)</f>
        <v>#REF!</v>
      </c>
      <c r="B1400" s="22" t="e">
        <f>A1400*#REF!</f>
        <v>#REF!</v>
      </c>
      <c r="C1400" s="22" t="e">
        <f>A1400*#REF!</f>
        <v>#REF!</v>
      </c>
      <c r="D1400" s="22" t="e">
        <f>A1400*#REF!</f>
        <v>#REF!</v>
      </c>
      <c r="E1400" s="22" t="e">
        <f>A1400*#REF!</f>
        <v>#REF!</v>
      </c>
      <c r="F1400" s="22" t="e">
        <f>A1400*#REF!</f>
        <v>#REF!</v>
      </c>
      <c r="G1400" s="11" t="e">
        <f>A1400*#REF!</f>
        <v>#REF!</v>
      </c>
      <c r="I1400" s="38" t="e">
        <f>IF(#REF!="nicht zugewiesen",0,1)</f>
        <v>#REF!</v>
      </c>
      <c r="J1400" s="22" t="e">
        <f>I1400*#REF!</f>
        <v>#REF!</v>
      </c>
      <c r="K1400" s="22" t="e">
        <f>I1400*#REF!</f>
        <v>#REF!</v>
      </c>
      <c r="L1400" s="22" t="e">
        <f>I1400*#REF!</f>
        <v>#REF!</v>
      </c>
      <c r="M1400" s="22" t="e">
        <f>I1400*#REF!</f>
        <v>#REF!</v>
      </c>
      <c r="N1400" s="22" t="e">
        <f>I1400*#REF!</f>
        <v>#REF!</v>
      </c>
      <c r="O1400" s="11" t="e">
        <f>I1400*#REF!</f>
        <v>#REF!</v>
      </c>
    </row>
    <row r="1401" spans="1:15" x14ac:dyDescent="0.3">
      <c r="A1401" s="10" t="e">
        <f>IF(#REF!="nicht zugewiesen",1,0)</f>
        <v>#REF!</v>
      </c>
      <c r="B1401" s="22" t="e">
        <f>A1401*#REF!</f>
        <v>#REF!</v>
      </c>
      <c r="C1401" s="22" t="e">
        <f>A1401*#REF!</f>
        <v>#REF!</v>
      </c>
      <c r="D1401" s="22" t="e">
        <f>A1401*#REF!</f>
        <v>#REF!</v>
      </c>
      <c r="E1401" s="22" t="e">
        <f>A1401*#REF!</f>
        <v>#REF!</v>
      </c>
      <c r="F1401" s="22" t="e">
        <f>A1401*#REF!</f>
        <v>#REF!</v>
      </c>
      <c r="G1401" s="11" t="e">
        <f>A1401*#REF!</f>
        <v>#REF!</v>
      </c>
      <c r="I1401" s="38" t="e">
        <f>IF(#REF!="nicht zugewiesen",0,1)</f>
        <v>#REF!</v>
      </c>
      <c r="J1401" s="22" t="e">
        <f>I1401*#REF!</f>
        <v>#REF!</v>
      </c>
      <c r="K1401" s="22" t="e">
        <f>I1401*#REF!</f>
        <v>#REF!</v>
      </c>
      <c r="L1401" s="22" t="e">
        <f>I1401*#REF!</f>
        <v>#REF!</v>
      </c>
      <c r="M1401" s="22" t="e">
        <f>I1401*#REF!</f>
        <v>#REF!</v>
      </c>
      <c r="N1401" s="22" t="e">
        <f>I1401*#REF!</f>
        <v>#REF!</v>
      </c>
      <c r="O1401" s="11" t="e">
        <f>I1401*#REF!</f>
        <v>#REF!</v>
      </c>
    </row>
    <row r="1402" spans="1:15" x14ac:dyDescent="0.3">
      <c r="A1402" s="10" t="e">
        <f>IF(#REF!="nicht zugewiesen",1,0)</f>
        <v>#REF!</v>
      </c>
      <c r="B1402" s="22" t="e">
        <f>A1402*#REF!</f>
        <v>#REF!</v>
      </c>
      <c r="C1402" s="22" t="e">
        <f>A1402*#REF!</f>
        <v>#REF!</v>
      </c>
      <c r="D1402" s="22" t="e">
        <f>A1402*#REF!</f>
        <v>#REF!</v>
      </c>
      <c r="E1402" s="22" t="e">
        <f>A1402*#REF!</f>
        <v>#REF!</v>
      </c>
      <c r="F1402" s="22" t="e">
        <f>A1402*#REF!</f>
        <v>#REF!</v>
      </c>
      <c r="G1402" s="11" t="e">
        <f>A1402*#REF!</f>
        <v>#REF!</v>
      </c>
      <c r="I1402" s="38" t="e">
        <f>IF(#REF!="nicht zugewiesen",0,1)</f>
        <v>#REF!</v>
      </c>
      <c r="J1402" s="22" t="e">
        <f>I1402*#REF!</f>
        <v>#REF!</v>
      </c>
      <c r="K1402" s="22" t="e">
        <f>I1402*#REF!</f>
        <v>#REF!</v>
      </c>
      <c r="L1402" s="22" t="e">
        <f>I1402*#REF!</f>
        <v>#REF!</v>
      </c>
      <c r="M1402" s="22" t="e">
        <f>I1402*#REF!</f>
        <v>#REF!</v>
      </c>
      <c r="N1402" s="22" t="e">
        <f>I1402*#REF!</f>
        <v>#REF!</v>
      </c>
      <c r="O1402" s="11" t="e">
        <f>I1402*#REF!</f>
        <v>#REF!</v>
      </c>
    </row>
    <row r="1403" spans="1:15" x14ac:dyDescent="0.3">
      <c r="A1403" s="10" t="e">
        <f>IF(#REF!="nicht zugewiesen",1,0)</f>
        <v>#REF!</v>
      </c>
      <c r="B1403" s="22" t="e">
        <f>A1403*#REF!</f>
        <v>#REF!</v>
      </c>
      <c r="C1403" s="22" t="e">
        <f>A1403*#REF!</f>
        <v>#REF!</v>
      </c>
      <c r="D1403" s="22" t="e">
        <f>A1403*#REF!</f>
        <v>#REF!</v>
      </c>
      <c r="E1403" s="22" t="e">
        <f>A1403*#REF!</f>
        <v>#REF!</v>
      </c>
      <c r="F1403" s="22" t="e">
        <f>A1403*#REF!</f>
        <v>#REF!</v>
      </c>
      <c r="G1403" s="11" t="e">
        <f>A1403*#REF!</f>
        <v>#REF!</v>
      </c>
      <c r="I1403" s="38" t="e">
        <f>IF(#REF!="nicht zugewiesen",0,1)</f>
        <v>#REF!</v>
      </c>
      <c r="J1403" s="22" t="e">
        <f>I1403*#REF!</f>
        <v>#REF!</v>
      </c>
      <c r="K1403" s="22" t="e">
        <f>I1403*#REF!</f>
        <v>#REF!</v>
      </c>
      <c r="L1403" s="22" t="e">
        <f>I1403*#REF!</f>
        <v>#REF!</v>
      </c>
      <c r="M1403" s="22" t="e">
        <f>I1403*#REF!</f>
        <v>#REF!</v>
      </c>
      <c r="N1403" s="22" t="e">
        <f>I1403*#REF!</f>
        <v>#REF!</v>
      </c>
      <c r="O1403" s="11" t="e">
        <f>I1403*#REF!</f>
        <v>#REF!</v>
      </c>
    </row>
    <row r="1404" spans="1:15" x14ac:dyDescent="0.3">
      <c r="A1404" s="10" t="e">
        <f>IF(#REF!="nicht zugewiesen",1,0)</f>
        <v>#REF!</v>
      </c>
      <c r="B1404" s="22" t="e">
        <f>A1404*#REF!</f>
        <v>#REF!</v>
      </c>
      <c r="C1404" s="22" t="e">
        <f>A1404*#REF!</f>
        <v>#REF!</v>
      </c>
      <c r="D1404" s="22" t="e">
        <f>A1404*#REF!</f>
        <v>#REF!</v>
      </c>
      <c r="E1404" s="22" t="e">
        <f>A1404*#REF!</f>
        <v>#REF!</v>
      </c>
      <c r="F1404" s="22" t="e">
        <f>A1404*#REF!</f>
        <v>#REF!</v>
      </c>
      <c r="G1404" s="11" t="e">
        <f>A1404*#REF!</f>
        <v>#REF!</v>
      </c>
      <c r="I1404" s="38" t="e">
        <f>IF(#REF!="nicht zugewiesen",0,1)</f>
        <v>#REF!</v>
      </c>
      <c r="J1404" s="22" t="e">
        <f>I1404*#REF!</f>
        <v>#REF!</v>
      </c>
      <c r="K1404" s="22" t="e">
        <f>I1404*#REF!</f>
        <v>#REF!</v>
      </c>
      <c r="L1404" s="22" t="e">
        <f>I1404*#REF!</f>
        <v>#REF!</v>
      </c>
      <c r="M1404" s="22" t="e">
        <f>I1404*#REF!</f>
        <v>#REF!</v>
      </c>
      <c r="N1404" s="22" t="e">
        <f>I1404*#REF!</f>
        <v>#REF!</v>
      </c>
      <c r="O1404" s="11" t="e">
        <f>I1404*#REF!</f>
        <v>#REF!</v>
      </c>
    </row>
    <row r="1405" spans="1:15" x14ac:dyDescent="0.3">
      <c r="A1405" s="10" t="e">
        <f>IF(#REF!="nicht zugewiesen",1,0)</f>
        <v>#REF!</v>
      </c>
      <c r="B1405" s="22" t="e">
        <f>A1405*#REF!</f>
        <v>#REF!</v>
      </c>
      <c r="C1405" s="22" t="e">
        <f>A1405*#REF!</f>
        <v>#REF!</v>
      </c>
      <c r="D1405" s="22" t="e">
        <f>A1405*#REF!</f>
        <v>#REF!</v>
      </c>
      <c r="E1405" s="22" t="e">
        <f>A1405*#REF!</f>
        <v>#REF!</v>
      </c>
      <c r="F1405" s="22" t="e">
        <f>A1405*#REF!</f>
        <v>#REF!</v>
      </c>
      <c r="G1405" s="11" t="e">
        <f>A1405*#REF!</f>
        <v>#REF!</v>
      </c>
      <c r="I1405" s="38" t="e">
        <f>IF(#REF!="nicht zugewiesen",0,1)</f>
        <v>#REF!</v>
      </c>
      <c r="J1405" s="22" t="e">
        <f>I1405*#REF!</f>
        <v>#REF!</v>
      </c>
      <c r="K1405" s="22" t="e">
        <f>I1405*#REF!</f>
        <v>#REF!</v>
      </c>
      <c r="L1405" s="22" t="e">
        <f>I1405*#REF!</f>
        <v>#REF!</v>
      </c>
      <c r="M1405" s="22" t="e">
        <f>I1405*#REF!</f>
        <v>#REF!</v>
      </c>
      <c r="N1405" s="22" t="e">
        <f>I1405*#REF!</f>
        <v>#REF!</v>
      </c>
      <c r="O1405" s="11" t="e">
        <f>I1405*#REF!</f>
        <v>#REF!</v>
      </c>
    </row>
    <row r="1406" spans="1:15" x14ac:dyDescent="0.3">
      <c r="A1406" s="10" t="e">
        <f>IF(#REF!="nicht zugewiesen",1,0)</f>
        <v>#REF!</v>
      </c>
      <c r="B1406" s="22" t="e">
        <f>A1406*#REF!</f>
        <v>#REF!</v>
      </c>
      <c r="C1406" s="22" t="e">
        <f>A1406*#REF!</f>
        <v>#REF!</v>
      </c>
      <c r="D1406" s="22" t="e">
        <f>A1406*#REF!</f>
        <v>#REF!</v>
      </c>
      <c r="E1406" s="22" t="e">
        <f>A1406*#REF!</f>
        <v>#REF!</v>
      </c>
      <c r="F1406" s="22" t="e">
        <f>A1406*#REF!</f>
        <v>#REF!</v>
      </c>
      <c r="G1406" s="11" t="e">
        <f>A1406*#REF!</f>
        <v>#REF!</v>
      </c>
      <c r="I1406" s="38" t="e">
        <f>IF(#REF!="nicht zugewiesen",0,1)</f>
        <v>#REF!</v>
      </c>
      <c r="J1406" s="22" t="e">
        <f>I1406*#REF!</f>
        <v>#REF!</v>
      </c>
      <c r="K1406" s="22" t="e">
        <f>I1406*#REF!</f>
        <v>#REF!</v>
      </c>
      <c r="L1406" s="22" t="e">
        <f>I1406*#REF!</f>
        <v>#REF!</v>
      </c>
      <c r="M1406" s="22" t="e">
        <f>I1406*#REF!</f>
        <v>#REF!</v>
      </c>
      <c r="N1406" s="22" t="e">
        <f>I1406*#REF!</f>
        <v>#REF!</v>
      </c>
      <c r="O1406" s="11" t="e">
        <f>I1406*#REF!</f>
        <v>#REF!</v>
      </c>
    </row>
    <row r="1407" spans="1:15" x14ac:dyDescent="0.3">
      <c r="A1407" s="10" t="e">
        <f>IF(#REF!="nicht zugewiesen",1,0)</f>
        <v>#REF!</v>
      </c>
      <c r="B1407" s="22" t="e">
        <f>A1407*#REF!</f>
        <v>#REF!</v>
      </c>
      <c r="C1407" s="22" t="e">
        <f>A1407*#REF!</f>
        <v>#REF!</v>
      </c>
      <c r="D1407" s="22" t="e">
        <f>A1407*#REF!</f>
        <v>#REF!</v>
      </c>
      <c r="E1407" s="22" t="e">
        <f>A1407*#REF!</f>
        <v>#REF!</v>
      </c>
      <c r="F1407" s="22" t="e">
        <f>A1407*#REF!</f>
        <v>#REF!</v>
      </c>
      <c r="G1407" s="11" t="e">
        <f>A1407*#REF!</f>
        <v>#REF!</v>
      </c>
      <c r="I1407" s="38" t="e">
        <f>IF(#REF!="nicht zugewiesen",0,1)</f>
        <v>#REF!</v>
      </c>
      <c r="J1407" s="22" t="e">
        <f>I1407*#REF!</f>
        <v>#REF!</v>
      </c>
      <c r="K1407" s="22" t="e">
        <f>I1407*#REF!</f>
        <v>#REF!</v>
      </c>
      <c r="L1407" s="22" t="e">
        <f>I1407*#REF!</f>
        <v>#REF!</v>
      </c>
      <c r="M1407" s="22" t="e">
        <f>I1407*#REF!</f>
        <v>#REF!</v>
      </c>
      <c r="N1407" s="22" t="e">
        <f>I1407*#REF!</f>
        <v>#REF!</v>
      </c>
      <c r="O1407" s="11" t="e">
        <f>I1407*#REF!</f>
        <v>#REF!</v>
      </c>
    </row>
    <row r="1408" spans="1:15" x14ac:dyDescent="0.3">
      <c r="A1408" s="10" t="e">
        <f>IF(#REF!="nicht zugewiesen",1,0)</f>
        <v>#REF!</v>
      </c>
      <c r="B1408" s="22" t="e">
        <f>A1408*#REF!</f>
        <v>#REF!</v>
      </c>
      <c r="C1408" s="22" t="e">
        <f>A1408*#REF!</f>
        <v>#REF!</v>
      </c>
      <c r="D1408" s="22" t="e">
        <f>A1408*#REF!</f>
        <v>#REF!</v>
      </c>
      <c r="E1408" s="22" t="e">
        <f>A1408*#REF!</f>
        <v>#REF!</v>
      </c>
      <c r="F1408" s="22" t="e">
        <f>A1408*#REF!</f>
        <v>#REF!</v>
      </c>
      <c r="G1408" s="11" t="e">
        <f>A1408*#REF!</f>
        <v>#REF!</v>
      </c>
      <c r="I1408" s="38" t="e">
        <f>IF(#REF!="nicht zugewiesen",0,1)</f>
        <v>#REF!</v>
      </c>
      <c r="J1408" s="22" t="e">
        <f>I1408*#REF!</f>
        <v>#REF!</v>
      </c>
      <c r="K1408" s="22" t="e">
        <f>I1408*#REF!</f>
        <v>#REF!</v>
      </c>
      <c r="L1408" s="22" t="e">
        <f>I1408*#REF!</f>
        <v>#REF!</v>
      </c>
      <c r="M1408" s="22" t="e">
        <f>I1408*#REF!</f>
        <v>#REF!</v>
      </c>
      <c r="N1408" s="22" t="e">
        <f>I1408*#REF!</f>
        <v>#REF!</v>
      </c>
      <c r="O1408" s="11" t="e">
        <f>I1408*#REF!</f>
        <v>#REF!</v>
      </c>
    </row>
    <row r="1409" spans="1:15" x14ac:dyDescent="0.3">
      <c r="A1409" s="10" t="e">
        <f>IF(#REF!="nicht zugewiesen",1,0)</f>
        <v>#REF!</v>
      </c>
      <c r="B1409" s="22" t="e">
        <f>A1409*#REF!</f>
        <v>#REF!</v>
      </c>
      <c r="C1409" s="22" t="e">
        <f>A1409*#REF!</f>
        <v>#REF!</v>
      </c>
      <c r="D1409" s="22" t="e">
        <f>A1409*#REF!</f>
        <v>#REF!</v>
      </c>
      <c r="E1409" s="22" t="e">
        <f>A1409*#REF!</f>
        <v>#REF!</v>
      </c>
      <c r="F1409" s="22" t="e">
        <f>A1409*#REF!</f>
        <v>#REF!</v>
      </c>
      <c r="G1409" s="11" t="e">
        <f>A1409*#REF!</f>
        <v>#REF!</v>
      </c>
      <c r="I1409" s="38" t="e">
        <f>IF(#REF!="nicht zugewiesen",0,1)</f>
        <v>#REF!</v>
      </c>
      <c r="J1409" s="22" t="e">
        <f>I1409*#REF!</f>
        <v>#REF!</v>
      </c>
      <c r="K1409" s="22" t="e">
        <f>I1409*#REF!</f>
        <v>#REF!</v>
      </c>
      <c r="L1409" s="22" t="e">
        <f>I1409*#REF!</f>
        <v>#REF!</v>
      </c>
      <c r="M1409" s="22" t="e">
        <f>I1409*#REF!</f>
        <v>#REF!</v>
      </c>
      <c r="N1409" s="22" t="e">
        <f>I1409*#REF!</f>
        <v>#REF!</v>
      </c>
      <c r="O1409" s="11" t="e">
        <f>I1409*#REF!</f>
        <v>#REF!</v>
      </c>
    </row>
    <row r="1410" spans="1:15" x14ac:dyDescent="0.3">
      <c r="A1410" s="10" t="e">
        <f>IF(#REF!="nicht zugewiesen",1,0)</f>
        <v>#REF!</v>
      </c>
      <c r="B1410" s="22" t="e">
        <f>A1410*#REF!</f>
        <v>#REF!</v>
      </c>
      <c r="C1410" s="22" t="e">
        <f>A1410*#REF!</f>
        <v>#REF!</v>
      </c>
      <c r="D1410" s="22" t="e">
        <f>A1410*#REF!</f>
        <v>#REF!</v>
      </c>
      <c r="E1410" s="22" t="e">
        <f>A1410*#REF!</f>
        <v>#REF!</v>
      </c>
      <c r="F1410" s="22" t="e">
        <f>A1410*#REF!</f>
        <v>#REF!</v>
      </c>
      <c r="G1410" s="11" t="e">
        <f>A1410*#REF!</f>
        <v>#REF!</v>
      </c>
      <c r="I1410" s="38" t="e">
        <f>IF(#REF!="nicht zugewiesen",0,1)</f>
        <v>#REF!</v>
      </c>
      <c r="J1410" s="22" t="e">
        <f>I1410*#REF!</f>
        <v>#REF!</v>
      </c>
      <c r="K1410" s="22" t="e">
        <f>I1410*#REF!</f>
        <v>#REF!</v>
      </c>
      <c r="L1410" s="22" t="e">
        <f>I1410*#REF!</f>
        <v>#REF!</v>
      </c>
      <c r="M1410" s="22" t="e">
        <f>I1410*#REF!</f>
        <v>#REF!</v>
      </c>
      <c r="N1410" s="22" t="e">
        <f>I1410*#REF!</f>
        <v>#REF!</v>
      </c>
      <c r="O1410" s="11" t="e">
        <f>I1410*#REF!</f>
        <v>#REF!</v>
      </c>
    </row>
    <row r="1411" spans="1:15" x14ac:dyDescent="0.3">
      <c r="A1411" s="10" t="e">
        <f>IF(#REF!="nicht zugewiesen",1,0)</f>
        <v>#REF!</v>
      </c>
      <c r="B1411" s="22" t="e">
        <f>A1411*#REF!</f>
        <v>#REF!</v>
      </c>
      <c r="C1411" s="22" t="e">
        <f>A1411*#REF!</f>
        <v>#REF!</v>
      </c>
      <c r="D1411" s="22" t="e">
        <f>A1411*#REF!</f>
        <v>#REF!</v>
      </c>
      <c r="E1411" s="22" t="e">
        <f>A1411*#REF!</f>
        <v>#REF!</v>
      </c>
      <c r="F1411" s="22" t="e">
        <f>A1411*#REF!</f>
        <v>#REF!</v>
      </c>
      <c r="G1411" s="11" t="e">
        <f>A1411*#REF!</f>
        <v>#REF!</v>
      </c>
      <c r="I1411" s="38" t="e">
        <f>IF(#REF!="nicht zugewiesen",0,1)</f>
        <v>#REF!</v>
      </c>
      <c r="J1411" s="22" t="e">
        <f>I1411*#REF!</f>
        <v>#REF!</v>
      </c>
      <c r="K1411" s="22" t="e">
        <f>I1411*#REF!</f>
        <v>#REF!</v>
      </c>
      <c r="L1411" s="22" t="e">
        <f>I1411*#REF!</f>
        <v>#REF!</v>
      </c>
      <c r="M1411" s="22" t="e">
        <f>I1411*#REF!</f>
        <v>#REF!</v>
      </c>
      <c r="N1411" s="22" t="e">
        <f>I1411*#REF!</f>
        <v>#REF!</v>
      </c>
      <c r="O1411" s="11" t="e">
        <f>I1411*#REF!</f>
        <v>#REF!</v>
      </c>
    </row>
    <row r="1412" spans="1:15" x14ac:dyDescent="0.3">
      <c r="A1412" s="10" t="e">
        <f>IF(#REF!="nicht zugewiesen",1,0)</f>
        <v>#REF!</v>
      </c>
      <c r="B1412" s="22" t="e">
        <f>A1412*#REF!</f>
        <v>#REF!</v>
      </c>
      <c r="C1412" s="22" t="e">
        <f>A1412*#REF!</f>
        <v>#REF!</v>
      </c>
      <c r="D1412" s="22" t="e">
        <f>A1412*#REF!</f>
        <v>#REF!</v>
      </c>
      <c r="E1412" s="22" t="e">
        <f>A1412*#REF!</f>
        <v>#REF!</v>
      </c>
      <c r="F1412" s="22" t="e">
        <f>A1412*#REF!</f>
        <v>#REF!</v>
      </c>
      <c r="G1412" s="11" t="e">
        <f>A1412*#REF!</f>
        <v>#REF!</v>
      </c>
      <c r="I1412" s="38" t="e">
        <f>IF(#REF!="nicht zugewiesen",0,1)</f>
        <v>#REF!</v>
      </c>
      <c r="J1412" s="22" t="e">
        <f>I1412*#REF!</f>
        <v>#REF!</v>
      </c>
      <c r="K1412" s="22" t="e">
        <f>I1412*#REF!</f>
        <v>#REF!</v>
      </c>
      <c r="L1412" s="22" t="e">
        <f>I1412*#REF!</f>
        <v>#REF!</v>
      </c>
      <c r="M1412" s="22" t="e">
        <f>I1412*#REF!</f>
        <v>#REF!</v>
      </c>
      <c r="N1412" s="22" t="e">
        <f>I1412*#REF!</f>
        <v>#REF!</v>
      </c>
      <c r="O1412" s="11" t="e">
        <f>I1412*#REF!</f>
        <v>#REF!</v>
      </c>
    </row>
    <row r="1413" spans="1:15" x14ac:dyDescent="0.3">
      <c r="A1413" s="10" t="e">
        <f>IF(#REF!="nicht zugewiesen",1,0)</f>
        <v>#REF!</v>
      </c>
      <c r="B1413" s="22" t="e">
        <f>A1413*#REF!</f>
        <v>#REF!</v>
      </c>
      <c r="C1413" s="22" t="e">
        <f>A1413*#REF!</f>
        <v>#REF!</v>
      </c>
      <c r="D1413" s="22" t="e">
        <f>A1413*#REF!</f>
        <v>#REF!</v>
      </c>
      <c r="E1413" s="22" t="e">
        <f>A1413*#REF!</f>
        <v>#REF!</v>
      </c>
      <c r="F1413" s="22" t="e">
        <f>A1413*#REF!</f>
        <v>#REF!</v>
      </c>
      <c r="G1413" s="11" t="e">
        <f>A1413*#REF!</f>
        <v>#REF!</v>
      </c>
      <c r="I1413" s="38" t="e">
        <f>IF(#REF!="nicht zugewiesen",0,1)</f>
        <v>#REF!</v>
      </c>
      <c r="J1413" s="22" t="e">
        <f>I1413*#REF!</f>
        <v>#REF!</v>
      </c>
      <c r="K1413" s="22" t="e">
        <f>I1413*#REF!</f>
        <v>#REF!</v>
      </c>
      <c r="L1413" s="22" t="e">
        <f>I1413*#REF!</f>
        <v>#REF!</v>
      </c>
      <c r="M1413" s="22" t="e">
        <f>I1413*#REF!</f>
        <v>#REF!</v>
      </c>
      <c r="N1413" s="22" t="e">
        <f>I1413*#REF!</f>
        <v>#REF!</v>
      </c>
      <c r="O1413" s="11" t="e">
        <f>I1413*#REF!</f>
        <v>#REF!</v>
      </c>
    </row>
    <row r="1414" spans="1:15" x14ac:dyDescent="0.3">
      <c r="A1414" s="10" t="e">
        <f>IF(#REF!="nicht zugewiesen",1,0)</f>
        <v>#REF!</v>
      </c>
      <c r="B1414" s="22" t="e">
        <f>A1414*#REF!</f>
        <v>#REF!</v>
      </c>
      <c r="C1414" s="22" t="e">
        <f>A1414*#REF!</f>
        <v>#REF!</v>
      </c>
      <c r="D1414" s="22" t="e">
        <f>A1414*#REF!</f>
        <v>#REF!</v>
      </c>
      <c r="E1414" s="22" t="e">
        <f>A1414*#REF!</f>
        <v>#REF!</v>
      </c>
      <c r="F1414" s="22" t="e">
        <f>A1414*#REF!</f>
        <v>#REF!</v>
      </c>
      <c r="G1414" s="11" t="e">
        <f>A1414*#REF!</f>
        <v>#REF!</v>
      </c>
      <c r="I1414" s="38" t="e">
        <f>IF(#REF!="nicht zugewiesen",0,1)</f>
        <v>#REF!</v>
      </c>
      <c r="J1414" s="22" t="e">
        <f>I1414*#REF!</f>
        <v>#REF!</v>
      </c>
      <c r="K1414" s="22" t="e">
        <f>I1414*#REF!</f>
        <v>#REF!</v>
      </c>
      <c r="L1414" s="22" t="e">
        <f>I1414*#REF!</f>
        <v>#REF!</v>
      </c>
      <c r="M1414" s="22" t="e">
        <f>I1414*#REF!</f>
        <v>#REF!</v>
      </c>
      <c r="N1414" s="22" t="e">
        <f>I1414*#REF!</f>
        <v>#REF!</v>
      </c>
      <c r="O1414" s="11" t="e">
        <f>I1414*#REF!</f>
        <v>#REF!</v>
      </c>
    </row>
    <row r="1415" spans="1:15" x14ac:dyDescent="0.3">
      <c r="A1415" s="10" t="e">
        <f>IF(#REF!="nicht zugewiesen",1,0)</f>
        <v>#REF!</v>
      </c>
      <c r="B1415" s="22" t="e">
        <f>A1415*#REF!</f>
        <v>#REF!</v>
      </c>
      <c r="C1415" s="22" t="e">
        <f>A1415*#REF!</f>
        <v>#REF!</v>
      </c>
      <c r="D1415" s="22" t="e">
        <f>A1415*#REF!</f>
        <v>#REF!</v>
      </c>
      <c r="E1415" s="22" t="e">
        <f>A1415*#REF!</f>
        <v>#REF!</v>
      </c>
      <c r="F1415" s="22" t="e">
        <f>A1415*#REF!</f>
        <v>#REF!</v>
      </c>
      <c r="G1415" s="11" t="e">
        <f>A1415*#REF!</f>
        <v>#REF!</v>
      </c>
      <c r="I1415" s="38" t="e">
        <f>IF(#REF!="nicht zugewiesen",0,1)</f>
        <v>#REF!</v>
      </c>
      <c r="J1415" s="22" t="e">
        <f>I1415*#REF!</f>
        <v>#REF!</v>
      </c>
      <c r="K1415" s="22" t="e">
        <f>I1415*#REF!</f>
        <v>#REF!</v>
      </c>
      <c r="L1415" s="22" t="e">
        <f>I1415*#REF!</f>
        <v>#REF!</v>
      </c>
      <c r="M1415" s="22" t="e">
        <f>I1415*#REF!</f>
        <v>#REF!</v>
      </c>
      <c r="N1415" s="22" t="e">
        <f>I1415*#REF!</f>
        <v>#REF!</v>
      </c>
      <c r="O1415" s="11" t="e">
        <f>I1415*#REF!</f>
        <v>#REF!</v>
      </c>
    </row>
    <row r="1416" spans="1:15" x14ac:dyDescent="0.3">
      <c r="A1416" s="10" t="e">
        <f>IF(#REF!="nicht zugewiesen",1,0)</f>
        <v>#REF!</v>
      </c>
      <c r="B1416" s="22" t="e">
        <f>A1416*#REF!</f>
        <v>#REF!</v>
      </c>
      <c r="C1416" s="22" t="e">
        <f>A1416*#REF!</f>
        <v>#REF!</v>
      </c>
      <c r="D1416" s="22" t="e">
        <f>A1416*#REF!</f>
        <v>#REF!</v>
      </c>
      <c r="E1416" s="22" t="e">
        <f>A1416*#REF!</f>
        <v>#REF!</v>
      </c>
      <c r="F1416" s="22" t="e">
        <f>A1416*#REF!</f>
        <v>#REF!</v>
      </c>
      <c r="G1416" s="11" t="e">
        <f>A1416*#REF!</f>
        <v>#REF!</v>
      </c>
      <c r="I1416" s="38" t="e">
        <f>IF(#REF!="nicht zugewiesen",0,1)</f>
        <v>#REF!</v>
      </c>
      <c r="J1416" s="22" t="e">
        <f>I1416*#REF!</f>
        <v>#REF!</v>
      </c>
      <c r="K1416" s="22" t="e">
        <f>I1416*#REF!</f>
        <v>#REF!</v>
      </c>
      <c r="L1416" s="22" t="e">
        <f>I1416*#REF!</f>
        <v>#REF!</v>
      </c>
      <c r="M1416" s="22" t="e">
        <f>I1416*#REF!</f>
        <v>#REF!</v>
      </c>
      <c r="N1416" s="22" t="e">
        <f>I1416*#REF!</f>
        <v>#REF!</v>
      </c>
      <c r="O1416" s="11" t="e">
        <f>I1416*#REF!</f>
        <v>#REF!</v>
      </c>
    </row>
    <row r="1417" spans="1:15" x14ac:dyDescent="0.3">
      <c r="A1417" s="10" t="e">
        <f>IF(#REF!="nicht zugewiesen",1,0)</f>
        <v>#REF!</v>
      </c>
      <c r="B1417" s="22" t="e">
        <f>A1417*#REF!</f>
        <v>#REF!</v>
      </c>
      <c r="C1417" s="22" t="e">
        <f>A1417*#REF!</f>
        <v>#REF!</v>
      </c>
      <c r="D1417" s="22" t="e">
        <f>A1417*#REF!</f>
        <v>#REF!</v>
      </c>
      <c r="E1417" s="22" t="e">
        <f>A1417*#REF!</f>
        <v>#REF!</v>
      </c>
      <c r="F1417" s="22" t="e">
        <f>A1417*#REF!</f>
        <v>#REF!</v>
      </c>
      <c r="G1417" s="11" t="e">
        <f>A1417*#REF!</f>
        <v>#REF!</v>
      </c>
      <c r="I1417" s="38" t="e">
        <f>IF(#REF!="nicht zugewiesen",0,1)</f>
        <v>#REF!</v>
      </c>
      <c r="J1417" s="22" t="e">
        <f>I1417*#REF!</f>
        <v>#REF!</v>
      </c>
      <c r="K1417" s="22" t="e">
        <f>I1417*#REF!</f>
        <v>#REF!</v>
      </c>
      <c r="L1417" s="22" t="e">
        <f>I1417*#REF!</f>
        <v>#REF!</v>
      </c>
      <c r="M1417" s="22" t="e">
        <f>I1417*#REF!</f>
        <v>#REF!</v>
      </c>
      <c r="N1417" s="22" t="e">
        <f>I1417*#REF!</f>
        <v>#REF!</v>
      </c>
      <c r="O1417" s="11" t="e">
        <f>I1417*#REF!</f>
        <v>#REF!</v>
      </c>
    </row>
    <row r="1418" spans="1:15" x14ac:dyDescent="0.3">
      <c r="A1418" s="10" t="e">
        <f>IF(#REF!="nicht zugewiesen",1,0)</f>
        <v>#REF!</v>
      </c>
      <c r="B1418" s="22" t="e">
        <f>A1418*#REF!</f>
        <v>#REF!</v>
      </c>
      <c r="C1418" s="22" t="e">
        <f>A1418*#REF!</f>
        <v>#REF!</v>
      </c>
      <c r="D1418" s="22" t="e">
        <f>A1418*#REF!</f>
        <v>#REF!</v>
      </c>
      <c r="E1418" s="22" t="e">
        <f>A1418*#REF!</f>
        <v>#REF!</v>
      </c>
      <c r="F1418" s="22" t="e">
        <f>A1418*#REF!</f>
        <v>#REF!</v>
      </c>
      <c r="G1418" s="11" t="e">
        <f>A1418*#REF!</f>
        <v>#REF!</v>
      </c>
      <c r="I1418" s="38" t="e">
        <f>IF(#REF!="nicht zugewiesen",0,1)</f>
        <v>#REF!</v>
      </c>
      <c r="J1418" s="22" t="e">
        <f>I1418*#REF!</f>
        <v>#REF!</v>
      </c>
      <c r="K1418" s="22" t="e">
        <f>I1418*#REF!</f>
        <v>#REF!</v>
      </c>
      <c r="L1418" s="22" t="e">
        <f>I1418*#REF!</f>
        <v>#REF!</v>
      </c>
      <c r="M1418" s="22" t="e">
        <f>I1418*#REF!</f>
        <v>#REF!</v>
      </c>
      <c r="N1418" s="22" t="e">
        <f>I1418*#REF!</f>
        <v>#REF!</v>
      </c>
      <c r="O1418" s="11" t="e">
        <f>I1418*#REF!</f>
        <v>#REF!</v>
      </c>
    </row>
    <row r="1419" spans="1:15" x14ac:dyDescent="0.3">
      <c r="A1419" s="10" t="e">
        <f>IF(#REF!="nicht zugewiesen",1,0)</f>
        <v>#REF!</v>
      </c>
      <c r="B1419" s="22" t="e">
        <f>A1419*#REF!</f>
        <v>#REF!</v>
      </c>
      <c r="C1419" s="22" t="e">
        <f>A1419*#REF!</f>
        <v>#REF!</v>
      </c>
      <c r="D1419" s="22" t="e">
        <f>A1419*#REF!</f>
        <v>#REF!</v>
      </c>
      <c r="E1419" s="22" t="e">
        <f>A1419*#REF!</f>
        <v>#REF!</v>
      </c>
      <c r="F1419" s="22" t="e">
        <f>A1419*#REF!</f>
        <v>#REF!</v>
      </c>
      <c r="G1419" s="11" t="e">
        <f>A1419*#REF!</f>
        <v>#REF!</v>
      </c>
      <c r="I1419" s="38" t="e">
        <f>IF(#REF!="nicht zugewiesen",0,1)</f>
        <v>#REF!</v>
      </c>
      <c r="J1419" s="22" t="e">
        <f>I1419*#REF!</f>
        <v>#REF!</v>
      </c>
      <c r="K1419" s="22" t="e">
        <f>I1419*#REF!</f>
        <v>#REF!</v>
      </c>
      <c r="L1419" s="22" t="e">
        <f>I1419*#REF!</f>
        <v>#REF!</v>
      </c>
      <c r="M1419" s="22" t="e">
        <f>I1419*#REF!</f>
        <v>#REF!</v>
      </c>
      <c r="N1419" s="22" t="e">
        <f>I1419*#REF!</f>
        <v>#REF!</v>
      </c>
      <c r="O1419" s="11" t="e">
        <f>I1419*#REF!</f>
        <v>#REF!</v>
      </c>
    </row>
    <row r="1420" spans="1:15" x14ac:dyDescent="0.3">
      <c r="A1420" s="10" t="e">
        <f>IF(#REF!="nicht zugewiesen",1,0)</f>
        <v>#REF!</v>
      </c>
      <c r="B1420" s="22" t="e">
        <f>A1420*#REF!</f>
        <v>#REF!</v>
      </c>
      <c r="C1420" s="22" t="e">
        <f>A1420*#REF!</f>
        <v>#REF!</v>
      </c>
      <c r="D1420" s="22" t="e">
        <f>A1420*#REF!</f>
        <v>#REF!</v>
      </c>
      <c r="E1420" s="22" t="e">
        <f>A1420*#REF!</f>
        <v>#REF!</v>
      </c>
      <c r="F1420" s="22" t="e">
        <f>A1420*#REF!</f>
        <v>#REF!</v>
      </c>
      <c r="G1420" s="11" t="e">
        <f>A1420*#REF!</f>
        <v>#REF!</v>
      </c>
      <c r="I1420" s="38" t="e">
        <f>IF(#REF!="nicht zugewiesen",0,1)</f>
        <v>#REF!</v>
      </c>
      <c r="J1420" s="22" t="e">
        <f>I1420*#REF!</f>
        <v>#REF!</v>
      </c>
      <c r="K1420" s="22" t="e">
        <f>I1420*#REF!</f>
        <v>#REF!</v>
      </c>
      <c r="L1420" s="22" t="e">
        <f>I1420*#REF!</f>
        <v>#REF!</v>
      </c>
      <c r="M1420" s="22" t="e">
        <f>I1420*#REF!</f>
        <v>#REF!</v>
      </c>
      <c r="N1420" s="22" t="e">
        <f>I1420*#REF!</f>
        <v>#REF!</v>
      </c>
      <c r="O1420" s="11" t="e">
        <f>I1420*#REF!</f>
        <v>#REF!</v>
      </c>
    </row>
    <row r="1421" spans="1:15" x14ac:dyDescent="0.3">
      <c r="A1421" s="10" t="e">
        <f>IF(#REF!="nicht zugewiesen",1,0)</f>
        <v>#REF!</v>
      </c>
      <c r="B1421" s="22" t="e">
        <f>A1421*#REF!</f>
        <v>#REF!</v>
      </c>
      <c r="C1421" s="22" t="e">
        <f>A1421*#REF!</f>
        <v>#REF!</v>
      </c>
      <c r="D1421" s="22" t="e">
        <f>A1421*#REF!</f>
        <v>#REF!</v>
      </c>
      <c r="E1421" s="22" t="e">
        <f>A1421*#REF!</f>
        <v>#REF!</v>
      </c>
      <c r="F1421" s="22" t="e">
        <f>A1421*#REF!</f>
        <v>#REF!</v>
      </c>
      <c r="G1421" s="11" t="e">
        <f>A1421*#REF!</f>
        <v>#REF!</v>
      </c>
      <c r="I1421" s="38" t="e">
        <f>IF(#REF!="nicht zugewiesen",0,1)</f>
        <v>#REF!</v>
      </c>
      <c r="J1421" s="22" t="e">
        <f>I1421*#REF!</f>
        <v>#REF!</v>
      </c>
      <c r="K1421" s="22" t="e">
        <f>I1421*#REF!</f>
        <v>#REF!</v>
      </c>
      <c r="L1421" s="22" t="e">
        <f>I1421*#REF!</f>
        <v>#REF!</v>
      </c>
      <c r="M1421" s="22" t="e">
        <f>I1421*#REF!</f>
        <v>#REF!</v>
      </c>
      <c r="N1421" s="22" t="e">
        <f>I1421*#REF!</f>
        <v>#REF!</v>
      </c>
      <c r="O1421" s="11" t="e">
        <f>I1421*#REF!</f>
        <v>#REF!</v>
      </c>
    </row>
    <row r="1422" spans="1:15" x14ac:dyDescent="0.3">
      <c r="A1422" s="10" t="e">
        <f>IF(#REF!="nicht zugewiesen",1,0)</f>
        <v>#REF!</v>
      </c>
      <c r="B1422" s="22" t="e">
        <f>A1422*#REF!</f>
        <v>#REF!</v>
      </c>
      <c r="C1422" s="22" t="e">
        <f>A1422*#REF!</f>
        <v>#REF!</v>
      </c>
      <c r="D1422" s="22" t="e">
        <f>A1422*#REF!</f>
        <v>#REF!</v>
      </c>
      <c r="E1422" s="22" t="e">
        <f>A1422*#REF!</f>
        <v>#REF!</v>
      </c>
      <c r="F1422" s="22" t="e">
        <f>A1422*#REF!</f>
        <v>#REF!</v>
      </c>
      <c r="G1422" s="11" t="e">
        <f>A1422*#REF!</f>
        <v>#REF!</v>
      </c>
      <c r="I1422" s="38" t="e">
        <f>IF(#REF!="nicht zugewiesen",0,1)</f>
        <v>#REF!</v>
      </c>
      <c r="J1422" s="22" t="e">
        <f>I1422*#REF!</f>
        <v>#REF!</v>
      </c>
      <c r="K1422" s="22" t="e">
        <f>I1422*#REF!</f>
        <v>#REF!</v>
      </c>
      <c r="L1422" s="22" t="e">
        <f>I1422*#REF!</f>
        <v>#REF!</v>
      </c>
      <c r="M1422" s="22" t="e">
        <f>I1422*#REF!</f>
        <v>#REF!</v>
      </c>
      <c r="N1422" s="22" t="e">
        <f>I1422*#REF!</f>
        <v>#REF!</v>
      </c>
      <c r="O1422" s="11" t="e">
        <f>I1422*#REF!</f>
        <v>#REF!</v>
      </c>
    </row>
    <row r="1423" spans="1:15" x14ac:dyDescent="0.3">
      <c r="A1423" s="10" t="e">
        <f>IF(#REF!="nicht zugewiesen",1,0)</f>
        <v>#REF!</v>
      </c>
      <c r="B1423" s="22" t="e">
        <f>A1423*#REF!</f>
        <v>#REF!</v>
      </c>
      <c r="C1423" s="22" t="e">
        <f>A1423*#REF!</f>
        <v>#REF!</v>
      </c>
      <c r="D1423" s="22" t="e">
        <f>A1423*#REF!</f>
        <v>#REF!</v>
      </c>
      <c r="E1423" s="22" t="e">
        <f>A1423*#REF!</f>
        <v>#REF!</v>
      </c>
      <c r="F1423" s="22" t="e">
        <f>A1423*#REF!</f>
        <v>#REF!</v>
      </c>
      <c r="G1423" s="11" t="e">
        <f>A1423*#REF!</f>
        <v>#REF!</v>
      </c>
      <c r="I1423" s="38" t="e">
        <f>IF(#REF!="nicht zugewiesen",0,1)</f>
        <v>#REF!</v>
      </c>
      <c r="J1423" s="22" t="e">
        <f>I1423*#REF!</f>
        <v>#REF!</v>
      </c>
      <c r="K1423" s="22" t="e">
        <f>I1423*#REF!</f>
        <v>#REF!</v>
      </c>
      <c r="L1423" s="22" t="e">
        <f>I1423*#REF!</f>
        <v>#REF!</v>
      </c>
      <c r="M1423" s="22" t="e">
        <f>I1423*#REF!</f>
        <v>#REF!</v>
      </c>
      <c r="N1423" s="22" t="e">
        <f>I1423*#REF!</f>
        <v>#REF!</v>
      </c>
      <c r="O1423" s="11" t="e">
        <f>I1423*#REF!</f>
        <v>#REF!</v>
      </c>
    </row>
    <row r="1424" spans="1:15" x14ac:dyDescent="0.3">
      <c r="A1424" s="10" t="e">
        <f>IF(#REF!="nicht zugewiesen",1,0)</f>
        <v>#REF!</v>
      </c>
      <c r="B1424" s="22" t="e">
        <f>A1424*#REF!</f>
        <v>#REF!</v>
      </c>
      <c r="C1424" s="22" t="e">
        <f>A1424*#REF!</f>
        <v>#REF!</v>
      </c>
      <c r="D1424" s="22" t="e">
        <f>A1424*#REF!</f>
        <v>#REF!</v>
      </c>
      <c r="E1424" s="22" t="e">
        <f>A1424*#REF!</f>
        <v>#REF!</v>
      </c>
      <c r="F1424" s="22" t="e">
        <f>A1424*#REF!</f>
        <v>#REF!</v>
      </c>
      <c r="G1424" s="11" t="e">
        <f>A1424*#REF!</f>
        <v>#REF!</v>
      </c>
      <c r="I1424" s="38" t="e">
        <f>IF(#REF!="nicht zugewiesen",0,1)</f>
        <v>#REF!</v>
      </c>
      <c r="J1424" s="22" t="e">
        <f>I1424*#REF!</f>
        <v>#REF!</v>
      </c>
      <c r="K1424" s="22" t="e">
        <f>I1424*#REF!</f>
        <v>#REF!</v>
      </c>
      <c r="L1424" s="22" t="e">
        <f>I1424*#REF!</f>
        <v>#REF!</v>
      </c>
      <c r="M1424" s="22" t="e">
        <f>I1424*#REF!</f>
        <v>#REF!</v>
      </c>
      <c r="N1424" s="22" t="e">
        <f>I1424*#REF!</f>
        <v>#REF!</v>
      </c>
      <c r="O1424" s="11" t="e">
        <f>I1424*#REF!</f>
        <v>#REF!</v>
      </c>
    </row>
    <row r="1425" spans="1:15" x14ac:dyDescent="0.3">
      <c r="A1425" s="10" t="e">
        <f>IF(#REF!="nicht zugewiesen",1,0)</f>
        <v>#REF!</v>
      </c>
      <c r="B1425" s="22" t="e">
        <f>A1425*#REF!</f>
        <v>#REF!</v>
      </c>
      <c r="C1425" s="22" t="e">
        <f>A1425*#REF!</f>
        <v>#REF!</v>
      </c>
      <c r="D1425" s="22" t="e">
        <f>A1425*#REF!</f>
        <v>#REF!</v>
      </c>
      <c r="E1425" s="22" t="e">
        <f>A1425*#REF!</f>
        <v>#REF!</v>
      </c>
      <c r="F1425" s="22" t="e">
        <f>A1425*#REF!</f>
        <v>#REF!</v>
      </c>
      <c r="G1425" s="11" t="e">
        <f>A1425*#REF!</f>
        <v>#REF!</v>
      </c>
      <c r="I1425" s="38" t="e">
        <f>IF(#REF!="nicht zugewiesen",0,1)</f>
        <v>#REF!</v>
      </c>
      <c r="J1425" s="22" t="e">
        <f>I1425*#REF!</f>
        <v>#REF!</v>
      </c>
      <c r="K1425" s="22" t="e">
        <f>I1425*#REF!</f>
        <v>#REF!</v>
      </c>
      <c r="L1425" s="22" t="e">
        <f>I1425*#REF!</f>
        <v>#REF!</v>
      </c>
      <c r="M1425" s="22" t="e">
        <f>I1425*#REF!</f>
        <v>#REF!</v>
      </c>
      <c r="N1425" s="22" t="e">
        <f>I1425*#REF!</f>
        <v>#REF!</v>
      </c>
      <c r="O1425" s="11" t="e">
        <f>I1425*#REF!</f>
        <v>#REF!</v>
      </c>
    </row>
    <row r="1426" spans="1:15" x14ac:dyDescent="0.3">
      <c r="A1426" s="10" t="e">
        <f>IF(#REF!="nicht zugewiesen",1,0)</f>
        <v>#REF!</v>
      </c>
      <c r="B1426" s="22" t="e">
        <f>A1426*#REF!</f>
        <v>#REF!</v>
      </c>
      <c r="C1426" s="22" t="e">
        <f>A1426*#REF!</f>
        <v>#REF!</v>
      </c>
      <c r="D1426" s="22" t="e">
        <f>A1426*#REF!</f>
        <v>#REF!</v>
      </c>
      <c r="E1426" s="22" t="e">
        <f>A1426*#REF!</f>
        <v>#REF!</v>
      </c>
      <c r="F1426" s="22" t="e">
        <f>A1426*#REF!</f>
        <v>#REF!</v>
      </c>
      <c r="G1426" s="11" t="e">
        <f>A1426*#REF!</f>
        <v>#REF!</v>
      </c>
      <c r="I1426" s="38" t="e">
        <f>IF(#REF!="nicht zugewiesen",0,1)</f>
        <v>#REF!</v>
      </c>
      <c r="J1426" s="22" t="e">
        <f>I1426*#REF!</f>
        <v>#REF!</v>
      </c>
      <c r="K1426" s="22" t="e">
        <f>I1426*#REF!</f>
        <v>#REF!</v>
      </c>
      <c r="L1426" s="22" t="e">
        <f>I1426*#REF!</f>
        <v>#REF!</v>
      </c>
      <c r="M1426" s="22" t="e">
        <f>I1426*#REF!</f>
        <v>#REF!</v>
      </c>
      <c r="N1426" s="22" t="e">
        <f>I1426*#REF!</f>
        <v>#REF!</v>
      </c>
      <c r="O1426" s="11" t="e">
        <f>I1426*#REF!</f>
        <v>#REF!</v>
      </c>
    </row>
    <row r="1427" spans="1:15" x14ac:dyDescent="0.3">
      <c r="A1427" s="10" t="e">
        <f>IF(#REF!="nicht zugewiesen",1,0)</f>
        <v>#REF!</v>
      </c>
      <c r="B1427" s="22" t="e">
        <f>A1427*#REF!</f>
        <v>#REF!</v>
      </c>
      <c r="C1427" s="22" t="e">
        <f>A1427*#REF!</f>
        <v>#REF!</v>
      </c>
      <c r="D1427" s="22" t="e">
        <f>A1427*#REF!</f>
        <v>#REF!</v>
      </c>
      <c r="E1427" s="22" t="e">
        <f>A1427*#REF!</f>
        <v>#REF!</v>
      </c>
      <c r="F1427" s="22" t="e">
        <f>A1427*#REF!</f>
        <v>#REF!</v>
      </c>
      <c r="G1427" s="11" t="e">
        <f>A1427*#REF!</f>
        <v>#REF!</v>
      </c>
      <c r="I1427" s="38" t="e">
        <f>IF(#REF!="nicht zugewiesen",0,1)</f>
        <v>#REF!</v>
      </c>
      <c r="J1427" s="22" t="e">
        <f>I1427*#REF!</f>
        <v>#REF!</v>
      </c>
      <c r="K1427" s="22" t="e">
        <f>I1427*#REF!</f>
        <v>#REF!</v>
      </c>
      <c r="L1427" s="22" t="e">
        <f>I1427*#REF!</f>
        <v>#REF!</v>
      </c>
      <c r="M1427" s="22" t="e">
        <f>I1427*#REF!</f>
        <v>#REF!</v>
      </c>
      <c r="N1427" s="22" t="e">
        <f>I1427*#REF!</f>
        <v>#REF!</v>
      </c>
      <c r="O1427" s="11" t="e">
        <f>I1427*#REF!</f>
        <v>#REF!</v>
      </c>
    </row>
    <row r="1428" spans="1:15" x14ac:dyDescent="0.3">
      <c r="A1428" s="10" t="e">
        <f>IF(#REF!="nicht zugewiesen",1,0)</f>
        <v>#REF!</v>
      </c>
      <c r="B1428" s="22" t="e">
        <f>A1428*#REF!</f>
        <v>#REF!</v>
      </c>
      <c r="C1428" s="22" t="e">
        <f>A1428*#REF!</f>
        <v>#REF!</v>
      </c>
      <c r="D1428" s="22" t="e">
        <f>A1428*#REF!</f>
        <v>#REF!</v>
      </c>
      <c r="E1428" s="22" t="e">
        <f>A1428*#REF!</f>
        <v>#REF!</v>
      </c>
      <c r="F1428" s="22" t="e">
        <f>A1428*#REF!</f>
        <v>#REF!</v>
      </c>
      <c r="G1428" s="11" t="e">
        <f>A1428*#REF!</f>
        <v>#REF!</v>
      </c>
      <c r="I1428" s="38" t="e">
        <f>IF(#REF!="nicht zugewiesen",0,1)</f>
        <v>#REF!</v>
      </c>
      <c r="J1428" s="22" t="e">
        <f>I1428*#REF!</f>
        <v>#REF!</v>
      </c>
      <c r="K1428" s="22" t="e">
        <f>I1428*#REF!</f>
        <v>#REF!</v>
      </c>
      <c r="L1428" s="22" t="e">
        <f>I1428*#REF!</f>
        <v>#REF!</v>
      </c>
      <c r="M1428" s="22" t="e">
        <f>I1428*#REF!</f>
        <v>#REF!</v>
      </c>
      <c r="N1428" s="22" t="e">
        <f>I1428*#REF!</f>
        <v>#REF!</v>
      </c>
      <c r="O1428" s="11" t="e">
        <f>I1428*#REF!</f>
        <v>#REF!</v>
      </c>
    </row>
    <row r="1429" spans="1:15" x14ac:dyDescent="0.3">
      <c r="A1429" s="10" t="e">
        <f>IF(#REF!="nicht zugewiesen",1,0)</f>
        <v>#REF!</v>
      </c>
      <c r="B1429" s="22" t="e">
        <f>A1429*#REF!</f>
        <v>#REF!</v>
      </c>
      <c r="C1429" s="22" t="e">
        <f>A1429*#REF!</f>
        <v>#REF!</v>
      </c>
      <c r="D1429" s="22" t="e">
        <f>A1429*#REF!</f>
        <v>#REF!</v>
      </c>
      <c r="E1429" s="22" t="e">
        <f>A1429*#REF!</f>
        <v>#REF!</v>
      </c>
      <c r="F1429" s="22" t="e">
        <f>A1429*#REF!</f>
        <v>#REF!</v>
      </c>
      <c r="G1429" s="11" t="e">
        <f>A1429*#REF!</f>
        <v>#REF!</v>
      </c>
      <c r="I1429" s="38" t="e">
        <f>IF(#REF!="nicht zugewiesen",0,1)</f>
        <v>#REF!</v>
      </c>
      <c r="J1429" s="22" t="e">
        <f>I1429*#REF!</f>
        <v>#REF!</v>
      </c>
      <c r="K1429" s="22" t="e">
        <f>I1429*#REF!</f>
        <v>#REF!</v>
      </c>
      <c r="L1429" s="22" t="e">
        <f>I1429*#REF!</f>
        <v>#REF!</v>
      </c>
      <c r="M1429" s="22" t="e">
        <f>I1429*#REF!</f>
        <v>#REF!</v>
      </c>
      <c r="N1429" s="22" t="e">
        <f>I1429*#REF!</f>
        <v>#REF!</v>
      </c>
      <c r="O1429" s="11" t="e">
        <f>I1429*#REF!</f>
        <v>#REF!</v>
      </c>
    </row>
    <row r="1430" spans="1:15" x14ac:dyDescent="0.3">
      <c r="A1430" s="10" t="e">
        <f>IF(#REF!="nicht zugewiesen",1,0)</f>
        <v>#REF!</v>
      </c>
      <c r="B1430" s="22" t="e">
        <f>A1430*#REF!</f>
        <v>#REF!</v>
      </c>
      <c r="C1430" s="22" t="e">
        <f>A1430*#REF!</f>
        <v>#REF!</v>
      </c>
      <c r="D1430" s="22" t="e">
        <f>A1430*#REF!</f>
        <v>#REF!</v>
      </c>
      <c r="E1430" s="22" t="e">
        <f>A1430*#REF!</f>
        <v>#REF!</v>
      </c>
      <c r="F1430" s="22" t="e">
        <f>A1430*#REF!</f>
        <v>#REF!</v>
      </c>
      <c r="G1430" s="11" t="e">
        <f>A1430*#REF!</f>
        <v>#REF!</v>
      </c>
      <c r="I1430" s="38" t="e">
        <f>IF(#REF!="nicht zugewiesen",0,1)</f>
        <v>#REF!</v>
      </c>
      <c r="J1430" s="22" t="e">
        <f>I1430*#REF!</f>
        <v>#REF!</v>
      </c>
      <c r="K1430" s="22" t="e">
        <f>I1430*#REF!</f>
        <v>#REF!</v>
      </c>
      <c r="L1430" s="22" t="e">
        <f>I1430*#REF!</f>
        <v>#REF!</v>
      </c>
      <c r="M1430" s="22" t="e">
        <f>I1430*#REF!</f>
        <v>#REF!</v>
      </c>
      <c r="N1430" s="22" t="e">
        <f>I1430*#REF!</f>
        <v>#REF!</v>
      </c>
      <c r="O1430" s="11" t="e">
        <f>I1430*#REF!</f>
        <v>#REF!</v>
      </c>
    </row>
    <row r="1431" spans="1:15" x14ac:dyDescent="0.3">
      <c r="A1431" s="10" t="e">
        <f>IF(#REF!="nicht zugewiesen",1,0)</f>
        <v>#REF!</v>
      </c>
      <c r="B1431" s="22" t="e">
        <f>A1431*#REF!</f>
        <v>#REF!</v>
      </c>
      <c r="C1431" s="22" t="e">
        <f>A1431*#REF!</f>
        <v>#REF!</v>
      </c>
      <c r="D1431" s="22" t="e">
        <f>A1431*#REF!</f>
        <v>#REF!</v>
      </c>
      <c r="E1431" s="22" t="e">
        <f>A1431*#REF!</f>
        <v>#REF!</v>
      </c>
      <c r="F1431" s="22" t="e">
        <f>A1431*#REF!</f>
        <v>#REF!</v>
      </c>
      <c r="G1431" s="11" t="e">
        <f>A1431*#REF!</f>
        <v>#REF!</v>
      </c>
      <c r="I1431" s="38" t="e">
        <f>IF(#REF!="nicht zugewiesen",0,1)</f>
        <v>#REF!</v>
      </c>
      <c r="J1431" s="22" t="e">
        <f>I1431*#REF!</f>
        <v>#REF!</v>
      </c>
      <c r="K1431" s="22" t="e">
        <f>I1431*#REF!</f>
        <v>#REF!</v>
      </c>
      <c r="L1431" s="22" t="e">
        <f>I1431*#REF!</f>
        <v>#REF!</v>
      </c>
      <c r="M1431" s="22" t="e">
        <f>I1431*#REF!</f>
        <v>#REF!</v>
      </c>
      <c r="N1431" s="22" t="e">
        <f>I1431*#REF!</f>
        <v>#REF!</v>
      </c>
      <c r="O1431" s="11" t="e">
        <f>I1431*#REF!</f>
        <v>#REF!</v>
      </c>
    </row>
    <row r="1432" spans="1:15" x14ac:dyDescent="0.3">
      <c r="A1432" s="10" t="e">
        <f>IF(#REF!="nicht zugewiesen",1,0)</f>
        <v>#REF!</v>
      </c>
      <c r="B1432" s="22" t="e">
        <f>A1432*#REF!</f>
        <v>#REF!</v>
      </c>
      <c r="C1432" s="22" t="e">
        <f>A1432*#REF!</f>
        <v>#REF!</v>
      </c>
      <c r="D1432" s="22" t="e">
        <f>A1432*#REF!</f>
        <v>#REF!</v>
      </c>
      <c r="E1432" s="22" t="e">
        <f>A1432*#REF!</f>
        <v>#REF!</v>
      </c>
      <c r="F1432" s="22" t="e">
        <f>A1432*#REF!</f>
        <v>#REF!</v>
      </c>
      <c r="G1432" s="11" t="e">
        <f>A1432*#REF!</f>
        <v>#REF!</v>
      </c>
      <c r="I1432" s="38" t="e">
        <f>IF(#REF!="nicht zugewiesen",0,1)</f>
        <v>#REF!</v>
      </c>
      <c r="J1432" s="22" t="e">
        <f>I1432*#REF!</f>
        <v>#REF!</v>
      </c>
      <c r="K1432" s="22" t="e">
        <f>I1432*#REF!</f>
        <v>#REF!</v>
      </c>
      <c r="L1432" s="22" t="e">
        <f>I1432*#REF!</f>
        <v>#REF!</v>
      </c>
      <c r="M1432" s="22" t="e">
        <f>I1432*#REF!</f>
        <v>#REF!</v>
      </c>
      <c r="N1432" s="22" t="e">
        <f>I1432*#REF!</f>
        <v>#REF!</v>
      </c>
      <c r="O1432" s="11" t="e">
        <f>I1432*#REF!</f>
        <v>#REF!</v>
      </c>
    </row>
    <row r="1433" spans="1:15" x14ac:dyDescent="0.3">
      <c r="A1433" s="10" t="e">
        <f>IF(#REF!="nicht zugewiesen",1,0)</f>
        <v>#REF!</v>
      </c>
      <c r="B1433" s="22" t="e">
        <f>A1433*#REF!</f>
        <v>#REF!</v>
      </c>
      <c r="C1433" s="22" t="e">
        <f>A1433*#REF!</f>
        <v>#REF!</v>
      </c>
      <c r="D1433" s="22" t="e">
        <f>A1433*#REF!</f>
        <v>#REF!</v>
      </c>
      <c r="E1433" s="22" t="e">
        <f>A1433*#REF!</f>
        <v>#REF!</v>
      </c>
      <c r="F1433" s="22" t="e">
        <f>A1433*#REF!</f>
        <v>#REF!</v>
      </c>
      <c r="G1433" s="11" t="e">
        <f>A1433*#REF!</f>
        <v>#REF!</v>
      </c>
      <c r="I1433" s="38" t="e">
        <f>IF(#REF!="nicht zugewiesen",0,1)</f>
        <v>#REF!</v>
      </c>
      <c r="J1433" s="22" t="e">
        <f>I1433*#REF!</f>
        <v>#REF!</v>
      </c>
      <c r="K1433" s="22" t="e">
        <f>I1433*#REF!</f>
        <v>#REF!</v>
      </c>
      <c r="L1433" s="22" t="e">
        <f>I1433*#REF!</f>
        <v>#REF!</v>
      </c>
      <c r="M1433" s="22" t="e">
        <f>I1433*#REF!</f>
        <v>#REF!</v>
      </c>
      <c r="N1433" s="22" t="e">
        <f>I1433*#REF!</f>
        <v>#REF!</v>
      </c>
      <c r="O1433" s="11" t="e">
        <f>I1433*#REF!</f>
        <v>#REF!</v>
      </c>
    </row>
    <row r="1434" spans="1:15" x14ac:dyDescent="0.3">
      <c r="A1434" s="10" t="e">
        <f>IF(#REF!="nicht zugewiesen",1,0)</f>
        <v>#REF!</v>
      </c>
      <c r="B1434" s="22" t="e">
        <f>A1434*#REF!</f>
        <v>#REF!</v>
      </c>
      <c r="C1434" s="22" t="e">
        <f>A1434*#REF!</f>
        <v>#REF!</v>
      </c>
      <c r="D1434" s="22" t="e">
        <f>A1434*#REF!</f>
        <v>#REF!</v>
      </c>
      <c r="E1434" s="22" t="e">
        <f>A1434*#REF!</f>
        <v>#REF!</v>
      </c>
      <c r="F1434" s="22" t="e">
        <f>A1434*#REF!</f>
        <v>#REF!</v>
      </c>
      <c r="G1434" s="11" t="e">
        <f>A1434*#REF!</f>
        <v>#REF!</v>
      </c>
      <c r="I1434" s="38" t="e">
        <f>IF(#REF!="nicht zugewiesen",0,1)</f>
        <v>#REF!</v>
      </c>
      <c r="J1434" s="22" t="e">
        <f>I1434*#REF!</f>
        <v>#REF!</v>
      </c>
      <c r="K1434" s="22" t="e">
        <f>I1434*#REF!</f>
        <v>#REF!</v>
      </c>
      <c r="L1434" s="22" t="e">
        <f>I1434*#REF!</f>
        <v>#REF!</v>
      </c>
      <c r="M1434" s="22" t="e">
        <f>I1434*#REF!</f>
        <v>#REF!</v>
      </c>
      <c r="N1434" s="22" t="e">
        <f>I1434*#REF!</f>
        <v>#REF!</v>
      </c>
      <c r="O1434" s="11" t="e">
        <f>I1434*#REF!</f>
        <v>#REF!</v>
      </c>
    </row>
    <row r="1435" spans="1:15" x14ac:dyDescent="0.3">
      <c r="A1435" s="10" t="e">
        <f>IF(#REF!="nicht zugewiesen",1,0)</f>
        <v>#REF!</v>
      </c>
      <c r="B1435" s="22" t="e">
        <f>A1435*#REF!</f>
        <v>#REF!</v>
      </c>
      <c r="C1435" s="22" t="e">
        <f>A1435*#REF!</f>
        <v>#REF!</v>
      </c>
      <c r="D1435" s="22" t="e">
        <f>A1435*#REF!</f>
        <v>#REF!</v>
      </c>
      <c r="E1435" s="22" t="e">
        <f>A1435*#REF!</f>
        <v>#REF!</v>
      </c>
      <c r="F1435" s="22" t="e">
        <f>A1435*#REF!</f>
        <v>#REF!</v>
      </c>
      <c r="G1435" s="11" t="e">
        <f>A1435*#REF!</f>
        <v>#REF!</v>
      </c>
      <c r="I1435" s="38" t="e">
        <f>IF(#REF!="nicht zugewiesen",0,1)</f>
        <v>#REF!</v>
      </c>
      <c r="J1435" s="22" t="e">
        <f>I1435*#REF!</f>
        <v>#REF!</v>
      </c>
      <c r="K1435" s="22" t="e">
        <f>I1435*#REF!</f>
        <v>#REF!</v>
      </c>
      <c r="L1435" s="22" t="e">
        <f>I1435*#REF!</f>
        <v>#REF!</v>
      </c>
      <c r="M1435" s="22" t="e">
        <f>I1435*#REF!</f>
        <v>#REF!</v>
      </c>
      <c r="N1435" s="22" t="e">
        <f>I1435*#REF!</f>
        <v>#REF!</v>
      </c>
      <c r="O1435" s="11" t="e">
        <f>I1435*#REF!</f>
        <v>#REF!</v>
      </c>
    </row>
    <row r="1436" spans="1:15" x14ac:dyDescent="0.3">
      <c r="A1436" s="10" t="e">
        <f>IF(#REF!="nicht zugewiesen",1,0)</f>
        <v>#REF!</v>
      </c>
      <c r="B1436" s="22" t="e">
        <f>A1436*#REF!</f>
        <v>#REF!</v>
      </c>
      <c r="C1436" s="22" t="e">
        <f>A1436*#REF!</f>
        <v>#REF!</v>
      </c>
      <c r="D1436" s="22" t="e">
        <f>A1436*#REF!</f>
        <v>#REF!</v>
      </c>
      <c r="E1436" s="22" t="e">
        <f>A1436*#REF!</f>
        <v>#REF!</v>
      </c>
      <c r="F1436" s="22" t="e">
        <f>A1436*#REF!</f>
        <v>#REF!</v>
      </c>
      <c r="G1436" s="11" t="e">
        <f>A1436*#REF!</f>
        <v>#REF!</v>
      </c>
      <c r="I1436" s="38" t="e">
        <f>IF(#REF!="nicht zugewiesen",0,1)</f>
        <v>#REF!</v>
      </c>
      <c r="J1436" s="22" t="e">
        <f>I1436*#REF!</f>
        <v>#REF!</v>
      </c>
      <c r="K1436" s="22" t="e">
        <f>I1436*#REF!</f>
        <v>#REF!</v>
      </c>
      <c r="L1436" s="22" t="e">
        <f>I1436*#REF!</f>
        <v>#REF!</v>
      </c>
      <c r="M1436" s="22" t="e">
        <f>I1436*#REF!</f>
        <v>#REF!</v>
      </c>
      <c r="N1436" s="22" t="e">
        <f>I1436*#REF!</f>
        <v>#REF!</v>
      </c>
      <c r="O1436" s="11" t="e">
        <f>I1436*#REF!</f>
        <v>#REF!</v>
      </c>
    </row>
    <row r="1437" spans="1:15" x14ac:dyDescent="0.3">
      <c r="A1437" s="10" t="e">
        <f>IF(#REF!="nicht zugewiesen",1,0)</f>
        <v>#REF!</v>
      </c>
      <c r="B1437" s="22" t="e">
        <f>A1437*#REF!</f>
        <v>#REF!</v>
      </c>
      <c r="C1437" s="22" t="e">
        <f>A1437*#REF!</f>
        <v>#REF!</v>
      </c>
      <c r="D1437" s="22" t="e">
        <f>A1437*#REF!</f>
        <v>#REF!</v>
      </c>
      <c r="E1437" s="22" t="e">
        <f>A1437*#REF!</f>
        <v>#REF!</v>
      </c>
      <c r="F1437" s="22" t="e">
        <f>A1437*#REF!</f>
        <v>#REF!</v>
      </c>
      <c r="G1437" s="11" t="e">
        <f>A1437*#REF!</f>
        <v>#REF!</v>
      </c>
      <c r="I1437" s="38" t="e">
        <f>IF(#REF!="nicht zugewiesen",0,1)</f>
        <v>#REF!</v>
      </c>
      <c r="J1437" s="22" t="e">
        <f>I1437*#REF!</f>
        <v>#REF!</v>
      </c>
      <c r="K1437" s="22" t="e">
        <f>I1437*#REF!</f>
        <v>#REF!</v>
      </c>
      <c r="L1437" s="22" t="e">
        <f>I1437*#REF!</f>
        <v>#REF!</v>
      </c>
      <c r="M1437" s="22" t="e">
        <f>I1437*#REF!</f>
        <v>#REF!</v>
      </c>
      <c r="N1437" s="22" t="e">
        <f>I1437*#REF!</f>
        <v>#REF!</v>
      </c>
      <c r="O1437" s="11" t="e">
        <f>I1437*#REF!</f>
        <v>#REF!</v>
      </c>
    </row>
    <row r="1438" spans="1:15" x14ac:dyDescent="0.3">
      <c r="A1438" s="10" t="e">
        <f>IF(#REF!="nicht zugewiesen",1,0)</f>
        <v>#REF!</v>
      </c>
      <c r="B1438" s="22" t="e">
        <f>A1438*#REF!</f>
        <v>#REF!</v>
      </c>
      <c r="C1438" s="22" t="e">
        <f>A1438*#REF!</f>
        <v>#REF!</v>
      </c>
      <c r="D1438" s="22" t="e">
        <f>A1438*#REF!</f>
        <v>#REF!</v>
      </c>
      <c r="E1438" s="22" t="e">
        <f>A1438*#REF!</f>
        <v>#REF!</v>
      </c>
      <c r="F1438" s="22" t="e">
        <f>A1438*#REF!</f>
        <v>#REF!</v>
      </c>
      <c r="G1438" s="11" t="e">
        <f>A1438*#REF!</f>
        <v>#REF!</v>
      </c>
      <c r="I1438" s="38" t="e">
        <f>IF(#REF!="nicht zugewiesen",0,1)</f>
        <v>#REF!</v>
      </c>
      <c r="J1438" s="22" t="e">
        <f>I1438*#REF!</f>
        <v>#REF!</v>
      </c>
      <c r="K1438" s="22" t="e">
        <f>I1438*#REF!</f>
        <v>#REF!</v>
      </c>
      <c r="L1438" s="22" t="e">
        <f>I1438*#REF!</f>
        <v>#REF!</v>
      </c>
      <c r="M1438" s="22" t="e">
        <f>I1438*#REF!</f>
        <v>#REF!</v>
      </c>
      <c r="N1438" s="22" t="e">
        <f>I1438*#REF!</f>
        <v>#REF!</v>
      </c>
      <c r="O1438" s="11" t="e">
        <f>I1438*#REF!</f>
        <v>#REF!</v>
      </c>
    </row>
    <row r="1439" spans="1:15" x14ac:dyDescent="0.3">
      <c r="A1439" s="10" t="e">
        <f>IF(#REF!="nicht zugewiesen",1,0)</f>
        <v>#REF!</v>
      </c>
      <c r="B1439" s="22" t="e">
        <f>A1439*#REF!</f>
        <v>#REF!</v>
      </c>
      <c r="C1439" s="22" t="e">
        <f>A1439*#REF!</f>
        <v>#REF!</v>
      </c>
      <c r="D1439" s="22" t="e">
        <f>A1439*#REF!</f>
        <v>#REF!</v>
      </c>
      <c r="E1439" s="22" t="e">
        <f>A1439*#REF!</f>
        <v>#REF!</v>
      </c>
      <c r="F1439" s="22" t="e">
        <f>A1439*#REF!</f>
        <v>#REF!</v>
      </c>
      <c r="G1439" s="11" t="e">
        <f>A1439*#REF!</f>
        <v>#REF!</v>
      </c>
      <c r="I1439" s="38" t="e">
        <f>IF(#REF!="nicht zugewiesen",0,1)</f>
        <v>#REF!</v>
      </c>
      <c r="J1439" s="22" t="e">
        <f>I1439*#REF!</f>
        <v>#REF!</v>
      </c>
      <c r="K1439" s="22" t="e">
        <f>I1439*#REF!</f>
        <v>#REF!</v>
      </c>
      <c r="L1439" s="22" t="e">
        <f>I1439*#REF!</f>
        <v>#REF!</v>
      </c>
      <c r="M1439" s="22" t="e">
        <f>I1439*#REF!</f>
        <v>#REF!</v>
      </c>
      <c r="N1439" s="22" t="e">
        <f>I1439*#REF!</f>
        <v>#REF!</v>
      </c>
      <c r="O1439" s="11" t="e">
        <f>I1439*#REF!</f>
        <v>#REF!</v>
      </c>
    </row>
    <row r="1440" spans="1:15" x14ac:dyDescent="0.3">
      <c r="A1440" s="10" t="e">
        <f>IF(#REF!="nicht zugewiesen",1,0)</f>
        <v>#REF!</v>
      </c>
      <c r="B1440" s="22" t="e">
        <f>A1440*#REF!</f>
        <v>#REF!</v>
      </c>
      <c r="C1440" s="22" t="e">
        <f>A1440*#REF!</f>
        <v>#REF!</v>
      </c>
      <c r="D1440" s="22" t="e">
        <f>A1440*#REF!</f>
        <v>#REF!</v>
      </c>
      <c r="E1440" s="22" t="e">
        <f>A1440*#REF!</f>
        <v>#REF!</v>
      </c>
      <c r="F1440" s="22" t="e">
        <f>A1440*#REF!</f>
        <v>#REF!</v>
      </c>
      <c r="G1440" s="11" t="e">
        <f>A1440*#REF!</f>
        <v>#REF!</v>
      </c>
      <c r="I1440" s="38" t="e">
        <f>IF(#REF!="nicht zugewiesen",0,1)</f>
        <v>#REF!</v>
      </c>
      <c r="J1440" s="22" t="e">
        <f>I1440*#REF!</f>
        <v>#REF!</v>
      </c>
      <c r="K1440" s="22" t="e">
        <f>I1440*#REF!</f>
        <v>#REF!</v>
      </c>
      <c r="L1440" s="22" t="e">
        <f>I1440*#REF!</f>
        <v>#REF!</v>
      </c>
      <c r="M1440" s="22" t="e">
        <f>I1440*#REF!</f>
        <v>#REF!</v>
      </c>
      <c r="N1440" s="22" t="e">
        <f>I1440*#REF!</f>
        <v>#REF!</v>
      </c>
      <c r="O1440" s="11" t="e">
        <f>I1440*#REF!</f>
        <v>#REF!</v>
      </c>
    </row>
    <row r="1441" spans="1:15" x14ac:dyDescent="0.3">
      <c r="A1441" s="10" t="e">
        <f>IF(#REF!="nicht zugewiesen",1,0)</f>
        <v>#REF!</v>
      </c>
      <c r="B1441" s="22" t="e">
        <f>A1441*#REF!</f>
        <v>#REF!</v>
      </c>
      <c r="C1441" s="22" t="e">
        <f>A1441*#REF!</f>
        <v>#REF!</v>
      </c>
      <c r="D1441" s="22" t="e">
        <f>A1441*#REF!</f>
        <v>#REF!</v>
      </c>
      <c r="E1441" s="22" t="e">
        <f>A1441*#REF!</f>
        <v>#REF!</v>
      </c>
      <c r="F1441" s="22" t="e">
        <f>A1441*#REF!</f>
        <v>#REF!</v>
      </c>
      <c r="G1441" s="11" t="e">
        <f>A1441*#REF!</f>
        <v>#REF!</v>
      </c>
      <c r="I1441" s="38" t="e">
        <f>IF(#REF!="nicht zugewiesen",0,1)</f>
        <v>#REF!</v>
      </c>
      <c r="J1441" s="22" t="e">
        <f>I1441*#REF!</f>
        <v>#REF!</v>
      </c>
      <c r="K1441" s="22" t="e">
        <f>I1441*#REF!</f>
        <v>#REF!</v>
      </c>
      <c r="L1441" s="22" t="e">
        <f>I1441*#REF!</f>
        <v>#REF!</v>
      </c>
      <c r="M1441" s="22" t="e">
        <f>I1441*#REF!</f>
        <v>#REF!</v>
      </c>
      <c r="N1441" s="22" t="e">
        <f>I1441*#REF!</f>
        <v>#REF!</v>
      </c>
      <c r="O1441" s="11" t="e">
        <f>I1441*#REF!</f>
        <v>#REF!</v>
      </c>
    </row>
    <row r="1442" spans="1:15" x14ac:dyDescent="0.3">
      <c r="A1442" s="10" t="e">
        <f>IF(#REF!="nicht zugewiesen",1,0)</f>
        <v>#REF!</v>
      </c>
      <c r="B1442" s="22" t="e">
        <f>A1442*#REF!</f>
        <v>#REF!</v>
      </c>
      <c r="C1442" s="22" t="e">
        <f>A1442*#REF!</f>
        <v>#REF!</v>
      </c>
      <c r="D1442" s="22" t="e">
        <f>A1442*#REF!</f>
        <v>#REF!</v>
      </c>
      <c r="E1442" s="22" t="e">
        <f>A1442*#REF!</f>
        <v>#REF!</v>
      </c>
      <c r="F1442" s="22" t="e">
        <f>A1442*#REF!</f>
        <v>#REF!</v>
      </c>
      <c r="G1442" s="11" t="e">
        <f>A1442*#REF!</f>
        <v>#REF!</v>
      </c>
      <c r="I1442" s="38" t="e">
        <f>IF(#REF!="nicht zugewiesen",0,1)</f>
        <v>#REF!</v>
      </c>
      <c r="J1442" s="22" t="e">
        <f>I1442*#REF!</f>
        <v>#REF!</v>
      </c>
      <c r="K1442" s="22" t="e">
        <f>I1442*#REF!</f>
        <v>#REF!</v>
      </c>
      <c r="L1442" s="22" t="e">
        <f>I1442*#REF!</f>
        <v>#REF!</v>
      </c>
      <c r="M1442" s="22" t="e">
        <f>I1442*#REF!</f>
        <v>#REF!</v>
      </c>
      <c r="N1442" s="22" t="e">
        <f>I1442*#REF!</f>
        <v>#REF!</v>
      </c>
      <c r="O1442" s="11" t="e">
        <f>I1442*#REF!</f>
        <v>#REF!</v>
      </c>
    </row>
    <row r="1443" spans="1:15" x14ac:dyDescent="0.3">
      <c r="A1443" s="10" t="e">
        <f>IF(#REF!="nicht zugewiesen",1,0)</f>
        <v>#REF!</v>
      </c>
      <c r="B1443" s="22" t="e">
        <f>A1443*#REF!</f>
        <v>#REF!</v>
      </c>
      <c r="C1443" s="22" t="e">
        <f>A1443*#REF!</f>
        <v>#REF!</v>
      </c>
      <c r="D1443" s="22" t="e">
        <f>A1443*#REF!</f>
        <v>#REF!</v>
      </c>
      <c r="E1443" s="22" t="e">
        <f>A1443*#REF!</f>
        <v>#REF!</v>
      </c>
      <c r="F1443" s="22" t="e">
        <f>A1443*#REF!</f>
        <v>#REF!</v>
      </c>
      <c r="G1443" s="11" t="e">
        <f>A1443*#REF!</f>
        <v>#REF!</v>
      </c>
      <c r="I1443" s="38" t="e">
        <f>IF(#REF!="nicht zugewiesen",0,1)</f>
        <v>#REF!</v>
      </c>
      <c r="J1443" s="22" t="e">
        <f>I1443*#REF!</f>
        <v>#REF!</v>
      </c>
      <c r="K1443" s="22" t="e">
        <f>I1443*#REF!</f>
        <v>#REF!</v>
      </c>
      <c r="L1443" s="22" t="e">
        <f>I1443*#REF!</f>
        <v>#REF!</v>
      </c>
      <c r="M1443" s="22" t="e">
        <f>I1443*#REF!</f>
        <v>#REF!</v>
      </c>
      <c r="N1443" s="22" t="e">
        <f>I1443*#REF!</f>
        <v>#REF!</v>
      </c>
      <c r="O1443" s="11" t="e">
        <f>I1443*#REF!</f>
        <v>#REF!</v>
      </c>
    </row>
    <row r="1444" spans="1:15" x14ac:dyDescent="0.3">
      <c r="A1444" s="10" t="e">
        <f>IF(#REF!="nicht zugewiesen",1,0)</f>
        <v>#REF!</v>
      </c>
      <c r="B1444" s="22" t="e">
        <f>A1444*#REF!</f>
        <v>#REF!</v>
      </c>
      <c r="C1444" s="22" t="e">
        <f>A1444*#REF!</f>
        <v>#REF!</v>
      </c>
      <c r="D1444" s="22" t="e">
        <f>A1444*#REF!</f>
        <v>#REF!</v>
      </c>
      <c r="E1444" s="22" t="e">
        <f>A1444*#REF!</f>
        <v>#REF!</v>
      </c>
      <c r="F1444" s="22" t="e">
        <f>A1444*#REF!</f>
        <v>#REF!</v>
      </c>
      <c r="G1444" s="11" t="e">
        <f>A1444*#REF!</f>
        <v>#REF!</v>
      </c>
      <c r="I1444" s="38" t="e">
        <f>IF(#REF!="nicht zugewiesen",0,1)</f>
        <v>#REF!</v>
      </c>
      <c r="J1444" s="22" t="e">
        <f>I1444*#REF!</f>
        <v>#REF!</v>
      </c>
      <c r="K1444" s="22" t="e">
        <f>I1444*#REF!</f>
        <v>#REF!</v>
      </c>
      <c r="L1444" s="22" t="e">
        <f>I1444*#REF!</f>
        <v>#REF!</v>
      </c>
      <c r="M1444" s="22" t="e">
        <f>I1444*#REF!</f>
        <v>#REF!</v>
      </c>
      <c r="N1444" s="22" t="e">
        <f>I1444*#REF!</f>
        <v>#REF!</v>
      </c>
      <c r="O1444" s="11" t="e">
        <f>I1444*#REF!</f>
        <v>#REF!</v>
      </c>
    </row>
    <row r="1445" spans="1:15" x14ac:dyDescent="0.3">
      <c r="A1445" s="10" t="e">
        <f>IF(#REF!="nicht zugewiesen",1,0)</f>
        <v>#REF!</v>
      </c>
      <c r="B1445" s="22" t="e">
        <f>A1445*#REF!</f>
        <v>#REF!</v>
      </c>
      <c r="C1445" s="22" t="e">
        <f>A1445*#REF!</f>
        <v>#REF!</v>
      </c>
      <c r="D1445" s="22" t="e">
        <f>A1445*#REF!</f>
        <v>#REF!</v>
      </c>
      <c r="E1445" s="22" t="e">
        <f>A1445*#REF!</f>
        <v>#REF!</v>
      </c>
      <c r="F1445" s="22" t="e">
        <f>A1445*#REF!</f>
        <v>#REF!</v>
      </c>
      <c r="G1445" s="11" t="e">
        <f>A1445*#REF!</f>
        <v>#REF!</v>
      </c>
      <c r="I1445" s="38" t="e">
        <f>IF(#REF!="nicht zugewiesen",0,1)</f>
        <v>#REF!</v>
      </c>
      <c r="J1445" s="22" t="e">
        <f>I1445*#REF!</f>
        <v>#REF!</v>
      </c>
      <c r="K1445" s="22" t="e">
        <f>I1445*#REF!</f>
        <v>#REF!</v>
      </c>
      <c r="L1445" s="22" t="e">
        <f>I1445*#REF!</f>
        <v>#REF!</v>
      </c>
      <c r="M1445" s="22" t="e">
        <f>I1445*#REF!</f>
        <v>#REF!</v>
      </c>
      <c r="N1445" s="22" t="e">
        <f>I1445*#REF!</f>
        <v>#REF!</v>
      </c>
      <c r="O1445" s="11" t="e">
        <f>I1445*#REF!</f>
        <v>#REF!</v>
      </c>
    </row>
    <row r="1446" spans="1:15" x14ac:dyDescent="0.3">
      <c r="A1446" s="10" t="e">
        <f>IF(#REF!="nicht zugewiesen",1,0)</f>
        <v>#REF!</v>
      </c>
      <c r="B1446" s="22" t="e">
        <f>A1446*#REF!</f>
        <v>#REF!</v>
      </c>
      <c r="C1446" s="22" t="e">
        <f>A1446*#REF!</f>
        <v>#REF!</v>
      </c>
      <c r="D1446" s="22" t="e">
        <f>A1446*#REF!</f>
        <v>#REF!</v>
      </c>
      <c r="E1446" s="22" t="e">
        <f>A1446*#REF!</f>
        <v>#REF!</v>
      </c>
      <c r="F1446" s="22" t="e">
        <f>A1446*#REF!</f>
        <v>#REF!</v>
      </c>
      <c r="G1446" s="11" t="e">
        <f>A1446*#REF!</f>
        <v>#REF!</v>
      </c>
      <c r="I1446" s="38" t="e">
        <f>IF(#REF!="nicht zugewiesen",0,1)</f>
        <v>#REF!</v>
      </c>
      <c r="J1446" s="22" t="e">
        <f>I1446*#REF!</f>
        <v>#REF!</v>
      </c>
      <c r="K1446" s="22" t="e">
        <f>I1446*#REF!</f>
        <v>#REF!</v>
      </c>
      <c r="L1446" s="22" t="e">
        <f>I1446*#REF!</f>
        <v>#REF!</v>
      </c>
      <c r="M1446" s="22" t="e">
        <f>I1446*#REF!</f>
        <v>#REF!</v>
      </c>
      <c r="N1446" s="22" t="e">
        <f>I1446*#REF!</f>
        <v>#REF!</v>
      </c>
      <c r="O1446" s="11" t="e">
        <f>I1446*#REF!</f>
        <v>#REF!</v>
      </c>
    </row>
    <row r="1447" spans="1:15" x14ac:dyDescent="0.3">
      <c r="A1447" s="10" t="e">
        <f>IF(#REF!="nicht zugewiesen",1,0)</f>
        <v>#REF!</v>
      </c>
      <c r="B1447" s="22" t="e">
        <f>A1447*#REF!</f>
        <v>#REF!</v>
      </c>
      <c r="C1447" s="22" t="e">
        <f>A1447*#REF!</f>
        <v>#REF!</v>
      </c>
      <c r="D1447" s="22" t="e">
        <f>A1447*#REF!</f>
        <v>#REF!</v>
      </c>
      <c r="E1447" s="22" t="e">
        <f>A1447*#REF!</f>
        <v>#REF!</v>
      </c>
      <c r="F1447" s="22" t="e">
        <f>A1447*#REF!</f>
        <v>#REF!</v>
      </c>
      <c r="G1447" s="11" t="e">
        <f>A1447*#REF!</f>
        <v>#REF!</v>
      </c>
      <c r="I1447" s="38" t="e">
        <f>IF(#REF!="nicht zugewiesen",0,1)</f>
        <v>#REF!</v>
      </c>
      <c r="J1447" s="22" t="e">
        <f>I1447*#REF!</f>
        <v>#REF!</v>
      </c>
      <c r="K1447" s="22" t="e">
        <f>I1447*#REF!</f>
        <v>#REF!</v>
      </c>
      <c r="L1447" s="22" t="e">
        <f>I1447*#REF!</f>
        <v>#REF!</v>
      </c>
      <c r="M1447" s="22" t="e">
        <f>I1447*#REF!</f>
        <v>#REF!</v>
      </c>
      <c r="N1447" s="22" t="e">
        <f>I1447*#REF!</f>
        <v>#REF!</v>
      </c>
      <c r="O1447" s="11" t="e">
        <f>I1447*#REF!</f>
        <v>#REF!</v>
      </c>
    </row>
    <row r="1448" spans="1:15" x14ac:dyDescent="0.3">
      <c r="A1448" s="10" t="e">
        <f>IF(#REF!="nicht zugewiesen",1,0)</f>
        <v>#REF!</v>
      </c>
      <c r="B1448" s="22" t="e">
        <f>A1448*#REF!</f>
        <v>#REF!</v>
      </c>
      <c r="C1448" s="22" t="e">
        <f>A1448*#REF!</f>
        <v>#REF!</v>
      </c>
      <c r="D1448" s="22" t="e">
        <f>A1448*#REF!</f>
        <v>#REF!</v>
      </c>
      <c r="E1448" s="22" t="e">
        <f>A1448*#REF!</f>
        <v>#REF!</v>
      </c>
      <c r="F1448" s="22" t="e">
        <f>A1448*#REF!</f>
        <v>#REF!</v>
      </c>
      <c r="G1448" s="11" t="e">
        <f>A1448*#REF!</f>
        <v>#REF!</v>
      </c>
      <c r="I1448" s="38" t="e">
        <f>IF(#REF!="nicht zugewiesen",0,1)</f>
        <v>#REF!</v>
      </c>
      <c r="J1448" s="22" t="e">
        <f>I1448*#REF!</f>
        <v>#REF!</v>
      </c>
      <c r="K1448" s="22" t="e">
        <f>I1448*#REF!</f>
        <v>#REF!</v>
      </c>
      <c r="L1448" s="22" t="e">
        <f>I1448*#REF!</f>
        <v>#REF!</v>
      </c>
      <c r="M1448" s="22" t="e">
        <f>I1448*#REF!</f>
        <v>#REF!</v>
      </c>
      <c r="N1448" s="22" t="e">
        <f>I1448*#REF!</f>
        <v>#REF!</v>
      </c>
      <c r="O1448" s="11" t="e">
        <f>I1448*#REF!</f>
        <v>#REF!</v>
      </c>
    </row>
    <row r="1449" spans="1:15" x14ac:dyDescent="0.3">
      <c r="A1449" s="10" t="e">
        <f>IF(#REF!="nicht zugewiesen",1,0)</f>
        <v>#REF!</v>
      </c>
      <c r="B1449" s="22" t="e">
        <f>A1449*#REF!</f>
        <v>#REF!</v>
      </c>
      <c r="C1449" s="22" t="e">
        <f>A1449*#REF!</f>
        <v>#REF!</v>
      </c>
      <c r="D1449" s="22" t="e">
        <f>A1449*#REF!</f>
        <v>#REF!</v>
      </c>
      <c r="E1449" s="22" t="e">
        <f>A1449*#REF!</f>
        <v>#REF!</v>
      </c>
      <c r="F1449" s="22" t="e">
        <f>A1449*#REF!</f>
        <v>#REF!</v>
      </c>
      <c r="G1449" s="11" t="e">
        <f>A1449*#REF!</f>
        <v>#REF!</v>
      </c>
      <c r="I1449" s="38" t="e">
        <f>IF(#REF!="nicht zugewiesen",0,1)</f>
        <v>#REF!</v>
      </c>
      <c r="J1449" s="22" t="e">
        <f>I1449*#REF!</f>
        <v>#REF!</v>
      </c>
      <c r="K1449" s="22" t="e">
        <f>I1449*#REF!</f>
        <v>#REF!</v>
      </c>
      <c r="L1449" s="22" t="e">
        <f>I1449*#REF!</f>
        <v>#REF!</v>
      </c>
      <c r="M1449" s="22" t="e">
        <f>I1449*#REF!</f>
        <v>#REF!</v>
      </c>
      <c r="N1449" s="22" t="e">
        <f>I1449*#REF!</f>
        <v>#REF!</v>
      </c>
      <c r="O1449" s="11" t="e">
        <f>I1449*#REF!</f>
        <v>#REF!</v>
      </c>
    </row>
    <row r="1450" spans="1:15" x14ac:dyDescent="0.3">
      <c r="A1450" s="10" t="e">
        <f>IF(#REF!="nicht zugewiesen",1,0)</f>
        <v>#REF!</v>
      </c>
      <c r="B1450" s="22" t="e">
        <f>A1450*#REF!</f>
        <v>#REF!</v>
      </c>
      <c r="C1450" s="22" t="e">
        <f>A1450*#REF!</f>
        <v>#REF!</v>
      </c>
      <c r="D1450" s="22" t="e">
        <f>A1450*#REF!</f>
        <v>#REF!</v>
      </c>
      <c r="E1450" s="22" t="e">
        <f>A1450*#REF!</f>
        <v>#REF!</v>
      </c>
      <c r="F1450" s="22" t="e">
        <f>A1450*#REF!</f>
        <v>#REF!</v>
      </c>
      <c r="G1450" s="11" t="e">
        <f>A1450*#REF!</f>
        <v>#REF!</v>
      </c>
      <c r="I1450" s="38" t="e">
        <f>IF(#REF!="nicht zugewiesen",0,1)</f>
        <v>#REF!</v>
      </c>
      <c r="J1450" s="22" t="e">
        <f>I1450*#REF!</f>
        <v>#REF!</v>
      </c>
      <c r="K1450" s="22" t="e">
        <f>I1450*#REF!</f>
        <v>#REF!</v>
      </c>
      <c r="L1450" s="22" t="e">
        <f>I1450*#REF!</f>
        <v>#REF!</v>
      </c>
      <c r="M1450" s="22" t="e">
        <f>I1450*#REF!</f>
        <v>#REF!</v>
      </c>
      <c r="N1450" s="22" t="e">
        <f>I1450*#REF!</f>
        <v>#REF!</v>
      </c>
      <c r="O1450" s="11" t="e">
        <f>I1450*#REF!</f>
        <v>#REF!</v>
      </c>
    </row>
    <row r="1451" spans="1:15" x14ac:dyDescent="0.3">
      <c r="A1451" s="10" t="e">
        <f>IF(#REF!="nicht zugewiesen",1,0)</f>
        <v>#REF!</v>
      </c>
      <c r="B1451" s="22" t="e">
        <f>A1451*#REF!</f>
        <v>#REF!</v>
      </c>
      <c r="C1451" s="22" t="e">
        <f>A1451*#REF!</f>
        <v>#REF!</v>
      </c>
      <c r="D1451" s="22" t="e">
        <f>A1451*#REF!</f>
        <v>#REF!</v>
      </c>
      <c r="E1451" s="22" t="e">
        <f>A1451*#REF!</f>
        <v>#REF!</v>
      </c>
      <c r="F1451" s="22" t="e">
        <f>A1451*#REF!</f>
        <v>#REF!</v>
      </c>
      <c r="G1451" s="11" t="e">
        <f>A1451*#REF!</f>
        <v>#REF!</v>
      </c>
      <c r="I1451" s="38" t="e">
        <f>IF(#REF!="nicht zugewiesen",0,1)</f>
        <v>#REF!</v>
      </c>
      <c r="J1451" s="22" t="e">
        <f>I1451*#REF!</f>
        <v>#REF!</v>
      </c>
      <c r="K1451" s="22" t="e">
        <f>I1451*#REF!</f>
        <v>#REF!</v>
      </c>
      <c r="L1451" s="22" t="e">
        <f>I1451*#REF!</f>
        <v>#REF!</v>
      </c>
      <c r="M1451" s="22" t="e">
        <f>I1451*#REF!</f>
        <v>#REF!</v>
      </c>
      <c r="N1451" s="22" t="e">
        <f>I1451*#REF!</f>
        <v>#REF!</v>
      </c>
      <c r="O1451" s="11" t="e">
        <f>I1451*#REF!</f>
        <v>#REF!</v>
      </c>
    </row>
    <row r="1452" spans="1:15" x14ac:dyDescent="0.3">
      <c r="A1452" s="10" t="e">
        <f>IF(#REF!="nicht zugewiesen",1,0)</f>
        <v>#REF!</v>
      </c>
      <c r="B1452" s="22" t="e">
        <f>A1452*#REF!</f>
        <v>#REF!</v>
      </c>
      <c r="C1452" s="22" t="e">
        <f>A1452*#REF!</f>
        <v>#REF!</v>
      </c>
      <c r="D1452" s="22" t="e">
        <f>A1452*#REF!</f>
        <v>#REF!</v>
      </c>
      <c r="E1452" s="22" t="e">
        <f>A1452*#REF!</f>
        <v>#REF!</v>
      </c>
      <c r="F1452" s="22" t="e">
        <f>A1452*#REF!</f>
        <v>#REF!</v>
      </c>
      <c r="G1452" s="11" t="e">
        <f>A1452*#REF!</f>
        <v>#REF!</v>
      </c>
      <c r="I1452" s="38" t="e">
        <f>IF(#REF!="nicht zugewiesen",0,1)</f>
        <v>#REF!</v>
      </c>
      <c r="J1452" s="22" t="e">
        <f>I1452*#REF!</f>
        <v>#REF!</v>
      </c>
      <c r="K1452" s="22" t="e">
        <f>I1452*#REF!</f>
        <v>#REF!</v>
      </c>
      <c r="L1452" s="22" t="e">
        <f>I1452*#REF!</f>
        <v>#REF!</v>
      </c>
      <c r="M1452" s="22" t="e">
        <f>I1452*#REF!</f>
        <v>#REF!</v>
      </c>
      <c r="N1452" s="22" t="e">
        <f>I1452*#REF!</f>
        <v>#REF!</v>
      </c>
      <c r="O1452" s="11" t="e">
        <f>I1452*#REF!</f>
        <v>#REF!</v>
      </c>
    </row>
    <row r="1453" spans="1:15" x14ac:dyDescent="0.3">
      <c r="A1453" s="10" t="e">
        <f>IF(#REF!="nicht zugewiesen",1,0)</f>
        <v>#REF!</v>
      </c>
      <c r="B1453" s="22" t="e">
        <f>A1453*#REF!</f>
        <v>#REF!</v>
      </c>
      <c r="C1453" s="22" t="e">
        <f>A1453*#REF!</f>
        <v>#REF!</v>
      </c>
      <c r="D1453" s="22" t="e">
        <f>A1453*#REF!</f>
        <v>#REF!</v>
      </c>
      <c r="E1453" s="22" t="e">
        <f>A1453*#REF!</f>
        <v>#REF!</v>
      </c>
      <c r="F1453" s="22" t="e">
        <f>A1453*#REF!</f>
        <v>#REF!</v>
      </c>
      <c r="G1453" s="11" t="e">
        <f>A1453*#REF!</f>
        <v>#REF!</v>
      </c>
      <c r="I1453" s="38" t="e">
        <f>IF(#REF!="nicht zugewiesen",0,1)</f>
        <v>#REF!</v>
      </c>
      <c r="J1453" s="22" t="e">
        <f>I1453*#REF!</f>
        <v>#REF!</v>
      </c>
      <c r="K1453" s="22" t="e">
        <f>I1453*#REF!</f>
        <v>#REF!</v>
      </c>
      <c r="L1453" s="22" t="e">
        <f>I1453*#REF!</f>
        <v>#REF!</v>
      </c>
      <c r="M1453" s="22" t="e">
        <f>I1453*#REF!</f>
        <v>#REF!</v>
      </c>
      <c r="N1453" s="22" t="e">
        <f>I1453*#REF!</f>
        <v>#REF!</v>
      </c>
      <c r="O1453" s="11" t="e">
        <f>I1453*#REF!</f>
        <v>#REF!</v>
      </c>
    </row>
    <row r="1454" spans="1:15" x14ac:dyDescent="0.3">
      <c r="A1454" s="10" t="e">
        <f>IF(#REF!="nicht zugewiesen",1,0)</f>
        <v>#REF!</v>
      </c>
      <c r="B1454" s="22" t="e">
        <f>A1454*#REF!</f>
        <v>#REF!</v>
      </c>
      <c r="C1454" s="22" t="e">
        <f>A1454*#REF!</f>
        <v>#REF!</v>
      </c>
      <c r="D1454" s="22" t="e">
        <f>A1454*#REF!</f>
        <v>#REF!</v>
      </c>
      <c r="E1454" s="22" t="e">
        <f>A1454*#REF!</f>
        <v>#REF!</v>
      </c>
      <c r="F1454" s="22" t="e">
        <f>A1454*#REF!</f>
        <v>#REF!</v>
      </c>
      <c r="G1454" s="11" t="e">
        <f>A1454*#REF!</f>
        <v>#REF!</v>
      </c>
      <c r="I1454" s="38" t="e">
        <f>IF(#REF!="nicht zugewiesen",0,1)</f>
        <v>#REF!</v>
      </c>
      <c r="J1454" s="22" t="e">
        <f>I1454*#REF!</f>
        <v>#REF!</v>
      </c>
      <c r="K1454" s="22" t="e">
        <f>I1454*#REF!</f>
        <v>#REF!</v>
      </c>
      <c r="L1454" s="22" t="e">
        <f>I1454*#REF!</f>
        <v>#REF!</v>
      </c>
      <c r="M1454" s="22" t="e">
        <f>I1454*#REF!</f>
        <v>#REF!</v>
      </c>
      <c r="N1454" s="22" t="e">
        <f>I1454*#REF!</f>
        <v>#REF!</v>
      </c>
      <c r="O1454" s="11" t="e">
        <f>I1454*#REF!</f>
        <v>#REF!</v>
      </c>
    </row>
    <row r="1455" spans="1:15" x14ac:dyDescent="0.3">
      <c r="A1455" s="10" t="e">
        <f>IF(#REF!="nicht zugewiesen",1,0)</f>
        <v>#REF!</v>
      </c>
      <c r="B1455" s="22" t="e">
        <f>A1455*#REF!</f>
        <v>#REF!</v>
      </c>
      <c r="C1455" s="22" t="e">
        <f>A1455*#REF!</f>
        <v>#REF!</v>
      </c>
      <c r="D1455" s="22" t="e">
        <f>A1455*#REF!</f>
        <v>#REF!</v>
      </c>
      <c r="E1455" s="22" t="e">
        <f>A1455*#REF!</f>
        <v>#REF!</v>
      </c>
      <c r="F1455" s="22" t="e">
        <f>A1455*#REF!</f>
        <v>#REF!</v>
      </c>
      <c r="G1455" s="11" t="e">
        <f>A1455*#REF!</f>
        <v>#REF!</v>
      </c>
      <c r="I1455" s="38" t="e">
        <f>IF(#REF!="nicht zugewiesen",0,1)</f>
        <v>#REF!</v>
      </c>
      <c r="J1455" s="22" t="e">
        <f>I1455*#REF!</f>
        <v>#REF!</v>
      </c>
      <c r="K1455" s="22" t="e">
        <f>I1455*#REF!</f>
        <v>#REF!</v>
      </c>
      <c r="L1455" s="22" t="e">
        <f>I1455*#REF!</f>
        <v>#REF!</v>
      </c>
      <c r="M1455" s="22" t="e">
        <f>I1455*#REF!</f>
        <v>#REF!</v>
      </c>
      <c r="N1455" s="22" t="e">
        <f>I1455*#REF!</f>
        <v>#REF!</v>
      </c>
      <c r="O1455" s="11" t="e">
        <f>I1455*#REF!</f>
        <v>#REF!</v>
      </c>
    </row>
    <row r="1456" spans="1:15" x14ac:dyDescent="0.3">
      <c r="A1456" s="10" t="e">
        <f>IF(#REF!="nicht zugewiesen",1,0)</f>
        <v>#REF!</v>
      </c>
      <c r="B1456" s="22" t="e">
        <f>A1456*#REF!</f>
        <v>#REF!</v>
      </c>
      <c r="C1456" s="22" t="e">
        <f>A1456*#REF!</f>
        <v>#REF!</v>
      </c>
      <c r="D1456" s="22" t="e">
        <f>A1456*#REF!</f>
        <v>#REF!</v>
      </c>
      <c r="E1456" s="22" t="e">
        <f>A1456*#REF!</f>
        <v>#REF!</v>
      </c>
      <c r="F1456" s="22" t="e">
        <f>A1456*#REF!</f>
        <v>#REF!</v>
      </c>
      <c r="G1456" s="11" t="e">
        <f>A1456*#REF!</f>
        <v>#REF!</v>
      </c>
      <c r="I1456" s="38" t="e">
        <f>IF(#REF!="nicht zugewiesen",0,1)</f>
        <v>#REF!</v>
      </c>
      <c r="J1456" s="22" t="e">
        <f>I1456*#REF!</f>
        <v>#REF!</v>
      </c>
      <c r="K1456" s="22" t="e">
        <f>I1456*#REF!</f>
        <v>#REF!</v>
      </c>
      <c r="L1456" s="22" t="e">
        <f>I1456*#REF!</f>
        <v>#REF!</v>
      </c>
      <c r="M1456" s="22" t="e">
        <f>I1456*#REF!</f>
        <v>#REF!</v>
      </c>
      <c r="N1456" s="22" t="e">
        <f>I1456*#REF!</f>
        <v>#REF!</v>
      </c>
      <c r="O1456" s="11" t="e">
        <f>I1456*#REF!</f>
        <v>#REF!</v>
      </c>
    </row>
    <row r="1457" spans="1:15" x14ac:dyDescent="0.3">
      <c r="A1457" s="10" t="e">
        <f>IF(#REF!="nicht zugewiesen",1,0)</f>
        <v>#REF!</v>
      </c>
      <c r="B1457" s="22" t="e">
        <f>A1457*#REF!</f>
        <v>#REF!</v>
      </c>
      <c r="C1457" s="22" t="e">
        <f>A1457*#REF!</f>
        <v>#REF!</v>
      </c>
      <c r="D1457" s="22" t="e">
        <f>A1457*#REF!</f>
        <v>#REF!</v>
      </c>
      <c r="E1457" s="22" t="e">
        <f>A1457*#REF!</f>
        <v>#REF!</v>
      </c>
      <c r="F1457" s="22" t="e">
        <f>A1457*#REF!</f>
        <v>#REF!</v>
      </c>
      <c r="G1457" s="11" t="e">
        <f>A1457*#REF!</f>
        <v>#REF!</v>
      </c>
      <c r="I1457" s="38" t="e">
        <f>IF(#REF!="nicht zugewiesen",0,1)</f>
        <v>#REF!</v>
      </c>
      <c r="J1457" s="22" t="e">
        <f>I1457*#REF!</f>
        <v>#REF!</v>
      </c>
      <c r="K1457" s="22" t="e">
        <f>I1457*#REF!</f>
        <v>#REF!</v>
      </c>
      <c r="L1457" s="22" t="e">
        <f>I1457*#REF!</f>
        <v>#REF!</v>
      </c>
      <c r="M1457" s="22" t="e">
        <f>I1457*#REF!</f>
        <v>#REF!</v>
      </c>
      <c r="N1457" s="22" t="e">
        <f>I1457*#REF!</f>
        <v>#REF!</v>
      </c>
      <c r="O1457" s="11" t="e">
        <f>I1457*#REF!</f>
        <v>#REF!</v>
      </c>
    </row>
    <row r="1458" spans="1:15" x14ac:dyDescent="0.3">
      <c r="A1458" s="10" t="e">
        <f>IF(#REF!="nicht zugewiesen",1,0)</f>
        <v>#REF!</v>
      </c>
      <c r="B1458" s="22" t="e">
        <f>A1458*#REF!</f>
        <v>#REF!</v>
      </c>
      <c r="C1458" s="22" t="e">
        <f>A1458*#REF!</f>
        <v>#REF!</v>
      </c>
      <c r="D1458" s="22" t="e">
        <f>A1458*#REF!</f>
        <v>#REF!</v>
      </c>
      <c r="E1458" s="22" t="e">
        <f>A1458*#REF!</f>
        <v>#REF!</v>
      </c>
      <c r="F1458" s="22" t="e">
        <f>A1458*#REF!</f>
        <v>#REF!</v>
      </c>
      <c r="G1458" s="11" t="e">
        <f>A1458*#REF!</f>
        <v>#REF!</v>
      </c>
      <c r="I1458" s="38" t="e">
        <f>IF(#REF!="nicht zugewiesen",0,1)</f>
        <v>#REF!</v>
      </c>
      <c r="J1458" s="22" t="e">
        <f>I1458*#REF!</f>
        <v>#REF!</v>
      </c>
      <c r="K1458" s="22" t="e">
        <f>I1458*#REF!</f>
        <v>#REF!</v>
      </c>
      <c r="L1458" s="22" t="e">
        <f>I1458*#REF!</f>
        <v>#REF!</v>
      </c>
      <c r="M1458" s="22" t="e">
        <f>I1458*#REF!</f>
        <v>#REF!</v>
      </c>
      <c r="N1458" s="22" t="e">
        <f>I1458*#REF!</f>
        <v>#REF!</v>
      </c>
      <c r="O1458" s="11" t="e">
        <f>I1458*#REF!</f>
        <v>#REF!</v>
      </c>
    </row>
    <row r="1459" spans="1:15" x14ac:dyDescent="0.3">
      <c r="A1459" s="10" t="e">
        <f>IF(#REF!="nicht zugewiesen",1,0)</f>
        <v>#REF!</v>
      </c>
      <c r="B1459" s="22" t="e">
        <f>A1459*#REF!</f>
        <v>#REF!</v>
      </c>
      <c r="C1459" s="22" t="e">
        <f>A1459*#REF!</f>
        <v>#REF!</v>
      </c>
      <c r="D1459" s="22" t="e">
        <f>A1459*#REF!</f>
        <v>#REF!</v>
      </c>
      <c r="E1459" s="22" t="e">
        <f>A1459*#REF!</f>
        <v>#REF!</v>
      </c>
      <c r="F1459" s="22" t="e">
        <f>A1459*#REF!</f>
        <v>#REF!</v>
      </c>
      <c r="G1459" s="11" t="e">
        <f>A1459*#REF!</f>
        <v>#REF!</v>
      </c>
      <c r="I1459" s="38" t="e">
        <f>IF(#REF!="nicht zugewiesen",0,1)</f>
        <v>#REF!</v>
      </c>
      <c r="J1459" s="22" t="e">
        <f>I1459*#REF!</f>
        <v>#REF!</v>
      </c>
      <c r="K1459" s="22" t="e">
        <f>I1459*#REF!</f>
        <v>#REF!</v>
      </c>
      <c r="L1459" s="22" t="e">
        <f>I1459*#REF!</f>
        <v>#REF!</v>
      </c>
      <c r="M1459" s="22" t="e">
        <f>I1459*#REF!</f>
        <v>#REF!</v>
      </c>
      <c r="N1459" s="22" t="e">
        <f>I1459*#REF!</f>
        <v>#REF!</v>
      </c>
      <c r="O1459" s="11" t="e">
        <f>I1459*#REF!</f>
        <v>#REF!</v>
      </c>
    </row>
    <row r="1460" spans="1:15" x14ac:dyDescent="0.3">
      <c r="A1460" s="10" t="e">
        <f>IF(#REF!="nicht zugewiesen",1,0)</f>
        <v>#REF!</v>
      </c>
      <c r="B1460" s="22" t="e">
        <f>A1460*#REF!</f>
        <v>#REF!</v>
      </c>
      <c r="C1460" s="22" t="e">
        <f>A1460*#REF!</f>
        <v>#REF!</v>
      </c>
      <c r="D1460" s="22" t="e">
        <f>A1460*#REF!</f>
        <v>#REF!</v>
      </c>
      <c r="E1460" s="22" t="e">
        <f>A1460*#REF!</f>
        <v>#REF!</v>
      </c>
      <c r="F1460" s="22" t="e">
        <f>A1460*#REF!</f>
        <v>#REF!</v>
      </c>
      <c r="G1460" s="11" t="e">
        <f>A1460*#REF!</f>
        <v>#REF!</v>
      </c>
      <c r="I1460" s="38" t="e">
        <f>IF(#REF!="nicht zugewiesen",0,1)</f>
        <v>#REF!</v>
      </c>
      <c r="J1460" s="22" t="e">
        <f>I1460*#REF!</f>
        <v>#REF!</v>
      </c>
      <c r="K1460" s="22" t="e">
        <f>I1460*#REF!</f>
        <v>#REF!</v>
      </c>
      <c r="L1460" s="22" t="e">
        <f>I1460*#REF!</f>
        <v>#REF!</v>
      </c>
      <c r="M1460" s="22" t="e">
        <f>I1460*#REF!</f>
        <v>#REF!</v>
      </c>
      <c r="N1460" s="22" t="e">
        <f>I1460*#REF!</f>
        <v>#REF!</v>
      </c>
      <c r="O1460" s="11" t="e">
        <f>I1460*#REF!</f>
        <v>#REF!</v>
      </c>
    </row>
    <row r="1461" spans="1:15" x14ac:dyDescent="0.3">
      <c r="A1461" s="10" t="e">
        <f>IF(#REF!="nicht zugewiesen",1,0)</f>
        <v>#REF!</v>
      </c>
      <c r="B1461" s="22" t="e">
        <f>A1461*#REF!</f>
        <v>#REF!</v>
      </c>
      <c r="C1461" s="22" t="e">
        <f>A1461*#REF!</f>
        <v>#REF!</v>
      </c>
      <c r="D1461" s="22" t="e">
        <f>A1461*#REF!</f>
        <v>#REF!</v>
      </c>
      <c r="E1461" s="22" t="e">
        <f>A1461*#REF!</f>
        <v>#REF!</v>
      </c>
      <c r="F1461" s="22" t="e">
        <f>A1461*#REF!</f>
        <v>#REF!</v>
      </c>
      <c r="G1461" s="11" t="e">
        <f>A1461*#REF!</f>
        <v>#REF!</v>
      </c>
      <c r="I1461" s="38" t="e">
        <f>IF(#REF!="nicht zugewiesen",0,1)</f>
        <v>#REF!</v>
      </c>
      <c r="J1461" s="22" t="e">
        <f>I1461*#REF!</f>
        <v>#REF!</v>
      </c>
      <c r="K1461" s="22" t="e">
        <f>I1461*#REF!</f>
        <v>#REF!</v>
      </c>
      <c r="L1461" s="22" t="e">
        <f>I1461*#REF!</f>
        <v>#REF!</v>
      </c>
      <c r="M1461" s="22" t="e">
        <f>I1461*#REF!</f>
        <v>#REF!</v>
      </c>
      <c r="N1461" s="22" t="e">
        <f>I1461*#REF!</f>
        <v>#REF!</v>
      </c>
      <c r="O1461" s="11" t="e">
        <f>I1461*#REF!</f>
        <v>#REF!</v>
      </c>
    </row>
    <row r="1462" spans="1:15" x14ac:dyDescent="0.3">
      <c r="A1462" s="10" t="e">
        <f>IF(#REF!="nicht zugewiesen",1,0)</f>
        <v>#REF!</v>
      </c>
      <c r="B1462" s="22" t="e">
        <f>A1462*#REF!</f>
        <v>#REF!</v>
      </c>
      <c r="C1462" s="22" t="e">
        <f>A1462*#REF!</f>
        <v>#REF!</v>
      </c>
      <c r="D1462" s="22" t="e">
        <f>A1462*#REF!</f>
        <v>#REF!</v>
      </c>
      <c r="E1462" s="22" t="e">
        <f>A1462*#REF!</f>
        <v>#REF!</v>
      </c>
      <c r="F1462" s="22" t="e">
        <f>A1462*#REF!</f>
        <v>#REF!</v>
      </c>
      <c r="G1462" s="11" t="e">
        <f>A1462*#REF!</f>
        <v>#REF!</v>
      </c>
      <c r="I1462" s="38" t="e">
        <f>IF(#REF!="nicht zugewiesen",0,1)</f>
        <v>#REF!</v>
      </c>
      <c r="J1462" s="22" t="e">
        <f>I1462*#REF!</f>
        <v>#REF!</v>
      </c>
      <c r="K1462" s="22" t="e">
        <f>I1462*#REF!</f>
        <v>#REF!</v>
      </c>
      <c r="L1462" s="22" t="e">
        <f>I1462*#REF!</f>
        <v>#REF!</v>
      </c>
      <c r="M1462" s="22" t="e">
        <f>I1462*#REF!</f>
        <v>#REF!</v>
      </c>
      <c r="N1462" s="22" t="e">
        <f>I1462*#REF!</f>
        <v>#REF!</v>
      </c>
      <c r="O1462" s="11" t="e">
        <f>I1462*#REF!</f>
        <v>#REF!</v>
      </c>
    </row>
    <row r="1463" spans="1:15" x14ac:dyDescent="0.3">
      <c r="A1463" s="10" t="e">
        <f>IF(#REF!="nicht zugewiesen",1,0)</f>
        <v>#REF!</v>
      </c>
      <c r="B1463" s="22" t="e">
        <f>A1463*#REF!</f>
        <v>#REF!</v>
      </c>
      <c r="C1463" s="22" t="e">
        <f>A1463*#REF!</f>
        <v>#REF!</v>
      </c>
      <c r="D1463" s="22" t="e">
        <f>A1463*#REF!</f>
        <v>#REF!</v>
      </c>
      <c r="E1463" s="22" t="e">
        <f>A1463*#REF!</f>
        <v>#REF!</v>
      </c>
      <c r="F1463" s="22" t="e">
        <f>A1463*#REF!</f>
        <v>#REF!</v>
      </c>
      <c r="G1463" s="11" t="e">
        <f>A1463*#REF!</f>
        <v>#REF!</v>
      </c>
      <c r="I1463" s="38" t="e">
        <f>IF(#REF!="nicht zugewiesen",0,1)</f>
        <v>#REF!</v>
      </c>
      <c r="J1463" s="22" t="e">
        <f>I1463*#REF!</f>
        <v>#REF!</v>
      </c>
      <c r="K1463" s="22" t="e">
        <f>I1463*#REF!</f>
        <v>#REF!</v>
      </c>
      <c r="L1463" s="22" t="e">
        <f>I1463*#REF!</f>
        <v>#REF!</v>
      </c>
      <c r="M1463" s="22" t="e">
        <f>I1463*#REF!</f>
        <v>#REF!</v>
      </c>
      <c r="N1463" s="22" t="e">
        <f>I1463*#REF!</f>
        <v>#REF!</v>
      </c>
      <c r="O1463" s="11" t="e">
        <f>I1463*#REF!</f>
        <v>#REF!</v>
      </c>
    </row>
    <row r="1464" spans="1:15" x14ac:dyDescent="0.3">
      <c r="A1464" s="10" t="e">
        <f>IF(#REF!="nicht zugewiesen",1,0)</f>
        <v>#REF!</v>
      </c>
      <c r="B1464" s="22" t="e">
        <f>A1464*#REF!</f>
        <v>#REF!</v>
      </c>
      <c r="C1464" s="22" t="e">
        <f>A1464*#REF!</f>
        <v>#REF!</v>
      </c>
      <c r="D1464" s="22" t="e">
        <f>A1464*#REF!</f>
        <v>#REF!</v>
      </c>
      <c r="E1464" s="22" t="e">
        <f>A1464*#REF!</f>
        <v>#REF!</v>
      </c>
      <c r="F1464" s="22" t="e">
        <f>A1464*#REF!</f>
        <v>#REF!</v>
      </c>
      <c r="G1464" s="11" t="e">
        <f>A1464*#REF!</f>
        <v>#REF!</v>
      </c>
      <c r="I1464" s="38" t="e">
        <f>IF(#REF!="nicht zugewiesen",0,1)</f>
        <v>#REF!</v>
      </c>
      <c r="J1464" s="22" t="e">
        <f>I1464*#REF!</f>
        <v>#REF!</v>
      </c>
      <c r="K1464" s="22" t="e">
        <f>I1464*#REF!</f>
        <v>#REF!</v>
      </c>
      <c r="L1464" s="22" t="e">
        <f>I1464*#REF!</f>
        <v>#REF!</v>
      </c>
      <c r="M1464" s="22" t="e">
        <f>I1464*#REF!</f>
        <v>#REF!</v>
      </c>
      <c r="N1464" s="22" t="e">
        <f>I1464*#REF!</f>
        <v>#REF!</v>
      </c>
      <c r="O1464" s="11" t="e">
        <f>I1464*#REF!</f>
        <v>#REF!</v>
      </c>
    </row>
    <row r="1465" spans="1:15" x14ac:dyDescent="0.3">
      <c r="A1465" s="10" t="e">
        <f>IF(#REF!="nicht zugewiesen",1,0)</f>
        <v>#REF!</v>
      </c>
      <c r="B1465" s="22" t="e">
        <f>A1465*#REF!</f>
        <v>#REF!</v>
      </c>
      <c r="C1465" s="22" t="e">
        <f>A1465*#REF!</f>
        <v>#REF!</v>
      </c>
      <c r="D1465" s="22" t="e">
        <f>A1465*#REF!</f>
        <v>#REF!</v>
      </c>
      <c r="E1465" s="22" t="e">
        <f>A1465*#REF!</f>
        <v>#REF!</v>
      </c>
      <c r="F1465" s="22" t="e">
        <f>A1465*#REF!</f>
        <v>#REF!</v>
      </c>
      <c r="G1465" s="11" t="e">
        <f>A1465*#REF!</f>
        <v>#REF!</v>
      </c>
      <c r="I1465" s="38" t="e">
        <f>IF(#REF!="nicht zugewiesen",0,1)</f>
        <v>#REF!</v>
      </c>
      <c r="J1465" s="22" t="e">
        <f>I1465*#REF!</f>
        <v>#REF!</v>
      </c>
      <c r="K1465" s="22" t="e">
        <f>I1465*#REF!</f>
        <v>#REF!</v>
      </c>
      <c r="L1465" s="22" t="e">
        <f>I1465*#REF!</f>
        <v>#REF!</v>
      </c>
      <c r="M1465" s="22" t="e">
        <f>I1465*#REF!</f>
        <v>#REF!</v>
      </c>
      <c r="N1465" s="22" t="e">
        <f>I1465*#REF!</f>
        <v>#REF!</v>
      </c>
      <c r="O1465" s="11" t="e">
        <f>I1465*#REF!</f>
        <v>#REF!</v>
      </c>
    </row>
    <row r="1466" spans="1:15" x14ac:dyDescent="0.3">
      <c r="A1466" s="10" t="e">
        <f>IF(#REF!="nicht zugewiesen",1,0)</f>
        <v>#REF!</v>
      </c>
      <c r="B1466" s="22" t="e">
        <f>A1466*#REF!</f>
        <v>#REF!</v>
      </c>
      <c r="C1466" s="22" t="e">
        <f>A1466*#REF!</f>
        <v>#REF!</v>
      </c>
      <c r="D1466" s="22" t="e">
        <f>A1466*#REF!</f>
        <v>#REF!</v>
      </c>
      <c r="E1466" s="22" t="e">
        <f>A1466*#REF!</f>
        <v>#REF!</v>
      </c>
      <c r="F1466" s="22" t="e">
        <f>A1466*#REF!</f>
        <v>#REF!</v>
      </c>
      <c r="G1466" s="11" t="e">
        <f>A1466*#REF!</f>
        <v>#REF!</v>
      </c>
      <c r="I1466" s="38" t="e">
        <f>IF(#REF!="nicht zugewiesen",0,1)</f>
        <v>#REF!</v>
      </c>
      <c r="J1466" s="22" t="e">
        <f>I1466*#REF!</f>
        <v>#REF!</v>
      </c>
      <c r="K1466" s="22" t="e">
        <f>I1466*#REF!</f>
        <v>#REF!</v>
      </c>
      <c r="L1466" s="22" t="e">
        <f>I1466*#REF!</f>
        <v>#REF!</v>
      </c>
      <c r="M1466" s="22" t="e">
        <f>I1466*#REF!</f>
        <v>#REF!</v>
      </c>
      <c r="N1466" s="22" t="e">
        <f>I1466*#REF!</f>
        <v>#REF!</v>
      </c>
      <c r="O1466" s="11" t="e">
        <f>I1466*#REF!</f>
        <v>#REF!</v>
      </c>
    </row>
    <row r="1467" spans="1:15" x14ac:dyDescent="0.3">
      <c r="A1467" s="10" t="e">
        <f>IF(#REF!="nicht zugewiesen",1,0)</f>
        <v>#REF!</v>
      </c>
      <c r="B1467" s="22" t="e">
        <f>A1467*#REF!</f>
        <v>#REF!</v>
      </c>
      <c r="C1467" s="22" t="e">
        <f>A1467*#REF!</f>
        <v>#REF!</v>
      </c>
      <c r="D1467" s="22" t="e">
        <f>A1467*#REF!</f>
        <v>#REF!</v>
      </c>
      <c r="E1467" s="22" t="e">
        <f>A1467*#REF!</f>
        <v>#REF!</v>
      </c>
      <c r="F1467" s="22" t="e">
        <f>A1467*#REF!</f>
        <v>#REF!</v>
      </c>
      <c r="G1467" s="11" t="e">
        <f>A1467*#REF!</f>
        <v>#REF!</v>
      </c>
      <c r="I1467" s="38" t="e">
        <f>IF(#REF!="nicht zugewiesen",0,1)</f>
        <v>#REF!</v>
      </c>
      <c r="J1467" s="22" t="e">
        <f>I1467*#REF!</f>
        <v>#REF!</v>
      </c>
      <c r="K1467" s="22" t="e">
        <f>I1467*#REF!</f>
        <v>#REF!</v>
      </c>
      <c r="L1467" s="22" t="e">
        <f>I1467*#REF!</f>
        <v>#REF!</v>
      </c>
      <c r="M1467" s="22" t="e">
        <f>I1467*#REF!</f>
        <v>#REF!</v>
      </c>
      <c r="N1467" s="22" t="e">
        <f>I1467*#REF!</f>
        <v>#REF!</v>
      </c>
      <c r="O1467" s="11" t="e">
        <f>I1467*#REF!</f>
        <v>#REF!</v>
      </c>
    </row>
    <row r="1468" spans="1:15" x14ac:dyDescent="0.3">
      <c r="A1468" s="10" t="e">
        <f>IF(#REF!="nicht zugewiesen",1,0)</f>
        <v>#REF!</v>
      </c>
      <c r="B1468" s="22" t="e">
        <f>A1468*#REF!</f>
        <v>#REF!</v>
      </c>
      <c r="C1468" s="22" t="e">
        <f>A1468*#REF!</f>
        <v>#REF!</v>
      </c>
      <c r="D1468" s="22" t="e">
        <f>A1468*#REF!</f>
        <v>#REF!</v>
      </c>
      <c r="E1468" s="22" t="e">
        <f>A1468*#REF!</f>
        <v>#REF!</v>
      </c>
      <c r="F1468" s="22" t="e">
        <f>A1468*#REF!</f>
        <v>#REF!</v>
      </c>
      <c r="G1468" s="11" t="e">
        <f>A1468*#REF!</f>
        <v>#REF!</v>
      </c>
      <c r="I1468" s="38" t="e">
        <f>IF(#REF!="nicht zugewiesen",0,1)</f>
        <v>#REF!</v>
      </c>
      <c r="J1468" s="22" t="e">
        <f>I1468*#REF!</f>
        <v>#REF!</v>
      </c>
      <c r="K1468" s="22" t="e">
        <f>I1468*#REF!</f>
        <v>#REF!</v>
      </c>
      <c r="L1468" s="22" t="e">
        <f>I1468*#REF!</f>
        <v>#REF!</v>
      </c>
      <c r="M1468" s="22" t="e">
        <f>I1468*#REF!</f>
        <v>#REF!</v>
      </c>
      <c r="N1468" s="22" t="e">
        <f>I1468*#REF!</f>
        <v>#REF!</v>
      </c>
      <c r="O1468" s="11" t="e">
        <f>I1468*#REF!</f>
        <v>#REF!</v>
      </c>
    </row>
    <row r="1469" spans="1:15" x14ac:dyDescent="0.3">
      <c r="A1469" s="10" t="e">
        <f>IF(#REF!="nicht zugewiesen",1,0)</f>
        <v>#REF!</v>
      </c>
      <c r="B1469" s="22" t="e">
        <f>A1469*#REF!</f>
        <v>#REF!</v>
      </c>
      <c r="C1469" s="22" t="e">
        <f>A1469*#REF!</f>
        <v>#REF!</v>
      </c>
      <c r="D1469" s="22" t="e">
        <f>A1469*#REF!</f>
        <v>#REF!</v>
      </c>
      <c r="E1469" s="22" t="e">
        <f>A1469*#REF!</f>
        <v>#REF!</v>
      </c>
      <c r="F1469" s="22" t="e">
        <f>A1469*#REF!</f>
        <v>#REF!</v>
      </c>
      <c r="G1469" s="11" t="e">
        <f>A1469*#REF!</f>
        <v>#REF!</v>
      </c>
      <c r="I1469" s="38" t="e">
        <f>IF(#REF!="nicht zugewiesen",0,1)</f>
        <v>#REF!</v>
      </c>
      <c r="J1469" s="22" t="e">
        <f>I1469*#REF!</f>
        <v>#REF!</v>
      </c>
      <c r="K1469" s="22" t="e">
        <f>I1469*#REF!</f>
        <v>#REF!</v>
      </c>
      <c r="L1469" s="22" t="e">
        <f>I1469*#REF!</f>
        <v>#REF!</v>
      </c>
      <c r="M1469" s="22" t="e">
        <f>I1469*#REF!</f>
        <v>#REF!</v>
      </c>
      <c r="N1469" s="22" t="e">
        <f>I1469*#REF!</f>
        <v>#REF!</v>
      </c>
      <c r="O1469" s="11" t="e">
        <f>I1469*#REF!</f>
        <v>#REF!</v>
      </c>
    </row>
    <row r="1470" spans="1:15" x14ac:dyDescent="0.3">
      <c r="A1470" s="10" t="e">
        <f>IF(#REF!="nicht zugewiesen",1,0)</f>
        <v>#REF!</v>
      </c>
      <c r="B1470" s="22" t="e">
        <f>A1470*#REF!</f>
        <v>#REF!</v>
      </c>
      <c r="C1470" s="22" t="e">
        <f>A1470*#REF!</f>
        <v>#REF!</v>
      </c>
      <c r="D1470" s="22" t="e">
        <f>A1470*#REF!</f>
        <v>#REF!</v>
      </c>
      <c r="E1470" s="22" t="e">
        <f>A1470*#REF!</f>
        <v>#REF!</v>
      </c>
      <c r="F1470" s="22" t="e">
        <f>A1470*#REF!</f>
        <v>#REF!</v>
      </c>
      <c r="G1470" s="11" t="e">
        <f>A1470*#REF!</f>
        <v>#REF!</v>
      </c>
      <c r="I1470" s="38" t="e">
        <f>IF(#REF!="nicht zugewiesen",0,1)</f>
        <v>#REF!</v>
      </c>
      <c r="J1470" s="22" t="e">
        <f>I1470*#REF!</f>
        <v>#REF!</v>
      </c>
      <c r="K1470" s="22" t="e">
        <f>I1470*#REF!</f>
        <v>#REF!</v>
      </c>
      <c r="L1470" s="22" t="e">
        <f>I1470*#REF!</f>
        <v>#REF!</v>
      </c>
      <c r="M1470" s="22" t="e">
        <f>I1470*#REF!</f>
        <v>#REF!</v>
      </c>
      <c r="N1470" s="22" t="e">
        <f>I1470*#REF!</f>
        <v>#REF!</v>
      </c>
      <c r="O1470" s="11" t="e">
        <f>I1470*#REF!</f>
        <v>#REF!</v>
      </c>
    </row>
    <row r="1471" spans="1:15" x14ac:dyDescent="0.3">
      <c r="A1471" s="10" t="e">
        <f>IF(#REF!="nicht zugewiesen",1,0)</f>
        <v>#REF!</v>
      </c>
      <c r="B1471" s="22" t="e">
        <f>A1471*#REF!</f>
        <v>#REF!</v>
      </c>
      <c r="C1471" s="22" t="e">
        <f>A1471*#REF!</f>
        <v>#REF!</v>
      </c>
      <c r="D1471" s="22" t="e">
        <f>A1471*#REF!</f>
        <v>#REF!</v>
      </c>
      <c r="E1471" s="22" t="e">
        <f>A1471*#REF!</f>
        <v>#REF!</v>
      </c>
      <c r="F1471" s="22" t="e">
        <f>A1471*#REF!</f>
        <v>#REF!</v>
      </c>
      <c r="G1471" s="11" t="e">
        <f>A1471*#REF!</f>
        <v>#REF!</v>
      </c>
      <c r="I1471" s="38" t="e">
        <f>IF(#REF!="nicht zugewiesen",0,1)</f>
        <v>#REF!</v>
      </c>
      <c r="J1471" s="22" t="e">
        <f>I1471*#REF!</f>
        <v>#REF!</v>
      </c>
      <c r="K1471" s="22" t="e">
        <f>I1471*#REF!</f>
        <v>#REF!</v>
      </c>
      <c r="L1471" s="22" t="e">
        <f>I1471*#REF!</f>
        <v>#REF!</v>
      </c>
      <c r="M1471" s="22" t="e">
        <f>I1471*#REF!</f>
        <v>#REF!</v>
      </c>
      <c r="N1471" s="22" t="e">
        <f>I1471*#REF!</f>
        <v>#REF!</v>
      </c>
      <c r="O1471" s="11" t="e">
        <f>I1471*#REF!</f>
        <v>#REF!</v>
      </c>
    </row>
    <row r="1472" spans="1:15" x14ac:dyDescent="0.3">
      <c r="A1472" s="10" t="e">
        <f>IF(#REF!="nicht zugewiesen",1,0)</f>
        <v>#REF!</v>
      </c>
      <c r="B1472" s="22" t="e">
        <f>A1472*#REF!</f>
        <v>#REF!</v>
      </c>
      <c r="C1472" s="22" t="e">
        <f>A1472*#REF!</f>
        <v>#REF!</v>
      </c>
      <c r="D1472" s="22" t="e">
        <f>A1472*#REF!</f>
        <v>#REF!</v>
      </c>
      <c r="E1472" s="22" t="e">
        <f>A1472*#REF!</f>
        <v>#REF!</v>
      </c>
      <c r="F1472" s="22" t="e">
        <f>A1472*#REF!</f>
        <v>#REF!</v>
      </c>
      <c r="G1472" s="11" t="e">
        <f>A1472*#REF!</f>
        <v>#REF!</v>
      </c>
      <c r="I1472" s="38" t="e">
        <f>IF(#REF!="nicht zugewiesen",0,1)</f>
        <v>#REF!</v>
      </c>
      <c r="J1472" s="22" t="e">
        <f>I1472*#REF!</f>
        <v>#REF!</v>
      </c>
      <c r="K1472" s="22" t="e">
        <f>I1472*#REF!</f>
        <v>#REF!</v>
      </c>
      <c r="L1472" s="22" t="e">
        <f>I1472*#REF!</f>
        <v>#REF!</v>
      </c>
      <c r="M1472" s="22" t="e">
        <f>I1472*#REF!</f>
        <v>#REF!</v>
      </c>
      <c r="N1472" s="22" t="e">
        <f>I1472*#REF!</f>
        <v>#REF!</v>
      </c>
      <c r="O1472" s="11" t="e">
        <f>I1472*#REF!</f>
        <v>#REF!</v>
      </c>
    </row>
    <row r="1473" spans="1:15" x14ac:dyDescent="0.3">
      <c r="A1473" s="10" t="e">
        <f>IF(#REF!="nicht zugewiesen",1,0)</f>
        <v>#REF!</v>
      </c>
      <c r="B1473" s="22" t="e">
        <f>A1473*#REF!</f>
        <v>#REF!</v>
      </c>
      <c r="C1473" s="22" t="e">
        <f>A1473*#REF!</f>
        <v>#REF!</v>
      </c>
      <c r="D1473" s="22" t="e">
        <f>A1473*#REF!</f>
        <v>#REF!</v>
      </c>
      <c r="E1473" s="22" t="e">
        <f>A1473*#REF!</f>
        <v>#REF!</v>
      </c>
      <c r="F1473" s="22" t="e">
        <f>A1473*#REF!</f>
        <v>#REF!</v>
      </c>
      <c r="G1473" s="11" t="e">
        <f>A1473*#REF!</f>
        <v>#REF!</v>
      </c>
      <c r="I1473" s="38" t="e">
        <f>IF(#REF!="nicht zugewiesen",0,1)</f>
        <v>#REF!</v>
      </c>
      <c r="J1473" s="22" t="e">
        <f>I1473*#REF!</f>
        <v>#REF!</v>
      </c>
      <c r="K1473" s="22" t="e">
        <f>I1473*#REF!</f>
        <v>#REF!</v>
      </c>
      <c r="L1473" s="22" t="e">
        <f>I1473*#REF!</f>
        <v>#REF!</v>
      </c>
      <c r="M1473" s="22" t="e">
        <f>I1473*#REF!</f>
        <v>#REF!</v>
      </c>
      <c r="N1473" s="22" t="e">
        <f>I1473*#REF!</f>
        <v>#REF!</v>
      </c>
      <c r="O1473" s="11" t="e">
        <f>I1473*#REF!</f>
        <v>#REF!</v>
      </c>
    </row>
    <row r="1474" spans="1:15" x14ac:dyDescent="0.3">
      <c r="A1474" s="10" t="e">
        <f>IF(#REF!="nicht zugewiesen",1,0)</f>
        <v>#REF!</v>
      </c>
      <c r="B1474" s="22" t="e">
        <f>A1474*#REF!</f>
        <v>#REF!</v>
      </c>
      <c r="C1474" s="22" t="e">
        <f>A1474*#REF!</f>
        <v>#REF!</v>
      </c>
      <c r="D1474" s="22" t="e">
        <f>A1474*#REF!</f>
        <v>#REF!</v>
      </c>
      <c r="E1474" s="22" t="e">
        <f>A1474*#REF!</f>
        <v>#REF!</v>
      </c>
      <c r="F1474" s="22" t="e">
        <f>A1474*#REF!</f>
        <v>#REF!</v>
      </c>
      <c r="G1474" s="11" t="e">
        <f>A1474*#REF!</f>
        <v>#REF!</v>
      </c>
      <c r="I1474" s="38" t="e">
        <f>IF(#REF!="nicht zugewiesen",0,1)</f>
        <v>#REF!</v>
      </c>
      <c r="J1474" s="22" t="e">
        <f>I1474*#REF!</f>
        <v>#REF!</v>
      </c>
      <c r="K1474" s="22" t="e">
        <f>I1474*#REF!</f>
        <v>#REF!</v>
      </c>
      <c r="L1474" s="22" t="e">
        <f>I1474*#REF!</f>
        <v>#REF!</v>
      </c>
      <c r="M1474" s="22" t="e">
        <f>I1474*#REF!</f>
        <v>#REF!</v>
      </c>
      <c r="N1474" s="22" t="e">
        <f>I1474*#REF!</f>
        <v>#REF!</v>
      </c>
      <c r="O1474" s="11" t="e">
        <f>I1474*#REF!</f>
        <v>#REF!</v>
      </c>
    </row>
    <row r="1475" spans="1:15" x14ac:dyDescent="0.3">
      <c r="A1475" s="10" t="e">
        <f>IF(#REF!="nicht zugewiesen",1,0)</f>
        <v>#REF!</v>
      </c>
      <c r="B1475" s="22" t="e">
        <f>A1475*#REF!</f>
        <v>#REF!</v>
      </c>
      <c r="C1475" s="22" t="e">
        <f>A1475*#REF!</f>
        <v>#REF!</v>
      </c>
      <c r="D1475" s="22" t="e">
        <f>A1475*#REF!</f>
        <v>#REF!</v>
      </c>
      <c r="E1475" s="22" t="e">
        <f>A1475*#REF!</f>
        <v>#REF!</v>
      </c>
      <c r="F1475" s="22" t="e">
        <f>A1475*#REF!</f>
        <v>#REF!</v>
      </c>
      <c r="G1475" s="11" t="e">
        <f>A1475*#REF!</f>
        <v>#REF!</v>
      </c>
      <c r="I1475" s="38" t="e">
        <f>IF(#REF!="nicht zugewiesen",0,1)</f>
        <v>#REF!</v>
      </c>
      <c r="J1475" s="22" t="e">
        <f>I1475*#REF!</f>
        <v>#REF!</v>
      </c>
      <c r="K1475" s="22" t="e">
        <f>I1475*#REF!</f>
        <v>#REF!</v>
      </c>
      <c r="L1475" s="22" t="e">
        <f>I1475*#REF!</f>
        <v>#REF!</v>
      </c>
      <c r="M1475" s="22" t="e">
        <f>I1475*#REF!</f>
        <v>#REF!</v>
      </c>
      <c r="N1475" s="22" t="e">
        <f>I1475*#REF!</f>
        <v>#REF!</v>
      </c>
      <c r="O1475" s="11" t="e">
        <f>I1475*#REF!</f>
        <v>#REF!</v>
      </c>
    </row>
    <row r="1476" spans="1:15" x14ac:dyDescent="0.3">
      <c r="A1476" s="10" t="e">
        <f>IF(#REF!="nicht zugewiesen",1,0)</f>
        <v>#REF!</v>
      </c>
      <c r="B1476" s="22" t="e">
        <f>A1476*#REF!</f>
        <v>#REF!</v>
      </c>
      <c r="C1476" s="22" t="e">
        <f>A1476*#REF!</f>
        <v>#REF!</v>
      </c>
      <c r="D1476" s="22" t="e">
        <f>A1476*#REF!</f>
        <v>#REF!</v>
      </c>
      <c r="E1476" s="22" t="e">
        <f>A1476*#REF!</f>
        <v>#REF!</v>
      </c>
      <c r="F1476" s="22" t="e">
        <f>A1476*#REF!</f>
        <v>#REF!</v>
      </c>
      <c r="G1476" s="11" t="e">
        <f>A1476*#REF!</f>
        <v>#REF!</v>
      </c>
      <c r="I1476" s="38" t="e">
        <f>IF(#REF!="nicht zugewiesen",0,1)</f>
        <v>#REF!</v>
      </c>
      <c r="J1476" s="22" t="e">
        <f>I1476*#REF!</f>
        <v>#REF!</v>
      </c>
      <c r="K1476" s="22" t="e">
        <f>I1476*#REF!</f>
        <v>#REF!</v>
      </c>
      <c r="L1476" s="22" t="e">
        <f>I1476*#REF!</f>
        <v>#REF!</v>
      </c>
      <c r="M1476" s="22" t="e">
        <f>I1476*#REF!</f>
        <v>#REF!</v>
      </c>
      <c r="N1476" s="22" t="e">
        <f>I1476*#REF!</f>
        <v>#REF!</v>
      </c>
      <c r="O1476" s="11" t="e">
        <f>I1476*#REF!</f>
        <v>#REF!</v>
      </c>
    </row>
    <row r="1477" spans="1:15" x14ac:dyDescent="0.3">
      <c r="A1477" s="10" t="e">
        <f>IF(#REF!="nicht zugewiesen",1,0)</f>
        <v>#REF!</v>
      </c>
      <c r="B1477" s="22" t="e">
        <f>A1477*#REF!</f>
        <v>#REF!</v>
      </c>
      <c r="C1477" s="22" t="e">
        <f>A1477*#REF!</f>
        <v>#REF!</v>
      </c>
      <c r="D1477" s="22" t="e">
        <f>A1477*#REF!</f>
        <v>#REF!</v>
      </c>
      <c r="E1477" s="22" t="e">
        <f>A1477*#REF!</f>
        <v>#REF!</v>
      </c>
      <c r="F1477" s="22" t="e">
        <f>A1477*#REF!</f>
        <v>#REF!</v>
      </c>
      <c r="G1477" s="11" t="e">
        <f>A1477*#REF!</f>
        <v>#REF!</v>
      </c>
      <c r="I1477" s="38" t="e">
        <f>IF(#REF!="nicht zugewiesen",0,1)</f>
        <v>#REF!</v>
      </c>
      <c r="J1477" s="22" t="e">
        <f>I1477*#REF!</f>
        <v>#REF!</v>
      </c>
      <c r="K1477" s="22" t="e">
        <f>I1477*#REF!</f>
        <v>#REF!</v>
      </c>
      <c r="L1477" s="22" t="e">
        <f>I1477*#REF!</f>
        <v>#REF!</v>
      </c>
      <c r="M1477" s="22" t="e">
        <f>I1477*#REF!</f>
        <v>#REF!</v>
      </c>
      <c r="N1477" s="22" t="e">
        <f>I1477*#REF!</f>
        <v>#REF!</v>
      </c>
      <c r="O1477" s="11" t="e">
        <f>I1477*#REF!</f>
        <v>#REF!</v>
      </c>
    </row>
    <row r="1478" spans="1:15" x14ac:dyDescent="0.3">
      <c r="A1478" s="10" t="e">
        <f>IF(#REF!="nicht zugewiesen",1,0)</f>
        <v>#REF!</v>
      </c>
      <c r="B1478" s="22" t="e">
        <f>A1478*#REF!</f>
        <v>#REF!</v>
      </c>
      <c r="C1478" s="22" t="e">
        <f>A1478*#REF!</f>
        <v>#REF!</v>
      </c>
      <c r="D1478" s="22" t="e">
        <f>A1478*#REF!</f>
        <v>#REF!</v>
      </c>
      <c r="E1478" s="22" t="e">
        <f>A1478*#REF!</f>
        <v>#REF!</v>
      </c>
      <c r="F1478" s="22" t="e">
        <f>A1478*#REF!</f>
        <v>#REF!</v>
      </c>
      <c r="G1478" s="11" t="e">
        <f>A1478*#REF!</f>
        <v>#REF!</v>
      </c>
      <c r="I1478" s="38" t="e">
        <f>IF(#REF!="nicht zugewiesen",0,1)</f>
        <v>#REF!</v>
      </c>
      <c r="J1478" s="22" t="e">
        <f>I1478*#REF!</f>
        <v>#REF!</v>
      </c>
      <c r="K1478" s="22" t="e">
        <f>I1478*#REF!</f>
        <v>#REF!</v>
      </c>
      <c r="L1478" s="22" t="e">
        <f>I1478*#REF!</f>
        <v>#REF!</v>
      </c>
      <c r="M1478" s="22" t="e">
        <f>I1478*#REF!</f>
        <v>#REF!</v>
      </c>
      <c r="N1478" s="22" t="e">
        <f>I1478*#REF!</f>
        <v>#REF!</v>
      </c>
      <c r="O1478" s="11" t="e">
        <f>I1478*#REF!</f>
        <v>#REF!</v>
      </c>
    </row>
    <row r="1479" spans="1:15" x14ac:dyDescent="0.3">
      <c r="A1479" s="10" t="e">
        <f>IF(#REF!="nicht zugewiesen",1,0)</f>
        <v>#REF!</v>
      </c>
      <c r="B1479" s="22" t="e">
        <f>A1479*#REF!</f>
        <v>#REF!</v>
      </c>
      <c r="C1479" s="22" t="e">
        <f>A1479*#REF!</f>
        <v>#REF!</v>
      </c>
      <c r="D1479" s="22" t="e">
        <f>A1479*#REF!</f>
        <v>#REF!</v>
      </c>
      <c r="E1479" s="22" t="e">
        <f>A1479*#REF!</f>
        <v>#REF!</v>
      </c>
      <c r="F1479" s="22" t="e">
        <f>A1479*#REF!</f>
        <v>#REF!</v>
      </c>
      <c r="G1479" s="11" t="e">
        <f>A1479*#REF!</f>
        <v>#REF!</v>
      </c>
      <c r="I1479" s="38" t="e">
        <f>IF(#REF!="nicht zugewiesen",0,1)</f>
        <v>#REF!</v>
      </c>
      <c r="J1479" s="22" t="e">
        <f>I1479*#REF!</f>
        <v>#REF!</v>
      </c>
      <c r="K1479" s="22" t="e">
        <f>I1479*#REF!</f>
        <v>#REF!</v>
      </c>
      <c r="L1479" s="22" t="e">
        <f>I1479*#REF!</f>
        <v>#REF!</v>
      </c>
      <c r="M1479" s="22" t="e">
        <f>I1479*#REF!</f>
        <v>#REF!</v>
      </c>
      <c r="N1479" s="22" t="e">
        <f>I1479*#REF!</f>
        <v>#REF!</v>
      </c>
      <c r="O1479" s="11" t="e">
        <f>I1479*#REF!</f>
        <v>#REF!</v>
      </c>
    </row>
    <row r="1480" spans="1:15" x14ac:dyDescent="0.3">
      <c r="A1480" s="10" t="e">
        <f>IF(#REF!="nicht zugewiesen",1,0)</f>
        <v>#REF!</v>
      </c>
      <c r="B1480" s="22" t="e">
        <f>A1480*#REF!</f>
        <v>#REF!</v>
      </c>
      <c r="C1480" s="22" t="e">
        <f>A1480*#REF!</f>
        <v>#REF!</v>
      </c>
      <c r="D1480" s="22" t="e">
        <f>A1480*#REF!</f>
        <v>#REF!</v>
      </c>
      <c r="E1480" s="22" t="e">
        <f>A1480*#REF!</f>
        <v>#REF!</v>
      </c>
      <c r="F1480" s="22" t="e">
        <f>A1480*#REF!</f>
        <v>#REF!</v>
      </c>
      <c r="G1480" s="11" t="e">
        <f>A1480*#REF!</f>
        <v>#REF!</v>
      </c>
      <c r="I1480" s="38" t="e">
        <f>IF(#REF!="nicht zugewiesen",0,1)</f>
        <v>#REF!</v>
      </c>
      <c r="J1480" s="22" t="e">
        <f>I1480*#REF!</f>
        <v>#REF!</v>
      </c>
      <c r="K1480" s="22" t="e">
        <f>I1480*#REF!</f>
        <v>#REF!</v>
      </c>
      <c r="L1480" s="22" t="e">
        <f>I1480*#REF!</f>
        <v>#REF!</v>
      </c>
      <c r="M1480" s="22" t="e">
        <f>I1480*#REF!</f>
        <v>#REF!</v>
      </c>
      <c r="N1480" s="22" t="e">
        <f>I1480*#REF!</f>
        <v>#REF!</v>
      </c>
      <c r="O1480" s="11" t="e">
        <f>I1480*#REF!</f>
        <v>#REF!</v>
      </c>
    </row>
    <row r="1481" spans="1:15" x14ac:dyDescent="0.3">
      <c r="A1481" s="10" t="e">
        <f>IF(#REF!="nicht zugewiesen",1,0)</f>
        <v>#REF!</v>
      </c>
      <c r="B1481" s="22" t="e">
        <f>A1481*#REF!</f>
        <v>#REF!</v>
      </c>
      <c r="C1481" s="22" t="e">
        <f>A1481*#REF!</f>
        <v>#REF!</v>
      </c>
      <c r="D1481" s="22" t="e">
        <f>A1481*#REF!</f>
        <v>#REF!</v>
      </c>
      <c r="E1481" s="22" t="e">
        <f>A1481*#REF!</f>
        <v>#REF!</v>
      </c>
      <c r="F1481" s="22" t="e">
        <f>A1481*#REF!</f>
        <v>#REF!</v>
      </c>
      <c r="G1481" s="11" t="e">
        <f>A1481*#REF!</f>
        <v>#REF!</v>
      </c>
      <c r="I1481" s="38" t="e">
        <f>IF(#REF!="nicht zugewiesen",0,1)</f>
        <v>#REF!</v>
      </c>
      <c r="J1481" s="22" t="e">
        <f>I1481*#REF!</f>
        <v>#REF!</v>
      </c>
      <c r="K1481" s="22" t="e">
        <f>I1481*#REF!</f>
        <v>#REF!</v>
      </c>
      <c r="L1481" s="22" t="e">
        <f>I1481*#REF!</f>
        <v>#REF!</v>
      </c>
      <c r="M1481" s="22" t="e">
        <f>I1481*#REF!</f>
        <v>#REF!</v>
      </c>
      <c r="N1481" s="22" t="e">
        <f>I1481*#REF!</f>
        <v>#REF!</v>
      </c>
      <c r="O1481" s="11" t="e">
        <f>I1481*#REF!</f>
        <v>#REF!</v>
      </c>
    </row>
    <row r="1482" spans="1:15" x14ac:dyDescent="0.3">
      <c r="A1482" s="10" t="e">
        <f>IF(#REF!="nicht zugewiesen",1,0)</f>
        <v>#REF!</v>
      </c>
      <c r="B1482" s="22" t="e">
        <f>A1482*#REF!</f>
        <v>#REF!</v>
      </c>
      <c r="C1482" s="22" t="e">
        <f>A1482*#REF!</f>
        <v>#REF!</v>
      </c>
      <c r="D1482" s="22" t="e">
        <f>A1482*#REF!</f>
        <v>#REF!</v>
      </c>
      <c r="E1482" s="22" t="e">
        <f>A1482*#REF!</f>
        <v>#REF!</v>
      </c>
      <c r="F1482" s="22" t="e">
        <f>A1482*#REF!</f>
        <v>#REF!</v>
      </c>
      <c r="G1482" s="11" t="e">
        <f>A1482*#REF!</f>
        <v>#REF!</v>
      </c>
      <c r="I1482" s="38" t="e">
        <f>IF(#REF!="nicht zugewiesen",0,1)</f>
        <v>#REF!</v>
      </c>
      <c r="J1482" s="22" t="e">
        <f>I1482*#REF!</f>
        <v>#REF!</v>
      </c>
      <c r="K1482" s="22" t="e">
        <f>I1482*#REF!</f>
        <v>#REF!</v>
      </c>
      <c r="L1482" s="22" t="e">
        <f>I1482*#REF!</f>
        <v>#REF!</v>
      </c>
      <c r="M1482" s="22" t="e">
        <f>I1482*#REF!</f>
        <v>#REF!</v>
      </c>
      <c r="N1482" s="22" t="e">
        <f>I1482*#REF!</f>
        <v>#REF!</v>
      </c>
      <c r="O1482" s="11" t="e">
        <f>I1482*#REF!</f>
        <v>#REF!</v>
      </c>
    </row>
    <row r="1483" spans="1:15" x14ac:dyDescent="0.3">
      <c r="A1483" s="10" t="e">
        <f>IF(#REF!="nicht zugewiesen",1,0)</f>
        <v>#REF!</v>
      </c>
      <c r="B1483" s="22" t="e">
        <f>A1483*#REF!</f>
        <v>#REF!</v>
      </c>
      <c r="C1483" s="22" t="e">
        <f>A1483*#REF!</f>
        <v>#REF!</v>
      </c>
      <c r="D1483" s="22" t="e">
        <f>A1483*#REF!</f>
        <v>#REF!</v>
      </c>
      <c r="E1483" s="22" t="e">
        <f>A1483*#REF!</f>
        <v>#REF!</v>
      </c>
      <c r="F1483" s="22" t="e">
        <f>A1483*#REF!</f>
        <v>#REF!</v>
      </c>
      <c r="G1483" s="11" t="e">
        <f>A1483*#REF!</f>
        <v>#REF!</v>
      </c>
      <c r="I1483" s="38" t="e">
        <f>IF(#REF!="nicht zugewiesen",0,1)</f>
        <v>#REF!</v>
      </c>
      <c r="J1483" s="22" t="e">
        <f>I1483*#REF!</f>
        <v>#REF!</v>
      </c>
      <c r="K1483" s="22" t="e">
        <f>I1483*#REF!</f>
        <v>#REF!</v>
      </c>
      <c r="L1483" s="22" t="e">
        <f>I1483*#REF!</f>
        <v>#REF!</v>
      </c>
      <c r="M1483" s="22" t="e">
        <f>I1483*#REF!</f>
        <v>#REF!</v>
      </c>
      <c r="N1483" s="22" t="e">
        <f>I1483*#REF!</f>
        <v>#REF!</v>
      </c>
      <c r="O1483" s="11" t="e">
        <f>I1483*#REF!</f>
        <v>#REF!</v>
      </c>
    </row>
    <row r="1484" spans="1:15" x14ac:dyDescent="0.3">
      <c r="A1484" s="10" t="e">
        <f>IF(#REF!="nicht zugewiesen",1,0)</f>
        <v>#REF!</v>
      </c>
      <c r="B1484" s="22" t="e">
        <f>A1484*#REF!</f>
        <v>#REF!</v>
      </c>
      <c r="C1484" s="22" t="e">
        <f>A1484*#REF!</f>
        <v>#REF!</v>
      </c>
      <c r="D1484" s="22" t="e">
        <f>A1484*#REF!</f>
        <v>#REF!</v>
      </c>
      <c r="E1484" s="22" t="e">
        <f>A1484*#REF!</f>
        <v>#REF!</v>
      </c>
      <c r="F1484" s="22" t="e">
        <f>A1484*#REF!</f>
        <v>#REF!</v>
      </c>
      <c r="G1484" s="11" t="e">
        <f>A1484*#REF!</f>
        <v>#REF!</v>
      </c>
      <c r="I1484" s="38" t="e">
        <f>IF(#REF!="nicht zugewiesen",0,1)</f>
        <v>#REF!</v>
      </c>
      <c r="J1484" s="22" t="e">
        <f>I1484*#REF!</f>
        <v>#REF!</v>
      </c>
      <c r="K1484" s="22" t="e">
        <f>I1484*#REF!</f>
        <v>#REF!</v>
      </c>
      <c r="L1484" s="22" t="e">
        <f>I1484*#REF!</f>
        <v>#REF!</v>
      </c>
      <c r="M1484" s="22" t="e">
        <f>I1484*#REF!</f>
        <v>#REF!</v>
      </c>
      <c r="N1484" s="22" t="e">
        <f>I1484*#REF!</f>
        <v>#REF!</v>
      </c>
      <c r="O1484" s="11" t="e">
        <f>I1484*#REF!</f>
        <v>#REF!</v>
      </c>
    </row>
    <row r="1485" spans="1:15" x14ac:dyDescent="0.3">
      <c r="A1485" s="10" t="e">
        <f>IF(#REF!="nicht zugewiesen",1,0)</f>
        <v>#REF!</v>
      </c>
      <c r="B1485" s="22" t="e">
        <f>A1485*#REF!</f>
        <v>#REF!</v>
      </c>
      <c r="C1485" s="22" t="e">
        <f>A1485*#REF!</f>
        <v>#REF!</v>
      </c>
      <c r="D1485" s="22" t="e">
        <f>A1485*#REF!</f>
        <v>#REF!</v>
      </c>
      <c r="E1485" s="22" t="e">
        <f>A1485*#REF!</f>
        <v>#REF!</v>
      </c>
      <c r="F1485" s="22" t="e">
        <f>A1485*#REF!</f>
        <v>#REF!</v>
      </c>
      <c r="G1485" s="11" t="e">
        <f>A1485*#REF!</f>
        <v>#REF!</v>
      </c>
      <c r="I1485" s="38" t="e">
        <f>IF(#REF!="nicht zugewiesen",0,1)</f>
        <v>#REF!</v>
      </c>
      <c r="J1485" s="22" t="e">
        <f>I1485*#REF!</f>
        <v>#REF!</v>
      </c>
      <c r="K1485" s="22" t="e">
        <f>I1485*#REF!</f>
        <v>#REF!</v>
      </c>
      <c r="L1485" s="22" t="e">
        <f>I1485*#REF!</f>
        <v>#REF!</v>
      </c>
      <c r="M1485" s="22" t="e">
        <f>I1485*#REF!</f>
        <v>#REF!</v>
      </c>
      <c r="N1485" s="22" t="e">
        <f>I1485*#REF!</f>
        <v>#REF!</v>
      </c>
      <c r="O1485" s="11" t="e">
        <f>I1485*#REF!</f>
        <v>#REF!</v>
      </c>
    </row>
    <row r="1486" spans="1:15" x14ac:dyDescent="0.3">
      <c r="A1486" s="10" t="e">
        <f>IF(#REF!="nicht zugewiesen",1,0)</f>
        <v>#REF!</v>
      </c>
      <c r="B1486" s="22" t="e">
        <f>A1486*#REF!</f>
        <v>#REF!</v>
      </c>
      <c r="C1486" s="22" t="e">
        <f>A1486*#REF!</f>
        <v>#REF!</v>
      </c>
      <c r="D1486" s="22" t="e">
        <f>A1486*#REF!</f>
        <v>#REF!</v>
      </c>
      <c r="E1486" s="22" t="e">
        <f>A1486*#REF!</f>
        <v>#REF!</v>
      </c>
      <c r="F1486" s="22" t="e">
        <f>A1486*#REF!</f>
        <v>#REF!</v>
      </c>
      <c r="G1486" s="11" t="e">
        <f>A1486*#REF!</f>
        <v>#REF!</v>
      </c>
      <c r="I1486" s="38" t="e">
        <f>IF(#REF!="nicht zugewiesen",0,1)</f>
        <v>#REF!</v>
      </c>
      <c r="J1486" s="22" t="e">
        <f>I1486*#REF!</f>
        <v>#REF!</v>
      </c>
      <c r="K1486" s="22" t="e">
        <f>I1486*#REF!</f>
        <v>#REF!</v>
      </c>
      <c r="L1486" s="22" t="e">
        <f>I1486*#REF!</f>
        <v>#REF!</v>
      </c>
      <c r="M1486" s="22" t="e">
        <f>I1486*#REF!</f>
        <v>#REF!</v>
      </c>
      <c r="N1486" s="22" t="e">
        <f>I1486*#REF!</f>
        <v>#REF!</v>
      </c>
      <c r="O1486" s="11" t="e">
        <f>I1486*#REF!</f>
        <v>#REF!</v>
      </c>
    </row>
    <row r="1487" spans="1:15" x14ac:dyDescent="0.3">
      <c r="A1487" s="10" t="e">
        <f>IF(#REF!="nicht zugewiesen",1,0)</f>
        <v>#REF!</v>
      </c>
      <c r="B1487" s="22" t="e">
        <f>A1487*#REF!</f>
        <v>#REF!</v>
      </c>
      <c r="C1487" s="22" t="e">
        <f>A1487*#REF!</f>
        <v>#REF!</v>
      </c>
      <c r="D1487" s="22" t="e">
        <f>A1487*#REF!</f>
        <v>#REF!</v>
      </c>
      <c r="E1487" s="22" t="e">
        <f>A1487*#REF!</f>
        <v>#REF!</v>
      </c>
      <c r="F1487" s="22" t="e">
        <f>A1487*#REF!</f>
        <v>#REF!</v>
      </c>
      <c r="G1487" s="11" t="e">
        <f>A1487*#REF!</f>
        <v>#REF!</v>
      </c>
      <c r="I1487" s="38" t="e">
        <f>IF(#REF!="nicht zugewiesen",0,1)</f>
        <v>#REF!</v>
      </c>
      <c r="J1487" s="22" t="e">
        <f>I1487*#REF!</f>
        <v>#REF!</v>
      </c>
      <c r="K1487" s="22" t="e">
        <f>I1487*#REF!</f>
        <v>#REF!</v>
      </c>
      <c r="L1487" s="22" t="e">
        <f>I1487*#REF!</f>
        <v>#REF!</v>
      </c>
      <c r="M1487" s="22" t="e">
        <f>I1487*#REF!</f>
        <v>#REF!</v>
      </c>
      <c r="N1487" s="22" t="e">
        <f>I1487*#REF!</f>
        <v>#REF!</v>
      </c>
      <c r="O1487" s="11" t="e">
        <f>I1487*#REF!</f>
        <v>#REF!</v>
      </c>
    </row>
    <row r="1488" spans="1:15" x14ac:dyDescent="0.3">
      <c r="A1488" s="10" t="e">
        <f>IF(#REF!="nicht zugewiesen",1,0)</f>
        <v>#REF!</v>
      </c>
      <c r="B1488" s="22" t="e">
        <f>A1488*#REF!</f>
        <v>#REF!</v>
      </c>
      <c r="C1488" s="22" t="e">
        <f>A1488*#REF!</f>
        <v>#REF!</v>
      </c>
      <c r="D1488" s="22" t="e">
        <f>A1488*#REF!</f>
        <v>#REF!</v>
      </c>
      <c r="E1488" s="22" t="e">
        <f>A1488*#REF!</f>
        <v>#REF!</v>
      </c>
      <c r="F1488" s="22" t="e">
        <f>A1488*#REF!</f>
        <v>#REF!</v>
      </c>
      <c r="G1488" s="11" t="e">
        <f>A1488*#REF!</f>
        <v>#REF!</v>
      </c>
      <c r="I1488" s="38" t="e">
        <f>IF(#REF!="nicht zugewiesen",0,1)</f>
        <v>#REF!</v>
      </c>
      <c r="J1488" s="22" t="e">
        <f>I1488*#REF!</f>
        <v>#REF!</v>
      </c>
      <c r="K1488" s="22" t="e">
        <f>I1488*#REF!</f>
        <v>#REF!</v>
      </c>
      <c r="L1488" s="22" t="e">
        <f>I1488*#REF!</f>
        <v>#REF!</v>
      </c>
      <c r="M1488" s="22" t="e">
        <f>I1488*#REF!</f>
        <v>#REF!</v>
      </c>
      <c r="N1488" s="22" t="e">
        <f>I1488*#REF!</f>
        <v>#REF!</v>
      </c>
      <c r="O1488" s="11" t="e">
        <f>I1488*#REF!</f>
        <v>#REF!</v>
      </c>
    </row>
    <row r="1489" spans="1:15" x14ac:dyDescent="0.3">
      <c r="A1489" s="10" t="e">
        <f>IF(#REF!="nicht zugewiesen",1,0)</f>
        <v>#REF!</v>
      </c>
      <c r="B1489" s="22" t="e">
        <f>A1489*#REF!</f>
        <v>#REF!</v>
      </c>
      <c r="C1489" s="22" t="e">
        <f>A1489*#REF!</f>
        <v>#REF!</v>
      </c>
      <c r="D1489" s="22" t="e">
        <f>A1489*#REF!</f>
        <v>#REF!</v>
      </c>
      <c r="E1489" s="22" t="e">
        <f>A1489*#REF!</f>
        <v>#REF!</v>
      </c>
      <c r="F1489" s="22" t="e">
        <f>A1489*#REF!</f>
        <v>#REF!</v>
      </c>
      <c r="G1489" s="11" t="e">
        <f>A1489*#REF!</f>
        <v>#REF!</v>
      </c>
      <c r="I1489" s="38" t="e">
        <f>IF(#REF!="nicht zugewiesen",0,1)</f>
        <v>#REF!</v>
      </c>
      <c r="J1489" s="22" t="e">
        <f>I1489*#REF!</f>
        <v>#REF!</v>
      </c>
      <c r="K1489" s="22" t="e">
        <f>I1489*#REF!</f>
        <v>#REF!</v>
      </c>
      <c r="L1489" s="22" t="e">
        <f>I1489*#REF!</f>
        <v>#REF!</v>
      </c>
      <c r="M1489" s="22" t="e">
        <f>I1489*#REF!</f>
        <v>#REF!</v>
      </c>
      <c r="N1489" s="22" t="e">
        <f>I1489*#REF!</f>
        <v>#REF!</v>
      </c>
      <c r="O1489" s="11" t="e">
        <f>I1489*#REF!</f>
        <v>#REF!</v>
      </c>
    </row>
    <row r="1490" spans="1:15" x14ac:dyDescent="0.3">
      <c r="A1490" s="10" t="e">
        <f>IF(#REF!="nicht zugewiesen",1,0)</f>
        <v>#REF!</v>
      </c>
      <c r="B1490" s="22" t="e">
        <f>A1490*#REF!</f>
        <v>#REF!</v>
      </c>
      <c r="C1490" s="22" t="e">
        <f>A1490*#REF!</f>
        <v>#REF!</v>
      </c>
      <c r="D1490" s="22" t="e">
        <f>A1490*#REF!</f>
        <v>#REF!</v>
      </c>
      <c r="E1490" s="22" t="e">
        <f>A1490*#REF!</f>
        <v>#REF!</v>
      </c>
      <c r="F1490" s="22" t="e">
        <f>A1490*#REF!</f>
        <v>#REF!</v>
      </c>
      <c r="G1490" s="11" t="e">
        <f>A1490*#REF!</f>
        <v>#REF!</v>
      </c>
      <c r="I1490" s="38" t="e">
        <f>IF(#REF!="nicht zugewiesen",0,1)</f>
        <v>#REF!</v>
      </c>
      <c r="J1490" s="22" t="e">
        <f>I1490*#REF!</f>
        <v>#REF!</v>
      </c>
      <c r="K1490" s="22" t="e">
        <f>I1490*#REF!</f>
        <v>#REF!</v>
      </c>
      <c r="L1490" s="22" t="e">
        <f>I1490*#REF!</f>
        <v>#REF!</v>
      </c>
      <c r="M1490" s="22" t="e">
        <f>I1490*#REF!</f>
        <v>#REF!</v>
      </c>
      <c r="N1490" s="22" t="e">
        <f>I1490*#REF!</f>
        <v>#REF!</v>
      </c>
      <c r="O1490" s="11" t="e">
        <f>I1490*#REF!</f>
        <v>#REF!</v>
      </c>
    </row>
    <row r="1491" spans="1:15" x14ac:dyDescent="0.3">
      <c r="A1491" s="10" t="e">
        <f>IF(#REF!="nicht zugewiesen",1,0)</f>
        <v>#REF!</v>
      </c>
      <c r="B1491" s="22" t="e">
        <f>A1491*#REF!</f>
        <v>#REF!</v>
      </c>
      <c r="C1491" s="22" t="e">
        <f>A1491*#REF!</f>
        <v>#REF!</v>
      </c>
      <c r="D1491" s="22" t="e">
        <f>A1491*#REF!</f>
        <v>#REF!</v>
      </c>
      <c r="E1491" s="22" t="e">
        <f>A1491*#REF!</f>
        <v>#REF!</v>
      </c>
      <c r="F1491" s="22" t="e">
        <f>A1491*#REF!</f>
        <v>#REF!</v>
      </c>
      <c r="G1491" s="11" t="e">
        <f>A1491*#REF!</f>
        <v>#REF!</v>
      </c>
      <c r="I1491" s="38" t="e">
        <f>IF(#REF!="nicht zugewiesen",0,1)</f>
        <v>#REF!</v>
      </c>
      <c r="J1491" s="22" t="e">
        <f>I1491*#REF!</f>
        <v>#REF!</v>
      </c>
      <c r="K1491" s="22" t="e">
        <f>I1491*#REF!</f>
        <v>#REF!</v>
      </c>
      <c r="L1491" s="22" t="e">
        <f>I1491*#REF!</f>
        <v>#REF!</v>
      </c>
      <c r="M1491" s="22" t="e">
        <f>I1491*#REF!</f>
        <v>#REF!</v>
      </c>
      <c r="N1491" s="22" t="e">
        <f>I1491*#REF!</f>
        <v>#REF!</v>
      </c>
      <c r="O1491" s="11" t="e">
        <f>I1491*#REF!</f>
        <v>#REF!</v>
      </c>
    </row>
    <row r="1492" spans="1:15" x14ac:dyDescent="0.3">
      <c r="A1492" s="10" t="e">
        <f>IF(#REF!="nicht zugewiesen",1,0)</f>
        <v>#REF!</v>
      </c>
      <c r="B1492" s="22" t="e">
        <f>A1492*#REF!</f>
        <v>#REF!</v>
      </c>
      <c r="C1492" s="22" t="e">
        <f>A1492*#REF!</f>
        <v>#REF!</v>
      </c>
      <c r="D1492" s="22" t="e">
        <f>A1492*#REF!</f>
        <v>#REF!</v>
      </c>
      <c r="E1492" s="22" t="e">
        <f>A1492*#REF!</f>
        <v>#REF!</v>
      </c>
      <c r="F1492" s="22" t="e">
        <f>A1492*#REF!</f>
        <v>#REF!</v>
      </c>
      <c r="G1492" s="11" t="e">
        <f>A1492*#REF!</f>
        <v>#REF!</v>
      </c>
      <c r="I1492" s="38" t="e">
        <f>IF(#REF!="nicht zugewiesen",0,1)</f>
        <v>#REF!</v>
      </c>
      <c r="J1492" s="22" t="e">
        <f>I1492*#REF!</f>
        <v>#REF!</v>
      </c>
      <c r="K1492" s="22" t="e">
        <f>I1492*#REF!</f>
        <v>#REF!</v>
      </c>
      <c r="L1492" s="22" t="e">
        <f>I1492*#REF!</f>
        <v>#REF!</v>
      </c>
      <c r="M1492" s="22" t="e">
        <f>I1492*#REF!</f>
        <v>#REF!</v>
      </c>
      <c r="N1492" s="22" t="e">
        <f>I1492*#REF!</f>
        <v>#REF!</v>
      </c>
      <c r="O1492" s="11" t="e">
        <f>I1492*#REF!</f>
        <v>#REF!</v>
      </c>
    </row>
    <row r="1493" spans="1:15" x14ac:dyDescent="0.3">
      <c r="A1493" s="10" t="e">
        <f>IF(#REF!="nicht zugewiesen",1,0)</f>
        <v>#REF!</v>
      </c>
      <c r="B1493" s="22" t="e">
        <f>A1493*#REF!</f>
        <v>#REF!</v>
      </c>
      <c r="C1493" s="22" t="e">
        <f>A1493*#REF!</f>
        <v>#REF!</v>
      </c>
      <c r="D1493" s="22" t="e">
        <f>A1493*#REF!</f>
        <v>#REF!</v>
      </c>
      <c r="E1493" s="22" t="e">
        <f>A1493*#REF!</f>
        <v>#REF!</v>
      </c>
      <c r="F1493" s="22" t="e">
        <f>A1493*#REF!</f>
        <v>#REF!</v>
      </c>
      <c r="G1493" s="11" t="e">
        <f>A1493*#REF!</f>
        <v>#REF!</v>
      </c>
      <c r="I1493" s="38" t="e">
        <f>IF(#REF!="nicht zugewiesen",0,1)</f>
        <v>#REF!</v>
      </c>
      <c r="J1493" s="22" t="e">
        <f>I1493*#REF!</f>
        <v>#REF!</v>
      </c>
      <c r="K1493" s="22" t="e">
        <f>I1493*#REF!</f>
        <v>#REF!</v>
      </c>
      <c r="L1493" s="22" t="e">
        <f>I1493*#REF!</f>
        <v>#REF!</v>
      </c>
      <c r="M1493" s="22" t="e">
        <f>I1493*#REF!</f>
        <v>#REF!</v>
      </c>
      <c r="N1493" s="22" t="e">
        <f>I1493*#REF!</f>
        <v>#REF!</v>
      </c>
      <c r="O1493" s="11" t="e">
        <f>I1493*#REF!</f>
        <v>#REF!</v>
      </c>
    </row>
    <row r="1494" spans="1:15" x14ac:dyDescent="0.3">
      <c r="A1494" s="10" t="e">
        <f>IF(#REF!="nicht zugewiesen",1,0)</f>
        <v>#REF!</v>
      </c>
      <c r="B1494" s="22" t="e">
        <f>A1494*#REF!</f>
        <v>#REF!</v>
      </c>
      <c r="C1494" s="22" t="e">
        <f>A1494*#REF!</f>
        <v>#REF!</v>
      </c>
      <c r="D1494" s="22" t="e">
        <f>A1494*#REF!</f>
        <v>#REF!</v>
      </c>
      <c r="E1494" s="22" t="e">
        <f>A1494*#REF!</f>
        <v>#REF!</v>
      </c>
      <c r="F1494" s="22" t="e">
        <f>A1494*#REF!</f>
        <v>#REF!</v>
      </c>
      <c r="G1494" s="11" t="e">
        <f>A1494*#REF!</f>
        <v>#REF!</v>
      </c>
      <c r="I1494" s="38" t="e">
        <f>IF(#REF!="nicht zugewiesen",0,1)</f>
        <v>#REF!</v>
      </c>
      <c r="J1494" s="22" t="e">
        <f>I1494*#REF!</f>
        <v>#REF!</v>
      </c>
      <c r="K1494" s="22" t="e">
        <f>I1494*#REF!</f>
        <v>#REF!</v>
      </c>
      <c r="L1494" s="22" t="e">
        <f>I1494*#REF!</f>
        <v>#REF!</v>
      </c>
      <c r="M1494" s="22" t="e">
        <f>I1494*#REF!</f>
        <v>#REF!</v>
      </c>
      <c r="N1494" s="22" t="e">
        <f>I1494*#REF!</f>
        <v>#REF!</v>
      </c>
      <c r="O1494" s="11" t="e">
        <f>I1494*#REF!</f>
        <v>#REF!</v>
      </c>
    </row>
    <row r="1495" spans="1:15" x14ac:dyDescent="0.3">
      <c r="A1495" s="10" t="e">
        <f>IF(#REF!="nicht zugewiesen",1,0)</f>
        <v>#REF!</v>
      </c>
      <c r="B1495" s="22" t="e">
        <f>A1495*#REF!</f>
        <v>#REF!</v>
      </c>
      <c r="C1495" s="22" t="e">
        <f>A1495*#REF!</f>
        <v>#REF!</v>
      </c>
      <c r="D1495" s="22" t="e">
        <f>A1495*#REF!</f>
        <v>#REF!</v>
      </c>
      <c r="E1495" s="22" t="e">
        <f>A1495*#REF!</f>
        <v>#REF!</v>
      </c>
      <c r="F1495" s="22" t="e">
        <f>A1495*#REF!</f>
        <v>#REF!</v>
      </c>
      <c r="G1495" s="11" t="e">
        <f>A1495*#REF!</f>
        <v>#REF!</v>
      </c>
      <c r="I1495" s="38" t="e">
        <f>IF(#REF!="nicht zugewiesen",0,1)</f>
        <v>#REF!</v>
      </c>
      <c r="J1495" s="22" t="e">
        <f>I1495*#REF!</f>
        <v>#REF!</v>
      </c>
      <c r="K1495" s="22" t="e">
        <f>I1495*#REF!</f>
        <v>#REF!</v>
      </c>
      <c r="L1495" s="22" t="e">
        <f>I1495*#REF!</f>
        <v>#REF!</v>
      </c>
      <c r="M1495" s="22" t="e">
        <f>I1495*#REF!</f>
        <v>#REF!</v>
      </c>
      <c r="N1495" s="22" t="e">
        <f>I1495*#REF!</f>
        <v>#REF!</v>
      </c>
      <c r="O1495" s="11" t="e">
        <f>I1495*#REF!</f>
        <v>#REF!</v>
      </c>
    </row>
    <row r="1496" spans="1:15" x14ac:dyDescent="0.3">
      <c r="A1496" s="10" t="e">
        <f>IF(#REF!="nicht zugewiesen",1,0)</f>
        <v>#REF!</v>
      </c>
      <c r="B1496" s="22" t="e">
        <f>A1496*#REF!</f>
        <v>#REF!</v>
      </c>
      <c r="C1496" s="22" t="e">
        <f>A1496*#REF!</f>
        <v>#REF!</v>
      </c>
      <c r="D1496" s="22" t="e">
        <f>A1496*#REF!</f>
        <v>#REF!</v>
      </c>
      <c r="E1496" s="22" t="e">
        <f>A1496*#REF!</f>
        <v>#REF!</v>
      </c>
      <c r="F1496" s="22" t="e">
        <f>A1496*#REF!</f>
        <v>#REF!</v>
      </c>
      <c r="G1496" s="11" t="e">
        <f>A1496*#REF!</f>
        <v>#REF!</v>
      </c>
      <c r="I1496" s="38" t="e">
        <f>IF(#REF!="nicht zugewiesen",0,1)</f>
        <v>#REF!</v>
      </c>
      <c r="J1496" s="22" t="e">
        <f>I1496*#REF!</f>
        <v>#REF!</v>
      </c>
      <c r="K1496" s="22" t="e">
        <f>I1496*#REF!</f>
        <v>#REF!</v>
      </c>
      <c r="L1496" s="22" t="e">
        <f>I1496*#REF!</f>
        <v>#REF!</v>
      </c>
      <c r="M1496" s="22" t="e">
        <f>I1496*#REF!</f>
        <v>#REF!</v>
      </c>
      <c r="N1496" s="22" t="e">
        <f>I1496*#REF!</f>
        <v>#REF!</v>
      </c>
      <c r="O1496" s="11" t="e">
        <f>I1496*#REF!</f>
        <v>#REF!</v>
      </c>
    </row>
    <row r="1497" spans="1:15" x14ac:dyDescent="0.3">
      <c r="A1497" s="10" t="e">
        <f>IF(#REF!="nicht zugewiesen",1,0)</f>
        <v>#REF!</v>
      </c>
      <c r="B1497" s="22" t="e">
        <f>A1497*#REF!</f>
        <v>#REF!</v>
      </c>
      <c r="C1497" s="22" t="e">
        <f>A1497*#REF!</f>
        <v>#REF!</v>
      </c>
      <c r="D1497" s="22" t="e">
        <f>A1497*#REF!</f>
        <v>#REF!</v>
      </c>
      <c r="E1497" s="22" t="e">
        <f>A1497*#REF!</f>
        <v>#REF!</v>
      </c>
      <c r="F1497" s="22" t="e">
        <f>A1497*#REF!</f>
        <v>#REF!</v>
      </c>
      <c r="G1497" s="11" t="e">
        <f>A1497*#REF!</f>
        <v>#REF!</v>
      </c>
      <c r="I1497" s="38" t="e">
        <f>IF(#REF!="nicht zugewiesen",0,1)</f>
        <v>#REF!</v>
      </c>
      <c r="J1497" s="22" t="e">
        <f>I1497*#REF!</f>
        <v>#REF!</v>
      </c>
      <c r="K1497" s="22" t="e">
        <f>I1497*#REF!</f>
        <v>#REF!</v>
      </c>
      <c r="L1497" s="22" t="e">
        <f>I1497*#REF!</f>
        <v>#REF!</v>
      </c>
      <c r="M1497" s="22" t="e">
        <f>I1497*#REF!</f>
        <v>#REF!</v>
      </c>
      <c r="N1497" s="22" t="e">
        <f>I1497*#REF!</f>
        <v>#REF!</v>
      </c>
      <c r="O1497" s="11" t="e">
        <f>I1497*#REF!</f>
        <v>#REF!</v>
      </c>
    </row>
    <row r="1498" spans="1:15" x14ac:dyDescent="0.3">
      <c r="A1498" s="10" t="e">
        <f>IF(#REF!="nicht zugewiesen",1,0)</f>
        <v>#REF!</v>
      </c>
      <c r="B1498" s="22" t="e">
        <f>A1498*#REF!</f>
        <v>#REF!</v>
      </c>
      <c r="C1498" s="22" t="e">
        <f>A1498*#REF!</f>
        <v>#REF!</v>
      </c>
      <c r="D1498" s="22" t="e">
        <f>A1498*#REF!</f>
        <v>#REF!</v>
      </c>
      <c r="E1498" s="22" t="e">
        <f>A1498*#REF!</f>
        <v>#REF!</v>
      </c>
      <c r="F1498" s="22" t="e">
        <f>A1498*#REF!</f>
        <v>#REF!</v>
      </c>
      <c r="G1498" s="11" t="e">
        <f>A1498*#REF!</f>
        <v>#REF!</v>
      </c>
      <c r="I1498" s="38" t="e">
        <f>IF(#REF!="nicht zugewiesen",0,1)</f>
        <v>#REF!</v>
      </c>
      <c r="J1498" s="22" t="e">
        <f>I1498*#REF!</f>
        <v>#REF!</v>
      </c>
      <c r="K1498" s="22" t="e">
        <f>I1498*#REF!</f>
        <v>#REF!</v>
      </c>
      <c r="L1498" s="22" t="e">
        <f>I1498*#REF!</f>
        <v>#REF!</v>
      </c>
      <c r="M1498" s="22" t="e">
        <f>I1498*#REF!</f>
        <v>#REF!</v>
      </c>
      <c r="N1498" s="22" t="e">
        <f>I1498*#REF!</f>
        <v>#REF!</v>
      </c>
      <c r="O1498" s="11" t="e">
        <f>I1498*#REF!</f>
        <v>#REF!</v>
      </c>
    </row>
    <row r="1499" spans="1:15" x14ac:dyDescent="0.3">
      <c r="A1499" s="10" t="e">
        <f>IF(#REF!="nicht zugewiesen",1,0)</f>
        <v>#REF!</v>
      </c>
      <c r="B1499" s="22" t="e">
        <f>A1499*#REF!</f>
        <v>#REF!</v>
      </c>
      <c r="C1499" s="22" t="e">
        <f>A1499*#REF!</f>
        <v>#REF!</v>
      </c>
      <c r="D1499" s="22" t="e">
        <f>A1499*#REF!</f>
        <v>#REF!</v>
      </c>
      <c r="E1499" s="22" t="e">
        <f>A1499*#REF!</f>
        <v>#REF!</v>
      </c>
      <c r="F1499" s="22" t="e">
        <f>A1499*#REF!</f>
        <v>#REF!</v>
      </c>
      <c r="G1499" s="11" t="e">
        <f>A1499*#REF!</f>
        <v>#REF!</v>
      </c>
      <c r="I1499" s="38" t="e">
        <f>IF(#REF!="nicht zugewiesen",0,1)</f>
        <v>#REF!</v>
      </c>
      <c r="J1499" s="22" t="e">
        <f>I1499*#REF!</f>
        <v>#REF!</v>
      </c>
      <c r="K1499" s="22" t="e">
        <f>I1499*#REF!</f>
        <v>#REF!</v>
      </c>
      <c r="L1499" s="22" t="e">
        <f>I1499*#REF!</f>
        <v>#REF!</v>
      </c>
      <c r="M1499" s="22" t="e">
        <f>I1499*#REF!</f>
        <v>#REF!</v>
      </c>
      <c r="N1499" s="22" t="e">
        <f>I1499*#REF!</f>
        <v>#REF!</v>
      </c>
      <c r="O1499" s="11" t="e">
        <f>I1499*#REF!</f>
        <v>#REF!</v>
      </c>
    </row>
    <row r="1500" spans="1:15" x14ac:dyDescent="0.3">
      <c r="A1500" s="10" t="e">
        <f>IF(#REF!="nicht zugewiesen",1,0)</f>
        <v>#REF!</v>
      </c>
      <c r="B1500" s="22" t="e">
        <f>A1500*#REF!</f>
        <v>#REF!</v>
      </c>
      <c r="C1500" s="22" t="e">
        <f>A1500*#REF!</f>
        <v>#REF!</v>
      </c>
      <c r="D1500" s="22" t="e">
        <f>A1500*#REF!</f>
        <v>#REF!</v>
      </c>
      <c r="E1500" s="22" t="e">
        <f>A1500*#REF!</f>
        <v>#REF!</v>
      </c>
      <c r="F1500" s="22" t="e">
        <f>A1500*#REF!</f>
        <v>#REF!</v>
      </c>
      <c r="G1500" s="11" t="e">
        <f>A1500*#REF!</f>
        <v>#REF!</v>
      </c>
      <c r="I1500" s="38" t="e">
        <f>IF(#REF!="nicht zugewiesen",0,1)</f>
        <v>#REF!</v>
      </c>
      <c r="J1500" s="22" t="e">
        <f>I1500*#REF!</f>
        <v>#REF!</v>
      </c>
      <c r="K1500" s="22" t="e">
        <f>I1500*#REF!</f>
        <v>#REF!</v>
      </c>
      <c r="L1500" s="22" t="e">
        <f>I1500*#REF!</f>
        <v>#REF!</v>
      </c>
      <c r="M1500" s="22" t="e">
        <f>I1500*#REF!</f>
        <v>#REF!</v>
      </c>
      <c r="N1500" s="22" t="e">
        <f>I1500*#REF!</f>
        <v>#REF!</v>
      </c>
      <c r="O1500" s="11" t="e">
        <f>I1500*#REF!</f>
        <v>#REF!</v>
      </c>
    </row>
    <row r="1501" spans="1:15" x14ac:dyDescent="0.3">
      <c r="A1501" s="10" t="e">
        <f>IF(#REF!="nicht zugewiesen",1,0)</f>
        <v>#REF!</v>
      </c>
      <c r="B1501" s="22" t="e">
        <f>A1501*#REF!</f>
        <v>#REF!</v>
      </c>
      <c r="C1501" s="22" t="e">
        <f>A1501*#REF!</f>
        <v>#REF!</v>
      </c>
      <c r="D1501" s="22" t="e">
        <f>A1501*#REF!</f>
        <v>#REF!</v>
      </c>
      <c r="E1501" s="22" t="e">
        <f>A1501*#REF!</f>
        <v>#REF!</v>
      </c>
      <c r="F1501" s="22" t="e">
        <f>A1501*#REF!</f>
        <v>#REF!</v>
      </c>
      <c r="G1501" s="11" t="e">
        <f>A1501*#REF!</f>
        <v>#REF!</v>
      </c>
      <c r="I1501" s="38" t="e">
        <f>IF(#REF!="nicht zugewiesen",0,1)</f>
        <v>#REF!</v>
      </c>
      <c r="J1501" s="22" t="e">
        <f>I1501*#REF!</f>
        <v>#REF!</v>
      </c>
      <c r="K1501" s="22" t="e">
        <f>I1501*#REF!</f>
        <v>#REF!</v>
      </c>
      <c r="L1501" s="22" t="e">
        <f>I1501*#REF!</f>
        <v>#REF!</v>
      </c>
      <c r="M1501" s="22" t="e">
        <f>I1501*#REF!</f>
        <v>#REF!</v>
      </c>
      <c r="N1501" s="22" t="e">
        <f>I1501*#REF!</f>
        <v>#REF!</v>
      </c>
      <c r="O1501" s="11" t="e">
        <f>I1501*#REF!</f>
        <v>#REF!</v>
      </c>
    </row>
    <row r="1502" spans="1:15" x14ac:dyDescent="0.3">
      <c r="A1502" s="10" t="e">
        <f>IF(#REF!="nicht zugewiesen",1,0)</f>
        <v>#REF!</v>
      </c>
      <c r="B1502" s="22" t="e">
        <f>A1502*#REF!</f>
        <v>#REF!</v>
      </c>
      <c r="C1502" s="22" t="e">
        <f>A1502*#REF!</f>
        <v>#REF!</v>
      </c>
      <c r="D1502" s="22" t="e">
        <f>A1502*#REF!</f>
        <v>#REF!</v>
      </c>
      <c r="E1502" s="22" t="e">
        <f>A1502*#REF!</f>
        <v>#REF!</v>
      </c>
      <c r="F1502" s="22" t="e">
        <f>A1502*#REF!</f>
        <v>#REF!</v>
      </c>
      <c r="G1502" s="11" t="e">
        <f>A1502*#REF!</f>
        <v>#REF!</v>
      </c>
      <c r="I1502" s="38" t="e">
        <f>IF(#REF!="nicht zugewiesen",0,1)</f>
        <v>#REF!</v>
      </c>
      <c r="J1502" s="22" t="e">
        <f>I1502*#REF!</f>
        <v>#REF!</v>
      </c>
      <c r="K1502" s="22" t="e">
        <f>I1502*#REF!</f>
        <v>#REF!</v>
      </c>
      <c r="L1502" s="22" t="e">
        <f>I1502*#REF!</f>
        <v>#REF!</v>
      </c>
      <c r="M1502" s="22" t="e">
        <f>I1502*#REF!</f>
        <v>#REF!</v>
      </c>
      <c r="N1502" s="22" t="e">
        <f>I1502*#REF!</f>
        <v>#REF!</v>
      </c>
      <c r="O1502" s="11" t="e">
        <f>I1502*#REF!</f>
        <v>#REF!</v>
      </c>
    </row>
    <row r="1503" spans="1:15" x14ac:dyDescent="0.3">
      <c r="A1503" s="10" t="e">
        <f>IF(#REF!="nicht zugewiesen",1,0)</f>
        <v>#REF!</v>
      </c>
      <c r="B1503" s="22" t="e">
        <f>A1503*#REF!</f>
        <v>#REF!</v>
      </c>
      <c r="C1503" s="22" t="e">
        <f>A1503*#REF!</f>
        <v>#REF!</v>
      </c>
      <c r="D1503" s="22" t="e">
        <f>A1503*#REF!</f>
        <v>#REF!</v>
      </c>
      <c r="E1503" s="22" t="e">
        <f>A1503*#REF!</f>
        <v>#REF!</v>
      </c>
      <c r="F1503" s="22" t="e">
        <f>A1503*#REF!</f>
        <v>#REF!</v>
      </c>
      <c r="G1503" s="11" t="e">
        <f>A1503*#REF!</f>
        <v>#REF!</v>
      </c>
      <c r="I1503" s="38" t="e">
        <f>IF(#REF!="nicht zugewiesen",0,1)</f>
        <v>#REF!</v>
      </c>
      <c r="J1503" s="22" t="e">
        <f>I1503*#REF!</f>
        <v>#REF!</v>
      </c>
      <c r="K1503" s="22" t="e">
        <f>I1503*#REF!</f>
        <v>#REF!</v>
      </c>
      <c r="L1503" s="22" t="e">
        <f>I1503*#REF!</f>
        <v>#REF!</v>
      </c>
      <c r="M1503" s="22" t="e">
        <f>I1503*#REF!</f>
        <v>#REF!</v>
      </c>
      <c r="N1503" s="22" t="e">
        <f>I1503*#REF!</f>
        <v>#REF!</v>
      </c>
      <c r="O1503" s="11" t="e">
        <f>I1503*#REF!</f>
        <v>#REF!</v>
      </c>
    </row>
    <row r="1504" spans="1:15" x14ac:dyDescent="0.3">
      <c r="A1504" s="10" t="e">
        <f>IF(#REF!="nicht zugewiesen",1,0)</f>
        <v>#REF!</v>
      </c>
      <c r="B1504" s="22" t="e">
        <f>A1504*#REF!</f>
        <v>#REF!</v>
      </c>
      <c r="C1504" s="22" t="e">
        <f>A1504*#REF!</f>
        <v>#REF!</v>
      </c>
      <c r="D1504" s="22" t="e">
        <f>A1504*#REF!</f>
        <v>#REF!</v>
      </c>
      <c r="E1504" s="22" t="e">
        <f>A1504*#REF!</f>
        <v>#REF!</v>
      </c>
      <c r="F1504" s="22" t="e">
        <f>A1504*#REF!</f>
        <v>#REF!</v>
      </c>
      <c r="G1504" s="11" t="e">
        <f>A1504*#REF!</f>
        <v>#REF!</v>
      </c>
      <c r="I1504" s="38" t="e">
        <f>IF(#REF!="nicht zugewiesen",0,1)</f>
        <v>#REF!</v>
      </c>
      <c r="J1504" s="22" t="e">
        <f>I1504*#REF!</f>
        <v>#REF!</v>
      </c>
      <c r="K1504" s="22" t="e">
        <f>I1504*#REF!</f>
        <v>#REF!</v>
      </c>
      <c r="L1504" s="22" t="e">
        <f>I1504*#REF!</f>
        <v>#REF!</v>
      </c>
      <c r="M1504" s="22" t="e">
        <f>I1504*#REF!</f>
        <v>#REF!</v>
      </c>
      <c r="N1504" s="22" t="e">
        <f>I1504*#REF!</f>
        <v>#REF!</v>
      </c>
      <c r="O1504" s="11" t="e">
        <f>I1504*#REF!</f>
        <v>#REF!</v>
      </c>
    </row>
    <row r="1505" spans="1:15" x14ac:dyDescent="0.3">
      <c r="A1505" s="10" t="e">
        <f>IF(#REF!="nicht zugewiesen",1,0)</f>
        <v>#REF!</v>
      </c>
      <c r="B1505" s="22" t="e">
        <f>A1505*#REF!</f>
        <v>#REF!</v>
      </c>
      <c r="C1505" s="22" t="e">
        <f>A1505*#REF!</f>
        <v>#REF!</v>
      </c>
      <c r="D1505" s="22" t="e">
        <f>A1505*#REF!</f>
        <v>#REF!</v>
      </c>
      <c r="E1505" s="22" t="e">
        <f>A1505*#REF!</f>
        <v>#REF!</v>
      </c>
      <c r="F1505" s="22" t="e">
        <f>A1505*#REF!</f>
        <v>#REF!</v>
      </c>
      <c r="G1505" s="11" t="e">
        <f>A1505*#REF!</f>
        <v>#REF!</v>
      </c>
      <c r="I1505" s="38" t="e">
        <f>IF(#REF!="nicht zugewiesen",0,1)</f>
        <v>#REF!</v>
      </c>
      <c r="J1505" s="22" t="e">
        <f>I1505*#REF!</f>
        <v>#REF!</v>
      </c>
      <c r="K1505" s="22" t="e">
        <f>I1505*#REF!</f>
        <v>#REF!</v>
      </c>
      <c r="L1505" s="22" t="e">
        <f>I1505*#REF!</f>
        <v>#REF!</v>
      </c>
      <c r="M1505" s="22" t="e">
        <f>I1505*#REF!</f>
        <v>#REF!</v>
      </c>
      <c r="N1505" s="22" t="e">
        <f>I1505*#REF!</f>
        <v>#REF!</v>
      </c>
      <c r="O1505" s="11" t="e">
        <f>I1505*#REF!</f>
        <v>#REF!</v>
      </c>
    </row>
    <row r="1506" spans="1:15" x14ac:dyDescent="0.3">
      <c r="A1506" s="10" t="e">
        <f>IF(#REF!="nicht zugewiesen",1,0)</f>
        <v>#REF!</v>
      </c>
      <c r="B1506" s="22" t="e">
        <f>A1506*#REF!</f>
        <v>#REF!</v>
      </c>
      <c r="C1506" s="22" t="e">
        <f>A1506*#REF!</f>
        <v>#REF!</v>
      </c>
      <c r="D1506" s="22" t="e">
        <f>A1506*#REF!</f>
        <v>#REF!</v>
      </c>
      <c r="E1506" s="22" t="e">
        <f>A1506*#REF!</f>
        <v>#REF!</v>
      </c>
      <c r="F1506" s="22" t="e">
        <f>A1506*#REF!</f>
        <v>#REF!</v>
      </c>
      <c r="G1506" s="11" t="e">
        <f>A1506*#REF!</f>
        <v>#REF!</v>
      </c>
      <c r="I1506" s="38" t="e">
        <f>IF(#REF!="nicht zugewiesen",0,1)</f>
        <v>#REF!</v>
      </c>
      <c r="J1506" s="22" t="e">
        <f>I1506*#REF!</f>
        <v>#REF!</v>
      </c>
      <c r="K1506" s="22" t="e">
        <f>I1506*#REF!</f>
        <v>#REF!</v>
      </c>
      <c r="L1506" s="22" t="e">
        <f>I1506*#REF!</f>
        <v>#REF!</v>
      </c>
      <c r="M1506" s="22" t="e">
        <f>I1506*#REF!</f>
        <v>#REF!</v>
      </c>
      <c r="N1506" s="22" t="e">
        <f>I1506*#REF!</f>
        <v>#REF!</v>
      </c>
      <c r="O1506" s="11" t="e">
        <f>I1506*#REF!</f>
        <v>#REF!</v>
      </c>
    </row>
    <row r="1507" spans="1:15" x14ac:dyDescent="0.3">
      <c r="A1507" s="10" t="e">
        <f>IF(#REF!="nicht zugewiesen",1,0)</f>
        <v>#REF!</v>
      </c>
      <c r="B1507" s="22" t="e">
        <f>A1507*#REF!</f>
        <v>#REF!</v>
      </c>
      <c r="C1507" s="22" t="e">
        <f>A1507*#REF!</f>
        <v>#REF!</v>
      </c>
      <c r="D1507" s="22" t="e">
        <f>A1507*#REF!</f>
        <v>#REF!</v>
      </c>
      <c r="E1507" s="22" t="e">
        <f>A1507*#REF!</f>
        <v>#REF!</v>
      </c>
      <c r="F1507" s="22" t="e">
        <f>A1507*#REF!</f>
        <v>#REF!</v>
      </c>
      <c r="G1507" s="11" t="e">
        <f>A1507*#REF!</f>
        <v>#REF!</v>
      </c>
      <c r="I1507" s="38" t="e">
        <f>IF(#REF!="nicht zugewiesen",0,1)</f>
        <v>#REF!</v>
      </c>
      <c r="J1507" s="22" t="e">
        <f>I1507*#REF!</f>
        <v>#REF!</v>
      </c>
      <c r="K1507" s="22" t="e">
        <f>I1507*#REF!</f>
        <v>#REF!</v>
      </c>
      <c r="L1507" s="22" t="e">
        <f>I1507*#REF!</f>
        <v>#REF!</v>
      </c>
      <c r="M1507" s="22" t="e">
        <f>I1507*#REF!</f>
        <v>#REF!</v>
      </c>
      <c r="N1507" s="22" t="e">
        <f>I1507*#REF!</f>
        <v>#REF!</v>
      </c>
      <c r="O1507" s="11" t="e">
        <f>I1507*#REF!</f>
        <v>#REF!</v>
      </c>
    </row>
    <row r="1508" spans="1:15" x14ac:dyDescent="0.3">
      <c r="A1508" s="10" t="e">
        <f>IF(#REF!="nicht zugewiesen",1,0)</f>
        <v>#REF!</v>
      </c>
      <c r="B1508" s="22" t="e">
        <f>A1508*#REF!</f>
        <v>#REF!</v>
      </c>
      <c r="C1508" s="22" t="e">
        <f>A1508*#REF!</f>
        <v>#REF!</v>
      </c>
      <c r="D1508" s="22" t="e">
        <f>A1508*#REF!</f>
        <v>#REF!</v>
      </c>
      <c r="E1508" s="22" t="e">
        <f>A1508*#REF!</f>
        <v>#REF!</v>
      </c>
      <c r="F1508" s="22" t="e">
        <f>A1508*#REF!</f>
        <v>#REF!</v>
      </c>
      <c r="G1508" s="11" t="e">
        <f>A1508*#REF!</f>
        <v>#REF!</v>
      </c>
      <c r="I1508" s="38" t="e">
        <f>IF(#REF!="nicht zugewiesen",0,1)</f>
        <v>#REF!</v>
      </c>
      <c r="J1508" s="22" t="e">
        <f>I1508*#REF!</f>
        <v>#REF!</v>
      </c>
      <c r="K1508" s="22" t="e">
        <f>I1508*#REF!</f>
        <v>#REF!</v>
      </c>
      <c r="L1508" s="22" t="e">
        <f>I1508*#REF!</f>
        <v>#REF!</v>
      </c>
      <c r="M1508" s="22" t="e">
        <f>I1508*#REF!</f>
        <v>#REF!</v>
      </c>
      <c r="N1508" s="22" t="e">
        <f>I1508*#REF!</f>
        <v>#REF!</v>
      </c>
      <c r="O1508" s="11" t="e">
        <f>I1508*#REF!</f>
        <v>#REF!</v>
      </c>
    </row>
    <row r="1509" spans="1:15" x14ac:dyDescent="0.3">
      <c r="A1509" s="10" t="e">
        <f>IF(#REF!="nicht zugewiesen",1,0)</f>
        <v>#REF!</v>
      </c>
      <c r="B1509" s="22" t="e">
        <f>A1509*#REF!</f>
        <v>#REF!</v>
      </c>
      <c r="C1509" s="22" t="e">
        <f>A1509*#REF!</f>
        <v>#REF!</v>
      </c>
      <c r="D1509" s="22" t="e">
        <f>A1509*#REF!</f>
        <v>#REF!</v>
      </c>
      <c r="E1509" s="22" t="e">
        <f>A1509*#REF!</f>
        <v>#REF!</v>
      </c>
      <c r="F1509" s="22" t="e">
        <f>A1509*#REF!</f>
        <v>#REF!</v>
      </c>
      <c r="G1509" s="11" t="e">
        <f>A1509*#REF!</f>
        <v>#REF!</v>
      </c>
      <c r="I1509" s="38" t="e">
        <f>IF(#REF!="nicht zugewiesen",0,1)</f>
        <v>#REF!</v>
      </c>
      <c r="J1509" s="22" t="e">
        <f>I1509*#REF!</f>
        <v>#REF!</v>
      </c>
      <c r="K1509" s="22" t="e">
        <f>I1509*#REF!</f>
        <v>#REF!</v>
      </c>
      <c r="L1509" s="22" t="e">
        <f>I1509*#REF!</f>
        <v>#REF!</v>
      </c>
      <c r="M1509" s="22" t="e">
        <f>I1509*#REF!</f>
        <v>#REF!</v>
      </c>
      <c r="N1509" s="22" t="e">
        <f>I1509*#REF!</f>
        <v>#REF!</v>
      </c>
      <c r="O1509" s="11" t="e">
        <f>I1509*#REF!</f>
        <v>#REF!</v>
      </c>
    </row>
    <row r="1510" spans="1:15" x14ac:dyDescent="0.3">
      <c r="A1510" s="10" t="e">
        <f>IF(#REF!="nicht zugewiesen",1,0)</f>
        <v>#REF!</v>
      </c>
      <c r="B1510" s="22" t="e">
        <f>A1510*#REF!</f>
        <v>#REF!</v>
      </c>
      <c r="C1510" s="22" t="e">
        <f>A1510*#REF!</f>
        <v>#REF!</v>
      </c>
      <c r="D1510" s="22" t="e">
        <f>A1510*#REF!</f>
        <v>#REF!</v>
      </c>
      <c r="E1510" s="22" t="e">
        <f>A1510*#REF!</f>
        <v>#REF!</v>
      </c>
      <c r="F1510" s="22" t="e">
        <f>A1510*#REF!</f>
        <v>#REF!</v>
      </c>
      <c r="G1510" s="11" t="e">
        <f>A1510*#REF!</f>
        <v>#REF!</v>
      </c>
      <c r="I1510" s="38" t="e">
        <f>IF(#REF!="nicht zugewiesen",0,1)</f>
        <v>#REF!</v>
      </c>
      <c r="J1510" s="22" t="e">
        <f>I1510*#REF!</f>
        <v>#REF!</v>
      </c>
      <c r="K1510" s="22" t="e">
        <f>I1510*#REF!</f>
        <v>#REF!</v>
      </c>
      <c r="L1510" s="22" t="e">
        <f>I1510*#REF!</f>
        <v>#REF!</v>
      </c>
      <c r="M1510" s="22" t="e">
        <f>I1510*#REF!</f>
        <v>#REF!</v>
      </c>
      <c r="N1510" s="22" t="e">
        <f>I1510*#REF!</f>
        <v>#REF!</v>
      </c>
      <c r="O1510" s="11" t="e">
        <f>I1510*#REF!</f>
        <v>#REF!</v>
      </c>
    </row>
    <row r="1511" spans="1:15" x14ac:dyDescent="0.3">
      <c r="A1511" s="10" t="e">
        <f>IF(#REF!="nicht zugewiesen",1,0)</f>
        <v>#REF!</v>
      </c>
      <c r="B1511" s="22" t="e">
        <f>A1511*#REF!</f>
        <v>#REF!</v>
      </c>
      <c r="C1511" s="22" t="e">
        <f>A1511*#REF!</f>
        <v>#REF!</v>
      </c>
      <c r="D1511" s="22" t="e">
        <f>A1511*#REF!</f>
        <v>#REF!</v>
      </c>
      <c r="E1511" s="22" t="e">
        <f>A1511*#REF!</f>
        <v>#REF!</v>
      </c>
      <c r="F1511" s="22" t="e">
        <f>A1511*#REF!</f>
        <v>#REF!</v>
      </c>
      <c r="G1511" s="11" t="e">
        <f>A1511*#REF!</f>
        <v>#REF!</v>
      </c>
      <c r="I1511" s="38" t="e">
        <f>IF(#REF!="nicht zugewiesen",0,1)</f>
        <v>#REF!</v>
      </c>
      <c r="J1511" s="22" t="e">
        <f>I1511*#REF!</f>
        <v>#REF!</v>
      </c>
      <c r="K1511" s="22" t="e">
        <f>I1511*#REF!</f>
        <v>#REF!</v>
      </c>
      <c r="L1511" s="22" t="e">
        <f>I1511*#REF!</f>
        <v>#REF!</v>
      </c>
      <c r="M1511" s="22" t="e">
        <f>I1511*#REF!</f>
        <v>#REF!</v>
      </c>
      <c r="N1511" s="22" t="e">
        <f>I1511*#REF!</f>
        <v>#REF!</v>
      </c>
      <c r="O1511" s="11" t="e">
        <f>I1511*#REF!</f>
        <v>#REF!</v>
      </c>
    </row>
    <row r="1512" spans="1:15" x14ac:dyDescent="0.3">
      <c r="A1512" s="10" t="e">
        <f>IF(#REF!="nicht zugewiesen",1,0)</f>
        <v>#REF!</v>
      </c>
      <c r="B1512" s="22" t="e">
        <f>A1512*#REF!</f>
        <v>#REF!</v>
      </c>
      <c r="C1512" s="22" t="e">
        <f>A1512*#REF!</f>
        <v>#REF!</v>
      </c>
      <c r="D1512" s="22" t="e">
        <f>A1512*#REF!</f>
        <v>#REF!</v>
      </c>
      <c r="E1512" s="22" t="e">
        <f>A1512*#REF!</f>
        <v>#REF!</v>
      </c>
      <c r="F1512" s="22" t="e">
        <f>A1512*#REF!</f>
        <v>#REF!</v>
      </c>
      <c r="G1512" s="11" t="e">
        <f>A1512*#REF!</f>
        <v>#REF!</v>
      </c>
      <c r="I1512" s="38" t="e">
        <f>IF(#REF!="nicht zugewiesen",0,1)</f>
        <v>#REF!</v>
      </c>
      <c r="J1512" s="22" t="e">
        <f>I1512*#REF!</f>
        <v>#REF!</v>
      </c>
      <c r="K1512" s="22" t="e">
        <f>I1512*#REF!</f>
        <v>#REF!</v>
      </c>
      <c r="L1512" s="22" t="e">
        <f>I1512*#REF!</f>
        <v>#REF!</v>
      </c>
      <c r="M1512" s="22" t="e">
        <f>I1512*#REF!</f>
        <v>#REF!</v>
      </c>
      <c r="N1512" s="22" t="e">
        <f>I1512*#REF!</f>
        <v>#REF!</v>
      </c>
      <c r="O1512" s="11" t="e">
        <f>I1512*#REF!</f>
        <v>#REF!</v>
      </c>
    </row>
    <row r="1513" spans="1:15" x14ac:dyDescent="0.3">
      <c r="A1513" s="10" t="e">
        <f>IF(#REF!="nicht zugewiesen",1,0)</f>
        <v>#REF!</v>
      </c>
      <c r="B1513" s="22" t="e">
        <f>A1513*#REF!</f>
        <v>#REF!</v>
      </c>
      <c r="C1513" s="22" t="e">
        <f>A1513*#REF!</f>
        <v>#REF!</v>
      </c>
      <c r="D1513" s="22" t="e">
        <f>A1513*#REF!</f>
        <v>#REF!</v>
      </c>
      <c r="E1513" s="22" t="e">
        <f>A1513*#REF!</f>
        <v>#REF!</v>
      </c>
      <c r="F1513" s="22" t="e">
        <f>A1513*#REF!</f>
        <v>#REF!</v>
      </c>
      <c r="G1513" s="11" t="e">
        <f>A1513*#REF!</f>
        <v>#REF!</v>
      </c>
      <c r="I1513" s="38" t="e">
        <f>IF(#REF!="nicht zugewiesen",0,1)</f>
        <v>#REF!</v>
      </c>
      <c r="J1513" s="22" t="e">
        <f>I1513*#REF!</f>
        <v>#REF!</v>
      </c>
      <c r="K1513" s="22" t="e">
        <f>I1513*#REF!</f>
        <v>#REF!</v>
      </c>
      <c r="L1513" s="22" t="e">
        <f>I1513*#REF!</f>
        <v>#REF!</v>
      </c>
      <c r="M1513" s="22" t="e">
        <f>I1513*#REF!</f>
        <v>#REF!</v>
      </c>
      <c r="N1513" s="22" t="e">
        <f>I1513*#REF!</f>
        <v>#REF!</v>
      </c>
      <c r="O1513" s="11" t="e">
        <f>I1513*#REF!</f>
        <v>#REF!</v>
      </c>
    </row>
    <row r="1514" spans="1:15" x14ac:dyDescent="0.3">
      <c r="A1514" s="10" t="e">
        <f>IF(#REF!="nicht zugewiesen",1,0)</f>
        <v>#REF!</v>
      </c>
      <c r="B1514" s="22" t="e">
        <f>A1514*#REF!</f>
        <v>#REF!</v>
      </c>
      <c r="C1514" s="22" t="e">
        <f>A1514*#REF!</f>
        <v>#REF!</v>
      </c>
      <c r="D1514" s="22" t="e">
        <f>A1514*#REF!</f>
        <v>#REF!</v>
      </c>
      <c r="E1514" s="22" t="e">
        <f>A1514*#REF!</f>
        <v>#REF!</v>
      </c>
      <c r="F1514" s="22" t="e">
        <f>A1514*#REF!</f>
        <v>#REF!</v>
      </c>
      <c r="G1514" s="11" t="e">
        <f>A1514*#REF!</f>
        <v>#REF!</v>
      </c>
      <c r="I1514" s="38" t="e">
        <f>IF(#REF!="nicht zugewiesen",0,1)</f>
        <v>#REF!</v>
      </c>
      <c r="J1514" s="22" t="e">
        <f>I1514*#REF!</f>
        <v>#REF!</v>
      </c>
      <c r="K1514" s="22" t="e">
        <f>I1514*#REF!</f>
        <v>#REF!</v>
      </c>
      <c r="L1514" s="22" t="e">
        <f>I1514*#REF!</f>
        <v>#REF!</v>
      </c>
      <c r="M1514" s="22" t="e">
        <f>I1514*#REF!</f>
        <v>#REF!</v>
      </c>
      <c r="N1514" s="22" t="e">
        <f>I1514*#REF!</f>
        <v>#REF!</v>
      </c>
      <c r="O1514" s="11" t="e">
        <f>I1514*#REF!</f>
        <v>#REF!</v>
      </c>
    </row>
    <row r="1515" spans="1:15" x14ac:dyDescent="0.3">
      <c r="A1515" s="10" t="e">
        <f>IF(#REF!="nicht zugewiesen",1,0)</f>
        <v>#REF!</v>
      </c>
      <c r="B1515" s="22" t="e">
        <f>A1515*#REF!</f>
        <v>#REF!</v>
      </c>
      <c r="C1515" s="22" t="e">
        <f>A1515*#REF!</f>
        <v>#REF!</v>
      </c>
      <c r="D1515" s="22" t="e">
        <f>A1515*#REF!</f>
        <v>#REF!</v>
      </c>
      <c r="E1515" s="22" t="e">
        <f>A1515*#REF!</f>
        <v>#REF!</v>
      </c>
      <c r="F1515" s="22" t="e">
        <f>A1515*#REF!</f>
        <v>#REF!</v>
      </c>
      <c r="G1515" s="11" t="e">
        <f>A1515*#REF!</f>
        <v>#REF!</v>
      </c>
      <c r="I1515" s="38" t="e">
        <f>IF(#REF!="nicht zugewiesen",0,1)</f>
        <v>#REF!</v>
      </c>
      <c r="J1515" s="22" t="e">
        <f>I1515*#REF!</f>
        <v>#REF!</v>
      </c>
      <c r="K1515" s="22" t="e">
        <f>I1515*#REF!</f>
        <v>#REF!</v>
      </c>
      <c r="L1515" s="22" t="e">
        <f>I1515*#REF!</f>
        <v>#REF!</v>
      </c>
      <c r="M1515" s="22" t="e">
        <f>I1515*#REF!</f>
        <v>#REF!</v>
      </c>
      <c r="N1515" s="22" t="e">
        <f>I1515*#REF!</f>
        <v>#REF!</v>
      </c>
      <c r="O1515" s="11" t="e">
        <f>I1515*#REF!</f>
        <v>#REF!</v>
      </c>
    </row>
    <row r="1516" spans="1:15" x14ac:dyDescent="0.3">
      <c r="A1516" s="10" t="e">
        <f>IF(#REF!="nicht zugewiesen",1,0)</f>
        <v>#REF!</v>
      </c>
      <c r="B1516" s="22" t="e">
        <f>A1516*#REF!</f>
        <v>#REF!</v>
      </c>
      <c r="C1516" s="22" t="e">
        <f>A1516*#REF!</f>
        <v>#REF!</v>
      </c>
      <c r="D1516" s="22" t="e">
        <f>A1516*#REF!</f>
        <v>#REF!</v>
      </c>
      <c r="E1516" s="22" t="e">
        <f>A1516*#REF!</f>
        <v>#REF!</v>
      </c>
      <c r="F1516" s="22" t="e">
        <f>A1516*#REF!</f>
        <v>#REF!</v>
      </c>
      <c r="G1516" s="11" t="e">
        <f>A1516*#REF!</f>
        <v>#REF!</v>
      </c>
      <c r="I1516" s="38" t="e">
        <f>IF(#REF!="nicht zugewiesen",0,1)</f>
        <v>#REF!</v>
      </c>
      <c r="J1516" s="22" t="e">
        <f>I1516*#REF!</f>
        <v>#REF!</v>
      </c>
      <c r="K1516" s="22" t="e">
        <f>I1516*#REF!</f>
        <v>#REF!</v>
      </c>
      <c r="L1516" s="22" t="e">
        <f>I1516*#REF!</f>
        <v>#REF!</v>
      </c>
      <c r="M1516" s="22" t="e">
        <f>I1516*#REF!</f>
        <v>#REF!</v>
      </c>
      <c r="N1516" s="22" t="e">
        <f>I1516*#REF!</f>
        <v>#REF!</v>
      </c>
      <c r="O1516" s="11" t="e">
        <f>I1516*#REF!</f>
        <v>#REF!</v>
      </c>
    </row>
    <row r="1517" spans="1:15" x14ac:dyDescent="0.3">
      <c r="A1517" s="10" t="e">
        <f>IF(#REF!="nicht zugewiesen",1,0)</f>
        <v>#REF!</v>
      </c>
      <c r="B1517" s="22" t="e">
        <f>A1517*#REF!</f>
        <v>#REF!</v>
      </c>
      <c r="C1517" s="22" t="e">
        <f>A1517*#REF!</f>
        <v>#REF!</v>
      </c>
      <c r="D1517" s="22" t="e">
        <f>A1517*#REF!</f>
        <v>#REF!</v>
      </c>
      <c r="E1517" s="22" t="e">
        <f>A1517*#REF!</f>
        <v>#REF!</v>
      </c>
      <c r="F1517" s="22" t="e">
        <f>A1517*#REF!</f>
        <v>#REF!</v>
      </c>
      <c r="G1517" s="11" t="e">
        <f>A1517*#REF!</f>
        <v>#REF!</v>
      </c>
      <c r="I1517" s="38" t="e">
        <f>IF(#REF!="nicht zugewiesen",0,1)</f>
        <v>#REF!</v>
      </c>
      <c r="J1517" s="22" t="e">
        <f>I1517*#REF!</f>
        <v>#REF!</v>
      </c>
      <c r="K1517" s="22" t="e">
        <f>I1517*#REF!</f>
        <v>#REF!</v>
      </c>
      <c r="L1517" s="22" t="e">
        <f>I1517*#REF!</f>
        <v>#REF!</v>
      </c>
      <c r="M1517" s="22" t="e">
        <f>I1517*#REF!</f>
        <v>#REF!</v>
      </c>
      <c r="N1517" s="22" t="e">
        <f>I1517*#REF!</f>
        <v>#REF!</v>
      </c>
      <c r="O1517" s="11" t="e">
        <f>I1517*#REF!</f>
        <v>#REF!</v>
      </c>
    </row>
    <row r="1518" spans="1:15" x14ac:dyDescent="0.3">
      <c r="A1518" s="10" t="e">
        <f>IF(#REF!="nicht zugewiesen",1,0)</f>
        <v>#REF!</v>
      </c>
      <c r="B1518" s="22" t="e">
        <f>A1518*#REF!</f>
        <v>#REF!</v>
      </c>
      <c r="C1518" s="22" t="e">
        <f>A1518*#REF!</f>
        <v>#REF!</v>
      </c>
      <c r="D1518" s="22" t="e">
        <f>A1518*#REF!</f>
        <v>#REF!</v>
      </c>
      <c r="E1518" s="22" t="e">
        <f>A1518*#REF!</f>
        <v>#REF!</v>
      </c>
      <c r="F1518" s="22" t="e">
        <f>A1518*#REF!</f>
        <v>#REF!</v>
      </c>
      <c r="G1518" s="11" t="e">
        <f>A1518*#REF!</f>
        <v>#REF!</v>
      </c>
      <c r="I1518" s="38" t="e">
        <f>IF(#REF!="nicht zugewiesen",0,1)</f>
        <v>#REF!</v>
      </c>
      <c r="J1518" s="22" t="e">
        <f>I1518*#REF!</f>
        <v>#REF!</v>
      </c>
      <c r="K1518" s="22" t="e">
        <f>I1518*#REF!</f>
        <v>#REF!</v>
      </c>
      <c r="L1518" s="22" t="e">
        <f>I1518*#REF!</f>
        <v>#REF!</v>
      </c>
      <c r="M1518" s="22" t="e">
        <f>I1518*#REF!</f>
        <v>#REF!</v>
      </c>
      <c r="N1518" s="22" t="e">
        <f>I1518*#REF!</f>
        <v>#REF!</v>
      </c>
      <c r="O1518" s="11" t="e">
        <f>I1518*#REF!</f>
        <v>#REF!</v>
      </c>
    </row>
    <row r="1519" spans="1:15" x14ac:dyDescent="0.3">
      <c r="A1519" s="10" t="e">
        <f>IF(#REF!="nicht zugewiesen",1,0)</f>
        <v>#REF!</v>
      </c>
      <c r="B1519" s="22" t="e">
        <f>A1519*#REF!</f>
        <v>#REF!</v>
      </c>
      <c r="C1519" s="22" t="e">
        <f>A1519*#REF!</f>
        <v>#REF!</v>
      </c>
      <c r="D1519" s="22" t="e">
        <f>A1519*#REF!</f>
        <v>#REF!</v>
      </c>
      <c r="E1519" s="22" t="e">
        <f>A1519*#REF!</f>
        <v>#REF!</v>
      </c>
      <c r="F1519" s="22" t="e">
        <f>A1519*#REF!</f>
        <v>#REF!</v>
      </c>
      <c r="G1519" s="11" t="e">
        <f>A1519*#REF!</f>
        <v>#REF!</v>
      </c>
      <c r="I1519" s="38" t="e">
        <f>IF(#REF!="nicht zugewiesen",0,1)</f>
        <v>#REF!</v>
      </c>
      <c r="J1519" s="22" t="e">
        <f>I1519*#REF!</f>
        <v>#REF!</v>
      </c>
      <c r="K1519" s="22" t="e">
        <f>I1519*#REF!</f>
        <v>#REF!</v>
      </c>
      <c r="L1519" s="22" t="e">
        <f>I1519*#REF!</f>
        <v>#REF!</v>
      </c>
      <c r="M1519" s="22" t="e">
        <f>I1519*#REF!</f>
        <v>#REF!</v>
      </c>
      <c r="N1519" s="22" t="e">
        <f>I1519*#REF!</f>
        <v>#REF!</v>
      </c>
      <c r="O1519" s="11" t="e">
        <f>I1519*#REF!</f>
        <v>#REF!</v>
      </c>
    </row>
    <row r="1520" spans="1:15" x14ac:dyDescent="0.3">
      <c r="A1520" s="10" t="e">
        <f>IF(#REF!="nicht zugewiesen",1,0)</f>
        <v>#REF!</v>
      </c>
      <c r="B1520" s="22" t="e">
        <f>A1520*#REF!</f>
        <v>#REF!</v>
      </c>
      <c r="C1520" s="22" t="e">
        <f>A1520*#REF!</f>
        <v>#REF!</v>
      </c>
      <c r="D1520" s="22" t="e">
        <f>A1520*#REF!</f>
        <v>#REF!</v>
      </c>
      <c r="E1520" s="22" t="e">
        <f>A1520*#REF!</f>
        <v>#REF!</v>
      </c>
      <c r="F1520" s="22" t="e">
        <f>A1520*#REF!</f>
        <v>#REF!</v>
      </c>
      <c r="G1520" s="11" t="e">
        <f>A1520*#REF!</f>
        <v>#REF!</v>
      </c>
      <c r="I1520" s="38" t="e">
        <f>IF(#REF!="nicht zugewiesen",0,1)</f>
        <v>#REF!</v>
      </c>
      <c r="J1520" s="22" t="e">
        <f>I1520*#REF!</f>
        <v>#REF!</v>
      </c>
      <c r="K1520" s="22" t="e">
        <f>I1520*#REF!</f>
        <v>#REF!</v>
      </c>
      <c r="L1520" s="22" t="e">
        <f>I1520*#REF!</f>
        <v>#REF!</v>
      </c>
      <c r="M1520" s="22" t="e">
        <f>I1520*#REF!</f>
        <v>#REF!</v>
      </c>
      <c r="N1520" s="22" t="e">
        <f>I1520*#REF!</f>
        <v>#REF!</v>
      </c>
      <c r="O1520" s="11" t="e">
        <f>I1520*#REF!</f>
        <v>#REF!</v>
      </c>
    </row>
    <row r="1521" spans="1:15" x14ac:dyDescent="0.3">
      <c r="A1521" s="10" t="e">
        <f>IF(#REF!="nicht zugewiesen",1,0)</f>
        <v>#REF!</v>
      </c>
      <c r="B1521" s="22" t="e">
        <f>A1521*#REF!</f>
        <v>#REF!</v>
      </c>
      <c r="C1521" s="22" t="e">
        <f>A1521*#REF!</f>
        <v>#REF!</v>
      </c>
      <c r="D1521" s="22" t="e">
        <f>A1521*#REF!</f>
        <v>#REF!</v>
      </c>
      <c r="E1521" s="22" t="e">
        <f>A1521*#REF!</f>
        <v>#REF!</v>
      </c>
      <c r="F1521" s="22" t="e">
        <f>A1521*#REF!</f>
        <v>#REF!</v>
      </c>
      <c r="G1521" s="11" t="e">
        <f>A1521*#REF!</f>
        <v>#REF!</v>
      </c>
      <c r="I1521" s="38" t="e">
        <f>IF(#REF!="nicht zugewiesen",0,1)</f>
        <v>#REF!</v>
      </c>
      <c r="J1521" s="22" t="e">
        <f>I1521*#REF!</f>
        <v>#REF!</v>
      </c>
      <c r="K1521" s="22" t="e">
        <f>I1521*#REF!</f>
        <v>#REF!</v>
      </c>
      <c r="L1521" s="22" t="e">
        <f>I1521*#REF!</f>
        <v>#REF!</v>
      </c>
      <c r="M1521" s="22" t="e">
        <f>I1521*#REF!</f>
        <v>#REF!</v>
      </c>
      <c r="N1521" s="22" t="e">
        <f>I1521*#REF!</f>
        <v>#REF!</v>
      </c>
      <c r="O1521" s="11" t="e">
        <f>I1521*#REF!</f>
        <v>#REF!</v>
      </c>
    </row>
    <row r="1522" spans="1:15" x14ac:dyDescent="0.3">
      <c r="A1522" s="10" t="e">
        <f>IF(#REF!="nicht zugewiesen",1,0)</f>
        <v>#REF!</v>
      </c>
      <c r="B1522" s="22" t="e">
        <f>A1522*#REF!</f>
        <v>#REF!</v>
      </c>
      <c r="C1522" s="22" t="e">
        <f>A1522*#REF!</f>
        <v>#REF!</v>
      </c>
      <c r="D1522" s="22" t="e">
        <f>A1522*#REF!</f>
        <v>#REF!</v>
      </c>
      <c r="E1522" s="22" t="e">
        <f>A1522*#REF!</f>
        <v>#REF!</v>
      </c>
      <c r="F1522" s="22" t="e">
        <f>A1522*#REF!</f>
        <v>#REF!</v>
      </c>
      <c r="G1522" s="11" t="e">
        <f>A1522*#REF!</f>
        <v>#REF!</v>
      </c>
      <c r="I1522" s="38" t="e">
        <f>IF(#REF!="nicht zugewiesen",0,1)</f>
        <v>#REF!</v>
      </c>
      <c r="J1522" s="22" t="e">
        <f>I1522*#REF!</f>
        <v>#REF!</v>
      </c>
      <c r="K1522" s="22" t="e">
        <f>I1522*#REF!</f>
        <v>#REF!</v>
      </c>
      <c r="L1522" s="22" t="e">
        <f>I1522*#REF!</f>
        <v>#REF!</v>
      </c>
      <c r="M1522" s="22" t="e">
        <f>I1522*#REF!</f>
        <v>#REF!</v>
      </c>
      <c r="N1522" s="22" t="e">
        <f>I1522*#REF!</f>
        <v>#REF!</v>
      </c>
      <c r="O1522" s="11" t="e">
        <f>I1522*#REF!</f>
        <v>#REF!</v>
      </c>
    </row>
    <row r="1523" spans="1:15" x14ac:dyDescent="0.3">
      <c r="A1523" s="10" t="e">
        <f>IF(#REF!="nicht zugewiesen",1,0)</f>
        <v>#REF!</v>
      </c>
      <c r="B1523" s="22" t="e">
        <f>A1523*#REF!</f>
        <v>#REF!</v>
      </c>
      <c r="C1523" s="22" t="e">
        <f>A1523*#REF!</f>
        <v>#REF!</v>
      </c>
      <c r="D1523" s="22" t="e">
        <f>A1523*#REF!</f>
        <v>#REF!</v>
      </c>
      <c r="E1523" s="22" t="e">
        <f>A1523*#REF!</f>
        <v>#REF!</v>
      </c>
      <c r="F1523" s="22" t="e">
        <f>A1523*#REF!</f>
        <v>#REF!</v>
      </c>
      <c r="G1523" s="11" t="e">
        <f>A1523*#REF!</f>
        <v>#REF!</v>
      </c>
      <c r="I1523" s="38" t="e">
        <f>IF(#REF!="nicht zugewiesen",0,1)</f>
        <v>#REF!</v>
      </c>
      <c r="J1523" s="22" t="e">
        <f>I1523*#REF!</f>
        <v>#REF!</v>
      </c>
      <c r="K1523" s="22" t="e">
        <f>I1523*#REF!</f>
        <v>#REF!</v>
      </c>
      <c r="L1523" s="22" t="e">
        <f>I1523*#REF!</f>
        <v>#REF!</v>
      </c>
      <c r="M1523" s="22" t="e">
        <f>I1523*#REF!</f>
        <v>#REF!</v>
      </c>
      <c r="N1523" s="22" t="e">
        <f>I1523*#REF!</f>
        <v>#REF!</v>
      </c>
      <c r="O1523" s="11" t="e">
        <f>I1523*#REF!</f>
        <v>#REF!</v>
      </c>
    </row>
    <row r="1524" spans="1:15" x14ac:dyDescent="0.3">
      <c r="A1524" s="10" t="e">
        <f>IF(#REF!="nicht zugewiesen",1,0)</f>
        <v>#REF!</v>
      </c>
      <c r="B1524" s="22" t="e">
        <f>A1524*#REF!</f>
        <v>#REF!</v>
      </c>
      <c r="C1524" s="22" t="e">
        <f>A1524*#REF!</f>
        <v>#REF!</v>
      </c>
      <c r="D1524" s="22" t="e">
        <f>A1524*#REF!</f>
        <v>#REF!</v>
      </c>
      <c r="E1524" s="22" t="e">
        <f>A1524*#REF!</f>
        <v>#REF!</v>
      </c>
      <c r="F1524" s="22" t="e">
        <f>A1524*#REF!</f>
        <v>#REF!</v>
      </c>
      <c r="G1524" s="11" t="e">
        <f>A1524*#REF!</f>
        <v>#REF!</v>
      </c>
      <c r="I1524" s="38" t="e">
        <f>IF(#REF!="nicht zugewiesen",0,1)</f>
        <v>#REF!</v>
      </c>
      <c r="J1524" s="22" t="e">
        <f>I1524*#REF!</f>
        <v>#REF!</v>
      </c>
      <c r="K1524" s="22" t="e">
        <f>I1524*#REF!</f>
        <v>#REF!</v>
      </c>
      <c r="L1524" s="22" t="e">
        <f>I1524*#REF!</f>
        <v>#REF!</v>
      </c>
      <c r="M1524" s="22" t="e">
        <f>I1524*#REF!</f>
        <v>#REF!</v>
      </c>
      <c r="N1524" s="22" t="e">
        <f>I1524*#REF!</f>
        <v>#REF!</v>
      </c>
      <c r="O1524" s="11" t="e">
        <f>I1524*#REF!</f>
        <v>#REF!</v>
      </c>
    </row>
    <row r="1525" spans="1:15" x14ac:dyDescent="0.3">
      <c r="A1525" s="10" t="e">
        <f>IF(#REF!="nicht zugewiesen",1,0)</f>
        <v>#REF!</v>
      </c>
      <c r="B1525" s="22" t="e">
        <f>A1525*#REF!</f>
        <v>#REF!</v>
      </c>
      <c r="C1525" s="22" t="e">
        <f>A1525*#REF!</f>
        <v>#REF!</v>
      </c>
      <c r="D1525" s="22" t="e">
        <f>A1525*#REF!</f>
        <v>#REF!</v>
      </c>
      <c r="E1525" s="22" t="e">
        <f>A1525*#REF!</f>
        <v>#REF!</v>
      </c>
      <c r="F1525" s="22" t="e">
        <f>A1525*#REF!</f>
        <v>#REF!</v>
      </c>
      <c r="G1525" s="11" t="e">
        <f>A1525*#REF!</f>
        <v>#REF!</v>
      </c>
      <c r="I1525" s="38" t="e">
        <f>IF(#REF!="nicht zugewiesen",0,1)</f>
        <v>#REF!</v>
      </c>
      <c r="J1525" s="22" t="e">
        <f>I1525*#REF!</f>
        <v>#REF!</v>
      </c>
      <c r="K1525" s="22" t="e">
        <f>I1525*#REF!</f>
        <v>#REF!</v>
      </c>
      <c r="L1525" s="22" t="e">
        <f>I1525*#REF!</f>
        <v>#REF!</v>
      </c>
      <c r="M1525" s="22" t="e">
        <f>I1525*#REF!</f>
        <v>#REF!</v>
      </c>
      <c r="N1525" s="22" t="e">
        <f>I1525*#REF!</f>
        <v>#REF!</v>
      </c>
      <c r="O1525" s="11" t="e">
        <f>I1525*#REF!</f>
        <v>#REF!</v>
      </c>
    </row>
    <row r="1526" spans="1:15" x14ac:dyDescent="0.3">
      <c r="A1526" s="10" t="e">
        <f>IF(#REF!="nicht zugewiesen",1,0)</f>
        <v>#REF!</v>
      </c>
      <c r="B1526" s="22" t="e">
        <f>A1526*#REF!</f>
        <v>#REF!</v>
      </c>
      <c r="C1526" s="22" t="e">
        <f>A1526*#REF!</f>
        <v>#REF!</v>
      </c>
      <c r="D1526" s="22" t="e">
        <f>A1526*#REF!</f>
        <v>#REF!</v>
      </c>
      <c r="E1526" s="22" t="e">
        <f>A1526*#REF!</f>
        <v>#REF!</v>
      </c>
      <c r="F1526" s="22" t="e">
        <f>A1526*#REF!</f>
        <v>#REF!</v>
      </c>
      <c r="G1526" s="11" t="e">
        <f>A1526*#REF!</f>
        <v>#REF!</v>
      </c>
      <c r="I1526" s="38" t="e">
        <f>IF(#REF!="nicht zugewiesen",0,1)</f>
        <v>#REF!</v>
      </c>
      <c r="J1526" s="22" t="e">
        <f>I1526*#REF!</f>
        <v>#REF!</v>
      </c>
      <c r="K1526" s="22" t="e">
        <f>I1526*#REF!</f>
        <v>#REF!</v>
      </c>
      <c r="L1526" s="22" t="e">
        <f>I1526*#REF!</f>
        <v>#REF!</v>
      </c>
      <c r="M1526" s="22" t="e">
        <f>I1526*#REF!</f>
        <v>#REF!</v>
      </c>
      <c r="N1526" s="22" t="e">
        <f>I1526*#REF!</f>
        <v>#REF!</v>
      </c>
      <c r="O1526" s="11" t="e">
        <f>I1526*#REF!</f>
        <v>#REF!</v>
      </c>
    </row>
    <row r="1527" spans="1:15" x14ac:dyDescent="0.3">
      <c r="A1527" s="10" t="e">
        <f>IF(#REF!="nicht zugewiesen",1,0)</f>
        <v>#REF!</v>
      </c>
      <c r="B1527" s="22" t="e">
        <f>A1527*#REF!</f>
        <v>#REF!</v>
      </c>
      <c r="C1527" s="22" t="e">
        <f>A1527*#REF!</f>
        <v>#REF!</v>
      </c>
      <c r="D1527" s="22" t="e">
        <f>A1527*#REF!</f>
        <v>#REF!</v>
      </c>
      <c r="E1527" s="22" t="e">
        <f>A1527*#REF!</f>
        <v>#REF!</v>
      </c>
      <c r="F1527" s="22" t="e">
        <f>A1527*#REF!</f>
        <v>#REF!</v>
      </c>
      <c r="G1527" s="11" t="e">
        <f>A1527*#REF!</f>
        <v>#REF!</v>
      </c>
      <c r="I1527" s="38" t="e">
        <f>IF(#REF!="nicht zugewiesen",0,1)</f>
        <v>#REF!</v>
      </c>
      <c r="J1527" s="22" t="e">
        <f>I1527*#REF!</f>
        <v>#REF!</v>
      </c>
      <c r="K1527" s="22" t="e">
        <f>I1527*#REF!</f>
        <v>#REF!</v>
      </c>
      <c r="L1527" s="22" t="e">
        <f>I1527*#REF!</f>
        <v>#REF!</v>
      </c>
      <c r="M1527" s="22" t="e">
        <f>I1527*#REF!</f>
        <v>#REF!</v>
      </c>
      <c r="N1527" s="22" t="e">
        <f>I1527*#REF!</f>
        <v>#REF!</v>
      </c>
      <c r="O1527" s="11" t="e">
        <f>I1527*#REF!</f>
        <v>#REF!</v>
      </c>
    </row>
    <row r="1528" spans="1:15" x14ac:dyDescent="0.3">
      <c r="A1528" s="10" t="e">
        <f>IF(#REF!="nicht zugewiesen",1,0)</f>
        <v>#REF!</v>
      </c>
      <c r="B1528" s="22" t="e">
        <f>A1528*#REF!</f>
        <v>#REF!</v>
      </c>
      <c r="C1528" s="22" t="e">
        <f>A1528*#REF!</f>
        <v>#REF!</v>
      </c>
      <c r="D1528" s="22" t="e">
        <f>A1528*#REF!</f>
        <v>#REF!</v>
      </c>
      <c r="E1528" s="22" t="e">
        <f>A1528*#REF!</f>
        <v>#REF!</v>
      </c>
      <c r="F1528" s="22" t="e">
        <f>A1528*#REF!</f>
        <v>#REF!</v>
      </c>
      <c r="G1528" s="11" t="e">
        <f>A1528*#REF!</f>
        <v>#REF!</v>
      </c>
      <c r="I1528" s="38" t="e">
        <f>IF(#REF!="nicht zugewiesen",0,1)</f>
        <v>#REF!</v>
      </c>
      <c r="J1528" s="22" t="e">
        <f>I1528*#REF!</f>
        <v>#REF!</v>
      </c>
      <c r="K1528" s="22" t="e">
        <f>I1528*#REF!</f>
        <v>#REF!</v>
      </c>
      <c r="L1528" s="22" t="e">
        <f>I1528*#REF!</f>
        <v>#REF!</v>
      </c>
      <c r="M1528" s="22" t="e">
        <f>I1528*#REF!</f>
        <v>#REF!</v>
      </c>
      <c r="N1528" s="22" t="e">
        <f>I1528*#REF!</f>
        <v>#REF!</v>
      </c>
      <c r="O1528" s="11" t="e">
        <f>I1528*#REF!</f>
        <v>#REF!</v>
      </c>
    </row>
    <row r="1529" spans="1:15" x14ac:dyDescent="0.3">
      <c r="A1529" s="10" t="e">
        <f>IF(#REF!="nicht zugewiesen",1,0)</f>
        <v>#REF!</v>
      </c>
      <c r="B1529" s="22" t="e">
        <f>A1529*#REF!</f>
        <v>#REF!</v>
      </c>
      <c r="C1529" s="22" t="e">
        <f>A1529*#REF!</f>
        <v>#REF!</v>
      </c>
      <c r="D1529" s="22" t="e">
        <f>A1529*#REF!</f>
        <v>#REF!</v>
      </c>
      <c r="E1529" s="22" t="e">
        <f>A1529*#REF!</f>
        <v>#REF!</v>
      </c>
      <c r="F1529" s="22" t="e">
        <f>A1529*#REF!</f>
        <v>#REF!</v>
      </c>
      <c r="G1529" s="11" t="e">
        <f>A1529*#REF!</f>
        <v>#REF!</v>
      </c>
      <c r="I1529" s="38" t="e">
        <f>IF(#REF!="nicht zugewiesen",0,1)</f>
        <v>#REF!</v>
      </c>
      <c r="J1529" s="22" t="e">
        <f>I1529*#REF!</f>
        <v>#REF!</v>
      </c>
      <c r="K1529" s="22" t="e">
        <f>I1529*#REF!</f>
        <v>#REF!</v>
      </c>
      <c r="L1529" s="22" t="e">
        <f>I1529*#REF!</f>
        <v>#REF!</v>
      </c>
      <c r="M1529" s="22" t="e">
        <f>I1529*#REF!</f>
        <v>#REF!</v>
      </c>
      <c r="N1529" s="22" t="e">
        <f>I1529*#REF!</f>
        <v>#REF!</v>
      </c>
      <c r="O1529" s="11" t="e">
        <f>I1529*#REF!</f>
        <v>#REF!</v>
      </c>
    </row>
    <row r="1530" spans="1:15" x14ac:dyDescent="0.3">
      <c r="A1530" s="10" t="e">
        <f>IF(#REF!="nicht zugewiesen",1,0)</f>
        <v>#REF!</v>
      </c>
      <c r="B1530" s="22" t="e">
        <f>A1530*#REF!</f>
        <v>#REF!</v>
      </c>
      <c r="C1530" s="22" t="e">
        <f>A1530*#REF!</f>
        <v>#REF!</v>
      </c>
      <c r="D1530" s="22" t="e">
        <f>A1530*#REF!</f>
        <v>#REF!</v>
      </c>
      <c r="E1530" s="22" t="e">
        <f>A1530*#REF!</f>
        <v>#REF!</v>
      </c>
      <c r="F1530" s="22" t="e">
        <f>A1530*#REF!</f>
        <v>#REF!</v>
      </c>
      <c r="G1530" s="11" t="e">
        <f>A1530*#REF!</f>
        <v>#REF!</v>
      </c>
      <c r="I1530" s="38" t="e">
        <f>IF(#REF!="nicht zugewiesen",0,1)</f>
        <v>#REF!</v>
      </c>
      <c r="J1530" s="22" t="e">
        <f>I1530*#REF!</f>
        <v>#REF!</v>
      </c>
      <c r="K1530" s="22" t="e">
        <f>I1530*#REF!</f>
        <v>#REF!</v>
      </c>
      <c r="L1530" s="22" t="e">
        <f>I1530*#REF!</f>
        <v>#REF!</v>
      </c>
      <c r="M1530" s="22" t="e">
        <f>I1530*#REF!</f>
        <v>#REF!</v>
      </c>
      <c r="N1530" s="22" t="e">
        <f>I1530*#REF!</f>
        <v>#REF!</v>
      </c>
      <c r="O1530" s="11" t="e">
        <f>I1530*#REF!</f>
        <v>#REF!</v>
      </c>
    </row>
    <row r="1531" spans="1:15" x14ac:dyDescent="0.3">
      <c r="A1531" s="10" t="e">
        <f>IF(#REF!="nicht zugewiesen",1,0)</f>
        <v>#REF!</v>
      </c>
      <c r="B1531" s="22" t="e">
        <f>A1531*#REF!</f>
        <v>#REF!</v>
      </c>
      <c r="C1531" s="22" t="e">
        <f>A1531*#REF!</f>
        <v>#REF!</v>
      </c>
      <c r="D1531" s="22" t="e">
        <f>A1531*#REF!</f>
        <v>#REF!</v>
      </c>
      <c r="E1531" s="22" t="e">
        <f>A1531*#REF!</f>
        <v>#REF!</v>
      </c>
      <c r="F1531" s="22" t="e">
        <f>A1531*#REF!</f>
        <v>#REF!</v>
      </c>
      <c r="G1531" s="11" t="e">
        <f>A1531*#REF!</f>
        <v>#REF!</v>
      </c>
      <c r="I1531" s="38" t="e">
        <f>IF(#REF!="nicht zugewiesen",0,1)</f>
        <v>#REF!</v>
      </c>
      <c r="J1531" s="22" t="e">
        <f>I1531*#REF!</f>
        <v>#REF!</v>
      </c>
      <c r="K1531" s="22" t="e">
        <f>I1531*#REF!</f>
        <v>#REF!</v>
      </c>
      <c r="L1531" s="22" t="e">
        <f>I1531*#REF!</f>
        <v>#REF!</v>
      </c>
      <c r="M1531" s="22" t="e">
        <f>I1531*#REF!</f>
        <v>#REF!</v>
      </c>
      <c r="N1531" s="22" t="e">
        <f>I1531*#REF!</f>
        <v>#REF!</v>
      </c>
      <c r="O1531" s="11" t="e">
        <f>I1531*#REF!</f>
        <v>#REF!</v>
      </c>
    </row>
    <row r="1532" spans="1:15" x14ac:dyDescent="0.3">
      <c r="A1532" s="10" t="e">
        <f>IF(#REF!="nicht zugewiesen",1,0)</f>
        <v>#REF!</v>
      </c>
      <c r="B1532" s="22" t="e">
        <f>A1532*#REF!</f>
        <v>#REF!</v>
      </c>
      <c r="C1532" s="22" t="e">
        <f>A1532*#REF!</f>
        <v>#REF!</v>
      </c>
      <c r="D1532" s="22" t="e">
        <f>A1532*#REF!</f>
        <v>#REF!</v>
      </c>
      <c r="E1532" s="22" t="e">
        <f>A1532*#REF!</f>
        <v>#REF!</v>
      </c>
      <c r="F1532" s="22" t="e">
        <f>A1532*#REF!</f>
        <v>#REF!</v>
      </c>
      <c r="G1532" s="11" t="e">
        <f>A1532*#REF!</f>
        <v>#REF!</v>
      </c>
      <c r="I1532" s="38" t="e">
        <f>IF(#REF!="nicht zugewiesen",0,1)</f>
        <v>#REF!</v>
      </c>
      <c r="J1532" s="22" t="e">
        <f>I1532*#REF!</f>
        <v>#REF!</v>
      </c>
      <c r="K1532" s="22" t="e">
        <f>I1532*#REF!</f>
        <v>#REF!</v>
      </c>
      <c r="L1532" s="22" t="e">
        <f>I1532*#REF!</f>
        <v>#REF!</v>
      </c>
      <c r="M1532" s="22" t="e">
        <f>I1532*#REF!</f>
        <v>#REF!</v>
      </c>
      <c r="N1532" s="22" t="e">
        <f>I1532*#REF!</f>
        <v>#REF!</v>
      </c>
      <c r="O1532" s="11" t="e">
        <f>I1532*#REF!</f>
        <v>#REF!</v>
      </c>
    </row>
    <row r="1533" spans="1:15" x14ac:dyDescent="0.3">
      <c r="A1533" s="10" t="e">
        <f>IF(#REF!="nicht zugewiesen",1,0)</f>
        <v>#REF!</v>
      </c>
      <c r="B1533" s="22" t="e">
        <f>A1533*#REF!</f>
        <v>#REF!</v>
      </c>
      <c r="C1533" s="22" t="e">
        <f>A1533*#REF!</f>
        <v>#REF!</v>
      </c>
      <c r="D1533" s="22" t="e">
        <f>A1533*#REF!</f>
        <v>#REF!</v>
      </c>
      <c r="E1533" s="22" t="e">
        <f>A1533*#REF!</f>
        <v>#REF!</v>
      </c>
      <c r="F1533" s="22" t="e">
        <f>A1533*#REF!</f>
        <v>#REF!</v>
      </c>
      <c r="G1533" s="11" t="e">
        <f>A1533*#REF!</f>
        <v>#REF!</v>
      </c>
      <c r="I1533" s="38" t="e">
        <f>IF(#REF!="nicht zugewiesen",0,1)</f>
        <v>#REF!</v>
      </c>
      <c r="J1533" s="22" t="e">
        <f>I1533*#REF!</f>
        <v>#REF!</v>
      </c>
      <c r="K1533" s="22" t="e">
        <f>I1533*#REF!</f>
        <v>#REF!</v>
      </c>
      <c r="L1533" s="22" t="e">
        <f>I1533*#REF!</f>
        <v>#REF!</v>
      </c>
      <c r="M1533" s="22" t="e">
        <f>I1533*#REF!</f>
        <v>#REF!</v>
      </c>
      <c r="N1533" s="22" t="e">
        <f>I1533*#REF!</f>
        <v>#REF!</v>
      </c>
      <c r="O1533" s="11" t="e">
        <f>I1533*#REF!</f>
        <v>#REF!</v>
      </c>
    </row>
    <row r="1534" spans="1:15" x14ac:dyDescent="0.3">
      <c r="A1534" s="10" t="e">
        <f>IF(#REF!="nicht zugewiesen",1,0)</f>
        <v>#REF!</v>
      </c>
      <c r="B1534" s="22" t="e">
        <f>A1534*#REF!</f>
        <v>#REF!</v>
      </c>
      <c r="C1534" s="22" t="e">
        <f>A1534*#REF!</f>
        <v>#REF!</v>
      </c>
      <c r="D1534" s="22" t="e">
        <f>A1534*#REF!</f>
        <v>#REF!</v>
      </c>
      <c r="E1534" s="22" t="e">
        <f>A1534*#REF!</f>
        <v>#REF!</v>
      </c>
      <c r="F1534" s="22" t="e">
        <f>A1534*#REF!</f>
        <v>#REF!</v>
      </c>
      <c r="G1534" s="11" t="e">
        <f>A1534*#REF!</f>
        <v>#REF!</v>
      </c>
      <c r="I1534" s="38" t="e">
        <f>IF(#REF!="nicht zugewiesen",0,1)</f>
        <v>#REF!</v>
      </c>
      <c r="J1534" s="22" t="e">
        <f>I1534*#REF!</f>
        <v>#REF!</v>
      </c>
      <c r="K1534" s="22" t="e">
        <f>I1534*#REF!</f>
        <v>#REF!</v>
      </c>
      <c r="L1534" s="22" t="e">
        <f>I1534*#REF!</f>
        <v>#REF!</v>
      </c>
      <c r="M1534" s="22" t="e">
        <f>I1534*#REF!</f>
        <v>#REF!</v>
      </c>
      <c r="N1534" s="22" t="e">
        <f>I1534*#REF!</f>
        <v>#REF!</v>
      </c>
      <c r="O1534" s="11" t="e">
        <f>I1534*#REF!</f>
        <v>#REF!</v>
      </c>
    </row>
    <row r="1535" spans="1:15" x14ac:dyDescent="0.3">
      <c r="A1535" s="10" t="e">
        <f>IF(#REF!="nicht zugewiesen",1,0)</f>
        <v>#REF!</v>
      </c>
      <c r="B1535" s="22" t="e">
        <f>A1535*#REF!</f>
        <v>#REF!</v>
      </c>
      <c r="C1535" s="22" t="e">
        <f>A1535*#REF!</f>
        <v>#REF!</v>
      </c>
      <c r="D1535" s="22" t="e">
        <f>A1535*#REF!</f>
        <v>#REF!</v>
      </c>
      <c r="E1535" s="22" t="e">
        <f>A1535*#REF!</f>
        <v>#REF!</v>
      </c>
      <c r="F1535" s="22" t="e">
        <f>A1535*#REF!</f>
        <v>#REF!</v>
      </c>
      <c r="G1535" s="11" t="e">
        <f>A1535*#REF!</f>
        <v>#REF!</v>
      </c>
      <c r="I1535" s="38" t="e">
        <f>IF(#REF!="nicht zugewiesen",0,1)</f>
        <v>#REF!</v>
      </c>
      <c r="J1535" s="22" t="e">
        <f>I1535*#REF!</f>
        <v>#REF!</v>
      </c>
      <c r="K1535" s="22" t="e">
        <f>I1535*#REF!</f>
        <v>#REF!</v>
      </c>
      <c r="L1535" s="22" t="e">
        <f>I1535*#REF!</f>
        <v>#REF!</v>
      </c>
      <c r="M1535" s="22" t="e">
        <f>I1535*#REF!</f>
        <v>#REF!</v>
      </c>
      <c r="N1535" s="22" t="e">
        <f>I1535*#REF!</f>
        <v>#REF!</v>
      </c>
      <c r="O1535" s="11" t="e">
        <f>I1535*#REF!</f>
        <v>#REF!</v>
      </c>
    </row>
    <row r="1536" spans="1:15" x14ac:dyDescent="0.3">
      <c r="A1536" s="10" t="e">
        <f>IF(#REF!="nicht zugewiesen",1,0)</f>
        <v>#REF!</v>
      </c>
      <c r="B1536" s="22" t="e">
        <f>A1536*#REF!</f>
        <v>#REF!</v>
      </c>
      <c r="C1536" s="22" t="e">
        <f>A1536*#REF!</f>
        <v>#REF!</v>
      </c>
      <c r="D1536" s="22" t="e">
        <f>A1536*#REF!</f>
        <v>#REF!</v>
      </c>
      <c r="E1536" s="22" t="e">
        <f>A1536*#REF!</f>
        <v>#REF!</v>
      </c>
      <c r="F1536" s="22" t="e">
        <f>A1536*#REF!</f>
        <v>#REF!</v>
      </c>
      <c r="G1536" s="11" t="e">
        <f>A1536*#REF!</f>
        <v>#REF!</v>
      </c>
      <c r="I1536" s="38" t="e">
        <f>IF(#REF!="nicht zugewiesen",0,1)</f>
        <v>#REF!</v>
      </c>
      <c r="J1536" s="22" t="e">
        <f>I1536*#REF!</f>
        <v>#REF!</v>
      </c>
      <c r="K1536" s="22" t="e">
        <f>I1536*#REF!</f>
        <v>#REF!</v>
      </c>
      <c r="L1536" s="22" t="e">
        <f>I1536*#REF!</f>
        <v>#REF!</v>
      </c>
      <c r="M1536" s="22" t="e">
        <f>I1536*#REF!</f>
        <v>#REF!</v>
      </c>
      <c r="N1536" s="22" t="e">
        <f>I1536*#REF!</f>
        <v>#REF!</v>
      </c>
      <c r="O1536" s="11" t="e">
        <f>I1536*#REF!</f>
        <v>#REF!</v>
      </c>
    </row>
    <row r="1537" spans="1:15" x14ac:dyDescent="0.3">
      <c r="A1537" s="10" t="e">
        <f>IF(#REF!="nicht zugewiesen",1,0)</f>
        <v>#REF!</v>
      </c>
      <c r="B1537" s="22" t="e">
        <f>A1537*#REF!</f>
        <v>#REF!</v>
      </c>
      <c r="C1537" s="22" t="e">
        <f>A1537*#REF!</f>
        <v>#REF!</v>
      </c>
      <c r="D1537" s="22" t="e">
        <f>A1537*#REF!</f>
        <v>#REF!</v>
      </c>
      <c r="E1537" s="22" t="e">
        <f>A1537*#REF!</f>
        <v>#REF!</v>
      </c>
      <c r="F1537" s="22" t="e">
        <f>A1537*#REF!</f>
        <v>#REF!</v>
      </c>
      <c r="G1537" s="11" t="e">
        <f>A1537*#REF!</f>
        <v>#REF!</v>
      </c>
      <c r="I1537" s="38" t="e">
        <f>IF(#REF!="nicht zugewiesen",0,1)</f>
        <v>#REF!</v>
      </c>
      <c r="J1537" s="22" t="e">
        <f>I1537*#REF!</f>
        <v>#REF!</v>
      </c>
      <c r="K1537" s="22" t="e">
        <f>I1537*#REF!</f>
        <v>#REF!</v>
      </c>
      <c r="L1537" s="22" t="e">
        <f>I1537*#REF!</f>
        <v>#REF!</v>
      </c>
      <c r="M1537" s="22" t="e">
        <f>I1537*#REF!</f>
        <v>#REF!</v>
      </c>
      <c r="N1537" s="22" t="e">
        <f>I1537*#REF!</f>
        <v>#REF!</v>
      </c>
      <c r="O1537" s="11" t="e">
        <f>I1537*#REF!</f>
        <v>#REF!</v>
      </c>
    </row>
    <row r="1538" spans="1:15" x14ac:dyDescent="0.3">
      <c r="A1538" s="10" t="e">
        <f>IF(#REF!="nicht zugewiesen",1,0)</f>
        <v>#REF!</v>
      </c>
      <c r="B1538" s="22" t="e">
        <f>A1538*#REF!</f>
        <v>#REF!</v>
      </c>
      <c r="C1538" s="22" t="e">
        <f>A1538*#REF!</f>
        <v>#REF!</v>
      </c>
      <c r="D1538" s="22" t="e">
        <f>A1538*#REF!</f>
        <v>#REF!</v>
      </c>
      <c r="E1538" s="22" t="e">
        <f>A1538*#REF!</f>
        <v>#REF!</v>
      </c>
      <c r="F1538" s="22" t="e">
        <f>A1538*#REF!</f>
        <v>#REF!</v>
      </c>
      <c r="G1538" s="11" t="e">
        <f>A1538*#REF!</f>
        <v>#REF!</v>
      </c>
      <c r="I1538" s="38" t="e">
        <f>IF(#REF!="nicht zugewiesen",0,1)</f>
        <v>#REF!</v>
      </c>
      <c r="J1538" s="22" t="e">
        <f>I1538*#REF!</f>
        <v>#REF!</v>
      </c>
      <c r="K1538" s="22" t="e">
        <f>I1538*#REF!</f>
        <v>#REF!</v>
      </c>
      <c r="L1538" s="22" t="e">
        <f>I1538*#REF!</f>
        <v>#REF!</v>
      </c>
      <c r="M1538" s="22" t="e">
        <f>I1538*#REF!</f>
        <v>#REF!</v>
      </c>
      <c r="N1538" s="22" t="e">
        <f>I1538*#REF!</f>
        <v>#REF!</v>
      </c>
      <c r="O1538" s="11" t="e">
        <f>I1538*#REF!</f>
        <v>#REF!</v>
      </c>
    </row>
    <row r="1539" spans="1:15" x14ac:dyDescent="0.3">
      <c r="A1539" s="10" t="e">
        <f>IF(#REF!="nicht zugewiesen",1,0)</f>
        <v>#REF!</v>
      </c>
      <c r="B1539" s="22" t="e">
        <f>A1539*#REF!</f>
        <v>#REF!</v>
      </c>
      <c r="C1539" s="22" t="e">
        <f>A1539*#REF!</f>
        <v>#REF!</v>
      </c>
      <c r="D1539" s="22" t="e">
        <f>A1539*#REF!</f>
        <v>#REF!</v>
      </c>
      <c r="E1539" s="22" t="e">
        <f>A1539*#REF!</f>
        <v>#REF!</v>
      </c>
      <c r="F1539" s="22" t="e">
        <f>A1539*#REF!</f>
        <v>#REF!</v>
      </c>
      <c r="G1539" s="11" t="e">
        <f>A1539*#REF!</f>
        <v>#REF!</v>
      </c>
      <c r="I1539" s="38" t="e">
        <f>IF(#REF!="nicht zugewiesen",0,1)</f>
        <v>#REF!</v>
      </c>
      <c r="J1539" s="22" t="e">
        <f>I1539*#REF!</f>
        <v>#REF!</v>
      </c>
      <c r="K1539" s="22" t="e">
        <f>I1539*#REF!</f>
        <v>#REF!</v>
      </c>
      <c r="L1539" s="22" t="e">
        <f>I1539*#REF!</f>
        <v>#REF!</v>
      </c>
      <c r="M1539" s="22" t="e">
        <f>I1539*#REF!</f>
        <v>#REF!</v>
      </c>
      <c r="N1539" s="22" t="e">
        <f>I1539*#REF!</f>
        <v>#REF!</v>
      </c>
      <c r="O1539" s="11" t="e">
        <f>I1539*#REF!</f>
        <v>#REF!</v>
      </c>
    </row>
    <row r="1540" spans="1:15" x14ac:dyDescent="0.3">
      <c r="A1540" s="10" t="e">
        <f>IF(#REF!="nicht zugewiesen",1,0)</f>
        <v>#REF!</v>
      </c>
      <c r="B1540" s="22" t="e">
        <f>A1540*#REF!</f>
        <v>#REF!</v>
      </c>
      <c r="C1540" s="22" t="e">
        <f>A1540*#REF!</f>
        <v>#REF!</v>
      </c>
      <c r="D1540" s="22" t="e">
        <f>A1540*#REF!</f>
        <v>#REF!</v>
      </c>
      <c r="E1540" s="22" t="e">
        <f>A1540*#REF!</f>
        <v>#REF!</v>
      </c>
      <c r="F1540" s="22" t="e">
        <f>A1540*#REF!</f>
        <v>#REF!</v>
      </c>
      <c r="G1540" s="11" t="e">
        <f>A1540*#REF!</f>
        <v>#REF!</v>
      </c>
      <c r="I1540" s="38" t="e">
        <f>IF(#REF!="nicht zugewiesen",0,1)</f>
        <v>#REF!</v>
      </c>
      <c r="J1540" s="22" t="e">
        <f>I1540*#REF!</f>
        <v>#REF!</v>
      </c>
      <c r="K1540" s="22" t="e">
        <f>I1540*#REF!</f>
        <v>#REF!</v>
      </c>
      <c r="L1540" s="22" t="e">
        <f>I1540*#REF!</f>
        <v>#REF!</v>
      </c>
      <c r="M1540" s="22" t="e">
        <f>I1540*#REF!</f>
        <v>#REF!</v>
      </c>
      <c r="N1540" s="22" t="e">
        <f>I1540*#REF!</f>
        <v>#REF!</v>
      </c>
      <c r="O1540" s="11" t="e">
        <f>I1540*#REF!</f>
        <v>#REF!</v>
      </c>
    </row>
    <row r="1541" spans="1:15" x14ac:dyDescent="0.3">
      <c r="A1541" s="10" t="e">
        <f>IF(#REF!="nicht zugewiesen",1,0)</f>
        <v>#REF!</v>
      </c>
      <c r="B1541" s="22" t="e">
        <f>A1541*#REF!</f>
        <v>#REF!</v>
      </c>
      <c r="C1541" s="22" t="e">
        <f>A1541*#REF!</f>
        <v>#REF!</v>
      </c>
      <c r="D1541" s="22" t="e">
        <f>A1541*#REF!</f>
        <v>#REF!</v>
      </c>
      <c r="E1541" s="22" t="e">
        <f>A1541*#REF!</f>
        <v>#REF!</v>
      </c>
      <c r="F1541" s="22" t="e">
        <f>A1541*#REF!</f>
        <v>#REF!</v>
      </c>
      <c r="G1541" s="11" t="e">
        <f>A1541*#REF!</f>
        <v>#REF!</v>
      </c>
      <c r="I1541" s="38" t="e">
        <f>IF(#REF!="nicht zugewiesen",0,1)</f>
        <v>#REF!</v>
      </c>
      <c r="J1541" s="22" t="e">
        <f>I1541*#REF!</f>
        <v>#REF!</v>
      </c>
      <c r="K1541" s="22" t="e">
        <f>I1541*#REF!</f>
        <v>#REF!</v>
      </c>
      <c r="L1541" s="22" t="e">
        <f>I1541*#REF!</f>
        <v>#REF!</v>
      </c>
      <c r="M1541" s="22" t="e">
        <f>I1541*#REF!</f>
        <v>#REF!</v>
      </c>
      <c r="N1541" s="22" t="e">
        <f>I1541*#REF!</f>
        <v>#REF!</v>
      </c>
      <c r="O1541" s="11" t="e">
        <f>I1541*#REF!</f>
        <v>#REF!</v>
      </c>
    </row>
    <row r="1542" spans="1:15" x14ac:dyDescent="0.3">
      <c r="A1542" s="10" t="e">
        <f>IF(#REF!="nicht zugewiesen",1,0)</f>
        <v>#REF!</v>
      </c>
      <c r="B1542" s="22" t="e">
        <f>A1542*#REF!</f>
        <v>#REF!</v>
      </c>
      <c r="C1542" s="22" t="e">
        <f>A1542*#REF!</f>
        <v>#REF!</v>
      </c>
      <c r="D1542" s="22" t="e">
        <f>A1542*#REF!</f>
        <v>#REF!</v>
      </c>
      <c r="E1542" s="22" t="e">
        <f>A1542*#REF!</f>
        <v>#REF!</v>
      </c>
      <c r="F1542" s="22" t="e">
        <f>A1542*#REF!</f>
        <v>#REF!</v>
      </c>
      <c r="G1542" s="11" t="e">
        <f>A1542*#REF!</f>
        <v>#REF!</v>
      </c>
      <c r="I1542" s="38" t="e">
        <f>IF(#REF!="nicht zugewiesen",0,1)</f>
        <v>#REF!</v>
      </c>
      <c r="J1542" s="22" t="e">
        <f>I1542*#REF!</f>
        <v>#REF!</v>
      </c>
      <c r="K1542" s="22" t="e">
        <f>I1542*#REF!</f>
        <v>#REF!</v>
      </c>
      <c r="L1542" s="22" t="e">
        <f>I1542*#REF!</f>
        <v>#REF!</v>
      </c>
      <c r="M1542" s="22" t="e">
        <f>I1542*#REF!</f>
        <v>#REF!</v>
      </c>
      <c r="N1542" s="22" t="e">
        <f>I1542*#REF!</f>
        <v>#REF!</v>
      </c>
      <c r="O1542" s="11" t="e">
        <f>I1542*#REF!</f>
        <v>#REF!</v>
      </c>
    </row>
    <row r="1543" spans="1:15" x14ac:dyDescent="0.3">
      <c r="A1543" s="10" t="e">
        <f>IF(#REF!="nicht zugewiesen",1,0)</f>
        <v>#REF!</v>
      </c>
      <c r="B1543" s="22" t="e">
        <f>A1543*#REF!</f>
        <v>#REF!</v>
      </c>
      <c r="C1543" s="22" t="e">
        <f>A1543*#REF!</f>
        <v>#REF!</v>
      </c>
      <c r="D1543" s="22" t="e">
        <f>A1543*#REF!</f>
        <v>#REF!</v>
      </c>
      <c r="E1543" s="22" t="e">
        <f>A1543*#REF!</f>
        <v>#REF!</v>
      </c>
      <c r="F1543" s="22" t="e">
        <f>A1543*#REF!</f>
        <v>#REF!</v>
      </c>
      <c r="G1543" s="11" t="e">
        <f>A1543*#REF!</f>
        <v>#REF!</v>
      </c>
      <c r="I1543" s="38" t="e">
        <f>IF(#REF!="nicht zugewiesen",0,1)</f>
        <v>#REF!</v>
      </c>
      <c r="J1543" s="22" t="e">
        <f>I1543*#REF!</f>
        <v>#REF!</v>
      </c>
      <c r="K1543" s="22" t="e">
        <f>I1543*#REF!</f>
        <v>#REF!</v>
      </c>
      <c r="L1543" s="22" t="e">
        <f>I1543*#REF!</f>
        <v>#REF!</v>
      </c>
      <c r="M1543" s="22" t="e">
        <f>I1543*#REF!</f>
        <v>#REF!</v>
      </c>
      <c r="N1543" s="22" t="e">
        <f>I1543*#REF!</f>
        <v>#REF!</v>
      </c>
      <c r="O1543" s="11" t="e">
        <f>I1543*#REF!</f>
        <v>#REF!</v>
      </c>
    </row>
    <row r="1544" spans="1:15" x14ac:dyDescent="0.3">
      <c r="A1544" s="10" t="e">
        <f>IF(#REF!="nicht zugewiesen",1,0)</f>
        <v>#REF!</v>
      </c>
      <c r="B1544" s="22" t="e">
        <f>A1544*#REF!</f>
        <v>#REF!</v>
      </c>
      <c r="C1544" s="22" t="e">
        <f>A1544*#REF!</f>
        <v>#REF!</v>
      </c>
      <c r="D1544" s="22" t="e">
        <f>A1544*#REF!</f>
        <v>#REF!</v>
      </c>
      <c r="E1544" s="22" t="e">
        <f>A1544*#REF!</f>
        <v>#REF!</v>
      </c>
      <c r="F1544" s="22" t="e">
        <f>A1544*#REF!</f>
        <v>#REF!</v>
      </c>
      <c r="G1544" s="11" t="e">
        <f>A1544*#REF!</f>
        <v>#REF!</v>
      </c>
      <c r="I1544" s="38" t="e">
        <f>IF(#REF!="nicht zugewiesen",0,1)</f>
        <v>#REF!</v>
      </c>
      <c r="J1544" s="22" t="e">
        <f>I1544*#REF!</f>
        <v>#REF!</v>
      </c>
      <c r="K1544" s="22" t="e">
        <f>I1544*#REF!</f>
        <v>#REF!</v>
      </c>
      <c r="L1544" s="22" t="e">
        <f>I1544*#REF!</f>
        <v>#REF!</v>
      </c>
      <c r="M1544" s="22" t="e">
        <f>I1544*#REF!</f>
        <v>#REF!</v>
      </c>
      <c r="N1544" s="22" t="e">
        <f>I1544*#REF!</f>
        <v>#REF!</v>
      </c>
      <c r="O1544" s="11" t="e">
        <f>I1544*#REF!</f>
        <v>#REF!</v>
      </c>
    </row>
    <row r="1545" spans="1:15" x14ac:dyDescent="0.3">
      <c r="A1545" s="10" t="e">
        <f>IF(#REF!="nicht zugewiesen",1,0)</f>
        <v>#REF!</v>
      </c>
      <c r="B1545" s="22" t="e">
        <f>A1545*#REF!</f>
        <v>#REF!</v>
      </c>
      <c r="C1545" s="22" t="e">
        <f>A1545*#REF!</f>
        <v>#REF!</v>
      </c>
      <c r="D1545" s="22" t="e">
        <f>A1545*#REF!</f>
        <v>#REF!</v>
      </c>
      <c r="E1545" s="22" t="e">
        <f>A1545*#REF!</f>
        <v>#REF!</v>
      </c>
      <c r="F1545" s="22" t="e">
        <f>A1545*#REF!</f>
        <v>#REF!</v>
      </c>
      <c r="G1545" s="11" t="e">
        <f>A1545*#REF!</f>
        <v>#REF!</v>
      </c>
      <c r="I1545" s="38" t="e">
        <f>IF(#REF!="nicht zugewiesen",0,1)</f>
        <v>#REF!</v>
      </c>
      <c r="J1545" s="22" t="e">
        <f>I1545*#REF!</f>
        <v>#REF!</v>
      </c>
      <c r="K1545" s="22" t="e">
        <f>I1545*#REF!</f>
        <v>#REF!</v>
      </c>
      <c r="L1545" s="22" t="e">
        <f>I1545*#REF!</f>
        <v>#REF!</v>
      </c>
      <c r="M1545" s="22" t="e">
        <f>I1545*#REF!</f>
        <v>#REF!</v>
      </c>
      <c r="N1545" s="22" t="e">
        <f>I1545*#REF!</f>
        <v>#REF!</v>
      </c>
      <c r="O1545" s="11" t="e">
        <f>I1545*#REF!</f>
        <v>#REF!</v>
      </c>
    </row>
    <row r="1546" spans="1:15" x14ac:dyDescent="0.3">
      <c r="A1546" s="10" t="e">
        <f>IF(#REF!="nicht zugewiesen",1,0)</f>
        <v>#REF!</v>
      </c>
      <c r="B1546" s="22" t="e">
        <f>A1546*#REF!</f>
        <v>#REF!</v>
      </c>
      <c r="C1546" s="22" t="e">
        <f>A1546*#REF!</f>
        <v>#REF!</v>
      </c>
      <c r="D1546" s="22" t="e">
        <f>A1546*#REF!</f>
        <v>#REF!</v>
      </c>
      <c r="E1546" s="22" t="e">
        <f>A1546*#REF!</f>
        <v>#REF!</v>
      </c>
      <c r="F1546" s="22" t="e">
        <f>A1546*#REF!</f>
        <v>#REF!</v>
      </c>
      <c r="G1546" s="11" t="e">
        <f>A1546*#REF!</f>
        <v>#REF!</v>
      </c>
      <c r="I1546" s="38" t="e">
        <f>IF(#REF!="nicht zugewiesen",0,1)</f>
        <v>#REF!</v>
      </c>
      <c r="J1546" s="22" t="e">
        <f>I1546*#REF!</f>
        <v>#REF!</v>
      </c>
      <c r="K1546" s="22" t="e">
        <f>I1546*#REF!</f>
        <v>#REF!</v>
      </c>
      <c r="L1546" s="22" t="e">
        <f>I1546*#REF!</f>
        <v>#REF!</v>
      </c>
      <c r="M1546" s="22" t="e">
        <f>I1546*#REF!</f>
        <v>#REF!</v>
      </c>
      <c r="N1546" s="22" t="e">
        <f>I1546*#REF!</f>
        <v>#REF!</v>
      </c>
      <c r="O1546" s="11" t="e">
        <f>I1546*#REF!</f>
        <v>#REF!</v>
      </c>
    </row>
    <row r="1547" spans="1:15" x14ac:dyDescent="0.3">
      <c r="A1547" s="10" t="e">
        <f>IF(#REF!="nicht zugewiesen",1,0)</f>
        <v>#REF!</v>
      </c>
      <c r="B1547" s="22" t="e">
        <f>A1547*#REF!</f>
        <v>#REF!</v>
      </c>
      <c r="C1547" s="22" t="e">
        <f>A1547*#REF!</f>
        <v>#REF!</v>
      </c>
      <c r="D1547" s="22" t="e">
        <f>A1547*#REF!</f>
        <v>#REF!</v>
      </c>
      <c r="E1547" s="22" t="e">
        <f>A1547*#REF!</f>
        <v>#REF!</v>
      </c>
      <c r="F1547" s="22" t="e">
        <f>A1547*#REF!</f>
        <v>#REF!</v>
      </c>
      <c r="G1547" s="11" t="e">
        <f>A1547*#REF!</f>
        <v>#REF!</v>
      </c>
      <c r="I1547" s="38" t="e">
        <f>IF(#REF!="nicht zugewiesen",0,1)</f>
        <v>#REF!</v>
      </c>
      <c r="J1547" s="22" t="e">
        <f>I1547*#REF!</f>
        <v>#REF!</v>
      </c>
      <c r="K1547" s="22" t="e">
        <f>I1547*#REF!</f>
        <v>#REF!</v>
      </c>
      <c r="L1547" s="22" t="e">
        <f>I1547*#REF!</f>
        <v>#REF!</v>
      </c>
      <c r="M1547" s="22" t="e">
        <f>I1547*#REF!</f>
        <v>#REF!</v>
      </c>
      <c r="N1547" s="22" t="e">
        <f>I1547*#REF!</f>
        <v>#REF!</v>
      </c>
      <c r="O1547" s="11" t="e">
        <f>I1547*#REF!</f>
        <v>#REF!</v>
      </c>
    </row>
    <row r="1548" spans="1:15" x14ac:dyDescent="0.3">
      <c r="A1548" s="10" t="e">
        <f>IF(#REF!="nicht zugewiesen",1,0)</f>
        <v>#REF!</v>
      </c>
      <c r="B1548" s="22" t="e">
        <f>A1548*#REF!</f>
        <v>#REF!</v>
      </c>
      <c r="C1548" s="22" t="e">
        <f>A1548*#REF!</f>
        <v>#REF!</v>
      </c>
      <c r="D1548" s="22" t="e">
        <f>A1548*#REF!</f>
        <v>#REF!</v>
      </c>
      <c r="E1548" s="22" t="e">
        <f>A1548*#REF!</f>
        <v>#REF!</v>
      </c>
      <c r="F1548" s="22" t="e">
        <f>A1548*#REF!</f>
        <v>#REF!</v>
      </c>
      <c r="G1548" s="11" t="e">
        <f>A1548*#REF!</f>
        <v>#REF!</v>
      </c>
      <c r="I1548" s="38" t="e">
        <f>IF(#REF!="nicht zugewiesen",0,1)</f>
        <v>#REF!</v>
      </c>
      <c r="J1548" s="22" t="e">
        <f>I1548*#REF!</f>
        <v>#REF!</v>
      </c>
      <c r="K1548" s="22" t="e">
        <f>I1548*#REF!</f>
        <v>#REF!</v>
      </c>
      <c r="L1548" s="22" t="e">
        <f>I1548*#REF!</f>
        <v>#REF!</v>
      </c>
      <c r="M1548" s="22" t="e">
        <f>I1548*#REF!</f>
        <v>#REF!</v>
      </c>
      <c r="N1548" s="22" t="e">
        <f>I1548*#REF!</f>
        <v>#REF!</v>
      </c>
      <c r="O1548" s="11" t="e">
        <f>I1548*#REF!</f>
        <v>#REF!</v>
      </c>
    </row>
    <row r="1549" spans="1:15" x14ac:dyDescent="0.3">
      <c r="A1549" s="10" t="e">
        <f>IF(#REF!="nicht zugewiesen",1,0)</f>
        <v>#REF!</v>
      </c>
      <c r="B1549" s="22" t="e">
        <f>A1549*#REF!</f>
        <v>#REF!</v>
      </c>
      <c r="C1549" s="22" t="e">
        <f>A1549*#REF!</f>
        <v>#REF!</v>
      </c>
      <c r="D1549" s="22" t="e">
        <f>A1549*#REF!</f>
        <v>#REF!</v>
      </c>
      <c r="E1549" s="22" t="e">
        <f>A1549*#REF!</f>
        <v>#REF!</v>
      </c>
      <c r="F1549" s="22" t="e">
        <f>A1549*#REF!</f>
        <v>#REF!</v>
      </c>
      <c r="G1549" s="11" t="e">
        <f>A1549*#REF!</f>
        <v>#REF!</v>
      </c>
      <c r="I1549" s="38" t="e">
        <f>IF(#REF!="nicht zugewiesen",0,1)</f>
        <v>#REF!</v>
      </c>
      <c r="J1549" s="22" t="e">
        <f>I1549*#REF!</f>
        <v>#REF!</v>
      </c>
      <c r="K1549" s="22" t="e">
        <f>I1549*#REF!</f>
        <v>#REF!</v>
      </c>
      <c r="L1549" s="22" t="e">
        <f>I1549*#REF!</f>
        <v>#REF!</v>
      </c>
      <c r="M1549" s="22" t="e">
        <f>I1549*#REF!</f>
        <v>#REF!</v>
      </c>
      <c r="N1549" s="22" t="e">
        <f>I1549*#REF!</f>
        <v>#REF!</v>
      </c>
      <c r="O1549" s="11" t="e">
        <f>I1549*#REF!</f>
        <v>#REF!</v>
      </c>
    </row>
    <row r="1550" spans="1:15" x14ac:dyDescent="0.3">
      <c r="A1550" s="10" t="e">
        <f>IF(#REF!="nicht zugewiesen",1,0)</f>
        <v>#REF!</v>
      </c>
      <c r="B1550" s="22" t="e">
        <f>A1550*#REF!</f>
        <v>#REF!</v>
      </c>
      <c r="C1550" s="22" t="e">
        <f>A1550*#REF!</f>
        <v>#REF!</v>
      </c>
      <c r="D1550" s="22" t="e">
        <f>A1550*#REF!</f>
        <v>#REF!</v>
      </c>
      <c r="E1550" s="22" t="e">
        <f>A1550*#REF!</f>
        <v>#REF!</v>
      </c>
      <c r="F1550" s="22" t="e">
        <f>A1550*#REF!</f>
        <v>#REF!</v>
      </c>
      <c r="G1550" s="11" t="e">
        <f>A1550*#REF!</f>
        <v>#REF!</v>
      </c>
      <c r="I1550" s="38" t="e">
        <f>IF(#REF!="nicht zugewiesen",0,1)</f>
        <v>#REF!</v>
      </c>
      <c r="J1550" s="22" t="e">
        <f>I1550*#REF!</f>
        <v>#REF!</v>
      </c>
      <c r="K1550" s="22" t="e">
        <f>I1550*#REF!</f>
        <v>#REF!</v>
      </c>
      <c r="L1550" s="22" t="e">
        <f>I1550*#REF!</f>
        <v>#REF!</v>
      </c>
      <c r="M1550" s="22" t="e">
        <f>I1550*#REF!</f>
        <v>#REF!</v>
      </c>
      <c r="N1550" s="22" t="e">
        <f>I1550*#REF!</f>
        <v>#REF!</v>
      </c>
      <c r="O1550" s="11" t="e">
        <f>I1550*#REF!</f>
        <v>#REF!</v>
      </c>
    </row>
    <row r="1551" spans="1:15" x14ac:dyDescent="0.3">
      <c r="A1551" s="10" t="e">
        <f>IF(#REF!="nicht zugewiesen",1,0)</f>
        <v>#REF!</v>
      </c>
      <c r="B1551" s="22" t="e">
        <f>A1551*#REF!</f>
        <v>#REF!</v>
      </c>
      <c r="C1551" s="22" t="e">
        <f>A1551*#REF!</f>
        <v>#REF!</v>
      </c>
      <c r="D1551" s="22" t="e">
        <f>A1551*#REF!</f>
        <v>#REF!</v>
      </c>
      <c r="E1551" s="22" t="e">
        <f>A1551*#REF!</f>
        <v>#REF!</v>
      </c>
      <c r="F1551" s="22" t="e">
        <f>A1551*#REF!</f>
        <v>#REF!</v>
      </c>
      <c r="G1551" s="11" t="e">
        <f>A1551*#REF!</f>
        <v>#REF!</v>
      </c>
      <c r="I1551" s="38" t="e">
        <f>IF(#REF!="nicht zugewiesen",0,1)</f>
        <v>#REF!</v>
      </c>
      <c r="J1551" s="22" t="e">
        <f>I1551*#REF!</f>
        <v>#REF!</v>
      </c>
      <c r="K1551" s="22" t="e">
        <f>I1551*#REF!</f>
        <v>#REF!</v>
      </c>
      <c r="L1551" s="22" t="e">
        <f>I1551*#REF!</f>
        <v>#REF!</v>
      </c>
      <c r="M1551" s="22" t="e">
        <f>I1551*#REF!</f>
        <v>#REF!</v>
      </c>
      <c r="N1551" s="22" t="e">
        <f>I1551*#REF!</f>
        <v>#REF!</v>
      </c>
      <c r="O1551" s="11" t="e">
        <f>I1551*#REF!</f>
        <v>#REF!</v>
      </c>
    </row>
    <row r="1552" spans="1:15" x14ac:dyDescent="0.3">
      <c r="A1552" s="10" t="e">
        <f>IF(#REF!="nicht zugewiesen",1,0)</f>
        <v>#REF!</v>
      </c>
      <c r="B1552" s="22" t="e">
        <f>A1552*#REF!</f>
        <v>#REF!</v>
      </c>
      <c r="C1552" s="22" t="e">
        <f>A1552*#REF!</f>
        <v>#REF!</v>
      </c>
      <c r="D1552" s="22" t="e">
        <f>A1552*#REF!</f>
        <v>#REF!</v>
      </c>
      <c r="E1552" s="22" t="e">
        <f>A1552*#REF!</f>
        <v>#REF!</v>
      </c>
      <c r="F1552" s="22" t="e">
        <f>A1552*#REF!</f>
        <v>#REF!</v>
      </c>
      <c r="G1552" s="11" t="e">
        <f>A1552*#REF!</f>
        <v>#REF!</v>
      </c>
      <c r="I1552" s="38" t="e">
        <f>IF(#REF!="nicht zugewiesen",0,1)</f>
        <v>#REF!</v>
      </c>
      <c r="J1552" s="22" t="e">
        <f>I1552*#REF!</f>
        <v>#REF!</v>
      </c>
      <c r="K1552" s="22" t="e">
        <f>I1552*#REF!</f>
        <v>#REF!</v>
      </c>
      <c r="L1552" s="22" t="e">
        <f>I1552*#REF!</f>
        <v>#REF!</v>
      </c>
      <c r="M1552" s="22" t="e">
        <f>I1552*#REF!</f>
        <v>#REF!</v>
      </c>
      <c r="N1552" s="22" t="e">
        <f>I1552*#REF!</f>
        <v>#REF!</v>
      </c>
      <c r="O1552" s="11" t="e">
        <f>I1552*#REF!</f>
        <v>#REF!</v>
      </c>
    </row>
    <row r="1553" spans="1:15" x14ac:dyDescent="0.3">
      <c r="A1553" s="10" t="e">
        <f>IF(#REF!="nicht zugewiesen",1,0)</f>
        <v>#REF!</v>
      </c>
      <c r="B1553" s="22" t="e">
        <f>A1553*#REF!</f>
        <v>#REF!</v>
      </c>
      <c r="C1553" s="22" t="e">
        <f>A1553*#REF!</f>
        <v>#REF!</v>
      </c>
      <c r="D1553" s="22" t="e">
        <f>A1553*#REF!</f>
        <v>#REF!</v>
      </c>
      <c r="E1553" s="22" t="e">
        <f>A1553*#REF!</f>
        <v>#REF!</v>
      </c>
      <c r="F1553" s="22" t="e">
        <f>A1553*#REF!</f>
        <v>#REF!</v>
      </c>
      <c r="G1553" s="11" t="e">
        <f>A1553*#REF!</f>
        <v>#REF!</v>
      </c>
      <c r="I1553" s="38" t="e">
        <f>IF(#REF!="nicht zugewiesen",0,1)</f>
        <v>#REF!</v>
      </c>
      <c r="J1553" s="22" t="e">
        <f>I1553*#REF!</f>
        <v>#REF!</v>
      </c>
      <c r="K1553" s="22" t="e">
        <f>I1553*#REF!</f>
        <v>#REF!</v>
      </c>
      <c r="L1553" s="22" t="e">
        <f>I1553*#REF!</f>
        <v>#REF!</v>
      </c>
      <c r="M1553" s="22" t="e">
        <f>I1553*#REF!</f>
        <v>#REF!</v>
      </c>
      <c r="N1553" s="22" t="e">
        <f>I1553*#REF!</f>
        <v>#REF!</v>
      </c>
      <c r="O1553" s="11" t="e">
        <f>I1553*#REF!</f>
        <v>#REF!</v>
      </c>
    </row>
    <row r="1554" spans="1:15" x14ac:dyDescent="0.3">
      <c r="A1554" s="10" t="e">
        <f>IF(#REF!="nicht zugewiesen",1,0)</f>
        <v>#REF!</v>
      </c>
      <c r="B1554" s="22" t="e">
        <f>A1554*#REF!</f>
        <v>#REF!</v>
      </c>
      <c r="C1554" s="22" t="e">
        <f>A1554*#REF!</f>
        <v>#REF!</v>
      </c>
      <c r="D1554" s="22" t="e">
        <f>A1554*#REF!</f>
        <v>#REF!</v>
      </c>
      <c r="E1554" s="22" t="e">
        <f>A1554*#REF!</f>
        <v>#REF!</v>
      </c>
      <c r="F1554" s="22" t="e">
        <f>A1554*#REF!</f>
        <v>#REF!</v>
      </c>
      <c r="G1554" s="11" t="e">
        <f>A1554*#REF!</f>
        <v>#REF!</v>
      </c>
      <c r="I1554" s="38" t="e">
        <f>IF(#REF!="nicht zugewiesen",0,1)</f>
        <v>#REF!</v>
      </c>
      <c r="J1554" s="22" t="e">
        <f>I1554*#REF!</f>
        <v>#REF!</v>
      </c>
      <c r="K1554" s="22" t="e">
        <f>I1554*#REF!</f>
        <v>#REF!</v>
      </c>
      <c r="L1554" s="22" t="e">
        <f>I1554*#REF!</f>
        <v>#REF!</v>
      </c>
      <c r="M1554" s="22" t="e">
        <f>I1554*#REF!</f>
        <v>#REF!</v>
      </c>
      <c r="N1554" s="22" t="e">
        <f>I1554*#REF!</f>
        <v>#REF!</v>
      </c>
      <c r="O1554" s="11" t="e">
        <f>I1554*#REF!</f>
        <v>#REF!</v>
      </c>
    </row>
    <row r="1555" spans="1:15" x14ac:dyDescent="0.3">
      <c r="A1555" s="10" t="e">
        <f>IF(#REF!="nicht zugewiesen",1,0)</f>
        <v>#REF!</v>
      </c>
      <c r="B1555" s="22" t="e">
        <f>A1555*#REF!</f>
        <v>#REF!</v>
      </c>
      <c r="C1555" s="22" t="e">
        <f>A1555*#REF!</f>
        <v>#REF!</v>
      </c>
      <c r="D1555" s="22" t="e">
        <f>A1555*#REF!</f>
        <v>#REF!</v>
      </c>
      <c r="E1555" s="22" t="e">
        <f>A1555*#REF!</f>
        <v>#REF!</v>
      </c>
      <c r="F1555" s="22" t="e">
        <f>A1555*#REF!</f>
        <v>#REF!</v>
      </c>
      <c r="G1555" s="11" t="e">
        <f>A1555*#REF!</f>
        <v>#REF!</v>
      </c>
      <c r="I1555" s="38" t="e">
        <f>IF(#REF!="nicht zugewiesen",0,1)</f>
        <v>#REF!</v>
      </c>
      <c r="J1555" s="22" t="e">
        <f>I1555*#REF!</f>
        <v>#REF!</v>
      </c>
      <c r="K1555" s="22" t="e">
        <f>I1555*#REF!</f>
        <v>#REF!</v>
      </c>
      <c r="L1555" s="22" t="e">
        <f>I1555*#REF!</f>
        <v>#REF!</v>
      </c>
      <c r="M1555" s="22" t="e">
        <f>I1555*#REF!</f>
        <v>#REF!</v>
      </c>
      <c r="N1555" s="22" t="e">
        <f>I1555*#REF!</f>
        <v>#REF!</v>
      </c>
      <c r="O1555" s="11" t="e">
        <f>I1555*#REF!</f>
        <v>#REF!</v>
      </c>
    </row>
    <row r="1556" spans="1:15" x14ac:dyDescent="0.3">
      <c r="A1556" s="10" t="e">
        <f>IF(#REF!="nicht zugewiesen",1,0)</f>
        <v>#REF!</v>
      </c>
      <c r="B1556" s="22" t="e">
        <f>A1556*#REF!</f>
        <v>#REF!</v>
      </c>
      <c r="C1556" s="22" t="e">
        <f>A1556*#REF!</f>
        <v>#REF!</v>
      </c>
      <c r="D1556" s="22" t="e">
        <f>A1556*#REF!</f>
        <v>#REF!</v>
      </c>
      <c r="E1556" s="22" t="e">
        <f>A1556*#REF!</f>
        <v>#REF!</v>
      </c>
      <c r="F1556" s="22" t="e">
        <f>A1556*#REF!</f>
        <v>#REF!</v>
      </c>
      <c r="G1556" s="11" t="e">
        <f>A1556*#REF!</f>
        <v>#REF!</v>
      </c>
      <c r="I1556" s="38" t="e">
        <f>IF(#REF!="nicht zugewiesen",0,1)</f>
        <v>#REF!</v>
      </c>
      <c r="J1556" s="22" t="e">
        <f>I1556*#REF!</f>
        <v>#REF!</v>
      </c>
      <c r="K1556" s="22" t="e">
        <f>I1556*#REF!</f>
        <v>#REF!</v>
      </c>
      <c r="L1556" s="22" t="e">
        <f>I1556*#REF!</f>
        <v>#REF!</v>
      </c>
      <c r="M1556" s="22" t="e">
        <f>I1556*#REF!</f>
        <v>#REF!</v>
      </c>
      <c r="N1556" s="22" t="e">
        <f>I1556*#REF!</f>
        <v>#REF!</v>
      </c>
      <c r="O1556" s="11" t="e">
        <f>I1556*#REF!</f>
        <v>#REF!</v>
      </c>
    </row>
    <row r="1557" spans="1:15" x14ac:dyDescent="0.3">
      <c r="A1557" s="10" t="e">
        <f>IF(#REF!="nicht zugewiesen",1,0)</f>
        <v>#REF!</v>
      </c>
      <c r="B1557" s="22" t="e">
        <f>A1557*#REF!</f>
        <v>#REF!</v>
      </c>
      <c r="C1557" s="22" t="e">
        <f>A1557*#REF!</f>
        <v>#REF!</v>
      </c>
      <c r="D1557" s="22" t="e">
        <f>A1557*#REF!</f>
        <v>#REF!</v>
      </c>
      <c r="E1557" s="22" t="e">
        <f>A1557*#REF!</f>
        <v>#REF!</v>
      </c>
      <c r="F1557" s="22" t="e">
        <f>A1557*#REF!</f>
        <v>#REF!</v>
      </c>
      <c r="G1557" s="11" t="e">
        <f>A1557*#REF!</f>
        <v>#REF!</v>
      </c>
      <c r="I1557" s="38" t="e">
        <f>IF(#REF!="nicht zugewiesen",0,1)</f>
        <v>#REF!</v>
      </c>
      <c r="J1557" s="22" t="e">
        <f>I1557*#REF!</f>
        <v>#REF!</v>
      </c>
      <c r="K1557" s="22" t="e">
        <f>I1557*#REF!</f>
        <v>#REF!</v>
      </c>
      <c r="L1557" s="22" t="e">
        <f>I1557*#REF!</f>
        <v>#REF!</v>
      </c>
      <c r="M1557" s="22" t="e">
        <f>I1557*#REF!</f>
        <v>#REF!</v>
      </c>
      <c r="N1557" s="22" t="e">
        <f>I1557*#REF!</f>
        <v>#REF!</v>
      </c>
      <c r="O1557" s="11" t="e">
        <f>I1557*#REF!</f>
        <v>#REF!</v>
      </c>
    </row>
    <row r="1558" spans="1:15" x14ac:dyDescent="0.3">
      <c r="A1558" s="10" t="e">
        <f>IF(#REF!="nicht zugewiesen",1,0)</f>
        <v>#REF!</v>
      </c>
      <c r="B1558" s="22" t="e">
        <f>A1558*#REF!</f>
        <v>#REF!</v>
      </c>
      <c r="C1558" s="22" t="e">
        <f>A1558*#REF!</f>
        <v>#REF!</v>
      </c>
      <c r="D1558" s="22" t="e">
        <f>A1558*#REF!</f>
        <v>#REF!</v>
      </c>
      <c r="E1558" s="22" t="e">
        <f>A1558*#REF!</f>
        <v>#REF!</v>
      </c>
      <c r="F1558" s="22" t="e">
        <f>A1558*#REF!</f>
        <v>#REF!</v>
      </c>
      <c r="G1558" s="11" t="e">
        <f>A1558*#REF!</f>
        <v>#REF!</v>
      </c>
      <c r="I1558" s="38" t="e">
        <f>IF(#REF!="nicht zugewiesen",0,1)</f>
        <v>#REF!</v>
      </c>
      <c r="J1558" s="22" t="e">
        <f>I1558*#REF!</f>
        <v>#REF!</v>
      </c>
      <c r="K1558" s="22" t="e">
        <f>I1558*#REF!</f>
        <v>#REF!</v>
      </c>
      <c r="L1558" s="22" t="e">
        <f>I1558*#REF!</f>
        <v>#REF!</v>
      </c>
      <c r="M1558" s="22" t="e">
        <f>I1558*#REF!</f>
        <v>#REF!</v>
      </c>
      <c r="N1558" s="22" t="e">
        <f>I1558*#REF!</f>
        <v>#REF!</v>
      </c>
      <c r="O1558" s="11" t="e">
        <f>I1558*#REF!</f>
        <v>#REF!</v>
      </c>
    </row>
    <row r="1559" spans="1:15" x14ac:dyDescent="0.3">
      <c r="A1559" s="10" t="e">
        <f>IF(#REF!="nicht zugewiesen",1,0)</f>
        <v>#REF!</v>
      </c>
      <c r="B1559" s="22" t="e">
        <f>A1559*#REF!</f>
        <v>#REF!</v>
      </c>
      <c r="C1559" s="22" t="e">
        <f>A1559*#REF!</f>
        <v>#REF!</v>
      </c>
      <c r="D1559" s="22" t="e">
        <f>A1559*#REF!</f>
        <v>#REF!</v>
      </c>
      <c r="E1559" s="22" t="e">
        <f>A1559*#REF!</f>
        <v>#REF!</v>
      </c>
      <c r="F1559" s="22" t="e">
        <f>A1559*#REF!</f>
        <v>#REF!</v>
      </c>
      <c r="G1559" s="11" t="e">
        <f>A1559*#REF!</f>
        <v>#REF!</v>
      </c>
      <c r="I1559" s="38" t="e">
        <f>IF(#REF!="nicht zugewiesen",0,1)</f>
        <v>#REF!</v>
      </c>
      <c r="J1559" s="22" t="e">
        <f>I1559*#REF!</f>
        <v>#REF!</v>
      </c>
      <c r="K1559" s="22" t="e">
        <f>I1559*#REF!</f>
        <v>#REF!</v>
      </c>
      <c r="L1559" s="22" t="e">
        <f>I1559*#REF!</f>
        <v>#REF!</v>
      </c>
      <c r="M1559" s="22" t="e">
        <f>I1559*#REF!</f>
        <v>#REF!</v>
      </c>
      <c r="N1559" s="22" t="e">
        <f>I1559*#REF!</f>
        <v>#REF!</v>
      </c>
      <c r="O1559" s="11" t="e">
        <f>I1559*#REF!</f>
        <v>#REF!</v>
      </c>
    </row>
    <row r="1560" spans="1:15" x14ac:dyDescent="0.3">
      <c r="A1560" s="10" t="e">
        <f>IF(#REF!="nicht zugewiesen",1,0)</f>
        <v>#REF!</v>
      </c>
      <c r="B1560" s="22" t="e">
        <f>A1560*#REF!</f>
        <v>#REF!</v>
      </c>
      <c r="C1560" s="22" t="e">
        <f>A1560*#REF!</f>
        <v>#REF!</v>
      </c>
      <c r="D1560" s="22" t="e">
        <f>A1560*#REF!</f>
        <v>#REF!</v>
      </c>
      <c r="E1560" s="22" t="e">
        <f>A1560*#REF!</f>
        <v>#REF!</v>
      </c>
      <c r="F1560" s="22" t="e">
        <f>A1560*#REF!</f>
        <v>#REF!</v>
      </c>
      <c r="G1560" s="11" t="e">
        <f>A1560*#REF!</f>
        <v>#REF!</v>
      </c>
      <c r="I1560" s="38" t="e">
        <f>IF(#REF!="nicht zugewiesen",0,1)</f>
        <v>#REF!</v>
      </c>
      <c r="J1560" s="22" t="e">
        <f>I1560*#REF!</f>
        <v>#REF!</v>
      </c>
      <c r="K1560" s="22" t="e">
        <f>I1560*#REF!</f>
        <v>#REF!</v>
      </c>
      <c r="L1560" s="22" t="e">
        <f>I1560*#REF!</f>
        <v>#REF!</v>
      </c>
      <c r="M1560" s="22" t="e">
        <f>I1560*#REF!</f>
        <v>#REF!</v>
      </c>
      <c r="N1560" s="22" t="e">
        <f>I1560*#REF!</f>
        <v>#REF!</v>
      </c>
      <c r="O1560" s="11" t="e">
        <f>I1560*#REF!</f>
        <v>#REF!</v>
      </c>
    </row>
    <row r="1561" spans="1:15" x14ac:dyDescent="0.3">
      <c r="A1561" s="10" t="e">
        <f>IF(#REF!="nicht zugewiesen",1,0)</f>
        <v>#REF!</v>
      </c>
      <c r="B1561" s="22" t="e">
        <f>A1561*#REF!</f>
        <v>#REF!</v>
      </c>
      <c r="C1561" s="22" t="e">
        <f>A1561*#REF!</f>
        <v>#REF!</v>
      </c>
      <c r="D1561" s="22" t="e">
        <f>A1561*#REF!</f>
        <v>#REF!</v>
      </c>
      <c r="E1561" s="22" t="e">
        <f>A1561*#REF!</f>
        <v>#REF!</v>
      </c>
      <c r="F1561" s="22" t="e">
        <f>A1561*#REF!</f>
        <v>#REF!</v>
      </c>
      <c r="G1561" s="11" t="e">
        <f>A1561*#REF!</f>
        <v>#REF!</v>
      </c>
      <c r="I1561" s="38" t="e">
        <f>IF(#REF!="nicht zugewiesen",0,1)</f>
        <v>#REF!</v>
      </c>
      <c r="J1561" s="22" t="e">
        <f>I1561*#REF!</f>
        <v>#REF!</v>
      </c>
      <c r="K1561" s="22" t="e">
        <f>I1561*#REF!</f>
        <v>#REF!</v>
      </c>
      <c r="L1561" s="22" t="e">
        <f>I1561*#REF!</f>
        <v>#REF!</v>
      </c>
      <c r="M1561" s="22" t="e">
        <f>I1561*#REF!</f>
        <v>#REF!</v>
      </c>
      <c r="N1561" s="22" t="e">
        <f>I1561*#REF!</f>
        <v>#REF!</v>
      </c>
      <c r="O1561" s="11" t="e">
        <f>I1561*#REF!</f>
        <v>#REF!</v>
      </c>
    </row>
    <row r="1562" spans="1:15" x14ac:dyDescent="0.3">
      <c r="A1562" s="10" t="e">
        <f>IF(#REF!="nicht zugewiesen",1,0)</f>
        <v>#REF!</v>
      </c>
      <c r="B1562" s="22" t="e">
        <f>A1562*#REF!</f>
        <v>#REF!</v>
      </c>
      <c r="C1562" s="22" t="e">
        <f>A1562*#REF!</f>
        <v>#REF!</v>
      </c>
      <c r="D1562" s="22" t="e">
        <f>A1562*#REF!</f>
        <v>#REF!</v>
      </c>
      <c r="E1562" s="22" t="e">
        <f>A1562*#REF!</f>
        <v>#REF!</v>
      </c>
      <c r="F1562" s="22" t="e">
        <f>A1562*#REF!</f>
        <v>#REF!</v>
      </c>
      <c r="G1562" s="11" t="e">
        <f>A1562*#REF!</f>
        <v>#REF!</v>
      </c>
      <c r="I1562" s="38" t="e">
        <f>IF(#REF!="nicht zugewiesen",0,1)</f>
        <v>#REF!</v>
      </c>
      <c r="J1562" s="22" t="e">
        <f>I1562*#REF!</f>
        <v>#REF!</v>
      </c>
      <c r="K1562" s="22" t="e">
        <f>I1562*#REF!</f>
        <v>#REF!</v>
      </c>
      <c r="L1562" s="22" t="e">
        <f>I1562*#REF!</f>
        <v>#REF!</v>
      </c>
      <c r="M1562" s="22" t="e">
        <f>I1562*#REF!</f>
        <v>#REF!</v>
      </c>
      <c r="N1562" s="22" t="e">
        <f>I1562*#REF!</f>
        <v>#REF!</v>
      </c>
      <c r="O1562" s="11" t="e">
        <f>I1562*#REF!</f>
        <v>#REF!</v>
      </c>
    </row>
    <row r="1563" spans="1:15" x14ac:dyDescent="0.3">
      <c r="A1563" s="10" t="e">
        <f>IF(#REF!="nicht zugewiesen",1,0)</f>
        <v>#REF!</v>
      </c>
      <c r="B1563" s="22" t="e">
        <f>A1563*#REF!</f>
        <v>#REF!</v>
      </c>
      <c r="C1563" s="22" t="e">
        <f>A1563*#REF!</f>
        <v>#REF!</v>
      </c>
      <c r="D1563" s="22" t="e">
        <f>A1563*#REF!</f>
        <v>#REF!</v>
      </c>
      <c r="E1563" s="22" t="e">
        <f>A1563*#REF!</f>
        <v>#REF!</v>
      </c>
      <c r="F1563" s="22" t="e">
        <f>A1563*#REF!</f>
        <v>#REF!</v>
      </c>
      <c r="G1563" s="11" t="e">
        <f>A1563*#REF!</f>
        <v>#REF!</v>
      </c>
      <c r="I1563" s="38" t="e">
        <f>IF(#REF!="nicht zugewiesen",0,1)</f>
        <v>#REF!</v>
      </c>
      <c r="J1563" s="22" t="e">
        <f>I1563*#REF!</f>
        <v>#REF!</v>
      </c>
      <c r="K1563" s="22" t="e">
        <f>I1563*#REF!</f>
        <v>#REF!</v>
      </c>
      <c r="L1563" s="22" t="e">
        <f>I1563*#REF!</f>
        <v>#REF!</v>
      </c>
      <c r="M1563" s="22" t="e">
        <f>I1563*#REF!</f>
        <v>#REF!</v>
      </c>
      <c r="N1563" s="22" t="e">
        <f>I1563*#REF!</f>
        <v>#REF!</v>
      </c>
      <c r="O1563" s="11" t="e">
        <f>I1563*#REF!</f>
        <v>#REF!</v>
      </c>
    </row>
    <row r="1564" spans="1:15" x14ac:dyDescent="0.3">
      <c r="A1564" s="10" t="e">
        <f>IF(#REF!="nicht zugewiesen",1,0)</f>
        <v>#REF!</v>
      </c>
      <c r="B1564" s="22" t="e">
        <f>A1564*#REF!</f>
        <v>#REF!</v>
      </c>
      <c r="C1564" s="22" t="e">
        <f>A1564*#REF!</f>
        <v>#REF!</v>
      </c>
      <c r="D1564" s="22" t="e">
        <f>A1564*#REF!</f>
        <v>#REF!</v>
      </c>
      <c r="E1564" s="22" t="e">
        <f>A1564*#REF!</f>
        <v>#REF!</v>
      </c>
      <c r="F1564" s="22" t="e">
        <f>A1564*#REF!</f>
        <v>#REF!</v>
      </c>
      <c r="G1564" s="11" t="e">
        <f>A1564*#REF!</f>
        <v>#REF!</v>
      </c>
      <c r="I1564" s="38" t="e">
        <f>IF(#REF!="nicht zugewiesen",0,1)</f>
        <v>#REF!</v>
      </c>
      <c r="J1564" s="22" t="e">
        <f>I1564*#REF!</f>
        <v>#REF!</v>
      </c>
      <c r="K1564" s="22" t="e">
        <f>I1564*#REF!</f>
        <v>#REF!</v>
      </c>
      <c r="L1564" s="22" t="e">
        <f>I1564*#REF!</f>
        <v>#REF!</v>
      </c>
      <c r="M1564" s="22" t="e">
        <f>I1564*#REF!</f>
        <v>#REF!</v>
      </c>
      <c r="N1564" s="22" t="e">
        <f>I1564*#REF!</f>
        <v>#REF!</v>
      </c>
      <c r="O1564" s="11" t="e">
        <f>I1564*#REF!</f>
        <v>#REF!</v>
      </c>
    </row>
    <row r="1565" spans="1:15" x14ac:dyDescent="0.3">
      <c r="A1565" s="10" t="e">
        <f>IF(#REF!="nicht zugewiesen",1,0)</f>
        <v>#REF!</v>
      </c>
      <c r="B1565" s="22" t="e">
        <f>A1565*#REF!</f>
        <v>#REF!</v>
      </c>
      <c r="C1565" s="22" t="e">
        <f>A1565*#REF!</f>
        <v>#REF!</v>
      </c>
      <c r="D1565" s="22" t="e">
        <f>A1565*#REF!</f>
        <v>#REF!</v>
      </c>
      <c r="E1565" s="22" t="e">
        <f>A1565*#REF!</f>
        <v>#REF!</v>
      </c>
      <c r="F1565" s="22" t="e">
        <f>A1565*#REF!</f>
        <v>#REF!</v>
      </c>
      <c r="G1565" s="11" t="e">
        <f>A1565*#REF!</f>
        <v>#REF!</v>
      </c>
      <c r="I1565" s="38" t="e">
        <f>IF(#REF!="nicht zugewiesen",0,1)</f>
        <v>#REF!</v>
      </c>
      <c r="J1565" s="22" t="e">
        <f>I1565*#REF!</f>
        <v>#REF!</v>
      </c>
      <c r="K1565" s="22" t="e">
        <f>I1565*#REF!</f>
        <v>#REF!</v>
      </c>
      <c r="L1565" s="22" t="e">
        <f>I1565*#REF!</f>
        <v>#REF!</v>
      </c>
      <c r="M1565" s="22" t="e">
        <f>I1565*#REF!</f>
        <v>#REF!</v>
      </c>
      <c r="N1565" s="22" t="e">
        <f>I1565*#REF!</f>
        <v>#REF!</v>
      </c>
      <c r="O1565" s="11" t="e">
        <f>I1565*#REF!</f>
        <v>#REF!</v>
      </c>
    </row>
    <row r="1566" spans="1:15" x14ac:dyDescent="0.3">
      <c r="A1566" s="10" t="e">
        <f>IF(#REF!="nicht zugewiesen",1,0)</f>
        <v>#REF!</v>
      </c>
      <c r="B1566" s="22" t="e">
        <f>A1566*#REF!</f>
        <v>#REF!</v>
      </c>
      <c r="C1566" s="22" t="e">
        <f>A1566*#REF!</f>
        <v>#REF!</v>
      </c>
      <c r="D1566" s="22" t="e">
        <f>A1566*#REF!</f>
        <v>#REF!</v>
      </c>
      <c r="E1566" s="22" t="e">
        <f>A1566*#REF!</f>
        <v>#REF!</v>
      </c>
      <c r="F1566" s="22" t="e">
        <f>A1566*#REF!</f>
        <v>#REF!</v>
      </c>
      <c r="G1566" s="11" t="e">
        <f>A1566*#REF!</f>
        <v>#REF!</v>
      </c>
      <c r="I1566" s="38" t="e">
        <f>IF(#REF!="nicht zugewiesen",0,1)</f>
        <v>#REF!</v>
      </c>
      <c r="J1566" s="22" t="e">
        <f>I1566*#REF!</f>
        <v>#REF!</v>
      </c>
      <c r="K1566" s="22" t="e">
        <f>I1566*#REF!</f>
        <v>#REF!</v>
      </c>
      <c r="L1566" s="22" t="e">
        <f>I1566*#REF!</f>
        <v>#REF!</v>
      </c>
      <c r="M1566" s="22" t="e">
        <f>I1566*#REF!</f>
        <v>#REF!</v>
      </c>
      <c r="N1566" s="22" t="e">
        <f>I1566*#REF!</f>
        <v>#REF!</v>
      </c>
      <c r="O1566" s="11" t="e">
        <f>I1566*#REF!</f>
        <v>#REF!</v>
      </c>
    </row>
    <row r="1567" spans="1:15" x14ac:dyDescent="0.3">
      <c r="A1567" s="10" t="e">
        <f>IF(#REF!="nicht zugewiesen",1,0)</f>
        <v>#REF!</v>
      </c>
      <c r="B1567" s="22" t="e">
        <f>A1567*#REF!</f>
        <v>#REF!</v>
      </c>
      <c r="C1567" s="22" t="e">
        <f>A1567*#REF!</f>
        <v>#REF!</v>
      </c>
      <c r="D1567" s="22" t="e">
        <f>A1567*#REF!</f>
        <v>#REF!</v>
      </c>
      <c r="E1567" s="22" t="e">
        <f>A1567*#REF!</f>
        <v>#REF!</v>
      </c>
      <c r="F1567" s="22" t="e">
        <f>A1567*#REF!</f>
        <v>#REF!</v>
      </c>
      <c r="G1567" s="11" t="e">
        <f>A1567*#REF!</f>
        <v>#REF!</v>
      </c>
      <c r="I1567" s="38" t="e">
        <f>IF(#REF!="nicht zugewiesen",0,1)</f>
        <v>#REF!</v>
      </c>
      <c r="J1567" s="22" t="e">
        <f>I1567*#REF!</f>
        <v>#REF!</v>
      </c>
      <c r="K1567" s="22" t="e">
        <f>I1567*#REF!</f>
        <v>#REF!</v>
      </c>
      <c r="L1567" s="22" t="e">
        <f>I1567*#REF!</f>
        <v>#REF!</v>
      </c>
      <c r="M1567" s="22" t="e">
        <f>I1567*#REF!</f>
        <v>#REF!</v>
      </c>
      <c r="N1567" s="22" t="e">
        <f>I1567*#REF!</f>
        <v>#REF!</v>
      </c>
      <c r="O1567" s="11" t="e">
        <f>I1567*#REF!</f>
        <v>#REF!</v>
      </c>
    </row>
    <row r="1568" spans="1:15" x14ac:dyDescent="0.3">
      <c r="A1568" s="10" t="e">
        <f>IF(#REF!="nicht zugewiesen",1,0)</f>
        <v>#REF!</v>
      </c>
      <c r="B1568" s="22" t="e">
        <f>A1568*#REF!</f>
        <v>#REF!</v>
      </c>
      <c r="C1568" s="22" t="e">
        <f>A1568*#REF!</f>
        <v>#REF!</v>
      </c>
      <c r="D1568" s="22" t="e">
        <f>A1568*#REF!</f>
        <v>#REF!</v>
      </c>
      <c r="E1568" s="22" t="e">
        <f>A1568*#REF!</f>
        <v>#REF!</v>
      </c>
      <c r="F1568" s="22" t="e">
        <f>A1568*#REF!</f>
        <v>#REF!</v>
      </c>
      <c r="G1568" s="11" t="e">
        <f>A1568*#REF!</f>
        <v>#REF!</v>
      </c>
      <c r="I1568" s="38" t="e">
        <f>IF(#REF!="nicht zugewiesen",0,1)</f>
        <v>#REF!</v>
      </c>
      <c r="J1568" s="22" t="e">
        <f>I1568*#REF!</f>
        <v>#REF!</v>
      </c>
      <c r="K1568" s="22" t="e">
        <f>I1568*#REF!</f>
        <v>#REF!</v>
      </c>
      <c r="L1568" s="22" t="e">
        <f>I1568*#REF!</f>
        <v>#REF!</v>
      </c>
      <c r="M1568" s="22" t="e">
        <f>I1568*#REF!</f>
        <v>#REF!</v>
      </c>
      <c r="N1568" s="22" t="e">
        <f>I1568*#REF!</f>
        <v>#REF!</v>
      </c>
      <c r="O1568" s="11" t="e">
        <f>I1568*#REF!</f>
        <v>#REF!</v>
      </c>
    </row>
    <row r="1569" spans="1:15" x14ac:dyDescent="0.3">
      <c r="A1569" s="10" t="e">
        <f>IF(#REF!="nicht zugewiesen",1,0)</f>
        <v>#REF!</v>
      </c>
      <c r="B1569" s="22" t="e">
        <f>A1569*#REF!</f>
        <v>#REF!</v>
      </c>
      <c r="C1569" s="22" t="e">
        <f>A1569*#REF!</f>
        <v>#REF!</v>
      </c>
      <c r="D1569" s="22" t="e">
        <f>A1569*#REF!</f>
        <v>#REF!</v>
      </c>
      <c r="E1569" s="22" t="e">
        <f>A1569*#REF!</f>
        <v>#REF!</v>
      </c>
      <c r="F1569" s="22" t="e">
        <f>A1569*#REF!</f>
        <v>#REF!</v>
      </c>
      <c r="G1569" s="11" t="e">
        <f>A1569*#REF!</f>
        <v>#REF!</v>
      </c>
      <c r="I1569" s="38" t="e">
        <f>IF(#REF!="nicht zugewiesen",0,1)</f>
        <v>#REF!</v>
      </c>
      <c r="J1569" s="22" t="e">
        <f>I1569*#REF!</f>
        <v>#REF!</v>
      </c>
      <c r="K1569" s="22" t="e">
        <f>I1569*#REF!</f>
        <v>#REF!</v>
      </c>
      <c r="L1569" s="22" t="e">
        <f>I1569*#REF!</f>
        <v>#REF!</v>
      </c>
      <c r="M1569" s="22" t="e">
        <f>I1569*#REF!</f>
        <v>#REF!</v>
      </c>
      <c r="N1569" s="22" t="e">
        <f>I1569*#REF!</f>
        <v>#REF!</v>
      </c>
      <c r="O1569" s="11" t="e">
        <f>I1569*#REF!</f>
        <v>#REF!</v>
      </c>
    </row>
    <row r="1570" spans="1:15" x14ac:dyDescent="0.3">
      <c r="A1570" s="10" t="e">
        <f>IF(#REF!="nicht zugewiesen",1,0)</f>
        <v>#REF!</v>
      </c>
      <c r="B1570" s="22" t="e">
        <f>A1570*#REF!</f>
        <v>#REF!</v>
      </c>
      <c r="C1570" s="22" t="e">
        <f>A1570*#REF!</f>
        <v>#REF!</v>
      </c>
      <c r="D1570" s="22" t="e">
        <f>A1570*#REF!</f>
        <v>#REF!</v>
      </c>
      <c r="E1570" s="22" t="e">
        <f>A1570*#REF!</f>
        <v>#REF!</v>
      </c>
      <c r="F1570" s="22" t="e">
        <f>A1570*#REF!</f>
        <v>#REF!</v>
      </c>
      <c r="G1570" s="11" t="e">
        <f>A1570*#REF!</f>
        <v>#REF!</v>
      </c>
      <c r="I1570" s="38" t="e">
        <f>IF(#REF!="nicht zugewiesen",0,1)</f>
        <v>#REF!</v>
      </c>
      <c r="J1570" s="22" t="e">
        <f>I1570*#REF!</f>
        <v>#REF!</v>
      </c>
      <c r="K1570" s="22" t="e">
        <f>I1570*#REF!</f>
        <v>#REF!</v>
      </c>
      <c r="L1570" s="22" t="e">
        <f>I1570*#REF!</f>
        <v>#REF!</v>
      </c>
      <c r="M1570" s="22" t="e">
        <f>I1570*#REF!</f>
        <v>#REF!</v>
      </c>
      <c r="N1570" s="22" t="e">
        <f>I1570*#REF!</f>
        <v>#REF!</v>
      </c>
      <c r="O1570" s="11" t="e">
        <f>I1570*#REF!</f>
        <v>#REF!</v>
      </c>
    </row>
    <row r="1571" spans="1:15" x14ac:dyDescent="0.3">
      <c r="A1571" s="10" t="e">
        <f>IF(#REF!="nicht zugewiesen",1,0)</f>
        <v>#REF!</v>
      </c>
      <c r="B1571" s="22" t="e">
        <f>A1571*#REF!</f>
        <v>#REF!</v>
      </c>
      <c r="C1571" s="22" t="e">
        <f>A1571*#REF!</f>
        <v>#REF!</v>
      </c>
      <c r="D1571" s="22" t="e">
        <f>A1571*#REF!</f>
        <v>#REF!</v>
      </c>
      <c r="E1571" s="22" t="e">
        <f>A1571*#REF!</f>
        <v>#REF!</v>
      </c>
      <c r="F1571" s="22" t="e">
        <f>A1571*#REF!</f>
        <v>#REF!</v>
      </c>
      <c r="G1571" s="11" t="e">
        <f>A1571*#REF!</f>
        <v>#REF!</v>
      </c>
      <c r="I1571" s="38" t="e">
        <f>IF(#REF!="nicht zugewiesen",0,1)</f>
        <v>#REF!</v>
      </c>
      <c r="J1571" s="22" t="e">
        <f>I1571*#REF!</f>
        <v>#REF!</v>
      </c>
      <c r="K1571" s="22" t="e">
        <f>I1571*#REF!</f>
        <v>#REF!</v>
      </c>
      <c r="L1571" s="22" t="e">
        <f>I1571*#REF!</f>
        <v>#REF!</v>
      </c>
      <c r="M1571" s="22" t="e">
        <f>I1571*#REF!</f>
        <v>#REF!</v>
      </c>
      <c r="N1571" s="22" t="e">
        <f>I1571*#REF!</f>
        <v>#REF!</v>
      </c>
      <c r="O1571" s="11" t="e">
        <f>I1571*#REF!</f>
        <v>#REF!</v>
      </c>
    </row>
    <row r="1572" spans="1:15" x14ac:dyDescent="0.3">
      <c r="A1572" s="10" t="e">
        <f>IF(#REF!="nicht zugewiesen",1,0)</f>
        <v>#REF!</v>
      </c>
      <c r="B1572" s="22" t="e">
        <f>A1572*#REF!</f>
        <v>#REF!</v>
      </c>
      <c r="C1572" s="22" t="e">
        <f>A1572*#REF!</f>
        <v>#REF!</v>
      </c>
      <c r="D1572" s="22" t="e">
        <f>A1572*#REF!</f>
        <v>#REF!</v>
      </c>
      <c r="E1572" s="22" t="e">
        <f>A1572*#REF!</f>
        <v>#REF!</v>
      </c>
      <c r="F1572" s="22" t="e">
        <f>A1572*#REF!</f>
        <v>#REF!</v>
      </c>
      <c r="G1572" s="11" t="e">
        <f>A1572*#REF!</f>
        <v>#REF!</v>
      </c>
      <c r="I1572" s="38" t="e">
        <f>IF(#REF!="nicht zugewiesen",0,1)</f>
        <v>#REF!</v>
      </c>
      <c r="J1572" s="22" t="e">
        <f>I1572*#REF!</f>
        <v>#REF!</v>
      </c>
      <c r="K1572" s="22" t="e">
        <f>I1572*#REF!</f>
        <v>#REF!</v>
      </c>
      <c r="L1572" s="22" t="e">
        <f>I1572*#REF!</f>
        <v>#REF!</v>
      </c>
      <c r="M1572" s="22" t="e">
        <f>I1572*#REF!</f>
        <v>#REF!</v>
      </c>
      <c r="N1572" s="22" t="e">
        <f>I1572*#REF!</f>
        <v>#REF!</v>
      </c>
      <c r="O1572" s="11" t="e">
        <f>I1572*#REF!</f>
        <v>#REF!</v>
      </c>
    </row>
    <row r="1573" spans="1:15" x14ac:dyDescent="0.3">
      <c r="A1573" s="10" t="e">
        <f>IF(#REF!="nicht zugewiesen",1,0)</f>
        <v>#REF!</v>
      </c>
      <c r="B1573" s="22" t="e">
        <f>A1573*#REF!</f>
        <v>#REF!</v>
      </c>
      <c r="C1573" s="22" t="e">
        <f>A1573*#REF!</f>
        <v>#REF!</v>
      </c>
      <c r="D1573" s="22" t="e">
        <f>A1573*#REF!</f>
        <v>#REF!</v>
      </c>
      <c r="E1573" s="22" t="e">
        <f>A1573*#REF!</f>
        <v>#REF!</v>
      </c>
      <c r="F1573" s="22" t="e">
        <f>A1573*#REF!</f>
        <v>#REF!</v>
      </c>
      <c r="G1573" s="11" t="e">
        <f>A1573*#REF!</f>
        <v>#REF!</v>
      </c>
      <c r="I1573" s="38" t="e">
        <f>IF(#REF!="nicht zugewiesen",0,1)</f>
        <v>#REF!</v>
      </c>
      <c r="J1573" s="22" t="e">
        <f>I1573*#REF!</f>
        <v>#REF!</v>
      </c>
      <c r="K1573" s="22" t="e">
        <f>I1573*#REF!</f>
        <v>#REF!</v>
      </c>
      <c r="L1573" s="22" t="e">
        <f>I1573*#REF!</f>
        <v>#REF!</v>
      </c>
      <c r="M1573" s="22" t="e">
        <f>I1573*#REF!</f>
        <v>#REF!</v>
      </c>
      <c r="N1573" s="22" t="e">
        <f>I1573*#REF!</f>
        <v>#REF!</v>
      </c>
      <c r="O1573" s="11" t="e">
        <f>I1573*#REF!</f>
        <v>#REF!</v>
      </c>
    </row>
    <row r="1574" spans="1:15" x14ac:dyDescent="0.3">
      <c r="A1574" s="10" t="e">
        <f>IF(#REF!="nicht zugewiesen",1,0)</f>
        <v>#REF!</v>
      </c>
      <c r="B1574" s="22" t="e">
        <f>A1574*#REF!</f>
        <v>#REF!</v>
      </c>
      <c r="C1574" s="22" t="e">
        <f>A1574*#REF!</f>
        <v>#REF!</v>
      </c>
      <c r="D1574" s="22" t="e">
        <f>A1574*#REF!</f>
        <v>#REF!</v>
      </c>
      <c r="E1574" s="22" t="e">
        <f>A1574*#REF!</f>
        <v>#REF!</v>
      </c>
      <c r="F1574" s="22" t="e">
        <f>A1574*#REF!</f>
        <v>#REF!</v>
      </c>
      <c r="G1574" s="11" t="e">
        <f>A1574*#REF!</f>
        <v>#REF!</v>
      </c>
      <c r="I1574" s="38" t="e">
        <f>IF(#REF!="nicht zugewiesen",0,1)</f>
        <v>#REF!</v>
      </c>
      <c r="J1574" s="22" t="e">
        <f>I1574*#REF!</f>
        <v>#REF!</v>
      </c>
      <c r="K1574" s="22" t="e">
        <f>I1574*#REF!</f>
        <v>#REF!</v>
      </c>
      <c r="L1574" s="22" t="e">
        <f>I1574*#REF!</f>
        <v>#REF!</v>
      </c>
      <c r="M1574" s="22" t="e">
        <f>I1574*#REF!</f>
        <v>#REF!</v>
      </c>
      <c r="N1574" s="22" t="e">
        <f>I1574*#REF!</f>
        <v>#REF!</v>
      </c>
      <c r="O1574" s="11" t="e">
        <f>I1574*#REF!</f>
        <v>#REF!</v>
      </c>
    </row>
    <row r="1575" spans="1:15" x14ac:dyDescent="0.3">
      <c r="A1575" s="10" t="e">
        <f>IF(#REF!="nicht zugewiesen",1,0)</f>
        <v>#REF!</v>
      </c>
      <c r="B1575" s="22" t="e">
        <f>A1575*#REF!</f>
        <v>#REF!</v>
      </c>
      <c r="C1575" s="22" t="e">
        <f>A1575*#REF!</f>
        <v>#REF!</v>
      </c>
      <c r="D1575" s="22" t="e">
        <f>A1575*#REF!</f>
        <v>#REF!</v>
      </c>
      <c r="E1575" s="22" t="e">
        <f>A1575*#REF!</f>
        <v>#REF!</v>
      </c>
      <c r="F1575" s="22" t="e">
        <f>A1575*#REF!</f>
        <v>#REF!</v>
      </c>
      <c r="G1575" s="11" t="e">
        <f>A1575*#REF!</f>
        <v>#REF!</v>
      </c>
      <c r="I1575" s="38" t="e">
        <f>IF(#REF!="nicht zugewiesen",0,1)</f>
        <v>#REF!</v>
      </c>
      <c r="J1575" s="22" t="e">
        <f>I1575*#REF!</f>
        <v>#REF!</v>
      </c>
      <c r="K1575" s="22" t="e">
        <f>I1575*#REF!</f>
        <v>#REF!</v>
      </c>
      <c r="L1575" s="22" t="e">
        <f>I1575*#REF!</f>
        <v>#REF!</v>
      </c>
      <c r="M1575" s="22" t="e">
        <f>I1575*#REF!</f>
        <v>#REF!</v>
      </c>
      <c r="N1575" s="22" t="e">
        <f>I1575*#REF!</f>
        <v>#REF!</v>
      </c>
      <c r="O1575" s="11" t="e">
        <f>I1575*#REF!</f>
        <v>#REF!</v>
      </c>
    </row>
    <row r="1576" spans="1:15" x14ac:dyDescent="0.3">
      <c r="A1576" s="10" t="e">
        <f>IF(#REF!="nicht zugewiesen",1,0)</f>
        <v>#REF!</v>
      </c>
      <c r="B1576" s="22" t="e">
        <f>A1576*#REF!</f>
        <v>#REF!</v>
      </c>
      <c r="C1576" s="22" t="e">
        <f>A1576*#REF!</f>
        <v>#REF!</v>
      </c>
      <c r="D1576" s="22" t="e">
        <f>A1576*#REF!</f>
        <v>#REF!</v>
      </c>
      <c r="E1576" s="22" t="e">
        <f>A1576*#REF!</f>
        <v>#REF!</v>
      </c>
      <c r="F1576" s="22" t="e">
        <f>A1576*#REF!</f>
        <v>#REF!</v>
      </c>
      <c r="G1576" s="11" t="e">
        <f>A1576*#REF!</f>
        <v>#REF!</v>
      </c>
      <c r="I1576" s="38" t="e">
        <f>IF(#REF!="nicht zugewiesen",0,1)</f>
        <v>#REF!</v>
      </c>
      <c r="J1576" s="22" t="e">
        <f>I1576*#REF!</f>
        <v>#REF!</v>
      </c>
      <c r="K1576" s="22" t="e">
        <f>I1576*#REF!</f>
        <v>#REF!</v>
      </c>
      <c r="L1576" s="22" t="e">
        <f>I1576*#REF!</f>
        <v>#REF!</v>
      </c>
      <c r="M1576" s="22" t="e">
        <f>I1576*#REF!</f>
        <v>#REF!</v>
      </c>
      <c r="N1576" s="22" t="e">
        <f>I1576*#REF!</f>
        <v>#REF!</v>
      </c>
      <c r="O1576" s="11" t="e">
        <f>I1576*#REF!</f>
        <v>#REF!</v>
      </c>
    </row>
    <row r="1577" spans="1:15" x14ac:dyDescent="0.3">
      <c r="A1577" s="10" t="e">
        <f>IF(#REF!="nicht zugewiesen",1,0)</f>
        <v>#REF!</v>
      </c>
      <c r="B1577" s="22" t="e">
        <f>A1577*#REF!</f>
        <v>#REF!</v>
      </c>
      <c r="C1577" s="22" t="e">
        <f>A1577*#REF!</f>
        <v>#REF!</v>
      </c>
      <c r="D1577" s="22" t="e">
        <f>A1577*#REF!</f>
        <v>#REF!</v>
      </c>
      <c r="E1577" s="22" t="e">
        <f>A1577*#REF!</f>
        <v>#REF!</v>
      </c>
      <c r="F1577" s="22" t="e">
        <f>A1577*#REF!</f>
        <v>#REF!</v>
      </c>
      <c r="G1577" s="11" t="e">
        <f>A1577*#REF!</f>
        <v>#REF!</v>
      </c>
      <c r="I1577" s="38" t="e">
        <f>IF(#REF!="nicht zugewiesen",0,1)</f>
        <v>#REF!</v>
      </c>
      <c r="J1577" s="22" t="e">
        <f>I1577*#REF!</f>
        <v>#REF!</v>
      </c>
      <c r="K1577" s="22" t="e">
        <f>I1577*#REF!</f>
        <v>#REF!</v>
      </c>
      <c r="L1577" s="22" t="e">
        <f>I1577*#REF!</f>
        <v>#REF!</v>
      </c>
      <c r="M1577" s="22" t="e">
        <f>I1577*#REF!</f>
        <v>#REF!</v>
      </c>
      <c r="N1577" s="22" t="e">
        <f>I1577*#REF!</f>
        <v>#REF!</v>
      </c>
      <c r="O1577" s="11" t="e">
        <f>I1577*#REF!</f>
        <v>#REF!</v>
      </c>
    </row>
    <row r="1578" spans="1:15" x14ac:dyDescent="0.3">
      <c r="A1578" s="10" t="e">
        <f>IF(#REF!="nicht zugewiesen",1,0)</f>
        <v>#REF!</v>
      </c>
      <c r="B1578" s="22" t="e">
        <f>A1578*#REF!</f>
        <v>#REF!</v>
      </c>
      <c r="C1578" s="22" t="e">
        <f>A1578*#REF!</f>
        <v>#REF!</v>
      </c>
      <c r="D1578" s="22" t="e">
        <f>A1578*#REF!</f>
        <v>#REF!</v>
      </c>
      <c r="E1578" s="22" t="e">
        <f>A1578*#REF!</f>
        <v>#REF!</v>
      </c>
      <c r="F1578" s="22" t="e">
        <f>A1578*#REF!</f>
        <v>#REF!</v>
      </c>
      <c r="G1578" s="11" t="e">
        <f>A1578*#REF!</f>
        <v>#REF!</v>
      </c>
      <c r="I1578" s="38" t="e">
        <f>IF(#REF!="nicht zugewiesen",0,1)</f>
        <v>#REF!</v>
      </c>
      <c r="J1578" s="22" t="e">
        <f>I1578*#REF!</f>
        <v>#REF!</v>
      </c>
      <c r="K1578" s="22" t="e">
        <f>I1578*#REF!</f>
        <v>#REF!</v>
      </c>
      <c r="L1578" s="22" t="e">
        <f>I1578*#REF!</f>
        <v>#REF!</v>
      </c>
      <c r="M1578" s="22" t="e">
        <f>I1578*#REF!</f>
        <v>#REF!</v>
      </c>
      <c r="N1578" s="22" t="e">
        <f>I1578*#REF!</f>
        <v>#REF!</v>
      </c>
      <c r="O1578" s="11" t="e">
        <f>I1578*#REF!</f>
        <v>#REF!</v>
      </c>
    </row>
    <row r="1579" spans="1:15" x14ac:dyDescent="0.3">
      <c r="A1579" s="10" t="e">
        <f>IF(#REF!="nicht zugewiesen",1,0)</f>
        <v>#REF!</v>
      </c>
      <c r="B1579" s="22" t="e">
        <f>A1579*#REF!</f>
        <v>#REF!</v>
      </c>
      <c r="C1579" s="22" t="e">
        <f>A1579*#REF!</f>
        <v>#REF!</v>
      </c>
      <c r="D1579" s="22" t="e">
        <f>A1579*#REF!</f>
        <v>#REF!</v>
      </c>
      <c r="E1579" s="22" t="e">
        <f>A1579*#REF!</f>
        <v>#REF!</v>
      </c>
      <c r="F1579" s="22" t="e">
        <f>A1579*#REF!</f>
        <v>#REF!</v>
      </c>
      <c r="G1579" s="11" t="e">
        <f>A1579*#REF!</f>
        <v>#REF!</v>
      </c>
      <c r="I1579" s="38" t="e">
        <f>IF(#REF!="nicht zugewiesen",0,1)</f>
        <v>#REF!</v>
      </c>
      <c r="J1579" s="22" t="e">
        <f>I1579*#REF!</f>
        <v>#REF!</v>
      </c>
      <c r="K1579" s="22" t="e">
        <f>I1579*#REF!</f>
        <v>#REF!</v>
      </c>
      <c r="L1579" s="22" t="e">
        <f>I1579*#REF!</f>
        <v>#REF!</v>
      </c>
      <c r="M1579" s="22" t="e">
        <f>I1579*#REF!</f>
        <v>#REF!</v>
      </c>
      <c r="N1579" s="22" t="e">
        <f>I1579*#REF!</f>
        <v>#REF!</v>
      </c>
      <c r="O1579" s="11" t="e">
        <f>I1579*#REF!</f>
        <v>#REF!</v>
      </c>
    </row>
    <row r="1580" spans="1:15" x14ac:dyDescent="0.3">
      <c r="A1580" s="10" t="e">
        <f>IF(#REF!="nicht zugewiesen",1,0)</f>
        <v>#REF!</v>
      </c>
      <c r="B1580" s="22" t="e">
        <f>A1580*#REF!</f>
        <v>#REF!</v>
      </c>
      <c r="C1580" s="22" t="e">
        <f>A1580*#REF!</f>
        <v>#REF!</v>
      </c>
      <c r="D1580" s="22" t="e">
        <f>A1580*#REF!</f>
        <v>#REF!</v>
      </c>
      <c r="E1580" s="22" t="e">
        <f>A1580*#REF!</f>
        <v>#REF!</v>
      </c>
      <c r="F1580" s="22" t="e">
        <f>A1580*#REF!</f>
        <v>#REF!</v>
      </c>
      <c r="G1580" s="11" t="e">
        <f>A1580*#REF!</f>
        <v>#REF!</v>
      </c>
      <c r="I1580" s="38" t="e">
        <f>IF(#REF!="nicht zugewiesen",0,1)</f>
        <v>#REF!</v>
      </c>
      <c r="J1580" s="22" t="e">
        <f>I1580*#REF!</f>
        <v>#REF!</v>
      </c>
      <c r="K1580" s="22" t="e">
        <f>I1580*#REF!</f>
        <v>#REF!</v>
      </c>
      <c r="L1580" s="22" t="e">
        <f>I1580*#REF!</f>
        <v>#REF!</v>
      </c>
      <c r="M1580" s="22" t="e">
        <f>I1580*#REF!</f>
        <v>#REF!</v>
      </c>
      <c r="N1580" s="22" t="e">
        <f>I1580*#REF!</f>
        <v>#REF!</v>
      </c>
      <c r="O1580" s="11" t="e">
        <f>I1580*#REF!</f>
        <v>#REF!</v>
      </c>
    </row>
    <row r="1581" spans="1:15" x14ac:dyDescent="0.3">
      <c r="A1581" s="10" t="e">
        <f>IF(#REF!="nicht zugewiesen",1,0)</f>
        <v>#REF!</v>
      </c>
      <c r="B1581" s="22" t="e">
        <f>A1581*#REF!</f>
        <v>#REF!</v>
      </c>
      <c r="C1581" s="22" t="e">
        <f>A1581*#REF!</f>
        <v>#REF!</v>
      </c>
      <c r="D1581" s="22" t="e">
        <f>A1581*#REF!</f>
        <v>#REF!</v>
      </c>
      <c r="E1581" s="22" t="e">
        <f>A1581*#REF!</f>
        <v>#REF!</v>
      </c>
      <c r="F1581" s="22" t="e">
        <f>A1581*#REF!</f>
        <v>#REF!</v>
      </c>
      <c r="G1581" s="11" t="e">
        <f>A1581*#REF!</f>
        <v>#REF!</v>
      </c>
      <c r="I1581" s="38" t="e">
        <f>IF(#REF!="nicht zugewiesen",0,1)</f>
        <v>#REF!</v>
      </c>
      <c r="J1581" s="22" t="e">
        <f>I1581*#REF!</f>
        <v>#REF!</v>
      </c>
      <c r="K1581" s="22" t="e">
        <f>I1581*#REF!</f>
        <v>#REF!</v>
      </c>
      <c r="L1581" s="22" t="e">
        <f>I1581*#REF!</f>
        <v>#REF!</v>
      </c>
      <c r="M1581" s="22" t="e">
        <f>I1581*#REF!</f>
        <v>#REF!</v>
      </c>
      <c r="N1581" s="22" t="e">
        <f>I1581*#REF!</f>
        <v>#REF!</v>
      </c>
      <c r="O1581" s="11" t="e">
        <f>I1581*#REF!</f>
        <v>#REF!</v>
      </c>
    </row>
    <row r="1582" spans="1:15" x14ac:dyDescent="0.3">
      <c r="A1582" s="10" t="e">
        <f>IF(#REF!="nicht zugewiesen",1,0)</f>
        <v>#REF!</v>
      </c>
      <c r="B1582" s="22" t="e">
        <f>A1582*#REF!</f>
        <v>#REF!</v>
      </c>
      <c r="C1582" s="22" t="e">
        <f>A1582*#REF!</f>
        <v>#REF!</v>
      </c>
      <c r="D1582" s="22" t="e">
        <f>A1582*#REF!</f>
        <v>#REF!</v>
      </c>
      <c r="E1582" s="22" t="e">
        <f>A1582*#REF!</f>
        <v>#REF!</v>
      </c>
      <c r="F1582" s="22" t="e">
        <f>A1582*#REF!</f>
        <v>#REF!</v>
      </c>
      <c r="G1582" s="11" t="e">
        <f>A1582*#REF!</f>
        <v>#REF!</v>
      </c>
      <c r="I1582" s="38" t="e">
        <f>IF(#REF!="nicht zugewiesen",0,1)</f>
        <v>#REF!</v>
      </c>
      <c r="J1582" s="22" t="e">
        <f>I1582*#REF!</f>
        <v>#REF!</v>
      </c>
      <c r="K1582" s="22" t="e">
        <f>I1582*#REF!</f>
        <v>#REF!</v>
      </c>
      <c r="L1582" s="22" t="e">
        <f>I1582*#REF!</f>
        <v>#REF!</v>
      </c>
      <c r="M1582" s="22" t="e">
        <f>I1582*#REF!</f>
        <v>#REF!</v>
      </c>
      <c r="N1582" s="22" t="e">
        <f>I1582*#REF!</f>
        <v>#REF!</v>
      </c>
      <c r="O1582" s="11" t="e">
        <f>I1582*#REF!</f>
        <v>#REF!</v>
      </c>
    </row>
    <row r="1583" spans="1:15" x14ac:dyDescent="0.3">
      <c r="A1583" s="10" t="e">
        <f>IF(#REF!="nicht zugewiesen",1,0)</f>
        <v>#REF!</v>
      </c>
      <c r="B1583" s="22" t="e">
        <f>A1583*#REF!</f>
        <v>#REF!</v>
      </c>
      <c r="C1583" s="22" t="e">
        <f>A1583*#REF!</f>
        <v>#REF!</v>
      </c>
      <c r="D1583" s="22" t="e">
        <f>A1583*#REF!</f>
        <v>#REF!</v>
      </c>
      <c r="E1583" s="22" t="e">
        <f>A1583*#REF!</f>
        <v>#REF!</v>
      </c>
      <c r="F1583" s="22" t="e">
        <f>A1583*#REF!</f>
        <v>#REF!</v>
      </c>
      <c r="G1583" s="11" t="e">
        <f>A1583*#REF!</f>
        <v>#REF!</v>
      </c>
      <c r="I1583" s="38" t="e">
        <f>IF(#REF!="nicht zugewiesen",0,1)</f>
        <v>#REF!</v>
      </c>
      <c r="J1583" s="22" t="e">
        <f>I1583*#REF!</f>
        <v>#REF!</v>
      </c>
      <c r="K1583" s="22" t="e">
        <f>I1583*#REF!</f>
        <v>#REF!</v>
      </c>
      <c r="L1583" s="22" t="e">
        <f>I1583*#REF!</f>
        <v>#REF!</v>
      </c>
      <c r="M1583" s="22" t="e">
        <f>I1583*#REF!</f>
        <v>#REF!</v>
      </c>
      <c r="N1583" s="22" t="e">
        <f>I1583*#REF!</f>
        <v>#REF!</v>
      </c>
      <c r="O1583" s="11" t="e">
        <f>I1583*#REF!</f>
        <v>#REF!</v>
      </c>
    </row>
    <row r="1584" spans="1:15" x14ac:dyDescent="0.3">
      <c r="A1584" s="10" t="e">
        <f>IF(#REF!="nicht zugewiesen",1,0)</f>
        <v>#REF!</v>
      </c>
      <c r="B1584" s="22" t="e">
        <f>A1584*#REF!</f>
        <v>#REF!</v>
      </c>
      <c r="C1584" s="22" t="e">
        <f>A1584*#REF!</f>
        <v>#REF!</v>
      </c>
      <c r="D1584" s="22" t="e">
        <f>A1584*#REF!</f>
        <v>#REF!</v>
      </c>
      <c r="E1584" s="22" t="e">
        <f>A1584*#REF!</f>
        <v>#REF!</v>
      </c>
      <c r="F1584" s="22" t="e">
        <f>A1584*#REF!</f>
        <v>#REF!</v>
      </c>
      <c r="G1584" s="11" t="e">
        <f>A1584*#REF!</f>
        <v>#REF!</v>
      </c>
      <c r="I1584" s="38" t="e">
        <f>IF(#REF!="nicht zugewiesen",0,1)</f>
        <v>#REF!</v>
      </c>
      <c r="J1584" s="22" t="e">
        <f>I1584*#REF!</f>
        <v>#REF!</v>
      </c>
      <c r="K1584" s="22" t="e">
        <f>I1584*#REF!</f>
        <v>#REF!</v>
      </c>
      <c r="L1584" s="22" t="e">
        <f>I1584*#REF!</f>
        <v>#REF!</v>
      </c>
      <c r="M1584" s="22" t="e">
        <f>I1584*#REF!</f>
        <v>#REF!</v>
      </c>
      <c r="N1584" s="22" t="e">
        <f>I1584*#REF!</f>
        <v>#REF!</v>
      </c>
      <c r="O1584" s="11" t="e">
        <f>I1584*#REF!</f>
        <v>#REF!</v>
      </c>
    </row>
    <row r="1585" spans="1:15" x14ac:dyDescent="0.3">
      <c r="A1585" s="10" t="e">
        <f>IF(#REF!="nicht zugewiesen",1,0)</f>
        <v>#REF!</v>
      </c>
      <c r="B1585" s="22" t="e">
        <f>A1585*#REF!</f>
        <v>#REF!</v>
      </c>
      <c r="C1585" s="22" t="e">
        <f>A1585*#REF!</f>
        <v>#REF!</v>
      </c>
      <c r="D1585" s="22" t="e">
        <f>A1585*#REF!</f>
        <v>#REF!</v>
      </c>
      <c r="E1585" s="22" t="e">
        <f>A1585*#REF!</f>
        <v>#REF!</v>
      </c>
      <c r="F1585" s="22" t="e">
        <f>A1585*#REF!</f>
        <v>#REF!</v>
      </c>
      <c r="G1585" s="11" t="e">
        <f>A1585*#REF!</f>
        <v>#REF!</v>
      </c>
      <c r="I1585" s="38" t="e">
        <f>IF(#REF!="nicht zugewiesen",0,1)</f>
        <v>#REF!</v>
      </c>
      <c r="J1585" s="22" t="e">
        <f>I1585*#REF!</f>
        <v>#REF!</v>
      </c>
      <c r="K1585" s="22" t="e">
        <f>I1585*#REF!</f>
        <v>#REF!</v>
      </c>
      <c r="L1585" s="22" t="e">
        <f>I1585*#REF!</f>
        <v>#REF!</v>
      </c>
      <c r="M1585" s="22" t="e">
        <f>I1585*#REF!</f>
        <v>#REF!</v>
      </c>
      <c r="N1585" s="22" t="e">
        <f>I1585*#REF!</f>
        <v>#REF!</v>
      </c>
      <c r="O1585" s="11" t="e">
        <f>I1585*#REF!</f>
        <v>#REF!</v>
      </c>
    </row>
    <row r="1586" spans="1:15" x14ac:dyDescent="0.3">
      <c r="A1586" s="10" t="e">
        <f>IF(#REF!="nicht zugewiesen",1,0)</f>
        <v>#REF!</v>
      </c>
      <c r="B1586" s="22" t="e">
        <f>A1586*#REF!</f>
        <v>#REF!</v>
      </c>
      <c r="C1586" s="22" t="e">
        <f>A1586*#REF!</f>
        <v>#REF!</v>
      </c>
      <c r="D1586" s="22" t="e">
        <f>A1586*#REF!</f>
        <v>#REF!</v>
      </c>
      <c r="E1586" s="22" t="e">
        <f>A1586*#REF!</f>
        <v>#REF!</v>
      </c>
      <c r="F1586" s="22" t="e">
        <f>A1586*#REF!</f>
        <v>#REF!</v>
      </c>
      <c r="G1586" s="11" t="e">
        <f>A1586*#REF!</f>
        <v>#REF!</v>
      </c>
      <c r="I1586" s="38" t="e">
        <f>IF(#REF!="nicht zugewiesen",0,1)</f>
        <v>#REF!</v>
      </c>
      <c r="J1586" s="22" t="e">
        <f>I1586*#REF!</f>
        <v>#REF!</v>
      </c>
      <c r="K1586" s="22" t="e">
        <f>I1586*#REF!</f>
        <v>#REF!</v>
      </c>
      <c r="L1586" s="22" t="e">
        <f>I1586*#REF!</f>
        <v>#REF!</v>
      </c>
      <c r="M1586" s="22" t="e">
        <f>I1586*#REF!</f>
        <v>#REF!</v>
      </c>
      <c r="N1586" s="22" t="e">
        <f>I1586*#REF!</f>
        <v>#REF!</v>
      </c>
      <c r="O1586" s="11" t="e">
        <f>I1586*#REF!</f>
        <v>#REF!</v>
      </c>
    </row>
    <row r="1587" spans="1:15" x14ac:dyDescent="0.3">
      <c r="A1587" s="10" t="e">
        <f>IF(#REF!="nicht zugewiesen",1,0)</f>
        <v>#REF!</v>
      </c>
      <c r="B1587" s="22" t="e">
        <f>A1587*#REF!</f>
        <v>#REF!</v>
      </c>
      <c r="C1587" s="22" t="e">
        <f>A1587*#REF!</f>
        <v>#REF!</v>
      </c>
      <c r="D1587" s="22" t="e">
        <f>A1587*#REF!</f>
        <v>#REF!</v>
      </c>
      <c r="E1587" s="22" t="e">
        <f>A1587*#REF!</f>
        <v>#REF!</v>
      </c>
      <c r="F1587" s="22" t="e">
        <f>A1587*#REF!</f>
        <v>#REF!</v>
      </c>
      <c r="G1587" s="11" t="e">
        <f>A1587*#REF!</f>
        <v>#REF!</v>
      </c>
      <c r="I1587" s="38" t="e">
        <f>IF(#REF!="nicht zugewiesen",0,1)</f>
        <v>#REF!</v>
      </c>
      <c r="J1587" s="22" t="e">
        <f>I1587*#REF!</f>
        <v>#REF!</v>
      </c>
      <c r="K1587" s="22" t="e">
        <f>I1587*#REF!</f>
        <v>#REF!</v>
      </c>
      <c r="L1587" s="22" t="e">
        <f>I1587*#REF!</f>
        <v>#REF!</v>
      </c>
      <c r="M1587" s="22" t="e">
        <f>I1587*#REF!</f>
        <v>#REF!</v>
      </c>
      <c r="N1587" s="22" t="e">
        <f>I1587*#REF!</f>
        <v>#REF!</v>
      </c>
      <c r="O1587" s="11" t="e">
        <f>I1587*#REF!</f>
        <v>#REF!</v>
      </c>
    </row>
    <row r="1588" spans="1:15" x14ac:dyDescent="0.3">
      <c r="A1588" s="10" t="e">
        <f>IF(#REF!="nicht zugewiesen",1,0)</f>
        <v>#REF!</v>
      </c>
      <c r="B1588" s="22" t="e">
        <f>A1588*#REF!</f>
        <v>#REF!</v>
      </c>
      <c r="C1588" s="22" t="e">
        <f>A1588*#REF!</f>
        <v>#REF!</v>
      </c>
      <c r="D1588" s="22" t="e">
        <f>A1588*#REF!</f>
        <v>#REF!</v>
      </c>
      <c r="E1588" s="22" t="e">
        <f>A1588*#REF!</f>
        <v>#REF!</v>
      </c>
      <c r="F1588" s="22" t="e">
        <f>A1588*#REF!</f>
        <v>#REF!</v>
      </c>
      <c r="G1588" s="11" t="e">
        <f>A1588*#REF!</f>
        <v>#REF!</v>
      </c>
      <c r="I1588" s="38" t="e">
        <f>IF(#REF!="nicht zugewiesen",0,1)</f>
        <v>#REF!</v>
      </c>
      <c r="J1588" s="22" t="e">
        <f>I1588*#REF!</f>
        <v>#REF!</v>
      </c>
      <c r="K1588" s="22" t="e">
        <f>I1588*#REF!</f>
        <v>#REF!</v>
      </c>
      <c r="L1588" s="22" t="e">
        <f>I1588*#REF!</f>
        <v>#REF!</v>
      </c>
      <c r="M1588" s="22" t="e">
        <f>I1588*#REF!</f>
        <v>#REF!</v>
      </c>
      <c r="N1588" s="22" t="e">
        <f>I1588*#REF!</f>
        <v>#REF!</v>
      </c>
      <c r="O1588" s="11" t="e">
        <f>I1588*#REF!</f>
        <v>#REF!</v>
      </c>
    </row>
    <row r="1589" spans="1:15" x14ac:dyDescent="0.3">
      <c r="A1589" s="10" t="e">
        <f>IF(#REF!="nicht zugewiesen",1,0)</f>
        <v>#REF!</v>
      </c>
      <c r="B1589" s="22" t="e">
        <f>A1589*#REF!</f>
        <v>#REF!</v>
      </c>
      <c r="C1589" s="22" t="e">
        <f>A1589*#REF!</f>
        <v>#REF!</v>
      </c>
      <c r="D1589" s="22" t="e">
        <f>A1589*#REF!</f>
        <v>#REF!</v>
      </c>
      <c r="E1589" s="22" t="e">
        <f>A1589*#REF!</f>
        <v>#REF!</v>
      </c>
      <c r="F1589" s="22" t="e">
        <f>A1589*#REF!</f>
        <v>#REF!</v>
      </c>
      <c r="G1589" s="11" t="e">
        <f>A1589*#REF!</f>
        <v>#REF!</v>
      </c>
      <c r="I1589" s="38" t="e">
        <f>IF(#REF!="nicht zugewiesen",0,1)</f>
        <v>#REF!</v>
      </c>
      <c r="J1589" s="22" t="e">
        <f>I1589*#REF!</f>
        <v>#REF!</v>
      </c>
      <c r="K1589" s="22" t="e">
        <f>I1589*#REF!</f>
        <v>#REF!</v>
      </c>
      <c r="L1589" s="22" t="e">
        <f>I1589*#REF!</f>
        <v>#REF!</v>
      </c>
      <c r="M1589" s="22" t="e">
        <f>I1589*#REF!</f>
        <v>#REF!</v>
      </c>
      <c r="N1589" s="22" t="e">
        <f>I1589*#REF!</f>
        <v>#REF!</v>
      </c>
      <c r="O1589" s="11" t="e">
        <f>I1589*#REF!</f>
        <v>#REF!</v>
      </c>
    </row>
    <row r="1590" spans="1:15" x14ac:dyDescent="0.3">
      <c r="A1590" s="10" t="e">
        <f>IF(#REF!="nicht zugewiesen",1,0)</f>
        <v>#REF!</v>
      </c>
      <c r="B1590" s="22" t="e">
        <f>A1590*#REF!</f>
        <v>#REF!</v>
      </c>
      <c r="C1590" s="22" t="e">
        <f>A1590*#REF!</f>
        <v>#REF!</v>
      </c>
      <c r="D1590" s="22" t="e">
        <f>A1590*#REF!</f>
        <v>#REF!</v>
      </c>
      <c r="E1590" s="22" t="e">
        <f>A1590*#REF!</f>
        <v>#REF!</v>
      </c>
      <c r="F1590" s="22" t="e">
        <f>A1590*#REF!</f>
        <v>#REF!</v>
      </c>
      <c r="G1590" s="11" t="e">
        <f>A1590*#REF!</f>
        <v>#REF!</v>
      </c>
      <c r="I1590" s="38" t="e">
        <f>IF(#REF!="nicht zugewiesen",0,1)</f>
        <v>#REF!</v>
      </c>
      <c r="J1590" s="22" t="e">
        <f>I1590*#REF!</f>
        <v>#REF!</v>
      </c>
      <c r="K1590" s="22" t="e">
        <f>I1590*#REF!</f>
        <v>#REF!</v>
      </c>
      <c r="L1590" s="22" t="e">
        <f>I1590*#REF!</f>
        <v>#REF!</v>
      </c>
      <c r="M1590" s="22" t="e">
        <f>I1590*#REF!</f>
        <v>#REF!</v>
      </c>
      <c r="N1590" s="22" t="e">
        <f>I1590*#REF!</f>
        <v>#REF!</v>
      </c>
      <c r="O1590" s="11" t="e">
        <f>I1590*#REF!</f>
        <v>#REF!</v>
      </c>
    </row>
    <row r="1591" spans="1:15" x14ac:dyDescent="0.3">
      <c r="A1591" s="10" t="e">
        <f>IF(#REF!="nicht zugewiesen",1,0)</f>
        <v>#REF!</v>
      </c>
      <c r="B1591" s="22" t="e">
        <f>A1591*#REF!</f>
        <v>#REF!</v>
      </c>
      <c r="C1591" s="22" t="e">
        <f>A1591*#REF!</f>
        <v>#REF!</v>
      </c>
      <c r="D1591" s="22" t="e">
        <f>A1591*#REF!</f>
        <v>#REF!</v>
      </c>
      <c r="E1591" s="22" t="e">
        <f>A1591*#REF!</f>
        <v>#REF!</v>
      </c>
      <c r="F1591" s="22" t="e">
        <f>A1591*#REF!</f>
        <v>#REF!</v>
      </c>
      <c r="G1591" s="11" t="e">
        <f>A1591*#REF!</f>
        <v>#REF!</v>
      </c>
      <c r="I1591" s="38" t="e">
        <f>IF(#REF!="nicht zugewiesen",0,1)</f>
        <v>#REF!</v>
      </c>
      <c r="J1591" s="22" t="e">
        <f>I1591*#REF!</f>
        <v>#REF!</v>
      </c>
      <c r="K1591" s="22" t="e">
        <f>I1591*#REF!</f>
        <v>#REF!</v>
      </c>
      <c r="L1591" s="22" t="e">
        <f>I1591*#REF!</f>
        <v>#REF!</v>
      </c>
      <c r="M1591" s="22" t="e">
        <f>I1591*#REF!</f>
        <v>#REF!</v>
      </c>
      <c r="N1591" s="22" t="e">
        <f>I1591*#REF!</f>
        <v>#REF!</v>
      </c>
      <c r="O1591" s="11" t="e">
        <f>I1591*#REF!</f>
        <v>#REF!</v>
      </c>
    </row>
    <row r="1592" spans="1:15" x14ac:dyDescent="0.3">
      <c r="A1592" s="10" t="e">
        <f>IF(#REF!="nicht zugewiesen",1,0)</f>
        <v>#REF!</v>
      </c>
      <c r="B1592" s="22" t="e">
        <f>A1592*#REF!</f>
        <v>#REF!</v>
      </c>
      <c r="C1592" s="22" t="e">
        <f>A1592*#REF!</f>
        <v>#REF!</v>
      </c>
      <c r="D1592" s="22" t="e">
        <f>A1592*#REF!</f>
        <v>#REF!</v>
      </c>
      <c r="E1592" s="22" t="e">
        <f>A1592*#REF!</f>
        <v>#REF!</v>
      </c>
      <c r="F1592" s="22" t="e">
        <f>A1592*#REF!</f>
        <v>#REF!</v>
      </c>
      <c r="G1592" s="11" t="e">
        <f>A1592*#REF!</f>
        <v>#REF!</v>
      </c>
      <c r="I1592" s="38" t="e">
        <f>IF(#REF!="nicht zugewiesen",0,1)</f>
        <v>#REF!</v>
      </c>
      <c r="J1592" s="22" t="e">
        <f>I1592*#REF!</f>
        <v>#REF!</v>
      </c>
      <c r="K1592" s="22" t="e">
        <f>I1592*#REF!</f>
        <v>#REF!</v>
      </c>
      <c r="L1592" s="22" t="e">
        <f>I1592*#REF!</f>
        <v>#REF!</v>
      </c>
      <c r="M1592" s="22" t="e">
        <f>I1592*#REF!</f>
        <v>#REF!</v>
      </c>
      <c r="N1592" s="22" t="e">
        <f>I1592*#REF!</f>
        <v>#REF!</v>
      </c>
      <c r="O1592" s="11" t="e">
        <f>I1592*#REF!</f>
        <v>#REF!</v>
      </c>
    </row>
    <row r="1593" spans="1:15" x14ac:dyDescent="0.3">
      <c r="A1593" s="10" t="e">
        <f>IF(#REF!="nicht zugewiesen",1,0)</f>
        <v>#REF!</v>
      </c>
      <c r="B1593" s="22" t="e">
        <f>A1593*#REF!</f>
        <v>#REF!</v>
      </c>
      <c r="C1593" s="22" t="e">
        <f>A1593*#REF!</f>
        <v>#REF!</v>
      </c>
      <c r="D1593" s="22" t="e">
        <f>A1593*#REF!</f>
        <v>#REF!</v>
      </c>
      <c r="E1593" s="22" t="e">
        <f>A1593*#REF!</f>
        <v>#REF!</v>
      </c>
      <c r="F1593" s="22" t="e">
        <f>A1593*#REF!</f>
        <v>#REF!</v>
      </c>
      <c r="G1593" s="11" t="e">
        <f>A1593*#REF!</f>
        <v>#REF!</v>
      </c>
      <c r="I1593" s="38" t="e">
        <f>IF(#REF!="nicht zugewiesen",0,1)</f>
        <v>#REF!</v>
      </c>
      <c r="J1593" s="22" t="e">
        <f>I1593*#REF!</f>
        <v>#REF!</v>
      </c>
      <c r="K1593" s="22" t="e">
        <f>I1593*#REF!</f>
        <v>#REF!</v>
      </c>
      <c r="L1593" s="22" t="e">
        <f>I1593*#REF!</f>
        <v>#REF!</v>
      </c>
      <c r="M1593" s="22" t="e">
        <f>I1593*#REF!</f>
        <v>#REF!</v>
      </c>
      <c r="N1593" s="22" t="e">
        <f>I1593*#REF!</f>
        <v>#REF!</v>
      </c>
      <c r="O1593" s="11" t="e">
        <f>I1593*#REF!</f>
        <v>#REF!</v>
      </c>
    </row>
    <row r="1594" spans="1:15" x14ac:dyDescent="0.3">
      <c r="A1594" s="10" t="e">
        <f>IF(#REF!="nicht zugewiesen",1,0)</f>
        <v>#REF!</v>
      </c>
      <c r="B1594" s="22" t="e">
        <f>A1594*#REF!</f>
        <v>#REF!</v>
      </c>
      <c r="C1594" s="22" t="e">
        <f>A1594*#REF!</f>
        <v>#REF!</v>
      </c>
      <c r="D1594" s="22" t="e">
        <f>A1594*#REF!</f>
        <v>#REF!</v>
      </c>
      <c r="E1594" s="22" t="e">
        <f>A1594*#REF!</f>
        <v>#REF!</v>
      </c>
      <c r="F1594" s="22" t="e">
        <f>A1594*#REF!</f>
        <v>#REF!</v>
      </c>
      <c r="G1594" s="11" t="e">
        <f>A1594*#REF!</f>
        <v>#REF!</v>
      </c>
      <c r="I1594" s="38" t="e">
        <f>IF(#REF!="nicht zugewiesen",0,1)</f>
        <v>#REF!</v>
      </c>
      <c r="J1594" s="22" t="e">
        <f>I1594*#REF!</f>
        <v>#REF!</v>
      </c>
      <c r="K1594" s="22" t="e">
        <f>I1594*#REF!</f>
        <v>#REF!</v>
      </c>
      <c r="L1594" s="22" t="e">
        <f>I1594*#REF!</f>
        <v>#REF!</v>
      </c>
      <c r="M1594" s="22" t="e">
        <f>I1594*#REF!</f>
        <v>#REF!</v>
      </c>
      <c r="N1594" s="22" t="e">
        <f>I1594*#REF!</f>
        <v>#REF!</v>
      </c>
      <c r="O1594" s="11" t="e">
        <f>I1594*#REF!</f>
        <v>#REF!</v>
      </c>
    </row>
    <row r="1595" spans="1:15" x14ac:dyDescent="0.3">
      <c r="A1595" s="10" t="e">
        <f>IF(#REF!="nicht zugewiesen",1,0)</f>
        <v>#REF!</v>
      </c>
      <c r="B1595" s="22" t="e">
        <f>A1595*#REF!</f>
        <v>#REF!</v>
      </c>
      <c r="C1595" s="22" t="e">
        <f>A1595*#REF!</f>
        <v>#REF!</v>
      </c>
      <c r="D1595" s="22" t="e">
        <f>A1595*#REF!</f>
        <v>#REF!</v>
      </c>
      <c r="E1595" s="22" t="e">
        <f>A1595*#REF!</f>
        <v>#REF!</v>
      </c>
      <c r="F1595" s="22" t="e">
        <f>A1595*#REF!</f>
        <v>#REF!</v>
      </c>
      <c r="G1595" s="11" t="e">
        <f>A1595*#REF!</f>
        <v>#REF!</v>
      </c>
      <c r="I1595" s="38" t="e">
        <f>IF(#REF!="nicht zugewiesen",0,1)</f>
        <v>#REF!</v>
      </c>
      <c r="J1595" s="22" t="e">
        <f>I1595*#REF!</f>
        <v>#REF!</v>
      </c>
      <c r="K1595" s="22" t="e">
        <f>I1595*#REF!</f>
        <v>#REF!</v>
      </c>
      <c r="L1595" s="22" t="e">
        <f>I1595*#REF!</f>
        <v>#REF!</v>
      </c>
      <c r="M1595" s="22" t="e">
        <f>I1595*#REF!</f>
        <v>#REF!</v>
      </c>
      <c r="N1595" s="22" t="e">
        <f>I1595*#REF!</f>
        <v>#REF!</v>
      </c>
      <c r="O1595" s="11" t="e">
        <f>I1595*#REF!</f>
        <v>#REF!</v>
      </c>
    </row>
    <row r="1596" spans="1:15" x14ac:dyDescent="0.3">
      <c r="A1596" s="10" t="e">
        <f>IF(#REF!="nicht zugewiesen",1,0)</f>
        <v>#REF!</v>
      </c>
      <c r="B1596" s="22" t="e">
        <f>A1596*#REF!</f>
        <v>#REF!</v>
      </c>
      <c r="C1596" s="22" t="e">
        <f>A1596*#REF!</f>
        <v>#REF!</v>
      </c>
      <c r="D1596" s="22" t="e">
        <f>A1596*#REF!</f>
        <v>#REF!</v>
      </c>
      <c r="E1596" s="22" t="e">
        <f>A1596*#REF!</f>
        <v>#REF!</v>
      </c>
      <c r="F1596" s="22" t="e">
        <f>A1596*#REF!</f>
        <v>#REF!</v>
      </c>
      <c r="G1596" s="11" t="e">
        <f>A1596*#REF!</f>
        <v>#REF!</v>
      </c>
      <c r="I1596" s="38" t="e">
        <f>IF(#REF!="nicht zugewiesen",0,1)</f>
        <v>#REF!</v>
      </c>
      <c r="J1596" s="22" t="e">
        <f>I1596*#REF!</f>
        <v>#REF!</v>
      </c>
      <c r="K1596" s="22" t="e">
        <f>I1596*#REF!</f>
        <v>#REF!</v>
      </c>
      <c r="L1596" s="22" t="e">
        <f>I1596*#REF!</f>
        <v>#REF!</v>
      </c>
      <c r="M1596" s="22" t="e">
        <f>I1596*#REF!</f>
        <v>#REF!</v>
      </c>
      <c r="N1596" s="22" t="e">
        <f>I1596*#REF!</f>
        <v>#REF!</v>
      </c>
      <c r="O1596" s="11" t="e">
        <f>I1596*#REF!</f>
        <v>#REF!</v>
      </c>
    </row>
    <row r="1597" spans="1:15" x14ac:dyDescent="0.3">
      <c r="A1597" s="10" t="e">
        <f>IF(#REF!="nicht zugewiesen",1,0)</f>
        <v>#REF!</v>
      </c>
      <c r="B1597" s="22" t="e">
        <f>A1597*#REF!</f>
        <v>#REF!</v>
      </c>
      <c r="C1597" s="22" t="e">
        <f>A1597*#REF!</f>
        <v>#REF!</v>
      </c>
      <c r="D1597" s="22" t="e">
        <f>A1597*#REF!</f>
        <v>#REF!</v>
      </c>
      <c r="E1597" s="22" t="e">
        <f>A1597*#REF!</f>
        <v>#REF!</v>
      </c>
      <c r="F1597" s="22" t="e">
        <f>A1597*#REF!</f>
        <v>#REF!</v>
      </c>
      <c r="G1597" s="11" t="e">
        <f>A1597*#REF!</f>
        <v>#REF!</v>
      </c>
      <c r="I1597" s="38" t="e">
        <f>IF(#REF!="nicht zugewiesen",0,1)</f>
        <v>#REF!</v>
      </c>
      <c r="J1597" s="22" t="e">
        <f>I1597*#REF!</f>
        <v>#REF!</v>
      </c>
      <c r="K1597" s="22" t="e">
        <f>I1597*#REF!</f>
        <v>#REF!</v>
      </c>
      <c r="L1597" s="22" t="e">
        <f>I1597*#REF!</f>
        <v>#REF!</v>
      </c>
      <c r="M1597" s="22" t="e">
        <f>I1597*#REF!</f>
        <v>#REF!</v>
      </c>
      <c r="N1597" s="22" t="e">
        <f>I1597*#REF!</f>
        <v>#REF!</v>
      </c>
      <c r="O1597" s="11" t="e">
        <f>I1597*#REF!</f>
        <v>#REF!</v>
      </c>
    </row>
    <row r="1598" spans="1:15" x14ac:dyDescent="0.3">
      <c r="A1598" s="10" t="e">
        <f>IF(#REF!="nicht zugewiesen",1,0)</f>
        <v>#REF!</v>
      </c>
      <c r="B1598" s="22" t="e">
        <f>A1598*#REF!</f>
        <v>#REF!</v>
      </c>
      <c r="C1598" s="22" t="e">
        <f>A1598*#REF!</f>
        <v>#REF!</v>
      </c>
      <c r="D1598" s="22" t="e">
        <f>A1598*#REF!</f>
        <v>#REF!</v>
      </c>
      <c r="E1598" s="22" t="e">
        <f>A1598*#REF!</f>
        <v>#REF!</v>
      </c>
      <c r="F1598" s="22" t="e">
        <f>A1598*#REF!</f>
        <v>#REF!</v>
      </c>
      <c r="G1598" s="11" t="e">
        <f>A1598*#REF!</f>
        <v>#REF!</v>
      </c>
      <c r="I1598" s="38" t="e">
        <f>IF(#REF!="nicht zugewiesen",0,1)</f>
        <v>#REF!</v>
      </c>
      <c r="J1598" s="22" t="e">
        <f>I1598*#REF!</f>
        <v>#REF!</v>
      </c>
      <c r="K1598" s="22" t="e">
        <f>I1598*#REF!</f>
        <v>#REF!</v>
      </c>
      <c r="L1598" s="22" t="e">
        <f>I1598*#REF!</f>
        <v>#REF!</v>
      </c>
      <c r="M1598" s="22" t="e">
        <f>I1598*#REF!</f>
        <v>#REF!</v>
      </c>
      <c r="N1598" s="22" t="e">
        <f>I1598*#REF!</f>
        <v>#REF!</v>
      </c>
      <c r="O1598" s="11" t="e">
        <f>I1598*#REF!</f>
        <v>#REF!</v>
      </c>
    </row>
    <row r="1599" spans="1:15" x14ac:dyDescent="0.3">
      <c r="A1599" s="10" t="e">
        <f>IF(#REF!="nicht zugewiesen",1,0)</f>
        <v>#REF!</v>
      </c>
      <c r="B1599" s="22" t="e">
        <f>A1599*#REF!</f>
        <v>#REF!</v>
      </c>
      <c r="C1599" s="22" t="e">
        <f>A1599*#REF!</f>
        <v>#REF!</v>
      </c>
      <c r="D1599" s="22" t="e">
        <f>A1599*#REF!</f>
        <v>#REF!</v>
      </c>
      <c r="E1599" s="22" t="e">
        <f>A1599*#REF!</f>
        <v>#REF!</v>
      </c>
      <c r="F1599" s="22" t="e">
        <f>A1599*#REF!</f>
        <v>#REF!</v>
      </c>
      <c r="G1599" s="11" t="e">
        <f>A1599*#REF!</f>
        <v>#REF!</v>
      </c>
      <c r="I1599" s="38" t="e">
        <f>IF(#REF!="nicht zugewiesen",0,1)</f>
        <v>#REF!</v>
      </c>
      <c r="J1599" s="22" t="e">
        <f>I1599*#REF!</f>
        <v>#REF!</v>
      </c>
      <c r="K1599" s="22" t="e">
        <f>I1599*#REF!</f>
        <v>#REF!</v>
      </c>
      <c r="L1599" s="22" t="e">
        <f>I1599*#REF!</f>
        <v>#REF!</v>
      </c>
      <c r="M1599" s="22" t="e">
        <f>I1599*#REF!</f>
        <v>#REF!</v>
      </c>
      <c r="N1599" s="22" t="e">
        <f>I1599*#REF!</f>
        <v>#REF!</v>
      </c>
      <c r="O1599" s="11" t="e">
        <f>I1599*#REF!</f>
        <v>#REF!</v>
      </c>
    </row>
    <row r="1600" spans="1:15" x14ac:dyDescent="0.3">
      <c r="A1600" s="10" t="e">
        <f>IF(#REF!="nicht zugewiesen",1,0)</f>
        <v>#REF!</v>
      </c>
      <c r="B1600" s="22" t="e">
        <f>A1600*#REF!</f>
        <v>#REF!</v>
      </c>
      <c r="C1600" s="22" t="e">
        <f>A1600*#REF!</f>
        <v>#REF!</v>
      </c>
      <c r="D1600" s="22" t="e">
        <f>A1600*#REF!</f>
        <v>#REF!</v>
      </c>
      <c r="E1600" s="22" t="e">
        <f>A1600*#REF!</f>
        <v>#REF!</v>
      </c>
      <c r="F1600" s="22" t="e">
        <f>A1600*#REF!</f>
        <v>#REF!</v>
      </c>
      <c r="G1600" s="11" t="e">
        <f>A1600*#REF!</f>
        <v>#REF!</v>
      </c>
      <c r="I1600" s="38" t="e">
        <f>IF(#REF!="nicht zugewiesen",0,1)</f>
        <v>#REF!</v>
      </c>
      <c r="J1600" s="22" t="e">
        <f>I1600*#REF!</f>
        <v>#REF!</v>
      </c>
      <c r="K1600" s="22" t="e">
        <f>I1600*#REF!</f>
        <v>#REF!</v>
      </c>
      <c r="L1600" s="22" t="e">
        <f>I1600*#REF!</f>
        <v>#REF!</v>
      </c>
      <c r="M1600" s="22" t="e">
        <f>I1600*#REF!</f>
        <v>#REF!</v>
      </c>
      <c r="N1600" s="22" t="e">
        <f>I1600*#REF!</f>
        <v>#REF!</v>
      </c>
      <c r="O1600" s="11" t="e">
        <f>I1600*#REF!</f>
        <v>#REF!</v>
      </c>
    </row>
    <row r="1601" spans="1:15" x14ac:dyDescent="0.3">
      <c r="A1601" s="10" t="e">
        <f>IF(#REF!="nicht zugewiesen",1,0)</f>
        <v>#REF!</v>
      </c>
      <c r="B1601" s="22" t="e">
        <f>A1601*#REF!</f>
        <v>#REF!</v>
      </c>
      <c r="C1601" s="22" t="e">
        <f>A1601*#REF!</f>
        <v>#REF!</v>
      </c>
      <c r="D1601" s="22" t="e">
        <f>A1601*#REF!</f>
        <v>#REF!</v>
      </c>
      <c r="E1601" s="22" t="e">
        <f>A1601*#REF!</f>
        <v>#REF!</v>
      </c>
      <c r="F1601" s="22" t="e">
        <f>A1601*#REF!</f>
        <v>#REF!</v>
      </c>
      <c r="G1601" s="11" t="e">
        <f>A1601*#REF!</f>
        <v>#REF!</v>
      </c>
      <c r="I1601" s="38" t="e">
        <f>IF(#REF!="nicht zugewiesen",0,1)</f>
        <v>#REF!</v>
      </c>
      <c r="J1601" s="22" t="e">
        <f>I1601*#REF!</f>
        <v>#REF!</v>
      </c>
      <c r="K1601" s="22" t="e">
        <f>I1601*#REF!</f>
        <v>#REF!</v>
      </c>
      <c r="L1601" s="22" t="e">
        <f>I1601*#REF!</f>
        <v>#REF!</v>
      </c>
      <c r="M1601" s="22" t="e">
        <f>I1601*#REF!</f>
        <v>#REF!</v>
      </c>
      <c r="N1601" s="22" t="e">
        <f>I1601*#REF!</f>
        <v>#REF!</v>
      </c>
      <c r="O1601" s="11" t="e">
        <f>I1601*#REF!</f>
        <v>#REF!</v>
      </c>
    </row>
    <row r="1602" spans="1:15" x14ac:dyDescent="0.3">
      <c r="A1602" s="10" t="e">
        <f>IF(#REF!="nicht zugewiesen",1,0)</f>
        <v>#REF!</v>
      </c>
      <c r="B1602" s="22" t="e">
        <f>A1602*#REF!</f>
        <v>#REF!</v>
      </c>
      <c r="C1602" s="22" t="e">
        <f>A1602*#REF!</f>
        <v>#REF!</v>
      </c>
      <c r="D1602" s="22" t="e">
        <f>A1602*#REF!</f>
        <v>#REF!</v>
      </c>
      <c r="E1602" s="22" t="e">
        <f>A1602*#REF!</f>
        <v>#REF!</v>
      </c>
      <c r="F1602" s="22" t="e">
        <f>A1602*#REF!</f>
        <v>#REF!</v>
      </c>
      <c r="G1602" s="11" t="e">
        <f>A1602*#REF!</f>
        <v>#REF!</v>
      </c>
      <c r="I1602" s="38" t="e">
        <f>IF(#REF!="nicht zugewiesen",0,1)</f>
        <v>#REF!</v>
      </c>
      <c r="J1602" s="22" t="e">
        <f>I1602*#REF!</f>
        <v>#REF!</v>
      </c>
      <c r="K1602" s="22" t="e">
        <f>I1602*#REF!</f>
        <v>#REF!</v>
      </c>
      <c r="L1602" s="22" t="e">
        <f>I1602*#REF!</f>
        <v>#REF!</v>
      </c>
      <c r="M1602" s="22" t="e">
        <f>I1602*#REF!</f>
        <v>#REF!</v>
      </c>
      <c r="N1602" s="22" t="e">
        <f>I1602*#REF!</f>
        <v>#REF!</v>
      </c>
      <c r="O1602" s="11" t="e">
        <f>I1602*#REF!</f>
        <v>#REF!</v>
      </c>
    </row>
    <row r="1603" spans="1:15" x14ac:dyDescent="0.3">
      <c r="A1603" s="10" t="e">
        <f>IF(#REF!="nicht zugewiesen",1,0)</f>
        <v>#REF!</v>
      </c>
      <c r="B1603" s="22" t="e">
        <f>A1603*#REF!</f>
        <v>#REF!</v>
      </c>
      <c r="C1603" s="22" t="e">
        <f>A1603*#REF!</f>
        <v>#REF!</v>
      </c>
      <c r="D1603" s="22" t="e">
        <f>A1603*#REF!</f>
        <v>#REF!</v>
      </c>
      <c r="E1603" s="22" t="e">
        <f>A1603*#REF!</f>
        <v>#REF!</v>
      </c>
      <c r="F1603" s="22" t="e">
        <f>A1603*#REF!</f>
        <v>#REF!</v>
      </c>
      <c r="G1603" s="11" t="e">
        <f>A1603*#REF!</f>
        <v>#REF!</v>
      </c>
      <c r="I1603" s="38" t="e">
        <f>IF(#REF!="nicht zugewiesen",0,1)</f>
        <v>#REF!</v>
      </c>
      <c r="J1603" s="22" t="e">
        <f>I1603*#REF!</f>
        <v>#REF!</v>
      </c>
      <c r="K1603" s="22" t="e">
        <f>I1603*#REF!</f>
        <v>#REF!</v>
      </c>
      <c r="L1603" s="22" t="e">
        <f>I1603*#REF!</f>
        <v>#REF!</v>
      </c>
      <c r="M1603" s="22" t="e">
        <f>I1603*#REF!</f>
        <v>#REF!</v>
      </c>
      <c r="N1603" s="22" t="e">
        <f>I1603*#REF!</f>
        <v>#REF!</v>
      </c>
      <c r="O1603" s="11" t="e">
        <f>I1603*#REF!</f>
        <v>#REF!</v>
      </c>
    </row>
    <row r="1604" spans="1:15" x14ac:dyDescent="0.3">
      <c r="A1604" s="10" t="e">
        <f>IF(#REF!="nicht zugewiesen",1,0)</f>
        <v>#REF!</v>
      </c>
      <c r="B1604" s="22" t="e">
        <f>A1604*#REF!</f>
        <v>#REF!</v>
      </c>
      <c r="C1604" s="22" t="e">
        <f>A1604*#REF!</f>
        <v>#REF!</v>
      </c>
      <c r="D1604" s="22" t="e">
        <f>A1604*#REF!</f>
        <v>#REF!</v>
      </c>
      <c r="E1604" s="22" t="e">
        <f>A1604*#REF!</f>
        <v>#REF!</v>
      </c>
      <c r="F1604" s="22" t="e">
        <f>A1604*#REF!</f>
        <v>#REF!</v>
      </c>
      <c r="G1604" s="11" t="e">
        <f>A1604*#REF!</f>
        <v>#REF!</v>
      </c>
      <c r="I1604" s="38" t="e">
        <f>IF(#REF!="nicht zugewiesen",0,1)</f>
        <v>#REF!</v>
      </c>
      <c r="J1604" s="22" t="e">
        <f>I1604*#REF!</f>
        <v>#REF!</v>
      </c>
      <c r="K1604" s="22" t="e">
        <f>I1604*#REF!</f>
        <v>#REF!</v>
      </c>
      <c r="L1604" s="22" t="e">
        <f>I1604*#REF!</f>
        <v>#REF!</v>
      </c>
      <c r="M1604" s="22" t="e">
        <f>I1604*#REF!</f>
        <v>#REF!</v>
      </c>
      <c r="N1604" s="22" t="e">
        <f>I1604*#REF!</f>
        <v>#REF!</v>
      </c>
      <c r="O1604" s="11" t="e">
        <f>I1604*#REF!</f>
        <v>#REF!</v>
      </c>
    </row>
    <row r="1605" spans="1:15" x14ac:dyDescent="0.3">
      <c r="A1605" s="10" t="e">
        <f>IF(#REF!="nicht zugewiesen",1,0)</f>
        <v>#REF!</v>
      </c>
      <c r="B1605" s="22" t="e">
        <f>A1605*#REF!</f>
        <v>#REF!</v>
      </c>
      <c r="C1605" s="22" t="e">
        <f>A1605*#REF!</f>
        <v>#REF!</v>
      </c>
      <c r="D1605" s="22" t="e">
        <f>A1605*#REF!</f>
        <v>#REF!</v>
      </c>
      <c r="E1605" s="22" t="e">
        <f>A1605*#REF!</f>
        <v>#REF!</v>
      </c>
      <c r="F1605" s="22" t="e">
        <f>A1605*#REF!</f>
        <v>#REF!</v>
      </c>
      <c r="G1605" s="11" t="e">
        <f>A1605*#REF!</f>
        <v>#REF!</v>
      </c>
      <c r="I1605" s="38" t="e">
        <f>IF(#REF!="nicht zugewiesen",0,1)</f>
        <v>#REF!</v>
      </c>
      <c r="J1605" s="22" t="e">
        <f>I1605*#REF!</f>
        <v>#REF!</v>
      </c>
      <c r="K1605" s="22" t="e">
        <f>I1605*#REF!</f>
        <v>#REF!</v>
      </c>
      <c r="L1605" s="22" t="e">
        <f>I1605*#REF!</f>
        <v>#REF!</v>
      </c>
      <c r="M1605" s="22" t="e">
        <f>I1605*#REF!</f>
        <v>#REF!</v>
      </c>
      <c r="N1605" s="22" t="e">
        <f>I1605*#REF!</f>
        <v>#REF!</v>
      </c>
      <c r="O1605" s="11" t="e">
        <f>I1605*#REF!</f>
        <v>#REF!</v>
      </c>
    </row>
    <row r="1606" spans="1:15" x14ac:dyDescent="0.3">
      <c r="A1606" s="10" t="e">
        <f>IF(#REF!="nicht zugewiesen",1,0)</f>
        <v>#REF!</v>
      </c>
      <c r="B1606" s="22" t="e">
        <f>A1606*#REF!</f>
        <v>#REF!</v>
      </c>
      <c r="C1606" s="22" t="e">
        <f>A1606*#REF!</f>
        <v>#REF!</v>
      </c>
      <c r="D1606" s="22" t="e">
        <f>A1606*#REF!</f>
        <v>#REF!</v>
      </c>
      <c r="E1606" s="22" t="e">
        <f>A1606*#REF!</f>
        <v>#REF!</v>
      </c>
      <c r="F1606" s="22" t="e">
        <f>A1606*#REF!</f>
        <v>#REF!</v>
      </c>
      <c r="G1606" s="11" t="e">
        <f>A1606*#REF!</f>
        <v>#REF!</v>
      </c>
      <c r="I1606" s="38" t="e">
        <f>IF(#REF!="nicht zugewiesen",0,1)</f>
        <v>#REF!</v>
      </c>
      <c r="J1606" s="22" t="e">
        <f>I1606*#REF!</f>
        <v>#REF!</v>
      </c>
      <c r="K1606" s="22" t="e">
        <f>I1606*#REF!</f>
        <v>#REF!</v>
      </c>
      <c r="L1606" s="22" t="e">
        <f>I1606*#REF!</f>
        <v>#REF!</v>
      </c>
      <c r="M1606" s="22" t="e">
        <f>I1606*#REF!</f>
        <v>#REF!</v>
      </c>
      <c r="N1606" s="22" t="e">
        <f>I1606*#REF!</f>
        <v>#REF!</v>
      </c>
      <c r="O1606" s="11" t="e">
        <f>I1606*#REF!</f>
        <v>#REF!</v>
      </c>
    </row>
    <row r="1607" spans="1:15" x14ac:dyDescent="0.3">
      <c r="A1607" s="10" t="e">
        <f>IF(#REF!="nicht zugewiesen",1,0)</f>
        <v>#REF!</v>
      </c>
      <c r="B1607" s="22" t="e">
        <f>A1607*#REF!</f>
        <v>#REF!</v>
      </c>
      <c r="C1607" s="22" t="e">
        <f>A1607*#REF!</f>
        <v>#REF!</v>
      </c>
      <c r="D1607" s="22" t="e">
        <f>A1607*#REF!</f>
        <v>#REF!</v>
      </c>
      <c r="E1607" s="22" t="e">
        <f>A1607*#REF!</f>
        <v>#REF!</v>
      </c>
      <c r="F1607" s="22" t="e">
        <f>A1607*#REF!</f>
        <v>#REF!</v>
      </c>
      <c r="G1607" s="11" t="e">
        <f>A1607*#REF!</f>
        <v>#REF!</v>
      </c>
      <c r="I1607" s="38" t="e">
        <f>IF(#REF!="nicht zugewiesen",0,1)</f>
        <v>#REF!</v>
      </c>
      <c r="J1607" s="22" t="e">
        <f>I1607*#REF!</f>
        <v>#REF!</v>
      </c>
      <c r="K1607" s="22" t="e">
        <f>I1607*#REF!</f>
        <v>#REF!</v>
      </c>
      <c r="L1607" s="22" t="e">
        <f>I1607*#REF!</f>
        <v>#REF!</v>
      </c>
      <c r="M1607" s="22" t="e">
        <f>I1607*#REF!</f>
        <v>#REF!</v>
      </c>
      <c r="N1607" s="22" t="e">
        <f>I1607*#REF!</f>
        <v>#REF!</v>
      </c>
      <c r="O1607" s="11" t="e">
        <f>I1607*#REF!</f>
        <v>#REF!</v>
      </c>
    </row>
    <row r="1608" spans="1:15" x14ac:dyDescent="0.3">
      <c r="A1608" s="10" t="e">
        <f>IF(#REF!="nicht zugewiesen",1,0)</f>
        <v>#REF!</v>
      </c>
      <c r="B1608" s="22" t="e">
        <f>A1608*#REF!</f>
        <v>#REF!</v>
      </c>
      <c r="C1608" s="22" t="e">
        <f>A1608*#REF!</f>
        <v>#REF!</v>
      </c>
      <c r="D1608" s="22" t="e">
        <f>A1608*#REF!</f>
        <v>#REF!</v>
      </c>
      <c r="E1608" s="22" t="e">
        <f>A1608*#REF!</f>
        <v>#REF!</v>
      </c>
      <c r="F1608" s="22" t="e">
        <f>A1608*#REF!</f>
        <v>#REF!</v>
      </c>
      <c r="G1608" s="11" t="e">
        <f>A1608*#REF!</f>
        <v>#REF!</v>
      </c>
      <c r="I1608" s="38" t="e">
        <f>IF(#REF!="nicht zugewiesen",0,1)</f>
        <v>#REF!</v>
      </c>
      <c r="J1608" s="22" t="e">
        <f>I1608*#REF!</f>
        <v>#REF!</v>
      </c>
      <c r="K1608" s="22" t="e">
        <f>I1608*#REF!</f>
        <v>#REF!</v>
      </c>
      <c r="L1608" s="22" t="e">
        <f>I1608*#REF!</f>
        <v>#REF!</v>
      </c>
      <c r="M1608" s="22" t="e">
        <f>I1608*#REF!</f>
        <v>#REF!</v>
      </c>
      <c r="N1608" s="22" t="e">
        <f>I1608*#REF!</f>
        <v>#REF!</v>
      </c>
      <c r="O1608" s="11" t="e">
        <f>I1608*#REF!</f>
        <v>#REF!</v>
      </c>
    </row>
    <row r="1609" spans="1:15" x14ac:dyDescent="0.3">
      <c r="A1609" s="10" t="e">
        <f>IF(#REF!="nicht zugewiesen",1,0)</f>
        <v>#REF!</v>
      </c>
      <c r="B1609" s="22" t="e">
        <f>A1609*#REF!</f>
        <v>#REF!</v>
      </c>
      <c r="C1609" s="22" t="e">
        <f>A1609*#REF!</f>
        <v>#REF!</v>
      </c>
      <c r="D1609" s="22" t="e">
        <f>A1609*#REF!</f>
        <v>#REF!</v>
      </c>
      <c r="E1609" s="22" t="e">
        <f>A1609*#REF!</f>
        <v>#REF!</v>
      </c>
      <c r="F1609" s="22" t="e">
        <f>A1609*#REF!</f>
        <v>#REF!</v>
      </c>
      <c r="G1609" s="11" t="e">
        <f>A1609*#REF!</f>
        <v>#REF!</v>
      </c>
      <c r="I1609" s="38" t="e">
        <f>IF(#REF!="nicht zugewiesen",0,1)</f>
        <v>#REF!</v>
      </c>
      <c r="J1609" s="22" t="e">
        <f>I1609*#REF!</f>
        <v>#REF!</v>
      </c>
      <c r="K1609" s="22" t="e">
        <f>I1609*#REF!</f>
        <v>#REF!</v>
      </c>
      <c r="L1609" s="22" t="e">
        <f>I1609*#REF!</f>
        <v>#REF!</v>
      </c>
      <c r="M1609" s="22" t="e">
        <f>I1609*#REF!</f>
        <v>#REF!</v>
      </c>
      <c r="N1609" s="22" t="e">
        <f>I1609*#REF!</f>
        <v>#REF!</v>
      </c>
      <c r="O1609" s="11" t="e">
        <f>I1609*#REF!</f>
        <v>#REF!</v>
      </c>
    </row>
    <row r="1610" spans="1:15" x14ac:dyDescent="0.3">
      <c r="A1610" s="10" t="e">
        <f>IF(#REF!="nicht zugewiesen",1,0)</f>
        <v>#REF!</v>
      </c>
      <c r="B1610" s="22" t="e">
        <f>A1610*#REF!</f>
        <v>#REF!</v>
      </c>
      <c r="C1610" s="22" t="e">
        <f>A1610*#REF!</f>
        <v>#REF!</v>
      </c>
      <c r="D1610" s="22" t="e">
        <f>A1610*#REF!</f>
        <v>#REF!</v>
      </c>
      <c r="E1610" s="22" t="e">
        <f>A1610*#REF!</f>
        <v>#REF!</v>
      </c>
      <c r="F1610" s="22" t="e">
        <f>A1610*#REF!</f>
        <v>#REF!</v>
      </c>
      <c r="G1610" s="11" t="e">
        <f>A1610*#REF!</f>
        <v>#REF!</v>
      </c>
      <c r="I1610" s="38" t="e">
        <f>IF(#REF!="nicht zugewiesen",0,1)</f>
        <v>#REF!</v>
      </c>
      <c r="J1610" s="22" t="e">
        <f>I1610*#REF!</f>
        <v>#REF!</v>
      </c>
      <c r="K1610" s="22" t="e">
        <f>I1610*#REF!</f>
        <v>#REF!</v>
      </c>
      <c r="L1610" s="22" t="e">
        <f>I1610*#REF!</f>
        <v>#REF!</v>
      </c>
      <c r="M1610" s="22" t="e">
        <f>I1610*#REF!</f>
        <v>#REF!</v>
      </c>
      <c r="N1610" s="22" t="e">
        <f>I1610*#REF!</f>
        <v>#REF!</v>
      </c>
      <c r="O1610" s="11" t="e">
        <f>I1610*#REF!</f>
        <v>#REF!</v>
      </c>
    </row>
    <row r="1611" spans="1:15" x14ac:dyDescent="0.3">
      <c r="A1611" s="10" t="e">
        <f>IF(#REF!="nicht zugewiesen",1,0)</f>
        <v>#REF!</v>
      </c>
      <c r="B1611" s="22" t="e">
        <f>A1611*#REF!</f>
        <v>#REF!</v>
      </c>
      <c r="C1611" s="22" t="e">
        <f>A1611*#REF!</f>
        <v>#REF!</v>
      </c>
      <c r="D1611" s="22" t="e">
        <f>A1611*#REF!</f>
        <v>#REF!</v>
      </c>
      <c r="E1611" s="22" t="e">
        <f>A1611*#REF!</f>
        <v>#REF!</v>
      </c>
      <c r="F1611" s="22" t="e">
        <f>A1611*#REF!</f>
        <v>#REF!</v>
      </c>
      <c r="G1611" s="11" t="e">
        <f>A1611*#REF!</f>
        <v>#REF!</v>
      </c>
      <c r="I1611" s="38" t="e">
        <f>IF(#REF!="nicht zugewiesen",0,1)</f>
        <v>#REF!</v>
      </c>
      <c r="J1611" s="22" t="e">
        <f>I1611*#REF!</f>
        <v>#REF!</v>
      </c>
      <c r="K1611" s="22" t="e">
        <f>I1611*#REF!</f>
        <v>#REF!</v>
      </c>
      <c r="L1611" s="22" t="e">
        <f>I1611*#REF!</f>
        <v>#REF!</v>
      </c>
      <c r="M1611" s="22" t="e">
        <f>I1611*#REF!</f>
        <v>#REF!</v>
      </c>
      <c r="N1611" s="22" t="e">
        <f>I1611*#REF!</f>
        <v>#REF!</v>
      </c>
      <c r="O1611" s="11" t="e">
        <f>I1611*#REF!</f>
        <v>#REF!</v>
      </c>
    </row>
    <row r="1612" spans="1:15" x14ac:dyDescent="0.3">
      <c r="A1612" s="10" t="e">
        <f>IF(#REF!="nicht zugewiesen",1,0)</f>
        <v>#REF!</v>
      </c>
      <c r="B1612" s="22" t="e">
        <f>A1612*#REF!</f>
        <v>#REF!</v>
      </c>
      <c r="C1612" s="22" t="e">
        <f>A1612*#REF!</f>
        <v>#REF!</v>
      </c>
      <c r="D1612" s="22" t="e">
        <f>A1612*#REF!</f>
        <v>#REF!</v>
      </c>
      <c r="E1612" s="22" t="e">
        <f>A1612*#REF!</f>
        <v>#REF!</v>
      </c>
      <c r="F1612" s="22" t="e">
        <f>A1612*#REF!</f>
        <v>#REF!</v>
      </c>
      <c r="G1612" s="11" t="e">
        <f>A1612*#REF!</f>
        <v>#REF!</v>
      </c>
      <c r="I1612" s="38" t="e">
        <f>IF(#REF!="nicht zugewiesen",0,1)</f>
        <v>#REF!</v>
      </c>
      <c r="J1612" s="22" t="e">
        <f>I1612*#REF!</f>
        <v>#REF!</v>
      </c>
      <c r="K1612" s="22" t="e">
        <f>I1612*#REF!</f>
        <v>#REF!</v>
      </c>
      <c r="L1612" s="22" t="e">
        <f>I1612*#REF!</f>
        <v>#REF!</v>
      </c>
      <c r="M1612" s="22" t="e">
        <f>I1612*#REF!</f>
        <v>#REF!</v>
      </c>
      <c r="N1612" s="22" t="e">
        <f>I1612*#REF!</f>
        <v>#REF!</v>
      </c>
      <c r="O1612" s="11" t="e">
        <f>I1612*#REF!</f>
        <v>#REF!</v>
      </c>
    </row>
    <row r="1613" spans="1:15" x14ac:dyDescent="0.3">
      <c r="A1613" s="10" t="e">
        <f>IF(#REF!="nicht zugewiesen",1,0)</f>
        <v>#REF!</v>
      </c>
      <c r="B1613" s="22" t="e">
        <f>A1613*#REF!</f>
        <v>#REF!</v>
      </c>
      <c r="C1613" s="22" t="e">
        <f>A1613*#REF!</f>
        <v>#REF!</v>
      </c>
      <c r="D1613" s="22" t="e">
        <f>A1613*#REF!</f>
        <v>#REF!</v>
      </c>
      <c r="E1613" s="22" t="e">
        <f>A1613*#REF!</f>
        <v>#REF!</v>
      </c>
      <c r="F1613" s="22" t="e">
        <f>A1613*#REF!</f>
        <v>#REF!</v>
      </c>
      <c r="G1613" s="11" t="e">
        <f>A1613*#REF!</f>
        <v>#REF!</v>
      </c>
      <c r="I1613" s="38" t="e">
        <f>IF(#REF!="nicht zugewiesen",0,1)</f>
        <v>#REF!</v>
      </c>
      <c r="J1613" s="22" t="e">
        <f>I1613*#REF!</f>
        <v>#REF!</v>
      </c>
      <c r="K1613" s="22" t="e">
        <f>I1613*#REF!</f>
        <v>#REF!</v>
      </c>
      <c r="L1613" s="22" t="e">
        <f>I1613*#REF!</f>
        <v>#REF!</v>
      </c>
      <c r="M1613" s="22" t="e">
        <f>I1613*#REF!</f>
        <v>#REF!</v>
      </c>
      <c r="N1613" s="22" t="e">
        <f>I1613*#REF!</f>
        <v>#REF!</v>
      </c>
      <c r="O1613" s="11" t="e">
        <f>I1613*#REF!</f>
        <v>#REF!</v>
      </c>
    </row>
    <row r="1614" spans="1:15" x14ac:dyDescent="0.3">
      <c r="A1614" s="10" t="e">
        <f>IF(#REF!="nicht zugewiesen",1,0)</f>
        <v>#REF!</v>
      </c>
      <c r="B1614" s="22" t="e">
        <f>A1614*#REF!</f>
        <v>#REF!</v>
      </c>
      <c r="C1614" s="22" t="e">
        <f>A1614*#REF!</f>
        <v>#REF!</v>
      </c>
      <c r="D1614" s="22" t="e">
        <f>A1614*#REF!</f>
        <v>#REF!</v>
      </c>
      <c r="E1614" s="22" t="e">
        <f>A1614*#REF!</f>
        <v>#REF!</v>
      </c>
      <c r="F1614" s="22" t="e">
        <f>A1614*#REF!</f>
        <v>#REF!</v>
      </c>
      <c r="G1614" s="11" t="e">
        <f>A1614*#REF!</f>
        <v>#REF!</v>
      </c>
      <c r="I1614" s="38" t="e">
        <f>IF(#REF!="nicht zugewiesen",0,1)</f>
        <v>#REF!</v>
      </c>
      <c r="J1614" s="22" t="e">
        <f>I1614*#REF!</f>
        <v>#REF!</v>
      </c>
      <c r="K1614" s="22" t="e">
        <f>I1614*#REF!</f>
        <v>#REF!</v>
      </c>
      <c r="L1614" s="22" t="e">
        <f>I1614*#REF!</f>
        <v>#REF!</v>
      </c>
      <c r="M1614" s="22" t="e">
        <f>I1614*#REF!</f>
        <v>#REF!</v>
      </c>
      <c r="N1614" s="22" t="e">
        <f>I1614*#REF!</f>
        <v>#REF!</v>
      </c>
      <c r="O1614" s="11" t="e">
        <f>I1614*#REF!</f>
        <v>#REF!</v>
      </c>
    </row>
    <row r="1615" spans="1:15" x14ac:dyDescent="0.3">
      <c r="A1615" s="10" t="e">
        <f>IF(#REF!="nicht zugewiesen",1,0)</f>
        <v>#REF!</v>
      </c>
      <c r="B1615" s="22" t="e">
        <f>A1615*#REF!</f>
        <v>#REF!</v>
      </c>
      <c r="C1615" s="22" t="e">
        <f>A1615*#REF!</f>
        <v>#REF!</v>
      </c>
      <c r="D1615" s="22" t="e">
        <f>A1615*#REF!</f>
        <v>#REF!</v>
      </c>
      <c r="E1615" s="22" t="e">
        <f>A1615*#REF!</f>
        <v>#REF!</v>
      </c>
      <c r="F1615" s="22" t="e">
        <f>A1615*#REF!</f>
        <v>#REF!</v>
      </c>
      <c r="G1615" s="11" t="e">
        <f>A1615*#REF!</f>
        <v>#REF!</v>
      </c>
      <c r="I1615" s="38" t="e">
        <f>IF(#REF!="nicht zugewiesen",0,1)</f>
        <v>#REF!</v>
      </c>
      <c r="J1615" s="22" t="e">
        <f>I1615*#REF!</f>
        <v>#REF!</v>
      </c>
      <c r="K1615" s="22" t="e">
        <f>I1615*#REF!</f>
        <v>#REF!</v>
      </c>
      <c r="L1615" s="22" t="e">
        <f>I1615*#REF!</f>
        <v>#REF!</v>
      </c>
      <c r="M1615" s="22" t="e">
        <f>I1615*#REF!</f>
        <v>#REF!</v>
      </c>
      <c r="N1615" s="22" t="e">
        <f>I1615*#REF!</f>
        <v>#REF!</v>
      </c>
      <c r="O1615" s="11" t="e">
        <f>I1615*#REF!</f>
        <v>#REF!</v>
      </c>
    </row>
    <row r="1616" spans="1:15" x14ac:dyDescent="0.3">
      <c r="A1616" s="10" t="e">
        <f>IF(#REF!="nicht zugewiesen",1,0)</f>
        <v>#REF!</v>
      </c>
      <c r="B1616" s="22" t="e">
        <f>A1616*#REF!</f>
        <v>#REF!</v>
      </c>
      <c r="C1616" s="22" t="e">
        <f>A1616*#REF!</f>
        <v>#REF!</v>
      </c>
      <c r="D1616" s="22" t="e">
        <f>A1616*#REF!</f>
        <v>#REF!</v>
      </c>
      <c r="E1616" s="22" t="e">
        <f>A1616*#REF!</f>
        <v>#REF!</v>
      </c>
      <c r="F1616" s="22" t="e">
        <f>A1616*#REF!</f>
        <v>#REF!</v>
      </c>
      <c r="G1616" s="11" t="e">
        <f>A1616*#REF!</f>
        <v>#REF!</v>
      </c>
      <c r="I1616" s="38" t="e">
        <f>IF(#REF!="nicht zugewiesen",0,1)</f>
        <v>#REF!</v>
      </c>
      <c r="J1616" s="22" t="e">
        <f>I1616*#REF!</f>
        <v>#REF!</v>
      </c>
      <c r="K1616" s="22" t="e">
        <f>I1616*#REF!</f>
        <v>#REF!</v>
      </c>
      <c r="L1616" s="22" t="e">
        <f>I1616*#REF!</f>
        <v>#REF!</v>
      </c>
      <c r="M1616" s="22" t="e">
        <f>I1616*#REF!</f>
        <v>#REF!</v>
      </c>
      <c r="N1616" s="22" t="e">
        <f>I1616*#REF!</f>
        <v>#REF!</v>
      </c>
      <c r="O1616" s="11" t="e">
        <f>I1616*#REF!</f>
        <v>#REF!</v>
      </c>
    </row>
    <row r="1617" spans="1:15" x14ac:dyDescent="0.3">
      <c r="A1617" s="10" t="e">
        <f>IF(#REF!="nicht zugewiesen",1,0)</f>
        <v>#REF!</v>
      </c>
      <c r="B1617" s="22" t="e">
        <f>A1617*#REF!</f>
        <v>#REF!</v>
      </c>
      <c r="C1617" s="22" t="e">
        <f>A1617*#REF!</f>
        <v>#REF!</v>
      </c>
      <c r="D1617" s="22" t="e">
        <f>A1617*#REF!</f>
        <v>#REF!</v>
      </c>
      <c r="E1617" s="22" t="e">
        <f>A1617*#REF!</f>
        <v>#REF!</v>
      </c>
      <c r="F1617" s="22" t="e">
        <f>A1617*#REF!</f>
        <v>#REF!</v>
      </c>
      <c r="G1617" s="11" t="e">
        <f>A1617*#REF!</f>
        <v>#REF!</v>
      </c>
      <c r="I1617" s="38" t="e">
        <f>IF(#REF!="nicht zugewiesen",0,1)</f>
        <v>#REF!</v>
      </c>
      <c r="J1617" s="22" t="e">
        <f>I1617*#REF!</f>
        <v>#REF!</v>
      </c>
      <c r="K1617" s="22" t="e">
        <f>I1617*#REF!</f>
        <v>#REF!</v>
      </c>
      <c r="L1617" s="22" t="e">
        <f>I1617*#REF!</f>
        <v>#REF!</v>
      </c>
      <c r="M1617" s="22" t="e">
        <f>I1617*#REF!</f>
        <v>#REF!</v>
      </c>
      <c r="N1617" s="22" t="e">
        <f>I1617*#REF!</f>
        <v>#REF!</v>
      </c>
      <c r="O1617" s="11" t="e">
        <f>I1617*#REF!</f>
        <v>#REF!</v>
      </c>
    </row>
    <row r="1618" spans="1:15" x14ac:dyDescent="0.3">
      <c r="A1618" s="10" t="e">
        <f>IF(#REF!="nicht zugewiesen",1,0)</f>
        <v>#REF!</v>
      </c>
      <c r="B1618" s="22" t="e">
        <f>A1618*#REF!</f>
        <v>#REF!</v>
      </c>
      <c r="C1618" s="22" t="e">
        <f>A1618*#REF!</f>
        <v>#REF!</v>
      </c>
      <c r="D1618" s="22" t="e">
        <f>A1618*#REF!</f>
        <v>#REF!</v>
      </c>
      <c r="E1618" s="22" t="e">
        <f>A1618*#REF!</f>
        <v>#REF!</v>
      </c>
      <c r="F1618" s="22" t="e">
        <f>A1618*#REF!</f>
        <v>#REF!</v>
      </c>
      <c r="G1618" s="11" t="e">
        <f>A1618*#REF!</f>
        <v>#REF!</v>
      </c>
      <c r="I1618" s="38" t="e">
        <f>IF(#REF!="nicht zugewiesen",0,1)</f>
        <v>#REF!</v>
      </c>
      <c r="J1618" s="22" t="e">
        <f>I1618*#REF!</f>
        <v>#REF!</v>
      </c>
      <c r="K1618" s="22" t="e">
        <f>I1618*#REF!</f>
        <v>#REF!</v>
      </c>
      <c r="L1618" s="22" t="e">
        <f>I1618*#REF!</f>
        <v>#REF!</v>
      </c>
      <c r="M1618" s="22" t="e">
        <f>I1618*#REF!</f>
        <v>#REF!</v>
      </c>
      <c r="N1618" s="22" t="e">
        <f>I1618*#REF!</f>
        <v>#REF!</v>
      </c>
      <c r="O1618" s="11" t="e">
        <f>I1618*#REF!</f>
        <v>#REF!</v>
      </c>
    </row>
    <row r="1619" spans="1:15" x14ac:dyDescent="0.3">
      <c r="A1619" s="10" t="e">
        <f>IF(#REF!="nicht zugewiesen",1,0)</f>
        <v>#REF!</v>
      </c>
      <c r="B1619" s="22" t="e">
        <f>A1619*#REF!</f>
        <v>#REF!</v>
      </c>
      <c r="C1619" s="22" t="e">
        <f>A1619*#REF!</f>
        <v>#REF!</v>
      </c>
      <c r="D1619" s="22" t="e">
        <f>A1619*#REF!</f>
        <v>#REF!</v>
      </c>
      <c r="E1619" s="22" t="e">
        <f>A1619*#REF!</f>
        <v>#REF!</v>
      </c>
      <c r="F1619" s="22" t="e">
        <f>A1619*#REF!</f>
        <v>#REF!</v>
      </c>
      <c r="G1619" s="11" t="e">
        <f>A1619*#REF!</f>
        <v>#REF!</v>
      </c>
      <c r="I1619" s="38" t="e">
        <f>IF(#REF!="nicht zugewiesen",0,1)</f>
        <v>#REF!</v>
      </c>
      <c r="J1619" s="22" t="e">
        <f>I1619*#REF!</f>
        <v>#REF!</v>
      </c>
      <c r="K1619" s="22" t="e">
        <f>I1619*#REF!</f>
        <v>#REF!</v>
      </c>
      <c r="L1619" s="22" t="e">
        <f>I1619*#REF!</f>
        <v>#REF!</v>
      </c>
      <c r="M1619" s="22" t="e">
        <f>I1619*#REF!</f>
        <v>#REF!</v>
      </c>
      <c r="N1619" s="22" t="e">
        <f>I1619*#REF!</f>
        <v>#REF!</v>
      </c>
      <c r="O1619" s="11" t="e">
        <f>I1619*#REF!</f>
        <v>#REF!</v>
      </c>
    </row>
    <row r="1620" spans="1:15" x14ac:dyDescent="0.3">
      <c r="A1620" s="10" t="e">
        <f>IF(#REF!="nicht zugewiesen",1,0)</f>
        <v>#REF!</v>
      </c>
      <c r="B1620" s="22" t="e">
        <f>A1620*#REF!</f>
        <v>#REF!</v>
      </c>
      <c r="C1620" s="22" t="e">
        <f>A1620*#REF!</f>
        <v>#REF!</v>
      </c>
      <c r="D1620" s="22" t="e">
        <f>A1620*#REF!</f>
        <v>#REF!</v>
      </c>
      <c r="E1620" s="22" t="e">
        <f>A1620*#REF!</f>
        <v>#REF!</v>
      </c>
      <c r="F1620" s="22" t="e">
        <f>A1620*#REF!</f>
        <v>#REF!</v>
      </c>
      <c r="G1620" s="11" t="e">
        <f>A1620*#REF!</f>
        <v>#REF!</v>
      </c>
      <c r="I1620" s="38" t="e">
        <f>IF(#REF!="nicht zugewiesen",0,1)</f>
        <v>#REF!</v>
      </c>
      <c r="J1620" s="22" t="e">
        <f>I1620*#REF!</f>
        <v>#REF!</v>
      </c>
      <c r="K1620" s="22" t="e">
        <f>I1620*#REF!</f>
        <v>#REF!</v>
      </c>
      <c r="L1620" s="22" t="e">
        <f>I1620*#REF!</f>
        <v>#REF!</v>
      </c>
      <c r="M1620" s="22" t="e">
        <f>I1620*#REF!</f>
        <v>#REF!</v>
      </c>
      <c r="N1620" s="22" t="e">
        <f>I1620*#REF!</f>
        <v>#REF!</v>
      </c>
      <c r="O1620" s="11" t="e">
        <f>I1620*#REF!</f>
        <v>#REF!</v>
      </c>
    </row>
    <row r="1621" spans="1:15" x14ac:dyDescent="0.3">
      <c r="A1621" s="10" t="e">
        <f>IF(#REF!="nicht zugewiesen",1,0)</f>
        <v>#REF!</v>
      </c>
      <c r="B1621" s="22" t="e">
        <f>A1621*#REF!</f>
        <v>#REF!</v>
      </c>
      <c r="C1621" s="22" t="e">
        <f>A1621*#REF!</f>
        <v>#REF!</v>
      </c>
      <c r="D1621" s="22" t="e">
        <f>A1621*#REF!</f>
        <v>#REF!</v>
      </c>
      <c r="E1621" s="22" t="e">
        <f>A1621*#REF!</f>
        <v>#REF!</v>
      </c>
      <c r="F1621" s="22" t="e">
        <f>A1621*#REF!</f>
        <v>#REF!</v>
      </c>
      <c r="G1621" s="11" t="e">
        <f>A1621*#REF!</f>
        <v>#REF!</v>
      </c>
      <c r="I1621" s="38" t="e">
        <f>IF(#REF!="nicht zugewiesen",0,1)</f>
        <v>#REF!</v>
      </c>
      <c r="J1621" s="22" t="e">
        <f>I1621*#REF!</f>
        <v>#REF!</v>
      </c>
      <c r="K1621" s="22" t="e">
        <f>I1621*#REF!</f>
        <v>#REF!</v>
      </c>
      <c r="L1621" s="22" t="e">
        <f>I1621*#REF!</f>
        <v>#REF!</v>
      </c>
      <c r="M1621" s="22" t="e">
        <f>I1621*#REF!</f>
        <v>#REF!</v>
      </c>
      <c r="N1621" s="22" t="e">
        <f>I1621*#REF!</f>
        <v>#REF!</v>
      </c>
      <c r="O1621" s="11" t="e">
        <f>I1621*#REF!</f>
        <v>#REF!</v>
      </c>
    </row>
    <row r="1622" spans="1:15" x14ac:dyDescent="0.3">
      <c r="A1622" s="10" t="e">
        <f>IF(#REF!="nicht zugewiesen",1,0)</f>
        <v>#REF!</v>
      </c>
      <c r="B1622" s="22" t="e">
        <f>A1622*#REF!</f>
        <v>#REF!</v>
      </c>
      <c r="C1622" s="22" t="e">
        <f>A1622*#REF!</f>
        <v>#REF!</v>
      </c>
      <c r="D1622" s="22" t="e">
        <f>A1622*#REF!</f>
        <v>#REF!</v>
      </c>
      <c r="E1622" s="22" t="e">
        <f>A1622*#REF!</f>
        <v>#REF!</v>
      </c>
      <c r="F1622" s="22" t="e">
        <f>A1622*#REF!</f>
        <v>#REF!</v>
      </c>
      <c r="G1622" s="11" t="e">
        <f>A1622*#REF!</f>
        <v>#REF!</v>
      </c>
      <c r="I1622" s="38" t="e">
        <f>IF(#REF!="nicht zugewiesen",0,1)</f>
        <v>#REF!</v>
      </c>
      <c r="J1622" s="22" t="e">
        <f>I1622*#REF!</f>
        <v>#REF!</v>
      </c>
      <c r="K1622" s="22" t="e">
        <f>I1622*#REF!</f>
        <v>#REF!</v>
      </c>
      <c r="L1622" s="22" t="e">
        <f>I1622*#REF!</f>
        <v>#REF!</v>
      </c>
      <c r="M1622" s="22" t="e">
        <f>I1622*#REF!</f>
        <v>#REF!</v>
      </c>
      <c r="N1622" s="22" t="e">
        <f>I1622*#REF!</f>
        <v>#REF!</v>
      </c>
      <c r="O1622" s="11" t="e">
        <f>I1622*#REF!</f>
        <v>#REF!</v>
      </c>
    </row>
    <row r="1623" spans="1:15" x14ac:dyDescent="0.3">
      <c r="A1623" s="10" t="e">
        <f>IF(#REF!="nicht zugewiesen",1,0)</f>
        <v>#REF!</v>
      </c>
      <c r="B1623" s="22" t="e">
        <f>A1623*#REF!</f>
        <v>#REF!</v>
      </c>
      <c r="C1623" s="22" t="e">
        <f>A1623*#REF!</f>
        <v>#REF!</v>
      </c>
      <c r="D1623" s="22" t="e">
        <f>A1623*#REF!</f>
        <v>#REF!</v>
      </c>
      <c r="E1623" s="22" t="e">
        <f>A1623*#REF!</f>
        <v>#REF!</v>
      </c>
      <c r="F1623" s="22" t="e">
        <f>A1623*#REF!</f>
        <v>#REF!</v>
      </c>
      <c r="G1623" s="11" t="e">
        <f>A1623*#REF!</f>
        <v>#REF!</v>
      </c>
      <c r="I1623" s="38" t="e">
        <f>IF(#REF!="nicht zugewiesen",0,1)</f>
        <v>#REF!</v>
      </c>
      <c r="J1623" s="22" t="e">
        <f>I1623*#REF!</f>
        <v>#REF!</v>
      </c>
      <c r="K1623" s="22" t="e">
        <f>I1623*#REF!</f>
        <v>#REF!</v>
      </c>
      <c r="L1623" s="22" t="e">
        <f>I1623*#REF!</f>
        <v>#REF!</v>
      </c>
      <c r="M1623" s="22" t="e">
        <f>I1623*#REF!</f>
        <v>#REF!</v>
      </c>
      <c r="N1623" s="22" t="e">
        <f>I1623*#REF!</f>
        <v>#REF!</v>
      </c>
      <c r="O1623" s="11" t="e">
        <f>I1623*#REF!</f>
        <v>#REF!</v>
      </c>
    </row>
    <row r="1624" spans="1:15" x14ac:dyDescent="0.3">
      <c r="A1624" s="10" t="e">
        <f>IF(#REF!="nicht zugewiesen",1,0)</f>
        <v>#REF!</v>
      </c>
      <c r="B1624" s="22" t="e">
        <f>A1624*#REF!</f>
        <v>#REF!</v>
      </c>
      <c r="C1624" s="22" t="e">
        <f>A1624*#REF!</f>
        <v>#REF!</v>
      </c>
      <c r="D1624" s="22" t="e">
        <f>A1624*#REF!</f>
        <v>#REF!</v>
      </c>
      <c r="E1624" s="22" t="e">
        <f>A1624*#REF!</f>
        <v>#REF!</v>
      </c>
      <c r="F1624" s="22" t="e">
        <f>A1624*#REF!</f>
        <v>#REF!</v>
      </c>
      <c r="G1624" s="11" t="e">
        <f>A1624*#REF!</f>
        <v>#REF!</v>
      </c>
      <c r="I1624" s="38" t="e">
        <f>IF(#REF!="nicht zugewiesen",0,1)</f>
        <v>#REF!</v>
      </c>
      <c r="J1624" s="22" t="e">
        <f>I1624*#REF!</f>
        <v>#REF!</v>
      </c>
      <c r="K1624" s="22" t="e">
        <f>I1624*#REF!</f>
        <v>#REF!</v>
      </c>
      <c r="L1624" s="22" t="e">
        <f>I1624*#REF!</f>
        <v>#REF!</v>
      </c>
      <c r="M1624" s="22" t="e">
        <f>I1624*#REF!</f>
        <v>#REF!</v>
      </c>
      <c r="N1624" s="22" t="e">
        <f>I1624*#REF!</f>
        <v>#REF!</v>
      </c>
      <c r="O1624" s="11" t="e">
        <f>I1624*#REF!</f>
        <v>#REF!</v>
      </c>
    </row>
    <row r="1625" spans="1:15" x14ac:dyDescent="0.3">
      <c r="A1625" s="10" t="e">
        <f>IF(#REF!="nicht zugewiesen",1,0)</f>
        <v>#REF!</v>
      </c>
      <c r="B1625" s="22" t="e">
        <f>A1625*#REF!</f>
        <v>#REF!</v>
      </c>
      <c r="C1625" s="22" t="e">
        <f>A1625*#REF!</f>
        <v>#REF!</v>
      </c>
      <c r="D1625" s="22" t="e">
        <f>A1625*#REF!</f>
        <v>#REF!</v>
      </c>
      <c r="E1625" s="22" t="e">
        <f>A1625*#REF!</f>
        <v>#REF!</v>
      </c>
      <c r="F1625" s="22" t="e">
        <f>A1625*#REF!</f>
        <v>#REF!</v>
      </c>
      <c r="G1625" s="11" t="e">
        <f>A1625*#REF!</f>
        <v>#REF!</v>
      </c>
      <c r="I1625" s="38" t="e">
        <f>IF(#REF!="nicht zugewiesen",0,1)</f>
        <v>#REF!</v>
      </c>
      <c r="J1625" s="22" t="e">
        <f>I1625*#REF!</f>
        <v>#REF!</v>
      </c>
      <c r="K1625" s="22" t="e">
        <f>I1625*#REF!</f>
        <v>#REF!</v>
      </c>
      <c r="L1625" s="22" t="e">
        <f>I1625*#REF!</f>
        <v>#REF!</v>
      </c>
      <c r="M1625" s="22" t="e">
        <f>I1625*#REF!</f>
        <v>#REF!</v>
      </c>
      <c r="N1625" s="22" t="e">
        <f>I1625*#REF!</f>
        <v>#REF!</v>
      </c>
      <c r="O1625" s="11" t="e">
        <f>I1625*#REF!</f>
        <v>#REF!</v>
      </c>
    </row>
    <row r="1626" spans="1:15" x14ac:dyDescent="0.3">
      <c r="A1626" s="10" t="e">
        <f>IF(#REF!="nicht zugewiesen",1,0)</f>
        <v>#REF!</v>
      </c>
      <c r="B1626" s="22" t="e">
        <f>A1626*#REF!</f>
        <v>#REF!</v>
      </c>
      <c r="C1626" s="22" t="e">
        <f>A1626*#REF!</f>
        <v>#REF!</v>
      </c>
      <c r="D1626" s="22" t="e">
        <f>A1626*#REF!</f>
        <v>#REF!</v>
      </c>
      <c r="E1626" s="22" t="e">
        <f>A1626*#REF!</f>
        <v>#REF!</v>
      </c>
      <c r="F1626" s="22" t="e">
        <f>A1626*#REF!</f>
        <v>#REF!</v>
      </c>
      <c r="G1626" s="11" t="e">
        <f>A1626*#REF!</f>
        <v>#REF!</v>
      </c>
      <c r="I1626" s="38" t="e">
        <f>IF(#REF!="nicht zugewiesen",0,1)</f>
        <v>#REF!</v>
      </c>
      <c r="J1626" s="22" t="e">
        <f>I1626*#REF!</f>
        <v>#REF!</v>
      </c>
      <c r="K1626" s="22" t="e">
        <f>I1626*#REF!</f>
        <v>#REF!</v>
      </c>
      <c r="L1626" s="22" t="e">
        <f>I1626*#REF!</f>
        <v>#REF!</v>
      </c>
      <c r="M1626" s="22" t="e">
        <f>I1626*#REF!</f>
        <v>#REF!</v>
      </c>
      <c r="N1626" s="22" t="e">
        <f>I1626*#REF!</f>
        <v>#REF!</v>
      </c>
      <c r="O1626" s="11" t="e">
        <f>I1626*#REF!</f>
        <v>#REF!</v>
      </c>
    </row>
    <row r="1627" spans="1:15" x14ac:dyDescent="0.3">
      <c r="A1627" s="10" t="e">
        <f>IF(#REF!="nicht zugewiesen",1,0)</f>
        <v>#REF!</v>
      </c>
      <c r="B1627" s="22" t="e">
        <f>A1627*#REF!</f>
        <v>#REF!</v>
      </c>
      <c r="C1627" s="22" t="e">
        <f>A1627*#REF!</f>
        <v>#REF!</v>
      </c>
      <c r="D1627" s="22" t="e">
        <f>A1627*#REF!</f>
        <v>#REF!</v>
      </c>
      <c r="E1627" s="22" t="e">
        <f>A1627*#REF!</f>
        <v>#REF!</v>
      </c>
      <c r="F1627" s="22" t="e">
        <f>A1627*#REF!</f>
        <v>#REF!</v>
      </c>
      <c r="G1627" s="11" t="e">
        <f>A1627*#REF!</f>
        <v>#REF!</v>
      </c>
      <c r="I1627" s="38" t="e">
        <f>IF(#REF!="nicht zugewiesen",0,1)</f>
        <v>#REF!</v>
      </c>
      <c r="J1627" s="22" t="e">
        <f>I1627*#REF!</f>
        <v>#REF!</v>
      </c>
      <c r="K1627" s="22" t="e">
        <f>I1627*#REF!</f>
        <v>#REF!</v>
      </c>
      <c r="L1627" s="22" t="e">
        <f>I1627*#REF!</f>
        <v>#REF!</v>
      </c>
      <c r="M1627" s="22" t="e">
        <f>I1627*#REF!</f>
        <v>#REF!</v>
      </c>
      <c r="N1627" s="22" t="e">
        <f>I1627*#REF!</f>
        <v>#REF!</v>
      </c>
      <c r="O1627" s="11" t="e">
        <f>I1627*#REF!</f>
        <v>#REF!</v>
      </c>
    </row>
    <row r="1628" spans="1:15" x14ac:dyDescent="0.3">
      <c r="A1628" s="10" t="e">
        <f>IF(#REF!="nicht zugewiesen",1,0)</f>
        <v>#REF!</v>
      </c>
      <c r="B1628" s="22" t="e">
        <f>A1628*#REF!</f>
        <v>#REF!</v>
      </c>
      <c r="C1628" s="22" t="e">
        <f>A1628*#REF!</f>
        <v>#REF!</v>
      </c>
      <c r="D1628" s="22" t="e">
        <f>A1628*#REF!</f>
        <v>#REF!</v>
      </c>
      <c r="E1628" s="22" t="e">
        <f>A1628*#REF!</f>
        <v>#REF!</v>
      </c>
      <c r="F1628" s="22" t="e">
        <f>A1628*#REF!</f>
        <v>#REF!</v>
      </c>
      <c r="G1628" s="11" t="e">
        <f>A1628*#REF!</f>
        <v>#REF!</v>
      </c>
      <c r="I1628" s="38" t="e">
        <f>IF(#REF!="nicht zugewiesen",0,1)</f>
        <v>#REF!</v>
      </c>
      <c r="J1628" s="22" t="e">
        <f>I1628*#REF!</f>
        <v>#REF!</v>
      </c>
      <c r="K1628" s="22" t="e">
        <f>I1628*#REF!</f>
        <v>#REF!</v>
      </c>
      <c r="L1628" s="22" t="e">
        <f>I1628*#REF!</f>
        <v>#REF!</v>
      </c>
      <c r="M1628" s="22" t="e">
        <f>I1628*#REF!</f>
        <v>#REF!</v>
      </c>
      <c r="N1628" s="22" t="e">
        <f>I1628*#REF!</f>
        <v>#REF!</v>
      </c>
      <c r="O1628" s="11" t="e">
        <f>I1628*#REF!</f>
        <v>#REF!</v>
      </c>
    </row>
    <row r="1629" spans="1:15" x14ac:dyDescent="0.3">
      <c r="A1629" s="10" t="e">
        <f>IF(#REF!="nicht zugewiesen",1,0)</f>
        <v>#REF!</v>
      </c>
      <c r="B1629" s="22" t="e">
        <f>A1629*#REF!</f>
        <v>#REF!</v>
      </c>
      <c r="C1629" s="22" t="e">
        <f>A1629*#REF!</f>
        <v>#REF!</v>
      </c>
      <c r="D1629" s="22" t="e">
        <f>A1629*#REF!</f>
        <v>#REF!</v>
      </c>
      <c r="E1629" s="22" t="e">
        <f>A1629*#REF!</f>
        <v>#REF!</v>
      </c>
      <c r="F1629" s="22" t="e">
        <f>A1629*#REF!</f>
        <v>#REF!</v>
      </c>
      <c r="G1629" s="11" t="e">
        <f>A1629*#REF!</f>
        <v>#REF!</v>
      </c>
      <c r="I1629" s="38" t="e">
        <f>IF(#REF!="nicht zugewiesen",0,1)</f>
        <v>#REF!</v>
      </c>
      <c r="J1629" s="22" t="e">
        <f>I1629*#REF!</f>
        <v>#REF!</v>
      </c>
      <c r="K1629" s="22" t="e">
        <f>I1629*#REF!</f>
        <v>#REF!</v>
      </c>
      <c r="L1629" s="22" t="e">
        <f>I1629*#REF!</f>
        <v>#REF!</v>
      </c>
      <c r="M1629" s="22" t="e">
        <f>I1629*#REF!</f>
        <v>#REF!</v>
      </c>
      <c r="N1629" s="22" t="e">
        <f>I1629*#REF!</f>
        <v>#REF!</v>
      </c>
      <c r="O1629" s="11" t="e">
        <f>I1629*#REF!</f>
        <v>#REF!</v>
      </c>
    </row>
    <row r="1630" spans="1:15" x14ac:dyDescent="0.3">
      <c r="A1630" s="10" t="e">
        <f>IF(#REF!="nicht zugewiesen",1,0)</f>
        <v>#REF!</v>
      </c>
      <c r="B1630" s="22" t="e">
        <f>A1630*#REF!</f>
        <v>#REF!</v>
      </c>
      <c r="C1630" s="22" t="e">
        <f>A1630*#REF!</f>
        <v>#REF!</v>
      </c>
      <c r="D1630" s="22" t="e">
        <f>A1630*#REF!</f>
        <v>#REF!</v>
      </c>
      <c r="E1630" s="22" t="e">
        <f>A1630*#REF!</f>
        <v>#REF!</v>
      </c>
      <c r="F1630" s="22" t="e">
        <f>A1630*#REF!</f>
        <v>#REF!</v>
      </c>
      <c r="G1630" s="11" t="e">
        <f>A1630*#REF!</f>
        <v>#REF!</v>
      </c>
      <c r="I1630" s="38" t="e">
        <f>IF(#REF!="nicht zugewiesen",0,1)</f>
        <v>#REF!</v>
      </c>
      <c r="J1630" s="22" t="e">
        <f>I1630*#REF!</f>
        <v>#REF!</v>
      </c>
      <c r="K1630" s="22" t="e">
        <f>I1630*#REF!</f>
        <v>#REF!</v>
      </c>
      <c r="L1630" s="22" t="e">
        <f>I1630*#REF!</f>
        <v>#REF!</v>
      </c>
      <c r="M1630" s="22" t="e">
        <f>I1630*#REF!</f>
        <v>#REF!</v>
      </c>
      <c r="N1630" s="22" t="e">
        <f>I1630*#REF!</f>
        <v>#REF!</v>
      </c>
      <c r="O1630" s="11" t="e">
        <f>I1630*#REF!</f>
        <v>#REF!</v>
      </c>
    </row>
    <row r="1631" spans="1:15" x14ac:dyDescent="0.3">
      <c r="A1631" s="10" t="e">
        <f>IF(#REF!="nicht zugewiesen",1,0)</f>
        <v>#REF!</v>
      </c>
      <c r="B1631" s="22" t="e">
        <f>A1631*#REF!</f>
        <v>#REF!</v>
      </c>
      <c r="C1631" s="22" t="e">
        <f>A1631*#REF!</f>
        <v>#REF!</v>
      </c>
      <c r="D1631" s="22" t="e">
        <f>A1631*#REF!</f>
        <v>#REF!</v>
      </c>
      <c r="E1631" s="22" t="e">
        <f>A1631*#REF!</f>
        <v>#REF!</v>
      </c>
      <c r="F1631" s="22" t="e">
        <f>A1631*#REF!</f>
        <v>#REF!</v>
      </c>
      <c r="G1631" s="11" t="e">
        <f>A1631*#REF!</f>
        <v>#REF!</v>
      </c>
      <c r="I1631" s="38" t="e">
        <f>IF(#REF!="nicht zugewiesen",0,1)</f>
        <v>#REF!</v>
      </c>
      <c r="J1631" s="22" t="e">
        <f>I1631*#REF!</f>
        <v>#REF!</v>
      </c>
      <c r="K1631" s="22" t="e">
        <f>I1631*#REF!</f>
        <v>#REF!</v>
      </c>
      <c r="L1631" s="22" t="e">
        <f>I1631*#REF!</f>
        <v>#REF!</v>
      </c>
      <c r="M1631" s="22" t="e">
        <f>I1631*#REF!</f>
        <v>#REF!</v>
      </c>
      <c r="N1631" s="22" t="e">
        <f>I1631*#REF!</f>
        <v>#REF!</v>
      </c>
      <c r="O1631" s="11" t="e">
        <f>I1631*#REF!</f>
        <v>#REF!</v>
      </c>
    </row>
    <row r="1632" spans="1:15" x14ac:dyDescent="0.3">
      <c r="A1632" s="10" t="e">
        <f>IF(#REF!="nicht zugewiesen",1,0)</f>
        <v>#REF!</v>
      </c>
      <c r="B1632" s="22" t="e">
        <f>A1632*#REF!</f>
        <v>#REF!</v>
      </c>
      <c r="C1632" s="22" t="e">
        <f>A1632*#REF!</f>
        <v>#REF!</v>
      </c>
      <c r="D1632" s="22" t="e">
        <f>A1632*#REF!</f>
        <v>#REF!</v>
      </c>
      <c r="E1632" s="22" t="e">
        <f>A1632*#REF!</f>
        <v>#REF!</v>
      </c>
      <c r="F1632" s="22" t="e">
        <f>A1632*#REF!</f>
        <v>#REF!</v>
      </c>
      <c r="G1632" s="11" t="e">
        <f>A1632*#REF!</f>
        <v>#REF!</v>
      </c>
      <c r="I1632" s="38" t="e">
        <f>IF(#REF!="nicht zugewiesen",0,1)</f>
        <v>#REF!</v>
      </c>
      <c r="J1632" s="22" t="e">
        <f>I1632*#REF!</f>
        <v>#REF!</v>
      </c>
      <c r="K1632" s="22" t="e">
        <f>I1632*#REF!</f>
        <v>#REF!</v>
      </c>
      <c r="L1632" s="22" t="e">
        <f>I1632*#REF!</f>
        <v>#REF!</v>
      </c>
      <c r="M1632" s="22" t="e">
        <f>I1632*#REF!</f>
        <v>#REF!</v>
      </c>
      <c r="N1632" s="22" t="e">
        <f>I1632*#REF!</f>
        <v>#REF!</v>
      </c>
      <c r="O1632" s="11" t="e">
        <f>I1632*#REF!</f>
        <v>#REF!</v>
      </c>
    </row>
    <row r="1633" spans="1:15" x14ac:dyDescent="0.3">
      <c r="A1633" s="10" t="e">
        <f>IF(#REF!="nicht zugewiesen",1,0)</f>
        <v>#REF!</v>
      </c>
      <c r="B1633" s="22" t="e">
        <f>A1633*#REF!</f>
        <v>#REF!</v>
      </c>
      <c r="C1633" s="22" t="e">
        <f>A1633*#REF!</f>
        <v>#REF!</v>
      </c>
      <c r="D1633" s="22" t="e">
        <f>A1633*#REF!</f>
        <v>#REF!</v>
      </c>
      <c r="E1633" s="22" t="e">
        <f>A1633*#REF!</f>
        <v>#REF!</v>
      </c>
      <c r="F1633" s="22" t="e">
        <f>A1633*#REF!</f>
        <v>#REF!</v>
      </c>
      <c r="G1633" s="11" t="e">
        <f>A1633*#REF!</f>
        <v>#REF!</v>
      </c>
      <c r="I1633" s="38" t="e">
        <f>IF(#REF!="nicht zugewiesen",0,1)</f>
        <v>#REF!</v>
      </c>
      <c r="J1633" s="22" t="e">
        <f>I1633*#REF!</f>
        <v>#REF!</v>
      </c>
      <c r="K1633" s="22" t="e">
        <f>I1633*#REF!</f>
        <v>#REF!</v>
      </c>
      <c r="L1633" s="22" t="e">
        <f>I1633*#REF!</f>
        <v>#REF!</v>
      </c>
      <c r="M1633" s="22" t="e">
        <f>I1633*#REF!</f>
        <v>#REF!</v>
      </c>
      <c r="N1633" s="22" t="e">
        <f>I1633*#REF!</f>
        <v>#REF!</v>
      </c>
      <c r="O1633" s="11" t="e">
        <f>I1633*#REF!</f>
        <v>#REF!</v>
      </c>
    </row>
    <row r="1634" spans="1:15" x14ac:dyDescent="0.3">
      <c r="A1634" s="10" t="e">
        <f>IF(#REF!="nicht zugewiesen",1,0)</f>
        <v>#REF!</v>
      </c>
      <c r="B1634" s="22" t="e">
        <f>A1634*#REF!</f>
        <v>#REF!</v>
      </c>
      <c r="C1634" s="22" t="e">
        <f>A1634*#REF!</f>
        <v>#REF!</v>
      </c>
      <c r="D1634" s="22" t="e">
        <f>A1634*#REF!</f>
        <v>#REF!</v>
      </c>
      <c r="E1634" s="22" t="e">
        <f>A1634*#REF!</f>
        <v>#REF!</v>
      </c>
      <c r="F1634" s="22" t="e">
        <f>A1634*#REF!</f>
        <v>#REF!</v>
      </c>
      <c r="G1634" s="11" t="e">
        <f>A1634*#REF!</f>
        <v>#REF!</v>
      </c>
      <c r="I1634" s="38" t="e">
        <f>IF(#REF!="nicht zugewiesen",0,1)</f>
        <v>#REF!</v>
      </c>
      <c r="J1634" s="22" t="e">
        <f>I1634*#REF!</f>
        <v>#REF!</v>
      </c>
      <c r="K1634" s="22" t="e">
        <f>I1634*#REF!</f>
        <v>#REF!</v>
      </c>
      <c r="L1634" s="22" t="e">
        <f>I1634*#REF!</f>
        <v>#REF!</v>
      </c>
      <c r="M1634" s="22" t="e">
        <f>I1634*#REF!</f>
        <v>#REF!</v>
      </c>
      <c r="N1634" s="22" t="e">
        <f>I1634*#REF!</f>
        <v>#REF!</v>
      </c>
      <c r="O1634" s="11" t="e">
        <f>I1634*#REF!</f>
        <v>#REF!</v>
      </c>
    </row>
    <row r="1635" spans="1:15" x14ac:dyDescent="0.3">
      <c r="A1635" s="10" t="e">
        <f>IF(#REF!="nicht zugewiesen",1,0)</f>
        <v>#REF!</v>
      </c>
      <c r="B1635" s="22" t="e">
        <f>A1635*#REF!</f>
        <v>#REF!</v>
      </c>
      <c r="C1635" s="22" t="e">
        <f>A1635*#REF!</f>
        <v>#REF!</v>
      </c>
      <c r="D1635" s="22" t="e">
        <f>A1635*#REF!</f>
        <v>#REF!</v>
      </c>
      <c r="E1635" s="22" t="e">
        <f>A1635*#REF!</f>
        <v>#REF!</v>
      </c>
      <c r="F1635" s="22" t="e">
        <f>A1635*#REF!</f>
        <v>#REF!</v>
      </c>
      <c r="G1635" s="11" t="e">
        <f>A1635*#REF!</f>
        <v>#REF!</v>
      </c>
      <c r="I1635" s="38" t="e">
        <f>IF(#REF!="nicht zugewiesen",0,1)</f>
        <v>#REF!</v>
      </c>
      <c r="J1635" s="22" t="e">
        <f>I1635*#REF!</f>
        <v>#REF!</v>
      </c>
      <c r="K1635" s="22" t="e">
        <f>I1635*#REF!</f>
        <v>#REF!</v>
      </c>
      <c r="L1635" s="22" t="e">
        <f>I1635*#REF!</f>
        <v>#REF!</v>
      </c>
      <c r="M1635" s="22" t="e">
        <f>I1635*#REF!</f>
        <v>#REF!</v>
      </c>
      <c r="N1635" s="22" t="e">
        <f>I1635*#REF!</f>
        <v>#REF!</v>
      </c>
      <c r="O1635" s="11" t="e">
        <f>I1635*#REF!</f>
        <v>#REF!</v>
      </c>
    </row>
    <row r="1636" spans="1:15" x14ac:dyDescent="0.3">
      <c r="A1636" s="10" t="e">
        <f>IF(#REF!="nicht zugewiesen",1,0)</f>
        <v>#REF!</v>
      </c>
      <c r="B1636" s="22" t="e">
        <f>A1636*#REF!</f>
        <v>#REF!</v>
      </c>
      <c r="C1636" s="22" t="e">
        <f>A1636*#REF!</f>
        <v>#REF!</v>
      </c>
      <c r="D1636" s="22" t="e">
        <f>A1636*#REF!</f>
        <v>#REF!</v>
      </c>
      <c r="E1636" s="22" t="e">
        <f>A1636*#REF!</f>
        <v>#REF!</v>
      </c>
      <c r="F1636" s="22" t="e">
        <f>A1636*#REF!</f>
        <v>#REF!</v>
      </c>
      <c r="G1636" s="11" t="e">
        <f>A1636*#REF!</f>
        <v>#REF!</v>
      </c>
      <c r="I1636" s="38" t="e">
        <f>IF(#REF!="nicht zugewiesen",0,1)</f>
        <v>#REF!</v>
      </c>
      <c r="J1636" s="22" t="e">
        <f>I1636*#REF!</f>
        <v>#REF!</v>
      </c>
      <c r="K1636" s="22" t="e">
        <f>I1636*#REF!</f>
        <v>#REF!</v>
      </c>
      <c r="L1636" s="22" t="e">
        <f>I1636*#REF!</f>
        <v>#REF!</v>
      </c>
      <c r="M1636" s="22" t="e">
        <f>I1636*#REF!</f>
        <v>#REF!</v>
      </c>
      <c r="N1636" s="22" t="e">
        <f>I1636*#REF!</f>
        <v>#REF!</v>
      </c>
      <c r="O1636" s="11" t="e">
        <f>I1636*#REF!</f>
        <v>#REF!</v>
      </c>
    </row>
    <row r="1637" spans="1:15" x14ac:dyDescent="0.3">
      <c r="A1637" s="10" t="e">
        <f>IF(#REF!="nicht zugewiesen",1,0)</f>
        <v>#REF!</v>
      </c>
      <c r="B1637" s="22" t="e">
        <f>A1637*#REF!</f>
        <v>#REF!</v>
      </c>
      <c r="C1637" s="22" t="e">
        <f>A1637*#REF!</f>
        <v>#REF!</v>
      </c>
      <c r="D1637" s="22" t="e">
        <f>A1637*#REF!</f>
        <v>#REF!</v>
      </c>
      <c r="E1637" s="22" t="e">
        <f>A1637*#REF!</f>
        <v>#REF!</v>
      </c>
      <c r="F1637" s="22" t="e">
        <f>A1637*#REF!</f>
        <v>#REF!</v>
      </c>
      <c r="G1637" s="11" t="e">
        <f>A1637*#REF!</f>
        <v>#REF!</v>
      </c>
      <c r="I1637" s="38" t="e">
        <f>IF(#REF!="nicht zugewiesen",0,1)</f>
        <v>#REF!</v>
      </c>
      <c r="J1637" s="22" t="e">
        <f>I1637*#REF!</f>
        <v>#REF!</v>
      </c>
      <c r="K1637" s="22" t="e">
        <f>I1637*#REF!</f>
        <v>#REF!</v>
      </c>
      <c r="L1637" s="22" t="e">
        <f>I1637*#REF!</f>
        <v>#REF!</v>
      </c>
      <c r="M1637" s="22" t="e">
        <f>I1637*#REF!</f>
        <v>#REF!</v>
      </c>
      <c r="N1637" s="22" t="e">
        <f>I1637*#REF!</f>
        <v>#REF!</v>
      </c>
      <c r="O1637" s="11" t="e">
        <f>I1637*#REF!</f>
        <v>#REF!</v>
      </c>
    </row>
    <row r="1638" spans="1:15" x14ac:dyDescent="0.3">
      <c r="A1638" s="10" t="e">
        <f>IF(#REF!="nicht zugewiesen",1,0)</f>
        <v>#REF!</v>
      </c>
      <c r="B1638" s="22" t="e">
        <f>A1638*#REF!</f>
        <v>#REF!</v>
      </c>
      <c r="C1638" s="22" t="e">
        <f>A1638*#REF!</f>
        <v>#REF!</v>
      </c>
      <c r="D1638" s="22" t="e">
        <f>A1638*#REF!</f>
        <v>#REF!</v>
      </c>
      <c r="E1638" s="22" t="e">
        <f>A1638*#REF!</f>
        <v>#REF!</v>
      </c>
      <c r="F1638" s="22" t="e">
        <f>A1638*#REF!</f>
        <v>#REF!</v>
      </c>
      <c r="G1638" s="11" t="e">
        <f>A1638*#REF!</f>
        <v>#REF!</v>
      </c>
      <c r="I1638" s="38" t="e">
        <f>IF(#REF!="nicht zugewiesen",0,1)</f>
        <v>#REF!</v>
      </c>
      <c r="J1638" s="22" t="e">
        <f>I1638*#REF!</f>
        <v>#REF!</v>
      </c>
      <c r="K1638" s="22" t="e">
        <f>I1638*#REF!</f>
        <v>#REF!</v>
      </c>
      <c r="L1638" s="22" t="e">
        <f>I1638*#REF!</f>
        <v>#REF!</v>
      </c>
      <c r="M1638" s="22" t="e">
        <f>I1638*#REF!</f>
        <v>#REF!</v>
      </c>
      <c r="N1638" s="22" t="e">
        <f>I1638*#REF!</f>
        <v>#REF!</v>
      </c>
      <c r="O1638" s="11" t="e">
        <f>I1638*#REF!</f>
        <v>#REF!</v>
      </c>
    </row>
    <row r="1639" spans="1:15" x14ac:dyDescent="0.3">
      <c r="A1639" s="10" t="e">
        <f>IF(#REF!="nicht zugewiesen",1,0)</f>
        <v>#REF!</v>
      </c>
      <c r="B1639" s="22" t="e">
        <f>A1639*#REF!</f>
        <v>#REF!</v>
      </c>
      <c r="C1639" s="22" t="e">
        <f>A1639*#REF!</f>
        <v>#REF!</v>
      </c>
      <c r="D1639" s="22" t="e">
        <f>A1639*#REF!</f>
        <v>#REF!</v>
      </c>
      <c r="E1639" s="22" t="e">
        <f>A1639*#REF!</f>
        <v>#REF!</v>
      </c>
      <c r="F1639" s="22" t="e">
        <f>A1639*#REF!</f>
        <v>#REF!</v>
      </c>
      <c r="G1639" s="11" t="e">
        <f>A1639*#REF!</f>
        <v>#REF!</v>
      </c>
      <c r="I1639" s="38" t="e">
        <f>IF(#REF!="nicht zugewiesen",0,1)</f>
        <v>#REF!</v>
      </c>
      <c r="J1639" s="22" t="e">
        <f>I1639*#REF!</f>
        <v>#REF!</v>
      </c>
      <c r="K1639" s="22" t="e">
        <f>I1639*#REF!</f>
        <v>#REF!</v>
      </c>
      <c r="L1639" s="22" t="e">
        <f>I1639*#REF!</f>
        <v>#REF!</v>
      </c>
      <c r="M1639" s="22" t="e">
        <f>I1639*#REF!</f>
        <v>#REF!</v>
      </c>
      <c r="N1639" s="22" t="e">
        <f>I1639*#REF!</f>
        <v>#REF!</v>
      </c>
      <c r="O1639" s="11" t="e">
        <f>I1639*#REF!</f>
        <v>#REF!</v>
      </c>
    </row>
    <row r="1640" spans="1:15" x14ac:dyDescent="0.3">
      <c r="A1640" s="10" t="e">
        <f>IF(#REF!="nicht zugewiesen",1,0)</f>
        <v>#REF!</v>
      </c>
      <c r="B1640" s="22" t="e">
        <f>A1640*#REF!</f>
        <v>#REF!</v>
      </c>
      <c r="C1640" s="22" t="e">
        <f>A1640*#REF!</f>
        <v>#REF!</v>
      </c>
      <c r="D1640" s="22" t="e">
        <f>A1640*#REF!</f>
        <v>#REF!</v>
      </c>
      <c r="E1640" s="22" t="e">
        <f>A1640*#REF!</f>
        <v>#REF!</v>
      </c>
      <c r="F1640" s="22" t="e">
        <f>A1640*#REF!</f>
        <v>#REF!</v>
      </c>
      <c r="G1640" s="11" t="e">
        <f>A1640*#REF!</f>
        <v>#REF!</v>
      </c>
      <c r="I1640" s="38" t="e">
        <f>IF(#REF!="nicht zugewiesen",0,1)</f>
        <v>#REF!</v>
      </c>
      <c r="J1640" s="22" t="e">
        <f>I1640*#REF!</f>
        <v>#REF!</v>
      </c>
      <c r="K1640" s="22" t="e">
        <f>I1640*#REF!</f>
        <v>#REF!</v>
      </c>
      <c r="L1640" s="22" t="e">
        <f>I1640*#REF!</f>
        <v>#REF!</v>
      </c>
      <c r="M1640" s="22" t="e">
        <f>I1640*#REF!</f>
        <v>#REF!</v>
      </c>
      <c r="N1640" s="22" t="e">
        <f>I1640*#REF!</f>
        <v>#REF!</v>
      </c>
      <c r="O1640" s="11" t="e">
        <f>I1640*#REF!</f>
        <v>#REF!</v>
      </c>
    </row>
    <row r="1641" spans="1:15" x14ac:dyDescent="0.3">
      <c r="A1641" s="10" t="e">
        <f>IF(#REF!="nicht zugewiesen",1,0)</f>
        <v>#REF!</v>
      </c>
      <c r="B1641" s="22" t="e">
        <f>A1641*#REF!</f>
        <v>#REF!</v>
      </c>
      <c r="C1641" s="22" t="e">
        <f>A1641*#REF!</f>
        <v>#REF!</v>
      </c>
      <c r="D1641" s="22" t="e">
        <f>A1641*#REF!</f>
        <v>#REF!</v>
      </c>
      <c r="E1641" s="22" t="e">
        <f>A1641*#REF!</f>
        <v>#REF!</v>
      </c>
      <c r="F1641" s="22" t="e">
        <f>A1641*#REF!</f>
        <v>#REF!</v>
      </c>
      <c r="G1641" s="11" t="e">
        <f>A1641*#REF!</f>
        <v>#REF!</v>
      </c>
      <c r="I1641" s="38" t="e">
        <f>IF(#REF!="nicht zugewiesen",0,1)</f>
        <v>#REF!</v>
      </c>
      <c r="J1641" s="22" t="e">
        <f>I1641*#REF!</f>
        <v>#REF!</v>
      </c>
      <c r="K1641" s="22" t="e">
        <f>I1641*#REF!</f>
        <v>#REF!</v>
      </c>
      <c r="L1641" s="22" t="e">
        <f>I1641*#REF!</f>
        <v>#REF!</v>
      </c>
      <c r="M1641" s="22" t="e">
        <f>I1641*#REF!</f>
        <v>#REF!</v>
      </c>
      <c r="N1641" s="22" t="e">
        <f>I1641*#REF!</f>
        <v>#REF!</v>
      </c>
      <c r="O1641" s="11" t="e">
        <f>I1641*#REF!</f>
        <v>#REF!</v>
      </c>
    </row>
    <row r="1642" spans="1:15" x14ac:dyDescent="0.3">
      <c r="A1642" s="10" t="e">
        <f>IF(#REF!="nicht zugewiesen",1,0)</f>
        <v>#REF!</v>
      </c>
      <c r="B1642" s="22" t="e">
        <f>A1642*#REF!</f>
        <v>#REF!</v>
      </c>
      <c r="C1642" s="22" t="e">
        <f>A1642*#REF!</f>
        <v>#REF!</v>
      </c>
      <c r="D1642" s="22" t="e">
        <f>A1642*#REF!</f>
        <v>#REF!</v>
      </c>
      <c r="E1642" s="22" t="e">
        <f>A1642*#REF!</f>
        <v>#REF!</v>
      </c>
      <c r="F1642" s="22" t="e">
        <f>A1642*#REF!</f>
        <v>#REF!</v>
      </c>
      <c r="G1642" s="11" t="e">
        <f>A1642*#REF!</f>
        <v>#REF!</v>
      </c>
      <c r="I1642" s="38" t="e">
        <f>IF(#REF!="nicht zugewiesen",0,1)</f>
        <v>#REF!</v>
      </c>
      <c r="J1642" s="22" t="e">
        <f>I1642*#REF!</f>
        <v>#REF!</v>
      </c>
      <c r="K1642" s="22" t="e">
        <f>I1642*#REF!</f>
        <v>#REF!</v>
      </c>
      <c r="L1642" s="22" t="e">
        <f>I1642*#REF!</f>
        <v>#REF!</v>
      </c>
      <c r="M1642" s="22" t="e">
        <f>I1642*#REF!</f>
        <v>#REF!</v>
      </c>
      <c r="N1642" s="22" t="e">
        <f>I1642*#REF!</f>
        <v>#REF!</v>
      </c>
      <c r="O1642" s="11" t="e">
        <f>I1642*#REF!</f>
        <v>#REF!</v>
      </c>
    </row>
    <row r="1643" spans="1:15" x14ac:dyDescent="0.3">
      <c r="A1643" s="10" t="e">
        <f>IF(#REF!="nicht zugewiesen",1,0)</f>
        <v>#REF!</v>
      </c>
      <c r="B1643" s="22" t="e">
        <f>A1643*#REF!</f>
        <v>#REF!</v>
      </c>
      <c r="C1643" s="22" t="e">
        <f>A1643*#REF!</f>
        <v>#REF!</v>
      </c>
      <c r="D1643" s="22" t="e">
        <f>A1643*#REF!</f>
        <v>#REF!</v>
      </c>
      <c r="E1643" s="22" t="e">
        <f>A1643*#REF!</f>
        <v>#REF!</v>
      </c>
      <c r="F1643" s="22" t="e">
        <f>A1643*#REF!</f>
        <v>#REF!</v>
      </c>
      <c r="G1643" s="11" t="e">
        <f>A1643*#REF!</f>
        <v>#REF!</v>
      </c>
      <c r="I1643" s="38" t="e">
        <f>IF(#REF!="nicht zugewiesen",0,1)</f>
        <v>#REF!</v>
      </c>
      <c r="J1643" s="22" t="e">
        <f>I1643*#REF!</f>
        <v>#REF!</v>
      </c>
      <c r="K1643" s="22" t="e">
        <f>I1643*#REF!</f>
        <v>#REF!</v>
      </c>
      <c r="L1643" s="22" t="e">
        <f>I1643*#REF!</f>
        <v>#REF!</v>
      </c>
      <c r="M1643" s="22" t="e">
        <f>I1643*#REF!</f>
        <v>#REF!</v>
      </c>
      <c r="N1643" s="22" t="e">
        <f>I1643*#REF!</f>
        <v>#REF!</v>
      </c>
      <c r="O1643" s="11" t="e">
        <f>I1643*#REF!</f>
        <v>#REF!</v>
      </c>
    </row>
    <row r="1644" spans="1:15" x14ac:dyDescent="0.3">
      <c r="A1644" s="10" t="e">
        <f>IF(#REF!="nicht zugewiesen",1,0)</f>
        <v>#REF!</v>
      </c>
      <c r="B1644" s="22" t="e">
        <f>A1644*#REF!</f>
        <v>#REF!</v>
      </c>
      <c r="C1644" s="22" t="e">
        <f>A1644*#REF!</f>
        <v>#REF!</v>
      </c>
      <c r="D1644" s="22" t="e">
        <f>A1644*#REF!</f>
        <v>#REF!</v>
      </c>
      <c r="E1644" s="22" t="e">
        <f>A1644*#REF!</f>
        <v>#REF!</v>
      </c>
      <c r="F1644" s="22" t="e">
        <f>A1644*#REF!</f>
        <v>#REF!</v>
      </c>
      <c r="G1644" s="11" t="e">
        <f>A1644*#REF!</f>
        <v>#REF!</v>
      </c>
      <c r="I1644" s="38" t="e">
        <f>IF(#REF!="nicht zugewiesen",0,1)</f>
        <v>#REF!</v>
      </c>
      <c r="J1644" s="22" t="e">
        <f>I1644*#REF!</f>
        <v>#REF!</v>
      </c>
      <c r="K1644" s="22" t="e">
        <f>I1644*#REF!</f>
        <v>#REF!</v>
      </c>
      <c r="L1644" s="22" t="e">
        <f>I1644*#REF!</f>
        <v>#REF!</v>
      </c>
      <c r="M1644" s="22" t="e">
        <f>I1644*#REF!</f>
        <v>#REF!</v>
      </c>
      <c r="N1644" s="22" t="e">
        <f>I1644*#REF!</f>
        <v>#REF!</v>
      </c>
      <c r="O1644" s="11" t="e">
        <f>I1644*#REF!</f>
        <v>#REF!</v>
      </c>
    </row>
    <row r="1645" spans="1:15" x14ac:dyDescent="0.3">
      <c r="A1645" s="10" t="e">
        <f>IF(#REF!="nicht zugewiesen",1,0)</f>
        <v>#REF!</v>
      </c>
      <c r="B1645" s="22" t="e">
        <f>A1645*#REF!</f>
        <v>#REF!</v>
      </c>
      <c r="C1645" s="22" t="e">
        <f>A1645*#REF!</f>
        <v>#REF!</v>
      </c>
      <c r="D1645" s="22" t="e">
        <f>A1645*#REF!</f>
        <v>#REF!</v>
      </c>
      <c r="E1645" s="22" t="e">
        <f>A1645*#REF!</f>
        <v>#REF!</v>
      </c>
      <c r="F1645" s="22" t="e">
        <f>A1645*#REF!</f>
        <v>#REF!</v>
      </c>
      <c r="G1645" s="11" t="e">
        <f>A1645*#REF!</f>
        <v>#REF!</v>
      </c>
      <c r="I1645" s="38" t="e">
        <f>IF(#REF!="nicht zugewiesen",0,1)</f>
        <v>#REF!</v>
      </c>
      <c r="J1645" s="22" t="e">
        <f>I1645*#REF!</f>
        <v>#REF!</v>
      </c>
      <c r="K1645" s="22" t="e">
        <f>I1645*#REF!</f>
        <v>#REF!</v>
      </c>
      <c r="L1645" s="22" t="e">
        <f>I1645*#REF!</f>
        <v>#REF!</v>
      </c>
      <c r="M1645" s="22" t="e">
        <f>I1645*#REF!</f>
        <v>#REF!</v>
      </c>
      <c r="N1645" s="22" t="e">
        <f>I1645*#REF!</f>
        <v>#REF!</v>
      </c>
      <c r="O1645" s="11" t="e">
        <f>I1645*#REF!</f>
        <v>#REF!</v>
      </c>
    </row>
    <row r="1646" spans="1:15" x14ac:dyDescent="0.3">
      <c r="A1646" s="10" t="e">
        <f>IF(#REF!="nicht zugewiesen",1,0)</f>
        <v>#REF!</v>
      </c>
      <c r="B1646" s="22" t="e">
        <f>A1646*#REF!</f>
        <v>#REF!</v>
      </c>
      <c r="C1646" s="22" t="e">
        <f>A1646*#REF!</f>
        <v>#REF!</v>
      </c>
      <c r="D1646" s="22" t="e">
        <f>A1646*#REF!</f>
        <v>#REF!</v>
      </c>
      <c r="E1646" s="22" t="e">
        <f>A1646*#REF!</f>
        <v>#REF!</v>
      </c>
      <c r="F1646" s="22" t="e">
        <f>A1646*#REF!</f>
        <v>#REF!</v>
      </c>
      <c r="G1646" s="11" t="e">
        <f>A1646*#REF!</f>
        <v>#REF!</v>
      </c>
      <c r="I1646" s="38" t="e">
        <f>IF(#REF!="nicht zugewiesen",0,1)</f>
        <v>#REF!</v>
      </c>
      <c r="J1646" s="22" t="e">
        <f>I1646*#REF!</f>
        <v>#REF!</v>
      </c>
      <c r="K1646" s="22" t="e">
        <f>I1646*#REF!</f>
        <v>#REF!</v>
      </c>
      <c r="L1646" s="22" t="e">
        <f>I1646*#REF!</f>
        <v>#REF!</v>
      </c>
      <c r="M1646" s="22" t="e">
        <f>I1646*#REF!</f>
        <v>#REF!</v>
      </c>
      <c r="N1646" s="22" t="e">
        <f>I1646*#REF!</f>
        <v>#REF!</v>
      </c>
      <c r="O1646" s="11" t="e">
        <f>I1646*#REF!</f>
        <v>#REF!</v>
      </c>
    </row>
    <row r="1647" spans="1:15" x14ac:dyDescent="0.3">
      <c r="A1647" s="10" t="e">
        <f>IF(#REF!="nicht zugewiesen",1,0)</f>
        <v>#REF!</v>
      </c>
      <c r="B1647" s="22" t="e">
        <f>A1647*#REF!</f>
        <v>#REF!</v>
      </c>
      <c r="C1647" s="22" t="e">
        <f>A1647*#REF!</f>
        <v>#REF!</v>
      </c>
      <c r="D1647" s="22" t="e">
        <f>A1647*#REF!</f>
        <v>#REF!</v>
      </c>
      <c r="E1647" s="22" t="e">
        <f>A1647*#REF!</f>
        <v>#REF!</v>
      </c>
      <c r="F1647" s="22" t="e">
        <f>A1647*#REF!</f>
        <v>#REF!</v>
      </c>
      <c r="G1647" s="11" t="e">
        <f>A1647*#REF!</f>
        <v>#REF!</v>
      </c>
      <c r="I1647" s="38" t="e">
        <f>IF(#REF!="nicht zugewiesen",0,1)</f>
        <v>#REF!</v>
      </c>
      <c r="J1647" s="22" t="e">
        <f>I1647*#REF!</f>
        <v>#REF!</v>
      </c>
      <c r="K1647" s="22" t="e">
        <f>I1647*#REF!</f>
        <v>#REF!</v>
      </c>
      <c r="L1647" s="22" t="e">
        <f>I1647*#REF!</f>
        <v>#REF!</v>
      </c>
      <c r="M1647" s="22" t="e">
        <f>I1647*#REF!</f>
        <v>#REF!</v>
      </c>
      <c r="N1647" s="22" t="e">
        <f>I1647*#REF!</f>
        <v>#REF!</v>
      </c>
      <c r="O1647" s="11" t="e">
        <f>I1647*#REF!</f>
        <v>#REF!</v>
      </c>
    </row>
    <row r="1648" spans="1:15" x14ac:dyDescent="0.3">
      <c r="A1648" s="10" t="e">
        <f>IF(#REF!="nicht zugewiesen",1,0)</f>
        <v>#REF!</v>
      </c>
      <c r="B1648" s="22" t="e">
        <f>A1648*#REF!</f>
        <v>#REF!</v>
      </c>
      <c r="C1648" s="22" t="e">
        <f>A1648*#REF!</f>
        <v>#REF!</v>
      </c>
      <c r="D1648" s="22" t="e">
        <f>A1648*#REF!</f>
        <v>#REF!</v>
      </c>
      <c r="E1648" s="22" t="e">
        <f>A1648*#REF!</f>
        <v>#REF!</v>
      </c>
      <c r="F1648" s="22" t="e">
        <f>A1648*#REF!</f>
        <v>#REF!</v>
      </c>
      <c r="G1648" s="11" t="e">
        <f>A1648*#REF!</f>
        <v>#REF!</v>
      </c>
      <c r="I1648" s="38" t="e">
        <f>IF(#REF!="nicht zugewiesen",0,1)</f>
        <v>#REF!</v>
      </c>
      <c r="J1648" s="22" t="e">
        <f>I1648*#REF!</f>
        <v>#REF!</v>
      </c>
      <c r="K1648" s="22" t="e">
        <f>I1648*#REF!</f>
        <v>#REF!</v>
      </c>
      <c r="L1648" s="22" t="e">
        <f>I1648*#REF!</f>
        <v>#REF!</v>
      </c>
      <c r="M1648" s="22" t="e">
        <f>I1648*#REF!</f>
        <v>#REF!</v>
      </c>
      <c r="N1648" s="22" t="e">
        <f>I1648*#REF!</f>
        <v>#REF!</v>
      </c>
      <c r="O1648" s="11" t="e">
        <f>I1648*#REF!</f>
        <v>#REF!</v>
      </c>
    </row>
    <row r="1649" spans="1:15" x14ac:dyDescent="0.3">
      <c r="A1649" s="10" t="e">
        <f>IF(#REF!="nicht zugewiesen",1,0)</f>
        <v>#REF!</v>
      </c>
      <c r="B1649" s="22" t="e">
        <f>A1649*#REF!</f>
        <v>#REF!</v>
      </c>
      <c r="C1649" s="22" t="e">
        <f>A1649*#REF!</f>
        <v>#REF!</v>
      </c>
      <c r="D1649" s="22" t="e">
        <f>A1649*#REF!</f>
        <v>#REF!</v>
      </c>
      <c r="E1649" s="22" t="e">
        <f>A1649*#REF!</f>
        <v>#REF!</v>
      </c>
      <c r="F1649" s="22" t="e">
        <f>A1649*#REF!</f>
        <v>#REF!</v>
      </c>
      <c r="G1649" s="11" t="e">
        <f>A1649*#REF!</f>
        <v>#REF!</v>
      </c>
      <c r="I1649" s="38" t="e">
        <f>IF(#REF!="nicht zugewiesen",0,1)</f>
        <v>#REF!</v>
      </c>
      <c r="J1649" s="22" t="e">
        <f>I1649*#REF!</f>
        <v>#REF!</v>
      </c>
      <c r="K1649" s="22" t="e">
        <f>I1649*#REF!</f>
        <v>#REF!</v>
      </c>
      <c r="L1649" s="22" t="e">
        <f>I1649*#REF!</f>
        <v>#REF!</v>
      </c>
      <c r="M1649" s="22" t="e">
        <f>I1649*#REF!</f>
        <v>#REF!</v>
      </c>
      <c r="N1649" s="22" t="e">
        <f>I1649*#REF!</f>
        <v>#REF!</v>
      </c>
      <c r="O1649" s="11" t="e">
        <f>I1649*#REF!</f>
        <v>#REF!</v>
      </c>
    </row>
    <row r="1650" spans="1:15" x14ac:dyDescent="0.3">
      <c r="A1650" s="10" t="e">
        <f>IF(#REF!="nicht zugewiesen",1,0)</f>
        <v>#REF!</v>
      </c>
      <c r="B1650" s="22" t="e">
        <f>A1650*#REF!</f>
        <v>#REF!</v>
      </c>
      <c r="C1650" s="22" t="e">
        <f>A1650*#REF!</f>
        <v>#REF!</v>
      </c>
      <c r="D1650" s="22" t="e">
        <f>A1650*#REF!</f>
        <v>#REF!</v>
      </c>
      <c r="E1650" s="22" t="e">
        <f>A1650*#REF!</f>
        <v>#REF!</v>
      </c>
      <c r="F1650" s="22" t="e">
        <f>A1650*#REF!</f>
        <v>#REF!</v>
      </c>
      <c r="G1650" s="11" t="e">
        <f>A1650*#REF!</f>
        <v>#REF!</v>
      </c>
      <c r="I1650" s="38" t="e">
        <f>IF(#REF!="nicht zugewiesen",0,1)</f>
        <v>#REF!</v>
      </c>
      <c r="J1650" s="22" t="e">
        <f>I1650*#REF!</f>
        <v>#REF!</v>
      </c>
      <c r="K1650" s="22" t="e">
        <f>I1650*#REF!</f>
        <v>#REF!</v>
      </c>
      <c r="L1650" s="22" t="e">
        <f>I1650*#REF!</f>
        <v>#REF!</v>
      </c>
      <c r="M1650" s="22" t="e">
        <f>I1650*#REF!</f>
        <v>#REF!</v>
      </c>
      <c r="N1650" s="22" t="e">
        <f>I1650*#REF!</f>
        <v>#REF!</v>
      </c>
      <c r="O1650" s="11" t="e">
        <f>I1650*#REF!</f>
        <v>#REF!</v>
      </c>
    </row>
    <row r="1651" spans="1:15" x14ac:dyDescent="0.3">
      <c r="A1651" s="10" t="e">
        <f>IF(#REF!="nicht zugewiesen",1,0)</f>
        <v>#REF!</v>
      </c>
      <c r="B1651" s="22" t="e">
        <f>A1651*#REF!</f>
        <v>#REF!</v>
      </c>
      <c r="C1651" s="22" t="e">
        <f>A1651*#REF!</f>
        <v>#REF!</v>
      </c>
      <c r="D1651" s="22" t="e">
        <f>A1651*#REF!</f>
        <v>#REF!</v>
      </c>
      <c r="E1651" s="22" t="e">
        <f>A1651*#REF!</f>
        <v>#REF!</v>
      </c>
      <c r="F1651" s="22" t="e">
        <f>A1651*#REF!</f>
        <v>#REF!</v>
      </c>
      <c r="G1651" s="11" t="e">
        <f>A1651*#REF!</f>
        <v>#REF!</v>
      </c>
      <c r="I1651" s="38" t="e">
        <f>IF(#REF!="nicht zugewiesen",0,1)</f>
        <v>#REF!</v>
      </c>
      <c r="J1651" s="22" t="e">
        <f>I1651*#REF!</f>
        <v>#REF!</v>
      </c>
      <c r="K1651" s="22" t="e">
        <f>I1651*#REF!</f>
        <v>#REF!</v>
      </c>
      <c r="L1651" s="22" t="e">
        <f>I1651*#REF!</f>
        <v>#REF!</v>
      </c>
      <c r="M1651" s="22" t="e">
        <f>I1651*#REF!</f>
        <v>#REF!</v>
      </c>
      <c r="N1651" s="22" t="e">
        <f>I1651*#REF!</f>
        <v>#REF!</v>
      </c>
      <c r="O1651" s="11" t="e">
        <f>I1651*#REF!</f>
        <v>#REF!</v>
      </c>
    </row>
    <row r="1652" spans="1:15" x14ac:dyDescent="0.3">
      <c r="A1652" s="10" t="e">
        <f>IF(#REF!="nicht zugewiesen",1,0)</f>
        <v>#REF!</v>
      </c>
      <c r="B1652" s="22" t="e">
        <f>A1652*#REF!</f>
        <v>#REF!</v>
      </c>
      <c r="C1652" s="22" t="e">
        <f>A1652*#REF!</f>
        <v>#REF!</v>
      </c>
      <c r="D1652" s="22" t="e">
        <f>A1652*#REF!</f>
        <v>#REF!</v>
      </c>
      <c r="E1652" s="22" t="e">
        <f>A1652*#REF!</f>
        <v>#REF!</v>
      </c>
      <c r="F1652" s="22" t="e">
        <f>A1652*#REF!</f>
        <v>#REF!</v>
      </c>
      <c r="G1652" s="11" t="e">
        <f>A1652*#REF!</f>
        <v>#REF!</v>
      </c>
      <c r="I1652" s="38" t="e">
        <f>IF(#REF!="nicht zugewiesen",0,1)</f>
        <v>#REF!</v>
      </c>
      <c r="J1652" s="22" t="e">
        <f>I1652*#REF!</f>
        <v>#REF!</v>
      </c>
      <c r="K1652" s="22" t="e">
        <f>I1652*#REF!</f>
        <v>#REF!</v>
      </c>
      <c r="L1652" s="22" t="e">
        <f>I1652*#REF!</f>
        <v>#REF!</v>
      </c>
      <c r="M1652" s="22" t="e">
        <f>I1652*#REF!</f>
        <v>#REF!</v>
      </c>
      <c r="N1652" s="22" t="e">
        <f>I1652*#REF!</f>
        <v>#REF!</v>
      </c>
      <c r="O1652" s="11" t="e">
        <f>I1652*#REF!</f>
        <v>#REF!</v>
      </c>
    </row>
    <row r="1653" spans="1:15" x14ac:dyDescent="0.3">
      <c r="A1653" s="10" t="e">
        <f>IF(#REF!="nicht zugewiesen",1,0)</f>
        <v>#REF!</v>
      </c>
      <c r="B1653" s="22" t="e">
        <f>A1653*#REF!</f>
        <v>#REF!</v>
      </c>
      <c r="C1653" s="22" t="e">
        <f>A1653*#REF!</f>
        <v>#REF!</v>
      </c>
      <c r="D1653" s="22" t="e">
        <f>A1653*#REF!</f>
        <v>#REF!</v>
      </c>
      <c r="E1653" s="22" t="e">
        <f>A1653*#REF!</f>
        <v>#REF!</v>
      </c>
      <c r="F1653" s="22" t="e">
        <f>A1653*#REF!</f>
        <v>#REF!</v>
      </c>
      <c r="G1653" s="11" t="e">
        <f>A1653*#REF!</f>
        <v>#REF!</v>
      </c>
      <c r="I1653" s="38" t="e">
        <f>IF(#REF!="nicht zugewiesen",0,1)</f>
        <v>#REF!</v>
      </c>
      <c r="J1653" s="22" t="e">
        <f>I1653*#REF!</f>
        <v>#REF!</v>
      </c>
      <c r="K1653" s="22" t="e">
        <f>I1653*#REF!</f>
        <v>#REF!</v>
      </c>
      <c r="L1653" s="22" t="e">
        <f>I1653*#REF!</f>
        <v>#REF!</v>
      </c>
      <c r="M1653" s="22" t="e">
        <f>I1653*#REF!</f>
        <v>#REF!</v>
      </c>
      <c r="N1653" s="22" t="e">
        <f>I1653*#REF!</f>
        <v>#REF!</v>
      </c>
      <c r="O1653" s="11" t="e">
        <f>I1653*#REF!</f>
        <v>#REF!</v>
      </c>
    </row>
    <row r="1654" spans="1:15" x14ac:dyDescent="0.3">
      <c r="A1654" s="10" t="e">
        <f>IF(#REF!="nicht zugewiesen",1,0)</f>
        <v>#REF!</v>
      </c>
      <c r="B1654" s="22" t="e">
        <f>A1654*#REF!</f>
        <v>#REF!</v>
      </c>
      <c r="C1654" s="22" t="e">
        <f>A1654*#REF!</f>
        <v>#REF!</v>
      </c>
      <c r="D1654" s="22" t="e">
        <f>A1654*#REF!</f>
        <v>#REF!</v>
      </c>
      <c r="E1654" s="22" t="e">
        <f>A1654*#REF!</f>
        <v>#REF!</v>
      </c>
      <c r="F1654" s="22" t="e">
        <f>A1654*#REF!</f>
        <v>#REF!</v>
      </c>
      <c r="G1654" s="11" t="e">
        <f>A1654*#REF!</f>
        <v>#REF!</v>
      </c>
      <c r="I1654" s="38" t="e">
        <f>IF(#REF!="nicht zugewiesen",0,1)</f>
        <v>#REF!</v>
      </c>
      <c r="J1654" s="22" t="e">
        <f>I1654*#REF!</f>
        <v>#REF!</v>
      </c>
      <c r="K1654" s="22" t="e">
        <f>I1654*#REF!</f>
        <v>#REF!</v>
      </c>
      <c r="L1654" s="22" t="e">
        <f>I1654*#REF!</f>
        <v>#REF!</v>
      </c>
      <c r="M1654" s="22" t="e">
        <f>I1654*#REF!</f>
        <v>#REF!</v>
      </c>
      <c r="N1654" s="22" t="e">
        <f>I1654*#REF!</f>
        <v>#REF!</v>
      </c>
      <c r="O1654" s="11" t="e">
        <f>I1654*#REF!</f>
        <v>#REF!</v>
      </c>
    </row>
    <row r="1655" spans="1:15" x14ac:dyDescent="0.3">
      <c r="A1655" s="10" t="e">
        <f>IF(#REF!="nicht zugewiesen",1,0)</f>
        <v>#REF!</v>
      </c>
      <c r="B1655" s="22" t="e">
        <f>A1655*#REF!</f>
        <v>#REF!</v>
      </c>
      <c r="C1655" s="22" t="e">
        <f>A1655*#REF!</f>
        <v>#REF!</v>
      </c>
      <c r="D1655" s="22" t="e">
        <f>A1655*#REF!</f>
        <v>#REF!</v>
      </c>
      <c r="E1655" s="22" t="e">
        <f>A1655*#REF!</f>
        <v>#REF!</v>
      </c>
      <c r="F1655" s="22" t="e">
        <f>A1655*#REF!</f>
        <v>#REF!</v>
      </c>
      <c r="G1655" s="11" t="e">
        <f>A1655*#REF!</f>
        <v>#REF!</v>
      </c>
      <c r="I1655" s="38" t="e">
        <f>IF(#REF!="nicht zugewiesen",0,1)</f>
        <v>#REF!</v>
      </c>
      <c r="J1655" s="22" t="e">
        <f>I1655*#REF!</f>
        <v>#REF!</v>
      </c>
      <c r="K1655" s="22" t="e">
        <f>I1655*#REF!</f>
        <v>#REF!</v>
      </c>
      <c r="L1655" s="22" t="e">
        <f>I1655*#REF!</f>
        <v>#REF!</v>
      </c>
      <c r="M1655" s="22" t="e">
        <f>I1655*#REF!</f>
        <v>#REF!</v>
      </c>
      <c r="N1655" s="22" t="e">
        <f>I1655*#REF!</f>
        <v>#REF!</v>
      </c>
      <c r="O1655" s="11" t="e">
        <f>I1655*#REF!</f>
        <v>#REF!</v>
      </c>
    </row>
    <row r="1656" spans="1:15" x14ac:dyDescent="0.3">
      <c r="A1656" s="10" t="e">
        <f>IF(#REF!="nicht zugewiesen",1,0)</f>
        <v>#REF!</v>
      </c>
      <c r="B1656" s="22" t="e">
        <f>A1656*#REF!</f>
        <v>#REF!</v>
      </c>
      <c r="C1656" s="22" t="e">
        <f>A1656*#REF!</f>
        <v>#REF!</v>
      </c>
      <c r="D1656" s="22" t="e">
        <f>A1656*#REF!</f>
        <v>#REF!</v>
      </c>
      <c r="E1656" s="22" t="e">
        <f>A1656*#REF!</f>
        <v>#REF!</v>
      </c>
      <c r="F1656" s="22" t="e">
        <f>A1656*#REF!</f>
        <v>#REF!</v>
      </c>
      <c r="G1656" s="11" t="e">
        <f>A1656*#REF!</f>
        <v>#REF!</v>
      </c>
      <c r="I1656" s="38" t="e">
        <f>IF(#REF!="nicht zugewiesen",0,1)</f>
        <v>#REF!</v>
      </c>
      <c r="J1656" s="22" t="e">
        <f>I1656*#REF!</f>
        <v>#REF!</v>
      </c>
      <c r="K1656" s="22" t="e">
        <f>I1656*#REF!</f>
        <v>#REF!</v>
      </c>
      <c r="L1656" s="22" t="e">
        <f>I1656*#REF!</f>
        <v>#REF!</v>
      </c>
      <c r="M1656" s="22" t="e">
        <f>I1656*#REF!</f>
        <v>#REF!</v>
      </c>
      <c r="N1656" s="22" t="e">
        <f>I1656*#REF!</f>
        <v>#REF!</v>
      </c>
      <c r="O1656" s="11" t="e">
        <f>I1656*#REF!</f>
        <v>#REF!</v>
      </c>
    </row>
    <row r="1657" spans="1:15" x14ac:dyDescent="0.3">
      <c r="A1657" s="10" t="e">
        <f>IF(#REF!="nicht zugewiesen",1,0)</f>
        <v>#REF!</v>
      </c>
      <c r="B1657" s="22" t="e">
        <f>A1657*#REF!</f>
        <v>#REF!</v>
      </c>
      <c r="C1657" s="22" t="e">
        <f>A1657*#REF!</f>
        <v>#REF!</v>
      </c>
      <c r="D1657" s="22" t="e">
        <f>A1657*#REF!</f>
        <v>#REF!</v>
      </c>
      <c r="E1657" s="22" t="e">
        <f>A1657*#REF!</f>
        <v>#REF!</v>
      </c>
      <c r="F1657" s="22" t="e">
        <f>A1657*#REF!</f>
        <v>#REF!</v>
      </c>
      <c r="G1657" s="11" t="e">
        <f>A1657*#REF!</f>
        <v>#REF!</v>
      </c>
      <c r="I1657" s="38" t="e">
        <f>IF(#REF!="nicht zugewiesen",0,1)</f>
        <v>#REF!</v>
      </c>
      <c r="J1657" s="22" t="e">
        <f>I1657*#REF!</f>
        <v>#REF!</v>
      </c>
      <c r="K1657" s="22" t="e">
        <f>I1657*#REF!</f>
        <v>#REF!</v>
      </c>
      <c r="L1657" s="22" t="e">
        <f>I1657*#REF!</f>
        <v>#REF!</v>
      </c>
      <c r="M1657" s="22" t="e">
        <f>I1657*#REF!</f>
        <v>#REF!</v>
      </c>
      <c r="N1657" s="22" t="e">
        <f>I1657*#REF!</f>
        <v>#REF!</v>
      </c>
      <c r="O1657" s="11" t="e">
        <f>I1657*#REF!</f>
        <v>#REF!</v>
      </c>
    </row>
    <row r="1658" spans="1:15" x14ac:dyDescent="0.3">
      <c r="A1658" s="10" t="e">
        <f>IF(#REF!="nicht zugewiesen",1,0)</f>
        <v>#REF!</v>
      </c>
      <c r="B1658" s="22" t="e">
        <f>A1658*#REF!</f>
        <v>#REF!</v>
      </c>
      <c r="C1658" s="22" t="e">
        <f>A1658*#REF!</f>
        <v>#REF!</v>
      </c>
      <c r="D1658" s="22" t="e">
        <f>A1658*#REF!</f>
        <v>#REF!</v>
      </c>
      <c r="E1658" s="22" t="e">
        <f>A1658*#REF!</f>
        <v>#REF!</v>
      </c>
      <c r="F1658" s="22" t="e">
        <f>A1658*#REF!</f>
        <v>#REF!</v>
      </c>
      <c r="G1658" s="11" t="e">
        <f>A1658*#REF!</f>
        <v>#REF!</v>
      </c>
      <c r="I1658" s="38" t="e">
        <f>IF(#REF!="nicht zugewiesen",0,1)</f>
        <v>#REF!</v>
      </c>
      <c r="J1658" s="22" t="e">
        <f>I1658*#REF!</f>
        <v>#REF!</v>
      </c>
      <c r="K1658" s="22" t="e">
        <f>I1658*#REF!</f>
        <v>#REF!</v>
      </c>
      <c r="L1658" s="22" t="e">
        <f>I1658*#REF!</f>
        <v>#REF!</v>
      </c>
      <c r="M1658" s="22" t="e">
        <f>I1658*#REF!</f>
        <v>#REF!</v>
      </c>
      <c r="N1658" s="22" t="e">
        <f>I1658*#REF!</f>
        <v>#REF!</v>
      </c>
      <c r="O1658" s="11" t="e">
        <f>I1658*#REF!</f>
        <v>#REF!</v>
      </c>
    </row>
    <row r="1659" spans="1:15" x14ac:dyDescent="0.3">
      <c r="A1659" s="10" t="e">
        <f>IF(#REF!="nicht zugewiesen",1,0)</f>
        <v>#REF!</v>
      </c>
      <c r="B1659" s="22" t="e">
        <f>A1659*#REF!</f>
        <v>#REF!</v>
      </c>
      <c r="C1659" s="22" t="e">
        <f>A1659*#REF!</f>
        <v>#REF!</v>
      </c>
      <c r="D1659" s="22" t="e">
        <f>A1659*#REF!</f>
        <v>#REF!</v>
      </c>
      <c r="E1659" s="22" t="e">
        <f>A1659*#REF!</f>
        <v>#REF!</v>
      </c>
      <c r="F1659" s="22" t="e">
        <f>A1659*#REF!</f>
        <v>#REF!</v>
      </c>
      <c r="G1659" s="11" t="e">
        <f>A1659*#REF!</f>
        <v>#REF!</v>
      </c>
      <c r="I1659" s="38" t="e">
        <f>IF(#REF!="nicht zugewiesen",0,1)</f>
        <v>#REF!</v>
      </c>
      <c r="J1659" s="22" t="e">
        <f>I1659*#REF!</f>
        <v>#REF!</v>
      </c>
      <c r="K1659" s="22" t="e">
        <f>I1659*#REF!</f>
        <v>#REF!</v>
      </c>
      <c r="L1659" s="22" t="e">
        <f>I1659*#REF!</f>
        <v>#REF!</v>
      </c>
      <c r="M1659" s="22" t="e">
        <f>I1659*#REF!</f>
        <v>#REF!</v>
      </c>
      <c r="N1659" s="22" t="e">
        <f>I1659*#REF!</f>
        <v>#REF!</v>
      </c>
      <c r="O1659" s="11" t="e">
        <f>I1659*#REF!</f>
        <v>#REF!</v>
      </c>
    </row>
    <row r="1660" spans="1:15" x14ac:dyDescent="0.3">
      <c r="A1660" s="10" t="e">
        <f>IF(#REF!="nicht zugewiesen",1,0)</f>
        <v>#REF!</v>
      </c>
      <c r="B1660" s="22" t="e">
        <f>A1660*#REF!</f>
        <v>#REF!</v>
      </c>
      <c r="C1660" s="22" t="e">
        <f>A1660*#REF!</f>
        <v>#REF!</v>
      </c>
      <c r="D1660" s="22" t="e">
        <f>A1660*#REF!</f>
        <v>#REF!</v>
      </c>
      <c r="E1660" s="22" t="e">
        <f>A1660*#REF!</f>
        <v>#REF!</v>
      </c>
      <c r="F1660" s="22" t="e">
        <f>A1660*#REF!</f>
        <v>#REF!</v>
      </c>
      <c r="G1660" s="11" t="e">
        <f>A1660*#REF!</f>
        <v>#REF!</v>
      </c>
      <c r="I1660" s="38" t="e">
        <f>IF(#REF!="nicht zugewiesen",0,1)</f>
        <v>#REF!</v>
      </c>
      <c r="J1660" s="22" t="e">
        <f>I1660*#REF!</f>
        <v>#REF!</v>
      </c>
      <c r="K1660" s="22" t="e">
        <f>I1660*#REF!</f>
        <v>#REF!</v>
      </c>
      <c r="L1660" s="22" t="e">
        <f>I1660*#REF!</f>
        <v>#REF!</v>
      </c>
      <c r="M1660" s="22" t="e">
        <f>I1660*#REF!</f>
        <v>#REF!</v>
      </c>
      <c r="N1660" s="22" t="e">
        <f>I1660*#REF!</f>
        <v>#REF!</v>
      </c>
      <c r="O1660" s="11" t="e">
        <f>I1660*#REF!</f>
        <v>#REF!</v>
      </c>
    </row>
    <row r="1661" spans="1:15" x14ac:dyDescent="0.3">
      <c r="A1661" s="10" t="e">
        <f>IF(#REF!="nicht zugewiesen",1,0)</f>
        <v>#REF!</v>
      </c>
      <c r="B1661" s="22" t="e">
        <f>A1661*#REF!</f>
        <v>#REF!</v>
      </c>
      <c r="C1661" s="22" t="e">
        <f>A1661*#REF!</f>
        <v>#REF!</v>
      </c>
      <c r="D1661" s="22" t="e">
        <f>A1661*#REF!</f>
        <v>#REF!</v>
      </c>
      <c r="E1661" s="22" t="e">
        <f>A1661*#REF!</f>
        <v>#REF!</v>
      </c>
      <c r="F1661" s="22" t="e">
        <f>A1661*#REF!</f>
        <v>#REF!</v>
      </c>
      <c r="G1661" s="11" t="e">
        <f>A1661*#REF!</f>
        <v>#REF!</v>
      </c>
      <c r="I1661" s="38" t="e">
        <f>IF(#REF!="nicht zugewiesen",0,1)</f>
        <v>#REF!</v>
      </c>
      <c r="J1661" s="22" t="e">
        <f>I1661*#REF!</f>
        <v>#REF!</v>
      </c>
      <c r="K1661" s="22" t="e">
        <f>I1661*#REF!</f>
        <v>#REF!</v>
      </c>
      <c r="L1661" s="22" t="e">
        <f>I1661*#REF!</f>
        <v>#REF!</v>
      </c>
      <c r="M1661" s="22" t="e">
        <f>I1661*#REF!</f>
        <v>#REF!</v>
      </c>
      <c r="N1661" s="22" t="e">
        <f>I1661*#REF!</f>
        <v>#REF!</v>
      </c>
      <c r="O1661" s="11" t="e">
        <f>I1661*#REF!</f>
        <v>#REF!</v>
      </c>
    </row>
    <row r="1662" spans="1:15" x14ac:dyDescent="0.3">
      <c r="A1662" s="10" t="e">
        <f>IF(#REF!="nicht zugewiesen",1,0)</f>
        <v>#REF!</v>
      </c>
      <c r="B1662" s="22" t="e">
        <f>A1662*#REF!</f>
        <v>#REF!</v>
      </c>
      <c r="C1662" s="22" t="e">
        <f>A1662*#REF!</f>
        <v>#REF!</v>
      </c>
      <c r="D1662" s="22" t="e">
        <f>A1662*#REF!</f>
        <v>#REF!</v>
      </c>
      <c r="E1662" s="22" t="e">
        <f>A1662*#REF!</f>
        <v>#REF!</v>
      </c>
      <c r="F1662" s="22" t="e">
        <f>A1662*#REF!</f>
        <v>#REF!</v>
      </c>
      <c r="G1662" s="11" t="e">
        <f>A1662*#REF!</f>
        <v>#REF!</v>
      </c>
      <c r="I1662" s="38" t="e">
        <f>IF(#REF!="nicht zugewiesen",0,1)</f>
        <v>#REF!</v>
      </c>
      <c r="J1662" s="22" t="e">
        <f>I1662*#REF!</f>
        <v>#REF!</v>
      </c>
      <c r="K1662" s="22" t="e">
        <f>I1662*#REF!</f>
        <v>#REF!</v>
      </c>
      <c r="L1662" s="22" t="e">
        <f>I1662*#REF!</f>
        <v>#REF!</v>
      </c>
      <c r="M1662" s="22" t="e">
        <f>I1662*#REF!</f>
        <v>#REF!</v>
      </c>
      <c r="N1662" s="22" t="e">
        <f>I1662*#REF!</f>
        <v>#REF!</v>
      </c>
      <c r="O1662" s="11" t="e">
        <f>I1662*#REF!</f>
        <v>#REF!</v>
      </c>
    </row>
    <row r="1663" spans="1:15" x14ac:dyDescent="0.3">
      <c r="A1663" s="10" t="e">
        <f>IF(#REF!="nicht zugewiesen",1,0)</f>
        <v>#REF!</v>
      </c>
      <c r="B1663" s="22" t="e">
        <f>A1663*#REF!</f>
        <v>#REF!</v>
      </c>
      <c r="C1663" s="22" t="e">
        <f>A1663*#REF!</f>
        <v>#REF!</v>
      </c>
      <c r="D1663" s="22" t="e">
        <f>A1663*#REF!</f>
        <v>#REF!</v>
      </c>
      <c r="E1663" s="22" t="e">
        <f>A1663*#REF!</f>
        <v>#REF!</v>
      </c>
      <c r="F1663" s="22" t="e">
        <f>A1663*#REF!</f>
        <v>#REF!</v>
      </c>
      <c r="G1663" s="11" t="e">
        <f>A1663*#REF!</f>
        <v>#REF!</v>
      </c>
      <c r="I1663" s="38" t="e">
        <f>IF(#REF!="nicht zugewiesen",0,1)</f>
        <v>#REF!</v>
      </c>
      <c r="J1663" s="22" t="e">
        <f>I1663*#REF!</f>
        <v>#REF!</v>
      </c>
      <c r="K1663" s="22" t="e">
        <f>I1663*#REF!</f>
        <v>#REF!</v>
      </c>
      <c r="L1663" s="22" t="e">
        <f>I1663*#REF!</f>
        <v>#REF!</v>
      </c>
      <c r="M1663" s="22" t="e">
        <f>I1663*#REF!</f>
        <v>#REF!</v>
      </c>
      <c r="N1663" s="22" t="e">
        <f>I1663*#REF!</f>
        <v>#REF!</v>
      </c>
      <c r="O1663" s="11" t="e">
        <f>I1663*#REF!</f>
        <v>#REF!</v>
      </c>
    </row>
    <row r="1664" spans="1:15" x14ac:dyDescent="0.3">
      <c r="A1664" s="10" t="e">
        <f>IF(#REF!="nicht zugewiesen",1,0)</f>
        <v>#REF!</v>
      </c>
      <c r="B1664" s="22" t="e">
        <f>A1664*#REF!</f>
        <v>#REF!</v>
      </c>
      <c r="C1664" s="22" t="e">
        <f>A1664*#REF!</f>
        <v>#REF!</v>
      </c>
      <c r="D1664" s="22" t="e">
        <f>A1664*#REF!</f>
        <v>#REF!</v>
      </c>
      <c r="E1664" s="22" t="e">
        <f>A1664*#REF!</f>
        <v>#REF!</v>
      </c>
      <c r="F1664" s="22" t="e">
        <f>A1664*#REF!</f>
        <v>#REF!</v>
      </c>
      <c r="G1664" s="11" t="e">
        <f>A1664*#REF!</f>
        <v>#REF!</v>
      </c>
      <c r="I1664" s="38" t="e">
        <f>IF(#REF!="nicht zugewiesen",0,1)</f>
        <v>#REF!</v>
      </c>
      <c r="J1664" s="22" t="e">
        <f>I1664*#REF!</f>
        <v>#REF!</v>
      </c>
      <c r="K1664" s="22" t="e">
        <f>I1664*#REF!</f>
        <v>#REF!</v>
      </c>
      <c r="L1664" s="22" t="e">
        <f>I1664*#REF!</f>
        <v>#REF!</v>
      </c>
      <c r="M1664" s="22" t="e">
        <f>I1664*#REF!</f>
        <v>#REF!</v>
      </c>
      <c r="N1664" s="22" t="e">
        <f>I1664*#REF!</f>
        <v>#REF!</v>
      </c>
      <c r="O1664" s="11" t="e">
        <f>I1664*#REF!</f>
        <v>#REF!</v>
      </c>
    </row>
    <row r="1665" spans="1:15" x14ac:dyDescent="0.3">
      <c r="A1665" s="10" t="e">
        <f>IF(#REF!="nicht zugewiesen",1,0)</f>
        <v>#REF!</v>
      </c>
      <c r="B1665" s="22" t="e">
        <f>A1665*#REF!</f>
        <v>#REF!</v>
      </c>
      <c r="C1665" s="22" t="e">
        <f>A1665*#REF!</f>
        <v>#REF!</v>
      </c>
      <c r="D1665" s="22" t="e">
        <f>A1665*#REF!</f>
        <v>#REF!</v>
      </c>
      <c r="E1665" s="22" t="e">
        <f>A1665*#REF!</f>
        <v>#REF!</v>
      </c>
      <c r="F1665" s="22" t="e">
        <f>A1665*#REF!</f>
        <v>#REF!</v>
      </c>
      <c r="G1665" s="11" t="e">
        <f>A1665*#REF!</f>
        <v>#REF!</v>
      </c>
      <c r="I1665" s="38" t="e">
        <f>IF(#REF!="nicht zugewiesen",0,1)</f>
        <v>#REF!</v>
      </c>
      <c r="J1665" s="22" t="e">
        <f>I1665*#REF!</f>
        <v>#REF!</v>
      </c>
      <c r="K1665" s="22" t="e">
        <f>I1665*#REF!</f>
        <v>#REF!</v>
      </c>
      <c r="L1665" s="22" t="e">
        <f>I1665*#REF!</f>
        <v>#REF!</v>
      </c>
      <c r="M1665" s="22" t="e">
        <f>I1665*#REF!</f>
        <v>#REF!</v>
      </c>
      <c r="N1665" s="22" t="e">
        <f>I1665*#REF!</f>
        <v>#REF!</v>
      </c>
      <c r="O1665" s="11" t="e">
        <f>I1665*#REF!</f>
        <v>#REF!</v>
      </c>
    </row>
    <row r="1666" spans="1:15" x14ac:dyDescent="0.3">
      <c r="A1666" s="10" t="e">
        <f>IF(#REF!="nicht zugewiesen",1,0)</f>
        <v>#REF!</v>
      </c>
      <c r="B1666" s="22" t="e">
        <f>A1666*#REF!</f>
        <v>#REF!</v>
      </c>
      <c r="C1666" s="22" t="e">
        <f>A1666*#REF!</f>
        <v>#REF!</v>
      </c>
      <c r="D1666" s="22" t="e">
        <f>A1666*#REF!</f>
        <v>#REF!</v>
      </c>
      <c r="E1666" s="22" t="e">
        <f>A1666*#REF!</f>
        <v>#REF!</v>
      </c>
      <c r="F1666" s="22" t="e">
        <f>A1666*#REF!</f>
        <v>#REF!</v>
      </c>
      <c r="G1666" s="11" t="e">
        <f>A1666*#REF!</f>
        <v>#REF!</v>
      </c>
      <c r="I1666" s="38" t="e">
        <f>IF(#REF!="nicht zugewiesen",0,1)</f>
        <v>#REF!</v>
      </c>
      <c r="J1666" s="22" t="e">
        <f>I1666*#REF!</f>
        <v>#REF!</v>
      </c>
      <c r="K1666" s="22" t="e">
        <f>I1666*#REF!</f>
        <v>#REF!</v>
      </c>
      <c r="L1666" s="22" t="e">
        <f>I1666*#REF!</f>
        <v>#REF!</v>
      </c>
      <c r="M1666" s="22" t="e">
        <f>I1666*#REF!</f>
        <v>#REF!</v>
      </c>
      <c r="N1666" s="22" t="e">
        <f>I1666*#REF!</f>
        <v>#REF!</v>
      </c>
      <c r="O1666" s="11" t="e">
        <f>I1666*#REF!</f>
        <v>#REF!</v>
      </c>
    </row>
    <row r="1667" spans="1:15" x14ac:dyDescent="0.3">
      <c r="A1667" s="10" t="e">
        <f>IF(#REF!="nicht zugewiesen",1,0)</f>
        <v>#REF!</v>
      </c>
      <c r="B1667" s="22" t="e">
        <f>A1667*#REF!</f>
        <v>#REF!</v>
      </c>
      <c r="C1667" s="22" t="e">
        <f>A1667*#REF!</f>
        <v>#REF!</v>
      </c>
      <c r="D1667" s="22" t="e">
        <f>A1667*#REF!</f>
        <v>#REF!</v>
      </c>
      <c r="E1667" s="22" t="e">
        <f>A1667*#REF!</f>
        <v>#REF!</v>
      </c>
      <c r="F1667" s="22" t="e">
        <f>A1667*#REF!</f>
        <v>#REF!</v>
      </c>
      <c r="G1667" s="11" t="e">
        <f>A1667*#REF!</f>
        <v>#REF!</v>
      </c>
      <c r="I1667" s="38" t="e">
        <f>IF(#REF!="nicht zugewiesen",0,1)</f>
        <v>#REF!</v>
      </c>
      <c r="J1667" s="22" t="e">
        <f>I1667*#REF!</f>
        <v>#REF!</v>
      </c>
      <c r="K1667" s="22" t="e">
        <f>I1667*#REF!</f>
        <v>#REF!</v>
      </c>
      <c r="L1667" s="22" t="e">
        <f>I1667*#REF!</f>
        <v>#REF!</v>
      </c>
      <c r="M1667" s="22" t="e">
        <f>I1667*#REF!</f>
        <v>#REF!</v>
      </c>
      <c r="N1667" s="22" t="e">
        <f>I1667*#REF!</f>
        <v>#REF!</v>
      </c>
      <c r="O1667" s="11" t="e">
        <f>I1667*#REF!</f>
        <v>#REF!</v>
      </c>
    </row>
    <row r="1668" spans="1:15" x14ac:dyDescent="0.3">
      <c r="A1668" s="10" t="e">
        <f>IF(#REF!="nicht zugewiesen",1,0)</f>
        <v>#REF!</v>
      </c>
      <c r="B1668" s="22" t="e">
        <f>A1668*#REF!</f>
        <v>#REF!</v>
      </c>
      <c r="C1668" s="22" t="e">
        <f>A1668*#REF!</f>
        <v>#REF!</v>
      </c>
      <c r="D1668" s="22" t="e">
        <f>A1668*#REF!</f>
        <v>#REF!</v>
      </c>
      <c r="E1668" s="22" t="e">
        <f>A1668*#REF!</f>
        <v>#REF!</v>
      </c>
      <c r="F1668" s="22" t="e">
        <f>A1668*#REF!</f>
        <v>#REF!</v>
      </c>
      <c r="G1668" s="11" t="e">
        <f>A1668*#REF!</f>
        <v>#REF!</v>
      </c>
      <c r="I1668" s="38" t="e">
        <f>IF(#REF!="nicht zugewiesen",0,1)</f>
        <v>#REF!</v>
      </c>
      <c r="J1668" s="22" t="e">
        <f>I1668*#REF!</f>
        <v>#REF!</v>
      </c>
      <c r="K1668" s="22" t="e">
        <f>I1668*#REF!</f>
        <v>#REF!</v>
      </c>
      <c r="L1668" s="22" t="e">
        <f>I1668*#REF!</f>
        <v>#REF!</v>
      </c>
      <c r="M1668" s="22" t="e">
        <f>I1668*#REF!</f>
        <v>#REF!</v>
      </c>
      <c r="N1668" s="22" t="e">
        <f>I1668*#REF!</f>
        <v>#REF!</v>
      </c>
      <c r="O1668" s="11" t="e">
        <f>I1668*#REF!</f>
        <v>#REF!</v>
      </c>
    </row>
    <row r="1669" spans="1:15" x14ac:dyDescent="0.3">
      <c r="A1669" s="10" t="e">
        <f>IF(#REF!="nicht zugewiesen",1,0)</f>
        <v>#REF!</v>
      </c>
      <c r="B1669" s="22" t="e">
        <f>A1669*#REF!</f>
        <v>#REF!</v>
      </c>
      <c r="C1669" s="22" t="e">
        <f>A1669*#REF!</f>
        <v>#REF!</v>
      </c>
      <c r="D1669" s="22" t="e">
        <f>A1669*#REF!</f>
        <v>#REF!</v>
      </c>
      <c r="E1669" s="22" t="e">
        <f>A1669*#REF!</f>
        <v>#REF!</v>
      </c>
      <c r="F1669" s="22" t="e">
        <f>A1669*#REF!</f>
        <v>#REF!</v>
      </c>
      <c r="G1669" s="11" t="e">
        <f>A1669*#REF!</f>
        <v>#REF!</v>
      </c>
      <c r="I1669" s="38" t="e">
        <f>IF(#REF!="nicht zugewiesen",0,1)</f>
        <v>#REF!</v>
      </c>
      <c r="J1669" s="22" t="e">
        <f>I1669*#REF!</f>
        <v>#REF!</v>
      </c>
      <c r="K1669" s="22" t="e">
        <f>I1669*#REF!</f>
        <v>#REF!</v>
      </c>
      <c r="L1669" s="22" t="e">
        <f>I1669*#REF!</f>
        <v>#REF!</v>
      </c>
      <c r="M1669" s="22" t="e">
        <f>I1669*#REF!</f>
        <v>#REF!</v>
      </c>
      <c r="N1669" s="22" t="e">
        <f>I1669*#REF!</f>
        <v>#REF!</v>
      </c>
      <c r="O1669" s="11" t="e">
        <f>I1669*#REF!</f>
        <v>#REF!</v>
      </c>
    </row>
    <row r="1670" spans="1:15" x14ac:dyDescent="0.3">
      <c r="A1670" s="10" t="e">
        <f>IF(#REF!="nicht zugewiesen",1,0)</f>
        <v>#REF!</v>
      </c>
      <c r="B1670" s="22" t="e">
        <f>A1670*#REF!</f>
        <v>#REF!</v>
      </c>
      <c r="C1670" s="22" t="e">
        <f>A1670*#REF!</f>
        <v>#REF!</v>
      </c>
      <c r="D1670" s="22" t="e">
        <f>A1670*#REF!</f>
        <v>#REF!</v>
      </c>
      <c r="E1670" s="22" t="e">
        <f>A1670*#REF!</f>
        <v>#REF!</v>
      </c>
      <c r="F1670" s="22" t="e">
        <f>A1670*#REF!</f>
        <v>#REF!</v>
      </c>
      <c r="G1670" s="11" t="e">
        <f>A1670*#REF!</f>
        <v>#REF!</v>
      </c>
      <c r="I1670" s="38" t="e">
        <f>IF(#REF!="nicht zugewiesen",0,1)</f>
        <v>#REF!</v>
      </c>
      <c r="J1670" s="22" t="e">
        <f>I1670*#REF!</f>
        <v>#REF!</v>
      </c>
      <c r="K1670" s="22" t="e">
        <f>I1670*#REF!</f>
        <v>#REF!</v>
      </c>
      <c r="L1670" s="22" t="e">
        <f>I1670*#REF!</f>
        <v>#REF!</v>
      </c>
      <c r="M1670" s="22" t="e">
        <f>I1670*#REF!</f>
        <v>#REF!</v>
      </c>
      <c r="N1670" s="22" t="e">
        <f>I1670*#REF!</f>
        <v>#REF!</v>
      </c>
      <c r="O1670" s="11" t="e">
        <f>I1670*#REF!</f>
        <v>#REF!</v>
      </c>
    </row>
    <row r="1671" spans="1:15" x14ac:dyDescent="0.3">
      <c r="A1671" s="10" t="e">
        <f>IF(#REF!="nicht zugewiesen",1,0)</f>
        <v>#REF!</v>
      </c>
      <c r="B1671" s="22" t="e">
        <f>A1671*#REF!</f>
        <v>#REF!</v>
      </c>
      <c r="C1671" s="22" t="e">
        <f>A1671*#REF!</f>
        <v>#REF!</v>
      </c>
      <c r="D1671" s="22" t="e">
        <f>A1671*#REF!</f>
        <v>#REF!</v>
      </c>
      <c r="E1671" s="22" t="e">
        <f>A1671*#REF!</f>
        <v>#REF!</v>
      </c>
      <c r="F1671" s="22" t="e">
        <f>A1671*#REF!</f>
        <v>#REF!</v>
      </c>
      <c r="G1671" s="11" t="e">
        <f>A1671*#REF!</f>
        <v>#REF!</v>
      </c>
      <c r="I1671" s="38" t="e">
        <f>IF(#REF!="nicht zugewiesen",0,1)</f>
        <v>#REF!</v>
      </c>
      <c r="J1671" s="22" t="e">
        <f>I1671*#REF!</f>
        <v>#REF!</v>
      </c>
      <c r="K1671" s="22" t="e">
        <f>I1671*#REF!</f>
        <v>#REF!</v>
      </c>
      <c r="L1671" s="22" t="e">
        <f>I1671*#REF!</f>
        <v>#REF!</v>
      </c>
      <c r="M1671" s="22" t="e">
        <f>I1671*#REF!</f>
        <v>#REF!</v>
      </c>
      <c r="N1671" s="22" t="e">
        <f>I1671*#REF!</f>
        <v>#REF!</v>
      </c>
      <c r="O1671" s="11" t="e">
        <f>I1671*#REF!</f>
        <v>#REF!</v>
      </c>
    </row>
    <row r="1672" spans="1:15" x14ac:dyDescent="0.3">
      <c r="A1672" s="10" t="e">
        <f>IF(#REF!="nicht zugewiesen",1,0)</f>
        <v>#REF!</v>
      </c>
      <c r="B1672" s="22" t="e">
        <f>A1672*#REF!</f>
        <v>#REF!</v>
      </c>
      <c r="C1672" s="22" t="e">
        <f>A1672*#REF!</f>
        <v>#REF!</v>
      </c>
      <c r="D1672" s="22" t="e">
        <f>A1672*#REF!</f>
        <v>#REF!</v>
      </c>
      <c r="E1672" s="22" t="e">
        <f>A1672*#REF!</f>
        <v>#REF!</v>
      </c>
      <c r="F1672" s="22" t="e">
        <f>A1672*#REF!</f>
        <v>#REF!</v>
      </c>
      <c r="G1672" s="11" t="e">
        <f>A1672*#REF!</f>
        <v>#REF!</v>
      </c>
      <c r="I1672" s="38" t="e">
        <f>IF(#REF!="nicht zugewiesen",0,1)</f>
        <v>#REF!</v>
      </c>
      <c r="J1672" s="22" t="e">
        <f>I1672*#REF!</f>
        <v>#REF!</v>
      </c>
      <c r="K1672" s="22" t="e">
        <f>I1672*#REF!</f>
        <v>#REF!</v>
      </c>
      <c r="L1672" s="22" t="e">
        <f>I1672*#REF!</f>
        <v>#REF!</v>
      </c>
      <c r="M1672" s="22" t="e">
        <f>I1672*#REF!</f>
        <v>#REF!</v>
      </c>
      <c r="N1672" s="22" t="e">
        <f>I1672*#REF!</f>
        <v>#REF!</v>
      </c>
      <c r="O1672" s="11" t="e">
        <f>I1672*#REF!</f>
        <v>#REF!</v>
      </c>
    </row>
    <row r="1673" spans="1:15" x14ac:dyDescent="0.3">
      <c r="A1673" s="10" t="e">
        <f>IF(#REF!="nicht zugewiesen",1,0)</f>
        <v>#REF!</v>
      </c>
      <c r="B1673" s="22" t="e">
        <f>A1673*#REF!</f>
        <v>#REF!</v>
      </c>
      <c r="C1673" s="22" t="e">
        <f>A1673*#REF!</f>
        <v>#REF!</v>
      </c>
      <c r="D1673" s="22" t="e">
        <f>A1673*#REF!</f>
        <v>#REF!</v>
      </c>
      <c r="E1673" s="22" t="e">
        <f>A1673*#REF!</f>
        <v>#REF!</v>
      </c>
      <c r="F1673" s="22" t="e">
        <f>A1673*#REF!</f>
        <v>#REF!</v>
      </c>
      <c r="G1673" s="11" t="e">
        <f>A1673*#REF!</f>
        <v>#REF!</v>
      </c>
      <c r="I1673" s="38" t="e">
        <f>IF(#REF!="nicht zugewiesen",0,1)</f>
        <v>#REF!</v>
      </c>
      <c r="J1673" s="22" t="e">
        <f>I1673*#REF!</f>
        <v>#REF!</v>
      </c>
      <c r="K1673" s="22" t="e">
        <f>I1673*#REF!</f>
        <v>#REF!</v>
      </c>
      <c r="L1673" s="22" t="e">
        <f>I1673*#REF!</f>
        <v>#REF!</v>
      </c>
      <c r="M1673" s="22" t="e">
        <f>I1673*#REF!</f>
        <v>#REF!</v>
      </c>
      <c r="N1673" s="22" t="e">
        <f>I1673*#REF!</f>
        <v>#REF!</v>
      </c>
      <c r="O1673" s="11" t="e">
        <f>I1673*#REF!</f>
        <v>#REF!</v>
      </c>
    </row>
    <row r="1674" spans="1:15" x14ac:dyDescent="0.3">
      <c r="A1674" s="10" t="e">
        <f>IF(#REF!="nicht zugewiesen",1,0)</f>
        <v>#REF!</v>
      </c>
      <c r="B1674" s="22" t="e">
        <f>A1674*#REF!</f>
        <v>#REF!</v>
      </c>
      <c r="C1674" s="22" t="e">
        <f>A1674*#REF!</f>
        <v>#REF!</v>
      </c>
      <c r="D1674" s="22" t="e">
        <f>A1674*#REF!</f>
        <v>#REF!</v>
      </c>
      <c r="E1674" s="22" t="e">
        <f>A1674*#REF!</f>
        <v>#REF!</v>
      </c>
      <c r="F1674" s="22" t="e">
        <f>A1674*#REF!</f>
        <v>#REF!</v>
      </c>
      <c r="G1674" s="11" t="e">
        <f>A1674*#REF!</f>
        <v>#REF!</v>
      </c>
      <c r="I1674" s="38" t="e">
        <f>IF(#REF!="nicht zugewiesen",0,1)</f>
        <v>#REF!</v>
      </c>
      <c r="J1674" s="22" t="e">
        <f>I1674*#REF!</f>
        <v>#REF!</v>
      </c>
      <c r="K1674" s="22" t="e">
        <f>I1674*#REF!</f>
        <v>#REF!</v>
      </c>
      <c r="L1674" s="22" t="e">
        <f>I1674*#REF!</f>
        <v>#REF!</v>
      </c>
      <c r="M1674" s="22" t="e">
        <f>I1674*#REF!</f>
        <v>#REF!</v>
      </c>
      <c r="N1674" s="22" t="e">
        <f>I1674*#REF!</f>
        <v>#REF!</v>
      </c>
      <c r="O1674" s="11" t="e">
        <f>I1674*#REF!</f>
        <v>#REF!</v>
      </c>
    </row>
    <row r="1675" spans="1:15" x14ac:dyDescent="0.3">
      <c r="A1675" s="10" t="e">
        <f>IF(#REF!="nicht zugewiesen",1,0)</f>
        <v>#REF!</v>
      </c>
      <c r="B1675" s="22" t="e">
        <f>A1675*#REF!</f>
        <v>#REF!</v>
      </c>
      <c r="C1675" s="22" t="e">
        <f>A1675*#REF!</f>
        <v>#REF!</v>
      </c>
      <c r="D1675" s="22" t="e">
        <f>A1675*#REF!</f>
        <v>#REF!</v>
      </c>
      <c r="E1675" s="22" t="e">
        <f>A1675*#REF!</f>
        <v>#REF!</v>
      </c>
      <c r="F1675" s="22" t="e">
        <f>A1675*#REF!</f>
        <v>#REF!</v>
      </c>
      <c r="G1675" s="11" t="e">
        <f>A1675*#REF!</f>
        <v>#REF!</v>
      </c>
      <c r="I1675" s="38" t="e">
        <f>IF(#REF!="nicht zugewiesen",0,1)</f>
        <v>#REF!</v>
      </c>
      <c r="J1675" s="22" t="e">
        <f>I1675*#REF!</f>
        <v>#REF!</v>
      </c>
      <c r="K1675" s="22" t="e">
        <f>I1675*#REF!</f>
        <v>#REF!</v>
      </c>
      <c r="L1675" s="22" t="e">
        <f>I1675*#REF!</f>
        <v>#REF!</v>
      </c>
      <c r="M1675" s="22" t="e">
        <f>I1675*#REF!</f>
        <v>#REF!</v>
      </c>
      <c r="N1675" s="22" t="e">
        <f>I1675*#REF!</f>
        <v>#REF!</v>
      </c>
      <c r="O1675" s="11" t="e">
        <f>I1675*#REF!</f>
        <v>#REF!</v>
      </c>
    </row>
    <row r="1676" spans="1:15" x14ac:dyDescent="0.3">
      <c r="A1676" s="10" t="e">
        <f>IF(#REF!="nicht zugewiesen",1,0)</f>
        <v>#REF!</v>
      </c>
      <c r="B1676" s="22" t="e">
        <f>A1676*#REF!</f>
        <v>#REF!</v>
      </c>
      <c r="C1676" s="22" t="e">
        <f>A1676*#REF!</f>
        <v>#REF!</v>
      </c>
      <c r="D1676" s="22" t="e">
        <f>A1676*#REF!</f>
        <v>#REF!</v>
      </c>
      <c r="E1676" s="22" t="e">
        <f>A1676*#REF!</f>
        <v>#REF!</v>
      </c>
      <c r="F1676" s="22" t="e">
        <f>A1676*#REF!</f>
        <v>#REF!</v>
      </c>
      <c r="G1676" s="11" t="e">
        <f>A1676*#REF!</f>
        <v>#REF!</v>
      </c>
      <c r="I1676" s="38" t="e">
        <f>IF(#REF!="nicht zugewiesen",0,1)</f>
        <v>#REF!</v>
      </c>
      <c r="J1676" s="22" t="e">
        <f>I1676*#REF!</f>
        <v>#REF!</v>
      </c>
      <c r="K1676" s="22" t="e">
        <f>I1676*#REF!</f>
        <v>#REF!</v>
      </c>
      <c r="L1676" s="22" t="e">
        <f>I1676*#REF!</f>
        <v>#REF!</v>
      </c>
      <c r="M1676" s="22" t="e">
        <f>I1676*#REF!</f>
        <v>#REF!</v>
      </c>
      <c r="N1676" s="22" t="e">
        <f>I1676*#REF!</f>
        <v>#REF!</v>
      </c>
      <c r="O1676" s="11" t="e">
        <f>I1676*#REF!</f>
        <v>#REF!</v>
      </c>
    </row>
    <row r="1677" spans="1:15" x14ac:dyDescent="0.3">
      <c r="A1677" s="10" t="e">
        <f>IF(#REF!="nicht zugewiesen",1,0)</f>
        <v>#REF!</v>
      </c>
      <c r="B1677" s="22" t="e">
        <f>A1677*#REF!</f>
        <v>#REF!</v>
      </c>
      <c r="C1677" s="22" t="e">
        <f>A1677*#REF!</f>
        <v>#REF!</v>
      </c>
      <c r="D1677" s="22" t="e">
        <f>A1677*#REF!</f>
        <v>#REF!</v>
      </c>
      <c r="E1677" s="22" t="e">
        <f>A1677*#REF!</f>
        <v>#REF!</v>
      </c>
      <c r="F1677" s="22" t="e">
        <f>A1677*#REF!</f>
        <v>#REF!</v>
      </c>
      <c r="G1677" s="11" t="e">
        <f>A1677*#REF!</f>
        <v>#REF!</v>
      </c>
      <c r="I1677" s="38" t="e">
        <f>IF(#REF!="nicht zugewiesen",0,1)</f>
        <v>#REF!</v>
      </c>
      <c r="J1677" s="22" t="e">
        <f>I1677*#REF!</f>
        <v>#REF!</v>
      </c>
      <c r="K1677" s="22" t="e">
        <f>I1677*#REF!</f>
        <v>#REF!</v>
      </c>
      <c r="L1677" s="22" t="e">
        <f>I1677*#REF!</f>
        <v>#REF!</v>
      </c>
      <c r="M1677" s="22" t="e">
        <f>I1677*#REF!</f>
        <v>#REF!</v>
      </c>
      <c r="N1677" s="22" t="e">
        <f>I1677*#REF!</f>
        <v>#REF!</v>
      </c>
      <c r="O1677" s="11" t="e">
        <f>I1677*#REF!</f>
        <v>#REF!</v>
      </c>
    </row>
    <row r="1678" spans="1:15" x14ac:dyDescent="0.3">
      <c r="A1678" s="10" t="e">
        <f>IF(#REF!="nicht zugewiesen",1,0)</f>
        <v>#REF!</v>
      </c>
      <c r="B1678" s="22" t="e">
        <f>A1678*#REF!</f>
        <v>#REF!</v>
      </c>
      <c r="C1678" s="22" t="e">
        <f>A1678*#REF!</f>
        <v>#REF!</v>
      </c>
      <c r="D1678" s="22" t="e">
        <f>A1678*#REF!</f>
        <v>#REF!</v>
      </c>
      <c r="E1678" s="22" t="e">
        <f>A1678*#REF!</f>
        <v>#REF!</v>
      </c>
      <c r="F1678" s="22" t="e">
        <f>A1678*#REF!</f>
        <v>#REF!</v>
      </c>
      <c r="G1678" s="11" t="e">
        <f>A1678*#REF!</f>
        <v>#REF!</v>
      </c>
      <c r="I1678" s="38" t="e">
        <f>IF(#REF!="nicht zugewiesen",0,1)</f>
        <v>#REF!</v>
      </c>
      <c r="J1678" s="22" t="e">
        <f>I1678*#REF!</f>
        <v>#REF!</v>
      </c>
      <c r="K1678" s="22" t="e">
        <f>I1678*#REF!</f>
        <v>#REF!</v>
      </c>
      <c r="L1678" s="22" t="e">
        <f>I1678*#REF!</f>
        <v>#REF!</v>
      </c>
      <c r="M1678" s="22" t="e">
        <f>I1678*#REF!</f>
        <v>#REF!</v>
      </c>
      <c r="N1678" s="22" t="e">
        <f>I1678*#REF!</f>
        <v>#REF!</v>
      </c>
      <c r="O1678" s="11" t="e">
        <f>I1678*#REF!</f>
        <v>#REF!</v>
      </c>
    </row>
    <row r="1679" spans="1:15" x14ac:dyDescent="0.3">
      <c r="A1679" s="10" t="e">
        <f>IF(#REF!="nicht zugewiesen",1,0)</f>
        <v>#REF!</v>
      </c>
      <c r="B1679" s="22" t="e">
        <f>A1679*#REF!</f>
        <v>#REF!</v>
      </c>
      <c r="C1679" s="22" t="e">
        <f>A1679*#REF!</f>
        <v>#REF!</v>
      </c>
      <c r="D1679" s="22" t="e">
        <f>A1679*#REF!</f>
        <v>#REF!</v>
      </c>
      <c r="E1679" s="22" t="e">
        <f>A1679*#REF!</f>
        <v>#REF!</v>
      </c>
      <c r="F1679" s="22" t="e">
        <f>A1679*#REF!</f>
        <v>#REF!</v>
      </c>
      <c r="G1679" s="11" t="e">
        <f>A1679*#REF!</f>
        <v>#REF!</v>
      </c>
      <c r="I1679" s="38" t="e">
        <f>IF(#REF!="nicht zugewiesen",0,1)</f>
        <v>#REF!</v>
      </c>
      <c r="J1679" s="22" t="e">
        <f>I1679*#REF!</f>
        <v>#REF!</v>
      </c>
      <c r="K1679" s="22" t="e">
        <f>I1679*#REF!</f>
        <v>#REF!</v>
      </c>
      <c r="L1679" s="22" t="e">
        <f>I1679*#REF!</f>
        <v>#REF!</v>
      </c>
      <c r="M1679" s="22" t="e">
        <f>I1679*#REF!</f>
        <v>#REF!</v>
      </c>
      <c r="N1679" s="22" t="e">
        <f>I1679*#REF!</f>
        <v>#REF!</v>
      </c>
      <c r="O1679" s="11" t="e">
        <f>I1679*#REF!</f>
        <v>#REF!</v>
      </c>
    </row>
    <row r="1680" spans="1:15" x14ac:dyDescent="0.3">
      <c r="A1680" s="10" t="e">
        <f>IF(#REF!="nicht zugewiesen",1,0)</f>
        <v>#REF!</v>
      </c>
      <c r="B1680" s="22" t="e">
        <f>A1680*#REF!</f>
        <v>#REF!</v>
      </c>
      <c r="C1680" s="22" t="e">
        <f>A1680*#REF!</f>
        <v>#REF!</v>
      </c>
      <c r="D1680" s="22" t="e">
        <f>A1680*#REF!</f>
        <v>#REF!</v>
      </c>
      <c r="E1680" s="22" t="e">
        <f>A1680*#REF!</f>
        <v>#REF!</v>
      </c>
      <c r="F1680" s="22" t="e">
        <f>A1680*#REF!</f>
        <v>#REF!</v>
      </c>
      <c r="G1680" s="11" t="e">
        <f>A1680*#REF!</f>
        <v>#REF!</v>
      </c>
      <c r="I1680" s="38" t="e">
        <f>IF(#REF!="nicht zugewiesen",0,1)</f>
        <v>#REF!</v>
      </c>
      <c r="J1680" s="22" t="e">
        <f>I1680*#REF!</f>
        <v>#REF!</v>
      </c>
      <c r="K1680" s="22" t="e">
        <f>I1680*#REF!</f>
        <v>#REF!</v>
      </c>
      <c r="L1680" s="22" t="e">
        <f>I1680*#REF!</f>
        <v>#REF!</v>
      </c>
      <c r="M1680" s="22" t="e">
        <f>I1680*#REF!</f>
        <v>#REF!</v>
      </c>
      <c r="N1680" s="22" t="e">
        <f>I1680*#REF!</f>
        <v>#REF!</v>
      </c>
      <c r="O1680" s="11" t="e">
        <f>I1680*#REF!</f>
        <v>#REF!</v>
      </c>
    </row>
    <row r="1681" spans="1:15" x14ac:dyDescent="0.3">
      <c r="A1681" s="10" t="e">
        <f>IF(#REF!="nicht zugewiesen",1,0)</f>
        <v>#REF!</v>
      </c>
      <c r="B1681" s="22" t="e">
        <f>A1681*#REF!</f>
        <v>#REF!</v>
      </c>
      <c r="C1681" s="22" t="e">
        <f>A1681*#REF!</f>
        <v>#REF!</v>
      </c>
      <c r="D1681" s="22" t="e">
        <f>A1681*#REF!</f>
        <v>#REF!</v>
      </c>
      <c r="E1681" s="22" t="e">
        <f>A1681*#REF!</f>
        <v>#REF!</v>
      </c>
      <c r="F1681" s="22" t="e">
        <f>A1681*#REF!</f>
        <v>#REF!</v>
      </c>
      <c r="G1681" s="11" t="e">
        <f>A1681*#REF!</f>
        <v>#REF!</v>
      </c>
      <c r="I1681" s="38" t="e">
        <f>IF(#REF!="nicht zugewiesen",0,1)</f>
        <v>#REF!</v>
      </c>
      <c r="J1681" s="22" t="e">
        <f>I1681*#REF!</f>
        <v>#REF!</v>
      </c>
      <c r="K1681" s="22" t="e">
        <f>I1681*#REF!</f>
        <v>#REF!</v>
      </c>
      <c r="L1681" s="22" t="e">
        <f>I1681*#REF!</f>
        <v>#REF!</v>
      </c>
      <c r="M1681" s="22" t="e">
        <f>I1681*#REF!</f>
        <v>#REF!</v>
      </c>
      <c r="N1681" s="22" t="e">
        <f>I1681*#REF!</f>
        <v>#REF!</v>
      </c>
      <c r="O1681" s="11" t="e">
        <f>I1681*#REF!</f>
        <v>#REF!</v>
      </c>
    </row>
    <row r="1682" spans="1:15" x14ac:dyDescent="0.3">
      <c r="A1682" s="10" t="e">
        <f>IF(#REF!="nicht zugewiesen",1,0)</f>
        <v>#REF!</v>
      </c>
      <c r="B1682" s="22" t="e">
        <f>A1682*#REF!</f>
        <v>#REF!</v>
      </c>
      <c r="C1682" s="22" t="e">
        <f>A1682*#REF!</f>
        <v>#REF!</v>
      </c>
      <c r="D1682" s="22" t="e">
        <f>A1682*#REF!</f>
        <v>#REF!</v>
      </c>
      <c r="E1682" s="22" t="e">
        <f>A1682*#REF!</f>
        <v>#REF!</v>
      </c>
      <c r="F1682" s="22" t="e">
        <f>A1682*#REF!</f>
        <v>#REF!</v>
      </c>
      <c r="G1682" s="11" t="e">
        <f>A1682*#REF!</f>
        <v>#REF!</v>
      </c>
      <c r="I1682" s="38" t="e">
        <f>IF(#REF!="nicht zugewiesen",0,1)</f>
        <v>#REF!</v>
      </c>
      <c r="J1682" s="22" t="e">
        <f>I1682*#REF!</f>
        <v>#REF!</v>
      </c>
      <c r="K1682" s="22" t="e">
        <f>I1682*#REF!</f>
        <v>#REF!</v>
      </c>
      <c r="L1682" s="22" t="e">
        <f>I1682*#REF!</f>
        <v>#REF!</v>
      </c>
      <c r="M1682" s="22" t="e">
        <f>I1682*#REF!</f>
        <v>#REF!</v>
      </c>
      <c r="N1682" s="22" t="e">
        <f>I1682*#REF!</f>
        <v>#REF!</v>
      </c>
      <c r="O1682" s="11" t="e">
        <f>I1682*#REF!</f>
        <v>#REF!</v>
      </c>
    </row>
    <row r="1683" spans="1:15" x14ac:dyDescent="0.3">
      <c r="A1683" s="10" t="e">
        <f>IF(#REF!="nicht zugewiesen",1,0)</f>
        <v>#REF!</v>
      </c>
      <c r="B1683" s="22" t="e">
        <f>A1683*#REF!</f>
        <v>#REF!</v>
      </c>
      <c r="C1683" s="22" t="e">
        <f>A1683*#REF!</f>
        <v>#REF!</v>
      </c>
      <c r="D1683" s="22" t="e">
        <f>A1683*#REF!</f>
        <v>#REF!</v>
      </c>
      <c r="E1683" s="22" t="e">
        <f>A1683*#REF!</f>
        <v>#REF!</v>
      </c>
      <c r="F1683" s="22" t="e">
        <f>A1683*#REF!</f>
        <v>#REF!</v>
      </c>
      <c r="G1683" s="11" t="e">
        <f>A1683*#REF!</f>
        <v>#REF!</v>
      </c>
      <c r="I1683" s="38" t="e">
        <f>IF(#REF!="nicht zugewiesen",0,1)</f>
        <v>#REF!</v>
      </c>
      <c r="J1683" s="22" t="e">
        <f>I1683*#REF!</f>
        <v>#REF!</v>
      </c>
      <c r="K1683" s="22" t="e">
        <f>I1683*#REF!</f>
        <v>#REF!</v>
      </c>
      <c r="L1683" s="22" t="e">
        <f>I1683*#REF!</f>
        <v>#REF!</v>
      </c>
      <c r="M1683" s="22" t="e">
        <f>I1683*#REF!</f>
        <v>#REF!</v>
      </c>
      <c r="N1683" s="22" t="e">
        <f>I1683*#REF!</f>
        <v>#REF!</v>
      </c>
      <c r="O1683" s="11" t="e">
        <f>I1683*#REF!</f>
        <v>#REF!</v>
      </c>
    </row>
    <row r="1684" spans="1:15" x14ac:dyDescent="0.3">
      <c r="A1684" s="10" t="e">
        <f>IF(#REF!="nicht zugewiesen",1,0)</f>
        <v>#REF!</v>
      </c>
      <c r="B1684" s="22" t="e">
        <f>A1684*#REF!</f>
        <v>#REF!</v>
      </c>
      <c r="C1684" s="22" t="e">
        <f>A1684*#REF!</f>
        <v>#REF!</v>
      </c>
      <c r="D1684" s="22" t="e">
        <f>A1684*#REF!</f>
        <v>#REF!</v>
      </c>
      <c r="E1684" s="22" t="e">
        <f>A1684*#REF!</f>
        <v>#REF!</v>
      </c>
      <c r="F1684" s="22" t="e">
        <f>A1684*#REF!</f>
        <v>#REF!</v>
      </c>
      <c r="G1684" s="11" t="e">
        <f>A1684*#REF!</f>
        <v>#REF!</v>
      </c>
      <c r="I1684" s="38" t="e">
        <f>IF(#REF!="nicht zugewiesen",0,1)</f>
        <v>#REF!</v>
      </c>
      <c r="J1684" s="22" t="e">
        <f>I1684*#REF!</f>
        <v>#REF!</v>
      </c>
      <c r="K1684" s="22" t="e">
        <f>I1684*#REF!</f>
        <v>#REF!</v>
      </c>
      <c r="L1684" s="22" t="e">
        <f>I1684*#REF!</f>
        <v>#REF!</v>
      </c>
      <c r="M1684" s="22" t="e">
        <f>I1684*#REF!</f>
        <v>#REF!</v>
      </c>
      <c r="N1684" s="22" t="e">
        <f>I1684*#REF!</f>
        <v>#REF!</v>
      </c>
      <c r="O1684" s="11" t="e">
        <f>I1684*#REF!</f>
        <v>#REF!</v>
      </c>
    </row>
    <row r="1685" spans="1:15" x14ac:dyDescent="0.3">
      <c r="A1685" s="10" t="e">
        <f>IF(#REF!="nicht zugewiesen",1,0)</f>
        <v>#REF!</v>
      </c>
      <c r="B1685" s="22" t="e">
        <f>A1685*#REF!</f>
        <v>#REF!</v>
      </c>
      <c r="C1685" s="22" t="e">
        <f>A1685*#REF!</f>
        <v>#REF!</v>
      </c>
      <c r="D1685" s="22" t="e">
        <f>A1685*#REF!</f>
        <v>#REF!</v>
      </c>
      <c r="E1685" s="22" t="e">
        <f>A1685*#REF!</f>
        <v>#REF!</v>
      </c>
      <c r="F1685" s="22" t="e">
        <f>A1685*#REF!</f>
        <v>#REF!</v>
      </c>
      <c r="G1685" s="11" t="e">
        <f>A1685*#REF!</f>
        <v>#REF!</v>
      </c>
      <c r="I1685" s="38" t="e">
        <f>IF(#REF!="nicht zugewiesen",0,1)</f>
        <v>#REF!</v>
      </c>
      <c r="J1685" s="22" t="e">
        <f>I1685*#REF!</f>
        <v>#REF!</v>
      </c>
      <c r="K1685" s="22" t="e">
        <f>I1685*#REF!</f>
        <v>#REF!</v>
      </c>
      <c r="L1685" s="22" t="e">
        <f>I1685*#REF!</f>
        <v>#REF!</v>
      </c>
      <c r="M1685" s="22" t="e">
        <f>I1685*#REF!</f>
        <v>#REF!</v>
      </c>
      <c r="N1685" s="22" t="e">
        <f>I1685*#REF!</f>
        <v>#REF!</v>
      </c>
      <c r="O1685" s="11" t="e">
        <f>I1685*#REF!</f>
        <v>#REF!</v>
      </c>
    </row>
    <row r="1686" spans="1:15" x14ac:dyDescent="0.3">
      <c r="A1686" s="10" t="e">
        <f>IF(#REF!="nicht zugewiesen",1,0)</f>
        <v>#REF!</v>
      </c>
      <c r="B1686" s="22" t="e">
        <f>A1686*#REF!</f>
        <v>#REF!</v>
      </c>
      <c r="C1686" s="22" t="e">
        <f>A1686*#REF!</f>
        <v>#REF!</v>
      </c>
      <c r="D1686" s="22" t="e">
        <f>A1686*#REF!</f>
        <v>#REF!</v>
      </c>
      <c r="E1686" s="22" t="e">
        <f>A1686*#REF!</f>
        <v>#REF!</v>
      </c>
      <c r="F1686" s="22" t="e">
        <f>A1686*#REF!</f>
        <v>#REF!</v>
      </c>
      <c r="G1686" s="11" t="e">
        <f>A1686*#REF!</f>
        <v>#REF!</v>
      </c>
      <c r="I1686" s="38" t="e">
        <f>IF(#REF!="nicht zugewiesen",0,1)</f>
        <v>#REF!</v>
      </c>
      <c r="J1686" s="22" t="e">
        <f>I1686*#REF!</f>
        <v>#REF!</v>
      </c>
      <c r="K1686" s="22" t="e">
        <f>I1686*#REF!</f>
        <v>#REF!</v>
      </c>
      <c r="L1686" s="22" t="e">
        <f>I1686*#REF!</f>
        <v>#REF!</v>
      </c>
      <c r="M1686" s="22" t="e">
        <f>I1686*#REF!</f>
        <v>#REF!</v>
      </c>
      <c r="N1686" s="22" t="e">
        <f>I1686*#REF!</f>
        <v>#REF!</v>
      </c>
      <c r="O1686" s="11" t="e">
        <f>I1686*#REF!</f>
        <v>#REF!</v>
      </c>
    </row>
    <row r="1687" spans="1:15" x14ac:dyDescent="0.3">
      <c r="A1687" s="10" t="e">
        <f>IF(#REF!="nicht zugewiesen",1,0)</f>
        <v>#REF!</v>
      </c>
      <c r="B1687" s="22" t="e">
        <f>A1687*#REF!</f>
        <v>#REF!</v>
      </c>
      <c r="C1687" s="22" t="e">
        <f>A1687*#REF!</f>
        <v>#REF!</v>
      </c>
      <c r="D1687" s="22" t="e">
        <f>A1687*#REF!</f>
        <v>#REF!</v>
      </c>
      <c r="E1687" s="22" t="e">
        <f>A1687*#REF!</f>
        <v>#REF!</v>
      </c>
      <c r="F1687" s="22" t="e">
        <f>A1687*#REF!</f>
        <v>#REF!</v>
      </c>
      <c r="G1687" s="11" t="e">
        <f>A1687*#REF!</f>
        <v>#REF!</v>
      </c>
      <c r="I1687" s="38" t="e">
        <f>IF(#REF!="nicht zugewiesen",0,1)</f>
        <v>#REF!</v>
      </c>
      <c r="J1687" s="22" t="e">
        <f>I1687*#REF!</f>
        <v>#REF!</v>
      </c>
      <c r="K1687" s="22" t="e">
        <f>I1687*#REF!</f>
        <v>#REF!</v>
      </c>
      <c r="L1687" s="22" t="e">
        <f>I1687*#REF!</f>
        <v>#REF!</v>
      </c>
      <c r="M1687" s="22" t="e">
        <f>I1687*#REF!</f>
        <v>#REF!</v>
      </c>
      <c r="N1687" s="22" t="e">
        <f>I1687*#REF!</f>
        <v>#REF!</v>
      </c>
      <c r="O1687" s="11" t="e">
        <f>I1687*#REF!</f>
        <v>#REF!</v>
      </c>
    </row>
    <row r="1688" spans="1:15" x14ac:dyDescent="0.3">
      <c r="A1688" s="10" t="e">
        <f>IF(#REF!="nicht zugewiesen",1,0)</f>
        <v>#REF!</v>
      </c>
      <c r="B1688" s="22" t="e">
        <f>A1688*#REF!</f>
        <v>#REF!</v>
      </c>
      <c r="C1688" s="22" t="e">
        <f>A1688*#REF!</f>
        <v>#REF!</v>
      </c>
      <c r="D1688" s="22" t="e">
        <f>A1688*#REF!</f>
        <v>#REF!</v>
      </c>
      <c r="E1688" s="22" t="e">
        <f>A1688*#REF!</f>
        <v>#REF!</v>
      </c>
      <c r="F1688" s="22" t="e">
        <f>A1688*#REF!</f>
        <v>#REF!</v>
      </c>
      <c r="G1688" s="11" t="e">
        <f>A1688*#REF!</f>
        <v>#REF!</v>
      </c>
      <c r="I1688" s="38" t="e">
        <f>IF(#REF!="nicht zugewiesen",0,1)</f>
        <v>#REF!</v>
      </c>
      <c r="J1688" s="22" t="e">
        <f>I1688*#REF!</f>
        <v>#REF!</v>
      </c>
      <c r="K1688" s="22" t="e">
        <f>I1688*#REF!</f>
        <v>#REF!</v>
      </c>
      <c r="L1688" s="22" t="e">
        <f>I1688*#REF!</f>
        <v>#REF!</v>
      </c>
      <c r="M1688" s="22" t="e">
        <f>I1688*#REF!</f>
        <v>#REF!</v>
      </c>
      <c r="N1688" s="22" t="e">
        <f>I1688*#REF!</f>
        <v>#REF!</v>
      </c>
      <c r="O1688" s="11" t="e">
        <f>I1688*#REF!</f>
        <v>#REF!</v>
      </c>
    </row>
    <row r="1689" spans="1:15" x14ac:dyDescent="0.3">
      <c r="A1689" s="10" t="e">
        <f>IF(#REF!="nicht zugewiesen",1,0)</f>
        <v>#REF!</v>
      </c>
      <c r="B1689" s="22" t="e">
        <f>A1689*#REF!</f>
        <v>#REF!</v>
      </c>
      <c r="C1689" s="22" t="e">
        <f>A1689*#REF!</f>
        <v>#REF!</v>
      </c>
      <c r="D1689" s="22" t="e">
        <f>A1689*#REF!</f>
        <v>#REF!</v>
      </c>
      <c r="E1689" s="22" t="e">
        <f>A1689*#REF!</f>
        <v>#REF!</v>
      </c>
      <c r="F1689" s="22" t="e">
        <f>A1689*#REF!</f>
        <v>#REF!</v>
      </c>
      <c r="G1689" s="11" t="e">
        <f>A1689*#REF!</f>
        <v>#REF!</v>
      </c>
      <c r="I1689" s="38" t="e">
        <f>IF(#REF!="nicht zugewiesen",0,1)</f>
        <v>#REF!</v>
      </c>
      <c r="J1689" s="22" t="e">
        <f>I1689*#REF!</f>
        <v>#REF!</v>
      </c>
      <c r="K1689" s="22" t="e">
        <f>I1689*#REF!</f>
        <v>#REF!</v>
      </c>
      <c r="L1689" s="22" t="e">
        <f>I1689*#REF!</f>
        <v>#REF!</v>
      </c>
      <c r="M1689" s="22" t="e">
        <f>I1689*#REF!</f>
        <v>#REF!</v>
      </c>
      <c r="N1689" s="22" t="e">
        <f>I1689*#REF!</f>
        <v>#REF!</v>
      </c>
      <c r="O1689" s="11" t="e">
        <f>I1689*#REF!</f>
        <v>#REF!</v>
      </c>
    </row>
    <row r="1690" spans="1:15" x14ac:dyDescent="0.3">
      <c r="A1690" s="10" t="e">
        <f>IF(#REF!="nicht zugewiesen",1,0)</f>
        <v>#REF!</v>
      </c>
      <c r="B1690" s="22" t="e">
        <f>A1690*#REF!</f>
        <v>#REF!</v>
      </c>
      <c r="C1690" s="22" t="e">
        <f>A1690*#REF!</f>
        <v>#REF!</v>
      </c>
      <c r="D1690" s="22" t="e">
        <f>A1690*#REF!</f>
        <v>#REF!</v>
      </c>
      <c r="E1690" s="22" t="e">
        <f>A1690*#REF!</f>
        <v>#REF!</v>
      </c>
      <c r="F1690" s="22" t="e">
        <f>A1690*#REF!</f>
        <v>#REF!</v>
      </c>
      <c r="G1690" s="11" t="e">
        <f>A1690*#REF!</f>
        <v>#REF!</v>
      </c>
      <c r="I1690" s="38" t="e">
        <f>IF(#REF!="nicht zugewiesen",0,1)</f>
        <v>#REF!</v>
      </c>
      <c r="J1690" s="22" t="e">
        <f>I1690*#REF!</f>
        <v>#REF!</v>
      </c>
      <c r="K1690" s="22" t="e">
        <f>I1690*#REF!</f>
        <v>#REF!</v>
      </c>
      <c r="L1690" s="22" t="e">
        <f>I1690*#REF!</f>
        <v>#REF!</v>
      </c>
      <c r="M1690" s="22" t="e">
        <f>I1690*#REF!</f>
        <v>#REF!</v>
      </c>
      <c r="N1690" s="22" t="e">
        <f>I1690*#REF!</f>
        <v>#REF!</v>
      </c>
      <c r="O1690" s="11" t="e">
        <f>I1690*#REF!</f>
        <v>#REF!</v>
      </c>
    </row>
    <row r="1691" spans="1:15" x14ac:dyDescent="0.3">
      <c r="A1691" s="10" t="e">
        <f>IF(#REF!="nicht zugewiesen",1,0)</f>
        <v>#REF!</v>
      </c>
      <c r="B1691" s="22" t="e">
        <f>A1691*#REF!</f>
        <v>#REF!</v>
      </c>
      <c r="C1691" s="22" t="e">
        <f>A1691*#REF!</f>
        <v>#REF!</v>
      </c>
      <c r="D1691" s="22" t="e">
        <f>A1691*#REF!</f>
        <v>#REF!</v>
      </c>
      <c r="E1691" s="22" t="e">
        <f>A1691*#REF!</f>
        <v>#REF!</v>
      </c>
      <c r="F1691" s="22" t="e">
        <f>A1691*#REF!</f>
        <v>#REF!</v>
      </c>
      <c r="G1691" s="11" t="e">
        <f>A1691*#REF!</f>
        <v>#REF!</v>
      </c>
      <c r="I1691" s="38" t="e">
        <f>IF(#REF!="nicht zugewiesen",0,1)</f>
        <v>#REF!</v>
      </c>
      <c r="J1691" s="22" t="e">
        <f>I1691*#REF!</f>
        <v>#REF!</v>
      </c>
      <c r="K1691" s="22" t="e">
        <f>I1691*#REF!</f>
        <v>#REF!</v>
      </c>
      <c r="L1691" s="22" t="e">
        <f>I1691*#REF!</f>
        <v>#REF!</v>
      </c>
      <c r="M1691" s="22" t="e">
        <f>I1691*#REF!</f>
        <v>#REF!</v>
      </c>
      <c r="N1691" s="22" t="e">
        <f>I1691*#REF!</f>
        <v>#REF!</v>
      </c>
      <c r="O1691" s="11" t="e">
        <f>I1691*#REF!</f>
        <v>#REF!</v>
      </c>
    </row>
    <row r="1692" spans="1:15" x14ac:dyDescent="0.3">
      <c r="A1692" s="10" t="e">
        <f>IF(#REF!="nicht zugewiesen",1,0)</f>
        <v>#REF!</v>
      </c>
      <c r="B1692" s="22" t="e">
        <f>A1692*#REF!</f>
        <v>#REF!</v>
      </c>
      <c r="C1692" s="22" t="e">
        <f>A1692*#REF!</f>
        <v>#REF!</v>
      </c>
      <c r="D1692" s="22" t="e">
        <f>A1692*#REF!</f>
        <v>#REF!</v>
      </c>
      <c r="E1692" s="22" t="e">
        <f>A1692*#REF!</f>
        <v>#REF!</v>
      </c>
      <c r="F1692" s="22" t="e">
        <f>A1692*#REF!</f>
        <v>#REF!</v>
      </c>
      <c r="G1692" s="11" t="e">
        <f>A1692*#REF!</f>
        <v>#REF!</v>
      </c>
      <c r="I1692" s="38" t="e">
        <f>IF(#REF!="nicht zugewiesen",0,1)</f>
        <v>#REF!</v>
      </c>
      <c r="J1692" s="22" t="e">
        <f>I1692*#REF!</f>
        <v>#REF!</v>
      </c>
      <c r="K1692" s="22" t="e">
        <f>I1692*#REF!</f>
        <v>#REF!</v>
      </c>
      <c r="L1692" s="22" t="e">
        <f>I1692*#REF!</f>
        <v>#REF!</v>
      </c>
      <c r="M1692" s="22" t="e">
        <f>I1692*#REF!</f>
        <v>#REF!</v>
      </c>
      <c r="N1692" s="22" t="e">
        <f>I1692*#REF!</f>
        <v>#REF!</v>
      </c>
      <c r="O1692" s="11" t="e">
        <f>I1692*#REF!</f>
        <v>#REF!</v>
      </c>
    </row>
    <row r="1693" spans="1:15" x14ac:dyDescent="0.3">
      <c r="A1693" s="10" t="e">
        <f>IF(#REF!="nicht zugewiesen",1,0)</f>
        <v>#REF!</v>
      </c>
      <c r="B1693" s="22" t="e">
        <f>A1693*#REF!</f>
        <v>#REF!</v>
      </c>
      <c r="C1693" s="22" t="e">
        <f>A1693*#REF!</f>
        <v>#REF!</v>
      </c>
      <c r="D1693" s="22" t="e">
        <f>A1693*#REF!</f>
        <v>#REF!</v>
      </c>
      <c r="E1693" s="22" t="e">
        <f>A1693*#REF!</f>
        <v>#REF!</v>
      </c>
      <c r="F1693" s="22" t="e">
        <f>A1693*#REF!</f>
        <v>#REF!</v>
      </c>
      <c r="G1693" s="11" t="e">
        <f>A1693*#REF!</f>
        <v>#REF!</v>
      </c>
      <c r="I1693" s="38" t="e">
        <f>IF(#REF!="nicht zugewiesen",0,1)</f>
        <v>#REF!</v>
      </c>
      <c r="J1693" s="22" t="e">
        <f>I1693*#REF!</f>
        <v>#REF!</v>
      </c>
      <c r="K1693" s="22" t="e">
        <f>I1693*#REF!</f>
        <v>#REF!</v>
      </c>
      <c r="L1693" s="22" t="e">
        <f>I1693*#REF!</f>
        <v>#REF!</v>
      </c>
      <c r="M1693" s="22" t="e">
        <f>I1693*#REF!</f>
        <v>#REF!</v>
      </c>
      <c r="N1693" s="22" t="e">
        <f>I1693*#REF!</f>
        <v>#REF!</v>
      </c>
      <c r="O1693" s="11" t="e">
        <f>I1693*#REF!</f>
        <v>#REF!</v>
      </c>
    </row>
    <row r="1694" spans="1:15" x14ac:dyDescent="0.3">
      <c r="A1694" s="10" t="e">
        <f>IF(#REF!="nicht zugewiesen",1,0)</f>
        <v>#REF!</v>
      </c>
      <c r="B1694" s="22" t="e">
        <f>A1694*#REF!</f>
        <v>#REF!</v>
      </c>
      <c r="C1694" s="22" t="e">
        <f>A1694*#REF!</f>
        <v>#REF!</v>
      </c>
      <c r="D1694" s="22" t="e">
        <f>A1694*#REF!</f>
        <v>#REF!</v>
      </c>
      <c r="E1694" s="22" t="e">
        <f>A1694*#REF!</f>
        <v>#REF!</v>
      </c>
      <c r="F1694" s="22" t="e">
        <f>A1694*#REF!</f>
        <v>#REF!</v>
      </c>
      <c r="G1694" s="11" t="e">
        <f>A1694*#REF!</f>
        <v>#REF!</v>
      </c>
      <c r="I1694" s="38" t="e">
        <f>IF(#REF!="nicht zugewiesen",0,1)</f>
        <v>#REF!</v>
      </c>
      <c r="J1694" s="22" t="e">
        <f>I1694*#REF!</f>
        <v>#REF!</v>
      </c>
      <c r="K1694" s="22" t="e">
        <f>I1694*#REF!</f>
        <v>#REF!</v>
      </c>
      <c r="L1694" s="22" t="e">
        <f>I1694*#REF!</f>
        <v>#REF!</v>
      </c>
      <c r="M1694" s="22" t="e">
        <f>I1694*#REF!</f>
        <v>#REF!</v>
      </c>
      <c r="N1694" s="22" t="e">
        <f>I1694*#REF!</f>
        <v>#REF!</v>
      </c>
      <c r="O1694" s="11" t="e">
        <f>I1694*#REF!</f>
        <v>#REF!</v>
      </c>
    </row>
    <row r="1695" spans="1:15" x14ac:dyDescent="0.3">
      <c r="A1695" s="10" t="e">
        <f>IF(#REF!="nicht zugewiesen",1,0)</f>
        <v>#REF!</v>
      </c>
      <c r="B1695" s="22" t="e">
        <f>A1695*#REF!</f>
        <v>#REF!</v>
      </c>
      <c r="C1695" s="22" t="e">
        <f>A1695*#REF!</f>
        <v>#REF!</v>
      </c>
      <c r="D1695" s="22" t="e">
        <f>A1695*#REF!</f>
        <v>#REF!</v>
      </c>
      <c r="E1695" s="22" t="e">
        <f>A1695*#REF!</f>
        <v>#REF!</v>
      </c>
      <c r="F1695" s="22" t="e">
        <f>A1695*#REF!</f>
        <v>#REF!</v>
      </c>
      <c r="G1695" s="11" t="e">
        <f>A1695*#REF!</f>
        <v>#REF!</v>
      </c>
      <c r="I1695" s="38" t="e">
        <f>IF(#REF!="nicht zugewiesen",0,1)</f>
        <v>#REF!</v>
      </c>
      <c r="J1695" s="22" t="e">
        <f>I1695*#REF!</f>
        <v>#REF!</v>
      </c>
      <c r="K1695" s="22" t="e">
        <f>I1695*#REF!</f>
        <v>#REF!</v>
      </c>
      <c r="L1695" s="22" t="e">
        <f>I1695*#REF!</f>
        <v>#REF!</v>
      </c>
      <c r="M1695" s="22" t="e">
        <f>I1695*#REF!</f>
        <v>#REF!</v>
      </c>
      <c r="N1695" s="22" t="e">
        <f>I1695*#REF!</f>
        <v>#REF!</v>
      </c>
      <c r="O1695" s="11" t="e">
        <f>I1695*#REF!</f>
        <v>#REF!</v>
      </c>
    </row>
    <row r="1696" spans="1:15" x14ac:dyDescent="0.3">
      <c r="A1696" s="10" t="e">
        <f>IF(#REF!="nicht zugewiesen",1,0)</f>
        <v>#REF!</v>
      </c>
      <c r="B1696" s="22" t="e">
        <f>A1696*#REF!</f>
        <v>#REF!</v>
      </c>
      <c r="C1696" s="22" t="e">
        <f>A1696*#REF!</f>
        <v>#REF!</v>
      </c>
      <c r="D1696" s="22" t="e">
        <f>A1696*#REF!</f>
        <v>#REF!</v>
      </c>
      <c r="E1696" s="22" t="e">
        <f>A1696*#REF!</f>
        <v>#REF!</v>
      </c>
      <c r="F1696" s="22" t="e">
        <f>A1696*#REF!</f>
        <v>#REF!</v>
      </c>
      <c r="G1696" s="11" t="e">
        <f>A1696*#REF!</f>
        <v>#REF!</v>
      </c>
      <c r="I1696" s="38" t="e">
        <f>IF(#REF!="nicht zugewiesen",0,1)</f>
        <v>#REF!</v>
      </c>
      <c r="J1696" s="22" t="e">
        <f>I1696*#REF!</f>
        <v>#REF!</v>
      </c>
      <c r="K1696" s="22" t="e">
        <f>I1696*#REF!</f>
        <v>#REF!</v>
      </c>
      <c r="L1696" s="22" t="e">
        <f>I1696*#REF!</f>
        <v>#REF!</v>
      </c>
      <c r="M1696" s="22" t="e">
        <f>I1696*#REF!</f>
        <v>#REF!</v>
      </c>
      <c r="N1696" s="22" t="e">
        <f>I1696*#REF!</f>
        <v>#REF!</v>
      </c>
      <c r="O1696" s="11" t="e">
        <f>I1696*#REF!</f>
        <v>#REF!</v>
      </c>
    </row>
    <row r="1697" spans="1:15" x14ac:dyDescent="0.3">
      <c r="A1697" s="10" t="e">
        <f>IF(#REF!="nicht zugewiesen",1,0)</f>
        <v>#REF!</v>
      </c>
      <c r="B1697" s="22" t="e">
        <f>A1697*#REF!</f>
        <v>#REF!</v>
      </c>
      <c r="C1697" s="22" t="e">
        <f>A1697*#REF!</f>
        <v>#REF!</v>
      </c>
      <c r="D1697" s="22" t="e">
        <f>A1697*#REF!</f>
        <v>#REF!</v>
      </c>
      <c r="E1697" s="22" t="e">
        <f>A1697*#REF!</f>
        <v>#REF!</v>
      </c>
      <c r="F1697" s="22" t="e">
        <f>A1697*#REF!</f>
        <v>#REF!</v>
      </c>
      <c r="G1697" s="11" t="e">
        <f>A1697*#REF!</f>
        <v>#REF!</v>
      </c>
      <c r="I1697" s="38" t="e">
        <f>IF(#REF!="nicht zugewiesen",0,1)</f>
        <v>#REF!</v>
      </c>
      <c r="J1697" s="22" t="e">
        <f>I1697*#REF!</f>
        <v>#REF!</v>
      </c>
      <c r="K1697" s="22" t="e">
        <f>I1697*#REF!</f>
        <v>#REF!</v>
      </c>
      <c r="L1697" s="22" t="e">
        <f>I1697*#REF!</f>
        <v>#REF!</v>
      </c>
      <c r="M1697" s="22" t="e">
        <f>I1697*#REF!</f>
        <v>#REF!</v>
      </c>
      <c r="N1697" s="22" t="e">
        <f>I1697*#REF!</f>
        <v>#REF!</v>
      </c>
      <c r="O1697" s="11" t="e">
        <f>I1697*#REF!</f>
        <v>#REF!</v>
      </c>
    </row>
    <row r="1698" spans="1:15" x14ac:dyDescent="0.3">
      <c r="A1698" s="10" t="e">
        <f>IF(#REF!="nicht zugewiesen",1,0)</f>
        <v>#REF!</v>
      </c>
      <c r="B1698" s="22" t="e">
        <f>A1698*#REF!</f>
        <v>#REF!</v>
      </c>
      <c r="C1698" s="22" t="e">
        <f>A1698*#REF!</f>
        <v>#REF!</v>
      </c>
      <c r="D1698" s="22" t="e">
        <f>A1698*#REF!</f>
        <v>#REF!</v>
      </c>
      <c r="E1698" s="22" t="e">
        <f>A1698*#REF!</f>
        <v>#REF!</v>
      </c>
      <c r="F1698" s="22" t="e">
        <f>A1698*#REF!</f>
        <v>#REF!</v>
      </c>
      <c r="G1698" s="11" t="e">
        <f>A1698*#REF!</f>
        <v>#REF!</v>
      </c>
      <c r="I1698" s="38" t="e">
        <f>IF(#REF!="nicht zugewiesen",0,1)</f>
        <v>#REF!</v>
      </c>
      <c r="J1698" s="22" t="e">
        <f>I1698*#REF!</f>
        <v>#REF!</v>
      </c>
      <c r="K1698" s="22" t="e">
        <f>I1698*#REF!</f>
        <v>#REF!</v>
      </c>
      <c r="L1698" s="22" t="e">
        <f>I1698*#REF!</f>
        <v>#REF!</v>
      </c>
      <c r="M1698" s="22" t="e">
        <f>I1698*#REF!</f>
        <v>#REF!</v>
      </c>
      <c r="N1698" s="22" t="e">
        <f>I1698*#REF!</f>
        <v>#REF!</v>
      </c>
      <c r="O1698" s="11" t="e">
        <f>I1698*#REF!</f>
        <v>#REF!</v>
      </c>
    </row>
    <row r="1699" spans="1:15" x14ac:dyDescent="0.3">
      <c r="A1699" s="10" t="e">
        <f>IF(#REF!="nicht zugewiesen",1,0)</f>
        <v>#REF!</v>
      </c>
      <c r="B1699" s="22" t="e">
        <f>A1699*#REF!</f>
        <v>#REF!</v>
      </c>
      <c r="C1699" s="22" t="e">
        <f>A1699*#REF!</f>
        <v>#REF!</v>
      </c>
      <c r="D1699" s="22" t="e">
        <f>A1699*#REF!</f>
        <v>#REF!</v>
      </c>
      <c r="E1699" s="22" t="e">
        <f>A1699*#REF!</f>
        <v>#REF!</v>
      </c>
      <c r="F1699" s="22" t="e">
        <f>A1699*#REF!</f>
        <v>#REF!</v>
      </c>
      <c r="G1699" s="11" t="e">
        <f>A1699*#REF!</f>
        <v>#REF!</v>
      </c>
      <c r="I1699" s="38" t="e">
        <f>IF(#REF!="nicht zugewiesen",0,1)</f>
        <v>#REF!</v>
      </c>
      <c r="J1699" s="22" t="e">
        <f>I1699*#REF!</f>
        <v>#REF!</v>
      </c>
      <c r="K1699" s="22" t="e">
        <f>I1699*#REF!</f>
        <v>#REF!</v>
      </c>
      <c r="L1699" s="22" t="e">
        <f>I1699*#REF!</f>
        <v>#REF!</v>
      </c>
      <c r="M1699" s="22" t="e">
        <f>I1699*#REF!</f>
        <v>#REF!</v>
      </c>
      <c r="N1699" s="22" t="e">
        <f>I1699*#REF!</f>
        <v>#REF!</v>
      </c>
      <c r="O1699" s="11" t="e">
        <f>I1699*#REF!</f>
        <v>#REF!</v>
      </c>
    </row>
    <row r="1700" spans="1:15" x14ac:dyDescent="0.3">
      <c r="A1700" s="10" t="e">
        <f>IF(#REF!="nicht zugewiesen",1,0)</f>
        <v>#REF!</v>
      </c>
      <c r="B1700" s="22" t="e">
        <f>A1700*#REF!</f>
        <v>#REF!</v>
      </c>
      <c r="C1700" s="22" t="e">
        <f>A1700*#REF!</f>
        <v>#REF!</v>
      </c>
      <c r="D1700" s="22" t="e">
        <f>A1700*#REF!</f>
        <v>#REF!</v>
      </c>
      <c r="E1700" s="22" t="e">
        <f>A1700*#REF!</f>
        <v>#REF!</v>
      </c>
      <c r="F1700" s="22" t="e">
        <f>A1700*#REF!</f>
        <v>#REF!</v>
      </c>
      <c r="G1700" s="11" t="e">
        <f>A1700*#REF!</f>
        <v>#REF!</v>
      </c>
      <c r="I1700" s="38" t="e">
        <f>IF(#REF!="nicht zugewiesen",0,1)</f>
        <v>#REF!</v>
      </c>
      <c r="J1700" s="22" t="e">
        <f>I1700*#REF!</f>
        <v>#REF!</v>
      </c>
      <c r="K1700" s="22" t="e">
        <f>I1700*#REF!</f>
        <v>#REF!</v>
      </c>
      <c r="L1700" s="22" t="e">
        <f>I1700*#REF!</f>
        <v>#REF!</v>
      </c>
      <c r="M1700" s="22" t="e">
        <f>I1700*#REF!</f>
        <v>#REF!</v>
      </c>
      <c r="N1700" s="22" t="e">
        <f>I1700*#REF!</f>
        <v>#REF!</v>
      </c>
      <c r="O1700" s="11" t="e">
        <f>I1700*#REF!</f>
        <v>#REF!</v>
      </c>
    </row>
    <row r="1701" spans="1:15" x14ac:dyDescent="0.3">
      <c r="A1701" s="10" t="e">
        <f>IF(#REF!="nicht zugewiesen",1,0)</f>
        <v>#REF!</v>
      </c>
      <c r="B1701" s="22" t="e">
        <f>A1701*#REF!</f>
        <v>#REF!</v>
      </c>
      <c r="C1701" s="22" t="e">
        <f>A1701*#REF!</f>
        <v>#REF!</v>
      </c>
      <c r="D1701" s="22" t="e">
        <f>A1701*#REF!</f>
        <v>#REF!</v>
      </c>
      <c r="E1701" s="22" t="e">
        <f>A1701*#REF!</f>
        <v>#REF!</v>
      </c>
      <c r="F1701" s="22" t="e">
        <f>A1701*#REF!</f>
        <v>#REF!</v>
      </c>
      <c r="G1701" s="11" t="e">
        <f>A1701*#REF!</f>
        <v>#REF!</v>
      </c>
      <c r="I1701" s="38" t="e">
        <f>IF(#REF!="nicht zugewiesen",0,1)</f>
        <v>#REF!</v>
      </c>
      <c r="J1701" s="22" t="e">
        <f>I1701*#REF!</f>
        <v>#REF!</v>
      </c>
      <c r="K1701" s="22" t="e">
        <f>I1701*#REF!</f>
        <v>#REF!</v>
      </c>
      <c r="L1701" s="22" t="e">
        <f>I1701*#REF!</f>
        <v>#REF!</v>
      </c>
      <c r="M1701" s="22" t="e">
        <f>I1701*#REF!</f>
        <v>#REF!</v>
      </c>
      <c r="N1701" s="22" t="e">
        <f>I1701*#REF!</f>
        <v>#REF!</v>
      </c>
      <c r="O1701" s="11" t="e">
        <f>I1701*#REF!</f>
        <v>#REF!</v>
      </c>
    </row>
    <row r="1702" spans="1:15" x14ac:dyDescent="0.3">
      <c r="A1702" s="10" t="e">
        <f>IF(#REF!="nicht zugewiesen",1,0)</f>
        <v>#REF!</v>
      </c>
      <c r="B1702" s="22" t="e">
        <f>A1702*#REF!</f>
        <v>#REF!</v>
      </c>
      <c r="C1702" s="22" t="e">
        <f>A1702*#REF!</f>
        <v>#REF!</v>
      </c>
      <c r="D1702" s="22" t="e">
        <f>A1702*#REF!</f>
        <v>#REF!</v>
      </c>
      <c r="E1702" s="22" t="e">
        <f>A1702*#REF!</f>
        <v>#REF!</v>
      </c>
      <c r="F1702" s="22" t="e">
        <f>A1702*#REF!</f>
        <v>#REF!</v>
      </c>
      <c r="G1702" s="11" t="e">
        <f>A1702*#REF!</f>
        <v>#REF!</v>
      </c>
      <c r="I1702" s="38" t="e">
        <f>IF(#REF!="nicht zugewiesen",0,1)</f>
        <v>#REF!</v>
      </c>
      <c r="J1702" s="22" t="e">
        <f>I1702*#REF!</f>
        <v>#REF!</v>
      </c>
      <c r="K1702" s="22" t="e">
        <f>I1702*#REF!</f>
        <v>#REF!</v>
      </c>
      <c r="L1702" s="22" t="e">
        <f>I1702*#REF!</f>
        <v>#REF!</v>
      </c>
      <c r="M1702" s="22" t="e">
        <f>I1702*#REF!</f>
        <v>#REF!</v>
      </c>
      <c r="N1702" s="22" t="e">
        <f>I1702*#REF!</f>
        <v>#REF!</v>
      </c>
      <c r="O1702" s="11" t="e">
        <f>I1702*#REF!</f>
        <v>#REF!</v>
      </c>
    </row>
    <row r="1703" spans="1:15" x14ac:dyDescent="0.3">
      <c r="A1703" s="10" t="e">
        <f>IF(#REF!="nicht zugewiesen",1,0)</f>
        <v>#REF!</v>
      </c>
      <c r="B1703" s="22" t="e">
        <f>A1703*#REF!</f>
        <v>#REF!</v>
      </c>
      <c r="C1703" s="22" t="e">
        <f>A1703*#REF!</f>
        <v>#REF!</v>
      </c>
      <c r="D1703" s="22" t="e">
        <f>A1703*#REF!</f>
        <v>#REF!</v>
      </c>
      <c r="E1703" s="22" t="e">
        <f>A1703*#REF!</f>
        <v>#REF!</v>
      </c>
      <c r="F1703" s="22" t="e">
        <f>A1703*#REF!</f>
        <v>#REF!</v>
      </c>
      <c r="G1703" s="11" t="e">
        <f>A1703*#REF!</f>
        <v>#REF!</v>
      </c>
      <c r="I1703" s="38" t="e">
        <f>IF(#REF!="nicht zugewiesen",0,1)</f>
        <v>#REF!</v>
      </c>
      <c r="J1703" s="22" t="e">
        <f>I1703*#REF!</f>
        <v>#REF!</v>
      </c>
      <c r="K1703" s="22" t="e">
        <f>I1703*#REF!</f>
        <v>#REF!</v>
      </c>
      <c r="L1703" s="22" t="e">
        <f>I1703*#REF!</f>
        <v>#REF!</v>
      </c>
      <c r="M1703" s="22" t="e">
        <f>I1703*#REF!</f>
        <v>#REF!</v>
      </c>
      <c r="N1703" s="22" t="e">
        <f>I1703*#REF!</f>
        <v>#REF!</v>
      </c>
      <c r="O1703" s="11" t="e">
        <f>I1703*#REF!</f>
        <v>#REF!</v>
      </c>
    </row>
    <row r="1704" spans="1:15" x14ac:dyDescent="0.3">
      <c r="A1704" s="10" t="e">
        <f>IF(#REF!="nicht zugewiesen",1,0)</f>
        <v>#REF!</v>
      </c>
      <c r="B1704" s="22" t="e">
        <f>A1704*#REF!</f>
        <v>#REF!</v>
      </c>
      <c r="C1704" s="22" t="e">
        <f>A1704*#REF!</f>
        <v>#REF!</v>
      </c>
      <c r="D1704" s="22" t="e">
        <f>A1704*#REF!</f>
        <v>#REF!</v>
      </c>
      <c r="E1704" s="22" t="e">
        <f>A1704*#REF!</f>
        <v>#REF!</v>
      </c>
      <c r="F1704" s="22" t="e">
        <f>A1704*#REF!</f>
        <v>#REF!</v>
      </c>
      <c r="G1704" s="11" t="e">
        <f>A1704*#REF!</f>
        <v>#REF!</v>
      </c>
      <c r="I1704" s="38" t="e">
        <f>IF(#REF!="nicht zugewiesen",0,1)</f>
        <v>#REF!</v>
      </c>
      <c r="J1704" s="22" t="e">
        <f>I1704*#REF!</f>
        <v>#REF!</v>
      </c>
      <c r="K1704" s="22" t="e">
        <f>I1704*#REF!</f>
        <v>#REF!</v>
      </c>
      <c r="L1704" s="22" t="e">
        <f>I1704*#REF!</f>
        <v>#REF!</v>
      </c>
      <c r="M1704" s="22" t="e">
        <f>I1704*#REF!</f>
        <v>#REF!</v>
      </c>
      <c r="N1704" s="22" t="e">
        <f>I1704*#REF!</f>
        <v>#REF!</v>
      </c>
      <c r="O1704" s="11" t="e">
        <f>I1704*#REF!</f>
        <v>#REF!</v>
      </c>
    </row>
    <row r="1705" spans="1:15" x14ac:dyDescent="0.3">
      <c r="A1705" s="10" t="e">
        <f>IF(#REF!="nicht zugewiesen",1,0)</f>
        <v>#REF!</v>
      </c>
      <c r="B1705" s="22" t="e">
        <f>A1705*#REF!</f>
        <v>#REF!</v>
      </c>
      <c r="C1705" s="22" t="e">
        <f>A1705*#REF!</f>
        <v>#REF!</v>
      </c>
      <c r="D1705" s="22" t="e">
        <f>A1705*#REF!</f>
        <v>#REF!</v>
      </c>
      <c r="E1705" s="22" t="e">
        <f>A1705*#REF!</f>
        <v>#REF!</v>
      </c>
      <c r="F1705" s="22" t="e">
        <f>A1705*#REF!</f>
        <v>#REF!</v>
      </c>
      <c r="G1705" s="11" t="e">
        <f>A1705*#REF!</f>
        <v>#REF!</v>
      </c>
      <c r="I1705" s="38" t="e">
        <f>IF(#REF!="nicht zugewiesen",0,1)</f>
        <v>#REF!</v>
      </c>
      <c r="J1705" s="22" t="e">
        <f>I1705*#REF!</f>
        <v>#REF!</v>
      </c>
      <c r="K1705" s="22" t="e">
        <f>I1705*#REF!</f>
        <v>#REF!</v>
      </c>
      <c r="L1705" s="22" t="e">
        <f>I1705*#REF!</f>
        <v>#REF!</v>
      </c>
      <c r="M1705" s="22" t="e">
        <f>I1705*#REF!</f>
        <v>#REF!</v>
      </c>
      <c r="N1705" s="22" t="e">
        <f>I1705*#REF!</f>
        <v>#REF!</v>
      </c>
      <c r="O1705" s="11" t="e">
        <f>I1705*#REF!</f>
        <v>#REF!</v>
      </c>
    </row>
    <row r="1706" spans="1:15" x14ac:dyDescent="0.3">
      <c r="A1706" s="10" t="e">
        <f>IF(#REF!="nicht zugewiesen",1,0)</f>
        <v>#REF!</v>
      </c>
      <c r="B1706" s="22" t="e">
        <f>A1706*#REF!</f>
        <v>#REF!</v>
      </c>
      <c r="C1706" s="22" t="e">
        <f>A1706*#REF!</f>
        <v>#REF!</v>
      </c>
      <c r="D1706" s="22" t="e">
        <f>A1706*#REF!</f>
        <v>#REF!</v>
      </c>
      <c r="E1706" s="22" t="e">
        <f>A1706*#REF!</f>
        <v>#REF!</v>
      </c>
      <c r="F1706" s="22" t="e">
        <f>A1706*#REF!</f>
        <v>#REF!</v>
      </c>
      <c r="G1706" s="11" t="e">
        <f>A1706*#REF!</f>
        <v>#REF!</v>
      </c>
      <c r="I1706" s="38" t="e">
        <f>IF(#REF!="nicht zugewiesen",0,1)</f>
        <v>#REF!</v>
      </c>
      <c r="J1706" s="22" t="e">
        <f>I1706*#REF!</f>
        <v>#REF!</v>
      </c>
      <c r="K1706" s="22" t="e">
        <f>I1706*#REF!</f>
        <v>#REF!</v>
      </c>
      <c r="L1706" s="22" t="e">
        <f>I1706*#REF!</f>
        <v>#REF!</v>
      </c>
      <c r="M1706" s="22" t="e">
        <f>I1706*#REF!</f>
        <v>#REF!</v>
      </c>
      <c r="N1706" s="22" t="e">
        <f>I1706*#REF!</f>
        <v>#REF!</v>
      </c>
      <c r="O1706" s="11" t="e">
        <f>I1706*#REF!</f>
        <v>#REF!</v>
      </c>
    </row>
    <row r="1707" spans="1:15" x14ac:dyDescent="0.3">
      <c r="A1707" s="10" t="e">
        <f>IF(#REF!="nicht zugewiesen",1,0)</f>
        <v>#REF!</v>
      </c>
      <c r="B1707" s="22" t="e">
        <f>A1707*#REF!</f>
        <v>#REF!</v>
      </c>
      <c r="C1707" s="22" t="e">
        <f>A1707*#REF!</f>
        <v>#REF!</v>
      </c>
      <c r="D1707" s="22" t="e">
        <f>A1707*#REF!</f>
        <v>#REF!</v>
      </c>
      <c r="E1707" s="22" t="e">
        <f>A1707*#REF!</f>
        <v>#REF!</v>
      </c>
      <c r="F1707" s="22" t="e">
        <f>A1707*#REF!</f>
        <v>#REF!</v>
      </c>
      <c r="G1707" s="11" t="e">
        <f>A1707*#REF!</f>
        <v>#REF!</v>
      </c>
      <c r="I1707" s="38" t="e">
        <f>IF(#REF!="nicht zugewiesen",0,1)</f>
        <v>#REF!</v>
      </c>
      <c r="J1707" s="22" t="e">
        <f>I1707*#REF!</f>
        <v>#REF!</v>
      </c>
      <c r="K1707" s="22" t="e">
        <f>I1707*#REF!</f>
        <v>#REF!</v>
      </c>
      <c r="L1707" s="22" t="e">
        <f>I1707*#REF!</f>
        <v>#REF!</v>
      </c>
      <c r="M1707" s="22" t="e">
        <f>I1707*#REF!</f>
        <v>#REF!</v>
      </c>
      <c r="N1707" s="22" t="e">
        <f>I1707*#REF!</f>
        <v>#REF!</v>
      </c>
      <c r="O1707" s="11" t="e">
        <f>I1707*#REF!</f>
        <v>#REF!</v>
      </c>
    </row>
    <row r="1708" spans="1:15" x14ac:dyDescent="0.3">
      <c r="A1708" s="10" t="e">
        <f>IF(#REF!="nicht zugewiesen",1,0)</f>
        <v>#REF!</v>
      </c>
      <c r="B1708" s="22" t="e">
        <f>A1708*#REF!</f>
        <v>#REF!</v>
      </c>
      <c r="C1708" s="22" t="e">
        <f>A1708*#REF!</f>
        <v>#REF!</v>
      </c>
      <c r="D1708" s="22" t="e">
        <f>A1708*#REF!</f>
        <v>#REF!</v>
      </c>
      <c r="E1708" s="22" t="e">
        <f>A1708*#REF!</f>
        <v>#REF!</v>
      </c>
      <c r="F1708" s="22" t="e">
        <f>A1708*#REF!</f>
        <v>#REF!</v>
      </c>
      <c r="G1708" s="11" t="e">
        <f>A1708*#REF!</f>
        <v>#REF!</v>
      </c>
      <c r="I1708" s="38" t="e">
        <f>IF(#REF!="nicht zugewiesen",0,1)</f>
        <v>#REF!</v>
      </c>
      <c r="J1708" s="22" t="e">
        <f>I1708*#REF!</f>
        <v>#REF!</v>
      </c>
      <c r="K1708" s="22" t="e">
        <f>I1708*#REF!</f>
        <v>#REF!</v>
      </c>
      <c r="L1708" s="22" t="e">
        <f>I1708*#REF!</f>
        <v>#REF!</v>
      </c>
      <c r="M1708" s="22" t="e">
        <f>I1708*#REF!</f>
        <v>#REF!</v>
      </c>
      <c r="N1708" s="22" t="e">
        <f>I1708*#REF!</f>
        <v>#REF!</v>
      </c>
      <c r="O1708" s="11" t="e">
        <f>I1708*#REF!</f>
        <v>#REF!</v>
      </c>
    </row>
    <row r="1709" spans="1:15" x14ac:dyDescent="0.3">
      <c r="A1709" s="10" t="e">
        <f>IF(#REF!="nicht zugewiesen",1,0)</f>
        <v>#REF!</v>
      </c>
      <c r="B1709" s="22" t="e">
        <f>A1709*#REF!</f>
        <v>#REF!</v>
      </c>
      <c r="C1709" s="22" t="e">
        <f>A1709*#REF!</f>
        <v>#REF!</v>
      </c>
      <c r="D1709" s="22" t="e">
        <f>A1709*#REF!</f>
        <v>#REF!</v>
      </c>
      <c r="E1709" s="22" t="e">
        <f>A1709*#REF!</f>
        <v>#REF!</v>
      </c>
      <c r="F1709" s="22" t="e">
        <f>A1709*#REF!</f>
        <v>#REF!</v>
      </c>
      <c r="G1709" s="11" t="e">
        <f>A1709*#REF!</f>
        <v>#REF!</v>
      </c>
      <c r="I1709" s="38" t="e">
        <f>IF(#REF!="nicht zugewiesen",0,1)</f>
        <v>#REF!</v>
      </c>
      <c r="J1709" s="22" t="e">
        <f>I1709*#REF!</f>
        <v>#REF!</v>
      </c>
      <c r="K1709" s="22" t="e">
        <f>I1709*#REF!</f>
        <v>#REF!</v>
      </c>
      <c r="L1709" s="22" t="e">
        <f>I1709*#REF!</f>
        <v>#REF!</v>
      </c>
      <c r="M1709" s="22" t="e">
        <f>I1709*#REF!</f>
        <v>#REF!</v>
      </c>
      <c r="N1709" s="22" t="e">
        <f>I1709*#REF!</f>
        <v>#REF!</v>
      </c>
      <c r="O1709" s="11" t="e">
        <f>I1709*#REF!</f>
        <v>#REF!</v>
      </c>
    </row>
    <row r="1710" spans="1:15" x14ac:dyDescent="0.3">
      <c r="A1710" s="10" t="e">
        <f>IF(#REF!="nicht zugewiesen",1,0)</f>
        <v>#REF!</v>
      </c>
      <c r="B1710" s="22" t="e">
        <f>A1710*#REF!</f>
        <v>#REF!</v>
      </c>
      <c r="C1710" s="22" t="e">
        <f>A1710*#REF!</f>
        <v>#REF!</v>
      </c>
      <c r="D1710" s="22" t="e">
        <f>A1710*#REF!</f>
        <v>#REF!</v>
      </c>
      <c r="E1710" s="22" t="e">
        <f>A1710*#REF!</f>
        <v>#REF!</v>
      </c>
      <c r="F1710" s="22" t="e">
        <f>A1710*#REF!</f>
        <v>#REF!</v>
      </c>
      <c r="G1710" s="11" t="e">
        <f>A1710*#REF!</f>
        <v>#REF!</v>
      </c>
      <c r="I1710" s="38" t="e">
        <f>IF(#REF!="nicht zugewiesen",0,1)</f>
        <v>#REF!</v>
      </c>
      <c r="J1710" s="22" t="e">
        <f>I1710*#REF!</f>
        <v>#REF!</v>
      </c>
      <c r="K1710" s="22" t="e">
        <f>I1710*#REF!</f>
        <v>#REF!</v>
      </c>
      <c r="L1710" s="22" t="e">
        <f>I1710*#REF!</f>
        <v>#REF!</v>
      </c>
      <c r="M1710" s="22" t="e">
        <f>I1710*#REF!</f>
        <v>#REF!</v>
      </c>
      <c r="N1710" s="22" t="e">
        <f>I1710*#REF!</f>
        <v>#REF!</v>
      </c>
      <c r="O1710" s="11" t="e">
        <f>I1710*#REF!</f>
        <v>#REF!</v>
      </c>
    </row>
    <row r="1711" spans="1:15" x14ac:dyDescent="0.3">
      <c r="A1711" s="10" t="e">
        <f>IF(#REF!="nicht zugewiesen",1,0)</f>
        <v>#REF!</v>
      </c>
      <c r="B1711" s="22" t="e">
        <f>A1711*#REF!</f>
        <v>#REF!</v>
      </c>
      <c r="C1711" s="22" t="e">
        <f>A1711*#REF!</f>
        <v>#REF!</v>
      </c>
      <c r="D1711" s="22" t="e">
        <f>A1711*#REF!</f>
        <v>#REF!</v>
      </c>
      <c r="E1711" s="22" t="e">
        <f>A1711*#REF!</f>
        <v>#REF!</v>
      </c>
      <c r="F1711" s="22" t="e">
        <f>A1711*#REF!</f>
        <v>#REF!</v>
      </c>
      <c r="G1711" s="11" t="e">
        <f>A1711*#REF!</f>
        <v>#REF!</v>
      </c>
      <c r="I1711" s="38" t="e">
        <f>IF(#REF!="nicht zugewiesen",0,1)</f>
        <v>#REF!</v>
      </c>
      <c r="J1711" s="22" t="e">
        <f>I1711*#REF!</f>
        <v>#REF!</v>
      </c>
      <c r="K1711" s="22" t="e">
        <f>I1711*#REF!</f>
        <v>#REF!</v>
      </c>
      <c r="L1711" s="22" t="e">
        <f>I1711*#REF!</f>
        <v>#REF!</v>
      </c>
      <c r="M1711" s="22" t="e">
        <f>I1711*#REF!</f>
        <v>#REF!</v>
      </c>
      <c r="N1711" s="22" t="e">
        <f>I1711*#REF!</f>
        <v>#REF!</v>
      </c>
      <c r="O1711" s="11" t="e">
        <f>I1711*#REF!</f>
        <v>#REF!</v>
      </c>
    </row>
    <row r="1712" spans="1:15" x14ac:dyDescent="0.3">
      <c r="A1712" s="10" t="e">
        <f>IF(#REF!="nicht zugewiesen",1,0)</f>
        <v>#REF!</v>
      </c>
      <c r="B1712" s="22" t="e">
        <f>A1712*#REF!</f>
        <v>#REF!</v>
      </c>
      <c r="C1712" s="22" t="e">
        <f>A1712*#REF!</f>
        <v>#REF!</v>
      </c>
      <c r="D1712" s="22" t="e">
        <f>A1712*#REF!</f>
        <v>#REF!</v>
      </c>
      <c r="E1712" s="22" t="e">
        <f>A1712*#REF!</f>
        <v>#REF!</v>
      </c>
      <c r="F1712" s="22" t="e">
        <f>A1712*#REF!</f>
        <v>#REF!</v>
      </c>
      <c r="G1712" s="11" t="e">
        <f>A1712*#REF!</f>
        <v>#REF!</v>
      </c>
      <c r="I1712" s="38" t="e">
        <f>IF(#REF!="nicht zugewiesen",0,1)</f>
        <v>#REF!</v>
      </c>
      <c r="J1712" s="22" t="e">
        <f>I1712*#REF!</f>
        <v>#REF!</v>
      </c>
      <c r="K1712" s="22" t="e">
        <f>I1712*#REF!</f>
        <v>#REF!</v>
      </c>
      <c r="L1712" s="22" t="e">
        <f>I1712*#REF!</f>
        <v>#REF!</v>
      </c>
      <c r="M1712" s="22" t="e">
        <f>I1712*#REF!</f>
        <v>#REF!</v>
      </c>
      <c r="N1712" s="22" t="e">
        <f>I1712*#REF!</f>
        <v>#REF!</v>
      </c>
      <c r="O1712" s="11" t="e">
        <f>I1712*#REF!</f>
        <v>#REF!</v>
      </c>
    </row>
    <row r="1713" spans="1:15" x14ac:dyDescent="0.3">
      <c r="A1713" s="10" t="e">
        <f>IF(#REF!="nicht zugewiesen",1,0)</f>
        <v>#REF!</v>
      </c>
      <c r="B1713" s="22" t="e">
        <f>A1713*#REF!</f>
        <v>#REF!</v>
      </c>
      <c r="C1713" s="22" t="e">
        <f>A1713*#REF!</f>
        <v>#REF!</v>
      </c>
      <c r="D1713" s="22" t="e">
        <f>A1713*#REF!</f>
        <v>#REF!</v>
      </c>
      <c r="E1713" s="22" t="e">
        <f>A1713*#REF!</f>
        <v>#REF!</v>
      </c>
      <c r="F1713" s="22" t="e">
        <f>A1713*#REF!</f>
        <v>#REF!</v>
      </c>
      <c r="G1713" s="11" t="e">
        <f>A1713*#REF!</f>
        <v>#REF!</v>
      </c>
      <c r="I1713" s="38" t="e">
        <f>IF(#REF!="nicht zugewiesen",0,1)</f>
        <v>#REF!</v>
      </c>
      <c r="J1713" s="22" t="e">
        <f>I1713*#REF!</f>
        <v>#REF!</v>
      </c>
      <c r="K1713" s="22" t="e">
        <f>I1713*#REF!</f>
        <v>#REF!</v>
      </c>
      <c r="L1713" s="22" t="e">
        <f>I1713*#REF!</f>
        <v>#REF!</v>
      </c>
      <c r="M1713" s="22" t="e">
        <f>I1713*#REF!</f>
        <v>#REF!</v>
      </c>
      <c r="N1713" s="22" t="e">
        <f>I1713*#REF!</f>
        <v>#REF!</v>
      </c>
      <c r="O1713" s="11" t="e">
        <f>I1713*#REF!</f>
        <v>#REF!</v>
      </c>
    </row>
    <row r="1714" spans="1:15" x14ac:dyDescent="0.3">
      <c r="A1714" s="10" t="e">
        <f>IF(#REF!="nicht zugewiesen",1,0)</f>
        <v>#REF!</v>
      </c>
      <c r="B1714" s="22" t="e">
        <f>A1714*#REF!</f>
        <v>#REF!</v>
      </c>
      <c r="C1714" s="22" t="e">
        <f>A1714*#REF!</f>
        <v>#REF!</v>
      </c>
      <c r="D1714" s="22" t="e">
        <f>A1714*#REF!</f>
        <v>#REF!</v>
      </c>
      <c r="E1714" s="22" t="e">
        <f>A1714*#REF!</f>
        <v>#REF!</v>
      </c>
      <c r="F1714" s="22" t="e">
        <f>A1714*#REF!</f>
        <v>#REF!</v>
      </c>
      <c r="G1714" s="11" t="e">
        <f>A1714*#REF!</f>
        <v>#REF!</v>
      </c>
      <c r="I1714" s="38" t="e">
        <f>IF(#REF!="nicht zugewiesen",0,1)</f>
        <v>#REF!</v>
      </c>
      <c r="J1714" s="22" t="e">
        <f>I1714*#REF!</f>
        <v>#REF!</v>
      </c>
      <c r="K1714" s="22" t="e">
        <f>I1714*#REF!</f>
        <v>#REF!</v>
      </c>
      <c r="L1714" s="22" t="e">
        <f>I1714*#REF!</f>
        <v>#REF!</v>
      </c>
      <c r="M1714" s="22" t="e">
        <f>I1714*#REF!</f>
        <v>#REF!</v>
      </c>
      <c r="N1714" s="22" t="e">
        <f>I1714*#REF!</f>
        <v>#REF!</v>
      </c>
      <c r="O1714" s="11" t="e">
        <f>I1714*#REF!</f>
        <v>#REF!</v>
      </c>
    </row>
    <row r="1715" spans="1:15" x14ac:dyDescent="0.3">
      <c r="A1715" s="10" t="e">
        <f>IF(#REF!="nicht zugewiesen",1,0)</f>
        <v>#REF!</v>
      </c>
      <c r="B1715" s="22" t="e">
        <f>A1715*#REF!</f>
        <v>#REF!</v>
      </c>
      <c r="C1715" s="22" t="e">
        <f>A1715*#REF!</f>
        <v>#REF!</v>
      </c>
      <c r="D1715" s="22" t="e">
        <f>A1715*#REF!</f>
        <v>#REF!</v>
      </c>
      <c r="E1715" s="22" t="e">
        <f>A1715*#REF!</f>
        <v>#REF!</v>
      </c>
      <c r="F1715" s="22" t="e">
        <f>A1715*#REF!</f>
        <v>#REF!</v>
      </c>
      <c r="G1715" s="11" t="e">
        <f>A1715*#REF!</f>
        <v>#REF!</v>
      </c>
      <c r="I1715" s="38" t="e">
        <f>IF(#REF!="nicht zugewiesen",0,1)</f>
        <v>#REF!</v>
      </c>
      <c r="J1715" s="22" t="e">
        <f>I1715*#REF!</f>
        <v>#REF!</v>
      </c>
      <c r="K1715" s="22" t="e">
        <f>I1715*#REF!</f>
        <v>#REF!</v>
      </c>
      <c r="L1715" s="22" t="e">
        <f>I1715*#REF!</f>
        <v>#REF!</v>
      </c>
      <c r="M1715" s="22" t="e">
        <f>I1715*#REF!</f>
        <v>#REF!</v>
      </c>
      <c r="N1715" s="22" t="e">
        <f>I1715*#REF!</f>
        <v>#REF!</v>
      </c>
      <c r="O1715" s="11" t="e">
        <f>I1715*#REF!</f>
        <v>#REF!</v>
      </c>
    </row>
    <row r="1716" spans="1:15" x14ac:dyDescent="0.3">
      <c r="A1716" s="10" t="e">
        <f>IF(#REF!="nicht zugewiesen",1,0)</f>
        <v>#REF!</v>
      </c>
      <c r="B1716" s="22" t="e">
        <f>A1716*#REF!</f>
        <v>#REF!</v>
      </c>
      <c r="C1716" s="22" t="e">
        <f>A1716*#REF!</f>
        <v>#REF!</v>
      </c>
      <c r="D1716" s="22" t="e">
        <f>A1716*#REF!</f>
        <v>#REF!</v>
      </c>
      <c r="E1716" s="22" t="e">
        <f>A1716*#REF!</f>
        <v>#REF!</v>
      </c>
      <c r="F1716" s="22" t="e">
        <f>A1716*#REF!</f>
        <v>#REF!</v>
      </c>
      <c r="G1716" s="11" t="e">
        <f>A1716*#REF!</f>
        <v>#REF!</v>
      </c>
      <c r="I1716" s="38" t="e">
        <f>IF(#REF!="nicht zugewiesen",0,1)</f>
        <v>#REF!</v>
      </c>
      <c r="J1716" s="22" t="e">
        <f>I1716*#REF!</f>
        <v>#REF!</v>
      </c>
      <c r="K1716" s="22" t="e">
        <f>I1716*#REF!</f>
        <v>#REF!</v>
      </c>
      <c r="L1716" s="22" t="e">
        <f>I1716*#REF!</f>
        <v>#REF!</v>
      </c>
      <c r="M1716" s="22" t="e">
        <f>I1716*#REF!</f>
        <v>#REF!</v>
      </c>
      <c r="N1716" s="22" t="e">
        <f>I1716*#REF!</f>
        <v>#REF!</v>
      </c>
      <c r="O1716" s="11" t="e">
        <f>I1716*#REF!</f>
        <v>#REF!</v>
      </c>
    </row>
    <row r="1717" spans="1:15" x14ac:dyDescent="0.3">
      <c r="A1717" s="10" t="e">
        <f>IF(#REF!="nicht zugewiesen",1,0)</f>
        <v>#REF!</v>
      </c>
      <c r="B1717" s="22" t="e">
        <f>A1717*#REF!</f>
        <v>#REF!</v>
      </c>
      <c r="C1717" s="22" t="e">
        <f>A1717*#REF!</f>
        <v>#REF!</v>
      </c>
      <c r="D1717" s="22" t="e">
        <f>A1717*#REF!</f>
        <v>#REF!</v>
      </c>
      <c r="E1717" s="22" t="e">
        <f>A1717*#REF!</f>
        <v>#REF!</v>
      </c>
      <c r="F1717" s="22" t="e">
        <f>A1717*#REF!</f>
        <v>#REF!</v>
      </c>
      <c r="G1717" s="11" t="e">
        <f>A1717*#REF!</f>
        <v>#REF!</v>
      </c>
      <c r="I1717" s="38" t="e">
        <f>IF(#REF!="nicht zugewiesen",0,1)</f>
        <v>#REF!</v>
      </c>
      <c r="J1717" s="22" t="e">
        <f>I1717*#REF!</f>
        <v>#REF!</v>
      </c>
      <c r="K1717" s="22" t="e">
        <f>I1717*#REF!</f>
        <v>#REF!</v>
      </c>
      <c r="L1717" s="22" t="e">
        <f>I1717*#REF!</f>
        <v>#REF!</v>
      </c>
      <c r="M1717" s="22" t="e">
        <f>I1717*#REF!</f>
        <v>#REF!</v>
      </c>
      <c r="N1717" s="22" t="e">
        <f>I1717*#REF!</f>
        <v>#REF!</v>
      </c>
      <c r="O1717" s="11" t="e">
        <f>I1717*#REF!</f>
        <v>#REF!</v>
      </c>
    </row>
    <row r="1718" spans="1:15" x14ac:dyDescent="0.3">
      <c r="A1718" s="10" t="e">
        <f>IF(#REF!="nicht zugewiesen",1,0)</f>
        <v>#REF!</v>
      </c>
      <c r="B1718" s="22" t="e">
        <f>A1718*#REF!</f>
        <v>#REF!</v>
      </c>
      <c r="C1718" s="22" t="e">
        <f>A1718*#REF!</f>
        <v>#REF!</v>
      </c>
      <c r="D1718" s="22" t="e">
        <f>A1718*#REF!</f>
        <v>#REF!</v>
      </c>
      <c r="E1718" s="22" t="e">
        <f>A1718*#REF!</f>
        <v>#REF!</v>
      </c>
      <c r="F1718" s="22" t="e">
        <f>A1718*#REF!</f>
        <v>#REF!</v>
      </c>
      <c r="G1718" s="11" t="e">
        <f>A1718*#REF!</f>
        <v>#REF!</v>
      </c>
      <c r="I1718" s="38" t="e">
        <f>IF(#REF!="nicht zugewiesen",0,1)</f>
        <v>#REF!</v>
      </c>
      <c r="J1718" s="22" t="e">
        <f>I1718*#REF!</f>
        <v>#REF!</v>
      </c>
      <c r="K1718" s="22" t="e">
        <f>I1718*#REF!</f>
        <v>#REF!</v>
      </c>
      <c r="L1718" s="22" t="e">
        <f>I1718*#REF!</f>
        <v>#REF!</v>
      </c>
      <c r="M1718" s="22" t="e">
        <f>I1718*#REF!</f>
        <v>#REF!</v>
      </c>
      <c r="N1718" s="22" t="e">
        <f>I1718*#REF!</f>
        <v>#REF!</v>
      </c>
      <c r="O1718" s="11" t="e">
        <f>I1718*#REF!</f>
        <v>#REF!</v>
      </c>
    </row>
    <row r="1719" spans="1:15" x14ac:dyDescent="0.3">
      <c r="A1719" s="10" t="e">
        <f>IF(#REF!="nicht zugewiesen",1,0)</f>
        <v>#REF!</v>
      </c>
      <c r="B1719" s="22" t="e">
        <f>A1719*#REF!</f>
        <v>#REF!</v>
      </c>
      <c r="C1719" s="22" t="e">
        <f>A1719*#REF!</f>
        <v>#REF!</v>
      </c>
      <c r="D1719" s="22" t="e">
        <f>A1719*#REF!</f>
        <v>#REF!</v>
      </c>
      <c r="E1719" s="22" t="e">
        <f>A1719*#REF!</f>
        <v>#REF!</v>
      </c>
      <c r="F1719" s="22" t="e">
        <f>A1719*#REF!</f>
        <v>#REF!</v>
      </c>
      <c r="G1719" s="11" t="e">
        <f>A1719*#REF!</f>
        <v>#REF!</v>
      </c>
      <c r="I1719" s="38" t="e">
        <f>IF(#REF!="nicht zugewiesen",0,1)</f>
        <v>#REF!</v>
      </c>
      <c r="J1719" s="22" t="e">
        <f>I1719*#REF!</f>
        <v>#REF!</v>
      </c>
      <c r="K1719" s="22" t="e">
        <f>I1719*#REF!</f>
        <v>#REF!</v>
      </c>
      <c r="L1719" s="22" t="e">
        <f>I1719*#REF!</f>
        <v>#REF!</v>
      </c>
      <c r="M1719" s="22" t="e">
        <f>I1719*#REF!</f>
        <v>#REF!</v>
      </c>
      <c r="N1719" s="22" t="e">
        <f>I1719*#REF!</f>
        <v>#REF!</v>
      </c>
      <c r="O1719" s="11" t="e">
        <f>I1719*#REF!</f>
        <v>#REF!</v>
      </c>
    </row>
    <row r="1720" spans="1:15" x14ac:dyDescent="0.3">
      <c r="A1720" s="10" t="e">
        <f>IF(#REF!="nicht zugewiesen",1,0)</f>
        <v>#REF!</v>
      </c>
      <c r="B1720" s="22" t="e">
        <f>A1720*#REF!</f>
        <v>#REF!</v>
      </c>
      <c r="C1720" s="22" t="e">
        <f>A1720*#REF!</f>
        <v>#REF!</v>
      </c>
      <c r="D1720" s="22" t="e">
        <f>A1720*#REF!</f>
        <v>#REF!</v>
      </c>
      <c r="E1720" s="22" t="e">
        <f>A1720*#REF!</f>
        <v>#REF!</v>
      </c>
      <c r="F1720" s="22" t="e">
        <f>A1720*#REF!</f>
        <v>#REF!</v>
      </c>
      <c r="G1720" s="11" t="e">
        <f>A1720*#REF!</f>
        <v>#REF!</v>
      </c>
      <c r="I1720" s="38" t="e">
        <f>IF(#REF!="nicht zugewiesen",0,1)</f>
        <v>#REF!</v>
      </c>
      <c r="J1720" s="22" t="e">
        <f>I1720*#REF!</f>
        <v>#REF!</v>
      </c>
      <c r="K1720" s="22" t="e">
        <f>I1720*#REF!</f>
        <v>#REF!</v>
      </c>
      <c r="L1720" s="22" t="e">
        <f>I1720*#REF!</f>
        <v>#REF!</v>
      </c>
      <c r="M1720" s="22" t="e">
        <f>I1720*#REF!</f>
        <v>#REF!</v>
      </c>
      <c r="N1720" s="22" t="e">
        <f>I1720*#REF!</f>
        <v>#REF!</v>
      </c>
      <c r="O1720" s="11" t="e">
        <f>I1720*#REF!</f>
        <v>#REF!</v>
      </c>
    </row>
    <row r="1721" spans="1:15" x14ac:dyDescent="0.3">
      <c r="A1721" s="10" t="e">
        <f>IF(#REF!="nicht zugewiesen",1,0)</f>
        <v>#REF!</v>
      </c>
      <c r="B1721" s="22" t="e">
        <f>A1721*#REF!</f>
        <v>#REF!</v>
      </c>
      <c r="C1721" s="22" t="e">
        <f>A1721*#REF!</f>
        <v>#REF!</v>
      </c>
      <c r="D1721" s="22" t="e">
        <f>A1721*#REF!</f>
        <v>#REF!</v>
      </c>
      <c r="E1721" s="22" t="e">
        <f>A1721*#REF!</f>
        <v>#REF!</v>
      </c>
      <c r="F1721" s="22" t="e">
        <f>A1721*#REF!</f>
        <v>#REF!</v>
      </c>
      <c r="G1721" s="11" t="e">
        <f>A1721*#REF!</f>
        <v>#REF!</v>
      </c>
      <c r="I1721" s="38" t="e">
        <f>IF(#REF!="nicht zugewiesen",0,1)</f>
        <v>#REF!</v>
      </c>
      <c r="J1721" s="22" t="e">
        <f>I1721*#REF!</f>
        <v>#REF!</v>
      </c>
      <c r="K1721" s="22" t="e">
        <f>I1721*#REF!</f>
        <v>#REF!</v>
      </c>
      <c r="L1721" s="22" t="e">
        <f>I1721*#REF!</f>
        <v>#REF!</v>
      </c>
      <c r="M1721" s="22" t="e">
        <f>I1721*#REF!</f>
        <v>#REF!</v>
      </c>
      <c r="N1721" s="22" t="e">
        <f>I1721*#REF!</f>
        <v>#REF!</v>
      </c>
      <c r="O1721" s="11" t="e">
        <f>I1721*#REF!</f>
        <v>#REF!</v>
      </c>
    </row>
    <row r="1722" spans="1:15" x14ac:dyDescent="0.3">
      <c r="A1722" s="10" t="e">
        <f>IF(#REF!="nicht zugewiesen",1,0)</f>
        <v>#REF!</v>
      </c>
      <c r="B1722" s="22" t="e">
        <f>A1722*#REF!</f>
        <v>#REF!</v>
      </c>
      <c r="C1722" s="22" t="e">
        <f>A1722*#REF!</f>
        <v>#REF!</v>
      </c>
      <c r="D1722" s="22" t="e">
        <f>A1722*#REF!</f>
        <v>#REF!</v>
      </c>
      <c r="E1722" s="22" t="e">
        <f>A1722*#REF!</f>
        <v>#REF!</v>
      </c>
      <c r="F1722" s="22" t="e">
        <f>A1722*#REF!</f>
        <v>#REF!</v>
      </c>
      <c r="G1722" s="11" t="e">
        <f>A1722*#REF!</f>
        <v>#REF!</v>
      </c>
      <c r="I1722" s="38" t="e">
        <f>IF(#REF!="nicht zugewiesen",0,1)</f>
        <v>#REF!</v>
      </c>
      <c r="J1722" s="22" t="e">
        <f>I1722*#REF!</f>
        <v>#REF!</v>
      </c>
      <c r="K1722" s="22" t="e">
        <f>I1722*#REF!</f>
        <v>#REF!</v>
      </c>
      <c r="L1722" s="22" t="e">
        <f>I1722*#REF!</f>
        <v>#REF!</v>
      </c>
      <c r="M1722" s="22" t="e">
        <f>I1722*#REF!</f>
        <v>#REF!</v>
      </c>
      <c r="N1722" s="22" t="e">
        <f>I1722*#REF!</f>
        <v>#REF!</v>
      </c>
      <c r="O1722" s="11" t="e">
        <f>I1722*#REF!</f>
        <v>#REF!</v>
      </c>
    </row>
    <row r="1723" spans="1:15" x14ac:dyDescent="0.3">
      <c r="A1723" s="10" t="e">
        <f>IF(#REF!="nicht zugewiesen",1,0)</f>
        <v>#REF!</v>
      </c>
      <c r="B1723" s="22" t="e">
        <f>A1723*#REF!</f>
        <v>#REF!</v>
      </c>
      <c r="C1723" s="22" t="e">
        <f>A1723*#REF!</f>
        <v>#REF!</v>
      </c>
      <c r="D1723" s="22" t="e">
        <f>A1723*#REF!</f>
        <v>#REF!</v>
      </c>
      <c r="E1723" s="22" t="e">
        <f>A1723*#REF!</f>
        <v>#REF!</v>
      </c>
      <c r="F1723" s="22" t="e">
        <f>A1723*#REF!</f>
        <v>#REF!</v>
      </c>
      <c r="G1723" s="11" t="e">
        <f>A1723*#REF!</f>
        <v>#REF!</v>
      </c>
      <c r="I1723" s="38" t="e">
        <f>IF(#REF!="nicht zugewiesen",0,1)</f>
        <v>#REF!</v>
      </c>
      <c r="J1723" s="22" t="e">
        <f>I1723*#REF!</f>
        <v>#REF!</v>
      </c>
      <c r="K1723" s="22" t="e">
        <f>I1723*#REF!</f>
        <v>#REF!</v>
      </c>
      <c r="L1723" s="22" t="e">
        <f>I1723*#REF!</f>
        <v>#REF!</v>
      </c>
      <c r="M1723" s="22" t="e">
        <f>I1723*#REF!</f>
        <v>#REF!</v>
      </c>
      <c r="N1723" s="22" t="e">
        <f>I1723*#REF!</f>
        <v>#REF!</v>
      </c>
      <c r="O1723" s="11" t="e">
        <f>I1723*#REF!</f>
        <v>#REF!</v>
      </c>
    </row>
    <row r="1724" spans="1:15" x14ac:dyDescent="0.3">
      <c r="A1724" s="10" t="e">
        <f>IF(#REF!="nicht zugewiesen",1,0)</f>
        <v>#REF!</v>
      </c>
      <c r="B1724" s="22" t="e">
        <f>A1724*#REF!</f>
        <v>#REF!</v>
      </c>
      <c r="C1724" s="22" t="e">
        <f>A1724*#REF!</f>
        <v>#REF!</v>
      </c>
      <c r="D1724" s="22" t="e">
        <f>A1724*#REF!</f>
        <v>#REF!</v>
      </c>
      <c r="E1724" s="22" t="e">
        <f>A1724*#REF!</f>
        <v>#REF!</v>
      </c>
      <c r="F1724" s="22" t="e">
        <f>A1724*#REF!</f>
        <v>#REF!</v>
      </c>
      <c r="G1724" s="11" t="e">
        <f>A1724*#REF!</f>
        <v>#REF!</v>
      </c>
      <c r="I1724" s="38" t="e">
        <f>IF(#REF!="nicht zugewiesen",0,1)</f>
        <v>#REF!</v>
      </c>
      <c r="J1724" s="22" t="e">
        <f>I1724*#REF!</f>
        <v>#REF!</v>
      </c>
      <c r="K1724" s="22" t="e">
        <f>I1724*#REF!</f>
        <v>#REF!</v>
      </c>
      <c r="L1724" s="22" t="e">
        <f>I1724*#REF!</f>
        <v>#REF!</v>
      </c>
      <c r="M1724" s="22" t="e">
        <f>I1724*#REF!</f>
        <v>#REF!</v>
      </c>
      <c r="N1724" s="22" t="e">
        <f>I1724*#REF!</f>
        <v>#REF!</v>
      </c>
      <c r="O1724" s="11" t="e">
        <f>I1724*#REF!</f>
        <v>#REF!</v>
      </c>
    </row>
    <row r="1725" spans="1:15" x14ac:dyDescent="0.3">
      <c r="A1725" s="10" t="e">
        <f>IF(#REF!="nicht zugewiesen",1,0)</f>
        <v>#REF!</v>
      </c>
      <c r="B1725" s="22" t="e">
        <f>A1725*#REF!</f>
        <v>#REF!</v>
      </c>
      <c r="C1725" s="22" t="e">
        <f>A1725*#REF!</f>
        <v>#REF!</v>
      </c>
      <c r="D1725" s="22" t="e">
        <f>A1725*#REF!</f>
        <v>#REF!</v>
      </c>
      <c r="E1725" s="22" t="e">
        <f>A1725*#REF!</f>
        <v>#REF!</v>
      </c>
      <c r="F1725" s="22" t="e">
        <f>A1725*#REF!</f>
        <v>#REF!</v>
      </c>
      <c r="G1725" s="11" t="e">
        <f>A1725*#REF!</f>
        <v>#REF!</v>
      </c>
      <c r="I1725" s="38" t="e">
        <f>IF(#REF!="nicht zugewiesen",0,1)</f>
        <v>#REF!</v>
      </c>
      <c r="J1725" s="22" t="e">
        <f>I1725*#REF!</f>
        <v>#REF!</v>
      </c>
      <c r="K1725" s="22" t="e">
        <f>I1725*#REF!</f>
        <v>#REF!</v>
      </c>
      <c r="L1725" s="22" t="e">
        <f>I1725*#REF!</f>
        <v>#REF!</v>
      </c>
      <c r="M1725" s="22" t="e">
        <f>I1725*#REF!</f>
        <v>#REF!</v>
      </c>
      <c r="N1725" s="22" t="e">
        <f>I1725*#REF!</f>
        <v>#REF!</v>
      </c>
      <c r="O1725" s="11" t="e">
        <f>I1725*#REF!</f>
        <v>#REF!</v>
      </c>
    </row>
    <row r="1726" spans="1:15" x14ac:dyDescent="0.3">
      <c r="A1726" s="10" t="e">
        <f>IF(#REF!="nicht zugewiesen",1,0)</f>
        <v>#REF!</v>
      </c>
      <c r="B1726" s="22" t="e">
        <f>A1726*#REF!</f>
        <v>#REF!</v>
      </c>
      <c r="C1726" s="22" t="e">
        <f>A1726*#REF!</f>
        <v>#REF!</v>
      </c>
      <c r="D1726" s="22" t="e">
        <f>A1726*#REF!</f>
        <v>#REF!</v>
      </c>
      <c r="E1726" s="22" t="e">
        <f>A1726*#REF!</f>
        <v>#REF!</v>
      </c>
      <c r="F1726" s="22" t="e">
        <f>A1726*#REF!</f>
        <v>#REF!</v>
      </c>
      <c r="G1726" s="11" t="e">
        <f>A1726*#REF!</f>
        <v>#REF!</v>
      </c>
      <c r="I1726" s="38" t="e">
        <f>IF(#REF!="nicht zugewiesen",0,1)</f>
        <v>#REF!</v>
      </c>
      <c r="J1726" s="22" t="e">
        <f>I1726*#REF!</f>
        <v>#REF!</v>
      </c>
      <c r="K1726" s="22" t="e">
        <f>I1726*#REF!</f>
        <v>#REF!</v>
      </c>
      <c r="L1726" s="22" t="e">
        <f>I1726*#REF!</f>
        <v>#REF!</v>
      </c>
      <c r="M1726" s="22" t="e">
        <f>I1726*#REF!</f>
        <v>#REF!</v>
      </c>
      <c r="N1726" s="22" t="e">
        <f>I1726*#REF!</f>
        <v>#REF!</v>
      </c>
      <c r="O1726" s="11" t="e">
        <f>I1726*#REF!</f>
        <v>#REF!</v>
      </c>
    </row>
    <row r="1727" spans="1:15" x14ac:dyDescent="0.3">
      <c r="A1727" s="10" t="e">
        <f>IF(#REF!="nicht zugewiesen",1,0)</f>
        <v>#REF!</v>
      </c>
      <c r="B1727" s="22" t="e">
        <f>A1727*#REF!</f>
        <v>#REF!</v>
      </c>
      <c r="C1727" s="22" t="e">
        <f>A1727*#REF!</f>
        <v>#REF!</v>
      </c>
      <c r="D1727" s="22" t="e">
        <f>A1727*#REF!</f>
        <v>#REF!</v>
      </c>
      <c r="E1727" s="22" t="e">
        <f>A1727*#REF!</f>
        <v>#REF!</v>
      </c>
      <c r="F1727" s="22" t="e">
        <f>A1727*#REF!</f>
        <v>#REF!</v>
      </c>
      <c r="G1727" s="11" t="e">
        <f>A1727*#REF!</f>
        <v>#REF!</v>
      </c>
      <c r="I1727" s="38" t="e">
        <f>IF(#REF!="nicht zugewiesen",0,1)</f>
        <v>#REF!</v>
      </c>
      <c r="J1727" s="22" t="e">
        <f>I1727*#REF!</f>
        <v>#REF!</v>
      </c>
      <c r="K1727" s="22" t="e">
        <f>I1727*#REF!</f>
        <v>#REF!</v>
      </c>
      <c r="L1727" s="22" t="e">
        <f>I1727*#REF!</f>
        <v>#REF!</v>
      </c>
      <c r="M1727" s="22" t="e">
        <f>I1727*#REF!</f>
        <v>#REF!</v>
      </c>
      <c r="N1727" s="22" t="e">
        <f>I1727*#REF!</f>
        <v>#REF!</v>
      </c>
      <c r="O1727" s="11" t="e">
        <f>I1727*#REF!</f>
        <v>#REF!</v>
      </c>
    </row>
    <row r="1728" spans="1:15" x14ac:dyDescent="0.3">
      <c r="A1728" s="10" t="e">
        <f>IF(#REF!="nicht zugewiesen",1,0)</f>
        <v>#REF!</v>
      </c>
      <c r="B1728" s="22" t="e">
        <f>A1728*#REF!</f>
        <v>#REF!</v>
      </c>
      <c r="C1728" s="22" t="e">
        <f>A1728*#REF!</f>
        <v>#REF!</v>
      </c>
      <c r="D1728" s="22" t="e">
        <f>A1728*#REF!</f>
        <v>#REF!</v>
      </c>
      <c r="E1728" s="22" t="e">
        <f>A1728*#REF!</f>
        <v>#REF!</v>
      </c>
      <c r="F1728" s="22" t="e">
        <f>A1728*#REF!</f>
        <v>#REF!</v>
      </c>
      <c r="G1728" s="11" t="e">
        <f>A1728*#REF!</f>
        <v>#REF!</v>
      </c>
      <c r="I1728" s="38" t="e">
        <f>IF(#REF!="nicht zugewiesen",0,1)</f>
        <v>#REF!</v>
      </c>
      <c r="J1728" s="22" t="e">
        <f>I1728*#REF!</f>
        <v>#REF!</v>
      </c>
      <c r="K1728" s="22" t="e">
        <f>I1728*#REF!</f>
        <v>#REF!</v>
      </c>
      <c r="L1728" s="22" t="e">
        <f>I1728*#REF!</f>
        <v>#REF!</v>
      </c>
      <c r="M1728" s="22" t="e">
        <f>I1728*#REF!</f>
        <v>#REF!</v>
      </c>
      <c r="N1728" s="22" t="e">
        <f>I1728*#REF!</f>
        <v>#REF!</v>
      </c>
      <c r="O1728" s="11" t="e">
        <f>I1728*#REF!</f>
        <v>#REF!</v>
      </c>
    </row>
    <row r="1729" spans="1:15" x14ac:dyDescent="0.3">
      <c r="A1729" s="10" t="e">
        <f>IF(#REF!="nicht zugewiesen",1,0)</f>
        <v>#REF!</v>
      </c>
      <c r="B1729" s="22" t="e">
        <f>A1729*#REF!</f>
        <v>#REF!</v>
      </c>
      <c r="C1729" s="22" t="e">
        <f>A1729*#REF!</f>
        <v>#REF!</v>
      </c>
      <c r="D1729" s="22" t="e">
        <f>A1729*#REF!</f>
        <v>#REF!</v>
      </c>
      <c r="E1729" s="22" t="e">
        <f>A1729*#REF!</f>
        <v>#REF!</v>
      </c>
      <c r="F1729" s="22" t="e">
        <f>A1729*#REF!</f>
        <v>#REF!</v>
      </c>
      <c r="G1729" s="11" t="e">
        <f>A1729*#REF!</f>
        <v>#REF!</v>
      </c>
      <c r="I1729" s="38" t="e">
        <f>IF(#REF!="nicht zugewiesen",0,1)</f>
        <v>#REF!</v>
      </c>
      <c r="J1729" s="22" t="e">
        <f>I1729*#REF!</f>
        <v>#REF!</v>
      </c>
      <c r="K1729" s="22" t="e">
        <f>I1729*#REF!</f>
        <v>#REF!</v>
      </c>
      <c r="L1729" s="22" t="e">
        <f>I1729*#REF!</f>
        <v>#REF!</v>
      </c>
      <c r="M1729" s="22" t="e">
        <f>I1729*#REF!</f>
        <v>#REF!</v>
      </c>
      <c r="N1729" s="22" t="e">
        <f>I1729*#REF!</f>
        <v>#REF!</v>
      </c>
      <c r="O1729" s="11" t="e">
        <f>I1729*#REF!</f>
        <v>#REF!</v>
      </c>
    </row>
    <row r="1730" spans="1:15" x14ac:dyDescent="0.3">
      <c r="A1730" s="10" t="e">
        <f>IF(#REF!="nicht zugewiesen",1,0)</f>
        <v>#REF!</v>
      </c>
      <c r="B1730" s="22" t="e">
        <f>A1730*#REF!</f>
        <v>#REF!</v>
      </c>
      <c r="C1730" s="22" t="e">
        <f>A1730*#REF!</f>
        <v>#REF!</v>
      </c>
      <c r="D1730" s="22" t="e">
        <f>A1730*#REF!</f>
        <v>#REF!</v>
      </c>
      <c r="E1730" s="22" t="e">
        <f>A1730*#REF!</f>
        <v>#REF!</v>
      </c>
      <c r="F1730" s="22" t="e">
        <f>A1730*#REF!</f>
        <v>#REF!</v>
      </c>
      <c r="G1730" s="11" t="e">
        <f>A1730*#REF!</f>
        <v>#REF!</v>
      </c>
      <c r="I1730" s="38" t="e">
        <f>IF(#REF!="nicht zugewiesen",0,1)</f>
        <v>#REF!</v>
      </c>
      <c r="J1730" s="22" t="e">
        <f>I1730*#REF!</f>
        <v>#REF!</v>
      </c>
      <c r="K1730" s="22" t="e">
        <f>I1730*#REF!</f>
        <v>#REF!</v>
      </c>
      <c r="L1730" s="22" t="e">
        <f>I1730*#REF!</f>
        <v>#REF!</v>
      </c>
      <c r="M1730" s="22" t="e">
        <f>I1730*#REF!</f>
        <v>#REF!</v>
      </c>
      <c r="N1730" s="22" t="e">
        <f>I1730*#REF!</f>
        <v>#REF!</v>
      </c>
      <c r="O1730" s="11" t="e">
        <f>I1730*#REF!</f>
        <v>#REF!</v>
      </c>
    </row>
    <row r="1731" spans="1:15" x14ac:dyDescent="0.3">
      <c r="A1731" s="10" t="e">
        <f>IF(#REF!="nicht zugewiesen",1,0)</f>
        <v>#REF!</v>
      </c>
      <c r="B1731" s="22" t="e">
        <f>A1731*#REF!</f>
        <v>#REF!</v>
      </c>
      <c r="C1731" s="22" t="e">
        <f>A1731*#REF!</f>
        <v>#REF!</v>
      </c>
      <c r="D1731" s="22" t="e">
        <f>A1731*#REF!</f>
        <v>#REF!</v>
      </c>
      <c r="E1731" s="22" t="e">
        <f>A1731*#REF!</f>
        <v>#REF!</v>
      </c>
      <c r="F1731" s="22" t="e">
        <f>A1731*#REF!</f>
        <v>#REF!</v>
      </c>
      <c r="G1731" s="11" t="e">
        <f>A1731*#REF!</f>
        <v>#REF!</v>
      </c>
      <c r="I1731" s="38" t="e">
        <f>IF(#REF!="nicht zugewiesen",0,1)</f>
        <v>#REF!</v>
      </c>
      <c r="J1731" s="22" t="e">
        <f>I1731*#REF!</f>
        <v>#REF!</v>
      </c>
      <c r="K1731" s="22" t="e">
        <f>I1731*#REF!</f>
        <v>#REF!</v>
      </c>
      <c r="L1731" s="22" t="e">
        <f>I1731*#REF!</f>
        <v>#REF!</v>
      </c>
      <c r="M1731" s="22" t="e">
        <f>I1731*#REF!</f>
        <v>#REF!</v>
      </c>
      <c r="N1731" s="22" t="e">
        <f>I1731*#REF!</f>
        <v>#REF!</v>
      </c>
      <c r="O1731" s="11" t="e">
        <f>I1731*#REF!</f>
        <v>#REF!</v>
      </c>
    </row>
    <row r="1732" spans="1:15" x14ac:dyDescent="0.3">
      <c r="A1732" s="10" t="e">
        <f>IF(#REF!="nicht zugewiesen",1,0)</f>
        <v>#REF!</v>
      </c>
      <c r="B1732" s="22" t="e">
        <f>A1732*#REF!</f>
        <v>#REF!</v>
      </c>
      <c r="C1732" s="22" t="e">
        <f>A1732*#REF!</f>
        <v>#REF!</v>
      </c>
      <c r="D1732" s="22" t="e">
        <f>A1732*#REF!</f>
        <v>#REF!</v>
      </c>
      <c r="E1732" s="22" t="e">
        <f>A1732*#REF!</f>
        <v>#REF!</v>
      </c>
      <c r="F1732" s="22" t="e">
        <f>A1732*#REF!</f>
        <v>#REF!</v>
      </c>
      <c r="G1732" s="11" t="e">
        <f>A1732*#REF!</f>
        <v>#REF!</v>
      </c>
      <c r="I1732" s="38" t="e">
        <f>IF(#REF!="nicht zugewiesen",0,1)</f>
        <v>#REF!</v>
      </c>
      <c r="J1732" s="22" t="e">
        <f>I1732*#REF!</f>
        <v>#REF!</v>
      </c>
      <c r="K1732" s="22" t="e">
        <f>I1732*#REF!</f>
        <v>#REF!</v>
      </c>
      <c r="L1732" s="22" t="e">
        <f>I1732*#REF!</f>
        <v>#REF!</v>
      </c>
      <c r="M1732" s="22" t="e">
        <f>I1732*#REF!</f>
        <v>#REF!</v>
      </c>
      <c r="N1732" s="22" t="e">
        <f>I1732*#REF!</f>
        <v>#REF!</v>
      </c>
      <c r="O1732" s="11" t="e">
        <f>I1732*#REF!</f>
        <v>#REF!</v>
      </c>
    </row>
    <row r="1733" spans="1:15" x14ac:dyDescent="0.3">
      <c r="A1733" s="10" t="e">
        <f>IF(#REF!="nicht zugewiesen",1,0)</f>
        <v>#REF!</v>
      </c>
      <c r="B1733" s="22" t="e">
        <f>A1733*#REF!</f>
        <v>#REF!</v>
      </c>
      <c r="C1733" s="22" t="e">
        <f>A1733*#REF!</f>
        <v>#REF!</v>
      </c>
      <c r="D1733" s="22" t="e">
        <f>A1733*#REF!</f>
        <v>#REF!</v>
      </c>
      <c r="E1733" s="22" t="e">
        <f>A1733*#REF!</f>
        <v>#REF!</v>
      </c>
      <c r="F1733" s="22" t="e">
        <f>A1733*#REF!</f>
        <v>#REF!</v>
      </c>
      <c r="G1733" s="11" t="e">
        <f>A1733*#REF!</f>
        <v>#REF!</v>
      </c>
      <c r="I1733" s="38" t="e">
        <f>IF(#REF!="nicht zugewiesen",0,1)</f>
        <v>#REF!</v>
      </c>
      <c r="J1733" s="22" t="e">
        <f>I1733*#REF!</f>
        <v>#REF!</v>
      </c>
      <c r="K1733" s="22" t="e">
        <f>I1733*#REF!</f>
        <v>#REF!</v>
      </c>
      <c r="L1733" s="22" t="e">
        <f>I1733*#REF!</f>
        <v>#REF!</v>
      </c>
      <c r="M1733" s="22" t="e">
        <f>I1733*#REF!</f>
        <v>#REF!</v>
      </c>
      <c r="N1733" s="22" t="e">
        <f>I1733*#REF!</f>
        <v>#REF!</v>
      </c>
      <c r="O1733" s="11" t="e">
        <f>I1733*#REF!</f>
        <v>#REF!</v>
      </c>
    </row>
    <row r="1734" spans="1:15" x14ac:dyDescent="0.3">
      <c r="A1734" s="10" t="e">
        <f>IF(#REF!="nicht zugewiesen",1,0)</f>
        <v>#REF!</v>
      </c>
      <c r="B1734" s="22" t="e">
        <f>A1734*#REF!</f>
        <v>#REF!</v>
      </c>
      <c r="C1734" s="22" t="e">
        <f>A1734*#REF!</f>
        <v>#REF!</v>
      </c>
      <c r="D1734" s="22" t="e">
        <f>A1734*#REF!</f>
        <v>#REF!</v>
      </c>
      <c r="E1734" s="22" t="e">
        <f>A1734*#REF!</f>
        <v>#REF!</v>
      </c>
      <c r="F1734" s="22" t="e">
        <f>A1734*#REF!</f>
        <v>#REF!</v>
      </c>
      <c r="G1734" s="11" t="e">
        <f>A1734*#REF!</f>
        <v>#REF!</v>
      </c>
      <c r="I1734" s="38" t="e">
        <f>IF(#REF!="nicht zugewiesen",0,1)</f>
        <v>#REF!</v>
      </c>
      <c r="J1734" s="22" t="e">
        <f>I1734*#REF!</f>
        <v>#REF!</v>
      </c>
      <c r="K1734" s="22" t="e">
        <f>I1734*#REF!</f>
        <v>#REF!</v>
      </c>
      <c r="L1734" s="22" t="e">
        <f>I1734*#REF!</f>
        <v>#REF!</v>
      </c>
      <c r="M1734" s="22" t="e">
        <f>I1734*#REF!</f>
        <v>#REF!</v>
      </c>
      <c r="N1734" s="22" t="e">
        <f>I1734*#REF!</f>
        <v>#REF!</v>
      </c>
      <c r="O1734" s="11" t="e">
        <f>I1734*#REF!</f>
        <v>#REF!</v>
      </c>
    </row>
    <row r="1735" spans="1:15" x14ac:dyDescent="0.3">
      <c r="A1735" s="10" t="e">
        <f>IF(#REF!="nicht zugewiesen",1,0)</f>
        <v>#REF!</v>
      </c>
      <c r="B1735" s="22" t="e">
        <f>A1735*#REF!</f>
        <v>#REF!</v>
      </c>
      <c r="C1735" s="22" t="e">
        <f>A1735*#REF!</f>
        <v>#REF!</v>
      </c>
      <c r="D1735" s="22" t="e">
        <f>A1735*#REF!</f>
        <v>#REF!</v>
      </c>
      <c r="E1735" s="22" t="e">
        <f>A1735*#REF!</f>
        <v>#REF!</v>
      </c>
      <c r="F1735" s="22" t="e">
        <f>A1735*#REF!</f>
        <v>#REF!</v>
      </c>
      <c r="G1735" s="11" t="e">
        <f>A1735*#REF!</f>
        <v>#REF!</v>
      </c>
      <c r="I1735" s="38" t="e">
        <f>IF(#REF!="nicht zugewiesen",0,1)</f>
        <v>#REF!</v>
      </c>
      <c r="J1735" s="22" t="e">
        <f>I1735*#REF!</f>
        <v>#REF!</v>
      </c>
      <c r="K1735" s="22" t="e">
        <f>I1735*#REF!</f>
        <v>#REF!</v>
      </c>
      <c r="L1735" s="22" t="e">
        <f>I1735*#REF!</f>
        <v>#REF!</v>
      </c>
      <c r="M1735" s="22" t="e">
        <f>I1735*#REF!</f>
        <v>#REF!</v>
      </c>
      <c r="N1735" s="22" t="e">
        <f>I1735*#REF!</f>
        <v>#REF!</v>
      </c>
      <c r="O1735" s="11" t="e">
        <f>I1735*#REF!</f>
        <v>#REF!</v>
      </c>
    </row>
    <row r="1736" spans="1:15" x14ac:dyDescent="0.3">
      <c r="A1736" s="10" t="e">
        <f>IF(#REF!="nicht zugewiesen",1,0)</f>
        <v>#REF!</v>
      </c>
      <c r="B1736" s="22" t="e">
        <f>A1736*#REF!</f>
        <v>#REF!</v>
      </c>
      <c r="C1736" s="22" t="e">
        <f>A1736*#REF!</f>
        <v>#REF!</v>
      </c>
      <c r="D1736" s="22" t="e">
        <f>A1736*#REF!</f>
        <v>#REF!</v>
      </c>
      <c r="E1736" s="22" t="e">
        <f>A1736*#REF!</f>
        <v>#REF!</v>
      </c>
      <c r="F1736" s="22" t="e">
        <f>A1736*#REF!</f>
        <v>#REF!</v>
      </c>
      <c r="G1736" s="11" t="e">
        <f>A1736*#REF!</f>
        <v>#REF!</v>
      </c>
      <c r="I1736" s="38" t="e">
        <f>IF(#REF!="nicht zugewiesen",0,1)</f>
        <v>#REF!</v>
      </c>
      <c r="J1736" s="22" t="e">
        <f>I1736*#REF!</f>
        <v>#REF!</v>
      </c>
      <c r="K1736" s="22" t="e">
        <f>I1736*#REF!</f>
        <v>#REF!</v>
      </c>
      <c r="L1736" s="22" t="e">
        <f>I1736*#REF!</f>
        <v>#REF!</v>
      </c>
      <c r="M1736" s="22" t="e">
        <f>I1736*#REF!</f>
        <v>#REF!</v>
      </c>
      <c r="N1736" s="22" t="e">
        <f>I1736*#REF!</f>
        <v>#REF!</v>
      </c>
      <c r="O1736" s="11" t="e">
        <f>I1736*#REF!</f>
        <v>#REF!</v>
      </c>
    </row>
    <row r="1737" spans="1:15" x14ac:dyDescent="0.3">
      <c r="A1737" s="10" t="e">
        <f>IF(#REF!="nicht zugewiesen",1,0)</f>
        <v>#REF!</v>
      </c>
      <c r="B1737" s="22" t="e">
        <f>A1737*#REF!</f>
        <v>#REF!</v>
      </c>
      <c r="C1737" s="22" t="e">
        <f>A1737*#REF!</f>
        <v>#REF!</v>
      </c>
      <c r="D1737" s="22" t="e">
        <f>A1737*#REF!</f>
        <v>#REF!</v>
      </c>
      <c r="E1737" s="22" t="e">
        <f>A1737*#REF!</f>
        <v>#REF!</v>
      </c>
      <c r="F1737" s="22" t="e">
        <f>A1737*#REF!</f>
        <v>#REF!</v>
      </c>
      <c r="G1737" s="11" t="e">
        <f>A1737*#REF!</f>
        <v>#REF!</v>
      </c>
      <c r="I1737" s="38" t="e">
        <f>IF(#REF!="nicht zugewiesen",0,1)</f>
        <v>#REF!</v>
      </c>
      <c r="J1737" s="22" t="e">
        <f>I1737*#REF!</f>
        <v>#REF!</v>
      </c>
      <c r="K1737" s="22" t="e">
        <f>I1737*#REF!</f>
        <v>#REF!</v>
      </c>
      <c r="L1737" s="22" t="e">
        <f>I1737*#REF!</f>
        <v>#REF!</v>
      </c>
      <c r="M1737" s="22" t="e">
        <f>I1737*#REF!</f>
        <v>#REF!</v>
      </c>
      <c r="N1737" s="22" t="e">
        <f>I1737*#REF!</f>
        <v>#REF!</v>
      </c>
      <c r="O1737" s="11" t="e">
        <f>I1737*#REF!</f>
        <v>#REF!</v>
      </c>
    </row>
    <row r="1738" spans="1:15" x14ac:dyDescent="0.3">
      <c r="A1738" s="10" t="e">
        <f>IF(#REF!="nicht zugewiesen",1,0)</f>
        <v>#REF!</v>
      </c>
      <c r="B1738" s="22" t="e">
        <f>A1738*#REF!</f>
        <v>#REF!</v>
      </c>
      <c r="C1738" s="22" t="e">
        <f>A1738*#REF!</f>
        <v>#REF!</v>
      </c>
      <c r="D1738" s="22" t="e">
        <f>A1738*#REF!</f>
        <v>#REF!</v>
      </c>
      <c r="E1738" s="22" t="e">
        <f>A1738*#REF!</f>
        <v>#REF!</v>
      </c>
      <c r="F1738" s="22" t="e">
        <f>A1738*#REF!</f>
        <v>#REF!</v>
      </c>
      <c r="G1738" s="11" t="e">
        <f>A1738*#REF!</f>
        <v>#REF!</v>
      </c>
      <c r="I1738" s="38" t="e">
        <f>IF(#REF!="nicht zugewiesen",0,1)</f>
        <v>#REF!</v>
      </c>
      <c r="J1738" s="22" t="e">
        <f>I1738*#REF!</f>
        <v>#REF!</v>
      </c>
      <c r="K1738" s="22" t="e">
        <f>I1738*#REF!</f>
        <v>#REF!</v>
      </c>
      <c r="L1738" s="22" t="e">
        <f>I1738*#REF!</f>
        <v>#REF!</v>
      </c>
      <c r="M1738" s="22" t="e">
        <f>I1738*#REF!</f>
        <v>#REF!</v>
      </c>
      <c r="N1738" s="22" t="e">
        <f>I1738*#REF!</f>
        <v>#REF!</v>
      </c>
      <c r="O1738" s="11" t="e">
        <f>I1738*#REF!</f>
        <v>#REF!</v>
      </c>
    </row>
    <row r="1739" spans="1:15" x14ac:dyDescent="0.3">
      <c r="A1739" s="10" t="e">
        <f>IF(#REF!="nicht zugewiesen",1,0)</f>
        <v>#REF!</v>
      </c>
      <c r="B1739" s="22" t="e">
        <f>A1739*#REF!</f>
        <v>#REF!</v>
      </c>
      <c r="C1739" s="22" t="e">
        <f>A1739*#REF!</f>
        <v>#REF!</v>
      </c>
      <c r="D1739" s="22" t="e">
        <f>A1739*#REF!</f>
        <v>#REF!</v>
      </c>
      <c r="E1739" s="22" t="e">
        <f>A1739*#REF!</f>
        <v>#REF!</v>
      </c>
      <c r="F1739" s="22" t="e">
        <f>A1739*#REF!</f>
        <v>#REF!</v>
      </c>
      <c r="G1739" s="11" t="e">
        <f>A1739*#REF!</f>
        <v>#REF!</v>
      </c>
      <c r="I1739" s="38" t="e">
        <f>IF(#REF!="nicht zugewiesen",0,1)</f>
        <v>#REF!</v>
      </c>
      <c r="J1739" s="22" t="e">
        <f>I1739*#REF!</f>
        <v>#REF!</v>
      </c>
      <c r="K1739" s="22" t="e">
        <f>I1739*#REF!</f>
        <v>#REF!</v>
      </c>
      <c r="L1739" s="22" t="e">
        <f>I1739*#REF!</f>
        <v>#REF!</v>
      </c>
      <c r="M1739" s="22" t="e">
        <f>I1739*#REF!</f>
        <v>#REF!</v>
      </c>
      <c r="N1739" s="22" t="e">
        <f>I1739*#REF!</f>
        <v>#REF!</v>
      </c>
      <c r="O1739" s="11" t="e">
        <f>I1739*#REF!</f>
        <v>#REF!</v>
      </c>
    </row>
    <row r="1740" spans="1:15" x14ac:dyDescent="0.3">
      <c r="A1740" s="10" t="e">
        <f>IF(#REF!="nicht zugewiesen",1,0)</f>
        <v>#REF!</v>
      </c>
      <c r="B1740" s="22" t="e">
        <f>A1740*#REF!</f>
        <v>#REF!</v>
      </c>
      <c r="C1740" s="22" t="e">
        <f>A1740*#REF!</f>
        <v>#REF!</v>
      </c>
      <c r="D1740" s="22" t="e">
        <f>A1740*#REF!</f>
        <v>#REF!</v>
      </c>
      <c r="E1740" s="22" t="e">
        <f>A1740*#REF!</f>
        <v>#REF!</v>
      </c>
      <c r="F1740" s="22" t="e">
        <f>A1740*#REF!</f>
        <v>#REF!</v>
      </c>
      <c r="G1740" s="11" t="e">
        <f>A1740*#REF!</f>
        <v>#REF!</v>
      </c>
      <c r="I1740" s="38" t="e">
        <f>IF(#REF!="nicht zugewiesen",0,1)</f>
        <v>#REF!</v>
      </c>
      <c r="J1740" s="22" t="e">
        <f>I1740*#REF!</f>
        <v>#REF!</v>
      </c>
      <c r="K1740" s="22" t="e">
        <f>I1740*#REF!</f>
        <v>#REF!</v>
      </c>
      <c r="L1740" s="22" t="e">
        <f>I1740*#REF!</f>
        <v>#REF!</v>
      </c>
      <c r="M1740" s="22" t="e">
        <f>I1740*#REF!</f>
        <v>#REF!</v>
      </c>
      <c r="N1740" s="22" t="e">
        <f>I1740*#REF!</f>
        <v>#REF!</v>
      </c>
      <c r="O1740" s="11" t="e">
        <f>I1740*#REF!</f>
        <v>#REF!</v>
      </c>
    </row>
    <row r="1741" spans="1:15" x14ac:dyDescent="0.3">
      <c r="A1741" s="10" t="e">
        <f>IF(#REF!="nicht zugewiesen",1,0)</f>
        <v>#REF!</v>
      </c>
      <c r="B1741" s="22" t="e">
        <f>A1741*#REF!</f>
        <v>#REF!</v>
      </c>
      <c r="C1741" s="22" t="e">
        <f>A1741*#REF!</f>
        <v>#REF!</v>
      </c>
      <c r="D1741" s="22" t="e">
        <f>A1741*#REF!</f>
        <v>#REF!</v>
      </c>
      <c r="E1741" s="22" t="e">
        <f>A1741*#REF!</f>
        <v>#REF!</v>
      </c>
      <c r="F1741" s="22" t="e">
        <f>A1741*#REF!</f>
        <v>#REF!</v>
      </c>
      <c r="G1741" s="11" t="e">
        <f>A1741*#REF!</f>
        <v>#REF!</v>
      </c>
      <c r="I1741" s="38" t="e">
        <f>IF(#REF!="nicht zugewiesen",0,1)</f>
        <v>#REF!</v>
      </c>
      <c r="J1741" s="22" t="e">
        <f>I1741*#REF!</f>
        <v>#REF!</v>
      </c>
      <c r="K1741" s="22" t="e">
        <f>I1741*#REF!</f>
        <v>#REF!</v>
      </c>
      <c r="L1741" s="22" t="e">
        <f>I1741*#REF!</f>
        <v>#REF!</v>
      </c>
      <c r="M1741" s="22" t="e">
        <f>I1741*#REF!</f>
        <v>#REF!</v>
      </c>
      <c r="N1741" s="22" t="e">
        <f>I1741*#REF!</f>
        <v>#REF!</v>
      </c>
      <c r="O1741" s="11" t="e">
        <f>I1741*#REF!</f>
        <v>#REF!</v>
      </c>
    </row>
    <row r="1742" spans="1:15" x14ac:dyDescent="0.3">
      <c r="A1742" s="10" t="e">
        <f>IF(#REF!="nicht zugewiesen",1,0)</f>
        <v>#REF!</v>
      </c>
      <c r="B1742" s="22" t="e">
        <f>A1742*#REF!</f>
        <v>#REF!</v>
      </c>
      <c r="C1742" s="22" t="e">
        <f>A1742*#REF!</f>
        <v>#REF!</v>
      </c>
      <c r="D1742" s="22" t="e">
        <f>A1742*#REF!</f>
        <v>#REF!</v>
      </c>
      <c r="E1742" s="22" t="e">
        <f>A1742*#REF!</f>
        <v>#REF!</v>
      </c>
      <c r="F1742" s="22" t="e">
        <f>A1742*#REF!</f>
        <v>#REF!</v>
      </c>
      <c r="G1742" s="11" t="e">
        <f>A1742*#REF!</f>
        <v>#REF!</v>
      </c>
      <c r="I1742" s="38" t="e">
        <f>IF(#REF!="nicht zugewiesen",0,1)</f>
        <v>#REF!</v>
      </c>
      <c r="J1742" s="22" t="e">
        <f>I1742*#REF!</f>
        <v>#REF!</v>
      </c>
      <c r="K1742" s="22" t="e">
        <f>I1742*#REF!</f>
        <v>#REF!</v>
      </c>
      <c r="L1742" s="22" t="e">
        <f>I1742*#REF!</f>
        <v>#REF!</v>
      </c>
      <c r="M1742" s="22" t="e">
        <f>I1742*#REF!</f>
        <v>#REF!</v>
      </c>
      <c r="N1742" s="22" t="e">
        <f>I1742*#REF!</f>
        <v>#REF!</v>
      </c>
      <c r="O1742" s="11" t="e">
        <f>I1742*#REF!</f>
        <v>#REF!</v>
      </c>
    </row>
    <row r="1743" spans="1:15" x14ac:dyDescent="0.3">
      <c r="A1743" s="10" t="e">
        <f>IF(#REF!="nicht zugewiesen",1,0)</f>
        <v>#REF!</v>
      </c>
      <c r="B1743" s="22" t="e">
        <f>A1743*#REF!</f>
        <v>#REF!</v>
      </c>
      <c r="C1743" s="22" t="e">
        <f>A1743*#REF!</f>
        <v>#REF!</v>
      </c>
      <c r="D1743" s="22" t="e">
        <f>A1743*#REF!</f>
        <v>#REF!</v>
      </c>
      <c r="E1743" s="22" t="e">
        <f>A1743*#REF!</f>
        <v>#REF!</v>
      </c>
      <c r="F1743" s="22" t="e">
        <f>A1743*#REF!</f>
        <v>#REF!</v>
      </c>
      <c r="G1743" s="11" t="e">
        <f>A1743*#REF!</f>
        <v>#REF!</v>
      </c>
      <c r="I1743" s="38" t="e">
        <f>IF(#REF!="nicht zugewiesen",0,1)</f>
        <v>#REF!</v>
      </c>
      <c r="J1743" s="22" t="e">
        <f>I1743*#REF!</f>
        <v>#REF!</v>
      </c>
      <c r="K1743" s="22" t="e">
        <f>I1743*#REF!</f>
        <v>#REF!</v>
      </c>
      <c r="L1743" s="22" t="e">
        <f>I1743*#REF!</f>
        <v>#REF!</v>
      </c>
      <c r="M1743" s="22" t="e">
        <f>I1743*#REF!</f>
        <v>#REF!</v>
      </c>
      <c r="N1743" s="22" t="e">
        <f>I1743*#REF!</f>
        <v>#REF!</v>
      </c>
      <c r="O1743" s="11" t="e">
        <f>I1743*#REF!</f>
        <v>#REF!</v>
      </c>
    </row>
    <row r="1744" spans="1:15" x14ac:dyDescent="0.3">
      <c r="A1744" s="10" t="e">
        <f>IF(#REF!="nicht zugewiesen",1,0)</f>
        <v>#REF!</v>
      </c>
      <c r="B1744" s="22" t="e">
        <f>A1744*#REF!</f>
        <v>#REF!</v>
      </c>
      <c r="C1744" s="22" t="e">
        <f>A1744*#REF!</f>
        <v>#REF!</v>
      </c>
      <c r="D1744" s="22" t="e">
        <f>A1744*#REF!</f>
        <v>#REF!</v>
      </c>
      <c r="E1744" s="22" t="e">
        <f>A1744*#REF!</f>
        <v>#REF!</v>
      </c>
      <c r="F1744" s="22" t="e">
        <f>A1744*#REF!</f>
        <v>#REF!</v>
      </c>
      <c r="G1744" s="11" t="e">
        <f>A1744*#REF!</f>
        <v>#REF!</v>
      </c>
      <c r="I1744" s="38" t="e">
        <f>IF(#REF!="nicht zugewiesen",0,1)</f>
        <v>#REF!</v>
      </c>
      <c r="J1744" s="22" t="e">
        <f>I1744*#REF!</f>
        <v>#REF!</v>
      </c>
      <c r="K1744" s="22" t="e">
        <f>I1744*#REF!</f>
        <v>#REF!</v>
      </c>
      <c r="L1744" s="22" t="e">
        <f>I1744*#REF!</f>
        <v>#REF!</v>
      </c>
      <c r="M1744" s="22" t="e">
        <f>I1744*#REF!</f>
        <v>#REF!</v>
      </c>
      <c r="N1744" s="22" t="e">
        <f>I1744*#REF!</f>
        <v>#REF!</v>
      </c>
      <c r="O1744" s="11" t="e">
        <f>I1744*#REF!</f>
        <v>#REF!</v>
      </c>
    </row>
    <row r="1745" spans="1:15" x14ac:dyDescent="0.3">
      <c r="A1745" s="10" t="e">
        <f>IF(#REF!="nicht zugewiesen",1,0)</f>
        <v>#REF!</v>
      </c>
      <c r="B1745" s="22" t="e">
        <f>A1745*#REF!</f>
        <v>#REF!</v>
      </c>
      <c r="C1745" s="22" t="e">
        <f>A1745*#REF!</f>
        <v>#REF!</v>
      </c>
      <c r="D1745" s="22" t="e">
        <f>A1745*#REF!</f>
        <v>#REF!</v>
      </c>
      <c r="E1745" s="22" t="e">
        <f>A1745*#REF!</f>
        <v>#REF!</v>
      </c>
      <c r="F1745" s="22" t="e">
        <f>A1745*#REF!</f>
        <v>#REF!</v>
      </c>
      <c r="G1745" s="11" t="e">
        <f>A1745*#REF!</f>
        <v>#REF!</v>
      </c>
      <c r="I1745" s="38" t="e">
        <f>IF(#REF!="nicht zugewiesen",0,1)</f>
        <v>#REF!</v>
      </c>
      <c r="J1745" s="22" t="e">
        <f>I1745*#REF!</f>
        <v>#REF!</v>
      </c>
      <c r="K1745" s="22" t="e">
        <f>I1745*#REF!</f>
        <v>#REF!</v>
      </c>
      <c r="L1745" s="22" t="e">
        <f>I1745*#REF!</f>
        <v>#REF!</v>
      </c>
      <c r="M1745" s="22" t="e">
        <f>I1745*#REF!</f>
        <v>#REF!</v>
      </c>
      <c r="N1745" s="22" t="e">
        <f>I1745*#REF!</f>
        <v>#REF!</v>
      </c>
      <c r="O1745" s="11" t="e">
        <f>I1745*#REF!</f>
        <v>#REF!</v>
      </c>
    </row>
    <row r="1746" spans="1:15" x14ac:dyDescent="0.3">
      <c r="A1746" s="10" t="e">
        <f>IF(#REF!="nicht zugewiesen",1,0)</f>
        <v>#REF!</v>
      </c>
      <c r="B1746" s="22" t="e">
        <f>A1746*#REF!</f>
        <v>#REF!</v>
      </c>
      <c r="C1746" s="22" t="e">
        <f>A1746*#REF!</f>
        <v>#REF!</v>
      </c>
      <c r="D1746" s="22" t="e">
        <f>A1746*#REF!</f>
        <v>#REF!</v>
      </c>
      <c r="E1746" s="22" t="e">
        <f>A1746*#REF!</f>
        <v>#REF!</v>
      </c>
      <c r="F1746" s="22" t="e">
        <f>A1746*#REF!</f>
        <v>#REF!</v>
      </c>
      <c r="G1746" s="11" t="e">
        <f>A1746*#REF!</f>
        <v>#REF!</v>
      </c>
      <c r="I1746" s="38" t="e">
        <f>IF(#REF!="nicht zugewiesen",0,1)</f>
        <v>#REF!</v>
      </c>
      <c r="J1746" s="22" t="e">
        <f>I1746*#REF!</f>
        <v>#REF!</v>
      </c>
      <c r="K1746" s="22" t="e">
        <f>I1746*#REF!</f>
        <v>#REF!</v>
      </c>
      <c r="L1746" s="22" t="e">
        <f>I1746*#REF!</f>
        <v>#REF!</v>
      </c>
      <c r="M1746" s="22" t="e">
        <f>I1746*#REF!</f>
        <v>#REF!</v>
      </c>
      <c r="N1746" s="22" t="e">
        <f>I1746*#REF!</f>
        <v>#REF!</v>
      </c>
      <c r="O1746" s="11" t="e">
        <f>I1746*#REF!</f>
        <v>#REF!</v>
      </c>
    </row>
    <row r="1747" spans="1:15" x14ac:dyDescent="0.3">
      <c r="A1747" s="10" t="e">
        <f>IF(#REF!="nicht zugewiesen",1,0)</f>
        <v>#REF!</v>
      </c>
      <c r="B1747" s="22" t="e">
        <f>A1747*#REF!</f>
        <v>#REF!</v>
      </c>
      <c r="C1747" s="22" t="e">
        <f>A1747*#REF!</f>
        <v>#REF!</v>
      </c>
      <c r="D1747" s="22" t="e">
        <f>A1747*#REF!</f>
        <v>#REF!</v>
      </c>
      <c r="E1747" s="22" t="e">
        <f>A1747*#REF!</f>
        <v>#REF!</v>
      </c>
      <c r="F1747" s="22" t="e">
        <f>A1747*#REF!</f>
        <v>#REF!</v>
      </c>
      <c r="G1747" s="11" t="e">
        <f>A1747*#REF!</f>
        <v>#REF!</v>
      </c>
      <c r="I1747" s="38" t="e">
        <f>IF(#REF!="nicht zugewiesen",0,1)</f>
        <v>#REF!</v>
      </c>
      <c r="J1747" s="22" t="e">
        <f>I1747*#REF!</f>
        <v>#REF!</v>
      </c>
      <c r="K1747" s="22" t="e">
        <f>I1747*#REF!</f>
        <v>#REF!</v>
      </c>
      <c r="L1747" s="22" t="e">
        <f>I1747*#REF!</f>
        <v>#REF!</v>
      </c>
      <c r="M1747" s="22" t="e">
        <f>I1747*#REF!</f>
        <v>#REF!</v>
      </c>
      <c r="N1747" s="22" t="e">
        <f>I1747*#REF!</f>
        <v>#REF!</v>
      </c>
      <c r="O1747" s="11" t="e">
        <f>I1747*#REF!</f>
        <v>#REF!</v>
      </c>
    </row>
    <row r="1748" spans="1:15" x14ac:dyDescent="0.3">
      <c r="A1748" s="10" t="e">
        <f>IF(#REF!="nicht zugewiesen",1,0)</f>
        <v>#REF!</v>
      </c>
      <c r="B1748" s="22" t="e">
        <f>A1748*#REF!</f>
        <v>#REF!</v>
      </c>
      <c r="C1748" s="22" t="e">
        <f>A1748*#REF!</f>
        <v>#REF!</v>
      </c>
      <c r="D1748" s="22" t="e">
        <f>A1748*#REF!</f>
        <v>#REF!</v>
      </c>
      <c r="E1748" s="22" t="e">
        <f>A1748*#REF!</f>
        <v>#REF!</v>
      </c>
      <c r="F1748" s="22" t="e">
        <f>A1748*#REF!</f>
        <v>#REF!</v>
      </c>
      <c r="G1748" s="11" t="e">
        <f>A1748*#REF!</f>
        <v>#REF!</v>
      </c>
      <c r="I1748" s="38" t="e">
        <f>IF(#REF!="nicht zugewiesen",0,1)</f>
        <v>#REF!</v>
      </c>
      <c r="J1748" s="22" t="e">
        <f>I1748*#REF!</f>
        <v>#REF!</v>
      </c>
      <c r="K1748" s="22" t="e">
        <f>I1748*#REF!</f>
        <v>#REF!</v>
      </c>
      <c r="L1748" s="22" t="e">
        <f>I1748*#REF!</f>
        <v>#REF!</v>
      </c>
      <c r="M1748" s="22" t="e">
        <f>I1748*#REF!</f>
        <v>#REF!</v>
      </c>
      <c r="N1748" s="22" t="e">
        <f>I1748*#REF!</f>
        <v>#REF!</v>
      </c>
      <c r="O1748" s="11" t="e">
        <f>I1748*#REF!</f>
        <v>#REF!</v>
      </c>
    </row>
    <row r="1749" spans="1:15" x14ac:dyDescent="0.3">
      <c r="A1749" s="10" t="e">
        <f>IF(#REF!="nicht zugewiesen",1,0)</f>
        <v>#REF!</v>
      </c>
      <c r="B1749" s="22" t="e">
        <f>A1749*#REF!</f>
        <v>#REF!</v>
      </c>
      <c r="C1749" s="22" t="e">
        <f>A1749*#REF!</f>
        <v>#REF!</v>
      </c>
      <c r="D1749" s="22" t="e">
        <f>A1749*#REF!</f>
        <v>#REF!</v>
      </c>
      <c r="E1749" s="22" t="e">
        <f>A1749*#REF!</f>
        <v>#REF!</v>
      </c>
      <c r="F1749" s="22" t="e">
        <f>A1749*#REF!</f>
        <v>#REF!</v>
      </c>
      <c r="G1749" s="11" t="e">
        <f>A1749*#REF!</f>
        <v>#REF!</v>
      </c>
      <c r="I1749" s="38" t="e">
        <f>IF(#REF!="nicht zugewiesen",0,1)</f>
        <v>#REF!</v>
      </c>
      <c r="J1749" s="22" t="e">
        <f>I1749*#REF!</f>
        <v>#REF!</v>
      </c>
      <c r="K1749" s="22" t="e">
        <f>I1749*#REF!</f>
        <v>#REF!</v>
      </c>
      <c r="L1749" s="22" t="e">
        <f>I1749*#REF!</f>
        <v>#REF!</v>
      </c>
      <c r="M1749" s="22" t="e">
        <f>I1749*#REF!</f>
        <v>#REF!</v>
      </c>
      <c r="N1749" s="22" t="e">
        <f>I1749*#REF!</f>
        <v>#REF!</v>
      </c>
      <c r="O1749" s="11" t="e">
        <f>I1749*#REF!</f>
        <v>#REF!</v>
      </c>
    </row>
    <row r="1750" spans="1:15" x14ac:dyDescent="0.3">
      <c r="A1750" s="10" t="e">
        <f>IF(#REF!="nicht zugewiesen",1,0)</f>
        <v>#REF!</v>
      </c>
      <c r="B1750" s="22" t="e">
        <f>A1750*#REF!</f>
        <v>#REF!</v>
      </c>
      <c r="C1750" s="22" t="e">
        <f>A1750*#REF!</f>
        <v>#REF!</v>
      </c>
      <c r="D1750" s="22" t="e">
        <f>A1750*#REF!</f>
        <v>#REF!</v>
      </c>
      <c r="E1750" s="22" t="e">
        <f>A1750*#REF!</f>
        <v>#REF!</v>
      </c>
      <c r="F1750" s="22" t="e">
        <f>A1750*#REF!</f>
        <v>#REF!</v>
      </c>
      <c r="G1750" s="11" t="e">
        <f>A1750*#REF!</f>
        <v>#REF!</v>
      </c>
      <c r="I1750" s="38" t="e">
        <f>IF(#REF!="nicht zugewiesen",0,1)</f>
        <v>#REF!</v>
      </c>
      <c r="J1750" s="22" t="e">
        <f>I1750*#REF!</f>
        <v>#REF!</v>
      </c>
      <c r="K1750" s="22" t="e">
        <f>I1750*#REF!</f>
        <v>#REF!</v>
      </c>
      <c r="L1750" s="22" t="e">
        <f>I1750*#REF!</f>
        <v>#REF!</v>
      </c>
      <c r="M1750" s="22" t="e">
        <f>I1750*#REF!</f>
        <v>#REF!</v>
      </c>
      <c r="N1750" s="22" t="e">
        <f>I1750*#REF!</f>
        <v>#REF!</v>
      </c>
      <c r="O1750" s="11" t="e">
        <f>I1750*#REF!</f>
        <v>#REF!</v>
      </c>
    </row>
    <row r="1751" spans="1:15" x14ac:dyDescent="0.3">
      <c r="A1751" s="10" t="e">
        <f>IF(#REF!="nicht zugewiesen",1,0)</f>
        <v>#REF!</v>
      </c>
      <c r="B1751" s="22" t="e">
        <f>A1751*#REF!</f>
        <v>#REF!</v>
      </c>
      <c r="C1751" s="22" t="e">
        <f>A1751*#REF!</f>
        <v>#REF!</v>
      </c>
      <c r="D1751" s="22" t="e">
        <f>A1751*#REF!</f>
        <v>#REF!</v>
      </c>
      <c r="E1751" s="22" t="e">
        <f>A1751*#REF!</f>
        <v>#REF!</v>
      </c>
      <c r="F1751" s="22" t="e">
        <f>A1751*#REF!</f>
        <v>#REF!</v>
      </c>
      <c r="G1751" s="11" t="e">
        <f>A1751*#REF!</f>
        <v>#REF!</v>
      </c>
      <c r="I1751" s="38" t="e">
        <f>IF(#REF!="nicht zugewiesen",0,1)</f>
        <v>#REF!</v>
      </c>
      <c r="J1751" s="22" t="e">
        <f>I1751*#REF!</f>
        <v>#REF!</v>
      </c>
      <c r="K1751" s="22" t="e">
        <f>I1751*#REF!</f>
        <v>#REF!</v>
      </c>
      <c r="L1751" s="22" t="e">
        <f>I1751*#REF!</f>
        <v>#REF!</v>
      </c>
      <c r="M1751" s="22" t="e">
        <f>I1751*#REF!</f>
        <v>#REF!</v>
      </c>
      <c r="N1751" s="22" t="e">
        <f>I1751*#REF!</f>
        <v>#REF!</v>
      </c>
      <c r="O1751" s="11" t="e">
        <f>I1751*#REF!</f>
        <v>#REF!</v>
      </c>
    </row>
    <row r="1752" spans="1:15" x14ac:dyDescent="0.3">
      <c r="A1752" s="10" t="e">
        <f>IF(#REF!="nicht zugewiesen",1,0)</f>
        <v>#REF!</v>
      </c>
      <c r="B1752" s="22" t="e">
        <f>A1752*#REF!</f>
        <v>#REF!</v>
      </c>
      <c r="C1752" s="22" t="e">
        <f>A1752*#REF!</f>
        <v>#REF!</v>
      </c>
      <c r="D1752" s="22" t="e">
        <f>A1752*#REF!</f>
        <v>#REF!</v>
      </c>
      <c r="E1752" s="22" t="e">
        <f>A1752*#REF!</f>
        <v>#REF!</v>
      </c>
      <c r="F1752" s="22" t="e">
        <f>A1752*#REF!</f>
        <v>#REF!</v>
      </c>
      <c r="G1752" s="11" t="e">
        <f>A1752*#REF!</f>
        <v>#REF!</v>
      </c>
      <c r="I1752" s="38" t="e">
        <f>IF(#REF!="nicht zugewiesen",0,1)</f>
        <v>#REF!</v>
      </c>
      <c r="J1752" s="22" t="e">
        <f>I1752*#REF!</f>
        <v>#REF!</v>
      </c>
      <c r="K1752" s="22" t="e">
        <f>I1752*#REF!</f>
        <v>#REF!</v>
      </c>
      <c r="L1752" s="22" t="e">
        <f>I1752*#REF!</f>
        <v>#REF!</v>
      </c>
      <c r="M1752" s="22" t="e">
        <f>I1752*#REF!</f>
        <v>#REF!</v>
      </c>
      <c r="N1752" s="22" t="e">
        <f>I1752*#REF!</f>
        <v>#REF!</v>
      </c>
      <c r="O1752" s="11" t="e">
        <f>I1752*#REF!</f>
        <v>#REF!</v>
      </c>
    </row>
    <row r="1753" spans="1:15" x14ac:dyDescent="0.3">
      <c r="A1753" s="10" t="e">
        <f>IF(#REF!="nicht zugewiesen",1,0)</f>
        <v>#REF!</v>
      </c>
      <c r="B1753" s="22" t="e">
        <f>A1753*#REF!</f>
        <v>#REF!</v>
      </c>
      <c r="C1753" s="22" t="e">
        <f>A1753*#REF!</f>
        <v>#REF!</v>
      </c>
      <c r="D1753" s="22" t="e">
        <f>A1753*#REF!</f>
        <v>#REF!</v>
      </c>
      <c r="E1753" s="22" t="e">
        <f>A1753*#REF!</f>
        <v>#REF!</v>
      </c>
      <c r="F1753" s="22" t="e">
        <f>A1753*#REF!</f>
        <v>#REF!</v>
      </c>
      <c r="G1753" s="11" t="e">
        <f>A1753*#REF!</f>
        <v>#REF!</v>
      </c>
      <c r="I1753" s="38" t="e">
        <f>IF(#REF!="nicht zugewiesen",0,1)</f>
        <v>#REF!</v>
      </c>
      <c r="J1753" s="22" t="e">
        <f>I1753*#REF!</f>
        <v>#REF!</v>
      </c>
      <c r="K1753" s="22" t="e">
        <f>I1753*#REF!</f>
        <v>#REF!</v>
      </c>
      <c r="L1753" s="22" t="e">
        <f>I1753*#REF!</f>
        <v>#REF!</v>
      </c>
      <c r="M1753" s="22" t="e">
        <f>I1753*#REF!</f>
        <v>#REF!</v>
      </c>
      <c r="N1753" s="22" t="e">
        <f>I1753*#REF!</f>
        <v>#REF!</v>
      </c>
      <c r="O1753" s="11" t="e">
        <f>I1753*#REF!</f>
        <v>#REF!</v>
      </c>
    </row>
    <row r="1754" spans="1:15" x14ac:dyDescent="0.3">
      <c r="A1754" s="10" t="e">
        <f>IF(#REF!="nicht zugewiesen",1,0)</f>
        <v>#REF!</v>
      </c>
      <c r="B1754" s="22" t="e">
        <f>A1754*#REF!</f>
        <v>#REF!</v>
      </c>
      <c r="C1754" s="22" t="e">
        <f>A1754*#REF!</f>
        <v>#REF!</v>
      </c>
      <c r="D1754" s="22" t="e">
        <f>A1754*#REF!</f>
        <v>#REF!</v>
      </c>
      <c r="E1754" s="22" t="e">
        <f>A1754*#REF!</f>
        <v>#REF!</v>
      </c>
      <c r="F1754" s="22" t="e">
        <f>A1754*#REF!</f>
        <v>#REF!</v>
      </c>
      <c r="G1754" s="11" t="e">
        <f>A1754*#REF!</f>
        <v>#REF!</v>
      </c>
      <c r="I1754" s="38" t="e">
        <f>IF(#REF!="nicht zugewiesen",0,1)</f>
        <v>#REF!</v>
      </c>
      <c r="J1754" s="22" t="e">
        <f>I1754*#REF!</f>
        <v>#REF!</v>
      </c>
      <c r="K1754" s="22" t="e">
        <f>I1754*#REF!</f>
        <v>#REF!</v>
      </c>
      <c r="L1754" s="22" t="e">
        <f>I1754*#REF!</f>
        <v>#REF!</v>
      </c>
      <c r="M1754" s="22" t="e">
        <f>I1754*#REF!</f>
        <v>#REF!</v>
      </c>
      <c r="N1754" s="22" t="e">
        <f>I1754*#REF!</f>
        <v>#REF!</v>
      </c>
      <c r="O1754" s="11" t="e">
        <f>I1754*#REF!</f>
        <v>#REF!</v>
      </c>
    </row>
    <row r="1755" spans="1:15" x14ac:dyDescent="0.3">
      <c r="A1755" s="10" t="e">
        <f>IF(#REF!="nicht zugewiesen",1,0)</f>
        <v>#REF!</v>
      </c>
      <c r="B1755" s="22" t="e">
        <f>A1755*#REF!</f>
        <v>#REF!</v>
      </c>
      <c r="C1755" s="22" t="e">
        <f>A1755*#REF!</f>
        <v>#REF!</v>
      </c>
      <c r="D1755" s="22" t="e">
        <f>A1755*#REF!</f>
        <v>#REF!</v>
      </c>
      <c r="E1755" s="22" t="e">
        <f>A1755*#REF!</f>
        <v>#REF!</v>
      </c>
      <c r="F1755" s="22" t="e">
        <f>A1755*#REF!</f>
        <v>#REF!</v>
      </c>
      <c r="G1755" s="11" t="e">
        <f>A1755*#REF!</f>
        <v>#REF!</v>
      </c>
      <c r="I1755" s="38" t="e">
        <f>IF(#REF!="nicht zugewiesen",0,1)</f>
        <v>#REF!</v>
      </c>
      <c r="J1755" s="22" t="e">
        <f>I1755*#REF!</f>
        <v>#REF!</v>
      </c>
      <c r="K1755" s="22" t="e">
        <f>I1755*#REF!</f>
        <v>#REF!</v>
      </c>
      <c r="L1755" s="22" t="e">
        <f>I1755*#REF!</f>
        <v>#REF!</v>
      </c>
      <c r="M1755" s="22" t="e">
        <f>I1755*#REF!</f>
        <v>#REF!</v>
      </c>
      <c r="N1755" s="22" t="e">
        <f>I1755*#REF!</f>
        <v>#REF!</v>
      </c>
      <c r="O1755" s="11" t="e">
        <f>I1755*#REF!</f>
        <v>#REF!</v>
      </c>
    </row>
    <row r="1756" spans="1:15" x14ac:dyDescent="0.3">
      <c r="A1756" s="10" t="e">
        <f>IF(#REF!="nicht zugewiesen",1,0)</f>
        <v>#REF!</v>
      </c>
      <c r="B1756" s="22" t="e">
        <f>A1756*#REF!</f>
        <v>#REF!</v>
      </c>
      <c r="C1756" s="22" t="e">
        <f>A1756*#REF!</f>
        <v>#REF!</v>
      </c>
      <c r="D1756" s="22" t="e">
        <f>A1756*#REF!</f>
        <v>#REF!</v>
      </c>
      <c r="E1756" s="22" t="e">
        <f>A1756*#REF!</f>
        <v>#REF!</v>
      </c>
      <c r="F1756" s="22" t="e">
        <f>A1756*#REF!</f>
        <v>#REF!</v>
      </c>
      <c r="G1756" s="11" t="e">
        <f>A1756*#REF!</f>
        <v>#REF!</v>
      </c>
      <c r="I1756" s="38" t="e">
        <f>IF(#REF!="nicht zugewiesen",0,1)</f>
        <v>#REF!</v>
      </c>
      <c r="J1756" s="22" t="e">
        <f>I1756*#REF!</f>
        <v>#REF!</v>
      </c>
      <c r="K1756" s="22" t="e">
        <f>I1756*#REF!</f>
        <v>#REF!</v>
      </c>
      <c r="L1756" s="22" t="e">
        <f>I1756*#REF!</f>
        <v>#REF!</v>
      </c>
      <c r="M1756" s="22" t="e">
        <f>I1756*#REF!</f>
        <v>#REF!</v>
      </c>
      <c r="N1756" s="22" t="e">
        <f>I1756*#REF!</f>
        <v>#REF!</v>
      </c>
      <c r="O1756" s="11" t="e">
        <f>I1756*#REF!</f>
        <v>#REF!</v>
      </c>
    </row>
    <row r="1757" spans="1:15" x14ac:dyDescent="0.3">
      <c r="A1757" s="10" t="e">
        <f>IF(#REF!="nicht zugewiesen",1,0)</f>
        <v>#REF!</v>
      </c>
      <c r="B1757" s="22" t="e">
        <f>A1757*#REF!</f>
        <v>#REF!</v>
      </c>
      <c r="C1757" s="22" t="e">
        <f>A1757*#REF!</f>
        <v>#REF!</v>
      </c>
      <c r="D1757" s="22" t="e">
        <f>A1757*#REF!</f>
        <v>#REF!</v>
      </c>
      <c r="E1757" s="22" t="e">
        <f>A1757*#REF!</f>
        <v>#REF!</v>
      </c>
      <c r="F1757" s="22" t="e">
        <f>A1757*#REF!</f>
        <v>#REF!</v>
      </c>
      <c r="G1757" s="11" t="e">
        <f>A1757*#REF!</f>
        <v>#REF!</v>
      </c>
      <c r="I1757" s="38" t="e">
        <f>IF(#REF!="nicht zugewiesen",0,1)</f>
        <v>#REF!</v>
      </c>
      <c r="J1757" s="22" t="e">
        <f>I1757*#REF!</f>
        <v>#REF!</v>
      </c>
      <c r="K1757" s="22" t="e">
        <f>I1757*#REF!</f>
        <v>#REF!</v>
      </c>
      <c r="L1757" s="22" t="e">
        <f>I1757*#REF!</f>
        <v>#REF!</v>
      </c>
      <c r="M1757" s="22" t="e">
        <f>I1757*#REF!</f>
        <v>#REF!</v>
      </c>
      <c r="N1757" s="22" t="e">
        <f>I1757*#REF!</f>
        <v>#REF!</v>
      </c>
      <c r="O1757" s="11" t="e">
        <f>I1757*#REF!</f>
        <v>#REF!</v>
      </c>
    </row>
    <row r="1758" spans="1:15" x14ac:dyDescent="0.3">
      <c r="A1758" s="10" t="e">
        <f>IF(#REF!="nicht zugewiesen",1,0)</f>
        <v>#REF!</v>
      </c>
      <c r="B1758" s="22" t="e">
        <f>A1758*#REF!</f>
        <v>#REF!</v>
      </c>
      <c r="C1758" s="22" t="e">
        <f>A1758*#REF!</f>
        <v>#REF!</v>
      </c>
      <c r="D1758" s="22" t="e">
        <f>A1758*#REF!</f>
        <v>#REF!</v>
      </c>
      <c r="E1758" s="22" t="e">
        <f>A1758*#REF!</f>
        <v>#REF!</v>
      </c>
      <c r="F1758" s="22" t="e">
        <f>A1758*#REF!</f>
        <v>#REF!</v>
      </c>
      <c r="G1758" s="11" t="e">
        <f>A1758*#REF!</f>
        <v>#REF!</v>
      </c>
      <c r="I1758" s="38" t="e">
        <f>IF(#REF!="nicht zugewiesen",0,1)</f>
        <v>#REF!</v>
      </c>
      <c r="J1758" s="22" t="e">
        <f>I1758*#REF!</f>
        <v>#REF!</v>
      </c>
      <c r="K1758" s="22" t="e">
        <f>I1758*#REF!</f>
        <v>#REF!</v>
      </c>
      <c r="L1758" s="22" t="e">
        <f>I1758*#REF!</f>
        <v>#REF!</v>
      </c>
      <c r="M1758" s="22" t="e">
        <f>I1758*#REF!</f>
        <v>#REF!</v>
      </c>
      <c r="N1758" s="22" t="e">
        <f>I1758*#REF!</f>
        <v>#REF!</v>
      </c>
      <c r="O1758" s="11" t="e">
        <f>I1758*#REF!</f>
        <v>#REF!</v>
      </c>
    </row>
    <row r="1759" spans="1:15" x14ac:dyDescent="0.3">
      <c r="A1759" s="10" t="e">
        <f>IF(#REF!="nicht zugewiesen",1,0)</f>
        <v>#REF!</v>
      </c>
      <c r="B1759" s="22" t="e">
        <f>A1759*#REF!</f>
        <v>#REF!</v>
      </c>
      <c r="C1759" s="22" t="e">
        <f>A1759*#REF!</f>
        <v>#REF!</v>
      </c>
      <c r="D1759" s="22" t="e">
        <f>A1759*#REF!</f>
        <v>#REF!</v>
      </c>
      <c r="E1759" s="22" t="e">
        <f>A1759*#REF!</f>
        <v>#REF!</v>
      </c>
      <c r="F1759" s="22" t="e">
        <f>A1759*#REF!</f>
        <v>#REF!</v>
      </c>
      <c r="G1759" s="11" t="e">
        <f>A1759*#REF!</f>
        <v>#REF!</v>
      </c>
      <c r="I1759" s="38" t="e">
        <f>IF(#REF!="nicht zugewiesen",0,1)</f>
        <v>#REF!</v>
      </c>
      <c r="J1759" s="22" t="e">
        <f>I1759*#REF!</f>
        <v>#REF!</v>
      </c>
      <c r="K1759" s="22" t="e">
        <f>I1759*#REF!</f>
        <v>#REF!</v>
      </c>
      <c r="L1759" s="22" t="e">
        <f>I1759*#REF!</f>
        <v>#REF!</v>
      </c>
      <c r="M1759" s="22" t="e">
        <f>I1759*#REF!</f>
        <v>#REF!</v>
      </c>
      <c r="N1759" s="22" t="e">
        <f>I1759*#REF!</f>
        <v>#REF!</v>
      </c>
      <c r="O1759" s="11" t="e">
        <f>I1759*#REF!</f>
        <v>#REF!</v>
      </c>
    </row>
    <row r="1760" spans="1:15" x14ac:dyDescent="0.3">
      <c r="A1760" s="10" t="e">
        <f>IF(#REF!="nicht zugewiesen",1,0)</f>
        <v>#REF!</v>
      </c>
      <c r="B1760" s="22" t="e">
        <f>A1760*#REF!</f>
        <v>#REF!</v>
      </c>
      <c r="C1760" s="22" t="e">
        <f>A1760*#REF!</f>
        <v>#REF!</v>
      </c>
      <c r="D1760" s="22" t="e">
        <f>A1760*#REF!</f>
        <v>#REF!</v>
      </c>
      <c r="E1760" s="22" t="e">
        <f>A1760*#REF!</f>
        <v>#REF!</v>
      </c>
      <c r="F1760" s="22" t="e">
        <f>A1760*#REF!</f>
        <v>#REF!</v>
      </c>
      <c r="G1760" s="11" t="e">
        <f>A1760*#REF!</f>
        <v>#REF!</v>
      </c>
      <c r="I1760" s="38" t="e">
        <f>IF(#REF!="nicht zugewiesen",0,1)</f>
        <v>#REF!</v>
      </c>
      <c r="J1760" s="22" t="e">
        <f>I1760*#REF!</f>
        <v>#REF!</v>
      </c>
      <c r="K1760" s="22" t="e">
        <f>I1760*#REF!</f>
        <v>#REF!</v>
      </c>
      <c r="L1760" s="22" t="e">
        <f>I1760*#REF!</f>
        <v>#REF!</v>
      </c>
      <c r="M1760" s="22" t="e">
        <f>I1760*#REF!</f>
        <v>#REF!</v>
      </c>
      <c r="N1760" s="22" t="e">
        <f>I1760*#REF!</f>
        <v>#REF!</v>
      </c>
      <c r="O1760" s="11" t="e">
        <f>I1760*#REF!</f>
        <v>#REF!</v>
      </c>
    </row>
    <row r="1761" spans="1:15" x14ac:dyDescent="0.3">
      <c r="A1761" s="10" t="e">
        <f>IF(#REF!="nicht zugewiesen",1,0)</f>
        <v>#REF!</v>
      </c>
      <c r="B1761" s="22" t="e">
        <f>A1761*#REF!</f>
        <v>#REF!</v>
      </c>
      <c r="C1761" s="22" t="e">
        <f>A1761*#REF!</f>
        <v>#REF!</v>
      </c>
      <c r="D1761" s="22" t="e">
        <f>A1761*#REF!</f>
        <v>#REF!</v>
      </c>
      <c r="E1761" s="22" t="e">
        <f>A1761*#REF!</f>
        <v>#REF!</v>
      </c>
      <c r="F1761" s="22" t="e">
        <f>A1761*#REF!</f>
        <v>#REF!</v>
      </c>
      <c r="G1761" s="11" t="e">
        <f>A1761*#REF!</f>
        <v>#REF!</v>
      </c>
      <c r="I1761" s="38" t="e">
        <f>IF(#REF!="nicht zugewiesen",0,1)</f>
        <v>#REF!</v>
      </c>
      <c r="J1761" s="22" t="e">
        <f>I1761*#REF!</f>
        <v>#REF!</v>
      </c>
      <c r="K1761" s="22" t="e">
        <f>I1761*#REF!</f>
        <v>#REF!</v>
      </c>
      <c r="L1761" s="22" t="e">
        <f>I1761*#REF!</f>
        <v>#REF!</v>
      </c>
      <c r="M1761" s="22" t="e">
        <f>I1761*#REF!</f>
        <v>#REF!</v>
      </c>
      <c r="N1761" s="22" t="e">
        <f>I1761*#REF!</f>
        <v>#REF!</v>
      </c>
      <c r="O1761" s="11" t="e">
        <f>I1761*#REF!</f>
        <v>#REF!</v>
      </c>
    </row>
    <row r="1762" spans="1:15" x14ac:dyDescent="0.3">
      <c r="A1762" s="10" t="e">
        <f>IF(#REF!="nicht zugewiesen",1,0)</f>
        <v>#REF!</v>
      </c>
      <c r="B1762" s="22" t="e">
        <f>A1762*#REF!</f>
        <v>#REF!</v>
      </c>
      <c r="C1762" s="22" t="e">
        <f>A1762*#REF!</f>
        <v>#REF!</v>
      </c>
      <c r="D1762" s="22" t="e">
        <f>A1762*#REF!</f>
        <v>#REF!</v>
      </c>
      <c r="E1762" s="22" t="e">
        <f>A1762*#REF!</f>
        <v>#REF!</v>
      </c>
      <c r="F1762" s="22" t="e">
        <f>A1762*#REF!</f>
        <v>#REF!</v>
      </c>
      <c r="G1762" s="11" t="e">
        <f>A1762*#REF!</f>
        <v>#REF!</v>
      </c>
      <c r="I1762" s="38" t="e">
        <f>IF(#REF!="nicht zugewiesen",0,1)</f>
        <v>#REF!</v>
      </c>
      <c r="J1762" s="22" t="e">
        <f>I1762*#REF!</f>
        <v>#REF!</v>
      </c>
      <c r="K1762" s="22" t="e">
        <f>I1762*#REF!</f>
        <v>#REF!</v>
      </c>
      <c r="L1762" s="22" t="e">
        <f>I1762*#REF!</f>
        <v>#REF!</v>
      </c>
      <c r="M1762" s="22" t="e">
        <f>I1762*#REF!</f>
        <v>#REF!</v>
      </c>
      <c r="N1762" s="22" t="e">
        <f>I1762*#REF!</f>
        <v>#REF!</v>
      </c>
      <c r="O1762" s="11" t="e">
        <f>I1762*#REF!</f>
        <v>#REF!</v>
      </c>
    </row>
    <row r="1763" spans="1:15" x14ac:dyDescent="0.3">
      <c r="A1763" s="10" t="e">
        <f>IF(#REF!="nicht zugewiesen",1,0)</f>
        <v>#REF!</v>
      </c>
      <c r="B1763" s="22" t="e">
        <f>A1763*#REF!</f>
        <v>#REF!</v>
      </c>
      <c r="C1763" s="22" t="e">
        <f>A1763*#REF!</f>
        <v>#REF!</v>
      </c>
      <c r="D1763" s="22" t="e">
        <f>A1763*#REF!</f>
        <v>#REF!</v>
      </c>
      <c r="E1763" s="22" t="e">
        <f>A1763*#REF!</f>
        <v>#REF!</v>
      </c>
      <c r="F1763" s="22" t="e">
        <f>A1763*#REF!</f>
        <v>#REF!</v>
      </c>
      <c r="G1763" s="11" t="e">
        <f>A1763*#REF!</f>
        <v>#REF!</v>
      </c>
      <c r="I1763" s="38" t="e">
        <f>IF(#REF!="nicht zugewiesen",0,1)</f>
        <v>#REF!</v>
      </c>
      <c r="J1763" s="22" t="e">
        <f>I1763*#REF!</f>
        <v>#REF!</v>
      </c>
      <c r="K1763" s="22" t="e">
        <f>I1763*#REF!</f>
        <v>#REF!</v>
      </c>
      <c r="L1763" s="22" t="e">
        <f>I1763*#REF!</f>
        <v>#REF!</v>
      </c>
      <c r="M1763" s="22" t="e">
        <f>I1763*#REF!</f>
        <v>#REF!</v>
      </c>
      <c r="N1763" s="22" t="e">
        <f>I1763*#REF!</f>
        <v>#REF!</v>
      </c>
      <c r="O1763" s="11" t="e">
        <f>I1763*#REF!</f>
        <v>#REF!</v>
      </c>
    </row>
    <row r="1764" spans="1:15" x14ac:dyDescent="0.3">
      <c r="A1764" s="10" t="e">
        <f>IF(#REF!="nicht zugewiesen",1,0)</f>
        <v>#REF!</v>
      </c>
      <c r="B1764" s="22" t="e">
        <f>A1764*#REF!</f>
        <v>#REF!</v>
      </c>
      <c r="C1764" s="22" t="e">
        <f>A1764*#REF!</f>
        <v>#REF!</v>
      </c>
      <c r="D1764" s="22" t="e">
        <f>A1764*#REF!</f>
        <v>#REF!</v>
      </c>
      <c r="E1764" s="22" t="e">
        <f>A1764*#REF!</f>
        <v>#REF!</v>
      </c>
      <c r="F1764" s="22" t="e">
        <f>A1764*#REF!</f>
        <v>#REF!</v>
      </c>
      <c r="G1764" s="11" t="e">
        <f>A1764*#REF!</f>
        <v>#REF!</v>
      </c>
      <c r="I1764" s="38" t="e">
        <f>IF(#REF!="nicht zugewiesen",0,1)</f>
        <v>#REF!</v>
      </c>
      <c r="J1764" s="22" t="e">
        <f>I1764*#REF!</f>
        <v>#REF!</v>
      </c>
      <c r="K1764" s="22" t="e">
        <f>I1764*#REF!</f>
        <v>#REF!</v>
      </c>
      <c r="L1764" s="22" t="e">
        <f>I1764*#REF!</f>
        <v>#REF!</v>
      </c>
      <c r="M1764" s="22" t="e">
        <f>I1764*#REF!</f>
        <v>#REF!</v>
      </c>
      <c r="N1764" s="22" t="e">
        <f>I1764*#REF!</f>
        <v>#REF!</v>
      </c>
      <c r="O1764" s="11" t="e">
        <f>I1764*#REF!</f>
        <v>#REF!</v>
      </c>
    </row>
    <row r="1765" spans="1:15" x14ac:dyDescent="0.3">
      <c r="A1765" s="10" t="e">
        <f>IF(#REF!="nicht zugewiesen",1,0)</f>
        <v>#REF!</v>
      </c>
      <c r="B1765" s="22" t="e">
        <f>A1765*#REF!</f>
        <v>#REF!</v>
      </c>
      <c r="C1765" s="22" t="e">
        <f>A1765*#REF!</f>
        <v>#REF!</v>
      </c>
      <c r="D1765" s="22" t="e">
        <f>A1765*#REF!</f>
        <v>#REF!</v>
      </c>
      <c r="E1765" s="22" t="e">
        <f>A1765*#REF!</f>
        <v>#REF!</v>
      </c>
      <c r="F1765" s="22" t="e">
        <f>A1765*#REF!</f>
        <v>#REF!</v>
      </c>
      <c r="G1765" s="11" t="e">
        <f>A1765*#REF!</f>
        <v>#REF!</v>
      </c>
      <c r="I1765" s="38" t="e">
        <f>IF(#REF!="nicht zugewiesen",0,1)</f>
        <v>#REF!</v>
      </c>
      <c r="J1765" s="22" t="e">
        <f>I1765*#REF!</f>
        <v>#REF!</v>
      </c>
      <c r="K1765" s="22" t="e">
        <f>I1765*#REF!</f>
        <v>#REF!</v>
      </c>
      <c r="L1765" s="22" t="e">
        <f>I1765*#REF!</f>
        <v>#REF!</v>
      </c>
      <c r="M1765" s="22" t="e">
        <f>I1765*#REF!</f>
        <v>#REF!</v>
      </c>
      <c r="N1765" s="22" t="e">
        <f>I1765*#REF!</f>
        <v>#REF!</v>
      </c>
      <c r="O1765" s="11" t="e">
        <f>I1765*#REF!</f>
        <v>#REF!</v>
      </c>
    </row>
    <row r="1766" spans="1:15" x14ac:dyDescent="0.3">
      <c r="A1766" s="10" t="e">
        <f>IF(#REF!="nicht zugewiesen",1,0)</f>
        <v>#REF!</v>
      </c>
      <c r="B1766" s="22" t="e">
        <f>A1766*#REF!</f>
        <v>#REF!</v>
      </c>
      <c r="C1766" s="22" t="e">
        <f>A1766*#REF!</f>
        <v>#REF!</v>
      </c>
      <c r="D1766" s="22" t="e">
        <f>A1766*#REF!</f>
        <v>#REF!</v>
      </c>
      <c r="E1766" s="22" t="e">
        <f>A1766*#REF!</f>
        <v>#REF!</v>
      </c>
      <c r="F1766" s="22" t="e">
        <f>A1766*#REF!</f>
        <v>#REF!</v>
      </c>
      <c r="G1766" s="11" t="e">
        <f>A1766*#REF!</f>
        <v>#REF!</v>
      </c>
      <c r="I1766" s="38" t="e">
        <f>IF(#REF!="nicht zugewiesen",0,1)</f>
        <v>#REF!</v>
      </c>
      <c r="J1766" s="22" t="e">
        <f>I1766*#REF!</f>
        <v>#REF!</v>
      </c>
      <c r="K1766" s="22" t="e">
        <f>I1766*#REF!</f>
        <v>#REF!</v>
      </c>
      <c r="L1766" s="22" t="e">
        <f>I1766*#REF!</f>
        <v>#REF!</v>
      </c>
      <c r="M1766" s="22" t="e">
        <f>I1766*#REF!</f>
        <v>#REF!</v>
      </c>
      <c r="N1766" s="22" t="e">
        <f>I1766*#REF!</f>
        <v>#REF!</v>
      </c>
      <c r="O1766" s="11" t="e">
        <f>I1766*#REF!</f>
        <v>#REF!</v>
      </c>
    </row>
    <row r="1767" spans="1:15" x14ac:dyDescent="0.3">
      <c r="A1767" s="10" t="e">
        <f>IF(#REF!="nicht zugewiesen",1,0)</f>
        <v>#REF!</v>
      </c>
      <c r="B1767" s="22" t="e">
        <f>A1767*#REF!</f>
        <v>#REF!</v>
      </c>
      <c r="C1767" s="22" t="e">
        <f>A1767*#REF!</f>
        <v>#REF!</v>
      </c>
      <c r="D1767" s="22" t="e">
        <f>A1767*#REF!</f>
        <v>#REF!</v>
      </c>
      <c r="E1767" s="22" t="e">
        <f>A1767*#REF!</f>
        <v>#REF!</v>
      </c>
      <c r="F1767" s="22" t="e">
        <f>A1767*#REF!</f>
        <v>#REF!</v>
      </c>
      <c r="G1767" s="11" t="e">
        <f>A1767*#REF!</f>
        <v>#REF!</v>
      </c>
      <c r="I1767" s="38" t="e">
        <f>IF(#REF!="nicht zugewiesen",0,1)</f>
        <v>#REF!</v>
      </c>
      <c r="J1767" s="22" t="e">
        <f>I1767*#REF!</f>
        <v>#REF!</v>
      </c>
      <c r="K1767" s="22" t="e">
        <f>I1767*#REF!</f>
        <v>#REF!</v>
      </c>
      <c r="L1767" s="22" t="e">
        <f>I1767*#REF!</f>
        <v>#REF!</v>
      </c>
      <c r="M1767" s="22" t="e">
        <f>I1767*#REF!</f>
        <v>#REF!</v>
      </c>
      <c r="N1767" s="22" t="e">
        <f>I1767*#REF!</f>
        <v>#REF!</v>
      </c>
      <c r="O1767" s="11" t="e">
        <f>I1767*#REF!</f>
        <v>#REF!</v>
      </c>
    </row>
    <row r="1768" spans="1:15" x14ac:dyDescent="0.3">
      <c r="A1768" s="10" t="e">
        <f>IF(#REF!="nicht zugewiesen",1,0)</f>
        <v>#REF!</v>
      </c>
      <c r="B1768" s="22" t="e">
        <f>A1768*#REF!</f>
        <v>#REF!</v>
      </c>
      <c r="C1768" s="22" t="e">
        <f>A1768*#REF!</f>
        <v>#REF!</v>
      </c>
      <c r="D1768" s="22" t="e">
        <f>A1768*#REF!</f>
        <v>#REF!</v>
      </c>
      <c r="E1768" s="22" t="e">
        <f>A1768*#REF!</f>
        <v>#REF!</v>
      </c>
      <c r="F1768" s="22" t="e">
        <f>A1768*#REF!</f>
        <v>#REF!</v>
      </c>
      <c r="G1768" s="11" t="e">
        <f>A1768*#REF!</f>
        <v>#REF!</v>
      </c>
      <c r="I1768" s="38" t="e">
        <f>IF(#REF!="nicht zugewiesen",0,1)</f>
        <v>#REF!</v>
      </c>
      <c r="J1768" s="22" t="e">
        <f>I1768*#REF!</f>
        <v>#REF!</v>
      </c>
      <c r="K1768" s="22" t="e">
        <f>I1768*#REF!</f>
        <v>#REF!</v>
      </c>
      <c r="L1768" s="22" t="e">
        <f>I1768*#REF!</f>
        <v>#REF!</v>
      </c>
      <c r="M1768" s="22" t="e">
        <f>I1768*#REF!</f>
        <v>#REF!</v>
      </c>
      <c r="N1768" s="22" t="e">
        <f>I1768*#REF!</f>
        <v>#REF!</v>
      </c>
      <c r="O1768" s="11" t="e">
        <f>I1768*#REF!</f>
        <v>#REF!</v>
      </c>
    </row>
    <row r="1769" spans="1:15" x14ac:dyDescent="0.3">
      <c r="A1769" s="10" t="e">
        <f>IF(#REF!="nicht zugewiesen",1,0)</f>
        <v>#REF!</v>
      </c>
      <c r="B1769" s="22" t="e">
        <f>A1769*#REF!</f>
        <v>#REF!</v>
      </c>
      <c r="C1769" s="22" t="e">
        <f>A1769*#REF!</f>
        <v>#REF!</v>
      </c>
      <c r="D1769" s="22" t="e">
        <f>A1769*#REF!</f>
        <v>#REF!</v>
      </c>
      <c r="E1769" s="22" t="e">
        <f>A1769*#REF!</f>
        <v>#REF!</v>
      </c>
      <c r="F1769" s="22" t="e">
        <f>A1769*#REF!</f>
        <v>#REF!</v>
      </c>
      <c r="G1769" s="11" t="e">
        <f>A1769*#REF!</f>
        <v>#REF!</v>
      </c>
      <c r="I1769" s="38" t="e">
        <f>IF(#REF!="nicht zugewiesen",0,1)</f>
        <v>#REF!</v>
      </c>
      <c r="J1769" s="22" t="e">
        <f>I1769*#REF!</f>
        <v>#REF!</v>
      </c>
      <c r="K1769" s="22" t="e">
        <f>I1769*#REF!</f>
        <v>#REF!</v>
      </c>
      <c r="L1769" s="22" t="e">
        <f>I1769*#REF!</f>
        <v>#REF!</v>
      </c>
      <c r="M1769" s="22" t="e">
        <f>I1769*#REF!</f>
        <v>#REF!</v>
      </c>
      <c r="N1769" s="22" t="e">
        <f>I1769*#REF!</f>
        <v>#REF!</v>
      </c>
      <c r="O1769" s="11" t="e">
        <f>I1769*#REF!</f>
        <v>#REF!</v>
      </c>
    </row>
    <row r="1770" spans="1:15" x14ac:dyDescent="0.3">
      <c r="A1770" s="10" t="e">
        <f>IF(#REF!="nicht zugewiesen",1,0)</f>
        <v>#REF!</v>
      </c>
      <c r="B1770" s="22" t="e">
        <f>A1770*#REF!</f>
        <v>#REF!</v>
      </c>
      <c r="C1770" s="22" t="e">
        <f>A1770*#REF!</f>
        <v>#REF!</v>
      </c>
      <c r="D1770" s="22" t="e">
        <f>A1770*#REF!</f>
        <v>#REF!</v>
      </c>
      <c r="E1770" s="22" t="e">
        <f>A1770*#REF!</f>
        <v>#REF!</v>
      </c>
      <c r="F1770" s="22" t="e">
        <f>A1770*#REF!</f>
        <v>#REF!</v>
      </c>
      <c r="G1770" s="11" t="e">
        <f>A1770*#REF!</f>
        <v>#REF!</v>
      </c>
      <c r="I1770" s="38" t="e">
        <f>IF(#REF!="nicht zugewiesen",0,1)</f>
        <v>#REF!</v>
      </c>
      <c r="J1770" s="22" t="e">
        <f>I1770*#REF!</f>
        <v>#REF!</v>
      </c>
      <c r="K1770" s="22" t="e">
        <f>I1770*#REF!</f>
        <v>#REF!</v>
      </c>
      <c r="L1770" s="22" t="e">
        <f>I1770*#REF!</f>
        <v>#REF!</v>
      </c>
      <c r="M1770" s="22" t="e">
        <f>I1770*#REF!</f>
        <v>#REF!</v>
      </c>
      <c r="N1770" s="22" t="e">
        <f>I1770*#REF!</f>
        <v>#REF!</v>
      </c>
      <c r="O1770" s="11" t="e">
        <f>I1770*#REF!</f>
        <v>#REF!</v>
      </c>
    </row>
    <row r="1771" spans="1:15" x14ac:dyDescent="0.3">
      <c r="A1771" s="10" t="e">
        <f>IF(#REF!="nicht zugewiesen",1,0)</f>
        <v>#REF!</v>
      </c>
      <c r="B1771" s="22" t="e">
        <f>A1771*#REF!</f>
        <v>#REF!</v>
      </c>
      <c r="C1771" s="22" t="e">
        <f>A1771*#REF!</f>
        <v>#REF!</v>
      </c>
      <c r="D1771" s="22" t="e">
        <f>A1771*#REF!</f>
        <v>#REF!</v>
      </c>
      <c r="E1771" s="22" t="e">
        <f>A1771*#REF!</f>
        <v>#REF!</v>
      </c>
      <c r="F1771" s="22" t="e">
        <f>A1771*#REF!</f>
        <v>#REF!</v>
      </c>
      <c r="G1771" s="11" t="e">
        <f>A1771*#REF!</f>
        <v>#REF!</v>
      </c>
      <c r="I1771" s="38" t="e">
        <f>IF(#REF!="nicht zugewiesen",0,1)</f>
        <v>#REF!</v>
      </c>
      <c r="J1771" s="22" t="e">
        <f>I1771*#REF!</f>
        <v>#REF!</v>
      </c>
      <c r="K1771" s="22" t="e">
        <f>I1771*#REF!</f>
        <v>#REF!</v>
      </c>
      <c r="L1771" s="22" t="e">
        <f>I1771*#REF!</f>
        <v>#REF!</v>
      </c>
      <c r="M1771" s="22" t="e">
        <f>I1771*#REF!</f>
        <v>#REF!</v>
      </c>
      <c r="N1771" s="22" t="e">
        <f>I1771*#REF!</f>
        <v>#REF!</v>
      </c>
      <c r="O1771" s="11" t="e">
        <f>I1771*#REF!</f>
        <v>#REF!</v>
      </c>
    </row>
    <row r="1772" spans="1:15" x14ac:dyDescent="0.3">
      <c r="A1772" s="10" t="e">
        <f>IF(#REF!="nicht zugewiesen",1,0)</f>
        <v>#REF!</v>
      </c>
      <c r="B1772" s="22" t="e">
        <f>A1772*#REF!</f>
        <v>#REF!</v>
      </c>
      <c r="C1772" s="22" t="e">
        <f>A1772*#REF!</f>
        <v>#REF!</v>
      </c>
      <c r="D1772" s="22" t="e">
        <f>A1772*#REF!</f>
        <v>#REF!</v>
      </c>
      <c r="E1772" s="22" t="e">
        <f>A1772*#REF!</f>
        <v>#REF!</v>
      </c>
      <c r="F1772" s="22" t="e">
        <f>A1772*#REF!</f>
        <v>#REF!</v>
      </c>
      <c r="G1772" s="11" t="e">
        <f>A1772*#REF!</f>
        <v>#REF!</v>
      </c>
      <c r="I1772" s="38" t="e">
        <f>IF(#REF!="nicht zugewiesen",0,1)</f>
        <v>#REF!</v>
      </c>
      <c r="J1772" s="22" t="e">
        <f>I1772*#REF!</f>
        <v>#REF!</v>
      </c>
      <c r="K1772" s="22" t="e">
        <f>I1772*#REF!</f>
        <v>#REF!</v>
      </c>
      <c r="L1772" s="22" t="e">
        <f>I1772*#REF!</f>
        <v>#REF!</v>
      </c>
      <c r="M1772" s="22" t="e">
        <f>I1772*#REF!</f>
        <v>#REF!</v>
      </c>
      <c r="N1772" s="22" t="e">
        <f>I1772*#REF!</f>
        <v>#REF!</v>
      </c>
      <c r="O1772" s="11" t="e">
        <f>I1772*#REF!</f>
        <v>#REF!</v>
      </c>
    </row>
    <row r="1773" spans="1:15" x14ac:dyDescent="0.3">
      <c r="A1773" s="10" t="e">
        <f>IF(#REF!="nicht zugewiesen",1,0)</f>
        <v>#REF!</v>
      </c>
      <c r="B1773" s="22" t="e">
        <f>A1773*#REF!</f>
        <v>#REF!</v>
      </c>
      <c r="C1773" s="22" t="e">
        <f>A1773*#REF!</f>
        <v>#REF!</v>
      </c>
      <c r="D1773" s="22" t="e">
        <f>A1773*#REF!</f>
        <v>#REF!</v>
      </c>
      <c r="E1773" s="22" t="e">
        <f>A1773*#REF!</f>
        <v>#REF!</v>
      </c>
      <c r="F1773" s="22" t="e">
        <f>A1773*#REF!</f>
        <v>#REF!</v>
      </c>
      <c r="G1773" s="11" t="e">
        <f>A1773*#REF!</f>
        <v>#REF!</v>
      </c>
      <c r="I1773" s="38" t="e">
        <f>IF(#REF!="nicht zugewiesen",0,1)</f>
        <v>#REF!</v>
      </c>
      <c r="J1773" s="22" t="e">
        <f>I1773*#REF!</f>
        <v>#REF!</v>
      </c>
      <c r="K1773" s="22" t="e">
        <f>I1773*#REF!</f>
        <v>#REF!</v>
      </c>
      <c r="L1773" s="22" t="e">
        <f>I1773*#REF!</f>
        <v>#REF!</v>
      </c>
      <c r="M1773" s="22" t="e">
        <f>I1773*#REF!</f>
        <v>#REF!</v>
      </c>
      <c r="N1773" s="22" t="e">
        <f>I1773*#REF!</f>
        <v>#REF!</v>
      </c>
      <c r="O1773" s="11" t="e">
        <f>I1773*#REF!</f>
        <v>#REF!</v>
      </c>
    </row>
    <row r="1774" spans="1:15" x14ac:dyDescent="0.3">
      <c r="A1774" s="10" t="e">
        <f>IF(#REF!="nicht zugewiesen",1,0)</f>
        <v>#REF!</v>
      </c>
      <c r="B1774" s="22" t="e">
        <f>A1774*#REF!</f>
        <v>#REF!</v>
      </c>
      <c r="C1774" s="22" t="e">
        <f>A1774*#REF!</f>
        <v>#REF!</v>
      </c>
      <c r="D1774" s="22" t="e">
        <f>A1774*#REF!</f>
        <v>#REF!</v>
      </c>
      <c r="E1774" s="22" t="e">
        <f>A1774*#REF!</f>
        <v>#REF!</v>
      </c>
      <c r="F1774" s="22" t="e">
        <f>A1774*#REF!</f>
        <v>#REF!</v>
      </c>
      <c r="G1774" s="11" t="e">
        <f>A1774*#REF!</f>
        <v>#REF!</v>
      </c>
      <c r="I1774" s="38" t="e">
        <f>IF(#REF!="nicht zugewiesen",0,1)</f>
        <v>#REF!</v>
      </c>
      <c r="J1774" s="22" t="e">
        <f>I1774*#REF!</f>
        <v>#REF!</v>
      </c>
      <c r="K1774" s="22" t="e">
        <f>I1774*#REF!</f>
        <v>#REF!</v>
      </c>
      <c r="L1774" s="22" t="e">
        <f>I1774*#REF!</f>
        <v>#REF!</v>
      </c>
      <c r="M1774" s="22" t="e">
        <f>I1774*#REF!</f>
        <v>#REF!</v>
      </c>
      <c r="N1774" s="22" t="e">
        <f>I1774*#REF!</f>
        <v>#REF!</v>
      </c>
      <c r="O1774" s="11" t="e">
        <f>I1774*#REF!</f>
        <v>#REF!</v>
      </c>
    </row>
    <row r="1775" spans="1:15" x14ac:dyDescent="0.3">
      <c r="A1775" s="10" t="e">
        <f>IF(#REF!="nicht zugewiesen",1,0)</f>
        <v>#REF!</v>
      </c>
      <c r="B1775" s="22" t="e">
        <f>A1775*#REF!</f>
        <v>#REF!</v>
      </c>
      <c r="C1775" s="22" t="e">
        <f>A1775*#REF!</f>
        <v>#REF!</v>
      </c>
      <c r="D1775" s="22" t="e">
        <f>A1775*#REF!</f>
        <v>#REF!</v>
      </c>
      <c r="E1775" s="22" t="e">
        <f>A1775*#REF!</f>
        <v>#REF!</v>
      </c>
      <c r="F1775" s="22" t="e">
        <f>A1775*#REF!</f>
        <v>#REF!</v>
      </c>
      <c r="G1775" s="11" t="e">
        <f>A1775*#REF!</f>
        <v>#REF!</v>
      </c>
      <c r="I1775" s="38" t="e">
        <f>IF(#REF!="nicht zugewiesen",0,1)</f>
        <v>#REF!</v>
      </c>
      <c r="J1775" s="22" t="e">
        <f>I1775*#REF!</f>
        <v>#REF!</v>
      </c>
      <c r="K1775" s="22" t="e">
        <f>I1775*#REF!</f>
        <v>#REF!</v>
      </c>
      <c r="L1775" s="22" t="e">
        <f>I1775*#REF!</f>
        <v>#REF!</v>
      </c>
      <c r="M1775" s="22" t="e">
        <f>I1775*#REF!</f>
        <v>#REF!</v>
      </c>
      <c r="N1775" s="22" t="e">
        <f>I1775*#REF!</f>
        <v>#REF!</v>
      </c>
      <c r="O1775" s="11" t="e">
        <f>I1775*#REF!</f>
        <v>#REF!</v>
      </c>
    </row>
    <row r="1776" spans="1:15" x14ac:dyDescent="0.3">
      <c r="A1776" s="10" t="e">
        <f>IF(#REF!="nicht zugewiesen",1,0)</f>
        <v>#REF!</v>
      </c>
      <c r="B1776" s="22" t="e">
        <f>A1776*#REF!</f>
        <v>#REF!</v>
      </c>
      <c r="C1776" s="22" t="e">
        <f>A1776*#REF!</f>
        <v>#REF!</v>
      </c>
      <c r="D1776" s="22" t="e">
        <f>A1776*#REF!</f>
        <v>#REF!</v>
      </c>
      <c r="E1776" s="22" t="e">
        <f>A1776*#REF!</f>
        <v>#REF!</v>
      </c>
      <c r="F1776" s="22" t="e">
        <f>A1776*#REF!</f>
        <v>#REF!</v>
      </c>
      <c r="G1776" s="11" t="e">
        <f>A1776*#REF!</f>
        <v>#REF!</v>
      </c>
      <c r="I1776" s="38" t="e">
        <f>IF(#REF!="nicht zugewiesen",0,1)</f>
        <v>#REF!</v>
      </c>
      <c r="J1776" s="22" t="e">
        <f>I1776*#REF!</f>
        <v>#REF!</v>
      </c>
      <c r="K1776" s="22" t="e">
        <f>I1776*#REF!</f>
        <v>#REF!</v>
      </c>
      <c r="L1776" s="22" t="e">
        <f>I1776*#REF!</f>
        <v>#REF!</v>
      </c>
      <c r="M1776" s="22" t="e">
        <f>I1776*#REF!</f>
        <v>#REF!</v>
      </c>
      <c r="N1776" s="22" t="e">
        <f>I1776*#REF!</f>
        <v>#REF!</v>
      </c>
      <c r="O1776" s="11" t="e">
        <f>I1776*#REF!</f>
        <v>#REF!</v>
      </c>
    </row>
    <row r="1777" spans="1:15" x14ac:dyDescent="0.3">
      <c r="A1777" s="10" t="e">
        <f>IF(#REF!="nicht zugewiesen",1,0)</f>
        <v>#REF!</v>
      </c>
      <c r="B1777" s="22" t="e">
        <f>A1777*#REF!</f>
        <v>#REF!</v>
      </c>
      <c r="C1777" s="22" t="e">
        <f>A1777*#REF!</f>
        <v>#REF!</v>
      </c>
      <c r="D1777" s="22" t="e">
        <f>A1777*#REF!</f>
        <v>#REF!</v>
      </c>
      <c r="E1777" s="22" t="e">
        <f>A1777*#REF!</f>
        <v>#REF!</v>
      </c>
      <c r="F1777" s="22" t="e">
        <f>A1777*#REF!</f>
        <v>#REF!</v>
      </c>
      <c r="G1777" s="11" t="e">
        <f>A1777*#REF!</f>
        <v>#REF!</v>
      </c>
      <c r="I1777" s="38" t="e">
        <f>IF(#REF!="nicht zugewiesen",0,1)</f>
        <v>#REF!</v>
      </c>
      <c r="J1777" s="22" t="e">
        <f>I1777*#REF!</f>
        <v>#REF!</v>
      </c>
      <c r="K1777" s="22" t="e">
        <f>I1777*#REF!</f>
        <v>#REF!</v>
      </c>
      <c r="L1777" s="22" t="e">
        <f>I1777*#REF!</f>
        <v>#REF!</v>
      </c>
      <c r="M1777" s="22" t="e">
        <f>I1777*#REF!</f>
        <v>#REF!</v>
      </c>
      <c r="N1777" s="22" t="e">
        <f>I1777*#REF!</f>
        <v>#REF!</v>
      </c>
      <c r="O1777" s="11" t="e">
        <f>I1777*#REF!</f>
        <v>#REF!</v>
      </c>
    </row>
    <row r="1778" spans="1:15" x14ac:dyDescent="0.3">
      <c r="A1778" s="10" t="e">
        <f>IF(#REF!="nicht zugewiesen",1,0)</f>
        <v>#REF!</v>
      </c>
      <c r="B1778" s="22" t="e">
        <f>A1778*#REF!</f>
        <v>#REF!</v>
      </c>
      <c r="C1778" s="22" t="e">
        <f>A1778*#REF!</f>
        <v>#REF!</v>
      </c>
      <c r="D1778" s="22" t="e">
        <f>A1778*#REF!</f>
        <v>#REF!</v>
      </c>
      <c r="E1778" s="22" t="e">
        <f>A1778*#REF!</f>
        <v>#REF!</v>
      </c>
      <c r="F1778" s="22" t="e">
        <f>A1778*#REF!</f>
        <v>#REF!</v>
      </c>
      <c r="G1778" s="11" t="e">
        <f>A1778*#REF!</f>
        <v>#REF!</v>
      </c>
      <c r="I1778" s="38" t="e">
        <f>IF(#REF!="nicht zugewiesen",0,1)</f>
        <v>#REF!</v>
      </c>
      <c r="J1778" s="22" t="e">
        <f>I1778*#REF!</f>
        <v>#REF!</v>
      </c>
      <c r="K1778" s="22" t="e">
        <f>I1778*#REF!</f>
        <v>#REF!</v>
      </c>
      <c r="L1778" s="22" t="e">
        <f>I1778*#REF!</f>
        <v>#REF!</v>
      </c>
      <c r="M1778" s="22" t="e">
        <f>I1778*#REF!</f>
        <v>#REF!</v>
      </c>
      <c r="N1778" s="22" t="e">
        <f>I1778*#REF!</f>
        <v>#REF!</v>
      </c>
      <c r="O1778" s="11" t="e">
        <f>I1778*#REF!</f>
        <v>#REF!</v>
      </c>
    </row>
    <row r="1779" spans="1:15" x14ac:dyDescent="0.3">
      <c r="A1779" s="10" t="e">
        <f>IF(#REF!="nicht zugewiesen",1,0)</f>
        <v>#REF!</v>
      </c>
      <c r="B1779" s="22" t="e">
        <f>A1779*#REF!</f>
        <v>#REF!</v>
      </c>
      <c r="C1779" s="22" t="e">
        <f>A1779*#REF!</f>
        <v>#REF!</v>
      </c>
      <c r="D1779" s="22" t="e">
        <f>A1779*#REF!</f>
        <v>#REF!</v>
      </c>
      <c r="E1779" s="22" t="e">
        <f>A1779*#REF!</f>
        <v>#REF!</v>
      </c>
      <c r="F1779" s="22" t="e">
        <f>A1779*#REF!</f>
        <v>#REF!</v>
      </c>
      <c r="G1779" s="11" t="e">
        <f>A1779*#REF!</f>
        <v>#REF!</v>
      </c>
      <c r="I1779" s="38" t="e">
        <f>IF(#REF!="nicht zugewiesen",0,1)</f>
        <v>#REF!</v>
      </c>
      <c r="J1779" s="22" t="e">
        <f>I1779*#REF!</f>
        <v>#REF!</v>
      </c>
      <c r="K1779" s="22" t="e">
        <f>I1779*#REF!</f>
        <v>#REF!</v>
      </c>
      <c r="L1779" s="22" t="e">
        <f>I1779*#REF!</f>
        <v>#REF!</v>
      </c>
      <c r="M1779" s="22" t="e">
        <f>I1779*#REF!</f>
        <v>#REF!</v>
      </c>
      <c r="N1779" s="22" t="e">
        <f>I1779*#REF!</f>
        <v>#REF!</v>
      </c>
      <c r="O1779" s="11" t="e">
        <f>I1779*#REF!</f>
        <v>#REF!</v>
      </c>
    </row>
    <row r="1780" spans="1:15" x14ac:dyDescent="0.3">
      <c r="A1780" s="10" t="e">
        <f>IF(#REF!="nicht zugewiesen",1,0)</f>
        <v>#REF!</v>
      </c>
      <c r="B1780" s="22" t="e">
        <f>A1780*#REF!</f>
        <v>#REF!</v>
      </c>
      <c r="C1780" s="22" t="e">
        <f>A1780*#REF!</f>
        <v>#REF!</v>
      </c>
      <c r="D1780" s="22" t="e">
        <f>A1780*#REF!</f>
        <v>#REF!</v>
      </c>
      <c r="E1780" s="22" t="e">
        <f>A1780*#REF!</f>
        <v>#REF!</v>
      </c>
      <c r="F1780" s="22" t="e">
        <f>A1780*#REF!</f>
        <v>#REF!</v>
      </c>
      <c r="G1780" s="11" t="e">
        <f>A1780*#REF!</f>
        <v>#REF!</v>
      </c>
      <c r="I1780" s="38" t="e">
        <f>IF(#REF!="nicht zugewiesen",0,1)</f>
        <v>#REF!</v>
      </c>
      <c r="J1780" s="22" t="e">
        <f>I1780*#REF!</f>
        <v>#REF!</v>
      </c>
      <c r="K1780" s="22" t="e">
        <f>I1780*#REF!</f>
        <v>#REF!</v>
      </c>
      <c r="L1780" s="22" t="e">
        <f>I1780*#REF!</f>
        <v>#REF!</v>
      </c>
      <c r="M1780" s="22" t="e">
        <f>I1780*#REF!</f>
        <v>#REF!</v>
      </c>
      <c r="N1780" s="22" t="e">
        <f>I1780*#REF!</f>
        <v>#REF!</v>
      </c>
      <c r="O1780" s="11" t="e">
        <f>I1780*#REF!</f>
        <v>#REF!</v>
      </c>
    </row>
    <row r="1781" spans="1:15" x14ac:dyDescent="0.3">
      <c r="A1781" s="10" t="e">
        <f>IF(#REF!="nicht zugewiesen",1,0)</f>
        <v>#REF!</v>
      </c>
      <c r="B1781" s="22" t="e">
        <f>A1781*#REF!</f>
        <v>#REF!</v>
      </c>
      <c r="C1781" s="22" t="e">
        <f>A1781*#REF!</f>
        <v>#REF!</v>
      </c>
      <c r="D1781" s="22" t="e">
        <f>A1781*#REF!</f>
        <v>#REF!</v>
      </c>
      <c r="E1781" s="22" t="e">
        <f>A1781*#REF!</f>
        <v>#REF!</v>
      </c>
      <c r="F1781" s="22" t="e">
        <f>A1781*#REF!</f>
        <v>#REF!</v>
      </c>
      <c r="G1781" s="11" t="e">
        <f>A1781*#REF!</f>
        <v>#REF!</v>
      </c>
      <c r="I1781" s="38" t="e">
        <f>IF(#REF!="nicht zugewiesen",0,1)</f>
        <v>#REF!</v>
      </c>
      <c r="J1781" s="22" t="e">
        <f>I1781*#REF!</f>
        <v>#REF!</v>
      </c>
      <c r="K1781" s="22" t="e">
        <f>I1781*#REF!</f>
        <v>#REF!</v>
      </c>
      <c r="L1781" s="22" t="e">
        <f>I1781*#REF!</f>
        <v>#REF!</v>
      </c>
      <c r="M1781" s="22" t="e">
        <f>I1781*#REF!</f>
        <v>#REF!</v>
      </c>
      <c r="N1781" s="22" t="e">
        <f>I1781*#REF!</f>
        <v>#REF!</v>
      </c>
      <c r="O1781" s="11" t="e">
        <f>I1781*#REF!</f>
        <v>#REF!</v>
      </c>
    </row>
    <row r="1782" spans="1:15" x14ac:dyDescent="0.3">
      <c r="A1782" s="10" t="e">
        <f>IF(#REF!="nicht zugewiesen",1,0)</f>
        <v>#REF!</v>
      </c>
      <c r="B1782" s="22" t="e">
        <f>A1782*#REF!</f>
        <v>#REF!</v>
      </c>
      <c r="C1782" s="22" t="e">
        <f>A1782*#REF!</f>
        <v>#REF!</v>
      </c>
      <c r="D1782" s="22" t="e">
        <f>A1782*#REF!</f>
        <v>#REF!</v>
      </c>
      <c r="E1782" s="22" t="e">
        <f>A1782*#REF!</f>
        <v>#REF!</v>
      </c>
      <c r="F1782" s="22" t="e">
        <f>A1782*#REF!</f>
        <v>#REF!</v>
      </c>
      <c r="G1782" s="11" t="e">
        <f>A1782*#REF!</f>
        <v>#REF!</v>
      </c>
      <c r="I1782" s="38" t="e">
        <f>IF(#REF!="nicht zugewiesen",0,1)</f>
        <v>#REF!</v>
      </c>
      <c r="J1782" s="22" t="e">
        <f>I1782*#REF!</f>
        <v>#REF!</v>
      </c>
      <c r="K1782" s="22" t="e">
        <f>I1782*#REF!</f>
        <v>#REF!</v>
      </c>
      <c r="L1782" s="22" t="e">
        <f>I1782*#REF!</f>
        <v>#REF!</v>
      </c>
      <c r="M1782" s="22" t="e">
        <f>I1782*#REF!</f>
        <v>#REF!</v>
      </c>
      <c r="N1782" s="22" t="e">
        <f>I1782*#REF!</f>
        <v>#REF!</v>
      </c>
      <c r="O1782" s="11" t="e">
        <f>I1782*#REF!</f>
        <v>#REF!</v>
      </c>
    </row>
    <row r="1783" spans="1:15" x14ac:dyDescent="0.3">
      <c r="A1783" s="10" t="e">
        <f>IF(#REF!="nicht zugewiesen",1,0)</f>
        <v>#REF!</v>
      </c>
      <c r="B1783" s="22" t="e">
        <f>A1783*#REF!</f>
        <v>#REF!</v>
      </c>
      <c r="C1783" s="22" t="e">
        <f>A1783*#REF!</f>
        <v>#REF!</v>
      </c>
      <c r="D1783" s="22" t="e">
        <f>A1783*#REF!</f>
        <v>#REF!</v>
      </c>
      <c r="E1783" s="22" t="e">
        <f>A1783*#REF!</f>
        <v>#REF!</v>
      </c>
      <c r="F1783" s="22" t="e">
        <f>A1783*#REF!</f>
        <v>#REF!</v>
      </c>
      <c r="G1783" s="11" t="e">
        <f>A1783*#REF!</f>
        <v>#REF!</v>
      </c>
      <c r="I1783" s="38" t="e">
        <f>IF(#REF!="nicht zugewiesen",0,1)</f>
        <v>#REF!</v>
      </c>
      <c r="J1783" s="22" t="e">
        <f>I1783*#REF!</f>
        <v>#REF!</v>
      </c>
      <c r="K1783" s="22" t="e">
        <f>I1783*#REF!</f>
        <v>#REF!</v>
      </c>
      <c r="L1783" s="22" t="e">
        <f>I1783*#REF!</f>
        <v>#REF!</v>
      </c>
      <c r="M1783" s="22" t="e">
        <f>I1783*#REF!</f>
        <v>#REF!</v>
      </c>
      <c r="N1783" s="22" t="e">
        <f>I1783*#REF!</f>
        <v>#REF!</v>
      </c>
      <c r="O1783" s="11" t="e">
        <f>I1783*#REF!</f>
        <v>#REF!</v>
      </c>
    </row>
    <row r="1784" spans="1:15" x14ac:dyDescent="0.3">
      <c r="A1784" s="10" t="e">
        <f>IF(#REF!="nicht zugewiesen",1,0)</f>
        <v>#REF!</v>
      </c>
      <c r="B1784" s="22" t="e">
        <f>A1784*#REF!</f>
        <v>#REF!</v>
      </c>
      <c r="C1784" s="22" t="e">
        <f>A1784*#REF!</f>
        <v>#REF!</v>
      </c>
      <c r="D1784" s="22" t="e">
        <f>A1784*#REF!</f>
        <v>#REF!</v>
      </c>
      <c r="E1784" s="22" t="e">
        <f>A1784*#REF!</f>
        <v>#REF!</v>
      </c>
      <c r="F1784" s="22" t="e">
        <f>A1784*#REF!</f>
        <v>#REF!</v>
      </c>
      <c r="G1784" s="11" t="e">
        <f>A1784*#REF!</f>
        <v>#REF!</v>
      </c>
      <c r="I1784" s="38" t="e">
        <f>IF(#REF!="nicht zugewiesen",0,1)</f>
        <v>#REF!</v>
      </c>
      <c r="J1784" s="22" t="e">
        <f>I1784*#REF!</f>
        <v>#REF!</v>
      </c>
      <c r="K1784" s="22" t="e">
        <f>I1784*#REF!</f>
        <v>#REF!</v>
      </c>
      <c r="L1784" s="22" t="e">
        <f>I1784*#REF!</f>
        <v>#REF!</v>
      </c>
      <c r="M1784" s="22" t="e">
        <f>I1784*#REF!</f>
        <v>#REF!</v>
      </c>
      <c r="N1784" s="22" t="e">
        <f>I1784*#REF!</f>
        <v>#REF!</v>
      </c>
      <c r="O1784" s="11" t="e">
        <f>I1784*#REF!</f>
        <v>#REF!</v>
      </c>
    </row>
    <row r="1785" spans="1:15" x14ac:dyDescent="0.3">
      <c r="A1785" s="10" t="e">
        <f>IF(#REF!="nicht zugewiesen",1,0)</f>
        <v>#REF!</v>
      </c>
      <c r="B1785" s="22" t="e">
        <f>A1785*#REF!</f>
        <v>#REF!</v>
      </c>
      <c r="C1785" s="22" t="e">
        <f>A1785*#REF!</f>
        <v>#REF!</v>
      </c>
      <c r="D1785" s="22" t="e">
        <f>A1785*#REF!</f>
        <v>#REF!</v>
      </c>
      <c r="E1785" s="22" t="e">
        <f>A1785*#REF!</f>
        <v>#REF!</v>
      </c>
      <c r="F1785" s="22" t="e">
        <f>A1785*#REF!</f>
        <v>#REF!</v>
      </c>
      <c r="G1785" s="11" t="e">
        <f>A1785*#REF!</f>
        <v>#REF!</v>
      </c>
      <c r="I1785" s="38" t="e">
        <f>IF(#REF!="nicht zugewiesen",0,1)</f>
        <v>#REF!</v>
      </c>
      <c r="J1785" s="22" t="e">
        <f>I1785*#REF!</f>
        <v>#REF!</v>
      </c>
      <c r="K1785" s="22" t="e">
        <f>I1785*#REF!</f>
        <v>#REF!</v>
      </c>
      <c r="L1785" s="22" t="e">
        <f>I1785*#REF!</f>
        <v>#REF!</v>
      </c>
      <c r="M1785" s="22" t="e">
        <f>I1785*#REF!</f>
        <v>#REF!</v>
      </c>
      <c r="N1785" s="22" t="e">
        <f>I1785*#REF!</f>
        <v>#REF!</v>
      </c>
      <c r="O1785" s="11" t="e">
        <f>I1785*#REF!</f>
        <v>#REF!</v>
      </c>
    </row>
    <row r="1786" spans="1:15" x14ac:dyDescent="0.3">
      <c r="A1786" s="10" t="e">
        <f>IF(#REF!="nicht zugewiesen",1,0)</f>
        <v>#REF!</v>
      </c>
      <c r="B1786" s="22" t="e">
        <f>A1786*#REF!</f>
        <v>#REF!</v>
      </c>
      <c r="C1786" s="22" t="e">
        <f>A1786*#REF!</f>
        <v>#REF!</v>
      </c>
      <c r="D1786" s="22" t="e">
        <f>A1786*#REF!</f>
        <v>#REF!</v>
      </c>
      <c r="E1786" s="22" t="e">
        <f>A1786*#REF!</f>
        <v>#REF!</v>
      </c>
      <c r="F1786" s="22" t="e">
        <f>A1786*#REF!</f>
        <v>#REF!</v>
      </c>
      <c r="G1786" s="11" t="e">
        <f>A1786*#REF!</f>
        <v>#REF!</v>
      </c>
      <c r="I1786" s="38" t="e">
        <f>IF(#REF!="nicht zugewiesen",0,1)</f>
        <v>#REF!</v>
      </c>
      <c r="J1786" s="22" t="e">
        <f>I1786*#REF!</f>
        <v>#REF!</v>
      </c>
      <c r="K1786" s="22" t="e">
        <f>I1786*#REF!</f>
        <v>#REF!</v>
      </c>
      <c r="L1786" s="22" t="e">
        <f>I1786*#REF!</f>
        <v>#REF!</v>
      </c>
      <c r="M1786" s="22" t="e">
        <f>I1786*#REF!</f>
        <v>#REF!</v>
      </c>
      <c r="N1786" s="22" t="e">
        <f>I1786*#REF!</f>
        <v>#REF!</v>
      </c>
      <c r="O1786" s="11" t="e">
        <f>I1786*#REF!</f>
        <v>#REF!</v>
      </c>
    </row>
    <row r="1787" spans="1:15" x14ac:dyDescent="0.3">
      <c r="A1787" s="10" t="e">
        <f>IF(#REF!="nicht zugewiesen",1,0)</f>
        <v>#REF!</v>
      </c>
      <c r="B1787" s="22" t="e">
        <f>A1787*#REF!</f>
        <v>#REF!</v>
      </c>
      <c r="C1787" s="22" t="e">
        <f>A1787*#REF!</f>
        <v>#REF!</v>
      </c>
      <c r="D1787" s="22" t="e">
        <f>A1787*#REF!</f>
        <v>#REF!</v>
      </c>
      <c r="E1787" s="22" t="e">
        <f>A1787*#REF!</f>
        <v>#REF!</v>
      </c>
      <c r="F1787" s="22" t="e">
        <f>A1787*#REF!</f>
        <v>#REF!</v>
      </c>
      <c r="G1787" s="11" t="e">
        <f>A1787*#REF!</f>
        <v>#REF!</v>
      </c>
      <c r="I1787" s="38" t="e">
        <f>IF(#REF!="nicht zugewiesen",0,1)</f>
        <v>#REF!</v>
      </c>
      <c r="J1787" s="22" t="e">
        <f>I1787*#REF!</f>
        <v>#REF!</v>
      </c>
      <c r="K1787" s="22" t="e">
        <f>I1787*#REF!</f>
        <v>#REF!</v>
      </c>
      <c r="L1787" s="22" t="e">
        <f>I1787*#REF!</f>
        <v>#REF!</v>
      </c>
      <c r="M1787" s="22" t="e">
        <f>I1787*#REF!</f>
        <v>#REF!</v>
      </c>
      <c r="N1787" s="22" t="e">
        <f>I1787*#REF!</f>
        <v>#REF!</v>
      </c>
      <c r="O1787" s="11" t="e">
        <f>I1787*#REF!</f>
        <v>#REF!</v>
      </c>
    </row>
    <row r="1788" spans="1:15" x14ac:dyDescent="0.3">
      <c r="A1788" s="10" t="e">
        <f>IF(#REF!="nicht zugewiesen",1,0)</f>
        <v>#REF!</v>
      </c>
      <c r="B1788" s="22" t="e">
        <f>A1788*#REF!</f>
        <v>#REF!</v>
      </c>
      <c r="C1788" s="22" t="e">
        <f>A1788*#REF!</f>
        <v>#REF!</v>
      </c>
      <c r="D1788" s="22" t="e">
        <f>A1788*#REF!</f>
        <v>#REF!</v>
      </c>
      <c r="E1788" s="22" t="e">
        <f>A1788*#REF!</f>
        <v>#REF!</v>
      </c>
      <c r="F1788" s="22" t="e">
        <f>A1788*#REF!</f>
        <v>#REF!</v>
      </c>
      <c r="G1788" s="11" t="e">
        <f>A1788*#REF!</f>
        <v>#REF!</v>
      </c>
      <c r="I1788" s="38" t="e">
        <f>IF(#REF!="nicht zugewiesen",0,1)</f>
        <v>#REF!</v>
      </c>
      <c r="J1788" s="22" t="e">
        <f>I1788*#REF!</f>
        <v>#REF!</v>
      </c>
      <c r="K1788" s="22" t="e">
        <f>I1788*#REF!</f>
        <v>#REF!</v>
      </c>
      <c r="L1788" s="22" t="e">
        <f>I1788*#REF!</f>
        <v>#REF!</v>
      </c>
      <c r="M1788" s="22" t="e">
        <f>I1788*#REF!</f>
        <v>#REF!</v>
      </c>
      <c r="N1788" s="22" t="e">
        <f>I1788*#REF!</f>
        <v>#REF!</v>
      </c>
      <c r="O1788" s="11" t="e">
        <f>I1788*#REF!</f>
        <v>#REF!</v>
      </c>
    </row>
    <row r="1789" spans="1:15" x14ac:dyDescent="0.3">
      <c r="A1789" s="10" t="e">
        <f>IF(#REF!="nicht zugewiesen",1,0)</f>
        <v>#REF!</v>
      </c>
      <c r="B1789" s="22" t="e">
        <f>A1789*#REF!</f>
        <v>#REF!</v>
      </c>
      <c r="C1789" s="22" t="e">
        <f>A1789*#REF!</f>
        <v>#REF!</v>
      </c>
      <c r="D1789" s="22" t="e">
        <f>A1789*#REF!</f>
        <v>#REF!</v>
      </c>
      <c r="E1789" s="22" t="e">
        <f>A1789*#REF!</f>
        <v>#REF!</v>
      </c>
      <c r="F1789" s="22" t="e">
        <f>A1789*#REF!</f>
        <v>#REF!</v>
      </c>
      <c r="G1789" s="11" t="e">
        <f>A1789*#REF!</f>
        <v>#REF!</v>
      </c>
      <c r="I1789" s="38" t="e">
        <f>IF(#REF!="nicht zugewiesen",0,1)</f>
        <v>#REF!</v>
      </c>
      <c r="J1789" s="22" t="e">
        <f>I1789*#REF!</f>
        <v>#REF!</v>
      </c>
      <c r="K1789" s="22" t="e">
        <f>I1789*#REF!</f>
        <v>#REF!</v>
      </c>
      <c r="L1789" s="22" t="e">
        <f>I1789*#REF!</f>
        <v>#REF!</v>
      </c>
      <c r="M1789" s="22" t="e">
        <f>I1789*#REF!</f>
        <v>#REF!</v>
      </c>
      <c r="N1789" s="22" t="e">
        <f>I1789*#REF!</f>
        <v>#REF!</v>
      </c>
      <c r="O1789" s="11" t="e">
        <f>I1789*#REF!</f>
        <v>#REF!</v>
      </c>
    </row>
    <row r="1790" spans="1:15" x14ac:dyDescent="0.3">
      <c r="A1790" s="10" t="e">
        <f>IF(#REF!="nicht zugewiesen",1,0)</f>
        <v>#REF!</v>
      </c>
      <c r="B1790" s="22" t="e">
        <f>A1790*#REF!</f>
        <v>#REF!</v>
      </c>
      <c r="C1790" s="22" t="e">
        <f>A1790*#REF!</f>
        <v>#REF!</v>
      </c>
      <c r="D1790" s="22" t="e">
        <f>A1790*#REF!</f>
        <v>#REF!</v>
      </c>
      <c r="E1790" s="22" t="e">
        <f>A1790*#REF!</f>
        <v>#REF!</v>
      </c>
      <c r="F1790" s="22" t="e">
        <f>A1790*#REF!</f>
        <v>#REF!</v>
      </c>
      <c r="G1790" s="11" t="e">
        <f>A1790*#REF!</f>
        <v>#REF!</v>
      </c>
      <c r="I1790" s="38" t="e">
        <f>IF(#REF!="nicht zugewiesen",0,1)</f>
        <v>#REF!</v>
      </c>
      <c r="J1790" s="22" t="e">
        <f>I1790*#REF!</f>
        <v>#REF!</v>
      </c>
      <c r="K1790" s="22" t="e">
        <f>I1790*#REF!</f>
        <v>#REF!</v>
      </c>
      <c r="L1790" s="22" t="e">
        <f>I1790*#REF!</f>
        <v>#REF!</v>
      </c>
      <c r="M1790" s="22" t="e">
        <f>I1790*#REF!</f>
        <v>#REF!</v>
      </c>
      <c r="N1790" s="22" t="e">
        <f>I1790*#REF!</f>
        <v>#REF!</v>
      </c>
      <c r="O1790" s="11" t="e">
        <f>I1790*#REF!</f>
        <v>#REF!</v>
      </c>
    </row>
    <row r="1791" spans="1:15" x14ac:dyDescent="0.3">
      <c r="A1791" s="10" t="e">
        <f>IF(#REF!="nicht zugewiesen",1,0)</f>
        <v>#REF!</v>
      </c>
      <c r="B1791" s="22" t="e">
        <f>A1791*#REF!</f>
        <v>#REF!</v>
      </c>
      <c r="C1791" s="22" t="e">
        <f>A1791*#REF!</f>
        <v>#REF!</v>
      </c>
      <c r="D1791" s="22" t="e">
        <f>A1791*#REF!</f>
        <v>#REF!</v>
      </c>
      <c r="E1791" s="22" t="e">
        <f>A1791*#REF!</f>
        <v>#REF!</v>
      </c>
      <c r="F1791" s="22" t="e">
        <f>A1791*#REF!</f>
        <v>#REF!</v>
      </c>
      <c r="G1791" s="11" t="e">
        <f>A1791*#REF!</f>
        <v>#REF!</v>
      </c>
      <c r="I1791" s="38" t="e">
        <f>IF(#REF!="nicht zugewiesen",0,1)</f>
        <v>#REF!</v>
      </c>
      <c r="J1791" s="22" t="e">
        <f>I1791*#REF!</f>
        <v>#REF!</v>
      </c>
      <c r="K1791" s="22" t="e">
        <f>I1791*#REF!</f>
        <v>#REF!</v>
      </c>
      <c r="L1791" s="22" t="e">
        <f>I1791*#REF!</f>
        <v>#REF!</v>
      </c>
      <c r="M1791" s="22" t="e">
        <f>I1791*#REF!</f>
        <v>#REF!</v>
      </c>
      <c r="N1791" s="22" t="e">
        <f>I1791*#REF!</f>
        <v>#REF!</v>
      </c>
      <c r="O1791" s="11" t="e">
        <f>I1791*#REF!</f>
        <v>#REF!</v>
      </c>
    </row>
    <row r="1792" spans="1:15" x14ac:dyDescent="0.3">
      <c r="A1792" s="10" t="e">
        <f>IF(#REF!="nicht zugewiesen",1,0)</f>
        <v>#REF!</v>
      </c>
      <c r="B1792" s="22" t="e">
        <f>A1792*#REF!</f>
        <v>#REF!</v>
      </c>
      <c r="C1792" s="22" t="e">
        <f>A1792*#REF!</f>
        <v>#REF!</v>
      </c>
      <c r="D1792" s="22" t="e">
        <f>A1792*#REF!</f>
        <v>#REF!</v>
      </c>
      <c r="E1792" s="22" t="e">
        <f>A1792*#REF!</f>
        <v>#REF!</v>
      </c>
      <c r="F1792" s="22" t="e">
        <f>A1792*#REF!</f>
        <v>#REF!</v>
      </c>
      <c r="G1792" s="11" t="e">
        <f>A1792*#REF!</f>
        <v>#REF!</v>
      </c>
      <c r="I1792" s="38" t="e">
        <f>IF(#REF!="nicht zugewiesen",0,1)</f>
        <v>#REF!</v>
      </c>
      <c r="J1792" s="22" t="e">
        <f>I1792*#REF!</f>
        <v>#REF!</v>
      </c>
      <c r="K1792" s="22" t="e">
        <f>I1792*#REF!</f>
        <v>#REF!</v>
      </c>
      <c r="L1792" s="22" t="e">
        <f>I1792*#REF!</f>
        <v>#REF!</v>
      </c>
      <c r="M1792" s="22" t="e">
        <f>I1792*#REF!</f>
        <v>#REF!</v>
      </c>
      <c r="N1792" s="22" t="e">
        <f>I1792*#REF!</f>
        <v>#REF!</v>
      </c>
      <c r="O1792" s="11" t="e">
        <f>I1792*#REF!</f>
        <v>#REF!</v>
      </c>
    </row>
    <row r="1793" spans="1:15" x14ac:dyDescent="0.3">
      <c r="A1793" s="10" t="e">
        <f>IF(#REF!="nicht zugewiesen",1,0)</f>
        <v>#REF!</v>
      </c>
      <c r="B1793" s="22" t="e">
        <f>A1793*#REF!</f>
        <v>#REF!</v>
      </c>
      <c r="C1793" s="22" t="e">
        <f>A1793*#REF!</f>
        <v>#REF!</v>
      </c>
      <c r="D1793" s="22" t="e">
        <f>A1793*#REF!</f>
        <v>#REF!</v>
      </c>
      <c r="E1793" s="22" t="e">
        <f>A1793*#REF!</f>
        <v>#REF!</v>
      </c>
      <c r="F1793" s="22" t="e">
        <f>A1793*#REF!</f>
        <v>#REF!</v>
      </c>
      <c r="G1793" s="11" t="e">
        <f>A1793*#REF!</f>
        <v>#REF!</v>
      </c>
      <c r="I1793" s="38" t="e">
        <f>IF(#REF!="nicht zugewiesen",0,1)</f>
        <v>#REF!</v>
      </c>
      <c r="J1793" s="22" t="e">
        <f>I1793*#REF!</f>
        <v>#REF!</v>
      </c>
      <c r="K1793" s="22" t="e">
        <f>I1793*#REF!</f>
        <v>#REF!</v>
      </c>
      <c r="L1793" s="22" t="e">
        <f>I1793*#REF!</f>
        <v>#REF!</v>
      </c>
      <c r="M1793" s="22" t="e">
        <f>I1793*#REF!</f>
        <v>#REF!</v>
      </c>
      <c r="N1793" s="22" t="e">
        <f>I1793*#REF!</f>
        <v>#REF!</v>
      </c>
      <c r="O1793" s="11" t="e">
        <f>I1793*#REF!</f>
        <v>#REF!</v>
      </c>
    </row>
    <row r="1794" spans="1:15" x14ac:dyDescent="0.3">
      <c r="A1794" s="10" t="e">
        <f>IF(#REF!="nicht zugewiesen",1,0)</f>
        <v>#REF!</v>
      </c>
      <c r="B1794" s="22" t="e">
        <f>A1794*#REF!</f>
        <v>#REF!</v>
      </c>
      <c r="C1794" s="22" t="e">
        <f>A1794*#REF!</f>
        <v>#REF!</v>
      </c>
      <c r="D1794" s="22" t="e">
        <f>A1794*#REF!</f>
        <v>#REF!</v>
      </c>
      <c r="E1794" s="22" t="e">
        <f>A1794*#REF!</f>
        <v>#REF!</v>
      </c>
      <c r="F1794" s="22" t="e">
        <f>A1794*#REF!</f>
        <v>#REF!</v>
      </c>
      <c r="G1794" s="11" t="e">
        <f>A1794*#REF!</f>
        <v>#REF!</v>
      </c>
      <c r="I1794" s="38" t="e">
        <f>IF(#REF!="nicht zugewiesen",0,1)</f>
        <v>#REF!</v>
      </c>
      <c r="J1794" s="22" t="e">
        <f>I1794*#REF!</f>
        <v>#REF!</v>
      </c>
      <c r="K1794" s="22" t="e">
        <f>I1794*#REF!</f>
        <v>#REF!</v>
      </c>
      <c r="L1794" s="22" t="e">
        <f>I1794*#REF!</f>
        <v>#REF!</v>
      </c>
      <c r="M1794" s="22" t="e">
        <f>I1794*#REF!</f>
        <v>#REF!</v>
      </c>
      <c r="N1794" s="22" t="e">
        <f>I1794*#REF!</f>
        <v>#REF!</v>
      </c>
      <c r="O1794" s="11" t="e">
        <f>I1794*#REF!</f>
        <v>#REF!</v>
      </c>
    </row>
    <row r="1795" spans="1:15" x14ac:dyDescent="0.3">
      <c r="A1795" s="10" t="e">
        <f>IF(#REF!="nicht zugewiesen",1,0)</f>
        <v>#REF!</v>
      </c>
      <c r="B1795" s="22" t="e">
        <f>A1795*#REF!</f>
        <v>#REF!</v>
      </c>
      <c r="C1795" s="22" t="e">
        <f>A1795*#REF!</f>
        <v>#REF!</v>
      </c>
      <c r="D1795" s="22" t="e">
        <f>A1795*#REF!</f>
        <v>#REF!</v>
      </c>
      <c r="E1795" s="22" t="e">
        <f>A1795*#REF!</f>
        <v>#REF!</v>
      </c>
      <c r="F1795" s="22" t="e">
        <f>A1795*#REF!</f>
        <v>#REF!</v>
      </c>
      <c r="G1795" s="11" t="e">
        <f>A1795*#REF!</f>
        <v>#REF!</v>
      </c>
      <c r="I1795" s="38" t="e">
        <f>IF(#REF!="nicht zugewiesen",0,1)</f>
        <v>#REF!</v>
      </c>
      <c r="J1795" s="22" t="e">
        <f>I1795*#REF!</f>
        <v>#REF!</v>
      </c>
      <c r="K1795" s="22" t="e">
        <f>I1795*#REF!</f>
        <v>#REF!</v>
      </c>
      <c r="L1795" s="22" t="e">
        <f>I1795*#REF!</f>
        <v>#REF!</v>
      </c>
      <c r="M1795" s="22" t="e">
        <f>I1795*#REF!</f>
        <v>#REF!</v>
      </c>
      <c r="N1795" s="22" t="e">
        <f>I1795*#REF!</f>
        <v>#REF!</v>
      </c>
      <c r="O1795" s="11" t="e">
        <f>I1795*#REF!</f>
        <v>#REF!</v>
      </c>
    </row>
    <row r="1796" spans="1:15" x14ac:dyDescent="0.3">
      <c r="A1796" s="10" t="e">
        <f>IF(#REF!="nicht zugewiesen",1,0)</f>
        <v>#REF!</v>
      </c>
      <c r="B1796" s="22" t="e">
        <f>A1796*#REF!</f>
        <v>#REF!</v>
      </c>
      <c r="C1796" s="22" t="e">
        <f>A1796*#REF!</f>
        <v>#REF!</v>
      </c>
      <c r="D1796" s="22" t="e">
        <f>A1796*#REF!</f>
        <v>#REF!</v>
      </c>
      <c r="E1796" s="22" t="e">
        <f>A1796*#REF!</f>
        <v>#REF!</v>
      </c>
      <c r="F1796" s="22" t="e">
        <f>A1796*#REF!</f>
        <v>#REF!</v>
      </c>
      <c r="G1796" s="11" t="e">
        <f>A1796*#REF!</f>
        <v>#REF!</v>
      </c>
      <c r="I1796" s="38" t="e">
        <f>IF(#REF!="nicht zugewiesen",0,1)</f>
        <v>#REF!</v>
      </c>
      <c r="J1796" s="22" t="e">
        <f>I1796*#REF!</f>
        <v>#REF!</v>
      </c>
      <c r="K1796" s="22" t="e">
        <f>I1796*#REF!</f>
        <v>#REF!</v>
      </c>
      <c r="L1796" s="22" t="e">
        <f>I1796*#REF!</f>
        <v>#REF!</v>
      </c>
      <c r="M1796" s="22" t="e">
        <f>I1796*#REF!</f>
        <v>#REF!</v>
      </c>
      <c r="N1796" s="22" t="e">
        <f>I1796*#REF!</f>
        <v>#REF!</v>
      </c>
      <c r="O1796" s="11" t="e">
        <f>I1796*#REF!</f>
        <v>#REF!</v>
      </c>
    </row>
    <row r="1797" spans="1:15" x14ac:dyDescent="0.3">
      <c r="A1797" s="10" t="e">
        <f>IF(#REF!="nicht zugewiesen",1,0)</f>
        <v>#REF!</v>
      </c>
      <c r="B1797" s="22" t="e">
        <f>A1797*#REF!</f>
        <v>#REF!</v>
      </c>
      <c r="C1797" s="22" t="e">
        <f>A1797*#REF!</f>
        <v>#REF!</v>
      </c>
      <c r="D1797" s="22" t="e">
        <f>A1797*#REF!</f>
        <v>#REF!</v>
      </c>
      <c r="E1797" s="22" t="e">
        <f>A1797*#REF!</f>
        <v>#REF!</v>
      </c>
      <c r="F1797" s="22" t="e">
        <f>A1797*#REF!</f>
        <v>#REF!</v>
      </c>
      <c r="G1797" s="11" t="e">
        <f>A1797*#REF!</f>
        <v>#REF!</v>
      </c>
      <c r="I1797" s="38" t="e">
        <f>IF(#REF!="nicht zugewiesen",0,1)</f>
        <v>#REF!</v>
      </c>
      <c r="J1797" s="22" t="e">
        <f>I1797*#REF!</f>
        <v>#REF!</v>
      </c>
      <c r="K1797" s="22" t="e">
        <f>I1797*#REF!</f>
        <v>#REF!</v>
      </c>
      <c r="L1797" s="22" t="e">
        <f>I1797*#REF!</f>
        <v>#REF!</v>
      </c>
      <c r="M1797" s="22" t="e">
        <f>I1797*#REF!</f>
        <v>#REF!</v>
      </c>
      <c r="N1797" s="22" t="e">
        <f>I1797*#REF!</f>
        <v>#REF!</v>
      </c>
      <c r="O1797" s="11" t="e">
        <f>I1797*#REF!</f>
        <v>#REF!</v>
      </c>
    </row>
    <row r="1798" spans="1:15" x14ac:dyDescent="0.3">
      <c r="A1798" s="10" t="e">
        <f>IF(#REF!="nicht zugewiesen",1,0)</f>
        <v>#REF!</v>
      </c>
      <c r="B1798" s="22" t="e">
        <f>A1798*#REF!</f>
        <v>#REF!</v>
      </c>
      <c r="C1798" s="22" t="e">
        <f>A1798*#REF!</f>
        <v>#REF!</v>
      </c>
      <c r="D1798" s="22" t="e">
        <f>A1798*#REF!</f>
        <v>#REF!</v>
      </c>
      <c r="E1798" s="22" t="e">
        <f>A1798*#REF!</f>
        <v>#REF!</v>
      </c>
      <c r="F1798" s="22" t="e">
        <f>A1798*#REF!</f>
        <v>#REF!</v>
      </c>
      <c r="G1798" s="11" t="e">
        <f>A1798*#REF!</f>
        <v>#REF!</v>
      </c>
      <c r="I1798" s="38" t="e">
        <f>IF(#REF!="nicht zugewiesen",0,1)</f>
        <v>#REF!</v>
      </c>
      <c r="J1798" s="22" t="e">
        <f>I1798*#REF!</f>
        <v>#REF!</v>
      </c>
      <c r="K1798" s="22" t="e">
        <f>I1798*#REF!</f>
        <v>#REF!</v>
      </c>
      <c r="L1798" s="22" t="e">
        <f>I1798*#REF!</f>
        <v>#REF!</v>
      </c>
      <c r="M1798" s="22" t="e">
        <f>I1798*#REF!</f>
        <v>#REF!</v>
      </c>
      <c r="N1798" s="22" t="e">
        <f>I1798*#REF!</f>
        <v>#REF!</v>
      </c>
      <c r="O1798" s="11" t="e">
        <f>I1798*#REF!</f>
        <v>#REF!</v>
      </c>
    </row>
    <row r="1799" spans="1:15" x14ac:dyDescent="0.3">
      <c r="A1799" s="10" t="e">
        <f>IF(#REF!="nicht zugewiesen",1,0)</f>
        <v>#REF!</v>
      </c>
      <c r="B1799" s="22" t="e">
        <f>A1799*#REF!</f>
        <v>#REF!</v>
      </c>
      <c r="C1799" s="22" t="e">
        <f>A1799*#REF!</f>
        <v>#REF!</v>
      </c>
      <c r="D1799" s="22" t="e">
        <f>A1799*#REF!</f>
        <v>#REF!</v>
      </c>
      <c r="E1799" s="22" t="e">
        <f>A1799*#REF!</f>
        <v>#REF!</v>
      </c>
      <c r="F1799" s="22" t="e">
        <f>A1799*#REF!</f>
        <v>#REF!</v>
      </c>
      <c r="G1799" s="11" t="e">
        <f>A1799*#REF!</f>
        <v>#REF!</v>
      </c>
      <c r="I1799" s="38" t="e">
        <f>IF(#REF!="nicht zugewiesen",0,1)</f>
        <v>#REF!</v>
      </c>
      <c r="J1799" s="22" t="e">
        <f>I1799*#REF!</f>
        <v>#REF!</v>
      </c>
      <c r="K1799" s="22" t="e">
        <f>I1799*#REF!</f>
        <v>#REF!</v>
      </c>
      <c r="L1799" s="22" t="e">
        <f>I1799*#REF!</f>
        <v>#REF!</v>
      </c>
      <c r="M1799" s="22" t="e">
        <f>I1799*#REF!</f>
        <v>#REF!</v>
      </c>
      <c r="N1799" s="22" t="e">
        <f>I1799*#REF!</f>
        <v>#REF!</v>
      </c>
      <c r="O1799" s="11" t="e">
        <f>I1799*#REF!</f>
        <v>#REF!</v>
      </c>
    </row>
    <row r="1800" spans="1:15" x14ac:dyDescent="0.3">
      <c r="A1800" s="10" t="e">
        <f>IF(#REF!="nicht zugewiesen",1,0)</f>
        <v>#REF!</v>
      </c>
      <c r="B1800" s="22" t="e">
        <f>A1800*#REF!</f>
        <v>#REF!</v>
      </c>
      <c r="C1800" s="22" t="e">
        <f>A1800*#REF!</f>
        <v>#REF!</v>
      </c>
      <c r="D1800" s="22" t="e">
        <f>A1800*#REF!</f>
        <v>#REF!</v>
      </c>
      <c r="E1800" s="22" t="e">
        <f>A1800*#REF!</f>
        <v>#REF!</v>
      </c>
      <c r="F1800" s="22" t="e">
        <f>A1800*#REF!</f>
        <v>#REF!</v>
      </c>
      <c r="G1800" s="11" t="e">
        <f>A1800*#REF!</f>
        <v>#REF!</v>
      </c>
      <c r="I1800" s="38" t="e">
        <f>IF(#REF!="nicht zugewiesen",0,1)</f>
        <v>#REF!</v>
      </c>
      <c r="J1800" s="22" t="e">
        <f>I1800*#REF!</f>
        <v>#REF!</v>
      </c>
      <c r="K1800" s="22" t="e">
        <f>I1800*#REF!</f>
        <v>#REF!</v>
      </c>
      <c r="L1800" s="22" t="e">
        <f>I1800*#REF!</f>
        <v>#REF!</v>
      </c>
      <c r="M1800" s="22" t="e">
        <f>I1800*#REF!</f>
        <v>#REF!</v>
      </c>
      <c r="N1800" s="22" t="e">
        <f>I1800*#REF!</f>
        <v>#REF!</v>
      </c>
      <c r="O1800" s="11" t="e">
        <f>I1800*#REF!</f>
        <v>#REF!</v>
      </c>
    </row>
    <row r="1801" spans="1:15" x14ac:dyDescent="0.3">
      <c r="A1801" s="10" t="e">
        <f>IF(#REF!="nicht zugewiesen",1,0)</f>
        <v>#REF!</v>
      </c>
      <c r="B1801" s="22" t="e">
        <f>A1801*#REF!</f>
        <v>#REF!</v>
      </c>
      <c r="C1801" s="22" t="e">
        <f>A1801*#REF!</f>
        <v>#REF!</v>
      </c>
      <c r="D1801" s="22" t="e">
        <f>A1801*#REF!</f>
        <v>#REF!</v>
      </c>
      <c r="E1801" s="22" t="e">
        <f>A1801*#REF!</f>
        <v>#REF!</v>
      </c>
      <c r="F1801" s="22" t="e">
        <f>A1801*#REF!</f>
        <v>#REF!</v>
      </c>
      <c r="G1801" s="11" t="e">
        <f>A1801*#REF!</f>
        <v>#REF!</v>
      </c>
      <c r="I1801" s="38" t="e">
        <f>IF(#REF!="nicht zugewiesen",0,1)</f>
        <v>#REF!</v>
      </c>
      <c r="J1801" s="22" t="e">
        <f>I1801*#REF!</f>
        <v>#REF!</v>
      </c>
      <c r="K1801" s="22" t="e">
        <f>I1801*#REF!</f>
        <v>#REF!</v>
      </c>
      <c r="L1801" s="22" t="e">
        <f>I1801*#REF!</f>
        <v>#REF!</v>
      </c>
      <c r="M1801" s="22" t="e">
        <f>I1801*#REF!</f>
        <v>#REF!</v>
      </c>
      <c r="N1801" s="22" t="e">
        <f>I1801*#REF!</f>
        <v>#REF!</v>
      </c>
      <c r="O1801" s="11" t="e">
        <f>I1801*#REF!</f>
        <v>#REF!</v>
      </c>
    </row>
    <row r="1802" spans="1:15" x14ac:dyDescent="0.3">
      <c r="A1802" s="10" t="e">
        <f>IF(#REF!="nicht zugewiesen",1,0)</f>
        <v>#REF!</v>
      </c>
      <c r="B1802" s="22" t="e">
        <f>A1802*#REF!</f>
        <v>#REF!</v>
      </c>
      <c r="C1802" s="22" t="e">
        <f>A1802*#REF!</f>
        <v>#REF!</v>
      </c>
      <c r="D1802" s="22" t="e">
        <f>A1802*#REF!</f>
        <v>#REF!</v>
      </c>
      <c r="E1802" s="22" t="e">
        <f>A1802*#REF!</f>
        <v>#REF!</v>
      </c>
      <c r="F1802" s="22" t="e">
        <f>A1802*#REF!</f>
        <v>#REF!</v>
      </c>
      <c r="G1802" s="11" t="e">
        <f>A1802*#REF!</f>
        <v>#REF!</v>
      </c>
      <c r="I1802" s="38" t="e">
        <f>IF(#REF!="nicht zugewiesen",0,1)</f>
        <v>#REF!</v>
      </c>
      <c r="J1802" s="22" t="e">
        <f>I1802*#REF!</f>
        <v>#REF!</v>
      </c>
      <c r="K1802" s="22" t="e">
        <f>I1802*#REF!</f>
        <v>#REF!</v>
      </c>
      <c r="L1802" s="22" t="e">
        <f>I1802*#REF!</f>
        <v>#REF!</v>
      </c>
      <c r="M1802" s="22" t="e">
        <f>I1802*#REF!</f>
        <v>#REF!</v>
      </c>
      <c r="N1802" s="22" t="e">
        <f>I1802*#REF!</f>
        <v>#REF!</v>
      </c>
      <c r="O1802" s="11" t="e">
        <f>I1802*#REF!</f>
        <v>#REF!</v>
      </c>
    </row>
    <row r="1803" spans="1:15" x14ac:dyDescent="0.3">
      <c r="A1803" s="10" t="e">
        <f>IF(#REF!="nicht zugewiesen",1,0)</f>
        <v>#REF!</v>
      </c>
      <c r="B1803" s="22" t="e">
        <f>A1803*#REF!</f>
        <v>#REF!</v>
      </c>
      <c r="C1803" s="22" t="e">
        <f>A1803*#REF!</f>
        <v>#REF!</v>
      </c>
      <c r="D1803" s="22" t="e">
        <f>A1803*#REF!</f>
        <v>#REF!</v>
      </c>
      <c r="E1803" s="22" t="e">
        <f>A1803*#REF!</f>
        <v>#REF!</v>
      </c>
      <c r="F1803" s="22" t="e">
        <f>A1803*#REF!</f>
        <v>#REF!</v>
      </c>
      <c r="G1803" s="11" t="e">
        <f>A1803*#REF!</f>
        <v>#REF!</v>
      </c>
      <c r="I1803" s="38" t="e">
        <f>IF(#REF!="nicht zugewiesen",0,1)</f>
        <v>#REF!</v>
      </c>
      <c r="J1803" s="22" t="e">
        <f>I1803*#REF!</f>
        <v>#REF!</v>
      </c>
      <c r="K1803" s="22" t="e">
        <f>I1803*#REF!</f>
        <v>#REF!</v>
      </c>
      <c r="L1803" s="22" t="e">
        <f>I1803*#REF!</f>
        <v>#REF!</v>
      </c>
      <c r="M1803" s="22" t="e">
        <f>I1803*#REF!</f>
        <v>#REF!</v>
      </c>
      <c r="N1803" s="22" t="e">
        <f>I1803*#REF!</f>
        <v>#REF!</v>
      </c>
      <c r="O1803" s="11" t="e">
        <f>I1803*#REF!</f>
        <v>#REF!</v>
      </c>
    </row>
    <row r="1804" spans="1:15" x14ac:dyDescent="0.3">
      <c r="A1804" s="10" t="e">
        <f>IF(#REF!="nicht zugewiesen",1,0)</f>
        <v>#REF!</v>
      </c>
      <c r="B1804" s="22" t="e">
        <f>A1804*#REF!</f>
        <v>#REF!</v>
      </c>
      <c r="C1804" s="22" t="e">
        <f>A1804*#REF!</f>
        <v>#REF!</v>
      </c>
      <c r="D1804" s="22" t="e">
        <f>A1804*#REF!</f>
        <v>#REF!</v>
      </c>
      <c r="E1804" s="22" t="e">
        <f>A1804*#REF!</f>
        <v>#REF!</v>
      </c>
      <c r="F1804" s="22" t="e">
        <f>A1804*#REF!</f>
        <v>#REF!</v>
      </c>
      <c r="G1804" s="11" t="e">
        <f>A1804*#REF!</f>
        <v>#REF!</v>
      </c>
      <c r="I1804" s="38" t="e">
        <f>IF(#REF!="nicht zugewiesen",0,1)</f>
        <v>#REF!</v>
      </c>
      <c r="J1804" s="22" t="e">
        <f>I1804*#REF!</f>
        <v>#REF!</v>
      </c>
      <c r="K1804" s="22" t="e">
        <f>I1804*#REF!</f>
        <v>#REF!</v>
      </c>
      <c r="L1804" s="22" t="e">
        <f>I1804*#REF!</f>
        <v>#REF!</v>
      </c>
      <c r="M1804" s="22" t="e">
        <f>I1804*#REF!</f>
        <v>#REF!</v>
      </c>
      <c r="N1804" s="22" t="e">
        <f>I1804*#REF!</f>
        <v>#REF!</v>
      </c>
      <c r="O1804" s="11" t="e">
        <f>I1804*#REF!</f>
        <v>#REF!</v>
      </c>
    </row>
    <row r="1805" spans="1:15" x14ac:dyDescent="0.3">
      <c r="A1805" s="10" t="e">
        <f>IF(#REF!="nicht zugewiesen",1,0)</f>
        <v>#REF!</v>
      </c>
      <c r="B1805" s="22" t="e">
        <f>A1805*#REF!</f>
        <v>#REF!</v>
      </c>
      <c r="C1805" s="22" t="e">
        <f>A1805*#REF!</f>
        <v>#REF!</v>
      </c>
      <c r="D1805" s="22" t="e">
        <f>A1805*#REF!</f>
        <v>#REF!</v>
      </c>
      <c r="E1805" s="22" t="e">
        <f>A1805*#REF!</f>
        <v>#REF!</v>
      </c>
      <c r="F1805" s="22" t="e">
        <f>A1805*#REF!</f>
        <v>#REF!</v>
      </c>
      <c r="G1805" s="11" t="e">
        <f>A1805*#REF!</f>
        <v>#REF!</v>
      </c>
      <c r="I1805" s="38" t="e">
        <f>IF(#REF!="nicht zugewiesen",0,1)</f>
        <v>#REF!</v>
      </c>
      <c r="J1805" s="22" t="e">
        <f>I1805*#REF!</f>
        <v>#REF!</v>
      </c>
      <c r="K1805" s="22" t="e">
        <f>I1805*#REF!</f>
        <v>#REF!</v>
      </c>
      <c r="L1805" s="22" t="e">
        <f>I1805*#REF!</f>
        <v>#REF!</v>
      </c>
      <c r="M1805" s="22" t="e">
        <f>I1805*#REF!</f>
        <v>#REF!</v>
      </c>
      <c r="N1805" s="22" t="e">
        <f>I1805*#REF!</f>
        <v>#REF!</v>
      </c>
      <c r="O1805" s="11" t="e">
        <f>I1805*#REF!</f>
        <v>#REF!</v>
      </c>
    </row>
    <row r="1806" spans="1:15" x14ac:dyDescent="0.3">
      <c r="A1806" s="10" t="e">
        <f>IF(#REF!="nicht zugewiesen",1,0)</f>
        <v>#REF!</v>
      </c>
      <c r="B1806" s="22" t="e">
        <f>A1806*#REF!</f>
        <v>#REF!</v>
      </c>
      <c r="C1806" s="22" t="e">
        <f>A1806*#REF!</f>
        <v>#REF!</v>
      </c>
      <c r="D1806" s="22" t="e">
        <f>A1806*#REF!</f>
        <v>#REF!</v>
      </c>
      <c r="E1806" s="22" t="e">
        <f>A1806*#REF!</f>
        <v>#REF!</v>
      </c>
      <c r="F1806" s="22" t="e">
        <f>A1806*#REF!</f>
        <v>#REF!</v>
      </c>
      <c r="G1806" s="11" t="e">
        <f>A1806*#REF!</f>
        <v>#REF!</v>
      </c>
      <c r="I1806" s="38" t="e">
        <f>IF(#REF!="nicht zugewiesen",0,1)</f>
        <v>#REF!</v>
      </c>
      <c r="J1806" s="22" t="e">
        <f>I1806*#REF!</f>
        <v>#REF!</v>
      </c>
      <c r="K1806" s="22" t="e">
        <f>I1806*#REF!</f>
        <v>#REF!</v>
      </c>
      <c r="L1806" s="22" t="e">
        <f>I1806*#REF!</f>
        <v>#REF!</v>
      </c>
      <c r="M1806" s="22" t="e">
        <f>I1806*#REF!</f>
        <v>#REF!</v>
      </c>
      <c r="N1806" s="22" t="e">
        <f>I1806*#REF!</f>
        <v>#REF!</v>
      </c>
      <c r="O1806" s="11" t="e">
        <f>I1806*#REF!</f>
        <v>#REF!</v>
      </c>
    </row>
    <row r="1807" spans="1:15" x14ac:dyDescent="0.3">
      <c r="A1807" s="10" t="e">
        <f>IF(#REF!="nicht zugewiesen",1,0)</f>
        <v>#REF!</v>
      </c>
      <c r="B1807" s="22" t="e">
        <f>A1807*#REF!</f>
        <v>#REF!</v>
      </c>
      <c r="C1807" s="22" t="e">
        <f>A1807*#REF!</f>
        <v>#REF!</v>
      </c>
      <c r="D1807" s="22" t="e">
        <f>A1807*#REF!</f>
        <v>#REF!</v>
      </c>
      <c r="E1807" s="22" t="e">
        <f>A1807*#REF!</f>
        <v>#REF!</v>
      </c>
      <c r="F1807" s="22" t="e">
        <f>A1807*#REF!</f>
        <v>#REF!</v>
      </c>
      <c r="G1807" s="11" t="e">
        <f>A1807*#REF!</f>
        <v>#REF!</v>
      </c>
      <c r="I1807" s="38" t="e">
        <f>IF(#REF!="nicht zugewiesen",0,1)</f>
        <v>#REF!</v>
      </c>
      <c r="J1807" s="22" t="e">
        <f>I1807*#REF!</f>
        <v>#REF!</v>
      </c>
      <c r="K1807" s="22" t="e">
        <f>I1807*#REF!</f>
        <v>#REF!</v>
      </c>
      <c r="L1807" s="22" t="e">
        <f>I1807*#REF!</f>
        <v>#REF!</v>
      </c>
      <c r="M1807" s="22" t="e">
        <f>I1807*#REF!</f>
        <v>#REF!</v>
      </c>
      <c r="N1807" s="22" t="e">
        <f>I1807*#REF!</f>
        <v>#REF!</v>
      </c>
      <c r="O1807" s="11" t="e">
        <f>I1807*#REF!</f>
        <v>#REF!</v>
      </c>
    </row>
    <row r="1808" spans="1:15" x14ac:dyDescent="0.3">
      <c r="A1808" s="10" t="e">
        <f>IF(#REF!="nicht zugewiesen",1,0)</f>
        <v>#REF!</v>
      </c>
      <c r="B1808" s="22" t="e">
        <f>A1808*#REF!</f>
        <v>#REF!</v>
      </c>
      <c r="C1808" s="22" t="e">
        <f>A1808*#REF!</f>
        <v>#REF!</v>
      </c>
      <c r="D1808" s="22" t="e">
        <f>A1808*#REF!</f>
        <v>#REF!</v>
      </c>
      <c r="E1808" s="22" t="e">
        <f>A1808*#REF!</f>
        <v>#REF!</v>
      </c>
      <c r="F1808" s="22" t="e">
        <f>A1808*#REF!</f>
        <v>#REF!</v>
      </c>
      <c r="G1808" s="11" t="e">
        <f>A1808*#REF!</f>
        <v>#REF!</v>
      </c>
      <c r="I1808" s="38" t="e">
        <f>IF(#REF!="nicht zugewiesen",0,1)</f>
        <v>#REF!</v>
      </c>
      <c r="J1808" s="22" t="e">
        <f>I1808*#REF!</f>
        <v>#REF!</v>
      </c>
      <c r="K1808" s="22" t="e">
        <f>I1808*#REF!</f>
        <v>#REF!</v>
      </c>
      <c r="L1808" s="22" t="e">
        <f>I1808*#REF!</f>
        <v>#REF!</v>
      </c>
      <c r="M1808" s="22" t="e">
        <f>I1808*#REF!</f>
        <v>#REF!</v>
      </c>
      <c r="N1808" s="22" t="e">
        <f>I1808*#REF!</f>
        <v>#REF!</v>
      </c>
      <c r="O1808" s="11" t="e">
        <f>I1808*#REF!</f>
        <v>#REF!</v>
      </c>
    </row>
    <row r="1809" spans="1:15" x14ac:dyDescent="0.3">
      <c r="A1809" s="10" t="e">
        <f>IF(#REF!="nicht zugewiesen",1,0)</f>
        <v>#REF!</v>
      </c>
      <c r="B1809" s="22" t="e">
        <f>A1809*#REF!</f>
        <v>#REF!</v>
      </c>
      <c r="C1809" s="22" t="e">
        <f>A1809*#REF!</f>
        <v>#REF!</v>
      </c>
      <c r="D1809" s="22" t="e">
        <f>A1809*#REF!</f>
        <v>#REF!</v>
      </c>
      <c r="E1809" s="22" t="e">
        <f>A1809*#REF!</f>
        <v>#REF!</v>
      </c>
      <c r="F1809" s="22" t="e">
        <f>A1809*#REF!</f>
        <v>#REF!</v>
      </c>
      <c r="G1809" s="11" t="e">
        <f>A1809*#REF!</f>
        <v>#REF!</v>
      </c>
      <c r="I1809" s="38" t="e">
        <f>IF(#REF!="nicht zugewiesen",0,1)</f>
        <v>#REF!</v>
      </c>
      <c r="J1809" s="22" t="e">
        <f>I1809*#REF!</f>
        <v>#REF!</v>
      </c>
      <c r="K1809" s="22" t="e">
        <f>I1809*#REF!</f>
        <v>#REF!</v>
      </c>
      <c r="L1809" s="22" t="e">
        <f>I1809*#REF!</f>
        <v>#REF!</v>
      </c>
      <c r="M1809" s="22" t="e">
        <f>I1809*#REF!</f>
        <v>#REF!</v>
      </c>
      <c r="N1809" s="22" t="e">
        <f>I1809*#REF!</f>
        <v>#REF!</v>
      </c>
      <c r="O1809" s="11" t="e">
        <f>I1809*#REF!</f>
        <v>#REF!</v>
      </c>
    </row>
    <row r="1810" spans="1:15" x14ac:dyDescent="0.3">
      <c r="A1810" s="10" t="e">
        <f>IF(#REF!="nicht zugewiesen",1,0)</f>
        <v>#REF!</v>
      </c>
      <c r="B1810" s="22" t="e">
        <f>A1810*#REF!</f>
        <v>#REF!</v>
      </c>
      <c r="C1810" s="22" t="e">
        <f>A1810*#REF!</f>
        <v>#REF!</v>
      </c>
      <c r="D1810" s="22" t="e">
        <f>A1810*#REF!</f>
        <v>#REF!</v>
      </c>
      <c r="E1810" s="22" t="e">
        <f>A1810*#REF!</f>
        <v>#REF!</v>
      </c>
      <c r="F1810" s="22" t="e">
        <f>A1810*#REF!</f>
        <v>#REF!</v>
      </c>
      <c r="G1810" s="11" t="e">
        <f>A1810*#REF!</f>
        <v>#REF!</v>
      </c>
      <c r="I1810" s="38" t="e">
        <f>IF(#REF!="nicht zugewiesen",0,1)</f>
        <v>#REF!</v>
      </c>
      <c r="J1810" s="22" t="e">
        <f>I1810*#REF!</f>
        <v>#REF!</v>
      </c>
      <c r="K1810" s="22" t="e">
        <f>I1810*#REF!</f>
        <v>#REF!</v>
      </c>
      <c r="L1810" s="22" t="e">
        <f>I1810*#REF!</f>
        <v>#REF!</v>
      </c>
      <c r="M1810" s="22" t="e">
        <f>I1810*#REF!</f>
        <v>#REF!</v>
      </c>
      <c r="N1810" s="22" t="e">
        <f>I1810*#REF!</f>
        <v>#REF!</v>
      </c>
      <c r="O1810" s="11" t="e">
        <f>I1810*#REF!</f>
        <v>#REF!</v>
      </c>
    </row>
    <row r="1811" spans="1:15" x14ac:dyDescent="0.3">
      <c r="A1811" s="10" t="e">
        <f>IF(#REF!="nicht zugewiesen",1,0)</f>
        <v>#REF!</v>
      </c>
      <c r="B1811" s="22" t="e">
        <f>A1811*#REF!</f>
        <v>#REF!</v>
      </c>
      <c r="C1811" s="22" t="e">
        <f>A1811*#REF!</f>
        <v>#REF!</v>
      </c>
      <c r="D1811" s="22" t="e">
        <f>A1811*#REF!</f>
        <v>#REF!</v>
      </c>
      <c r="E1811" s="22" t="e">
        <f>A1811*#REF!</f>
        <v>#REF!</v>
      </c>
      <c r="F1811" s="22" t="e">
        <f>A1811*#REF!</f>
        <v>#REF!</v>
      </c>
      <c r="G1811" s="11" t="e">
        <f>A1811*#REF!</f>
        <v>#REF!</v>
      </c>
      <c r="I1811" s="38" t="e">
        <f>IF(#REF!="nicht zugewiesen",0,1)</f>
        <v>#REF!</v>
      </c>
      <c r="J1811" s="22" t="e">
        <f>I1811*#REF!</f>
        <v>#REF!</v>
      </c>
      <c r="K1811" s="22" t="e">
        <f>I1811*#REF!</f>
        <v>#REF!</v>
      </c>
      <c r="L1811" s="22" t="e">
        <f>I1811*#REF!</f>
        <v>#REF!</v>
      </c>
      <c r="M1811" s="22" t="e">
        <f>I1811*#REF!</f>
        <v>#REF!</v>
      </c>
      <c r="N1811" s="22" t="e">
        <f>I1811*#REF!</f>
        <v>#REF!</v>
      </c>
      <c r="O1811" s="11" t="e">
        <f>I1811*#REF!</f>
        <v>#REF!</v>
      </c>
    </row>
    <row r="1812" spans="1:15" x14ac:dyDescent="0.3">
      <c r="A1812" s="10" t="e">
        <f>IF(#REF!="nicht zugewiesen",1,0)</f>
        <v>#REF!</v>
      </c>
      <c r="B1812" s="22" t="e">
        <f>A1812*#REF!</f>
        <v>#REF!</v>
      </c>
      <c r="C1812" s="22" t="e">
        <f>A1812*#REF!</f>
        <v>#REF!</v>
      </c>
      <c r="D1812" s="22" t="e">
        <f>A1812*#REF!</f>
        <v>#REF!</v>
      </c>
      <c r="E1812" s="22" t="e">
        <f>A1812*#REF!</f>
        <v>#REF!</v>
      </c>
      <c r="F1812" s="22" t="e">
        <f>A1812*#REF!</f>
        <v>#REF!</v>
      </c>
      <c r="G1812" s="11" t="e">
        <f>A1812*#REF!</f>
        <v>#REF!</v>
      </c>
      <c r="I1812" s="38" t="e">
        <f>IF(#REF!="nicht zugewiesen",0,1)</f>
        <v>#REF!</v>
      </c>
      <c r="J1812" s="22" t="e">
        <f>I1812*#REF!</f>
        <v>#REF!</v>
      </c>
      <c r="K1812" s="22" t="e">
        <f>I1812*#REF!</f>
        <v>#REF!</v>
      </c>
      <c r="L1812" s="22" t="e">
        <f>I1812*#REF!</f>
        <v>#REF!</v>
      </c>
      <c r="M1812" s="22" t="e">
        <f>I1812*#REF!</f>
        <v>#REF!</v>
      </c>
      <c r="N1812" s="22" t="e">
        <f>I1812*#REF!</f>
        <v>#REF!</v>
      </c>
      <c r="O1812" s="11" t="e">
        <f>I1812*#REF!</f>
        <v>#REF!</v>
      </c>
    </row>
    <row r="1813" spans="1:15" x14ac:dyDescent="0.3">
      <c r="A1813" s="10" t="e">
        <f>IF(#REF!="nicht zugewiesen",1,0)</f>
        <v>#REF!</v>
      </c>
      <c r="B1813" s="22" t="e">
        <f>A1813*#REF!</f>
        <v>#REF!</v>
      </c>
      <c r="C1813" s="22" t="e">
        <f>A1813*#REF!</f>
        <v>#REF!</v>
      </c>
      <c r="D1813" s="22" t="e">
        <f>A1813*#REF!</f>
        <v>#REF!</v>
      </c>
      <c r="E1813" s="22" t="e">
        <f>A1813*#REF!</f>
        <v>#REF!</v>
      </c>
      <c r="F1813" s="22" t="e">
        <f>A1813*#REF!</f>
        <v>#REF!</v>
      </c>
      <c r="G1813" s="11" t="e">
        <f>A1813*#REF!</f>
        <v>#REF!</v>
      </c>
      <c r="I1813" s="38" t="e">
        <f>IF(#REF!="nicht zugewiesen",0,1)</f>
        <v>#REF!</v>
      </c>
      <c r="J1813" s="22" t="e">
        <f>I1813*#REF!</f>
        <v>#REF!</v>
      </c>
      <c r="K1813" s="22" t="e">
        <f>I1813*#REF!</f>
        <v>#REF!</v>
      </c>
      <c r="L1813" s="22" t="e">
        <f>I1813*#REF!</f>
        <v>#REF!</v>
      </c>
      <c r="M1813" s="22" t="e">
        <f>I1813*#REF!</f>
        <v>#REF!</v>
      </c>
      <c r="N1813" s="22" t="e">
        <f>I1813*#REF!</f>
        <v>#REF!</v>
      </c>
      <c r="O1813" s="11" t="e">
        <f>I1813*#REF!</f>
        <v>#REF!</v>
      </c>
    </row>
    <row r="1814" spans="1:15" x14ac:dyDescent="0.3">
      <c r="A1814" s="10" t="e">
        <f>IF(#REF!="nicht zugewiesen",1,0)</f>
        <v>#REF!</v>
      </c>
      <c r="B1814" s="22" t="e">
        <f>A1814*#REF!</f>
        <v>#REF!</v>
      </c>
      <c r="C1814" s="22" t="e">
        <f>A1814*#REF!</f>
        <v>#REF!</v>
      </c>
      <c r="D1814" s="22" t="e">
        <f>A1814*#REF!</f>
        <v>#REF!</v>
      </c>
      <c r="E1814" s="22" t="e">
        <f>A1814*#REF!</f>
        <v>#REF!</v>
      </c>
      <c r="F1814" s="22" t="e">
        <f>A1814*#REF!</f>
        <v>#REF!</v>
      </c>
      <c r="G1814" s="11" t="e">
        <f>A1814*#REF!</f>
        <v>#REF!</v>
      </c>
      <c r="I1814" s="38" t="e">
        <f>IF(#REF!="nicht zugewiesen",0,1)</f>
        <v>#REF!</v>
      </c>
      <c r="J1814" s="22" t="e">
        <f>I1814*#REF!</f>
        <v>#REF!</v>
      </c>
      <c r="K1814" s="22" t="e">
        <f>I1814*#REF!</f>
        <v>#REF!</v>
      </c>
      <c r="L1814" s="22" t="e">
        <f>I1814*#REF!</f>
        <v>#REF!</v>
      </c>
      <c r="M1814" s="22" t="e">
        <f>I1814*#REF!</f>
        <v>#REF!</v>
      </c>
      <c r="N1814" s="22" t="e">
        <f>I1814*#REF!</f>
        <v>#REF!</v>
      </c>
      <c r="O1814" s="11" t="e">
        <f>I1814*#REF!</f>
        <v>#REF!</v>
      </c>
    </row>
    <row r="1815" spans="1:15" x14ac:dyDescent="0.3">
      <c r="A1815" s="10" t="e">
        <f>IF(#REF!="nicht zugewiesen",1,0)</f>
        <v>#REF!</v>
      </c>
      <c r="B1815" s="22" t="e">
        <f>A1815*#REF!</f>
        <v>#REF!</v>
      </c>
      <c r="C1815" s="22" t="e">
        <f>A1815*#REF!</f>
        <v>#REF!</v>
      </c>
      <c r="D1815" s="22" t="e">
        <f>A1815*#REF!</f>
        <v>#REF!</v>
      </c>
      <c r="E1815" s="22" t="e">
        <f>A1815*#REF!</f>
        <v>#REF!</v>
      </c>
      <c r="F1815" s="22" t="e">
        <f>A1815*#REF!</f>
        <v>#REF!</v>
      </c>
      <c r="G1815" s="11" t="e">
        <f>A1815*#REF!</f>
        <v>#REF!</v>
      </c>
      <c r="I1815" s="38" t="e">
        <f>IF(#REF!="nicht zugewiesen",0,1)</f>
        <v>#REF!</v>
      </c>
      <c r="J1815" s="22" t="e">
        <f>I1815*#REF!</f>
        <v>#REF!</v>
      </c>
      <c r="K1815" s="22" t="e">
        <f>I1815*#REF!</f>
        <v>#REF!</v>
      </c>
      <c r="L1815" s="22" t="e">
        <f>I1815*#REF!</f>
        <v>#REF!</v>
      </c>
      <c r="M1815" s="22" t="e">
        <f>I1815*#REF!</f>
        <v>#REF!</v>
      </c>
      <c r="N1815" s="22" t="e">
        <f>I1815*#REF!</f>
        <v>#REF!</v>
      </c>
      <c r="O1815" s="11" t="e">
        <f>I1815*#REF!</f>
        <v>#REF!</v>
      </c>
    </row>
    <row r="1816" spans="1:15" x14ac:dyDescent="0.3">
      <c r="A1816" s="10" t="e">
        <f>IF(#REF!="nicht zugewiesen",1,0)</f>
        <v>#REF!</v>
      </c>
      <c r="B1816" s="22" t="e">
        <f>A1816*#REF!</f>
        <v>#REF!</v>
      </c>
      <c r="C1816" s="22" t="e">
        <f>A1816*#REF!</f>
        <v>#REF!</v>
      </c>
      <c r="D1816" s="22" t="e">
        <f>A1816*#REF!</f>
        <v>#REF!</v>
      </c>
      <c r="E1816" s="22" t="e">
        <f>A1816*#REF!</f>
        <v>#REF!</v>
      </c>
      <c r="F1816" s="22" t="e">
        <f>A1816*#REF!</f>
        <v>#REF!</v>
      </c>
      <c r="G1816" s="11" t="e">
        <f>A1816*#REF!</f>
        <v>#REF!</v>
      </c>
      <c r="I1816" s="38" t="e">
        <f>IF(#REF!="nicht zugewiesen",0,1)</f>
        <v>#REF!</v>
      </c>
      <c r="J1816" s="22" t="e">
        <f>I1816*#REF!</f>
        <v>#REF!</v>
      </c>
      <c r="K1816" s="22" t="e">
        <f>I1816*#REF!</f>
        <v>#REF!</v>
      </c>
      <c r="L1816" s="22" t="e">
        <f>I1816*#REF!</f>
        <v>#REF!</v>
      </c>
      <c r="M1816" s="22" t="e">
        <f>I1816*#REF!</f>
        <v>#REF!</v>
      </c>
      <c r="N1816" s="22" t="e">
        <f>I1816*#REF!</f>
        <v>#REF!</v>
      </c>
      <c r="O1816" s="11" t="e">
        <f>I1816*#REF!</f>
        <v>#REF!</v>
      </c>
    </row>
    <row r="1817" spans="1:15" x14ac:dyDescent="0.3">
      <c r="A1817" s="10" t="e">
        <f>IF(#REF!="nicht zugewiesen",1,0)</f>
        <v>#REF!</v>
      </c>
      <c r="B1817" s="22" t="e">
        <f>A1817*#REF!</f>
        <v>#REF!</v>
      </c>
      <c r="C1817" s="22" t="e">
        <f>A1817*#REF!</f>
        <v>#REF!</v>
      </c>
      <c r="D1817" s="22" t="e">
        <f>A1817*#REF!</f>
        <v>#REF!</v>
      </c>
      <c r="E1817" s="22" t="e">
        <f>A1817*#REF!</f>
        <v>#REF!</v>
      </c>
      <c r="F1817" s="22" t="e">
        <f>A1817*#REF!</f>
        <v>#REF!</v>
      </c>
      <c r="G1817" s="11" t="e">
        <f>A1817*#REF!</f>
        <v>#REF!</v>
      </c>
      <c r="I1817" s="38" t="e">
        <f>IF(#REF!="nicht zugewiesen",0,1)</f>
        <v>#REF!</v>
      </c>
      <c r="J1817" s="22" t="e">
        <f>I1817*#REF!</f>
        <v>#REF!</v>
      </c>
      <c r="K1817" s="22" t="e">
        <f>I1817*#REF!</f>
        <v>#REF!</v>
      </c>
      <c r="L1817" s="22" t="e">
        <f>I1817*#REF!</f>
        <v>#REF!</v>
      </c>
      <c r="M1817" s="22" t="e">
        <f>I1817*#REF!</f>
        <v>#REF!</v>
      </c>
      <c r="N1817" s="22" t="e">
        <f>I1817*#REF!</f>
        <v>#REF!</v>
      </c>
      <c r="O1817" s="11" t="e">
        <f>I1817*#REF!</f>
        <v>#REF!</v>
      </c>
    </row>
    <row r="1818" spans="1:15" x14ac:dyDescent="0.3">
      <c r="A1818" s="10" t="e">
        <f>IF(#REF!="nicht zugewiesen",1,0)</f>
        <v>#REF!</v>
      </c>
      <c r="B1818" s="22" t="e">
        <f>A1818*#REF!</f>
        <v>#REF!</v>
      </c>
      <c r="C1818" s="22" t="e">
        <f>A1818*#REF!</f>
        <v>#REF!</v>
      </c>
      <c r="D1818" s="22" t="e">
        <f>A1818*#REF!</f>
        <v>#REF!</v>
      </c>
      <c r="E1818" s="22" t="e">
        <f>A1818*#REF!</f>
        <v>#REF!</v>
      </c>
      <c r="F1818" s="22" t="e">
        <f>A1818*#REF!</f>
        <v>#REF!</v>
      </c>
      <c r="G1818" s="11" t="e">
        <f>A1818*#REF!</f>
        <v>#REF!</v>
      </c>
      <c r="I1818" s="38" t="e">
        <f>IF(#REF!="nicht zugewiesen",0,1)</f>
        <v>#REF!</v>
      </c>
      <c r="J1818" s="22" t="e">
        <f>I1818*#REF!</f>
        <v>#REF!</v>
      </c>
      <c r="K1818" s="22" t="e">
        <f>I1818*#REF!</f>
        <v>#REF!</v>
      </c>
      <c r="L1818" s="22" t="e">
        <f>I1818*#REF!</f>
        <v>#REF!</v>
      </c>
      <c r="M1818" s="22" t="e">
        <f>I1818*#REF!</f>
        <v>#REF!</v>
      </c>
      <c r="N1818" s="22" t="e">
        <f>I1818*#REF!</f>
        <v>#REF!</v>
      </c>
      <c r="O1818" s="11" t="e">
        <f>I1818*#REF!</f>
        <v>#REF!</v>
      </c>
    </row>
    <row r="1819" spans="1:15" x14ac:dyDescent="0.3">
      <c r="A1819" s="10" t="e">
        <f>IF(#REF!="nicht zugewiesen",1,0)</f>
        <v>#REF!</v>
      </c>
      <c r="B1819" s="22" t="e">
        <f>A1819*#REF!</f>
        <v>#REF!</v>
      </c>
      <c r="C1819" s="22" t="e">
        <f>A1819*#REF!</f>
        <v>#REF!</v>
      </c>
      <c r="D1819" s="22" t="e">
        <f>A1819*#REF!</f>
        <v>#REF!</v>
      </c>
      <c r="E1819" s="22" t="e">
        <f>A1819*#REF!</f>
        <v>#REF!</v>
      </c>
      <c r="F1819" s="22" t="e">
        <f>A1819*#REF!</f>
        <v>#REF!</v>
      </c>
      <c r="G1819" s="11" t="e">
        <f>A1819*#REF!</f>
        <v>#REF!</v>
      </c>
      <c r="I1819" s="38" t="e">
        <f>IF(#REF!="nicht zugewiesen",0,1)</f>
        <v>#REF!</v>
      </c>
      <c r="J1819" s="22" t="e">
        <f>I1819*#REF!</f>
        <v>#REF!</v>
      </c>
      <c r="K1819" s="22" t="e">
        <f>I1819*#REF!</f>
        <v>#REF!</v>
      </c>
      <c r="L1819" s="22" t="e">
        <f>I1819*#REF!</f>
        <v>#REF!</v>
      </c>
      <c r="M1819" s="22" t="e">
        <f>I1819*#REF!</f>
        <v>#REF!</v>
      </c>
      <c r="N1819" s="22" t="e">
        <f>I1819*#REF!</f>
        <v>#REF!</v>
      </c>
      <c r="O1819" s="11" t="e">
        <f>I1819*#REF!</f>
        <v>#REF!</v>
      </c>
    </row>
    <row r="1820" spans="1:15" x14ac:dyDescent="0.3">
      <c r="A1820" s="10" t="e">
        <f>IF(#REF!="nicht zugewiesen",1,0)</f>
        <v>#REF!</v>
      </c>
      <c r="B1820" s="22" t="e">
        <f>A1820*#REF!</f>
        <v>#REF!</v>
      </c>
      <c r="C1820" s="22" t="e">
        <f>A1820*#REF!</f>
        <v>#REF!</v>
      </c>
      <c r="D1820" s="22" t="e">
        <f>A1820*#REF!</f>
        <v>#REF!</v>
      </c>
      <c r="E1820" s="22" t="e">
        <f>A1820*#REF!</f>
        <v>#REF!</v>
      </c>
      <c r="F1820" s="22" t="e">
        <f>A1820*#REF!</f>
        <v>#REF!</v>
      </c>
      <c r="G1820" s="11" t="e">
        <f>A1820*#REF!</f>
        <v>#REF!</v>
      </c>
      <c r="I1820" s="38" t="e">
        <f>IF(#REF!="nicht zugewiesen",0,1)</f>
        <v>#REF!</v>
      </c>
      <c r="J1820" s="22" t="e">
        <f>I1820*#REF!</f>
        <v>#REF!</v>
      </c>
      <c r="K1820" s="22" t="e">
        <f>I1820*#REF!</f>
        <v>#REF!</v>
      </c>
      <c r="L1820" s="22" t="e">
        <f>I1820*#REF!</f>
        <v>#REF!</v>
      </c>
      <c r="M1820" s="22" t="e">
        <f>I1820*#REF!</f>
        <v>#REF!</v>
      </c>
      <c r="N1820" s="22" t="e">
        <f>I1820*#REF!</f>
        <v>#REF!</v>
      </c>
      <c r="O1820" s="11" t="e">
        <f>I1820*#REF!</f>
        <v>#REF!</v>
      </c>
    </row>
    <row r="1821" spans="1:15" x14ac:dyDescent="0.3">
      <c r="A1821" s="10" t="e">
        <f>IF(#REF!="nicht zugewiesen",1,0)</f>
        <v>#REF!</v>
      </c>
      <c r="B1821" s="22" t="e">
        <f>A1821*#REF!</f>
        <v>#REF!</v>
      </c>
      <c r="C1821" s="22" t="e">
        <f>A1821*#REF!</f>
        <v>#REF!</v>
      </c>
      <c r="D1821" s="22" t="e">
        <f>A1821*#REF!</f>
        <v>#REF!</v>
      </c>
      <c r="E1821" s="22" t="e">
        <f>A1821*#REF!</f>
        <v>#REF!</v>
      </c>
      <c r="F1821" s="22" t="e">
        <f>A1821*#REF!</f>
        <v>#REF!</v>
      </c>
      <c r="G1821" s="11" t="e">
        <f>A1821*#REF!</f>
        <v>#REF!</v>
      </c>
      <c r="I1821" s="38" t="e">
        <f>IF(#REF!="nicht zugewiesen",0,1)</f>
        <v>#REF!</v>
      </c>
      <c r="J1821" s="22" t="e">
        <f>I1821*#REF!</f>
        <v>#REF!</v>
      </c>
      <c r="K1821" s="22" t="e">
        <f>I1821*#REF!</f>
        <v>#REF!</v>
      </c>
      <c r="L1821" s="22" t="e">
        <f>I1821*#REF!</f>
        <v>#REF!</v>
      </c>
      <c r="M1821" s="22" t="e">
        <f>I1821*#REF!</f>
        <v>#REF!</v>
      </c>
      <c r="N1821" s="22" t="e">
        <f>I1821*#REF!</f>
        <v>#REF!</v>
      </c>
      <c r="O1821" s="11" t="e">
        <f>I1821*#REF!</f>
        <v>#REF!</v>
      </c>
    </row>
    <row r="1822" spans="1:15" x14ac:dyDescent="0.3">
      <c r="A1822" s="10" t="e">
        <f>IF(#REF!="nicht zugewiesen",1,0)</f>
        <v>#REF!</v>
      </c>
      <c r="B1822" s="22" t="e">
        <f>A1822*#REF!</f>
        <v>#REF!</v>
      </c>
      <c r="C1822" s="22" t="e">
        <f>A1822*#REF!</f>
        <v>#REF!</v>
      </c>
      <c r="D1822" s="22" t="e">
        <f>A1822*#REF!</f>
        <v>#REF!</v>
      </c>
      <c r="E1822" s="22" t="e">
        <f>A1822*#REF!</f>
        <v>#REF!</v>
      </c>
      <c r="F1822" s="22" t="e">
        <f>A1822*#REF!</f>
        <v>#REF!</v>
      </c>
      <c r="G1822" s="11" t="e">
        <f>A1822*#REF!</f>
        <v>#REF!</v>
      </c>
      <c r="I1822" s="38" t="e">
        <f>IF(#REF!="nicht zugewiesen",0,1)</f>
        <v>#REF!</v>
      </c>
      <c r="J1822" s="22" t="e">
        <f>I1822*#REF!</f>
        <v>#REF!</v>
      </c>
      <c r="K1822" s="22" t="e">
        <f>I1822*#REF!</f>
        <v>#REF!</v>
      </c>
      <c r="L1822" s="22" t="e">
        <f>I1822*#REF!</f>
        <v>#REF!</v>
      </c>
      <c r="M1822" s="22" t="e">
        <f>I1822*#REF!</f>
        <v>#REF!</v>
      </c>
      <c r="N1822" s="22" t="e">
        <f>I1822*#REF!</f>
        <v>#REF!</v>
      </c>
      <c r="O1822" s="11" t="e">
        <f>I1822*#REF!</f>
        <v>#REF!</v>
      </c>
    </row>
    <row r="1823" spans="1:15" x14ac:dyDescent="0.3">
      <c r="A1823" s="10" t="e">
        <f>IF(#REF!="nicht zugewiesen",1,0)</f>
        <v>#REF!</v>
      </c>
      <c r="B1823" s="22" t="e">
        <f>A1823*#REF!</f>
        <v>#REF!</v>
      </c>
      <c r="C1823" s="22" t="e">
        <f>A1823*#REF!</f>
        <v>#REF!</v>
      </c>
      <c r="D1823" s="22" t="e">
        <f>A1823*#REF!</f>
        <v>#REF!</v>
      </c>
      <c r="E1823" s="22" t="e">
        <f>A1823*#REF!</f>
        <v>#REF!</v>
      </c>
      <c r="F1823" s="22" t="e">
        <f>A1823*#REF!</f>
        <v>#REF!</v>
      </c>
      <c r="G1823" s="11" t="e">
        <f>A1823*#REF!</f>
        <v>#REF!</v>
      </c>
      <c r="I1823" s="38" t="e">
        <f>IF(#REF!="nicht zugewiesen",0,1)</f>
        <v>#REF!</v>
      </c>
      <c r="J1823" s="22" t="e">
        <f>I1823*#REF!</f>
        <v>#REF!</v>
      </c>
      <c r="K1823" s="22" t="e">
        <f>I1823*#REF!</f>
        <v>#REF!</v>
      </c>
      <c r="L1823" s="22" t="e">
        <f>I1823*#REF!</f>
        <v>#REF!</v>
      </c>
      <c r="M1823" s="22" t="e">
        <f>I1823*#REF!</f>
        <v>#REF!</v>
      </c>
      <c r="N1823" s="22" t="e">
        <f>I1823*#REF!</f>
        <v>#REF!</v>
      </c>
      <c r="O1823" s="11" t="e">
        <f>I1823*#REF!</f>
        <v>#REF!</v>
      </c>
    </row>
    <row r="1824" spans="1:15" x14ac:dyDescent="0.3">
      <c r="A1824" s="10" t="e">
        <f>IF(#REF!="nicht zugewiesen",1,0)</f>
        <v>#REF!</v>
      </c>
      <c r="B1824" s="22" t="e">
        <f>A1824*#REF!</f>
        <v>#REF!</v>
      </c>
      <c r="C1824" s="22" t="e">
        <f>A1824*#REF!</f>
        <v>#REF!</v>
      </c>
      <c r="D1824" s="22" t="e">
        <f>A1824*#REF!</f>
        <v>#REF!</v>
      </c>
      <c r="E1824" s="22" t="e">
        <f>A1824*#REF!</f>
        <v>#REF!</v>
      </c>
      <c r="F1824" s="22" t="e">
        <f>A1824*#REF!</f>
        <v>#REF!</v>
      </c>
      <c r="G1824" s="11" t="e">
        <f>A1824*#REF!</f>
        <v>#REF!</v>
      </c>
      <c r="I1824" s="38" t="e">
        <f>IF(#REF!="nicht zugewiesen",0,1)</f>
        <v>#REF!</v>
      </c>
      <c r="J1824" s="22" t="e">
        <f>I1824*#REF!</f>
        <v>#REF!</v>
      </c>
      <c r="K1824" s="22" t="e">
        <f>I1824*#REF!</f>
        <v>#REF!</v>
      </c>
      <c r="L1824" s="22" t="e">
        <f>I1824*#REF!</f>
        <v>#REF!</v>
      </c>
      <c r="M1824" s="22" t="e">
        <f>I1824*#REF!</f>
        <v>#REF!</v>
      </c>
      <c r="N1824" s="22" t="e">
        <f>I1824*#REF!</f>
        <v>#REF!</v>
      </c>
      <c r="O1824" s="11" t="e">
        <f>I1824*#REF!</f>
        <v>#REF!</v>
      </c>
    </row>
    <row r="1825" spans="1:15" x14ac:dyDescent="0.3">
      <c r="A1825" s="10" t="e">
        <f>IF(#REF!="nicht zugewiesen",1,0)</f>
        <v>#REF!</v>
      </c>
      <c r="B1825" s="22" t="e">
        <f>A1825*#REF!</f>
        <v>#REF!</v>
      </c>
      <c r="C1825" s="22" t="e">
        <f>A1825*#REF!</f>
        <v>#REF!</v>
      </c>
      <c r="D1825" s="22" t="e">
        <f>A1825*#REF!</f>
        <v>#REF!</v>
      </c>
      <c r="E1825" s="22" t="e">
        <f>A1825*#REF!</f>
        <v>#REF!</v>
      </c>
      <c r="F1825" s="22" t="e">
        <f>A1825*#REF!</f>
        <v>#REF!</v>
      </c>
      <c r="G1825" s="11" t="e">
        <f>A1825*#REF!</f>
        <v>#REF!</v>
      </c>
      <c r="I1825" s="38" t="e">
        <f>IF(#REF!="nicht zugewiesen",0,1)</f>
        <v>#REF!</v>
      </c>
      <c r="J1825" s="22" t="e">
        <f>I1825*#REF!</f>
        <v>#REF!</v>
      </c>
      <c r="K1825" s="22" t="e">
        <f>I1825*#REF!</f>
        <v>#REF!</v>
      </c>
      <c r="L1825" s="22" t="e">
        <f>I1825*#REF!</f>
        <v>#REF!</v>
      </c>
      <c r="M1825" s="22" t="e">
        <f>I1825*#REF!</f>
        <v>#REF!</v>
      </c>
      <c r="N1825" s="22" t="e">
        <f>I1825*#REF!</f>
        <v>#REF!</v>
      </c>
      <c r="O1825" s="11" t="e">
        <f>I1825*#REF!</f>
        <v>#REF!</v>
      </c>
    </row>
    <row r="1826" spans="1:15" x14ac:dyDescent="0.3">
      <c r="A1826" s="10" t="e">
        <f>IF(#REF!="nicht zugewiesen",1,0)</f>
        <v>#REF!</v>
      </c>
      <c r="B1826" s="22" t="e">
        <f>A1826*#REF!</f>
        <v>#REF!</v>
      </c>
      <c r="C1826" s="22" t="e">
        <f>A1826*#REF!</f>
        <v>#REF!</v>
      </c>
      <c r="D1826" s="22" t="e">
        <f>A1826*#REF!</f>
        <v>#REF!</v>
      </c>
      <c r="E1826" s="22" t="e">
        <f>A1826*#REF!</f>
        <v>#REF!</v>
      </c>
      <c r="F1826" s="22" t="e">
        <f>A1826*#REF!</f>
        <v>#REF!</v>
      </c>
      <c r="G1826" s="11" t="e">
        <f>A1826*#REF!</f>
        <v>#REF!</v>
      </c>
      <c r="I1826" s="38" t="e">
        <f>IF(#REF!="nicht zugewiesen",0,1)</f>
        <v>#REF!</v>
      </c>
      <c r="J1826" s="22" t="e">
        <f>I1826*#REF!</f>
        <v>#REF!</v>
      </c>
      <c r="K1826" s="22" t="e">
        <f>I1826*#REF!</f>
        <v>#REF!</v>
      </c>
      <c r="L1826" s="22" t="e">
        <f>I1826*#REF!</f>
        <v>#REF!</v>
      </c>
      <c r="M1826" s="22" t="e">
        <f>I1826*#REF!</f>
        <v>#REF!</v>
      </c>
      <c r="N1826" s="22" t="e">
        <f>I1826*#REF!</f>
        <v>#REF!</v>
      </c>
      <c r="O1826" s="11" t="e">
        <f>I1826*#REF!</f>
        <v>#REF!</v>
      </c>
    </row>
    <row r="1827" spans="1:15" x14ac:dyDescent="0.3">
      <c r="A1827" s="10" t="e">
        <f>IF(#REF!="nicht zugewiesen",1,0)</f>
        <v>#REF!</v>
      </c>
      <c r="B1827" s="22" t="e">
        <f>A1827*#REF!</f>
        <v>#REF!</v>
      </c>
      <c r="C1827" s="22" t="e">
        <f>A1827*#REF!</f>
        <v>#REF!</v>
      </c>
      <c r="D1827" s="22" t="e">
        <f>A1827*#REF!</f>
        <v>#REF!</v>
      </c>
      <c r="E1827" s="22" t="e">
        <f>A1827*#REF!</f>
        <v>#REF!</v>
      </c>
      <c r="F1827" s="22" t="e">
        <f>A1827*#REF!</f>
        <v>#REF!</v>
      </c>
      <c r="G1827" s="11" t="e">
        <f>A1827*#REF!</f>
        <v>#REF!</v>
      </c>
      <c r="I1827" s="38" t="e">
        <f>IF(#REF!="nicht zugewiesen",0,1)</f>
        <v>#REF!</v>
      </c>
      <c r="J1827" s="22" t="e">
        <f>I1827*#REF!</f>
        <v>#REF!</v>
      </c>
      <c r="K1827" s="22" t="e">
        <f>I1827*#REF!</f>
        <v>#REF!</v>
      </c>
      <c r="L1827" s="22" t="e">
        <f>I1827*#REF!</f>
        <v>#REF!</v>
      </c>
      <c r="M1827" s="22" t="e">
        <f>I1827*#REF!</f>
        <v>#REF!</v>
      </c>
      <c r="N1827" s="22" t="e">
        <f>I1827*#REF!</f>
        <v>#REF!</v>
      </c>
      <c r="O1827" s="11" t="e">
        <f>I1827*#REF!</f>
        <v>#REF!</v>
      </c>
    </row>
    <row r="1828" spans="1:15" x14ac:dyDescent="0.3">
      <c r="A1828" s="10" t="e">
        <f>IF(#REF!="nicht zugewiesen",1,0)</f>
        <v>#REF!</v>
      </c>
      <c r="B1828" s="22" t="e">
        <f>A1828*#REF!</f>
        <v>#REF!</v>
      </c>
      <c r="C1828" s="22" t="e">
        <f>A1828*#REF!</f>
        <v>#REF!</v>
      </c>
      <c r="D1828" s="22" t="e">
        <f>A1828*#REF!</f>
        <v>#REF!</v>
      </c>
      <c r="E1828" s="22" t="e">
        <f>A1828*#REF!</f>
        <v>#REF!</v>
      </c>
      <c r="F1828" s="22" t="e">
        <f>A1828*#REF!</f>
        <v>#REF!</v>
      </c>
      <c r="G1828" s="11" t="e">
        <f>A1828*#REF!</f>
        <v>#REF!</v>
      </c>
      <c r="I1828" s="38" t="e">
        <f>IF(#REF!="nicht zugewiesen",0,1)</f>
        <v>#REF!</v>
      </c>
      <c r="J1828" s="22" t="e">
        <f>I1828*#REF!</f>
        <v>#REF!</v>
      </c>
      <c r="K1828" s="22" t="e">
        <f>I1828*#REF!</f>
        <v>#REF!</v>
      </c>
      <c r="L1828" s="22" t="e">
        <f>I1828*#REF!</f>
        <v>#REF!</v>
      </c>
      <c r="M1828" s="22" t="e">
        <f>I1828*#REF!</f>
        <v>#REF!</v>
      </c>
      <c r="N1828" s="22" t="e">
        <f>I1828*#REF!</f>
        <v>#REF!</v>
      </c>
      <c r="O1828" s="11" t="e">
        <f>I1828*#REF!</f>
        <v>#REF!</v>
      </c>
    </row>
    <row r="1829" spans="1:15" x14ac:dyDescent="0.3">
      <c r="A1829" s="10" t="e">
        <f>IF(#REF!="nicht zugewiesen",1,0)</f>
        <v>#REF!</v>
      </c>
      <c r="B1829" s="22" t="e">
        <f>A1829*#REF!</f>
        <v>#REF!</v>
      </c>
      <c r="C1829" s="22" t="e">
        <f>A1829*#REF!</f>
        <v>#REF!</v>
      </c>
      <c r="D1829" s="22" t="e">
        <f>A1829*#REF!</f>
        <v>#REF!</v>
      </c>
      <c r="E1829" s="22" t="e">
        <f>A1829*#REF!</f>
        <v>#REF!</v>
      </c>
      <c r="F1829" s="22" t="e">
        <f>A1829*#REF!</f>
        <v>#REF!</v>
      </c>
      <c r="G1829" s="11" t="e">
        <f>A1829*#REF!</f>
        <v>#REF!</v>
      </c>
      <c r="I1829" s="38" t="e">
        <f>IF(#REF!="nicht zugewiesen",0,1)</f>
        <v>#REF!</v>
      </c>
      <c r="J1829" s="22" t="e">
        <f>I1829*#REF!</f>
        <v>#REF!</v>
      </c>
      <c r="K1829" s="22" t="e">
        <f>I1829*#REF!</f>
        <v>#REF!</v>
      </c>
      <c r="L1829" s="22" t="e">
        <f>I1829*#REF!</f>
        <v>#REF!</v>
      </c>
      <c r="M1829" s="22" t="e">
        <f>I1829*#REF!</f>
        <v>#REF!</v>
      </c>
      <c r="N1829" s="22" t="e">
        <f>I1829*#REF!</f>
        <v>#REF!</v>
      </c>
      <c r="O1829" s="11" t="e">
        <f>I1829*#REF!</f>
        <v>#REF!</v>
      </c>
    </row>
    <row r="1830" spans="1:15" x14ac:dyDescent="0.3">
      <c r="A1830" s="10" t="e">
        <f>IF(#REF!="nicht zugewiesen",1,0)</f>
        <v>#REF!</v>
      </c>
      <c r="B1830" s="22" t="e">
        <f>A1830*#REF!</f>
        <v>#REF!</v>
      </c>
      <c r="C1830" s="22" t="e">
        <f>A1830*#REF!</f>
        <v>#REF!</v>
      </c>
      <c r="D1830" s="22" t="e">
        <f>A1830*#REF!</f>
        <v>#REF!</v>
      </c>
      <c r="E1830" s="22" t="e">
        <f>A1830*#REF!</f>
        <v>#REF!</v>
      </c>
      <c r="F1830" s="22" t="e">
        <f>A1830*#REF!</f>
        <v>#REF!</v>
      </c>
      <c r="G1830" s="11" t="e">
        <f>A1830*#REF!</f>
        <v>#REF!</v>
      </c>
      <c r="I1830" s="38" t="e">
        <f>IF(#REF!="nicht zugewiesen",0,1)</f>
        <v>#REF!</v>
      </c>
      <c r="J1830" s="22" t="e">
        <f>I1830*#REF!</f>
        <v>#REF!</v>
      </c>
      <c r="K1830" s="22" t="e">
        <f>I1830*#REF!</f>
        <v>#REF!</v>
      </c>
      <c r="L1830" s="22" t="e">
        <f>I1830*#REF!</f>
        <v>#REF!</v>
      </c>
      <c r="M1830" s="22" t="e">
        <f>I1830*#REF!</f>
        <v>#REF!</v>
      </c>
      <c r="N1830" s="22" t="e">
        <f>I1830*#REF!</f>
        <v>#REF!</v>
      </c>
      <c r="O1830" s="11" t="e">
        <f>I1830*#REF!</f>
        <v>#REF!</v>
      </c>
    </row>
    <row r="1831" spans="1:15" x14ac:dyDescent="0.3">
      <c r="A1831" s="10" t="e">
        <f>IF(#REF!="nicht zugewiesen",1,0)</f>
        <v>#REF!</v>
      </c>
      <c r="B1831" s="22" t="e">
        <f>A1831*#REF!</f>
        <v>#REF!</v>
      </c>
      <c r="C1831" s="22" t="e">
        <f>A1831*#REF!</f>
        <v>#REF!</v>
      </c>
      <c r="D1831" s="22" t="e">
        <f>A1831*#REF!</f>
        <v>#REF!</v>
      </c>
      <c r="E1831" s="22" t="e">
        <f>A1831*#REF!</f>
        <v>#REF!</v>
      </c>
      <c r="F1831" s="22" t="e">
        <f>A1831*#REF!</f>
        <v>#REF!</v>
      </c>
      <c r="G1831" s="11" t="e">
        <f>A1831*#REF!</f>
        <v>#REF!</v>
      </c>
      <c r="I1831" s="38" t="e">
        <f>IF(#REF!="nicht zugewiesen",0,1)</f>
        <v>#REF!</v>
      </c>
      <c r="J1831" s="22" t="e">
        <f>I1831*#REF!</f>
        <v>#REF!</v>
      </c>
      <c r="K1831" s="22" t="e">
        <f>I1831*#REF!</f>
        <v>#REF!</v>
      </c>
      <c r="L1831" s="22" t="e">
        <f>I1831*#REF!</f>
        <v>#REF!</v>
      </c>
      <c r="M1831" s="22" t="e">
        <f>I1831*#REF!</f>
        <v>#REF!</v>
      </c>
      <c r="N1831" s="22" t="e">
        <f>I1831*#REF!</f>
        <v>#REF!</v>
      </c>
      <c r="O1831" s="11" t="e">
        <f>I1831*#REF!</f>
        <v>#REF!</v>
      </c>
    </row>
    <row r="1832" spans="1:15" x14ac:dyDescent="0.3">
      <c r="A1832" s="10" t="e">
        <f>IF(#REF!="nicht zugewiesen",1,0)</f>
        <v>#REF!</v>
      </c>
      <c r="B1832" s="22" t="e">
        <f>A1832*#REF!</f>
        <v>#REF!</v>
      </c>
      <c r="C1832" s="22" t="e">
        <f>A1832*#REF!</f>
        <v>#REF!</v>
      </c>
      <c r="D1832" s="22" t="e">
        <f>A1832*#REF!</f>
        <v>#REF!</v>
      </c>
      <c r="E1832" s="22" t="e">
        <f>A1832*#REF!</f>
        <v>#REF!</v>
      </c>
      <c r="F1832" s="22" t="e">
        <f>A1832*#REF!</f>
        <v>#REF!</v>
      </c>
      <c r="G1832" s="11" t="e">
        <f>A1832*#REF!</f>
        <v>#REF!</v>
      </c>
      <c r="I1832" s="38" t="e">
        <f>IF(#REF!="nicht zugewiesen",0,1)</f>
        <v>#REF!</v>
      </c>
      <c r="J1832" s="22" t="e">
        <f>I1832*#REF!</f>
        <v>#REF!</v>
      </c>
      <c r="K1832" s="22" t="e">
        <f>I1832*#REF!</f>
        <v>#REF!</v>
      </c>
      <c r="L1832" s="22" t="e">
        <f>I1832*#REF!</f>
        <v>#REF!</v>
      </c>
      <c r="M1832" s="22" t="e">
        <f>I1832*#REF!</f>
        <v>#REF!</v>
      </c>
      <c r="N1832" s="22" t="e">
        <f>I1832*#REF!</f>
        <v>#REF!</v>
      </c>
      <c r="O1832" s="11" t="e">
        <f>I1832*#REF!</f>
        <v>#REF!</v>
      </c>
    </row>
    <row r="1833" spans="1:15" x14ac:dyDescent="0.3">
      <c r="A1833" s="10" t="e">
        <f>IF(#REF!="nicht zugewiesen",1,0)</f>
        <v>#REF!</v>
      </c>
      <c r="B1833" s="22" t="e">
        <f>A1833*#REF!</f>
        <v>#REF!</v>
      </c>
      <c r="C1833" s="22" t="e">
        <f>A1833*#REF!</f>
        <v>#REF!</v>
      </c>
      <c r="D1833" s="22" t="e">
        <f>A1833*#REF!</f>
        <v>#REF!</v>
      </c>
      <c r="E1833" s="22" t="e">
        <f>A1833*#REF!</f>
        <v>#REF!</v>
      </c>
      <c r="F1833" s="22" t="e">
        <f>A1833*#REF!</f>
        <v>#REF!</v>
      </c>
      <c r="G1833" s="11" t="e">
        <f>A1833*#REF!</f>
        <v>#REF!</v>
      </c>
      <c r="I1833" s="38" t="e">
        <f>IF(#REF!="nicht zugewiesen",0,1)</f>
        <v>#REF!</v>
      </c>
      <c r="J1833" s="22" t="e">
        <f>I1833*#REF!</f>
        <v>#REF!</v>
      </c>
      <c r="K1833" s="22" t="e">
        <f>I1833*#REF!</f>
        <v>#REF!</v>
      </c>
      <c r="L1833" s="22" t="e">
        <f>I1833*#REF!</f>
        <v>#REF!</v>
      </c>
      <c r="M1833" s="22" t="e">
        <f>I1833*#REF!</f>
        <v>#REF!</v>
      </c>
      <c r="N1833" s="22" t="e">
        <f>I1833*#REF!</f>
        <v>#REF!</v>
      </c>
      <c r="O1833" s="11" t="e">
        <f>I1833*#REF!</f>
        <v>#REF!</v>
      </c>
    </row>
    <row r="1834" spans="1:15" x14ac:dyDescent="0.3">
      <c r="A1834" s="10" t="e">
        <f>IF(#REF!="nicht zugewiesen",1,0)</f>
        <v>#REF!</v>
      </c>
      <c r="B1834" s="22" t="e">
        <f>A1834*#REF!</f>
        <v>#REF!</v>
      </c>
      <c r="C1834" s="22" t="e">
        <f>A1834*#REF!</f>
        <v>#REF!</v>
      </c>
      <c r="D1834" s="22" t="e">
        <f>A1834*#REF!</f>
        <v>#REF!</v>
      </c>
      <c r="E1834" s="22" t="e">
        <f>A1834*#REF!</f>
        <v>#REF!</v>
      </c>
      <c r="F1834" s="22" t="e">
        <f>A1834*#REF!</f>
        <v>#REF!</v>
      </c>
      <c r="G1834" s="11" t="e">
        <f>A1834*#REF!</f>
        <v>#REF!</v>
      </c>
      <c r="I1834" s="38" t="e">
        <f>IF(#REF!="nicht zugewiesen",0,1)</f>
        <v>#REF!</v>
      </c>
      <c r="J1834" s="22" t="e">
        <f>I1834*#REF!</f>
        <v>#REF!</v>
      </c>
      <c r="K1834" s="22" t="e">
        <f>I1834*#REF!</f>
        <v>#REF!</v>
      </c>
      <c r="L1834" s="22" t="e">
        <f>I1834*#REF!</f>
        <v>#REF!</v>
      </c>
      <c r="M1834" s="22" t="e">
        <f>I1834*#REF!</f>
        <v>#REF!</v>
      </c>
      <c r="N1834" s="22" t="e">
        <f>I1834*#REF!</f>
        <v>#REF!</v>
      </c>
      <c r="O1834" s="11" t="e">
        <f>I1834*#REF!</f>
        <v>#REF!</v>
      </c>
    </row>
    <row r="1835" spans="1:15" x14ac:dyDescent="0.3">
      <c r="A1835" s="10" t="e">
        <f>IF(#REF!="nicht zugewiesen",1,0)</f>
        <v>#REF!</v>
      </c>
      <c r="B1835" s="22" t="e">
        <f>A1835*#REF!</f>
        <v>#REF!</v>
      </c>
      <c r="C1835" s="22" t="e">
        <f>A1835*#REF!</f>
        <v>#REF!</v>
      </c>
      <c r="D1835" s="22" t="e">
        <f>A1835*#REF!</f>
        <v>#REF!</v>
      </c>
      <c r="E1835" s="22" t="e">
        <f>A1835*#REF!</f>
        <v>#REF!</v>
      </c>
      <c r="F1835" s="22" t="e">
        <f>A1835*#REF!</f>
        <v>#REF!</v>
      </c>
      <c r="G1835" s="11" t="e">
        <f>A1835*#REF!</f>
        <v>#REF!</v>
      </c>
      <c r="I1835" s="38" t="e">
        <f>IF(#REF!="nicht zugewiesen",0,1)</f>
        <v>#REF!</v>
      </c>
      <c r="J1835" s="22" t="e">
        <f>I1835*#REF!</f>
        <v>#REF!</v>
      </c>
      <c r="K1835" s="22" t="e">
        <f>I1835*#REF!</f>
        <v>#REF!</v>
      </c>
      <c r="L1835" s="22" t="e">
        <f>I1835*#REF!</f>
        <v>#REF!</v>
      </c>
      <c r="M1835" s="22" t="e">
        <f>I1835*#REF!</f>
        <v>#REF!</v>
      </c>
      <c r="N1835" s="22" t="e">
        <f>I1835*#REF!</f>
        <v>#REF!</v>
      </c>
      <c r="O1835" s="11" t="e">
        <f>I1835*#REF!</f>
        <v>#REF!</v>
      </c>
    </row>
    <row r="1836" spans="1:15" x14ac:dyDescent="0.3">
      <c r="A1836" s="10" t="e">
        <f>IF(#REF!="nicht zugewiesen",1,0)</f>
        <v>#REF!</v>
      </c>
      <c r="B1836" s="22" t="e">
        <f>A1836*#REF!</f>
        <v>#REF!</v>
      </c>
      <c r="C1836" s="22" t="e">
        <f>A1836*#REF!</f>
        <v>#REF!</v>
      </c>
      <c r="D1836" s="22" t="e">
        <f>A1836*#REF!</f>
        <v>#REF!</v>
      </c>
      <c r="E1836" s="22" t="e">
        <f>A1836*#REF!</f>
        <v>#REF!</v>
      </c>
      <c r="F1836" s="22" t="e">
        <f>A1836*#REF!</f>
        <v>#REF!</v>
      </c>
      <c r="G1836" s="11" t="e">
        <f>A1836*#REF!</f>
        <v>#REF!</v>
      </c>
      <c r="I1836" s="38" t="e">
        <f>IF(#REF!="nicht zugewiesen",0,1)</f>
        <v>#REF!</v>
      </c>
      <c r="J1836" s="22" t="e">
        <f>I1836*#REF!</f>
        <v>#REF!</v>
      </c>
      <c r="K1836" s="22" t="e">
        <f>I1836*#REF!</f>
        <v>#REF!</v>
      </c>
      <c r="L1836" s="22" t="e">
        <f>I1836*#REF!</f>
        <v>#REF!</v>
      </c>
      <c r="M1836" s="22" t="e">
        <f>I1836*#REF!</f>
        <v>#REF!</v>
      </c>
      <c r="N1836" s="22" t="e">
        <f>I1836*#REF!</f>
        <v>#REF!</v>
      </c>
      <c r="O1836" s="11" t="e">
        <f>I1836*#REF!</f>
        <v>#REF!</v>
      </c>
    </row>
    <row r="1837" spans="1:15" x14ac:dyDescent="0.3">
      <c r="A1837" s="10" t="e">
        <f>IF(#REF!="nicht zugewiesen",1,0)</f>
        <v>#REF!</v>
      </c>
      <c r="B1837" s="22" t="e">
        <f>A1837*#REF!</f>
        <v>#REF!</v>
      </c>
      <c r="C1837" s="22" t="e">
        <f>A1837*#REF!</f>
        <v>#REF!</v>
      </c>
      <c r="D1837" s="22" t="e">
        <f>A1837*#REF!</f>
        <v>#REF!</v>
      </c>
      <c r="E1837" s="22" t="e">
        <f>A1837*#REF!</f>
        <v>#REF!</v>
      </c>
      <c r="F1837" s="22" t="e">
        <f>A1837*#REF!</f>
        <v>#REF!</v>
      </c>
      <c r="G1837" s="11" t="e">
        <f>A1837*#REF!</f>
        <v>#REF!</v>
      </c>
      <c r="I1837" s="38" t="e">
        <f>IF(#REF!="nicht zugewiesen",0,1)</f>
        <v>#REF!</v>
      </c>
      <c r="J1837" s="22" t="e">
        <f>I1837*#REF!</f>
        <v>#REF!</v>
      </c>
      <c r="K1837" s="22" t="e">
        <f>I1837*#REF!</f>
        <v>#REF!</v>
      </c>
      <c r="L1837" s="22" t="e">
        <f>I1837*#REF!</f>
        <v>#REF!</v>
      </c>
      <c r="M1837" s="22" t="e">
        <f>I1837*#REF!</f>
        <v>#REF!</v>
      </c>
      <c r="N1837" s="22" t="e">
        <f>I1837*#REF!</f>
        <v>#REF!</v>
      </c>
      <c r="O1837" s="11" t="e">
        <f>I1837*#REF!</f>
        <v>#REF!</v>
      </c>
    </row>
    <row r="1838" spans="1:15" x14ac:dyDescent="0.3">
      <c r="A1838" s="10" t="e">
        <f>IF(#REF!="nicht zugewiesen",1,0)</f>
        <v>#REF!</v>
      </c>
      <c r="B1838" s="22" t="e">
        <f>A1838*#REF!</f>
        <v>#REF!</v>
      </c>
      <c r="C1838" s="22" t="e">
        <f>A1838*#REF!</f>
        <v>#REF!</v>
      </c>
      <c r="D1838" s="22" t="e">
        <f>A1838*#REF!</f>
        <v>#REF!</v>
      </c>
      <c r="E1838" s="22" t="e">
        <f>A1838*#REF!</f>
        <v>#REF!</v>
      </c>
      <c r="F1838" s="22" t="e">
        <f>A1838*#REF!</f>
        <v>#REF!</v>
      </c>
      <c r="G1838" s="11" t="e">
        <f>A1838*#REF!</f>
        <v>#REF!</v>
      </c>
      <c r="I1838" s="38" t="e">
        <f>IF(#REF!="nicht zugewiesen",0,1)</f>
        <v>#REF!</v>
      </c>
      <c r="J1838" s="22" t="e">
        <f>I1838*#REF!</f>
        <v>#REF!</v>
      </c>
      <c r="K1838" s="22" t="e">
        <f>I1838*#REF!</f>
        <v>#REF!</v>
      </c>
      <c r="L1838" s="22" t="e">
        <f>I1838*#REF!</f>
        <v>#REF!</v>
      </c>
      <c r="M1838" s="22" t="e">
        <f>I1838*#REF!</f>
        <v>#REF!</v>
      </c>
      <c r="N1838" s="22" t="e">
        <f>I1838*#REF!</f>
        <v>#REF!</v>
      </c>
      <c r="O1838" s="11" t="e">
        <f>I1838*#REF!</f>
        <v>#REF!</v>
      </c>
    </row>
    <row r="1839" spans="1:15" x14ac:dyDescent="0.3">
      <c r="A1839" s="10" t="e">
        <f>IF(#REF!="nicht zugewiesen",1,0)</f>
        <v>#REF!</v>
      </c>
      <c r="B1839" s="22" t="e">
        <f>A1839*#REF!</f>
        <v>#REF!</v>
      </c>
      <c r="C1839" s="22" t="e">
        <f>A1839*#REF!</f>
        <v>#REF!</v>
      </c>
      <c r="D1839" s="22" t="e">
        <f>A1839*#REF!</f>
        <v>#REF!</v>
      </c>
      <c r="E1839" s="22" t="e">
        <f>A1839*#REF!</f>
        <v>#REF!</v>
      </c>
      <c r="F1839" s="22" t="e">
        <f>A1839*#REF!</f>
        <v>#REF!</v>
      </c>
      <c r="G1839" s="11" t="e">
        <f>A1839*#REF!</f>
        <v>#REF!</v>
      </c>
      <c r="I1839" s="38" t="e">
        <f>IF(#REF!="nicht zugewiesen",0,1)</f>
        <v>#REF!</v>
      </c>
      <c r="J1839" s="22" t="e">
        <f>I1839*#REF!</f>
        <v>#REF!</v>
      </c>
      <c r="K1839" s="22" t="e">
        <f>I1839*#REF!</f>
        <v>#REF!</v>
      </c>
      <c r="L1839" s="22" t="e">
        <f>I1839*#REF!</f>
        <v>#REF!</v>
      </c>
      <c r="M1839" s="22" t="e">
        <f>I1839*#REF!</f>
        <v>#REF!</v>
      </c>
      <c r="N1839" s="22" t="e">
        <f>I1839*#REF!</f>
        <v>#REF!</v>
      </c>
      <c r="O1839" s="11" t="e">
        <f>I1839*#REF!</f>
        <v>#REF!</v>
      </c>
    </row>
    <row r="1840" spans="1:15" x14ac:dyDescent="0.3">
      <c r="A1840" s="10" t="e">
        <f>IF(#REF!="nicht zugewiesen",1,0)</f>
        <v>#REF!</v>
      </c>
      <c r="B1840" s="22" t="e">
        <f>A1840*#REF!</f>
        <v>#REF!</v>
      </c>
      <c r="C1840" s="22" t="e">
        <f>A1840*#REF!</f>
        <v>#REF!</v>
      </c>
      <c r="D1840" s="22" t="e">
        <f>A1840*#REF!</f>
        <v>#REF!</v>
      </c>
      <c r="E1840" s="22" t="e">
        <f>A1840*#REF!</f>
        <v>#REF!</v>
      </c>
      <c r="F1840" s="22" t="e">
        <f>A1840*#REF!</f>
        <v>#REF!</v>
      </c>
      <c r="G1840" s="11" t="e">
        <f>A1840*#REF!</f>
        <v>#REF!</v>
      </c>
      <c r="I1840" s="38" t="e">
        <f>IF(#REF!="nicht zugewiesen",0,1)</f>
        <v>#REF!</v>
      </c>
      <c r="J1840" s="22" t="e">
        <f>I1840*#REF!</f>
        <v>#REF!</v>
      </c>
      <c r="K1840" s="22" t="e">
        <f>I1840*#REF!</f>
        <v>#REF!</v>
      </c>
      <c r="L1840" s="22" t="e">
        <f>I1840*#REF!</f>
        <v>#REF!</v>
      </c>
      <c r="M1840" s="22" t="e">
        <f>I1840*#REF!</f>
        <v>#REF!</v>
      </c>
      <c r="N1840" s="22" t="e">
        <f>I1840*#REF!</f>
        <v>#REF!</v>
      </c>
      <c r="O1840" s="11" t="e">
        <f>I1840*#REF!</f>
        <v>#REF!</v>
      </c>
    </row>
    <row r="1841" spans="1:15" x14ac:dyDescent="0.3">
      <c r="A1841" s="10" t="e">
        <f>IF(#REF!="nicht zugewiesen",1,0)</f>
        <v>#REF!</v>
      </c>
      <c r="B1841" s="22" t="e">
        <f>A1841*#REF!</f>
        <v>#REF!</v>
      </c>
      <c r="C1841" s="22" t="e">
        <f>A1841*#REF!</f>
        <v>#REF!</v>
      </c>
      <c r="D1841" s="22" t="e">
        <f>A1841*#REF!</f>
        <v>#REF!</v>
      </c>
      <c r="E1841" s="22" t="e">
        <f>A1841*#REF!</f>
        <v>#REF!</v>
      </c>
      <c r="F1841" s="22" t="e">
        <f>A1841*#REF!</f>
        <v>#REF!</v>
      </c>
      <c r="G1841" s="11" t="e">
        <f>A1841*#REF!</f>
        <v>#REF!</v>
      </c>
      <c r="I1841" s="38" t="e">
        <f>IF(#REF!="nicht zugewiesen",0,1)</f>
        <v>#REF!</v>
      </c>
      <c r="J1841" s="22" t="e">
        <f>I1841*#REF!</f>
        <v>#REF!</v>
      </c>
      <c r="K1841" s="22" t="e">
        <f>I1841*#REF!</f>
        <v>#REF!</v>
      </c>
      <c r="L1841" s="22" t="e">
        <f>I1841*#REF!</f>
        <v>#REF!</v>
      </c>
      <c r="M1841" s="22" t="e">
        <f>I1841*#REF!</f>
        <v>#REF!</v>
      </c>
      <c r="N1841" s="22" t="e">
        <f>I1841*#REF!</f>
        <v>#REF!</v>
      </c>
      <c r="O1841" s="11" t="e">
        <f>I1841*#REF!</f>
        <v>#REF!</v>
      </c>
    </row>
    <row r="1842" spans="1:15" x14ac:dyDescent="0.3">
      <c r="A1842" s="10" t="e">
        <f>IF(#REF!="nicht zugewiesen",1,0)</f>
        <v>#REF!</v>
      </c>
      <c r="B1842" s="22" t="e">
        <f>A1842*#REF!</f>
        <v>#REF!</v>
      </c>
      <c r="C1842" s="22" t="e">
        <f>A1842*#REF!</f>
        <v>#REF!</v>
      </c>
      <c r="D1842" s="22" t="e">
        <f>A1842*#REF!</f>
        <v>#REF!</v>
      </c>
      <c r="E1842" s="22" t="e">
        <f>A1842*#REF!</f>
        <v>#REF!</v>
      </c>
      <c r="F1842" s="22" t="e">
        <f>A1842*#REF!</f>
        <v>#REF!</v>
      </c>
      <c r="G1842" s="11" t="e">
        <f>A1842*#REF!</f>
        <v>#REF!</v>
      </c>
      <c r="I1842" s="38" t="e">
        <f>IF(#REF!="nicht zugewiesen",0,1)</f>
        <v>#REF!</v>
      </c>
      <c r="J1842" s="22" t="e">
        <f>I1842*#REF!</f>
        <v>#REF!</v>
      </c>
      <c r="K1842" s="22" t="e">
        <f>I1842*#REF!</f>
        <v>#REF!</v>
      </c>
      <c r="L1842" s="22" t="e">
        <f>I1842*#REF!</f>
        <v>#REF!</v>
      </c>
      <c r="M1842" s="22" t="e">
        <f>I1842*#REF!</f>
        <v>#REF!</v>
      </c>
      <c r="N1842" s="22" t="e">
        <f>I1842*#REF!</f>
        <v>#REF!</v>
      </c>
      <c r="O1842" s="11" t="e">
        <f>I1842*#REF!</f>
        <v>#REF!</v>
      </c>
    </row>
    <row r="1843" spans="1:15" x14ac:dyDescent="0.3">
      <c r="A1843" s="10" t="e">
        <f>IF(#REF!="nicht zugewiesen",1,0)</f>
        <v>#REF!</v>
      </c>
      <c r="B1843" s="22" t="e">
        <f>A1843*#REF!</f>
        <v>#REF!</v>
      </c>
      <c r="C1843" s="22" t="e">
        <f>A1843*#REF!</f>
        <v>#REF!</v>
      </c>
      <c r="D1843" s="22" t="e">
        <f>A1843*#REF!</f>
        <v>#REF!</v>
      </c>
      <c r="E1843" s="22" t="e">
        <f>A1843*#REF!</f>
        <v>#REF!</v>
      </c>
      <c r="F1843" s="22" t="e">
        <f>A1843*#REF!</f>
        <v>#REF!</v>
      </c>
      <c r="G1843" s="11" t="e">
        <f>A1843*#REF!</f>
        <v>#REF!</v>
      </c>
      <c r="I1843" s="38" t="e">
        <f>IF(#REF!="nicht zugewiesen",0,1)</f>
        <v>#REF!</v>
      </c>
      <c r="J1843" s="22" t="e">
        <f>I1843*#REF!</f>
        <v>#REF!</v>
      </c>
      <c r="K1843" s="22" t="e">
        <f>I1843*#REF!</f>
        <v>#REF!</v>
      </c>
      <c r="L1843" s="22" t="e">
        <f>I1843*#REF!</f>
        <v>#REF!</v>
      </c>
      <c r="M1843" s="22" t="e">
        <f>I1843*#REF!</f>
        <v>#REF!</v>
      </c>
      <c r="N1843" s="22" t="e">
        <f>I1843*#REF!</f>
        <v>#REF!</v>
      </c>
      <c r="O1843" s="11" t="e">
        <f>I1843*#REF!</f>
        <v>#REF!</v>
      </c>
    </row>
    <row r="1844" spans="1:15" x14ac:dyDescent="0.3">
      <c r="A1844" s="10" t="e">
        <f>IF(#REF!="nicht zugewiesen",1,0)</f>
        <v>#REF!</v>
      </c>
      <c r="B1844" s="22" t="e">
        <f>A1844*#REF!</f>
        <v>#REF!</v>
      </c>
      <c r="C1844" s="22" t="e">
        <f>A1844*#REF!</f>
        <v>#REF!</v>
      </c>
      <c r="D1844" s="22" t="e">
        <f>A1844*#REF!</f>
        <v>#REF!</v>
      </c>
      <c r="E1844" s="22" t="e">
        <f>A1844*#REF!</f>
        <v>#REF!</v>
      </c>
      <c r="F1844" s="22" t="e">
        <f>A1844*#REF!</f>
        <v>#REF!</v>
      </c>
      <c r="G1844" s="11" t="e">
        <f>A1844*#REF!</f>
        <v>#REF!</v>
      </c>
      <c r="I1844" s="38" t="e">
        <f>IF(#REF!="nicht zugewiesen",0,1)</f>
        <v>#REF!</v>
      </c>
      <c r="J1844" s="22" t="e">
        <f>I1844*#REF!</f>
        <v>#REF!</v>
      </c>
      <c r="K1844" s="22" t="e">
        <f>I1844*#REF!</f>
        <v>#REF!</v>
      </c>
      <c r="L1844" s="22" t="e">
        <f>I1844*#REF!</f>
        <v>#REF!</v>
      </c>
      <c r="M1844" s="22" t="e">
        <f>I1844*#REF!</f>
        <v>#REF!</v>
      </c>
      <c r="N1844" s="22" t="e">
        <f>I1844*#REF!</f>
        <v>#REF!</v>
      </c>
      <c r="O1844" s="11" t="e">
        <f>I1844*#REF!</f>
        <v>#REF!</v>
      </c>
    </row>
    <row r="1845" spans="1:15" x14ac:dyDescent="0.3">
      <c r="A1845" s="10" t="e">
        <f>IF(#REF!="nicht zugewiesen",1,0)</f>
        <v>#REF!</v>
      </c>
      <c r="B1845" s="22" t="e">
        <f>A1845*#REF!</f>
        <v>#REF!</v>
      </c>
      <c r="C1845" s="22" t="e">
        <f>A1845*#REF!</f>
        <v>#REF!</v>
      </c>
      <c r="D1845" s="22" t="e">
        <f>A1845*#REF!</f>
        <v>#REF!</v>
      </c>
      <c r="E1845" s="22" t="e">
        <f>A1845*#REF!</f>
        <v>#REF!</v>
      </c>
      <c r="F1845" s="22" t="e">
        <f>A1845*#REF!</f>
        <v>#REF!</v>
      </c>
      <c r="G1845" s="11" t="e">
        <f>A1845*#REF!</f>
        <v>#REF!</v>
      </c>
      <c r="I1845" s="38" t="e">
        <f>IF(#REF!="nicht zugewiesen",0,1)</f>
        <v>#REF!</v>
      </c>
      <c r="J1845" s="22" t="e">
        <f>I1845*#REF!</f>
        <v>#REF!</v>
      </c>
      <c r="K1845" s="22" t="e">
        <f>I1845*#REF!</f>
        <v>#REF!</v>
      </c>
      <c r="L1845" s="22" t="e">
        <f>I1845*#REF!</f>
        <v>#REF!</v>
      </c>
      <c r="M1845" s="22" t="e">
        <f>I1845*#REF!</f>
        <v>#REF!</v>
      </c>
      <c r="N1845" s="22" t="e">
        <f>I1845*#REF!</f>
        <v>#REF!</v>
      </c>
      <c r="O1845" s="11" t="e">
        <f>I1845*#REF!</f>
        <v>#REF!</v>
      </c>
    </row>
    <row r="1846" spans="1:15" x14ac:dyDescent="0.3">
      <c r="A1846" s="10" t="e">
        <f>IF(#REF!="nicht zugewiesen",1,0)</f>
        <v>#REF!</v>
      </c>
      <c r="B1846" s="22" t="e">
        <f>A1846*#REF!</f>
        <v>#REF!</v>
      </c>
      <c r="C1846" s="22" t="e">
        <f>A1846*#REF!</f>
        <v>#REF!</v>
      </c>
      <c r="D1846" s="22" t="e">
        <f>A1846*#REF!</f>
        <v>#REF!</v>
      </c>
      <c r="E1846" s="22" t="e">
        <f>A1846*#REF!</f>
        <v>#REF!</v>
      </c>
      <c r="F1846" s="22" t="e">
        <f>A1846*#REF!</f>
        <v>#REF!</v>
      </c>
      <c r="G1846" s="11" t="e">
        <f>A1846*#REF!</f>
        <v>#REF!</v>
      </c>
      <c r="I1846" s="38" t="e">
        <f>IF(#REF!="nicht zugewiesen",0,1)</f>
        <v>#REF!</v>
      </c>
      <c r="J1846" s="22" t="e">
        <f>I1846*#REF!</f>
        <v>#REF!</v>
      </c>
      <c r="K1846" s="22" t="e">
        <f>I1846*#REF!</f>
        <v>#REF!</v>
      </c>
      <c r="L1846" s="22" t="e">
        <f>I1846*#REF!</f>
        <v>#REF!</v>
      </c>
      <c r="M1846" s="22" t="e">
        <f>I1846*#REF!</f>
        <v>#REF!</v>
      </c>
      <c r="N1846" s="22" t="e">
        <f>I1846*#REF!</f>
        <v>#REF!</v>
      </c>
      <c r="O1846" s="11" t="e">
        <f>I1846*#REF!</f>
        <v>#REF!</v>
      </c>
    </row>
    <row r="1847" spans="1:15" x14ac:dyDescent="0.3">
      <c r="A1847" s="10" t="e">
        <f>IF(#REF!="nicht zugewiesen",1,0)</f>
        <v>#REF!</v>
      </c>
      <c r="B1847" s="22" t="e">
        <f>A1847*#REF!</f>
        <v>#REF!</v>
      </c>
      <c r="C1847" s="22" t="e">
        <f>A1847*#REF!</f>
        <v>#REF!</v>
      </c>
      <c r="D1847" s="22" t="e">
        <f>A1847*#REF!</f>
        <v>#REF!</v>
      </c>
      <c r="E1847" s="22" t="e">
        <f>A1847*#REF!</f>
        <v>#REF!</v>
      </c>
      <c r="F1847" s="22" t="e">
        <f>A1847*#REF!</f>
        <v>#REF!</v>
      </c>
      <c r="G1847" s="11" t="e">
        <f>A1847*#REF!</f>
        <v>#REF!</v>
      </c>
      <c r="I1847" s="38" t="e">
        <f>IF(#REF!="nicht zugewiesen",0,1)</f>
        <v>#REF!</v>
      </c>
      <c r="J1847" s="22" t="e">
        <f>I1847*#REF!</f>
        <v>#REF!</v>
      </c>
      <c r="K1847" s="22" t="e">
        <f>I1847*#REF!</f>
        <v>#REF!</v>
      </c>
      <c r="L1847" s="22" t="e">
        <f>I1847*#REF!</f>
        <v>#REF!</v>
      </c>
      <c r="M1847" s="22" t="e">
        <f>I1847*#REF!</f>
        <v>#REF!</v>
      </c>
      <c r="N1847" s="22" t="e">
        <f>I1847*#REF!</f>
        <v>#REF!</v>
      </c>
      <c r="O1847" s="11" t="e">
        <f>I1847*#REF!</f>
        <v>#REF!</v>
      </c>
    </row>
    <row r="1848" spans="1:15" x14ac:dyDescent="0.3">
      <c r="A1848" s="10" t="e">
        <f>IF(#REF!="nicht zugewiesen",1,0)</f>
        <v>#REF!</v>
      </c>
      <c r="B1848" s="22" t="e">
        <f>A1848*#REF!</f>
        <v>#REF!</v>
      </c>
      <c r="C1848" s="22" t="e">
        <f>A1848*#REF!</f>
        <v>#REF!</v>
      </c>
      <c r="D1848" s="22" t="e">
        <f>A1848*#REF!</f>
        <v>#REF!</v>
      </c>
      <c r="E1848" s="22" t="e">
        <f>A1848*#REF!</f>
        <v>#REF!</v>
      </c>
      <c r="F1848" s="22" t="e">
        <f>A1848*#REF!</f>
        <v>#REF!</v>
      </c>
      <c r="G1848" s="11" t="e">
        <f>A1848*#REF!</f>
        <v>#REF!</v>
      </c>
      <c r="I1848" s="38" t="e">
        <f>IF(#REF!="nicht zugewiesen",0,1)</f>
        <v>#REF!</v>
      </c>
      <c r="J1848" s="22" t="e">
        <f>I1848*#REF!</f>
        <v>#REF!</v>
      </c>
      <c r="K1848" s="22" t="e">
        <f>I1848*#REF!</f>
        <v>#REF!</v>
      </c>
      <c r="L1848" s="22" t="e">
        <f>I1848*#REF!</f>
        <v>#REF!</v>
      </c>
      <c r="M1848" s="22" t="e">
        <f>I1848*#REF!</f>
        <v>#REF!</v>
      </c>
      <c r="N1848" s="22" t="e">
        <f>I1848*#REF!</f>
        <v>#REF!</v>
      </c>
      <c r="O1848" s="11" t="e">
        <f>I1848*#REF!</f>
        <v>#REF!</v>
      </c>
    </row>
    <row r="1849" spans="1:15" x14ac:dyDescent="0.3">
      <c r="A1849" s="10" t="e">
        <f>IF(#REF!="nicht zugewiesen",1,0)</f>
        <v>#REF!</v>
      </c>
      <c r="B1849" s="22" t="e">
        <f>A1849*#REF!</f>
        <v>#REF!</v>
      </c>
      <c r="C1849" s="22" t="e">
        <f>A1849*#REF!</f>
        <v>#REF!</v>
      </c>
      <c r="D1849" s="22" t="e">
        <f>A1849*#REF!</f>
        <v>#REF!</v>
      </c>
      <c r="E1849" s="22" t="e">
        <f>A1849*#REF!</f>
        <v>#REF!</v>
      </c>
      <c r="F1849" s="22" t="e">
        <f>A1849*#REF!</f>
        <v>#REF!</v>
      </c>
      <c r="G1849" s="11" t="e">
        <f>A1849*#REF!</f>
        <v>#REF!</v>
      </c>
      <c r="I1849" s="38" t="e">
        <f>IF(#REF!="nicht zugewiesen",0,1)</f>
        <v>#REF!</v>
      </c>
      <c r="J1849" s="22" t="e">
        <f>I1849*#REF!</f>
        <v>#REF!</v>
      </c>
      <c r="K1849" s="22" t="e">
        <f>I1849*#REF!</f>
        <v>#REF!</v>
      </c>
      <c r="L1849" s="22" t="e">
        <f>I1849*#REF!</f>
        <v>#REF!</v>
      </c>
      <c r="M1849" s="22" t="e">
        <f>I1849*#REF!</f>
        <v>#REF!</v>
      </c>
      <c r="N1849" s="22" t="e">
        <f>I1849*#REF!</f>
        <v>#REF!</v>
      </c>
      <c r="O1849" s="11" t="e">
        <f>I1849*#REF!</f>
        <v>#REF!</v>
      </c>
    </row>
    <row r="1850" spans="1:15" x14ac:dyDescent="0.3">
      <c r="A1850" s="10" t="e">
        <f>IF(#REF!="nicht zugewiesen",1,0)</f>
        <v>#REF!</v>
      </c>
      <c r="B1850" s="22" t="e">
        <f>A1850*#REF!</f>
        <v>#REF!</v>
      </c>
      <c r="C1850" s="22" t="e">
        <f>A1850*#REF!</f>
        <v>#REF!</v>
      </c>
      <c r="D1850" s="22" t="e">
        <f>A1850*#REF!</f>
        <v>#REF!</v>
      </c>
      <c r="E1850" s="22" t="e">
        <f>A1850*#REF!</f>
        <v>#REF!</v>
      </c>
      <c r="F1850" s="22" t="e">
        <f>A1850*#REF!</f>
        <v>#REF!</v>
      </c>
      <c r="G1850" s="11" t="e">
        <f>A1850*#REF!</f>
        <v>#REF!</v>
      </c>
      <c r="I1850" s="38" t="e">
        <f>IF(#REF!="nicht zugewiesen",0,1)</f>
        <v>#REF!</v>
      </c>
      <c r="J1850" s="22" t="e">
        <f>I1850*#REF!</f>
        <v>#REF!</v>
      </c>
      <c r="K1850" s="22" t="e">
        <f>I1850*#REF!</f>
        <v>#REF!</v>
      </c>
      <c r="L1850" s="22" t="e">
        <f>I1850*#REF!</f>
        <v>#REF!</v>
      </c>
      <c r="M1850" s="22" t="e">
        <f>I1850*#REF!</f>
        <v>#REF!</v>
      </c>
      <c r="N1850" s="22" t="e">
        <f>I1850*#REF!</f>
        <v>#REF!</v>
      </c>
      <c r="O1850" s="11" t="e">
        <f>I1850*#REF!</f>
        <v>#REF!</v>
      </c>
    </row>
    <row r="1851" spans="1:15" x14ac:dyDescent="0.3">
      <c r="A1851" s="10" t="e">
        <f>IF(#REF!="nicht zugewiesen",1,0)</f>
        <v>#REF!</v>
      </c>
      <c r="B1851" s="22" t="e">
        <f>A1851*#REF!</f>
        <v>#REF!</v>
      </c>
      <c r="C1851" s="22" t="e">
        <f>A1851*#REF!</f>
        <v>#REF!</v>
      </c>
      <c r="D1851" s="22" t="e">
        <f>A1851*#REF!</f>
        <v>#REF!</v>
      </c>
      <c r="E1851" s="22" t="e">
        <f>A1851*#REF!</f>
        <v>#REF!</v>
      </c>
      <c r="F1851" s="22" t="e">
        <f>A1851*#REF!</f>
        <v>#REF!</v>
      </c>
      <c r="G1851" s="11" t="e">
        <f>A1851*#REF!</f>
        <v>#REF!</v>
      </c>
      <c r="I1851" s="38" t="e">
        <f>IF(#REF!="nicht zugewiesen",0,1)</f>
        <v>#REF!</v>
      </c>
      <c r="J1851" s="22" t="e">
        <f>I1851*#REF!</f>
        <v>#REF!</v>
      </c>
      <c r="K1851" s="22" t="e">
        <f>I1851*#REF!</f>
        <v>#REF!</v>
      </c>
      <c r="L1851" s="22" t="e">
        <f>I1851*#REF!</f>
        <v>#REF!</v>
      </c>
      <c r="M1851" s="22" t="e">
        <f>I1851*#REF!</f>
        <v>#REF!</v>
      </c>
      <c r="N1851" s="22" t="e">
        <f>I1851*#REF!</f>
        <v>#REF!</v>
      </c>
      <c r="O1851" s="11" t="e">
        <f>I1851*#REF!</f>
        <v>#REF!</v>
      </c>
    </row>
    <row r="1852" spans="1:15" x14ac:dyDescent="0.3">
      <c r="A1852" s="10" t="e">
        <f>IF(#REF!="nicht zugewiesen",1,0)</f>
        <v>#REF!</v>
      </c>
      <c r="B1852" s="22" t="e">
        <f>A1852*#REF!</f>
        <v>#REF!</v>
      </c>
      <c r="C1852" s="22" t="e">
        <f>A1852*#REF!</f>
        <v>#REF!</v>
      </c>
      <c r="D1852" s="22" t="e">
        <f>A1852*#REF!</f>
        <v>#REF!</v>
      </c>
      <c r="E1852" s="22" t="e">
        <f>A1852*#REF!</f>
        <v>#REF!</v>
      </c>
      <c r="F1852" s="22" t="e">
        <f>A1852*#REF!</f>
        <v>#REF!</v>
      </c>
      <c r="G1852" s="11" t="e">
        <f>A1852*#REF!</f>
        <v>#REF!</v>
      </c>
      <c r="I1852" s="38" t="e">
        <f>IF(#REF!="nicht zugewiesen",0,1)</f>
        <v>#REF!</v>
      </c>
      <c r="J1852" s="22" t="e">
        <f>I1852*#REF!</f>
        <v>#REF!</v>
      </c>
      <c r="K1852" s="22" t="e">
        <f>I1852*#REF!</f>
        <v>#REF!</v>
      </c>
      <c r="L1852" s="22" t="e">
        <f>I1852*#REF!</f>
        <v>#REF!</v>
      </c>
      <c r="M1852" s="22" t="e">
        <f>I1852*#REF!</f>
        <v>#REF!</v>
      </c>
      <c r="N1852" s="22" t="e">
        <f>I1852*#REF!</f>
        <v>#REF!</v>
      </c>
      <c r="O1852" s="11" t="e">
        <f>I1852*#REF!</f>
        <v>#REF!</v>
      </c>
    </row>
    <row r="1853" spans="1:15" x14ac:dyDescent="0.3">
      <c r="A1853" s="10" t="e">
        <f>IF(#REF!="nicht zugewiesen",1,0)</f>
        <v>#REF!</v>
      </c>
      <c r="B1853" s="22" t="e">
        <f>A1853*#REF!</f>
        <v>#REF!</v>
      </c>
      <c r="C1853" s="22" t="e">
        <f>A1853*#REF!</f>
        <v>#REF!</v>
      </c>
      <c r="D1853" s="22" t="e">
        <f>A1853*#REF!</f>
        <v>#REF!</v>
      </c>
      <c r="E1853" s="22" t="e">
        <f>A1853*#REF!</f>
        <v>#REF!</v>
      </c>
      <c r="F1853" s="22" t="e">
        <f>A1853*#REF!</f>
        <v>#REF!</v>
      </c>
      <c r="G1853" s="11" t="e">
        <f>A1853*#REF!</f>
        <v>#REF!</v>
      </c>
      <c r="I1853" s="38" t="e">
        <f>IF(#REF!="nicht zugewiesen",0,1)</f>
        <v>#REF!</v>
      </c>
      <c r="J1853" s="22" t="e">
        <f>I1853*#REF!</f>
        <v>#REF!</v>
      </c>
      <c r="K1853" s="22" t="e">
        <f>I1853*#REF!</f>
        <v>#REF!</v>
      </c>
      <c r="L1853" s="22" t="e">
        <f>I1853*#REF!</f>
        <v>#REF!</v>
      </c>
      <c r="M1853" s="22" t="e">
        <f>I1853*#REF!</f>
        <v>#REF!</v>
      </c>
      <c r="N1853" s="22" t="e">
        <f>I1853*#REF!</f>
        <v>#REF!</v>
      </c>
      <c r="O1853" s="11" t="e">
        <f>I1853*#REF!</f>
        <v>#REF!</v>
      </c>
    </row>
    <row r="1854" spans="1:15" x14ac:dyDescent="0.3">
      <c r="A1854" s="10" t="e">
        <f>IF(#REF!="nicht zugewiesen",1,0)</f>
        <v>#REF!</v>
      </c>
      <c r="B1854" s="22" t="e">
        <f>A1854*#REF!</f>
        <v>#REF!</v>
      </c>
      <c r="C1854" s="22" t="e">
        <f>A1854*#REF!</f>
        <v>#REF!</v>
      </c>
      <c r="D1854" s="22" t="e">
        <f>A1854*#REF!</f>
        <v>#REF!</v>
      </c>
      <c r="E1854" s="22" t="e">
        <f>A1854*#REF!</f>
        <v>#REF!</v>
      </c>
      <c r="F1854" s="22" t="e">
        <f>A1854*#REF!</f>
        <v>#REF!</v>
      </c>
      <c r="G1854" s="11" t="e">
        <f>A1854*#REF!</f>
        <v>#REF!</v>
      </c>
      <c r="I1854" s="38" t="e">
        <f>IF(#REF!="nicht zugewiesen",0,1)</f>
        <v>#REF!</v>
      </c>
      <c r="J1854" s="22" t="e">
        <f>I1854*#REF!</f>
        <v>#REF!</v>
      </c>
      <c r="K1854" s="22" t="e">
        <f>I1854*#REF!</f>
        <v>#REF!</v>
      </c>
      <c r="L1854" s="22" t="e">
        <f>I1854*#REF!</f>
        <v>#REF!</v>
      </c>
      <c r="M1854" s="22" t="e">
        <f>I1854*#REF!</f>
        <v>#REF!</v>
      </c>
      <c r="N1854" s="22" t="e">
        <f>I1854*#REF!</f>
        <v>#REF!</v>
      </c>
      <c r="O1854" s="11" t="e">
        <f>I1854*#REF!</f>
        <v>#REF!</v>
      </c>
    </row>
    <row r="1855" spans="1:15" x14ac:dyDescent="0.3">
      <c r="A1855" s="10" t="e">
        <f>IF(#REF!="nicht zugewiesen",1,0)</f>
        <v>#REF!</v>
      </c>
      <c r="B1855" s="22" t="e">
        <f>A1855*#REF!</f>
        <v>#REF!</v>
      </c>
      <c r="C1855" s="22" t="e">
        <f>A1855*#REF!</f>
        <v>#REF!</v>
      </c>
      <c r="D1855" s="22" t="e">
        <f>A1855*#REF!</f>
        <v>#REF!</v>
      </c>
      <c r="E1855" s="22" t="e">
        <f>A1855*#REF!</f>
        <v>#REF!</v>
      </c>
      <c r="F1855" s="22" t="e">
        <f>A1855*#REF!</f>
        <v>#REF!</v>
      </c>
      <c r="G1855" s="11" t="e">
        <f>A1855*#REF!</f>
        <v>#REF!</v>
      </c>
      <c r="I1855" s="38" t="e">
        <f>IF(#REF!="nicht zugewiesen",0,1)</f>
        <v>#REF!</v>
      </c>
      <c r="J1855" s="22" t="e">
        <f>I1855*#REF!</f>
        <v>#REF!</v>
      </c>
      <c r="K1855" s="22" t="e">
        <f>I1855*#REF!</f>
        <v>#REF!</v>
      </c>
      <c r="L1855" s="22" t="e">
        <f>I1855*#REF!</f>
        <v>#REF!</v>
      </c>
      <c r="M1855" s="22" t="e">
        <f>I1855*#REF!</f>
        <v>#REF!</v>
      </c>
      <c r="N1855" s="22" t="e">
        <f>I1855*#REF!</f>
        <v>#REF!</v>
      </c>
      <c r="O1855" s="11" t="e">
        <f>I1855*#REF!</f>
        <v>#REF!</v>
      </c>
    </row>
    <row r="1856" spans="1:15" x14ac:dyDescent="0.3">
      <c r="A1856" s="10" t="e">
        <f>IF(#REF!="nicht zugewiesen",1,0)</f>
        <v>#REF!</v>
      </c>
      <c r="B1856" s="22" t="e">
        <f>A1856*#REF!</f>
        <v>#REF!</v>
      </c>
      <c r="C1856" s="22" t="e">
        <f>A1856*#REF!</f>
        <v>#REF!</v>
      </c>
      <c r="D1856" s="22" t="e">
        <f>A1856*#REF!</f>
        <v>#REF!</v>
      </c>
      <c r="E1856" s="22" t="e">
        <f>A1856*#REF!</f>
        <v>#REF!</v>
      </c>
      <c r="F1856" s="22" t="e">
        <f>A1856*#REF!</f>
        <v>#REF!</v>
      </c>
      <c r="G1856" s="11" t="e">
        <f>A1856*#REF!</f>
        <v>#REF!</v>
      </c>
      <c r="I1856" s="38" t="e">
        <f>IF(#REF!="nicht zugewiesen",0,1)</f>
        <v>#REF!</v>
      </c>
      <c r="J1856" s="22" t="e">
        <f>I1856*#REF!</f>
        <v>#REF!</v>
      </c>
      <c r="K1856" s="22" t="e">
        <f>I1856*#REF!</f>
        <v>#REF!</v>
      </c>
      <c r="L1856" s="22" t="e">
        <f>I1856*#REF!</f>
        <v>#REF!</v>
      </c>
      <c r="M1856" s="22" t="e">
        <f>I1856*#REF!</f>
        <v>#REF!</v>
      </c>
      <c r="N1856" s="22" t="e">
        <f>I1856*#REF!</f>
        <v>#REF!</v>
      </c>
      <c r="O1856" s="11" t="e">
        <f>I1856*#REF!</f>
        <v>#REF!</v>
      </c>
    </row>
    <row r="1857" spans="1:15" x14ac:dyDescent="0.3">
      <c r="A1857" s="10" t="e">
        <f>IF(#REF!="nicht zugewiesen",1,0)</f>
        <v>#REF!</v>
      </c>
      <c r="B1857" s="22" t="e">
        <f>A1857*#REF!</f>
        <v>#REF!</v>
      </c>
      <c r="C1857" s="22" t="e">
        <f>A1857*#REF!</f>
        <v>#REF!</v>
      </c>
      <c r="D1857" s="22" t="e">
        <f>A1857*#REF!</f>
        <v>#REF!</v>
      </c>
      <c r="E1857" s="22" t="e">
        <f>A1857*#REF!</f>
        <v>#REF!</v>
      </c>
      <c r="F1857" s="22" t="e">
        <f>A1857*#REF!</f>
        <v>#REF!</v>
      </c>
      <c r="G1857" s="11" t="e">
        <f>A1857*#REF!</f>
        <v>#REF!</v>
      </c>
      <c r="I1857" s="38" t="e">
        <f>IF(#REF!="nicht zugewiesen",0,1)</f>
        <v>#REF!</v>
      </c>
      <c r="J1857" s="22" t="e">
        <f>I1857*#REF!</f>
        <v>#REF!</v>
      </c>
      <c r="K1857" s="22" t="e">
        <f>I1857*#REF!</f>
        <v>#REF!</v>
      </c>
      <c r="L1857" s="22" t="e">
        <f>I1857*#REF!</f>
        <v>#REF!</v>
      </c>
      <c r="M1857" s="22" t="e">
        <f>I1857*#REF!</f>
        <v>#REF!</v>
      </c>
      <c r="N1857" s="22" t="e">
        <f>I1857*#REF!</f>
        <v>#REF!</v>
      </c>
      <c r="O1857" s="11" t="e">
        <f>I1857*#REF!</f>
        <v>#REF!</v>
      </c>
    </row>
    <row r="1858" spans="1:15" x14ac:dyDescent="0.3">
      <c r="A1858" s="10" t="e">
        <f>IF(#REF!="nicht zugewiesen",1,0)</f>
        <v>#REF!</v>
      </c>
      <c r="B1858" s="22" t="e">
        <f>A1858*#REF!</f>
        <v>#REF!</v>
      </c>
      <c r="C1858" s="22" t="e">
        <f>A1858*#REF!</f>
        <v>#REF!</v>
      </c>
      <c r="D1858" s="22" t="e">
        <f>A1858*#REF!</f>
        <v>#REF!</v>
      </c>
      <c r="E1858" s="22" t="e">
        <f>A1858*#REF!</f>
        <v>#REF!</v>
      </c>
      <c r="F1858" s="22" t="e">
        <f>A1858*#REF!</f>
        <v>#REF!</v>
      </c>
      <c r="G1858" s="11" t="e">
        <f>A1858*#REF!</f>
        <v>#REF!</v>
      </c>
      <c r="I1858" s="38" t="e">
        <f>IF(#REF!="nicht zugewiesen",0,1)</f>
        <v>#REF!</v>
      </c>
      <c r="J1858" s="22" t="e">
        <f>I1858*#REF!</f>
        <v>#REF!</v>
      </c>
      <c r="K1858" s="22" t="e">
        <f>I1858*#REF!</f>
        <v>#REF!</v>
      </c>
      <c r="L1858" s="22" t="e">
        <f>I1858*#REF!</f>
        <v>#REF!</v>
      </c>
      <c r="M1858" s="22" t="e">
        <f>I1858*#REF!</f>
        <v>#REF!</v>
      </c>
      <c r="N1858" s="22" t="e">
        <f>I1858*#REF!</f>
        <v>#REF!</v>
      </c>
      <c r="O1858" s="11" t="e">
        <f>I1858*#REF!</f>
        <v>#REF!</v>
      </c>
    </row>
    <row r="1859" spans="1:15" x14ac:dyDescent="0.3">
      <c r="A1859" s="10" t="e">
        <f>IF(#REF!="nicht zugewiesen",1,0)</f>
        <v>#REF!</v>
      </c>
      <c r="B1859" s="22" t="e">
        <f>A1859*#REF!</f>
        <v>#REF!</v>
      </c>
      <c r="C1859" s="22" t="e">
        <f>A1859*#REF!</f>
        <v>#REF!</v>
      </c>
      <c r="D1859" s="22" t="e">
        <f>A1859*#REF!</f>
        <v>#REF!</v>
      </c>
      <c r="E1859" s="22" t="e">
        <f>A1859*#REF!</f>
        <v>#REF!</v>
      </c>
      <c r="F1859" s="22" t="e">
        <f>A1859*#REF!</f>
        <v>#REF!</v>
      </c>
      <c r="G1859" s="11" t="e">
        <f>A1859*#REF!</f>
        <v>#REF!</v>
      </c>
      <c r="I1859" s="38" t="e">
        <f>IF(#REF!="nicht zugewiesen",0,1)</f>
        <v>#REF!</v>
      </c>
      <c r="J1859" s="22" t="e">
        <f>I1859*#REF!</f>
        <v>#REF!</v>
      </c>
      <c r="K1859" s="22" t="e">
        <f>I1859*#REF!</f>
        <v>#REF!</v>
      </c>
      <c r="L1859" s="22" t="e">
        <f>I1859*#REF!</f>
        <v>#REF!</v>
      </c>
      <c r="M1859" s="22" t="e">
        <f>I1859*#REF!</f>
        <v>#REF!</v>
      </c>
      <c r="N1859" s="22" t="e">
        <f>I1859*#REF!</f>
        <v>#REF!</v>
      </c>
      <c r="O1859" s="11" t="e">
        <f>I1859*#REF!</f>
        <v>#REF!</v>
      </c>
    </row>
    <row r="1860" spans="1:15" x14ac:dyDescent="0.3">
      <c r="A1860" s="10" t="e">
        <f>IF(#REF!="nicht zugewiesen",1,0)</f>
        <v>#REF!</v>
      </c>
      <c r="B1860" s="22" t="e">
        <f>A1860*#REF!</f>
        <v>#REF!</v>
      </c>
      <c r="C1860" s="22" t="e">
        <f>A1860*#REF!</f>
        <v>#REF!</v>
      </c>
      <c r="D1860" s="22" t="e">
        <f>A1860*#REF!</f>
        <v>#REF!</v>
      </c>
      <c r="E1860" s="22" t="e">
        <f>A1860*#REF!</f>
        <v>#REF!</v>
      </c>
      <c r="F1860" s="22" t="e">
        <f>A1860*#REF!</f>
        <v>#REF!</v>
      </c>
      <c r="G1860" s="11" t="e">
        <f>A1860*#REF!</f>
        <v>#REF!</v>
      </c>
      <c r="I1860" s="38" t="e">
        <f>IF(#REF!="nicht zugewiesen",0,1)</f>
        <v>#REF!</v>
      </c>
      <c r="J1860" s="22" t="e">
        <f>I1860*#REF!</f>
        <v>#REF!</v>
      </c>
      <c r="K1860" s="22" t="e">
        <f>I1860*#REF!</f>
        <v>#REF!</v>
      </c>
      <c r="L1860" s="22" t="e">
        <f>I1860*#REF!</f>
        <v>#REF!</v>
      </c>
      <c r="M1860" s="22" t="e">
        <f>I1860*#REF!</f>
        <v>#REF!</v>
      </c>
      <c r="N1860" s="22" t="e">
        <f>I1860*#REF!</f>
        <v>#REF!</v>
      </c>
      <c r="O1860" s="11" t="e">
        <f>I1860*#REF!</f>
        <v>#REF!</v>
      </c>
    </row>
    <row r="1861" spans="1:15" x14ac:dyDescent="0.3">
      <c r="A1861" s="10" t="e">
        <f>IF(#REF!="nicht zugewiesen",1,0)</f>
        <v>#REF!</v>
      </c>
      <c r="B1861" s="22" t="e">
        <f>A1861*#REF!</f>
        <v>#REF!</v>
      </c>
      <c r="C1861" s="22" t="e">
        <f>A1861*#REF!</f>
        <v>#REF!</v>
      </c>
      <c r="D1861" s="22" t="e">
        <f>A1861*#REF!</f>
        <v>#REF!</v>
      </c>
      <c r="E1861" s="22" t="e">
        <f>A1861*#REF!</f>
        <v>#REF!</v>
      </c>
      <c r="F1861" s="22" t="e">
        <f>A1861*#REF!</f>
        <v>#REF!</v>
      </c>
      <c r="G1861" s="11" t="e">
        <f>A1861*#REF!</f>
        <v>#REF!</v>
      </c>
      <c r="I1861" s="38" t="e">
        <f>IF(#REF!="nicht zugewiesen",0,1)</f>
        <v>#REF!</v>
      </c>
      <c r="J1861" s="22" t="e">
        <f>I1861*#REF!</f>
        <v>#REF!</v>
      </c>
      <c r="K1861" s="22" t="e">
        <f>I1861*#REF!</f>
        <v>#REF!</v>
      </c>
      <c r="L1861" s="22" t="e">
        <f>I1861*#REF!</f>
        <v>#REF!</v>
      </c>
      <c r="M1861" s="22" t="e">
        <f>I1861*#REF!</f>
        <v>#REF!</v>
      </c>
      <c r="N1861" s="22" t="e">
        <f>I1861*#REF!</f>
        <v>#REF!</v>
      </c>
      <c r="O1861" s="11" t="e">
        <f>I1861*#REF!</f>
        <v>#REF!</v>
      </c>
    </row>
    <row r="1862" spans="1:15" x14ac:dyDescent="0.3">
      <c r="A1862" s="10" t="e">
        <f>IF(#REF!="nicht zugewiesen",1,0)</f>
        <v>#REF!</v>
      </c>
      <c r="B1862" s="22" t="e">
        <f>A1862*#REF!</f>
        <v>#REF!</v>
      </c>
      <c r="C1862" s="22" t="e">
        <f>A1862*#REF!</f>
        <v>#REF!</v>
      </c>
      <c r="D1862" s="22" t="e">
        <f>A1862*#REF!</f>
        <v>#REF!</v>
      </c>
      <c r="E1862" s="22" t="e">
        <f>A1862*#REF!</f>
        <v>#REF!</v>
      </c>
      <c r="F1862" s="22" t="e">
        <f>A1862*#REF!</f>
        <v>#REF!</v>
      </c>
      <c r="G1862" s="11" t="e">
        <f>A1862*#REF!</f>
        <v>#REF!</v>
      </c>
      <c r="I1862" s="38" t="e">
        <f>IF(#REF!="nicht zugewiesen",0,1)</f>
        <v>#REF!</v>
      </c>
      <c r="J1862" s="22" t="e">
        <f>I1862*#REF!</f>
        <v>#REF!</v>
      </c>
      <c r="K1862" s="22" t="e">
        <f>I1862*#REF!</f>
        <v>#REF!</v>
      </c>
      <c r="L1862" s="22" t="e">
        <f>I1862*#REF!</f>
        <v>#REF!</v>
      </c>
      <c r="M1862" s="22" t="e">
        <f>I1862*#REF!</f>
        <v>#REF!</v>
      </c>
      <c r="N1862" s="22" t="e">
        <f>I1862*#REF!</f>
        <v>#REF!</v>
      </c>
      <c r="O1862" s="11" t="e">
        <f>I1862*#REF!</f>
        <v>#REF!</v>
      </c>
    </row>
    <row r="1863" spans="1:15" x14ac:dyDescent="0.3">
      <c r="A1863" s="10" t="e">
        <f>IF(#REF!="nicht zugewiesen",1,0)</f>
        <v>#REF!</v>
      </c>
      <c r="B1863" s="22" t="e">
        <f>A1863*#REF!</f>
        <v>#REF!</v>
      </c>
      <c r="C1863" s="22" t="e">
        <f>A1863*#REF!</f>
        <v>#REF!</v>
      </c>
      <c r="D1863" s="22" t="e">
        <f>A1863*#REF!</f>
        <v>#REF!</v>
      </c>
      <c r="E1863" s="22" t="e">
        <f>A1863*#REF!</f>
        <v>#REF!</v>
      </c>
      <c r="F1863" s="22" t="e">
        <f>A1863*#REF!</f>
        <v>#REF!</v>
      </c>
      <c r="G1863" s="11" t="e">
        <f>A1863*#REF!</f>
        <v>#REF!</v>
      </c>
      <c r="I1863" s="38" t="e">
        <f>IF(#REF!="nicht zugewiesen",0,1)</f>
        <v>#REF!</v>
      </c>
      <c r="J1863" s="22" t="e">
        <f>I1863*#REF!</f>
        <v>#REF!</v>
      </c>
      <c r="K1863" s="22" t="e">
        <f>I1863*#REF!</f>
        <v>#REF!</v>
      </c>
      <c r="L1863" s="22" t="e">
        <f>I1863*#REF!</f>
        <v>#REF!</v>
      </c>
      <c r="M1863" s="22" t="e">
        <f>I1863*#REF!</f>
        <v>#REF!</v>
      </c>
      <c r="N1863" s="22" t="e">
        <f>I1863*#REF!</f>
        <v>#REF!</v>
      </c>
      <c r="O1863" s="11" t="e">
        <f>I1863*#REF!</f>
        <v>#REF!</v>
      </c>
    </row>
    <row r="1864" spans="1:15" x14ac:dyDescent="0.3">
      <c r="A1864" s="10" t="e">
        <f>IF(#REF!="nicht zugewiesen",1,0)</f>
        <v>#REF!</v>
      </c>
      <c r="B1864" s="22" t="e">
        <f>A1864*#REF!</f>
        <v>#REF!</v>
      </c>
      <c r="C1864" s="22" t="e">
        <f>A1864*#REF!</f>
        <v>#REF!</v>
      </c>
      <c r="D1864" s="22" t="e">
        <f>A1864*#REF!</f>
        <v>#REF!</v>
      </c>
      <c r="E1864" s="22" t="e">
        <f>A1864*#REF!</f>
        <v>#REF!</v>
      </c>
      <c r="F1864" s="22" t="e">
        <f>A1864*#REF!</f>
        <v>#REF!</v>
      </c>
      <c r="G1864" s="11" t="e">
        <f>A1864*#REF!</f>
        <v>#REF!</v>
      </c>
      <c r="I1864" s="38" t="e">
        <f>IF(#REF!="nicht zugewiesen",0,1)</f>
        <v>#REF!</v>
      </c>
      <c r="J1864" s="22" t="e">
        <f>I1864*#REF!</f>
        <v>#REF!</v>
      </c>
      <c r="K1864" s="22" t="e">
        <f>I1864*#REF!</f>
        <v>#REF!</v>
      </c>
      <c r="L1864" s="22" t="e">
        <f>I1864*#REF!</f>
        <v>#REF!</v>
      </c>
      <c r="M1864" s="22" t="e">
        <f>I1864*#REF!</f>
        <v>#REF!</v>
      </c>
      <c r="N1864" s="22" t="e">
        <f>I1864*#REF!</f>
        <v>#REF!</v>
      </c>
      <c r="O1864" s="11" t="e">
        <f>I1864*#REF!</f>
        <v>#REF!</v>
      </c>
    </row>
    <row r="1865" spans="1:15" x14ac:dyDescent="0.3">
      <c r="A1865" s="10" t="e">
        <f>IF(#REF!="nicht zugewiesen",1,0)</f>
        <v>#REF!</v>
      </c>
      <c r="B1865" s="22" t="e">
        <f>A1865*#REF!</f>
        <v>#REF!</v>
      </c>
      <c r="C1865" s="22" t="e">
        <f>A1865*#REF!</f>
        <v>#REF!</v>
      </c>
      <c r="D1865" s="22" t="e">
        <f>A1865*#REF!</f>
        <v>#REF!</v>
      </c>
      <c r="E1865" s="22" t="e">
        <f>A1865*#REF!</f>
        <v>#REF!</v>
      </c>
      <c r="F1865" s="22" t="e">
        <f>A1865*#REF!</f>
        <v>#REF!</v>
      </c>
      <c r="G1865" s="11" t="e">
        <f>A1865*#REF!</f>
        <v>#REF!</v>
      </c>
      <c r="I1865" s="38" t="e">
        <f>IF(#REF!="nicht zugewiesen",0,1)</f>
        <v>#REF!</v>
      </c>
      <c r="J1865" s="22" t="e">
        <f>I1865*#REF!</f>
        <v>#REF!</v>
      </c>
      <c r="K1865" s="22" t="e">
        <f>I1865*#REF!</f>
        <v>#REF!</v>
      </c>
      <c r="L1865" s="22" t="e">
        <f>I1865*#REF!</f>
        <v>#REF!</v>
      </c>
      <c r="M1865" s="22" t="e">
        <f>I1865*#REF!</f>
        <v>#REF!</v>
      </c>
      <c r="N1865" s="22" t="e">
        <f>I1865*#REF!</f>
        <v>#REF!</v>
      </c>
      <c r="O1865" s="11" t="e">
        <f>I1865*#REF!</f>
        <v>#REF!</v>
      </c>
    </row>
    <row r="1866" spans="1:15" x14ac:dyDescent="0.3">
      <c r="A1866" s="10" t="e">
        <f>IF(#REF!="nicht zugewiesen",1,0)</f>
        <v>#REF!</v>
      </c>
      <c r="B1866" s="22" t="e">
        <f>A1866*#REF!</f>
        <v>#REF!</v>
      </c>
      <c r="C1866" s="22" t="e">
        <f>A1866*#REF!</f>
        <v>#REF!</v>
      </c>
      <c r="D1866" s="22" t="e">
        <f>A1866*#REF!</f>
        <v>#REF!</v>
      </c>
      <c r="E1866" s="22" t="e">
        <f>A1866*#REF!</f>
        <v>#REF!</v>
      </c>
      <c r="F1866" s="22" t="e">
        <f>A1866*#REF!</f>
        <v>#REF!</v>
      </c>
      <c r="G1866" s="11" t="e">
        <f>A1866*#REF!</f>
        <v>#REF!</v>
      </c>
      <c r="I1866" s="38" t="e">
        <f>IF(#REF!="nicht zugewiesen",0,1)</f>
        <v>#REF!</v>
      </c>
      <c r="J1866" s="22" t="e">
        <f>I1866*#REF!</f>
        <v>#REF!</v>
      </c>
      <c r="K1866" s="22" t="e">
        <f>I1866*#REF!</f>
        <v>#REF!</v>
      </c>
      <c r="L1866" s="22" t="e">
        <f>I1866*#REF!</f>
        <v>#REF!</v>
      </c>
      <c r="M1866" s="22" t="e">
        <f>I1866*#REF!</f>
        <v>#REF!</v>
      </c>
      <c r="N1866" s="22" t="e">
        <f>I1866*#REF!</f>
        <v>#REF!</v>
      </c>
      <c r="O1866" s="11" t="e">
        <f>I1866*#REF!</f>
        <v>#REF!</v>
      </c>
    </row>
    <row r="1867" spans="1:15" x14ac:dyDescent="0.3">
      <c r="A1867" s="10" t="e">
        <f>IF(#REF!="nicht zugewiesen",1,0)</f>
        <v>#REF!</v>
      </c>
      <c r="B1867" s="22" t="e">
        <f>A1867*#REF!</f>
        <v>#REF!</v>
      </c>
      <c r="C1867" s="22" t="e">
        <f>A1867*#REF!</f>
        <v>#REF!</v>
      </c>
      <c r="D1867" s="22" t="e">
        <f>A1867*#REF!</f>
        <v>#REF!</v>
      </c>
      <c r="E1867" s="22" t="e">
        <f>A1867*#REF!</f>
        <v>#REF!</v>
      </c>
      <c r="F1867" s="22" t="e">
        <f>A1867*#REF!</f>
        <v>#REF!</v>
      </c>
      <c r="G1867" s="11" t="e">
        <f>A1867*#REF!</f>
        <v>#REF!</v>
      </c>
      <c r="I1867" s="38" t="e">
        <f>IF(#REF!="nicht zugewiesen",0,1)</f>
        <v>#REF!</v>
      </c>
      <c r="J1867" s="22" t="e">
        <f>I1867*#REF!</f>
        <v>#REF!</v>
      </c>
      <c r="K1867" s="22" t="e">
        <f>I1867*#REF!</f>
        <v>#REF!</v>
      </c>
      <c r="L1867" s="22" t="e">
        <f>I1867*#REF!</f>
        <v>#REF!</v>
      </c>
      <c r="M1867" s="22" t="e">
        <f>I1867*#REF!</f>
        <v>#REF!</v>
      </c>
      <c r="N1867" s="22" t="e">
        <f>I1867*#REF!</f>
        <v>#REF!</v>
      </c>
      <c r="O1867" s="11" t="e">
        <f>I1867*#REF!</f>
        <v>#REF!</v>
      </c>
    </row>
    <row r="1868" spans="1:15" x14ac:dyDescent="0.3">
      <c r="A1868" s="10" t="e">
        <f>IF(#REF!="nicht zugewiesen",1,0)</f>
        <v>#REF!</v>
      </c>
      <c r="B1868" s="22" t="e">
        <f>A1868*#REF!</f>
        <v>#REF!</v>
      </c>
      <c r="C1868" s="22" t="e">
        <f>A1868*#REF!</f>
        <v>#REF!</v>
      </c>
      <c r="D1868" s="22" t="e">
        <f>A1868*#REF!</f>
        <v>#REF!</v>
      </c>
      <c r="E1868" s="22" t="e">
        <f>A1868*#REF!</f>
        <v>#REF!</v>
      </c>
      <c r="F1868" s="22" t="e">
        <f>A1868*#REF!</f>
        <v>#REF!</v>
      </c>
      <c r="G1868" s="11" t="e">
        <f>A1868*#REF!</f>
        <v>#REF!</v>
      </c>
      <c r="I1868" s="38" t="e">
        <f>IF(#REF!="nicht zugewiesen",0,1)</f>
        <v>#REF!</v>
      </c>
      <c r="J1868" s="22" t="e">
        <f>I1868*#REF!</f>
        <v>#REF!</v>
      </c>
      <c r="K1868" s="22" t="e">
        <f>I1868*#REF!</f>
        <v>#REF!</v>
      </c>
      <c r="L1868" s="22" t="e">
        <f>I1868*#REF!</f>
        <v>#REF!</v>
      </c>
      <c r="M1868" s="22" t="e">
        <f>I1868*#REF!</f>
        <v>#REF!</v>
      </c>
      <c r="N1868" s="22" t="e">
        <f>I1868*#REF!</f>
        <v>#REF!</v>
      </c>
      <c r="O1868" s="11" t="e">
        <f>I1868*#REF!</f>
        <v>#REF!</v>
      </c>
    </row>
    <row r="1869" spans="1:15" x14ac:dyDescent="0.3">
      <c r="A1869" s="10" t="e">
        <f>IF(#REF!="nicht zugewiesen",1,0)</f>
        <v>#REF!</v>
      </c>
      <c r="B1869" s="22" t="e">
        <f>A1869*#REF!</f>
        <v>#REF!</v>
      </c>
      <c r="C1869" s="22" t="e">
        <f>A1869*#REF!</f>
        <v>#REF!</v>
      </c>
      <c r="D1869" s="22" t="e">
        <f>A1869*#REF!</f>
        <v>#REF!</v>
      </c>
      <c r="E1869" s="22" t="e">
        <f>A1869*#REF!</f>
        <v>#REF!</v>
      </c>
      <c r="F1869" s="22" t="e">
        <f>A1869*#REF!</f>
        <v>#REF!</v>
      </c>
      <c r="G1869" s="11" t="e">
        <f>A1869*#REF!</f>
        <v>#REF!</v>
      </c>
      <c r="I1869" s="38" t="e">
        <f>IF(#REF!="nicht zugewiesen",0,1)</f>
        <v>#REF!</v>
      </c>
      <c r="J1869" s="22" t="e">
        <f>I1869*#REF!</f>
        <v>#REF!</v>
      </c>
      <c r="K1869" s="22" t="e">
        <f>I1869*#REF!</f>
        <v>#REF!</v>
      </c>
      <c r="L1869" s="22" t="e">
        <f>I1869*#REF!</f>
        <v>#REF!</v>
      </c>
      <c r="M1869" s="22" t="e">
        <f>I1869*#REF!</f>
        <v>#REF!</v>
      </c>
      <c r="N1869" s="22" t="e">
        <f>I1869*#REF!</f>
        <v>#REF!</v>
      </c>
      <c r="O1869" s="11" t="e">
        <f>I1869*#REF!</f>
        <v>#REF!</v>
      </c>
    </row>
    <row r="1870" spans="1:15" x14ac:dyDescent="0.3">
      <c r="A1870" s="10" t="e">
        <f>IF(#REF!="nicht zugewiesen",1,0)</f>
        <v>#REF!</v>
      </c>
      <c r="B1870" s="22" t="e">
        <f>A1870*#REF!</f>
        <v>#REF!</v>
      </c>
      <c r="C1870" s="22" t="e">
        <f>A1870*#REF!</f>
        <v>#REF!</v>
      </c>
      <c r="D1870" s="22" t="e">
        <f>A1870*#REF!</f>
        <v>#REF!</v>
      </c>
      <c r="E1870" s="22" t="e">
        <f>A1870*#REF!</f>
        <v>#REF!</v>
      </c>
      <c r="F1870" s="22" t="e">
        <f>A1870*#REF!</f>
        <v>#REF!</v>
      </c>
      <c r="G1870" s="11" t="e">
        <f>A1870*#REF!</f>
        <v>#REF!</v>
      </c>
      <c r="I1870" s="38" t="e">
        <f>IF(#REF!="nicht zugewiesen",0,1)</f>
        <v>#REF!</v>
      </c>
      <c r="J1870" s="22" t="e">
        <f>I1870*#REF!</f>
        <v>#REF!</v>
      </c>
      <c r="K1870" s="22" t="e">
        <f>I1870*#REF!</f>
        <v>#REF!</v>
      </c>
      <c r="L1870" s="22" t="e">
        <f>I1870*#REF!</f>
        <v>#REF!</v>
      </c>
      <c r="M1870" s="22" t="e">
        <f>I1870*#REF!</f>
        <v>#REF!</v>
      </c>
      <c r="N1870" s="22" t="e">
        <f>I1870*#REF!</f>
        <v>#REF!</v>
      </c>
      <c r="O1870" s="11" t="e">
        <f>I1870*#REF!</f>
        <v>#REF!</v>
      </c>
    </row>
    <row r="1871" spans="1:15" x14ac:dyDescent="0.3">
      <c r="A1871" s="10" t="e">
        <f>IF(#REF!="nicht zugewiesen",1,0)</f>
        <v>#REF!</v>
      </c>
      <c r="B1871" s="22" t="e">
        <f>A1871*#REF!</f>
        <v>#REF!</v>
      </c>
      <c r="C1871" s="22" t="e">
        <f>A1871*#REF!</f>
        <v>#REF!</v>
      </c>
      <c r="D1871" s="22" t="e">
        <f>A1871*#REF!</f>
        <v>#REF!</v>
      </c>
      <c r="E1871" s="22" t="e">
        <f>A1871*#REF!</f>
        <v>#REF!</v>
      </c>
      <c r="F1871" s="22" t="e">
        <f>A1871*#REF!</f>
        <v>#REF!</v>
      </c>
      <c r="G1871" s="11" t="e">
        <f>A1871*#REF!</f>
        <v>#REF!</v>
      </c>
      <c r="I1871" s="38" t="e">
        <f>IF(#REF!="nicht zugewiesen",0,1)</f>
        <v>#REF!</v>
      </c>
      <c r="J1871" s="22" t="e">
        <f>I1871*#REF!</f>
        <v>#REF!</v>
      </c>
      <c r="K1871" s="22" t="e">
        <f>I1871*#REF!</f>
        <v>#REF!</v>
      </c>
      <c r="L1871" s="22" t="e">
        <f>I1871*#REF!</f>
        <v>#REF!</v>
      </c>
      <c r="M1871" s="22" t="e">
        <f>I1871*#REF!</f>
        <v>#REF!</v>
      </c>
      <c r="N1871" s="22" t="e">
        <f>I1871*#REF!</f>
        <v>#REF!</v>
      </c>
      <c r="O1871" s="11" t="e">
        <f>I1871*#REF!</f>
        <v>#REF!</v>
      </c>
    </row>
    <row r="1872" spans="1:15" x14ac:dyDescent="0.3">
      <c r="A1872" s="10" t="e">
        <f>IF(#REF!="nicht zugewiesen",1,0)</f>
        <v>#REF!</v>
      </c>
      <c r="B1872" s="22" t="e">
        <f>A1872*#REF!</f>
        <v>#REF!</v>
      </c>
      <c r="C1872" s="22" t="e">
        <f>A1872*#REF!</f>
        <v>#REF!</v>
      </c>
      <c r="D1872" s="22" t="e">
        <f>A1872*#REF!</f>
        <v>#REF!</v>
      </c>
      <c r="E1872" s="22" t="e">
        <f>A1872*#REF!</f>
        <v>#REF!</v>
      </c>
      <c r="F1872" s="22" t="e">
        <f>A1872*#REF!</f>
        <v>#REF!</v>
      </c>
      <c r="G1872" s="11" t="e">
        <f>A1872*#REF!</f>
        <v>#REF!</v>
      </c>
      <c r="I1872" s="38" t="e">
        <f>IF(#REF!="nicht zugewiesen",0,1)</f>
        <v>#REF!</v>
      </c>
      <c r="J1872" s="22" t="e">
        <f>I1872*#REF!</f>
        <v>#REF!</v>
      </c>
      <c r="K1872" s="22" t="e">
        <f>I1872*#REF!</f>
        <v>#REF!</v>
      </c>
      <c r="L1872" s="22" t="e">
        <f>I1872*#REF!</f>
        <v>#REF!</v>
      </c>
      <c r="M1872" s="22" t="e">
        <f>I1872*#REF!</f>
        <v>#REF!</v>
      </c>
      <c r="N1872" s="22" t="e">
        <f>I1872*#REF!</f>
        <v>#REF!</v>
      </c>
      <c r="O1872" s="11" t="e">
        <f>I1872*#REF!</f>
        <v>#REF!</v>
      </c>
    </row>
    <row r="1873" spans="1:15" x14ac:dyDescent="0.3">
      <c r="A1873" s="10" t="e">
        <f>IF(#REF!="nicht zugewiesen",1,0)</f>
        <v>#REF!</v>
      </c>
      <c r="B1873" s="22" t="e">
        <f>A1873*#REF!</f>
        <v>#REF!</v>
      </c>
      <c r="C1873" s="22" t="e">
        <f>A1873*#REF!</f>
        <v>#REF!</v>
      </c>
      <c r="D1873" s="22" t="e">
        <f>A1873*#REF!</f>
        <v>#REF!</v>
      </c>
      <c r="E1873" s="22" t="e">
        <f>A1873*#REF!</f>
        <v>#REF!</v>
      </c>
      <c r="F1873" s="22" t="e">
        <f>A1873*#REF!</f>
        <v>#REF!</v>
      </c>
      <c r="G1873" s="11" t="e">
        <f>A1873*#REF!</f>
        <v>#REF!</v>
      </c>
      <c r="I1873" s="38" t="e">
        <f>IF(#REF!="nicht zugewiesen",0,1)</f>
        <v>#REF!</v>
      </c>
      <c r="J1873" s="22" t="e">
        <f>I1873*#REF!</f>
        <v>#REF!</v>
      </c>
      <c r="K1873" s="22" t="e">
        <f>I1873*#REF!</f>
        <v>#REF!</v>
      </c>
      <c r="L1873" s="22" t="e">
        <f>I1873*#REF!</f>
        <v>#REF!</v>
      </c>
      <c r="M1873" s="22" t="e">
        <f>I1873*#REF!</f>
        <v>#REF!</v>
      </c>
      <c r="N1873" s="22" t="e">
        <f>I1873*#REF!</f>
        <v>#REF!</v>
      </c>
      <c r="O1873" s="11" t="e">
        <f>I1873*#REF!</f>
        <v>#REF!</v>
      </c>
    </row>
    <row r="1874" spans="1:15" x14ac:dyDescent="0.3">
      <c r="A1874" s="10" t="e">
        <f>IF(#REF!="nicht zugewiesen",1,0)</f>
        <v>#REF!</v>
      </c>
      <c r="B1874" s="22" t="e">
        <f>A1874*#REF!</f>
        <v>#REF!</v>
      </c>
      <c r="C1874" s="22" t="e">
        <f>A1874*#REF!</f>
        <v>#REF!</v>
      </c>
      <c r="D1874" s="22" t="e">
        <f>A1874*#REF!</f>
        <v>#REF!</v>
      </c>
      <c r="E1874" s="22" t="e">
        <f>A1874*#REF!</f>
        <v>#REF!</v>
      </c>
      <c r="F1874" s="22" t="e">
        <f>A1874*#REF!</f>
        <v>#REF!</v>
      </c>
      <c r="G1874" s="11" t="e">
        <f>A1874*#REF!</f>
        <v>#REF!</v>
      </c>
      <c r="I1874" s="38" t="e">
        <f>IF(#REF!="nicht zugewiesen",0,1)</f>
        <v>#REF!</v>
      </c>
      <c r="J1874" s="22" t="e">
        <f>I1874*#REF!</f>
        <v>#REF!</v>
      </c>
      <c r="K1874" s="22" t="e">
        <f>I1874*#REF!</f>
        <v>#REF!</v>
      </c>
      <c r="L1874" s="22" t="e">
        <f>I1874*#REF!</f>
        <v>#REF!</v>
      </c>
      <c r="M1874" s="22" t="e">
        <f>I1874*#REF!</f>
        <v>#REF!</v>
      </c>
      <c r="N1874" s="22" t="e">
        <f>I1874*#REF!</f>
        <v>#REF!</v>
      </c>
      <c r="O1874" s="11" t="e">
        <f>I1874*#REF!</f>
        <v>#REF!</v>
      </c>
    </row>
    <row r="1875" spans="1:15" x14ac:dyDescent="0.3">
      <c r="A1875" s="10" t="e">
        <f>IF(#REF!="nicht zugewiesen",1,0)</f>
        <v>#REF!</v>
      </c>
      <c r="B1875" s="22" t="e">
        <f>A1875*#REF!</f>
        <v>#REF!</v>
      </c>
      <c r="C1875" s="22" t="e">
        <f>A1875*#REF!</f>
        <v>#REF!</v>
      </c>
      <c r="D1875" s="22" t="e">
        <f>A1875*#REF!</f>
        <v>#REF!</v>
      </c>
      <c r="E1875" s="22" t="e">
        <f>A1875*#REF!</f>
        <v>#REF!</v>
      </c>
      <c r="F1875" s="22" t="e">
        <f>A1875*#REF!</f>
        <v>#REF!</v>
      </c>
      <c r="G1875" s="11" t="e">
        <f>A1875*#REF!</f>
        <v>#REF!</v>
      </c>
      <c r="I1875" s="38" t="e">
        <f>IF(#REF!="nicht zugewiesen",0,1)</f>
        <v>#REF!</v>
      </c>
      <c r="J1875" s="22" t="e">
        <f>I1875*#REF!</f>
        <v>#REF!</v>
      </c>
      <c r="K1875" s="22" t="e">
        <f>I1875*#REF!</f>
        <v>#REF!</v>
      </c>
      <c r="L1875" s="22" t="e">
        <f>I1875*#REF!</f>
        <v>#REF!</v>
      </c>
      <c r="M1875" s="22" t="e">
        <f>I1875*#REF!</f>
        <v>#REF!</v>
      </c>
      <c r="N1875" s="22" t="e">
        <f>I1875*#REF!</f>
        <v>#REF!</v>
      </c>
      <c r="O1875" s="11" t="e">
        <f>I1875*#REF!</f>
        <v>#REF!</v>
      </c>
    </row>
    <row r="1876" spans="1:15" x14ac:dyDescent="0.3">
      <c r="A1876" s="10" t="e">
        <f>IF(#REF!="nicht zugewiesen",1,0)</f>
        <v>#REF!</v>
      </c>
      <c r="B1876" s="22" t="e">
        <f>A1876*#REF!</f>
        <v>#REF!</v>
      </c>
      <c r="C1876" s="22" t="e">
        <f>A1876*#REF!</f>
        <v>#REF!</v>
      </c>
      <c r="D1876" s="22" t="e">
        <f>A1876*#REF!</f>
        <v>#REF!</v>
      </c>
      <c r="E1876" s="22" t="e">
        <f>A1876*#REF!</f>
        <v>#REF!</v>
      </c>
      <c r="F1876" s="22" t="e">
        <f>A1876*#REF!</f>
        <v>#REF!</v>
      </c>
      <c r="G1876" s="11" t="e">
        <f>A1876*#REF!</f>
        <v>#REF!</v>
      </c>
      <c r="I1876" s="38" t="e">
        <f>IF(#REF!="nicht zugewiesen",0,1)</f>
        <v>#REF!</v>
      </c>
      <c r="J1876" s="22" t="e">
        <f>I1876*#REF!</f>
        <v>#REF!</v>
      </c>
      <c r="K1876" s="22" t="e">
        <f>I1876*#REF!</f>
        <v>#REF!</v>
      </c>
      <c r="L1876" s="22" t="e">
        <f>I1876*#REF!</f>
        <v>#REF!</v>
      </c>
      <c r="M1876" s="22" t="e">
        <f>I1876*#REF!</f>
        <v>#REF!</v>
      </c>
      <c r="N1876" s="22" t="e">
        <f>I1876*#REF!</f>
        <v>#REF!</v>
      </c>
      <c r="O1876" s="11" t="e">
        <f>I1876*#REF!</f>
        <v>#REF!</v>
      </c>
    </row>
    <row r="1877" spans="1:15" x14ac:dyDescent="0.3">
      <c r="A1877" s="10" t="e">
        <f>IF(#REF!="nicht zugewiesen",1,0)</f>
        <v>#REF!</v>
      </c>
      <c r="B1877" s="22" t="e">
        <f>A1877*#REF!</f>
        <v>#REF!</v>
      </c>
      <c r="C1877" s="22" t="e">
        <f>A1877*#REF!</f>
        <v>#REF!</v>
      </c>
      <c r="D1877" s="22" t="e">
        <f>A1877*#REF!</f>
        <v>#REF!</v>
      </c>
      <c r="E1877" s="22" t="e">
        <f>A1877*#REF!</f>
        <v>#REF!</v>
      </c>
      <c r="F1877" s="22" t="e">
        <f>A1877*#REF!</f>
        <v>#REF!</v>
      </c>
      <c r="G1877" s="11" t="e">
        <f>A1877*#REF!</f>
        <v>#REF!</v>
      </c>
      <c r="I1877" s="38" t="e">
        <f>IF(#REF!="nicht zugewiesen",0,1)</f>
        <v>#REF!</v>
      </c>
      <c r="J1877" s="22" t="e">
        <f>I1877*#REF!</f>
        <v>#REF!</v>
      </c>
      <c r="K1877" s="22" t="e">
        <f>I1877*#REF!</f>
        <v>#REF!</v>
      </c>
      <c r="L1877" s="22" t="e">
        <f>I1877*#REF!</f>
        <v>#REF!</v>
      </c>
      <c r="M1877" s="22" t="e">
        <f>I1877*#REF!</f>
        <v>#REF!</v>
      </c>
      <c r="N1877" s="22" t="e">
        <f>I1877*#REF!</f>
        <v>#REF!</v>
      </c>
      <c r="O1877" s="11" t="e">
        <f>I1877*#REF!</f>
        <v>#REF!</v>
      </c>
    </row>
    <row r="1878" spans="1:15" x14ac:dyDescent="0.3">
      <c r="A1878" s="10" t="e">
        <f>IF(#REF!="nicht zugewiesen",1,0)</f>
        <v>#REF!</v>
      </c>
      <c r="B1878" s="22" t="e">
        <f>A1878*#REF!</f>
        <v>#REF!</v>
      </c>
      <c r="C1878" s="22" t="e">
        <f>A1878*#REF!</f>
        <v>#REF!</v>
      </c>
      <c r="D1878" s="22" t="e">
        <f>A1878*#REF!</f>
        <v>#REF!</v>
      </c>
      <c r="E1878" s="22" t="e">
        <f>A1878*#REF!</f>
        <v>#REF!</v>
      </c>
      <c r="F1878" s="22" t="e">
        <f>A1878*#REF!</f>
        <v>#REF!</v>
      </c>
      <c r="G1878" s="11" t="e">
        <f>A1878*#REF!</f>
        <v>#REF!</v>
      </c>
      <c r="I1878" s="38" t="e">
        <f>IF(#REF!="nicht zugewiesen",0,1)</f>
        <v>#REF!</v>
      </c>
      <c r="J1878" s="22" t="e">
        <f>I1878*#REF!</f>
        <v>#REF!</v>
      </c>
      <c r="K1878" s="22" t="e">
        <f>I1878*#REF!</f>
        <v>#REF!</v>
      </c>
      <c r="L1878" s="22" t="e">
        <f>I1878*#REF!</f>
        <v>#REF!</v>
      </c>
      <c r="M1878" s="22" t="e">
        <f>I1878*#REF!</f>
        <v>#REF!</v>
      </c>
      <c r="N1878" s="22" t="e">
        <f>I1878*#REF!</f>
        <v>#REF!</v>
      </c>
      <c r="O1878" s="11" t="e">
        <f>I1878*#REF!</f>
        <v>#REF!</v>
      </c>
    </row>
    <row r="1879" spans="1:15" x14ac:dyDescent="0.3">
      <c r="A1879" s="10" t="e">
        <f>IF(#REF!="nicht zugewiesen",1,0)</f>
        <v>#REF!</v>
      </c>
      <c r="B1879" s="22" t="e">
        <f>A1879*#REF!</f>
        <v>#REF!</v>
      </c>
      <c r="C1879" s="22" t="e">
        <f>A1879*#REF!</f>
        <v>#REF!</v>
      </c>
      <c r="D1879" s="22" t="e">
        <f>A1879*#REF!</f>
        <v>#REF!</v>
      </c>
      <c r="E1879" s="22" t="e">
        <f>A1879*#REF!</f>
        <v>#REF!</v>
      </c>
      <c r="F1879" s="22" t="e">
        <f>A1879*#REF!</f>
        <v>#REF!</v>
      </c>
      <c r="G1879" s="11" t="e">
        <f>A1879*#REF!</f>
        <v>#REF!</v>
      </c>
      <c r="I1879" s="38" t="e">
        <f>IF(#REF!="nicht zugewiesen",0,1)</f>
        <v>#REF!</v>
      </c>
      <c r="J1879" s="22" t="e">
        <f>I1879*#REF!</f>
        <v>#REF!</v>
      </c>
      <c r="K1879" s="22" t="e">
        <f>I1879*#REF!</f>
        <v>#REF!</v>
      </c>
      <c r="L1879" s="22" t="e">
        <f>I1879*#REF!</f>
        <v>#REF!</v>
      </c>
      <c r="M1879" s="22" t="e">
        <f>I1879*#REF!</f>
        <v>#REF!</v>
      </c>
      <c r="N1879" s="22" t="e">
        <f>I1879*#REF!</f>
        <v>#REF!</v>
      </c>
      <c r="O1879" s="11" t="e">
        <f>I1879*#REF!</f>
        <v>#REF!</v>
      </c>
    </row>
    <row r="1880" spans="1:15" x14ac:dyDescent="0.3">
      <c r="A1880" s="10" t="e">
        <f>IF(#REF!="nicht zugewiesen",1,0)</f>
        <v>#REF!</v>
      </c>
      <c r="B1880" s="22" t="e">
        <f>A1880*#REF!</f>
        <v>#REF!</v>
      </c>
      <c r="C1880" s="22" t="e">
        <f>A1880*#REF!</f>
        <v>#REF!</v>
      </c>
      <c r="D1880" s="22" t="e">
        <f>A1880*#REF!</f>
        <v>#REF!</v>
      </c>
      <c r="E1880" s="22" t="e">
        <f>A1880*#REF!</f>
        <v>#REF!</v>
      </c>
      <c r="F1880" s="22" t="e">
        <f>A1880*#REF!</f>
        <v>#REF!</v>
      </c>
      <c r="G1880" s="11" t="e">
        <f>A1880*#REF!</f>
        <v>#REF!</v>
      </c>
      <c r="I1880" s="38" t="e">
        <f>IF(#REF!="nicht zugewiesen",0,1)</f>
        <v>#REF!</v>
      </c>
      <c r="J1880" s="22" t="e">
        <f>I1880*#REF!</f>
        <v>#REF!</v>
      </c>
      <c r="K1880" s="22" t="e">
        <f>I1880*#REF!</f>
        <v>#REF!</v>
      </c>
      <c r="L1880" s="22" t="e">
        <f>I1880*#REF!</f>
        <v>#REF!</v>
      </c>
      <c r="M1880" s="22" t="e">
        <f>I1880*#REF!</f>
        <v>#REF!</v>
      </c>
      <c r="N1880" s="22" t="e">
        <f>I1880*#REF!</f>
        <v>#REF!</v>
      </c>
      <c r="O1880" s="11" t="e">
        <f>I1880*#REF!</f>
        <v>#REF!</v>
      </c>
    </row>
    <row r="1881" spans="1:15" x14ac:dyDescent="0.3">
      <c r="A1881" s="10" t="e">
        <f>IF(#REF!="nicht zugewiesen",1,0)</f>
        <v>#REF!</v>
      </c>
      <c r="B1881" s="22" t="e">
        <f>A1881*#REF!</f>
        <v>#REF!</v>
      </c>
      <c r="C1881" s="22" t="e">
        <f>A1881*#REF!</f>
        <v>#REF!</v>
      </c>
      <c r="D1881" s="22" t="e">
        <f>A1881*#REF!</f>
        <v>#REF!</v>
      </c>
      <c r="E1881" s="22" t="e">
        <f>A1881*#REF!</f>
        <v>#REF!</v>
      </c>
      <c r="F1881" s="22" t="e">
        <f>A1881*#REF!</f>
        <v>#REF!</v>
      </c>
      <c r="G1881" s="11" t="e">
        <f>A1881*#REF!</f>
        <v>#REF!</v>
      </c>
      <c r="I1881" s="38" t="e">
        <f>IF(#REF!="nicht zugewiesen",0,1)</f>
        <v>#REF!</v>
      </c>
      <c r="J1881" s="22" t="e">
        <f>I1881*#REF!</f>
        <v>#REF!</v>
      </c>
      <c r="K1881" s="22" t="e">
        <f>I1881*#REF!</f>
        <v>#REF!</v>
      </c>
      <c r="L1881" s="22" t="e">
        <f>I1881*#REF!</f>
        <v>#REF!</v>
      </c>
      <c r="M1881" s="22" t="e">
        <f>I1881*#REF!</f>
        <v>#REF!</v>
      </c>
      <c r="N1881" s="22" t="e">
        <f>I1881*#REF!</f>
        <v>#REF!</v>
      </c>
      <c r="O1881" s="11" t="e">
        <f>I1881*#REF!</f>
        <v>#REF!</v>
      </c>
    </row>
    <row r="1882" spans="1:15" x14ac:dyDescent="0.3">
      <c r="A1882" s="10" t="e">
        <f>IF(#REF!="nicht zugewiesen",1,0)</f>
        <v>#REF!</v>
      </c>
      <c r="B1882" s="22" t="e">
        <f>A1882*#REF!</f>
        <v>#REF!</v>
      </c>
      <c r="C1882" s="22" t="e">
        <f>A1882*#REF!</f>
        <v>#REF!</v>
      </c>
      <c r="D1882" s="22" t="e">
        <f>A1882*#REF!</f>
        <v>#REF!</v>
      </c>
      <c r="E1882" s="22" t="e">
        <f>A1882*#REF!</f>
        <v>#REF!</v>
      </c>
      <c r="F1882" s="22" t="e">
        <f>A1882*#REF!</f>
        <v>#REF!</v>
      </c>
      <c r="G1882" s="11" t="e">
        <f>A1882*#REF!</f>
        <v>#REF!</v>
      </c>
      <c r="I1882" s="38" t="e">
        <f>IF(#REF!="nicht zugewiesen",0,1)</f>
        <v>#REF!</v>
      </c>
      <c r="J1882" s="22" t="e">
        <f>I1882*#REF!</f>
        <v>#REF!</v>
      </c>
      <c r="K1882" s="22" t="e">
        <f>I1882*#REF!</f>
        <v>#REF!</v>
      </c>
      <c r="L1882" s="22" t="e">
        <f>I1882*#REF!</f>
        <v>#REF!</v>
      </c>
      <c r="M1882" s="22" t="e">
        <f>I1882*#REF!</f>
        <v>#REF!</v>
      </c>
      <c r="N1882" s="22" t="e">
        <f>I1882*#REF!</f>
        <v>#REF!</v>
      </c>
      <c r="O1882" s="11" t="e">
        <f>I1882*#REF!</f>
        <v>#REF!</v>
      </c>
    </row>
    <row r="1883" spans="1:15" x14ac:dyDescent="0.3">
      <c r="A1883" s="10" t="e">
        <f>IF(#REF!="nicht zugewiesen",1,0)</f>
        <v>#REF!</v>
      </c>
      <c r="B1883" s="22" t="e">
        <f>A1883*#REF!</f>
        <v>#REF!</v>
      </c>
      <c r="C1883" s="22" t="e">
        <f>A1883*#REF!</f>
        <v>#REF!</v>
      </c>
      <c r="D1883" s="22" t="e">
        <f>A1883*#REF!</f>
        <v>#REF!</v>
      </c>
      <c r="E1883" s="22" t="e">
        <f>A1883*#REF!</f>
        <v>#REF!</v>
      </c>
      <c r="F1883" s="22" t="e">
        <f>A1883*#REF!</f>
        <v>#REF!</v>
      </c>
      <c r="G1883" s="11" t="e">
        <f>A1883*#REF!</f>
        <v>#REF!</v>
      </c>
      <c r="I1883" s="38" t="e">
        <f>IF(#REF!="nicht zugewiesen",0,1)</f>
        <v>#REF!</v>
      </c>
      <c r="J1883" s="22" t="e">
        <f>I1883*#REF!</f>
        <v>#REF!</v>
      </c>
      <c r="K1883" s="22" t="e">
        <f>I1883*#REF!</f>
        <v>#REF!</v>
      </c>
      <c r="L1883" s="22" t="e">
        <f>I1883*#REF!</f>
        <v>#REF!</v>
      </c>
      <c r="M1883" s="22" t="e">
        <f>I1883*#REF!</f>
        <v>#REF!</v>
      </c>
      <c r="N1883" s="22" t="e">
        <f>I1883*#REF!</f>
        <v>#REF!</v>
      </c>
      <c r="O1883" s="11" t="e">
        <f>I1883*#REF!</f>
        <v>#REF!</v>
      </c>
    </row>
    <row r="1884" spans="1:15" x14ac:dyDescent="0.3">
      <c r="A1884" s="10" t="e">
        <f>IF(#REF!="nicht zugewiesen",1,0)</f>
        <v>#REF!</v>
      </c>
      <c r="B1884" s="22" t="e">
        <f>A1884*#REF!</f>
        <v>#REF!</v>
      </c>
      <c r="C1884" s="22" t="e">
        <f>A1884*#REF!</f>
        <v>#REF!</v>
      </c>
      <c r="D1884" s="22" t="e">
        <f>A1884*#REF!</f>
        <v>#REF!</v>
      </c>
      <c r="E1884" s="22" t="e">
        <f>A1884*#REF!</f>
        <v>#REF!</v>
      </c>
      <c r="F1884" s="22" t="e">
        <f>A1884*#REF!</f>
        <v>#REF!</v>
      </c>
      <c r="G1884" s="11" t="e">
        <f>A1884*#REF!</f>
        <v>#REF!</v>
      </c>
      <c r="I1884" s="38" t="e">
        <f>IF(#REF!="nicht zugewiesen",0,1)</f>
        <v>#REF!</v>
      </c>
      <c r="J1884" s="22" t="e">
        <f>I1884*#REF!</f>
        <v>#REF!</v>
      </c>
      <c r="K1884" s="22" t="e">
        <f>I1884*#REF!</f>
        <v>#REF!</v>
      </c>
      <c r="L1884" s="22" t="e">
        <f>I1884*#REF!</f>
        <v>#REF!</v>
      </c>
      <c r="M1884" s="22" t="e">
        <f>I1884*#REF!</f>
        <v>#REF!</v>
      </c>
      <c r="N1884" s="22" t="e">
        <f>I1884*#REF!</f>
        <v>#REF!</v>
      </c>
      <c r="O1884" s="11" t="e">
        <f>I1884*#REF!</f>
        <v>#REF!</v>
      </c>
    </row>
    <row r="1885" spans="1:15" x14ac:dyDescent="0.3">
      <c r="A1885" s="10" t="e">
        <f>IF(#REF!="nicht zugewiesen",1,0)</f>
        <v>#REF!</v>
      </c>
      <c r="B1885" s="22" t="e">
        <f>A1885*#REF!</f>
        <v>#REF!</v>
      </c>
      <c r="C1885" s="22" t="e">
        <f>A1885*#REF!</f>
        <v>#REF!</v>
      </c>
      <c r="D1885" s="22" t="e">
        <f>A1885*#REF!</f>
        <v>#REF!</v>
      </c>
      <c r="E1885" s="22" t="e">
        <f>A1885*#REF!</f>
        <v>#REF!</v>
      </c>
      <c r="F1885" s="22" t="e">
        <f>A1885*#REF!</f>
        <v>#REF!</v>
      </c>
      <c r="G1885" s="11" t="e">
        <f>A1885*#REF!</f>
        <v>#REF!</v>
      </c>
      <c r="I1885" s="38" t="e">
        <f>IF(#REF!="nicht zugewiesen",0,1)</f>
        <v>#REF!</v>
      </c>
      <c r="J1885" s="22" t="e">
        <f>I1885*#REF!</f>
        <v>#REF!</v>
      </c>
      <c r="K1885" s="22" t="e">
        <f>I1885*#REF!</f>
        <v>#REF!</v>
      </c>
      <c r="L1885" s="22" t="e">
        <f>I1885*#REF!</f>
        <v>#REF!</v>
      </c>
      <c r="M1885" s="22" t="e">
        <f>I1885*#REF!</f>
        <v>#REF!</v>
      </c>
      <c r="N1885" s="22" t="e">
        <f>I1885*#REF!</f>
        <v>#REF!</v>
      </c>
      <c r="O1885" s="11" t="e">
        <f>I1885*#REF!</f>
        <v>#REF!</v>
      </c>
    </row>
    <row r="1886" spans="1:15" x14ac:dyDescent="0.3">
      <c r="A1886" s="10" t="e">
        <f>IF(#REF!="nicht zugewiesen",1,0)</f>
        <v>#REF!</v>
      </c>
      <c r="B1886" s="22" t="e">
        <f>A1886*#REF!</f>
        <v>#REF!</v>
      </c>
      <c r="C1886" s="22" t="e">
        <f>A1886*#REF!</f>
        <v>#REF!</v>
      </c>
      <c r="D1886" s="22" t="e">
        <f>A1886*#REF!</f>
        <v>#REF!</v>
      </c>
      <c r="E1886" s="22" t="e">
        <f>A1886*#REF!</f>
        <v>#REF!</v>
      </c>
      <c r="F1886" s="22" t="e">
        <f>A1886*#REF!</f>
        <v>#REF!</v>
      </c>
      <c r="G1886" s="11" t="e">
        <f>A1886*#REF!</f>
        <v>#REF!</v>
      </c>
      <c r="I1886" s="38" t="e">
        <f>IF(#REF!="nicht zugewiesen",0,1)</f>
        <v>#REF!</v>
      </c>
      <c r="J1886" s="22" t="e">
        <f>I1886*#REF!</f>
        <v>#REF!</v>
      </c>
      <c r="K1886" s="22" t="e">
        <f>I1886*#REF!</f>
        <v>#REF!</v>
      </c>
      <c r="L1886" s="22" t="e">
        <f>I1886*#REF!</f>
        <v>#REF!</v>
      </c>
      <c r="M1886" s="22" t="e">
        <f>I1886*#REF!</f>
        <v>#REF!</v>
      </c>
      <c r="N1886" s="22" t="e">
        <f>I1886*#REF!</f>
        <v>#REF!</v>
      </c>
      <c r="O1886" s="11" t="e">
        <f>I1886*#REF!</f>
        <v>#REF!</v>
      </c>
    </row>
    <row r="1887" spans="1:15" x14ac:dyDescent="0.3">
      <c r="A1887" s="10" t="e">
        <f>IF(#REF!="nicht zugewiesen",1,0)</f>
        <v>#REF!</v>
      </c>
      <c r="B1887" s="22" t="e">
        <f>A1887*#REF!</f>
        <v>#REF!</v>
      </c>
      <c r="C1887" s="22" t="e">
        <f>A1887*#REF!</f>
        <v>#REF!</v>
      </c>
      <c r="D1887" s="22" t="e">
        <f>A1887*#REF!</f>
        <v>#REF!</v>
      </c>
      <c r="E1887" s="22" t="e">
        <f>A1887*#REF!</f>
        <v>#REF!</v>
      </c>
      <c r="F1887" s="22" t="e">
        <f>A1887*#REF!</f>
        <v>#REF!</v>
      </c>
      <c r="G1887" s="11" t="e">
        <f>A1887*#REF!</f>
        <v>#REF!</v>
      </c>
      <c r="I1887" s="38" t="e">
        <f>IF(#REF!="nicht zugewiesen",0,1)</f>
        <v>#REF!</v>
      </c>
      <c r="J1887" s="22" t="e">
        <f>I1887*#REF!</f>
        <v>#REF!</v>
      </c>
      <c r="K1887" s="22" t="e">
        <f>I1887*#REF!</f>
        <v>#REF!</v>
      </c>
      <c r="L1887" s="22" t="e">
        <f>I1887*#REF!</f>
        <v>#REF!</v>
      </c>
      <c r="M1887" s="22" t="e">
        <f>I1887*#REF!</f>
        <v>#REF!</v>
      </c>
      <c r="N1887" s="22" t="e">
        <f>I1887*#REF!</f>
        <v>#REF!</v>
      </c>
      <c r="O1887" s="11" t="e">
        <f>I1887*#REF!</f>
        <v>#REF!</v>
      </c>
    </row>
    <row r="1888" spans="1:15" x14ac:dyDescent="0.3">
      <c r="A1888" s="10" t="e">
        <f>IF(#REF!="nicht zugewiesen",1,0)</f>
        <v>#REF!</v>
      </c>
      <c r="B1888" s="22" t="e">
        <f>A1888*#REF!</f>
        <v>#REF!</v>
      </c>
      <c r="C1888" s="22" t="e">
        <f>A1888*#REF!</f>
        <v>#REF!</v>
      </c>
      <c r="D1888" s="22" t="e">
        <f>A1888*#REF!</f>
        <v>#REF!</v>
      </c>
      <c r="E1888" s="22" t="e">
        <f>A1888*#REF!</f>
        <v>#REF!</v>
      </c>
      <c r="F1888" s="22" t="e">
        <f>A1888*#REF!</f>
        <v>#REF!</v>
      </c>
      <c r="G1888" s="11" t="e">
        <f>A1888*#REF!</f>
        <v>#REF!</v>
      </c>
      <c r="I1888" s="38" t="e">
        <f>IF(#REF!="nicht zugewiesen",0,1)</f>
        <v>#REF!</v>
      </c>
      <c r="J1888" s="22" t="e">
        <f>I1888*#REF!</f>
        <v>#REF!</v>
      </c>
      <c r="K1888" s="22" t="e">
        <f>I1888*#REF!</f>
        <v>#REF!</v>
      </c>
      <c r="L1888" s="22" t="e">
        <f>I1888*#REF!</f>
        <v>#REF!</v>
      </c>
      <c r="M1888" s="22" t="e">
        <f>I1888*#REF!</f>
        <v>#REF!</v>
      </c>
      <c r="N1888" s="22" t="e">
        <f>I1888*#REF!</f>
        <v>#REF!</v>
      </c>
      <c r="O1888" s="11" t="e">
        <f>I1888*#REF!</f>
        <v>#REF!</v>
      </c>
    </row>
    <row r="1889" spans="1:15" x14ac:dyDescent="0.3">
      <c r="A1889" s="10" t="e">
        <f>IF(#REF!="nicht zugewiesen",1,0)</f>
        <v>#REF!</v>
      </c>
      <c r="B1889" s="22" t="e">
        <f>A1889*#REF!</f>
        <v>#REF!</v>
      </c>
      <c r="C1889" s="22" t="e">
        <f>A1889*#REF!</f>
        <v>#REF!</v>
      </c>
      <c r="D1889" s="22" t="e">
        <f>A1889*#REF!</f>
        <v>#REF!</v>
      </c>
      <c r="E1889" s="22" t="e">
        <f>A1889*#REF!</f>
        <v>#REF!</v>
      </c>
      <c r="F1889" s="22" t="e">
        <f>A1889*#REF!</f>
        <v>#REF!</v>
      </c>
      <c r="G1889" s="11" t="e">
        <f>A1889*#REF!</f>
        <v>#REF!</v>
      </c>
      <c r="I1889" s="38" t="e">
        <f>IF(#REF!="nicht zugewiesen",0,1)</f>
        <v>#REF!</v>
      </c>
      <c r="J1889" s="22" t="e">
        <f>I1889*#REF!</f>
        <v>#REF!</v>
      </c>
      <c r="K1889" s="22" t="e">
        <f>I1889*#REF!</f>
        <v>#REF!</v>
      </c>
      <c r="L1889" s="22" t="e">
        <f>I1889*#REF!</f>
        <v>#REF!</v>
      </c>
      <c r="M1889" s="22" t="e">
        <f>I1889*#REF!</f>
        <v>#REF!</v>
      </c>
      <c r="N1889" s="22" t="e">
        <f>I1889*#REF!</f>
        <v>#REF!</v>
      </c>
      <c r="O1889" s="11" t="e">
        <f>I1889*#REF!</f>
        <v>#REF!</v>
      </c>
    </row>
    <row r="1890" spans="1:15" x14ac:dyDescent="0.3">
      <c r="A1890" s="10" t="e">
        <f>IF(#REF!="nicht zugewiesen",1,0)</f>
        <v>#REF!</v>
      </c>
      <c r="B1890" s="22" t="e">
        <f>A1890*#REF!</f>
        <v>#REF!</v>
      </c>
      <c r="C1890" s="22" t="e">
        <f>A1890*#REF!</f>
        <v>#REF!</v>
      </c>
      <c r="D1890" s="22" t="e">
        <f>A1890*#REF!</f>
        <v>#REF!</v>
      </c>
      <c r="E1890" s="22" t="e">
        <f>A1890*#REF!</f>
        <v>#REF!</v>
      </c>
      <c r="F1890" s="22" t="e">
        <f>A1890*#REF!</f>
        <v>#REF!</v>
      </c>
      <c r="G1890" s="11" t="e">
        <f>A1890*#REF!</f>
        <v>#REF!</v>
      </c>
      <c r="I1890" s="38" t="e">
        <f>IF(#REF!="nicht zugewiesen",0,1)</f>
        <v>#REF!</v>
      </c>
      <c r="J1890" s="22" t="e">
        <f>I1890*#REF!</f>
        <v>#REF!</v>
      </c>
      <c r="K1890" s="22" t="e">
        <f>I1890*#REF!</f>
        <v>#REF!</v>
      </c>
      <c r="L1890" s="22" t="e">
        <f>I1890*#REF!</f>
        <v>#REF!</v>
      </c>
      <c r="M1890" s="22" t="e">
        <f>I1890*#REF!</f>
        <v>#REF!</v>
      </c>
      <c r="N1890" s="22" t="e">
        <f>I1890*#REF!</f>
        <v>#REF!</v>
      </c>
      <c r="O1890" s="11" t="e">
        <f>I1890*#REF!</f>
        <v>#REF!</v>
      </c>
    </row>
    <row r="1891" spans="1:15" x14ac:dyDescent="0.3">
      <c r="A1891" s="10" t="e">
        <f>IF(#REF!="nicht zugewiesen",1,0)</f>
        <v>#REF!</v>
      </c>
      <c r="B1891" s="22" t="e">
        <f>A1891*#REF!</f>
        <v>#REF!</v>
      </c>
      <c r="C1891" s="22" t="e">
        <f>A1891*#REF!</f>
        <v>#REF!</v>
      </c>
      <c r="D1891" s="22" t="e">
        <f>A1891*#REF!</f>
        <v>#REF!</v>
      </c>
      <c r="E1891" s="22" t="e">
        <f>A1891*#REF!</f>
        <v>#REF!</v>
      </c>
      <c r="F1891" s="22" t="e">
        <f>A1891*#REF!</f>
        <v>#REF!</v>
      </c>
      <c r="G1891" s="11" t="e">
        <f>A1891*#REF!</f>
        <v>#REF!</v>
      </c>
      <c r="I1891" s="38" t="e">
        <f>IF(#REF!="nicht zugewiesen",0,1)</f>
        <v>#REF!</v>
      </c>
      <c r="J1891" s="22" t="e">
        <f>I1891*#REF!</f>
        <v>#REF!</v>
      </c>
      <c r="K1891" s="22" t="e">
        <f>I1891*#REF!</f>
        <v>#REF!</v>
      </c>
      <c r="L1891" s="22" t="e">
        <f>I1891*#REF!</f>
        <v>#REF!</v>
      </c>
      <c r="M1891" s="22" t="e">
        <f>I1891*#REF!</f>
        <v>#REF!</v>
      </c>
      <c r="N1891" s="22" t="e">
        <f>I1891*#REF!</f>
        <v>#REF!</v>
      </c>
      <c r="O1891" s="11" t="e">
        <f>I1891*#REF!</f>
        <v>#REF!</v>
      </c>
    </row>
    <row r="1892" spans="1:15" x14ac:dyDescent="0.3">
      <c r="A1892" s="10" t="e">
        <f>IF(#REF!="nicht zugewiesen",1,0)</f>
        <v>#REF!</v>
      </c>
      <c r="B1892" s="22" t="e">
        <f>A1892*#REF!</f>
        <v>#REF!</v>
      </c>
      <c r="C1892" s="22" t="e">
        <f>A1892*#REF!</f>
        <v>#REF!</v>
      </c>
      <c r="D1892" s="22" t="e">
        <f>A1892*#REF!</f>
        <v>#REF!</v>
      </c>
      <c r="E1892" s="22" t="e">
        <f>A1892*#REF!</f>
        <v>#REF!</v>
      </c>
      <c r="F1892" s="22" t="e">
        <f>A1892*#REF!</f>
        <v>#REF!</v>
      </c>
      <c r="G1892" s="11" t="e">
        <f>A1892*#REF!</f>
        <v>#REF!</v>
      </c>
      <c r="I1892" s="38" t="e">
        <f>IF(#REF!="nicht zugewiesen",0,1)</f>
        <v>#REF!</v>
      </c>
      <c r="J1892" s="22" t="e">
        <f>I1892*#REF!</f>
        <v>#REF!</v>
      </c>
      <c r="K1892" s="22" t="e">
        <f>I1892*#REF!</f>
        <v>#REF!</v>
      </c>
      <c r="L1892" s="22" t="e">
        <f>I1892*#REF!</f>
        <v>#REF!</v>
      </c>
      <c r="M1892" s="22" t="e">
        <f>I1892*#REF!</f>
        <v>#REF!</v>
      </c>
      <c r="N1892" s="22" t="e">
        <f>I1892*#REF!</f>
        <v>#REF!</v>
      </c>
      <c r="O1892" s="11" t="e">
        <f>I1892*#REF!</f>
        <v>#REF!</v>
      </c>
    </row>
    <row r="1893" spans="1:15" x14ac:dyDescent="0.3">
      <c r="A1893" s="10" t="e">
        <f>IF(#REF!="nicht zugewiesen",1,0)</f>
        <v>#REF!</v>
      </c>
      <c r="B1893" s="22" t="e">
        <f>A1893*#REF!</f>
        <v>#REF!</v>
      </c>
      <c r="C1893" s="22" t="e">
        <f>A1893*#REF!</f>
        <v>#REF!</v>
      </c>
      <c r="D1893" s="22" t="e">
        <f>A1893*#REF!</f>
        <v>#REF!</v>
      </c>
      <c r="E1893" s="22" t="e">
        <f>A1893*#REF!</f>
        <v>#REF!</v>
      </c>
      <c r="F1893" s="22" t="e">
        <f>A1893*#REF!</f>
        <v>#REF!</v>
      </c>
      <c r="G1893" s="11" t="e">
        <f>A1893*#REF!</f>
        <v>#REF!</v>
      </c>
      <c r="I1893" s="38" t="e">
        <f>IF(#REF!="nicht zugewiesen",0,1)</f>
        <v>#REF!</v>
      </c>
      <c r="J1893" s="22" t="e">
        <f>I1893*#REF!</f>
        <v>#REF!</v>
      </c>
      <c r="K1893" s="22" t="e">
        <f>I1893*#REF!</f>
        <v>#REF!</v>
      </c>
      <c r="L1893" s="22" t="e">
        <f>I1893*#REF!</f>
        <v>#REF!</v>
      </c>
      <c r="M1893" s="22" t="e">
        <f>I1893*#REF!</f>
        <v>#REF!</v>
      </c>
      <c r="N1893" s="22" t="e">
        <f>I1893*#REF!</f>
        <v>#REF!</v>
      </c>
      <c r="O1893" s="11" t="e">
        <f>I1893*#REF!</f>
        <v>#REF!</v>
      </c>
    </row>
    <row r="1894" spans="1:15" x14ac:dyDescent="0.3">
      <c r="A1894" s="10" t="e">
        <f>IF(#REF!="nicht zugewiesen",1,0)</f>
        <v>#REF!</v>
      </c>
      <c r="B1894" s="22" t="e">
        <f>A1894*#REF!</f>
        <v>#REF!</v>
      </c>
      <c r="C1894" s="22" t="e">
        <f>A1894*#REF!</f>
        <v>#REF!</v>
      </c>
      <c r="D1894" s="22" t="e">
        <f>A1894*#REF!</f>
        <v>#REF!</v>
      </c>
      <c r="E1894" s="22" t="e">
        <f>A1894*#REF!</f>
        <v>#REF!</v>
      </c>
      <c r="F1894" s="22" t="e">
        <f>A1894*#REF!</f>
        <v>#REF!</v>
      </c>
      <c r="G1894" s="11" t="e">
        <f>A1894*#REF!</f>
        <v>#REF!</v>
      </c>
      <c r="I1894" s="38" t="e">
        <f>IF(#REF!="nicht zugewiesen",0,1)</f>
        <v>#REF!</v>
      </c>
      <c r="J1894" s="22" t="e">
        <f>I1894*#REF!</f>
        <v>#REF!</v>
      </c>
      <c r="K1894" s="22" t="e">
        <f>I1894*#REF!</f>
        <v>#REF!</v>
      </c>
      <c r="L1894" s="22" t="e">
        <f>I1894*#REF!</f>
        <v>#REF!</v>
      </c>
      <c r="M1894" s="22" t="e">
        <f>I1894*#REF!</f>
        <v>#REF!</v>
      </c>
      <c r="N1894" s="22" t="e">
        <f>I1894*#REF!</f>
        <v>#REF!</v>
      </c>
      <c r="O1894" s="11" t="e">
        <f>I1894*#REF!</f>
        <v>#REF!</v>
      </c>
    </row>
    <row r="1895" spans="1:15" x14ac:dyDescent="0.3">
      <c r="A1895" s="10" t="e">
        <f>IF(#REF!="nicht zugewiesen",1,0)</f>
        <v>#REF!</v>
      </c>
      <c r="B1895" s="22" t="e">
        <f>A1895*#REF!</f>
        <v>#REF!</v>
      </c>
      <c r="C1895" s="22" t="e">
        <f>A1895*#REF!</f>
        <v>#REF!</v>
      </c>
      <c r="D1895" s="22" t="e">
        <f>A1895*#REF!</f>
        <v>#REF!</v>
      </c>
      <c r="E1895" s="22" t="e">
        <f>A1895*#REF!</f>
        <v>#REF!</v>
      </c>
      <c r="F1895" s="22" t="e">
        <f>A1895*#REF!</f>
        <v>#REF!</v>
      </c>
      <c r="G1895" s="11" t="e">
        <f>A1895*#REF!</f>
        <v>#REF!</v>
      </c>
      <c r="I1895" s="38" t="e">
        <f>IF(#REF!="nicht zugewiesen",0,1)</f>
        <v>#REF!</v>
      </c>
      <c r="J1895" s="22" t="e">
        <f>I1895*#REF!</f>
        <v>#REF!</v>
      </c>
      <c r="K1895" s="22" t="e">
        <f>I1895*#REF!</f>
        <v>#REF!</v>
      </c>
      <c r="L1895" s="22" t="e">
        <f>I1895*#REF!</f>
        <v>#REF!</v>
      </c>
      <c r="M1895" s="22" t="e">
        <f>I1895*#REF!</f>
        <v>#REF!</v>
      </c>
      <c r="N1895" s="22" t="e">
        <f>I1895*#REF!</f>
        <v>#REF!</v>
      </c>
      <c r="O1895" s="11" t="e">
        <f>I1895*#REF!</f>
        <v>#REF!</v>
      </c>
    </row>
    <row r="1896" spans="1:15" x14ac:dyDescent="0.3">
      <c r="A1896" s="10" t="e">
        <f>IF(#REF!="nicht zugewiesen",1,0)</f>
        <v>#REF!</v>
      </c>
      <c r="B1896" s="22" t="e">
        <f>A1896*#REF!</f>
        <v>#REF!</v>
      </c>
      <c r="C1896" s="22" t="e">
        <f>A1896*#REF!</f>
        <v>#REF!</v>
      </c>
      <c r="D1896" s="22" t="e">
        <f>A1896*#REF!</f>
        <v>#REF!</v>
      </c>
      <c r="E1896" s="22" t="e">
        <f>A1896*#REF!</f>
        <v>#REF!</v>
      </c>
      <c r="F1896" s="22" t="e">
        <f>A1896*#REF!</f>
        <v>#REF!</v>
      </c>
      <c r="G1896" s="11" t="e">
        <f>A1896*#REF!</f>
        <v>#REF!</v>
      </c>
      <c r="I1896" s="38" t="e">
        <f>IF(#REF!="nicht zugewiesen",0,1)</f>
        <v>#REF!</v>
      </c>
      <c r="J1896" s="22" t="e">
        <f>I1896*#REF!</f>
        <v>#REF!</v>
      </c>
      <c r="K1896" s="22" t="e">
        <f>I1896*#REF!</f>
        <v>#REF!</v>
      </c>
      <c r="L1896" s="22" t="e">
        <f>I1896*#REF!</f>
        <v>#REF!</v>
      </c>
      <c r="M1896" s="22" t="e">
        <f>I1896*#REF!</f>
        <v>#REF!</v>
      </c>
      <c r="N1896" s="22" t="e">
        <f>I1896*#REF!</f>
        <v>#REF!</v>
      </c>
      <c r="O1896" s="11" t="e">
        <f>I1896*#REF!</f>
        <v>#REF!</v>
      </c>
    </row>
    <row r="1897" spans="1:15" x14ac:dyDescent="0.3">
      <c r="A1897" s="10" t="e">
        <f>IF(#REF!="nicht zugewiesen",1,0)</f>
        <v>#REF!</v>
      </c>
      <c r="B1897" s="22" t="e">
        <f>A1897*#REF!</f>
        <v>#REF!</v>
      </c>
      <c r="C1897" s="22" t="e">
        <f>A1897*#REF!</f>
        <v>#REF!</v>
      </c>
      <c r="D1897" s="22" t="e">
        <f>A1897*#REF!</f>
        <v>#REF!</v>
      </c>
      <c r="E1897" s="22" t="e">
        <f>A1897*#REF!</f>
        <v>#REF!</v>
      </c>
      <c r="F1897" s="22" t="e">
        <f>A1897*#REF!</f>
        <v>#REF!</v>
      </c>
      <c r="G1897" s="11" t="e">
        <f>A1897*#REF!</f>
        <v>#REF!</v>
      </c>
      <c r="I1897" s="38" t="e">
        <f>IF(#REF!="nicht zugewiesen",0,1)</f>
        <v>#REF!</v>
      </c>
      <c r="J1897" s="22" t="e">
        <f>I1897*#REF!</f>
        <v>#REF!</v>
      </c>
      <c r="K1897" s="22" t="e">
        <f>I1897*#REF!</f>
        <v>#REF!</v>
      </c>
      <c r="L1897" s="22" t="e">
        <f>I1897*#REF!</f>
        <v>#REF!</v>
      </c>
      <c r="M1897" s="22" t="e">
        <f>I1897*#REF!</f>
        <v>#REF!</v>
      </c>
      <c r="N1897" s="22" t="e">
        <f>I1897*#REF!</f>
        <v>#REF!</v>
      </c>
      <c r="O1897" s="11" t="e">
        <f>I1897*#REF!</f>
        <v>#REF!</v>
      </c>
    </row>
    <row r="1898" spans="1:15" x14ac:dyDescent="0.3">
      <c r="A1898" s="10" t="e">
        <f>IF(#REF!="nicht zugewiesen",1,0)</f>
        <v>#REF!</v>
      </c>
      <c r="B1898" s="22" t="e">
        <f>A1898*#REF!</f>
        <v>#REF!</v>
      </c>
      <c r="C1898" s="22" t="e">
        <f>A1898*#REF!</f>
        <v>#REF!</v>
      </c>
      <c r="D1898" s="22" t="e">
        <f>A1898*#REF!</f>
        <v>#REF!</v>
      </c>
      <c r="E1898" s="22" t="e">
        <f>A1898*#REF!</f>
        <v>#REF!</v>
      </c>
      <c r="F1898" s="22" t="e">
        <f>A1898*#REF!</f>
        <v>#REF!</v>
      </c>
      <c r="G1898" s="11" t="e">
        <f>A1898*#REF!</f>
        <v>#REF!</v>
      </c>
      <c r="I1898" s="38" t="e">
        <f>IF(#REF!="nicht zugewiesen",0,1)</f>
        <v>#REF!</v>
      </c>
      <c r="J1898" s="22" t="e">
        <f>I1898*#REF!</f>
        <v>#REF!</v>
      </c>
      <c r="K1898" s="22" t="e">
        <f>I1898*#REF!</f>
        <v>#REF!</v>
      </c>
      <c r="L1898" s="22" t="e">
        <f>I1898*#REF!</f>
        <v>#REF!</v>
      </c>
      <c r="M1898" s="22" t="e">
        <f>I1898*#REF!</f>
        <v>#REF!</v>
      </c>
      <c r="N1898" s="22" t="e">
        <f>I1898*#REF!</f>
        <v>#REF!</v>
      </c>
      <c r="O1898" s="11" t="e">
        <f>I1898*#REF!</f>
        <v>#REF!</v>
      </c>
    </row>
    <row r="1899" spans="1:15" x14ac:dyDescent="0.3">
      <c r="A1899" s="10" t="e">
        <f>IF(#REF!="nicht zugewiesen",1,0)</f>
        <v>#REF!</v>
      </c>
      <c r="B1899" s="22" t="e">
        <f>A1899*#REF!</f>
        <v>#REF!</v>
      </c>
      <c r="C1899" s="22" t="e">
        <f>A1899*#REF!</f>
        <v>#REF!</v>
      </c>
      <c r="D1899" s="22" t="e">
        <f>A1899*#REF!</f>
        <v>#REF!</v>
      </c>
      <c r="E1899" s="22" t="e">
        <f>A1899*#REF!</f>
        <v>#REF!</v>
      </c>
      <c r="F1899" s="22" t="e">
        <f>A1899*#REF!</f>
        <v>#REF!</v>
      </c>
      <c r="G1899" s="11" t="e">
        <f>A1899*#REF!</f>
        <v>#REF!</v>
      </c>
      <c r="I1899" s="38" t="e">
        <f>IF(#REF!="nicht zugewiesen",0,1)</f>
        <v>#REF!</v>
      </c>
      <c r="J1899" s="22" t="e">
        <f>I1899*#REF!</f>
        <v>#REF!</v>
      </c>
      <c r="K1899" s="22" t="e">
        <f>I1899*#REF!</f>
        <v>#REF!</v>
      </c>
      <c r="L1899" s="22" t="e">
        <f>I1899*#REF!</f>
        <v>#REF!</v>
      </c>
      <c r="M1899" s="22" t="e">
        <f>I1899*#REF!</f>
        <v>#REF!</v>
      </c>
      <c r="N1899" s="22" t="e">
        <f>I1899*#REF!</f>
        <v>#REF!</v>
      </c>
      <c r="O1899" s="11" t="e">
        <f>I1899*#REF!</f>
        <v>#REF!</v>
      </c>
    </row>
    <row r="1900" spans="1:15" x14ac:dyDescent="0.3">
      <c r="A1900" s="10" t="e">
        <f>IF(#REF!="nicht zugewiesen",1,0)</f>
        <v>#REF!</v>
      </c>
      <c r="B1900" s="22" t="e">
        <f>A1900*#REF!</f>
        <v>#REF!</v>
      </c>
      <c r="C1900" s="22" t="e">
        <f>A1900*#REF!</f>
        <v>#REF!</v>
      </c>
      <c r="D1900" s="22" t="e">
        <f>A1900*#REF!</f>
        <v>#REF!</v>
      </c>
      <c r="E1900" s="22" t="e">
        <f>A1900*#REF!</f>
        <v>#REF!</v>
      </c>
      <c r="F1900" s="22" t="e">
        <f>A1900*#REF!</f>
        <v>#REF!</v>
      </c>
      <c r="G1900" s="11" t="e">
        <f>A1900*#REF!</f>
        <v>#REF!</v>
      </c>
      <c r="I1900" s="38" t="e">
        <f>IF(#REF!="nicht zugewiesen",0,1)</f>
        <v>#REF!</v>
      </c>
      <c r="J1900" s="22" t="e">
        <f>I1900*#REF!</f>
        <v>#REF!</v>
      </c>
      <c r="K1900" s="22" t="e">
        <f>I1900*#REF!</f>
        <v>#REF!</v>
      </c>
      <c r="L1900" s="22" t="e">
        <f>I1900*#REF!</f>
        <v>#REF!</v>
      </c>
      <c r="M1900" s="22" t="e">
        <f>I1900*#REF!</f>
        <v>#REF!</v>
      </c>
      <c r="N1900" s="22" t="e">
        <f>I1900*#REF!</f>
        <v>#REF!</v>
      </c>
      <c r="O1900" s="11" t="e">
        <f>I1900*#REF!</f>
        <v>#REF!</v>
      </c>
    </row>
    <row r="1901" spans="1:15" x14ac:dyDescent="0.3">
      <c r="A1901" s="10" t="e">
        <f>IF(#REF!="nicht zugewiesen",1,0)</f>
        <v>#REF!</v>
      </c>
      <c r="B1901" s="22" t="e">
        <f>A1901*#REF!</f>
        <v>#REF!</v>
      </c>
      <c r="C1901" s="22" t="e">
        <f>A1901*#REF!</f>
        <v>#REF!</v>
      </c>
      <c r="D1901" s="22" t="e">
        <f>A1901*#REF!</f>
        <v>#REF!</v>
      </c>
      <c r="E1901" s="22" t="e">
        <f>A1901*#REF!</f>
        <v>#REF!</v>
      </c>
      <c r="F1901" s="22" t="e">
        <f>A1901*#REF!</f>
        <v>#REF!</v>
      </c>
      <c r="G1901" s="11" t="e">
        <f>A1901*#REF!</f>
        <v>#REF!</v>
      </c>
      <c r="I1901" s="38" t="e">
        <f>IF(#REF!="nicht zugewiesen",0,1)</f>
        <v>#REF!</v>
      </c>
      <c r="J1901" s="22" t="e">
        <f>I1901*#REF!</f>
        <v>#REF!</v>
      </c>
      <c r="K1901" s="22" t="e">
        <f>I1901*#REF!</f>
        <v>#REF!</v>
      </c>
      <c r="L1901" s="22" t="e">
        <f>I1901*#REF!</f>
        <v>#REF!</v>
      </c>
      <c r="M1901" s="22" t="e">
        <f>I1901*#REF!</f>
        <v>#REF!</v>
      </c>
      <c r="N1901" s="22" t="e">
        <f>I1901*#REF!</f>
        <v>#REF!</v>
      </c>
      <c r="O1901" s="11" t="e">
        <f>I1901*#REF!</f>
        <v>#REF!</v>
      </c>
    </row>
    <row r="1902" spans="1:15" x14ac:dyDescent="0.3">
      <c r="A1902" s="10" t="e">
        <f>IF(#REF!="nicht zugewiesen",1,0)</f>
        <v>#REF!</v>
      </c>
      <c r="B1902" s="22" t="e">
        <f>A1902*#REF!</f>
        <v>#REF!</v>
      </c>
      <c r="C1902" s="22" t="e">
        <f>A1902*#REF!</f>
        <v>#REF!</v>
      </c>
      <c r="D1902" s="22" t="e">
        <f>A1902*#REF!</f>
        <v>#REF!</v>
      </c>
      <c r="E1902" s="22" t="e">
        <f>A1902*#REF!</f>
        <v>#REF!</v>
      </c>
      <c r="F1902" s="22" t="e">
        <f>A1902*#REF!</f>
        <v>#REF!</v>
      </c>
      <c r="G1902" s="11" t="e">
        <f>A1902*#REF!</f>
        <v>#REF!</v>
      </c>
      <c r="I1902" s="38" t="e">
        <f>IF(#REF!="nicht zugewiesen",0,1)</f>
        <v>#REF!</v>
      </c>
      <c r="J1902" s="22" t="e">
        <f>I1902*#REF!</f>
        <v>#REF!</v>
      </c>
      <c r="K1902" s="22" t="e">
        <f>I1902*#REF!</f>
        <v>#REF!</v>
      </c>
      <c r="L1902" s="22" t="e">
        <f>I1902*#REF!</f>
        <v>#REF!</v>
      </c>
      <c r="M1902" s="22" t="e">
        <f>I1902*#REF!</f>
        <v>#REF!</v>
      </c>
      <c r="N1902" s="22" t="e">
        <f>I1902*#REF!</f>
        <v>#REF!</v>
      </c>
      <c r="O1902" s="11" t="e">
        <f>I1902*#REF!</f>
        <v>#REF!</v>
      </c>
    </row>
    <row r="1903" spans="1:15" x14ac:dyDescent="0.3">
      <c r="A1903" s="10" t="e">
        <f>IF(#REF!="nicht zugewiesen",1,0)</f>
        <v>#REF!</v>
      </c>
      <c r="B1903" s="22" t="e">
        <f>A1903*#REF!</f>
        <v>#REF!</v>
      </c>
      <c r="C1903" s="22" t="e">
        <f>A1903*#REF!</f>
        <v>#REF!</v>
      </c>
      <c r="D1903" s="22" t="e">
        <f>A1903*#REF!</f>
        <v>#REF!</v>
      </c>
      <c r="E1903" s="22" t="e">
        <f>A1903*#REF!</f>
        <v>#REF!</v>
      </c>
      <c r="F1903" s="22" t="e">
        <f>A1903*#REF!</f>
        <v>#REF!</v>
      </c>
      <c r="G1903" s="11" t="e">
        <f>A1903*#REF!</f>
        <v>#REF!</v>
      </c>
      <c r="I1903" s="38" t="e">
        <f>IF(#REF!="nicht zugewiesen",0,1)</f>
        <v>#REF!</v>
      </c>
      <c r="J1903" s="22" t="e">
        <f>I1903*#REF!</f>
        <v>#REF!</v>
      </c>
      <c r="K1903" s="22" t="e">
        <f>I1903*#REF!</f>
        <v>#REF!</v>
      </c>
      <c r="L1903" s="22" t="e">
        <f>I1903*#REF!</f>
        <v>#REF!</v>
      </c>
      <c r="M1903" s="22" t="e">
        <f>I1903*#REF!</f>
        <v>#REF!</v>
      </c>
      <c r="N1903" s="22" t="e">
        <f>I1903*#REF!</f>
        <v>#REF!</v>
      </c>
      <c r="O1903" s="11" t="e">
        <f>I1903*#REF!</f>
        <v>#REF!</v>
      </c>
    </row>
    <row r="1904" spans="1:15" x14ac:dyDescent="0.3">
      <c r="A1904" s="10" t="e">
        <f>IF(#REF!="nicht zugewiesen",1,0)</f>
        <v>#REF!</v>
      </c>
      <c r="B1904" s="22" t="e">
        <f>A1904*#REF!</f>
        <v>#REF!</v>
      </c>
      <c r="C1904" s="22" t="e">
        <f>A1904*#REF!</f>
        <v>#REF!</v>
      </c>
      <c r="D1904" s="22" t="e">
        <f>A1904*#REF!</f>
        <v>#REF!</v>
      </c>
      <c r="E1904" s="22" t="e">
        <f>A1904*#REF!</f>
        <v>#REF!</v>
      </c>
      <c r="F1904" s="22" t="e">
        <f>A1904*#REF!</f>
        <v>#REF!</v>
      </c>
      <c r="G1904" s="11" t="e">
        <f>A1904*#REF!</f>
        <v>#REF!</v>
      </c>
      <c r="I1904" s="38" t="e">
        <f>IF(#REF!="nicht zugewiesen",0,1)</f>
        <v>#REF!</v>
      </c>
      <c r="J1904" s="22" t="e">
        <f>I1904*#REF!</f>
        <v>#REF!</v>
      </c>
      <c r="K1904" s="22" t="e">
        <f>I1904*#REF!</f>
        <v>#REF!</v>
      </c>
      <c r="L1904" s="22" t="e">
        <f>I1904*#REF!</f>
        <v>#REF!</v>
      </c>
      <c r="M1904" s="22" t="e">
        <f>I1904*#REF!</f>
        <v>#REF!</v>
      </c>
      <c r="N1904" s="22" t="e">
        <f>I1904*#REF!</f>
        <v>#REF!</v>
      </c>
      <c r="O1904" s="11" t="e">
        <f>I1904*#REF!</f>
        <v>#REF!</v>
      </c>
    </row>
    <row r="1905" spans="1:15" x14ac:dyDescent="0.3">
      <c r="A1905" s="10" t="e">
        <f>IF(#REF!="nicht zugewiesen",1,0)</f>
        <v>#REF!</v>
      </c>
      <c r="B1905" s="22" t="e">
        <f>A1905*#REF!</f>
        <v>#REF!</v>
      </c>
      <c r="C1905" s="22" t="e">
        <f>A1905*#REF!</f>
        <v>#REF!</v>
      </c>
      <c r="D1905" s="22" t="e">
        <f>A1905*#REF!</f>
        <v>#REF!</v>
      </c>
      <c r="E1905" s="22" t="e">
        <f>A1905*#REF!</f>
        <v>#REF!</v>
      </c>
      <c r="F1905" s="22" t="e">
        <f>A1905*#REF!</f>
        <v>#REF!</v>
      </c>
      <c r="G1905" s="11" t="e">
        <f>A1905*#REF!</f>
        <v>#REF!</v>
      </c>
      <c r="I1905" s="38" t="e">
        <f>IF(#REF!="nicht zugewiesen",0,1)</f>
        <v>#REF!</v>
      </c>
      <c r="J1905" s="22" t="e">
        <f>I1905*#REF!</f>
        <v>#REF!</v>
      </c>
      <c r="K1905" s="22" t="e">
        <f>I1905*#REF!</f>
        <v>#REF!</v>
      </c>
      <c r="L1905" s="22" t="e">
        <f>I1905*#REF!</f>
        <v>#REF!</v>
      </c>
      <c r="M1905" s="22" t="e">
        <f>I1905*#REF!</f>
        <v>#REF!</v>
      </c>
      <c r="N1905" s="22" t="e">
        <f>I1905*#REF!</f>
        <v>#REF!</v>
      </c>
      <c r="O1905" s="11" t="e">
        <f>I1905*#REF!</f>
        <v>#REF!</v>
      </c>
    </row>
    <row r="1906" spans="1:15" x14ac:dyDescent="0.3">
      <c r="A1906" s="10" t="e">
        <f>IF(#REF!="nicht zugewiesen",1,0)</f>
        <v>#REF!</v>
      </c>
      <c r="B1906" s="22" t="e">
        <f>A1906*#REF!</f>
        <v>#REF!</v>
      </c>
      <c r="C1906" s="22" t="e">
        <f>A1906*#REF!</f>
        <v>#REF!</v>
      </c>
      <c r="D1906" s="22" t="e">
        <f>A1906*#REF!</f>
        <v>#REF!</v>
      </c>
      <c r="E1906" s="22" t="e">
        <f>A1906*#REF!</f>
        <v>#REF!</v>
      </c>
      <c r="F1906" s="22" t="e">
        <f>A1906*#REF!</f>
        <v>#REF!</v>
      </c>
      <c r="G1906" s="11" t="e">
        <f>A1906*#REF!</f>
        <v>#REF!</v>
      </c>
      <c r="I1906" s="38" t="e">
        <f>IF(#REF!="nicht zugewiesen",0,1)</f>
        <v>#REF!</v>
      </c>
      <c r="J1906" s="22" t="e">
        <f>I1906*#REF!</f>
        <v>#REF!</v>
      </c>
      <c r="K1906" s="22" t="e">
        <f>I1906*#REF!</f>
        <v>#REF!</v>
      </c>
      <c r="L1906" s="22" t="e">
        <f>I1906*#REF!</f>
        <v>#REF!</v>
      </c>
      <c r="M1906" s="22" t="e">
        <f>I1906*#REF!</f>
        <v>#REF!</v>
      </c>
      <c r="N1906" s="22" t="e">
        <f>I1906*#REF!</f>
        <v>#REF!</v>
      </c>
      <c r="O1906" s="11" t="e">
        <f>I1906*#REF!</f>
        <v>#REF!</v>
      </c>
    </row>
    <row r="1907" spans="1:15" x14ac:dyDescent="0.3">
      <c r="A1907" s="10" t="e">
        <f>IF(#REF!="nicht zugewiesen",1,0)</f>
        <v>#REF!</v>
      </c>
      <c r="B1907" s="22" t="e">
        <f>A1907*#REF!</f>
        <v>#REF!</v>
      </c>
      <c r="C1907" s="22" t="e">
        <f>A1907*#REF!</f>
        <v>#REF!</v>
      </c>
      <c r="D1907" s="22" t="e">
        <f>A1907*#REF!</f>
        <v>#REF!</v>
      </c>
      <c r="E1907" s="22" t="e">
        <f>A1907*#REF!</f>
        <v>#REF!</v>
      </c>
      <c r="F1907" s="22" t="e">
        <f>A1907*#REF!</f>
        <v>#REF!</v>
      </c>
      <c r="G1907" s="11" t="e">
        <f>A1907*#REF!</f>
        <v>#REF!</v>
      </c>
      <c r="I1907" s="38" t="e">
        <f>IF(#REF!="nicht zugewiesen",0,1)</f>
        <v>#REF!</v>
      </c>
      <c r="J1907" s="22" t="e">
        <f>I1907*#REF!</f>
        <v>#REF!</v>
      </c>
      <c r="K1907" s="22" t="e">
        <f>I1907*#REF!</f>
        <v>#REF!</v>
      </c>
      <c r="L1907" s="22" t="e">
        <f>I1907*#REF!</f>
        <v>#REF!</v>
      </c>
      <c r="M1907" s="22" t="e">
        <f>I1907*#REF!</f>
        <v>#REF!</v>
      </c>
      <c r="N1907" s="22" t="e">
        <f>I1907*#REF!</f>
        <v>#REF!</v>
      </c>
      <c r="O1907" s="11" t="e">
        <f>I1907*#REF!</f>
        <v>#REF!</v>
      </c>
    </row>
    <row r="1908" spans="1:15" x14ac:dyDescent="0.3">
      <c r="A1908" s="10" t="e">
        <f>IF(#REF!="nicht zugewiesen",1,0)</f>
        <v>#REF!</v>
      </c>
      <c r="B1908" s="22" t="e">
        <f>A1908*#REF!</f>
        <v>#REF!</v>
      </c>
      <c r="C1908" s="22" t="e">
        <f>A1908*#REF!</f>
        <v>#REF!</v>
      </c>
      <c r="D1908" s="22" t="e">
        <f>A1908*#REF!</f>
        <v>#REF!</v>
      </c>
      <c r="E1908" s="22" t="e">
        <f>A1908*#REF!</f>
        <v>#REF!</v>
      </c>
      <c r="F1908" s="22" t="e">
        <f>A1908*#REF!</f>
        <v>#REF!</v>
      </c>
      <c r="G1908" s="11" t="e">
        <f>A1908*#REF!</f>
        <v>#REF!</v>
      </c>
      <c r="I1908" s="38" t="e">
        <f>IF(#REF!="nicht zugewiesen",0,1)</f>
        <v>#REF!</v>
      </c>
      <c r="J1908" s="22" t="e">
        <f>I1908*#REF!</f>
        <v>#REF!</v>
      </c>
      <c r="K1908" s="22" t="e">
        <f>I1908*#REF!</f>
        <v>#REF!</v>
      </c>
      <c r="L1908" s="22" t="e">
        <f>I1908*#REF!</f>
        <v>#REF!</v>
      </c>
      <c r="M1908" s="22" t="e">
        <f>I1908*#REF!</f>
        <v>#REF!</v>
      </c>
      <c r="N1908" s="22" t="e">
        <f>I1908*#REF!</f>
        <v>#REF!</v>
      </c>
      <c r="O1908" s="11" t="e">
        <f>I1908*#REF!</f>
        <v>#REF!</v>
      </c>
    </row>
    <row r="1909" spans="1:15" x14ac:dyDescent="0.3">
      <c r="A1909" s="10" t="e">
        <f>IF(#REF!="nicht zugewiesen",1,0)</f>
        <v>#REF!</v>
      </c>
      <c r="B1909" s="22" t="e">
        <f>A1909*#REF!</f>
        <v>#REF!</v>
      </c>
      <c r="C1909" s="22" t="e">
        <f>A1909*#REF!</f>
        <v>#REF!</v>
      </c>
      <c r="D1909" s="22" t="e">
        <f>A1909*#REF!</f>
        <v>#REF!</v>
      </c>
      <c r="E1909" s="22" t="e">
        <f>A1909*#REF!</f>
        <v>#REF!</v>
      </c>
      <c r="F1909" s="22" t="e">
        <f>A1909*#REF!</f>
        <v>#REF!</v>
      </c>
      <c r="G1909" s="11" t="e">
        <f>A1909*#REF!</f>
        <v>#REF!</v>
      </c>
      <c r="I1909" s="38" t="e">
        <f>IF(#REF!="nicht zugewiesen",0,1)</f>
        <v>#REF!</v>
      </c>
      <c r="J1909" s="22" t="e">
        <f>I1909*#REF!</f>
        <v>#REF!</v>
      </c>
      <c r="K1909" s="22" t="e">
        <f>I1909*#REF!</f>
        <v>#REF!</v>
      </c>
      <c r="L1909" s="22" t="e">
        <f>I1909*#REF!</f>
        <v>#REF!</v>
      </c>
      <c r="M1909" s="22" t="e">
        <f>I1909*#REF!</f>
        <v>#REF!</v>
      </c>
      <c r="N1909" s="22" t="e">
        <f>I1909*#REF!</f>
        <v>#REF!</v>
      </c>
      <c r="O1909" s="11" t="e">
        <f>I1909*#REF!</f>
        <v>#REF!</v>
      </c>
    </row>
    <row r="1910" spans="1:15" x14ac:dyDescent="0.3">
      <c r="A1910" s="10" t="e">
        <f>IF(#REF!="nicht zugewiesen",1,0)</f>
        <v>#REF!</v>
      </c>
      <c r="B1910" s="22" t="e">
        <f>A1910*#REF!</f>
        <v>#REF!</v>
      </c>
      <c r="C1910" s="22" t="e">
        <f>A1910*#REF!</f>
        <v>#REF!</v>
      </c>
      <c r="D1910" s="22" t="e">
        <f>A1910*#REF!</f>
        <v>#REF!</v>
      </c>
      <c r="E1910" s="22" t="e">
        <f>A1910*#REF!</f>
        <v>#REF!</v>
      </c>
      <c r="F1910" s="22" t="e">
        <f>A1910*#REF!</f>
        <v>#REF!</v>
      </c>
      <c r="G1910" s="11" t="e">
        <f>A1910*#REF!</f>
        <v>#REF!</v>
      </c>
      <c r="I1910" s="38" t="e">
        <f>IF(#REF!="nicht zugewiesen",0,1)</f>
        <v>#REF!</v>
      </c>
      <c r="J1910" s="22" t="e">
        <f>I1910*#REF!</f>
        <v>#REF!</v>
      </c>
      <c r="K1910" s="22" t="e">
        <f>I1910*#REF!</f>
        <v>#REF!</v>
      </c>
      <c r="L1910" s="22" t="e">
        <f>I1910*#REF!</f>
        <v>#REF!</v>
      </c>
      <c r="M1910" s="22" t="e">
        <f>I1910*#REF!</f>
        <v>#REF!</v>
      </c>
      <c r="N1910" s="22" t="e">
        <f>I1910*#REF!</f>
        <v>#REF!</v>
      </c>
      <c r="O1910" s="11" t="e">
        <f>I1910*#REF!</f>
        <v>#REF!</v>
      </c>
    </row>
    <row r="1911" spans="1:15" x14ac:dyDescent="0.3">
      <c r="A1911" s="10" t="e">
        <f>IF(#REF!="nicht zugewiesen",1,0)</f>
        <v>#REF!</v>
      </c>
      <c r="B1911" s="22" t="e">
        <f>A1911*#REF!</f>
        <v>#REF!</v>
      </c>
      <c r="C1911" s="22" t="e">
        <f>A1911*#REF!</f>
        <v>#REF!</v>
      </c>
      <c r="D1911" s="22" t="e">
        <f>A1911*#REF!</f>
        <v>#REF!</v>
      </c>
      <c r="E1911" s="22" t="e">
        <f>A1911*#REF!</f>
        <v>#REF!</v>
      </c>
      <c r="F1911" s="22" t="e">
        <f>A1911*#REF!</f>
        <v>#REF!</v>
      </c>
      <c r="G1911" s="11" t="e">
        <f>A1911*#REF!</f>
        <v>#REF!</v>
      </c>
      <c r="I1911" s="38" t="e">
        <f>IF(#REF!="nicht zugewiesen",0,1)</f>
        <v>#REF!</v>
      </c>
      <c r="J1911" s="22" t="e">
        <f>I1911*#REF!</f>
        <v>#REF!</v>
      </c>
      <c r="K1911" s="22" t="e">
        <f>I1911*#REF!</f>
        <v>#REF!</v>
      </c>
      <c r="L1911" s="22" t="e">
        <f>I1911*#REF!</f>
        <v>#REF!</v>
      </c>
      <c r="M1911" s="22" t="e">
        <f>I1911*#REF!</f>
        <v>#REF!</v>
      </c>
      <c r="N1911" s="22" t="e">
        <f>I1911*#REF!</f>
        <v>#REF!</v>
      </c>
      <c r="O1911" s="11" t="e">
        <f>I1911*#REF!</f>
        <v>#REF!</v>
      </c>
    </row>
    <row r="1912" spans="1:15" x14ac:dyDescent="0.3">
      <c r="A1912" s="10" t="e">
        <f>IF(#REF!="nicht zugewiesen",1,0)</f>
        <v>#REF!</v>
      </c>
      <c r="B1912" s="22" t="e">
        <f>A1912*#REF!</f>
        <v>#REF!</v>
      </c>
      <c r="C1912" s="22" t="e">
        <f>A1912*#REF!</f>
        <v>#REF!</v>
      </c>
      <c r="D1912" s="22" t="e">
        <f>A1912*#REF!</f>
        <v>#REF!</v>
      </c>
      <c r="E1912" s="22" t="e">
        <f>A1912*#REF!</f>
        <v>#REF!</v>
      </c>
      <c r="F1912" s="22" t="e">
        <f>A1912*#REF!</f>
        <v>#REF!</v>
      </c>
      <c r="G1912" s="11" t="e">
        <f>A1912*#REF!</f>
        <v>#REF!</v>
      </c>
      <c r="I1912" s="38" t="e">
        <f>IF(#REF!="nicht zugewiesen",0,1)</f>
        <v>#REF!</v>
      </c>
      <c r="J1912" s="22" t="e">
        <f>I1912*#REF!</f>
        <v>#REF!</v>
      </c>
      <c r="K1912" s="22" t="e">
        <f>I1912*#REF!</f>
        <v>#REF!</v>
      </c>
      <c r="L1912" s="22" t="e">
        <f>I1912*#REF!</f>
        <v>#REF!</v>
      </c>
      <c r="M1912" s="22" t="e">
        <f>I1912*#REF!</f>
        <v>#REF!</v>
      </c>
      <c r="N1912" s="22" t="e">
        <f>I1912*#REF!</f>
        <v>#REF!</v>
      </c>
      <c r="O1912" s="11" t="e">
        <f>I1912*#REF!</f>
        <v>#REF!</v>
      </c>
    </row>
    <row r="1913" spans="1:15" x14ac:dyDescent="0.3">
      <c r="A1913" s="10" t="e">
        <f>IF(#REF!="nicht zugewiesen",1,0)</f>
        <v>#REF!</v>
      </c>
      <c r="B1913" s="22" t="e">
        <f>A1913*#REF!</f>
        <v>#REF!</v>
      </c>
      <c r="C1913" s="22" t="e">
        <f>A1913*#REF!</f>
        <v>#REF!</v>
      </c>
      <c r="D1913" s="22" t="e">
        <f>A1913*#REF!</f>
        <v>#REF!</v>
      </c>
      <c r="E1913" s="22" t="e">
        <f>A1913*#REF!</f>
        <v>#REF!</v>
      </c>
      <c r="F1913" s="22" t="e">
        <f>A1913*#REF!</f>
        <v>#REF!</v>
      </c>
      <c r="G1913" s="11" t="e">
        <f>A1913*#REF!</f>
        <v>#REF!</v>
      </c>
      <c r="I1913" s="38" t="e">
        <f>IF(#REF!="nicht zugewiesen",0,1)</f>
        <v>#REF!</v>
      </c>
      <c r="J1913" s="22" t="e">
        <f>I1913*#REF!</f>
        <v>#REF!</v>
      </c>
      <c r="K1913" s="22" t="e">
        <f>I1913*#REF!</f>
        <v>#REF!</v>
      </c>
      <c r="L1913" s="22" t="e">
        <f>I1913*#REF!</f>
        <v>#REF!</v>
      </c>
      <c r="M1913" s="22" t="e">
        <f>I1913*#REF!</f>
        <v>#REF!</v>
      </c>
      <c r="N1913" s="22" t="e">
        <f>I1913*#REF!</f>
        <v>#REF!</v>
      </c>
      <c r="O1913" s="11" t="e">
        <f>I1913*#REF!</f>
        <v>#REF!</v>
      </c>
    </row>
    <row r="1914" spans="1:15" x14ac:dyDescent="0.3">
      <c r="A1914" s="10" t="e">
        <f>IF(#REF!="nicht zugewiesen",1,0)</f>
        <v>#REF!</v>
      </c>
      <c r="B1914" s="22" t="e">
        <f>A1914*#REF!</f>
        <v>#REF!</v>
      </c>
      <c r="C1914" s="22" t="e">
        <f>A1914*#REF!</f>
        <v>#REF!</v>
      </c>
      <c r="D1914" s="22" t="e">
        <f>A1914*#REF!</f>
        <v>#REF!</v>
      </c>
      <c r="E1914" s="22" t="e">
        <f>A1914*#REF!</f>
        <v>#REF!</v>
      </c>
      <c r="F1914" s="22" t="e">
        <f>A1914*#REF!</f>
        <v>#REF!</v>
      </c>
      <c r="G1914" s="11" t="e">
        <f>A1914*#REF!</f>
        <v>#REF!</v>
      </c>
      <c r="I1914" s="38" t="e">
        <f>IF(#REF!="nicht zugewiesen",0,1)</f>
        <v>#REF!</v>
      </c>
      <c r="J1914" s="22" t="e">
        <f>I1914*#REF!</f>
        <v>#REF!</v>
      </c>
      <c r="K1914" s="22" t="e">
        <f>I1914*#REF!</f>
        <v>#REF!</v>
      </c>
      <c r="L1914" s="22" t="e">
        <f>I1914*#REF!</f>
        <v>#REF!</v>
      </c>
      <c r="M1914" s="22" t="e">
        <f>I1914*#REF!</f>
        <v>#REF!</v>
      </c>
      <c r="N1914" s="22" t="e">
        <f>I1914*#REF!</f>
        <v>#REF!</v>
      </c>
      <c r="O1914" s="11" t="e">
        <f>I1914*#REF!</f>
        <v>#REF!</v>
      </c>
    </row>
    <row r="1915" spans="1:15" x14ac:dyDescent="0.3">
      <c r="A1915" s="10" t="e">
        <f>IF(#REF!="nicht zugewiesen",1,0)</f>
        <v>#REF!</v>
      </c>
      <c r="B1915" s="22" t="e">
        <f>A1915*#REF!</f>
        <v>#REF!</v>
      </c>
      <c r="C1915" s="22" t="e">
        <f>A1915*#REF!</f>
        <v>#REF!</v>
      </c>
      <c r="D1915" s="22" t="e">
        <f>A1915*#REF!</f>
        <v>#REF!</v>
      </c>
      <c r="E1915" s="22" t="e">
        <f>A1915*#REF!</f>
        <v>#REF!</v>
      </c>
      <c r="F1915" s="22" t="e">
        <f>A1915*#REF!</f>
        <v>#REF!</v>
      </c>
      <c r="G1915" s="11" t="e">
        <f>A1915*#REF!</f>
        <v>#REF!</v>
      </c>
      <c r="I1915" s="38" t="e">
        <f>IF(#REF!="nicht zugewiesen",0,1)</f>
        <v>#REF!</v>
      </c>
      <c r="J1915" s="22" t="e">
        <f>I1915*#REF!</f>
        <v>#REF!</v>
      </c>
      <c r="K1915" s="22" t="e">
        <f>I1915*#REF!</f>
        <v>#REF!</v>
      </c>
      <c r="L1915" s="22" t="e">
        <f>I1915*#REF!</f>
        <v>#REF!</v>
      </c>
      <c r="M1915" s="22" t="e">
        <f>I1915*#REF!</f>
        <v>#REF!</v>
      </c>
      <c r="N1915" s="22" t="e">
        <f>I1915*#REF!</f>
        <v>#REF!</v>
      </c>
      <c r="O1915" s="11" t="e">
        <f>I1915*#REF!</f>
        <v>#REF!</v>
      </c>
    </row>
    <row r="1916" spans="1:15" x14ac:dyDescent="0.3">
      <c r="A1916" s="10" t="e">
        <f>IF(#REF!="nicht zugewiesen",1,0)</f>
        <v>#REF!</v>
      </c>
      <c r="B1916" s="22" t="e">
        <f>A1916*#REF!</f>
        <v>#REF!</v>
      </c>
      <c r="C1916" s="22" t="e">
        <f>A1916*#REF!</f>
        <v>#REF!</v>
      </c>
      <c r="D1916" s="22" t="e">
        <f>A1916*#REF!</f>
        <v>#REF!</v>
      </c>
      <c r="E1916" s="22" t="e">
        <f>A1916*#REF!</f>
        <v>#REF!</v>
      </c>
      <c r="F1916" s="22" t="e">
        <f>A1916*#REF!</f>
        <v>#REF!</v>
      </c>
      <c r="G1916" s="11" t="e">
        <f>A1916*#REF!</f>
        <v>#REF!</v>
      </c>
      <c r="I1916" s="38" t="e">
        <f>IF(#REF!="nicht zugewiesen",0,1)</f>
        <v>#REF!</v>
      </c>
      <c r="J1916" s="22" t="e">
        <f>I1916*#REF!</f>
        <v>#REF!</v>
      </c>
      <c r="K1916" s="22" t="e">
        <f>I1916*#REF!</f>
        <v>#REF!</v>
      </c>
      <c r="L1916" s="22" t="e">
        <f>I1916*#REF!</f>
        <v>#REF!</v>
      </c>
      <c r="M1916" s="22" t="e">
        <f>I1916*#REF!</f>
        <v>#REF!</v>
      </c>
      <c r="N1916" s="22" t="e">
        <f>I1916*#REF!</f>
        <v>#REF!</v>
      </c>
      <c r="O1916" s="11" t="e">
        <f>I1916*#REF!</f>
        <v>#REF!</v>
      </c>
    </row>
    <row r="1917" spans="1:15" x14ac:dyDescent="0.3">
      <c r="A1917" s="10" t="e">
        <f>IF(#REF!="nicht zugewiesen",1,0)</f>
        <v>#REF!</v>
      </c>
      <c r="B1917" s="22" t="e">
        <f>A1917*#REF!</f>
        <v>#REF!</v>
      </c>
      <c r="C1917" s="22" t="e">
        <f>A1917*#REF!</f>
        <v>#REF!</v>
      </c>
      <c r="D1917" s="22" t="e">
        <f>A1917*#REF!</f>
        <v>#REF!</v>
      </c>
      <c r="E1917" s="22" t="e">
        <f>A1917*#REF!</f>
        <v>#REF!</v>
      </c>
      <c r="F1917" s="22" t="e">
        <f>A1917*#REF!</f>
        <v>#REF!</v>
      </c>
      <c r="G1917" s="11" t="e">
        <f>A1917*#REF!</f>
        <v>#REF!</v>
      </c>
      <c r="I1917" s="38" t="e">
        <f>IF(#REF!="nicht zugewiesen",0,1)</f>
        <v>#REF!</v>
      </c>
      <c r="J1917" s="22" t="e">
        <f>I1917*#REF!</f>
        <v>#REF!</v>
      </c>
      <c r="K1917" s="22" t="e">
        <f>I1917*#REF!</f>
        <v>#REF!</v>
      </c>
      <c r="L1917" s="22" t="e">
        <f>I1917*#REF!</f>
        <v>#REF!</v>
      </c>
      <c r="M1917" s="22" t="e">
        <f>I1917*#REF!</f>
        <v>#REF!</v>
      </c>
      <c r="N1917" s="22" t="e">
        <f>I1917*#REF!</f>
        <v>#REF!</v>
      </c>
      <c r="O1917" s="11" t="e">
        <f>I1917*#REF!</f>
        <v>#REF!</v>
      </c>
    </row>
    <row r="1918" spans="1:15" x14ac:dyDescent="0.3">
      <c r="A1918" s="10" t="e">
        <f>IF(#REF!="nicht zugewiesen",1,0)</f>
        <v>#REF!</v>
      </c>
      <c r="B1918" s="22" t="e">
        <f>A1918*#REF!</f>
        <v>#REF!</v>
      </c>
      <c r="C1918" s="22" t="e">
        <f>A1918*#REF!</f>
        <v>#REF!</v>
      </c>
      <c r="D1918" s="22" t="e">
        <f>A1918*#REF!</f>
        <v>#REF!</v>
      </c>
      <c r="E1918" s="22" t="e">
        <f>A1918*#REF!</f>
        <v>#REF!</v>
      </c>
      <c r="F1918" s="22" t="e">
        <f>A1918*#REF!</f>
        <v>#REF!</v>
      </c>
      <c r="G1918" s="11" t="e">
        <f>A1918*#REF!</f>
        <v>#REF!</v>
      </c>
      <c r="I1918" s="38" t="e">
        <f>IF(#REF!="nicht zugewiesen",0,1)</f>
        <v>#REF!</v>
      </c>
      <c r="J1918" s="22" t="e">
        <f>I1918*#REF!</f>
        <v>#REF!</v>
      </c>
      <c r="K1918" s="22" t="e">
        <f>I1918*#REF!</f>
        <v>#REF!</v>
      </c>
      <c r="L1918" s="22" t="e">
        <f>I1918*#REF!</f>
        <v>#REF!</v>
      </c>
      <c r="M1918" s="22" t="e">
        <f>I1918*#REF!</f>
        <v>#REF!</v>
      </c>
      <c r="N1918" s="22" t="e">
        <f>I1918*#REF!</f>
        <v>#REF!</v>
      </c>
      <c r="O1918" s="11" t="e">
        <f>I1918*#REF!</f>
        <v>#REF!</v>
      </c>
    </row>
    <row r="1919" spans="1:15" x14ac:dyDescent="0.3">
      <c r="A1919" s="10" t="e">
        <f>IF(#REF!="nicht zugewiesen",1,0)</f>
        <v>#REF!</v>
      </c>
      <c r="B1919" s="22" t="e">
        <f>A1919*#REF!</f>
        <v>#REF!</v>
      </c>
      <c r="C1919" s="22" t="e">
        <f>A1919*#REF!</f>
        <v>#REF!</v>
      </c>
      <c r="D1919" s="22" t="e">
        <f>A1919*#REF!</f>
        <v>#REF!</v>
      </c>
      <c r="E1919" s="22" t="e">
        <f>A1919*#REF!</f>
        <v>#REF!</v>
      </c>
      <c r="F1919" s="22" t="e">
        <f>A1919*#REF!</f>
        <v>#REF!</v>
      </c>
      <c r="G1919" s="11" t="e">
        <f>A1919*#REF!</f>
        <v>#REF!</v>
      </c>
      <c r="I1919" s="38" t="e">
        <f>IF(#REF!="nicht zugewiesen",0,1)</f>
        <v>#REF!</v>
      </c>
      <c r="J1919" s="22" t="e">
        <f>I1919*#REF!</f>
        <v>#REF!</v>
      </c>
      <c r="K1919" s="22" t="e">
        <f>I1919*#REF!</f>
        <v>#REF!</v>
      </c>
      <c r="L1919" s="22" t="e">
        <f>I1919*#REF!</f>
        <v>#REF!</v>
      </c>
      <c r="M1919" s="22" t="e">
        <f>I1919*#REF!</f>
        <v>#REF!</v>
      </c>
      <c r="N1919" s="22" t="e">
        <f>I1919*#REF!</f>
        <v>#REF!</v>
      </c>
      <c r="O1919" s="11" t="e">
        <f>I1919*#REF!</f>
        <v>#REF!</v>
      </c>
    </row>
    <row r="1920" spans="1:15" x14ac:dyDescent="0.3">
      <c r="A1920" s="10" t="e">
        <f>IF(#REF!="nicht zugewiesen",1,0)</f>
        <v>#REF!</v>
      </c>
      <c r="B1920" s="22" t="e">
        <f>A1920*#REF!</f>
        <v>#REF!</v>
      </c>
      <c r="C1920" s="22" t="e">
        <f>A1920*#REF!</f>
        <v>#REF!</v>
      </c>
      <c r="D1920" s="22" t="e">
        <f>A1920*#REF!</f>
        <v>#REF!</v>
      </c>
      <c r="E1920" s="22" t="e">
        <f>A1920*#REF!</f>
        <v>#REF!</v>
      </c>
      <c r="F1920" s="22" t="e">
        <f>A1920*#REF!</f>
        <v>#REF!</v>
      </c>
      <c r="G1920" s="11" t="e">
        <f>A1920*#REF!</f>
        <v>#REF!</v>
      </c>
      <c r="I1920" s="38" t="e">
        <f>IF(#REF!="nicht zugewiesen",0,1)</f>
        <v>#REF!</v>
      </c>
      <c r="J1920" s="22" t="e">
        <f>I1920*#REF!</f>
        <v>#REF!</v>
      </c>
      <c r="K1920" s="22" t="e">
        <f>I1920*#REF!</f>
        <v>#REF!</v>
      </c>
      <c r="L1920" s="22" t="e">
        <f>I1920*#REF!</f>
        <v>#REF!</v>
      </c>
      <c r="M1920" s="22" t="e">
        <f>I1920*#REF!</f>
        <v>#REF!</v>
      </c>
      <c r="N1920" s="22" t="e">
        <f>I1920*#REF!</f>
        <v>#REF!</v>
      </c>
      <c r="O1920" s="11" t="e">
        <f>I1920*#REF!</f>
        <v>#REF!</v>
      </c>
    </row>
    <row r="1921" spans="1:15" x14ac:dyDescent="0.3">
      <c r="A1921" s="10" t="e">
        <f>IF(#REF!="nicht zugewiesen",1,0)</f>
        <v>#REF!</v>
      </c>
      <c r="B1921" s="22" t="e">
        <f>A1921*#REF!</f>
        <v>#REF!</v>
      </c>
      <c r="C1921" s="22" t="e">
        <f>A1921*#REF!</f>
        <v>#REF!</v>
      </c>
      <c r="D1921" s="22" t="e">
        <f>A1921*#REF!</f>
        <v>#REF!</v>
      </c>
      <c r="E1921" s="22" t="e">
        <f>A1921*#REF!</f>
        <v>#REF!</v>
      </c>
      <c r="F1921" s="22" t="e">
        <f>A1921*#REF!</f>
        <v>#REF!</v>
      </c>
      <c r="G1921" s="11" t="e">
        <f>A1921*#REF!</f>
        <v>#REF!</v>
      </c>
      <c r="I1921" s="38" t="e">
        <f>IF(#REF!="nicht zugewiesen",0,1)</f>
        <v>#REF!</v>
      </c>
      <c r="J1921" s="22" t="e">
        <f>I1921*#REF!</f>
        <v>#REF!</v>
      </c>
      <c r="K1921" s="22" t="e">
        <f>I1921*#REF!</f>
        <v>#REF!</v>
      </c>
      <c r="L1921" s="22" t="e">
        <f>I1921*#REF!</f>
        <v>#REF!</v>
      </c>
      <c r="M1921" s="22" t="e">
        <f>I1921*#REF!</f>
        <v>#REF!</v>
      </c>
      <c r="N1921" s="22" t="e">
        <f>I1921*#REF!</f>
        <v>#REF!</v>
      </c>
      <c r="O1921" s="11" t="e">
        <f>I1921*#REF!</f>
        <v>#REF!</v>
      </c>
    </row>
    <row r="1922" spans="1:15" x14ac:dyDescent="0.3">
      <c r="A1922" s="10" t="e">
        <f>IF(#REF!="nicht zugewiesen",1,0)</f>
        <v>#REF!</v>
      </c>
      <c r="B1922" s="22" t="e">
        <f>A1922*#REF!</f>
        <v>#REF!</v>
      </c>
      <c r="C1922" s="22" t="e">
        <f>A1922*#REF!</f>
        <v>#REF!</v>
      </c>
      <c r="D1922" s="22" t="e">
        <f>A1922*#REF!</f>
        <v>#REF!</v>
      </c>
      <c r="E1922" s="22" t="e">
        <f>A1922*#REF!</f>
        <v>#REF!</v>
      </c>
      <c r="F1922" s="22" t="e">
        <f>A1922*#REF!</f>
        <v>#REF!</v>
      </c>
      <c r="G1922" s="11" t="e">
        <f>A1922*#REF!</f>
        <v>#REF!</v>
      </c>
      <c r="I1922" s="38" t="e">
        <f>IF(#REF!="nicht zugewiesen",0,1)</f>
        <v>#REF!</v>
      </c>
      <c r="J1922" s="22" t="e">
        <f>I1922*#REF!</f>
        <v>#REF!</v>
      </c>
      <c r="K1922" s="22" t="e">
        <f>I1922*#REF!</f>
        <v>#REF!</v>
      </c>
      <c r="L1922" s="22" t="e">
        <f>I1922*#REF!</f>
        <v>#REF!</v>
      </c>
      <c r="M1922" s="22" t="e">
        <f>I1922*#REF!</f>
        <v>#REF!</v>
      </c>
      <c r="N1922" s="22" t="e">
        <f>I1922*#REF!</f>
        <v>#REF!</v>
      </c>
      <c r="O1922" s="11" t="e">
        <f>I1922*#REF!</f>
        <v>#REF!</v>
      </c>
    </row>
    <row r="1923" spans="1:15" x14ac:dyDescent="0.3">
      <c r="A1923" s="10" t="e">
        <f>IF(#REF!="nicht zugewiesen",1,0)</f>
        <v>#REF!</v>
      </c>
      <c r="B1923" s="22" t="e">
        <f>A1923*#REF!</f>
        <v>#REF!</v>
      </c>
      <c r="C1923" s="22" t="e">
        <f>A1923*#REF!</f>
        <v>#REF!</v>
      </c>
      <c r="D1923" s="22" t="e">
        <f>A1923*#REF!</f>
        <v>#REF!</v>
      </c>
      <c r="E1923" s="22" t="e">
        <f>A1923*#REF!</f>
        <v>#REF!</v>
      </c>
      <c r="F1923" s="22" t="e">
        <f>A1923*#REF!</f>
        <v>#REF!</v>
      </c>
      <c r="G1923" s="11" t="e">
        <f>A1923*#REF!</f>
        <v>#REF!</v>
      </c>
      <c r="I1923" s="38" t="e">
        <f>IF(#REF!="nicht zugewiesen",0,1)</f>
        <v>#REF!</v>
      </c>
      <c r="J1923" s="22" t="e">
        <f>I1923*#REF!</f>
        <v>#REF!</v>
      </c>
      <c r="K1923" s="22" t="e">
        <f>I1923*#REF!</f>
        <v>#REF!</v>
      </c>
      <c r="L1923" s="22" t="e">
        <f>I1923*#REF!</f>
        <v>#REF!</v>
      </c>
      <c r="M1923" s="22" t="e">
        <f>I1923*#REF!</f>
        <v>#REF!</v>
      </c>
      <c r="N1923" s="22" t="e">
        <f>I1923*#REF!</f>
        <v>#REF!</v>
      </c>
      <c r="O1923" s="11" t="e">
        <f>I1923*#REF!</f>
        <v>#REF!</v>
      </c>
    </row>
    <row r="1924" spans="1:15" x14ac:dyDescent="0.3">
      <c r="A1924" s="10" t="e">
        <f>IF(#REF!="nicht zugewiesen",1,0)</f>
        <v>#REF!</v>
      </c>
      <c r="B1924" s="22" t="e">
        <f>A1924*#REF!</f>
        <v>#REF!</v>
      </c>
      <c r="C1924" s="22" t="e">
        <f>A1924*#REF!</f>
        <v>#REF!</v>
      </c>
      <c r="D1924" s="22" t="e">
        <f>A1924*#REF!</f>
        <v>#REF!</v>
      </c>
      <c r="E1924" s="22" t="e">
        <f>A1924*#REF!</f>
        <v>#REF!</v>
      </c>
      <c r="F1924" s="22" t="e">
        <f>A1924*#REF!</f>
        <v>#REF!</v>
      </c>
      <c r="G1924" s="11" t="e">
        <f>A1924*#REF!</f>
        <v>#REF!</v>
      </c>
      <c r="I1924" s="38" t="e">
        <f>IF(#REF!="nicht zugewiesen",0,1)</f>
        <v>#REF!</v>
      </c>
      <c r="J1924" s="22" t="e">
        <f>I1924*#REF!</f>
        <v>#REF!</v>
      </c>
      <c r="K1924" s="22" t="e">
        <f>I1924*#REF!</f>
        <v>#REF!</v>
      </c>
      <c r="L1924" s="22" t="e">
        <f>I1924*#REF!</f>
        <v>#REF!</v>
      </c>
      <c r="M1924" s="22" t="e">
        <f>I1924*#REF!</f>
        <v>#REF!</v>
      </c>
      <c r="N1924" s="22" t="e">
        <f>I1924*#REF!</f>
        <v>#REF!</v>
      </c>
      <c r="O1924" s="11" t="e">
        <f>I1924*#REF!</f>
        <v>#REF!</v>
      </c>
    </row>
    <row r="1925" spans="1:15" x14ac:dyDescent="0.3">
      <c r="A1925" s="10" t="e">
        <f>IF(#REF!="nicht zugewiesen",1,0)</f>
        <v>#REF!</v>
      </c>
      <c r="B1925" s="22" t="e">
        <f>A1925*#REF!</f>
        <v>#REF!</v>
      </c>
      <c r="C1925" s="22" t="e">
        <f>A1925*#REF!</f>
        <v>#REF!</v>
      </c>
      <c r="D1925" s="22" t="e">
        <f>A1925*#REF!</f>
        <v>#REF!</v>
      </c>
      <c r="E1925" s="22" t="e">
        <f>A1925*#REF!</f>
        <v>#REF!</v>
      </c>
      <c r="F1925" s="22" t="e">
        <f>A1925*#REF!</f>
        <v>#REF!</v>
      </c>
      <c r="G1925" s="11" t="e">
        <f>A1925*#REF!</f>
        <v>#REF!</v>
      </c>
      <c r="I1925" s="38" t="e">
        <f>IF(#REF!="nicht zugewiesen",0,1)</f>
        <v>#REF!</v>
      </c>
      <c r="J1925" s="22" t="e">
        <f>I1925*#REF!</f>
        <v>#REF!</v>
      </c>
      <c r="K1925" s="22" t="e">
        <f>I1925*#REF!</f>
        <v>#REF!</v>
      </c>
      <c r="L1925" s="22" t="e">
        <f>I1925*#REF!</f>
        <v>#REF!</v>
      </c>
      <c r="M1925" s="22" t="e">
        <f>I1925*#REF!</f>
        <v>#REF!</v>
      </c>
      <c r="N1925" s="22" t="e">
        <f>I1925*#REF!</f>
        <v>#REF!</v>
      </c>
      <c r="O1925" s="11" t="e">
        <f>I1925*#REF!</f>
        <v>#REF!</v>
      </c>
    </row>
    <row r="1926" spans="1:15" x14ac:dyDescent="0.3">
      <c r="A1926" s="10" t="e">
        <f>IF(#REF!="nicht zugewiesen",1,0)</f>
        <v>#REF!</v>
      </c>
      <c r="B1926" s="22" t="e">
        <f>A1926*#REF!</f>
        <v>#REF!</v>
      </c>
      <c r="C1926" s="22" t="e">
        <f>A1926*#REF!</f>
        <v>#REF!</v>
      </c>
      <c r="D1926" s="22" t="e">
        <f>A1926*#REF!</f>
        <v>#REF!</v>
      </c>
      <c r="E1926" s="22" t="e">
        <f>A1926*#REF!</f>
        <v>#REF!</v>
      </c>
      <c r="F1926" s="22" t="e">
        <f>A1926*#REF!</f>
        <v>#REF!</v>
      </c>
      <c r="G1926" s="11" t="e">
        <f>A1926*#REF!</f>
        <v>#REF!</v>
      </c>
      <c r="I1926" s="38" t="e">
        <f>IF(#REF!="nicht zugewiesen",0,1)</f>
        <v>#REF!</v>
      </c>
      <c r="J1926" s="22" t="e">
        <f>I1926*#REF!</f>
        <v>#REF!</v>
      </c>
      <c r="K1926" s="22" t="e">
        <f>I1926*#REF!</f>
        <v>#REF!</v>
      </c>
      <c r="L1926" s="22" t="e">
        <f>I1926*#REF!</f>
        <v>#REF!</v>
      </c>
      <c r="M1926" s="22" t="e">
        <f>I1926*#REF!</f>
        <v>#REF!</v>
      </c>
      <c r="N1926" s="22" t="e">
        <f>I1926*#REF!</f>
        <v>#REF!</v>
      </c>
      <c r="O1926" s="11" t="e">
        <f>I1926*#REF!</f>
        <v>#REF!</v>
      </c>
    </row>
    <row r="1927" spans="1:15" x14ac:dyDescent="0.3">
      <c r="A1927" s="10" t="e">
        <f>IF(#REF!="nicht zugewiesen",1,0)</f>
        <v>#REF!</v>
      </c>
      <c r="B1927" s="22" t="e">
        <f>A1927*#REF!</f>
        <v>#REF!</v>
      </c>
      <c r="C1927" s="22" t="e">
        <f>A1927*#REF!</f>
        <v>#REF!</v>
      </c>
      <c r="D1927" s="22" t="e">
        <f>A1927*#REF!</f>
        <v>#REF!</v>
      </c>
      <c r="E1927" s="22" t="e">
        <f>A1927*#REF!</f>
        <v>#REF!</v>
      </c>
      <c r="F1927" s="22" t="e">
        <f>A1927*#REF!</f>
        <v>#REF!</v>
      </c>
      <c r="G1927" s="11" t="e">
        <f>A1927*#REF!</f>
        <v>#REF!</v>
      </c>
      <c r="I1927" s="38" t="e">
        <f>IF(#REF!="nicht zugewiesen",0,1)</f>
        <v>#REF!</v>
      </c>
      <c r="J1927" s="22" t="e">
        <f>I1927*#REF!</f>
        <v>#REF!</v>
      </c>
      <c r="K1927" s="22" t="e">
        <f>I1927*#REF!</f>
        <v>#REF!</v>
      </c>
      <c r="L1927" s="22" t="e">
        <f>I1927*#REF!</f>
        <v>#REF!</v>
      </c>
      <c r="M1927" s="22" t="e">
        <f>I1927*#REF!</f>
        <v>#REF!</v>
      </c>
      <c r="N1927" s="22" t="e">
        <f>I1927*#REF!</f>
        <v>#REF!</v>
      </c>
      <c r="O1927" s="11" t="e">
        <f>I1927*#REF!</f>
        <v>#REF!</v>
      </c>
    </row>
    <row r="1928" spans="1:15" x14ac:dyDescent="0.3">
      <c r="A1928" s="10" t="e">
        <f>IF(#REF!="nicht zugewiesen",1,0)</f>
        <v>#REF!</v>
      </c>
      <c r="B1928" s="22" t="e">
        <f>A1928*#REF!</f>
        <v>#REF!</v>
      </c>
      <c r="C1928" s="22" t="e">
        <f>A1928*#REF!</f>
        <v>#REF!</v>
      </c>
      <c r="D1928" s="22" t="e">
        <f>A1928*#REF!</f>
        <v>#REF!</v>
      </c>
      <c r="E1928" s="22" t="e">
        <f>A1928*#REF!</f>
        <v>#REF!</v>
      </c>
      <c r="F1928" s="22" t="e">
        <f>A1928*#REF!</f>
        <v>#REF!</v>
      </c>
      <c r="G1928" s="11" t="e">
        <f>A1928*#REF!</f>
        <v>#REF!</v>
      </c>
      <c r="I1928" s="38" t="e">
        <f>IF(#REF!="nicht zugewiesen",0,1)</f>
        <v>#REF!</v>
      </c>
      <c r="J1928" s="22" t="e">
        <f>I1928*#REF!</f>
        <v>#REF!</v>
      </c>
      <c r="K1928" s="22" t="e">
        <f>I1928*#REF!</f>
        <v>#REF!</v>
      </c>
      <c r="L1928" s="22" t="e">
        <f>I1928*#REF!</f>
        <v>#REF!</v>
      </c>
      <c r="M1928" s="22" t="e">
        <f>I1928*#REF!</f>
        <v>#REF!</v>
      </c>
      <c r="N1928" s="22" t="e">
        <f>I1928*#REF!</f>
        <v>#REF!</v>
      </c>
      <c r="O1928" s="11" t="e">
        <f>I1928*#REF!</f>
        <v>#REF!</v>
      </c>
    </row>
    <row r="1929" spans="1:15" x14ac:dyDescent="0.3">
      <c r="A1929" s="10" t="e">
        <f>IF(#REF!="nicht zugewiesen",1,0)</f>
        <v>#REF!</v>
      </c>
      <c r="B1929" s="22" t="e">
        <f>A1929*#REF!</f>
        <v>#REF!</v>
      </c>
      <c r="C1929" s="22" t="e">
        <f>A1929*#REF!</f>
        <v>#REF!</v>
      </c>
      <c r="D1929" s="22" t="e">
        <f>A1929*#REF!</f>
        <v>#REF!</v>
      </c>
      <c r="E1929" s="22" t="e">
        <f>A1929*#REF!</f>
        <v>#REF!</v>
      </c>
      <c r="F1929" s="22" t="e">
        <f>A1929*#REF!</f>
        <v>#REF!</v>
      </c>
      <c r="G1929" s="11" t="e">
        <f>A1929*#REF!</f>
        <v>#REF!</v>
      </c>
      <c r="I1929" s="38" t="e">
        <f>IF(#REF!="nicht zugewiesen",0,1)</f>
        <v>#REF!</v>
      </c>
      <c r="J1929" s="22" t="e">
        <f>I1929*#REF!</f>
        <v>#REF!</v>
      </c>
      <c r="K1929" s="22" t="e">
        <f>I1929*#REF!</f>
        <v>#REF!</v>
      </c>
      <c r="L1929" s="22" t="e">
        <f>I1929*#REF!</f>
        <v>#REF!</v>
      </c>
      <c r="M1929" s="22" t="e">
        <f>I1929*#REF!</f>
        <v>#REF!</v>
      </c>
      <c r="N1929" s="22" t="e">
        <f>I1929*#REF!</f>
        <v>#REF!</v>
      </c>
      <c r="O1929" s="11" t="e">
        <f>I1929*#REF!</f>
        <v>#REF!</v>
      </c>
    </row>
    <row r="1930" spans="1:15" x14ac:dyDescent="0.3">
      <c r="A1930" s="10" t="e">
        <f>IF(#REF!="nicht zugewiesen",1,0)</f>
        <v>#REF!</v>
      </c>
      <c r="B1930" s="22" t="e">
        <f>A1930*#REF!</f>
        <v>#REF!</v>
      </c>
      <c r="C1930" s="22" t="e">
        <f>A1930*#REF!</f>
        <v>#REF!</v>
      </c>
      <c r="D1930" s="22" t="e">
        <f>A1930*#REF!</f>
        <v>#REF!</v>
      </c>
      <c r="E1930" s="22" t="e">
        <f>A1930*#REF!</f>
        <v>#REF!</v>
      </c>
      <c r="F1930" s="22" t="e">
        <f>A1930*#REF!</f>
        <v>#REF!</v>
      </c>
      <c r="G1930" s="11" t="e">
        <f>A1930*#REF!</f>
        <v>#REF!</v>
      </c>
      <c r="I1930" s="38" t="e">
        <f>IF(#REF!="nicht zugewiesen",0,1)</f>
        <v>#REF!</v>
      </c>
      <c r="J1930" s="22" t="e">
        <f>I1930*#REF!</f>
        <v>#REF!</v>
      </c>
      <c r="K1930" s="22" t="e">
        <f>I1930*#REF!</f>
        <v>#REF!</v>
      </c>
      <c r="L1930" s="22" t="e">
        <f>I1930*#REF!</f>
        <v>#REF!</v>
      </c>
      <c r="M1930" s="22" t="e">
        <f>I1930*#REF!</f>
        <v>#REF!</v>
      </c>
      <c r="N1930" s="22" t="e">
        <f>I1930*#REF!</f>
        <v>#REF!</v>
      </c>
      <c r="O1930" s="11" t="e">
        <f>I1930*#REF!</f>
        <v>#REF!</v>
      </c>
    </row>
    <row r="1931" spans="1:15" x14ac:dyDescent="0.3">
      <c r="A1931" s="10" t="e">
        <f>IF(#REF!="nicht zugewiesen",1,0)</f>
        <v>#REF!</v>
      </c>
      <c r="B1931" s="22" t="e">
        <f>A1931*#REF!</f>
        <v>#REF!</v>
      </c>
      <c r="C1931" s="22" t="e">
        <f>A1931*#REF!</f>
        <v>#REF!</v>
      </c>
      <c r="D1931" s="22" t="e">
        <f>A1931*#REF!</f>
        <v>#REF!</v>
      </c>
      <c r="E1931" s="22" t="e">
        <f>A1931*#REF!</f>
        <v>#REF!</v>
      </c>
      <c r="F1931" s="22" t="e">
        <f>A1931*#REF!</f>
        <v>#REF!</v>
      </c>
      <c r="G1931" s="11" t="e">
        <f>A1931*#REF!</f>
        <v>#REF!</v>
      </c>
      <c r="I1931" s="38" t="e">
        <f>IF(#REF!="nicht zugewiesen",0,1)</f>
        <v>#REF!</v>
      </c>
      <c r="J1931" s="22" t="e">
        <f>I1931*#REF!</f>
        <v>#REF!</v>
      </c>
      <c r="K1931" s="22" t="e">
        <f>I1931*#REF!</f>
        <v>#REF!</v>
      </c>
      <c r="L1931" s="22" t="e">
        <f>I1931*#REF!</f>
        <v>#REF!</v>
      </c>
      <c r="M1931" s="22" t="e">
        <f>I1931*#REF!</f>
        <v>#REF!</v>
      </c>
      <c r="N1931" s="22" t="e">
        <f>I1931*#REF!</f>
        <v>#REF!</v>
      </c>
      <c r="O1931" s="11" t="e">
        <f>I1931*#REF!</f>
        <v>#REF!</v>
      </c>
    </row>
    <row r="1932" spans="1:15" x14ac:dyDescent="0.3">
      <c r="A1932" s="10" t="e">
        <f>IF(#REF!="nicht zugewiesen",1,0)</f>
        <v>#REF!</v>
      </c>
      <c r="B1932" s="22" t="e">
        <f>A1932*#REF!</f>
        <v>#REF!</v>
      </c>
      <c r="C1932" s="22" t="e">
        <f>A1932*#REF!</f>
        <v>#REF!</v>
      </c>
      <c r="D1932" s="22" t="e">
        <f>A1932*#REF!</f>
        <v>#REF!</v>
      </c>
      <c r="E1932" s="22" t="e">
        <f>A1932*#REF!</f>
        <v>#REF!</v>
      </c>
      <c r="F1932" s="22" t="e">
        <f>A1932*#REF!</f>
        <v>#REF!</v>
      </c>
      <c r="G1932" s="11" t="e">
        <f>A1932*#REF!</f>
        <v>#REF!</v>
      </c>
      <c r="I1932" s="38" t="e">
        <f>IF(#REF!="nicht zugewiesen",0,1)</f>
        <v>#REF!</v>
      </c>
      <c r="J1932" s="22" t="e">
        <f>I1932*#REF!</f>
        <v>#REF!</v>
      </c>
      <c r="K1932" s="22" t="e">
        <f>I1932*#REF!</f>
        <v>#REF!</v>
      </c>
      <c r="L1932" s="22" t="e">
        <f>I1932*#REF!</f>
        <v>#REF!</v>
      </c>
      <c r="M1932" s="22" t="e">
        <f>I1932*#REF!</f>
        <v>#REF!</v>
      </c>
      <c r="N1932" s="22" t="e">
        <f>I1932*#REF!</f>
        <v>#REF!</v>
      </c>
      <c r="O1932" s="11" t="e">
        <f>I1932*#REF!</f>
        <v>#REF!</v>
      </c>
    </row>
    <row r="1933" spans="1:15" x14ac:dyDescent="0.3">
      <c r="A1933" s="10" t="e">
        <f>IF(#REF!="nicht zugewiesen",1,0)</f>
        <v>#REF!</v>
      </c>
      <c r="B1933" s="22" t="e">
        <f>A1933*#REF!</f>
        <v>#REF!</v>
      </c>
      <c r="C1933" s="22" t="e">
        <f>A1933*#REF!</f>
        <v>#REF!</v>
      </c>
      <c r="D1933" s="22" t="e">
        <f>A1933*#REF!</f>
        <v>#REF!</v>
      </c>
      <c r="E1933" s="22" t="e">
        <f>A1933*#REF!</f>
        <v>#REF!</v>
      </c>
      <c r="F1933" s="22" t="e">
        <f>A1933*#REF!</f>
        <v>#REF!</v>
      </c>
      <c r="G1933" s="11" t="e">
        <f>A1933*#REF!</f>
        <v>#REF!</v>
      </c>
      <c r="I1933" s="38" t="e">
        <f>IF(#REF!="nicht zugewiesen",0,1)</f>
        <v>#REF!</v>
      </c>
      <c r="J1933" s="22" t="e">
        <f>I1933*#REF!</f>
        <v>#REF!</v>
      </c>
      <c r="K1933" s="22" t="e">
        <f>I1933*#REF!</f>
        <v>#REF!</v>
      </c>
      <c r="L1933" s="22" t="e">
        <f>I1933*#REF!</f>
        <v>#REF!</v>
      </c>
      <c r="M1933" s="22" t="e">
        <f>I1933*#REF!</f>
        <v>#REF!</v>
      </c>
      <c r="N1933" s="22" t="e">
        <f>I1933*#REF!</f>
        <v>#REF!</v>
      </c>
      <c r="O1933" s="11" t="e">
        <f>I1933*#REF!</f>
        <v>#REF!</v>
      </c>
    </row>
    <row r="1934" spans="1:15" x14ac:dyDescent="0.3">
      <c r="A1934" s="10" t="e">
        <f>IF(#REF!="nicht zugewiesen",1,0)</f>
        <v>#REF!</v>
      </c>
      <c r="B1934" s="22" t="e">
        <f>A1934*#REF!</f>
        <v>#REF!</v>
      </c>
      <c r="C1934" s="22" t="e">
        <f>A1934*#REF!</f>
        <v>#REF!</v>
      </c>
      <c r="D1934" s="22" t="e">
        <f>A1934*#REF!</f>
        <v>#REF!</v>
      </c>
      <c r="E1934" s="22" t="e">
        <f>A1934*#REF!</f>
        <v>#REF!</v>
      </c>
      <c r="F1934" s="22" t="e">
        <f>A1934*#REF!</f>
        <v>#REF!</v>
      </c>
      <c r="G1934" s="11" t="e">
        <f>A1934*#REF!</f>
        <v>#REF!</v>
      </c>
      <c r="I1934" s="38" t="e">
        <f>IF(#REF!="nicht zugewiesen",0,1)</f>
        <v>#REF!</v>
      </c>
      <c r="J1934" s="22" t="e">
        <f>I1934*#REF!</f>
        <v>#REF!</v>
      </c>
      <c r="K1934" s="22" t="e">
        <f>I1934*#REF!</f>
        <v>#REF!</v>
      </c>
      <c r="L1934" s="22" t="e">
        <f>I1934*#REF!</f>
        <v>#REF!</v>
      </c>
      <c r="M1934" s="22" t="e">
        <f>I1934*#REF!</f>
        <v>#REF!</v>
      </c>
      <c r="N1934" s="22" t="e">
        <f>I1934*#REF!</f>
        <v>#REF!</v>
      </c>
      <c r="O1934" s="11" t="e">
        <f>I1934*#REF!</f>
        <v>#REF!</v>
      </c>
    </row>
    <row r="1935" spans="1:15" x14ac:dyDescent="0.3">
      <c r="A1935" s="10" t="e">
        <f>IF(#REF!="nicht zugewiesen",1,0)</f>
        <v>#REF!</v>
      </c>
      <c r="B1935" s="22" t="e">
        <f>A1935*#REF!</f>
        <v>#REF!</v>
      </c>
      <c r="C1935" s="22" t="e">
        <f>A1935*#REF!</f>
        <v>#REF!</v>
      </c>
      <c r="D1935" s="22" t="e">
        <f>A1935*#REF!</f>
        <v>#REF!</v>
      </c>
      <c r="E1935" s="22" t="e">
        <f>A1935*#REF!</f>
        <v>#REF!</v>
      </c>
      <c r="F1935" s="22" t="e">
        <f>A1935*#REF!</f>
        <v>#REF!</v>
      </c>
      <c r="G1935" s="11" t="e">
        <f>A1935*#REF!</f>
        <v>#REF!</v>
      </c>
      <c r="I1935" s="38" t="e">
        <f>IF(#REF!="nicht zugewiesen",0,1)</f>
        <v>#REF!</v>
      </c>
      <c r="J1935" s="22" t="e">
        <f>I1935*#REF!</f>
        <v>#REF!</v>
      </c>
      <c r="K1935" s="22" t="e">
        <f>I1935*#REF!</f>
        <v>#REF!</v>
      </c>
      <c r="L1935" s="22" t="e">
        <f>I1935*#REF!</f>
        <v>#REF!</v>
      </c>
      <c r="M1935" s="22" t="e">
        <f>I1935*#REF!</f>
        <v>#REF!</v>
      </c>
      <c r="N1935" s="22" t="e">
        <f>I1935*#REF!</f>
        <v>#REF!</v>
      </c>
      <c r="O1935" s="11" t="e">
        <f>I1935*#REF!</f>
        <v>#REF!</v>
      </c>
    </row>
    <row r="1936" spans="1:15" x14ac:dyDescent="0.3">
      <c r="A1936" s="10" t="e">
        <f>IF(#REF!="nicht zugewiesen",1,0)</f>
        <v>#REF!</v>
      </c>
      <c r="B1936" s="22" t="e">
        <f>A1936*#REF!</f>
        <v>#REF!</v>
      </c>
      <c r="C1936" s="22" t="e">
        <f>A1936*#REF!</f>
        <v>#REF!</v>
      </c>
      <c r="D1936" s="22" t="e">
        <f>A1936*#REF!</f>
        <v>#REF!</v>
      </c>
      <c r="E1936" s="22" t="e">
        <f>A1936*#REF!</f>
        <v>#REF!</v>
      </c>
      <c r="F1936" s="22" t="e">
        <f>A1936*#REF!</f>
        <v>#REF!</v>
      </c>
      <c r="G1936" s="11" t="e">
        <f>A1936*#REF!</f>
        <v>#REF!</v>
      </c>
      <c r="I1936" s="38" t="e">
        <f>IF(#REF!="nicht zugewiesen",0,1)</f>
        <v>#REF!</v>
      </c>
      <c r="J1936" s="22" t="e">
        <f>I1936*#REF!</f>
        <v>#REF!</v>
      </c>
      <c r="K1936" s="22" t="e">
        <f>I1936*#REF!</f>
        <v>#REF!</v>
      </c>
      <c r="L1936" s="22" t="e">
        <f>I1936*#REF!</f>
        <v>#REF!</v>
      </c>
      <c r="M1936" s="22" t="e">
        <f>I1936*#REF!</f>
        <v>#REF!</v>
      </c>
      <c r="N1936" s="22" t="e">
        <f>I1936*#REF!</f>
        <v>#REF!</v>
      </c>
      <c r="O1936" s="11" t="e">
        <f>I1936*#REF!</f>
        <v>#REF!</v>
      </c>
    </row>
    <row r="1937" spans="1:15" x14ac:dyDescent="0.3">
      <c r="A1937" s="10" t="e">
        <f>IF(#REF!="nicht zugewiesen",1,0)</f>
        <v>#REF!</v>
      </c>
      <c r="B1937" s="22" t="e">
        <f>A1937*#REF!</f>
        <v>#REF!</v>
      </c>
      <c r="C1937" s="22" t="e">
        <f>A1937*#REF!</f>
        <v>#REF!</v>
      </c>
      <c r="D1937" s="22" t="e">
        <f>A1937*#REF!</f>
        <v>#REF!</v>
      </c>
      <c r="E1937" s="22" t="e">
        <f>A1937*#REF!</f>
        <v>#REF!</v>
      </c>
      <c r="F1937" s="22" t="e">
        <f>A1937*#REF!</f>
        <v>#REF!</v>
      </c>
      <c r="G1937" s="11" t="e">
        <f>A1937*#REF!</f>
        <v>#REF!</v>
      </c>
      <c r="I1937" s="38" t="e">
        <f>IF(#REF!="nicht zugewiesen",0,1)</f>
        <v>#REF!</v>
      </c>
      <c r="J1937" s="22" t="e">
        <f>I1937*#REF!</f>
        <v>#REF!</v>
      </c>
      <c r="K1937" s="22" t="e">
        <f>I1937*#REF!</f>
        <v>#REF!</v>
      </c>
      <c r="L1937" s="22" t="e">
        <f>I1937*#REF!</f>
        <v>#REF!</v>
      </c>
      <c r="M1937" s="22" t="e">
        <f>I1937*#REF!</f>
        <v>#REF!</v>
      </c>
      <c r="N1937" s="22" t="e">
        <f>I1937*#REF!</f>
        <v>#REF!</v>
      </c>
      <c r="O1937" s="11" t="e">
        <f>I1937*#REF!</f>
        <v>#REF!</v>
      </c>
    </row>
    <row r="1938" spans="1:15" x14ac:dyDescent="0.3">
      <c r="A1938" s="10" t="e">
        <f>IF(#REF!="nicht zugewiesen",1,0)</f>
        <v>#REF!</v>
      </c>
      <c r="B1938" s="22" t="e">
        <f>A1938*#REF!</f>
        <v>#REF!</v>
      </c>
      <c r="C1938" s="22" t="e">
        <f>A1938*#REF!</f>
        <v>#REF!</v>
      </c>
      <c r="D1938" s="22" t="e">
        <f>A1938*#REF!</f>
        <v>#REF!</v>
      </c>
      <c r="E1938" s="22" t="e">
        <f>A1938*#REF!</f>
        <v>#REF!</v>
      </c>
      <c r="F1938" s="22" t="e">
        <f>A1938*#REF!</f>
        <v>#REF!</v>
      </c>
      <c r="G1938" s="11" t="e">
        <f>A1938*#REF!</f>
        <v>#REF!</v>
      </c>
      <c r="I1938" s="38" t="e">
        <f>IF(#REF!="nicht zugewiesen",0,1)</f>
        <v>#REF!</v>
      </c>
      <c r="J1938" s="22" t="e">
        <f>I1938*#REF!</f>
        <v>#REF!</v>
      </c>
      <c r="K1938" s="22" t="e">
        <f>I1938*#REF!</f>
        <v>#REF!</v>
      </c>
      <c r="L1938" s="22" t="e">
        <f>I1938*#REF!</f>
        <v>#REF!</v>
      </c>
      <c r="M1938" s="22" t="e">
        <f>I1938*#REF!</f>
        <v>#REF!</v>
      </c>
      <c r="N1938" s="22" t="e">
        <f>I1938*#REF!</f>
        <v>#REF!</v>
      </c>
      <c r="O1938" s="11" t="e">
        <f>I1938*#REF!</f>
        <v>#REF!</v>
      </c>
    </row>
    <row r="1939" spans="1:15" x14ac:dyDescent="0.3">
      <c r="A1939" s="10" t="e">
        <f>IF(#REF!="nicht zugewiesen",1,0)</f>
        <v>#REF!</v>
      </c>
      <c r="B1939" s="22" t="e">
        <f>A1939*#REF!</f>
        <v>#REF!</v>
      </c>
      <c r="C1939" s="22" t="e">
        <f>A1939*#REF!</f>
        <v>#REF!</v>
      </c>
      <c r="D1939" s="22" t="e">
        <f>A1939*#REF!</f>
        <v>#REF!</v>
      </c>
      <c r="E1939" s="22" t="e">
        <f>A1939*#REF!</f>
        <v>#REF!</v>
      </c>
      <c r="F1939" s="22" t="e">
        <f>A1939*#REF!</f>
        <v>#REF!</v>
      </c>
      <c r="G1939" s="11" t="e">
        <f>A1939*#REF!</f>
        <v>#REF!</v>
      </c>
      <c r="I1939" s="38" t="e">
        <f>IF(#REF!="nicht zugewiesen",0,1)</f>
        <v>#REF!</v>
      </c>
      <c r="J1939" s="22" t="e">
        <f>I1939*#REF!</f>
        <v>#REF!</v>
      </c>
      <c r="K1939" s="22" t="e">
        <f>I1939*#REF!</f>
        <v>#REF!</v>
      </c>
      <c r="L1939" s="22" t="e">
        <f>I1939*#REF!</f>
        <v>#REF!</v>
      </c>
      <c r="M1939" s="22" t="e">
        <f>I1939*#REF!</f>
        <v>#REF!</v>
      </c>
      <c r="N1939" s="22" t="e">
        <f>I1939*#REF!</f>
        <v>#REF!</v>
      </c>
      <c r="O1939" s="11" t="e">
        <f>I1939*#REF!</f>
        <v>#REF!</v>
      </c>
    </row>
    <row r="1940" spans="1:15" x14ac:dyDescent="0.3">
      <c r="A1940" s="10" t="e">
        <f>IF(#REF!="nicht zugewiesen",1,0)</f>
        <v>#REF!</v>
      </c>
      <c r="B1940" s="22" t="e">
        <f>A1940*#REF!</f>
        <v>#REF!</v>
      </c>
      <c r="C1940" s="22" t="e">
        <f>A1940*#REF!</f>
        <v>#REF!</v>
      </c>
      <c r="D1940" s="22" t="e">
        <f>A1940*#REF!</f>
        <v>#REF!</v>
      </c>
      <c r="E1940" s="22" t="e">
        <f>A1940*#REF!</f>
        <v>#REF!</v>
      </c>
      <c r="F1940" s="22" t="e">
        <f>A1940*#REF!</f>
        <v>#REF!</v>
      </c>
      <c r="G1940" s="11" t="e">
        <f>A1940*#REF!</f>
        <v>#REF!</v>
      </c>
      <c r="I1940" s="38" t="e">
        <f>IF(#REF!="nicht zugewiesen",0,1)</f>
        <v>#REF!</v>
      </c>
      <c r="J1940" s="22" t="e">
        <f>I1940*#REF!</f>
        <v>#REF!</v>
      </c>
      <c r="K1940" s="22" t="e">
        <f>I1940*#REF!</f>
        <v>#REF!</v>
      </c>
      <c r="L1940" s="22" t="e">
        <f>I1940*#REF!</f>
        <v>#REF!</v>
      </c>
      <c r="M1940" s="22" t="e">
        <f>I1940*#REF!</f>
        <v>#REF!</v>
      </c>
      <c r="N1940" s="22" t="e">
        <f>I1940*#REF!</f>
        <v>#REF!</v>
      </c>
      <c r="O1940" s="11" t="e">
        <f>I1940*#REF!</f>
        <v>#REF!</v>
      </c>
    </row>
    <row r="1941" spans="1:15" x14ac:dyDescent="0.3">
      <c r="A1941" s="10" t="e">
        <f>IF(#REF!="nicht zugewiesen",1,0)</f>
        <v>#REF!</v>
      </c>
      <c r="B1941" s="22" t="e">
        <f>A1941*#REF!</f>
        <v>#REF!</v>
      </c>
      <c r="C1941" s="22" t="e">
        <f>A1941*#REF!</f>
        <v>#REF!</v>
      </c>
      <c r="D1941" s="22" t="e">
        <f>A1941*#REF!</f>
        <v>#REF!</v>
      </c>
      <c r="E1941" s="22" t="e">
        <f>A1941*#REF!</f>
        <v>#REF!</v>
      </c>
      <c r="F1941" s="22" t="e">
        <f>A1941*#REF!</f>
        <v>#REF!</v>
      </c>
      <c r="G1941" s="11" t="e">
        <f>A1941*#REF!</f>
        <v>#REF!</v>
      </c>
      <c r="I1941" s="38" t="e">
        <f>IF(#REF!="nicht zugewiesen",0,1)</f>
        <v>#REF!</v>
      </c>
      <c r="J1941" s="22" t="e">
        <f>I1941*#REF!</f>
        <v>#REF!</v>
      </c>
      <c r="K1941" s="22" t="e">
        <f>I1941*#REF!</f>
        <v>#REF!</v>
      </c>
      <c r="L1941" s="22" t="e">
        <f>I1941*#REF!</f>
        <v>#REF!</v>
      </c>
      <c r="M1941" s="22" t="e">
        <f>I1941*#REF!</f>
        <v>#REF!</v>
      </c>
      <c r="N1941" s="22" t="e">
        <f>I1941*#REF!</f>
        <v>#REF!</v>
      </c>
      <c r="O1941" s="11" t="e">
        <f>I1941*#REF!</f>
        <v>#REF!</v>
      </c>
    </row>
    <row r="1942" spans="1:15" x14ac:dyDescent="0.3">
      <c r="A1942" s="10" t="e">
        <f>IF(#REF!="nicht zugewiesen",1,0)</f>
        <v>#REF!</v>
      </c>
      <c r="B1942" s="22" t="e">
        <f>A1942*#REF!</f>
        <v>#REF!</v>
      </c>
      <c r="C1942" s="22" t="e">
        <f>A1942*#REF!</f>
        <v>#REF!</v>
      </c>
      <c r="D1942" s="22" t="e">
        <f>A1942*#REF!</f>
        <v>#REF!</v>
      </c>
      <c r="E1942" s="22" t="e">
        <f>A1942*#REF!</f>
        <v>#REF!</v>
      </c>
      <c r="F1942" s="22" t="e">
        <f>A1942*#REF!</f>
        <v>#REF!</v>
      </c>
      <c r="G1942" s="11" t="e">
        <f>A1942*#REF!</f>
        <v>#REF!</v>
      </c>
      <c r="I1942" s="38" t="e">
        <f>IF(#REF!="nicht zugewiesen",0,1)</f>
        <v>#REF!</v>
      </c>
      <c r="J1942" s="22" t="e">
        <f>I1942*#REF!</f>
        <v>#REF!</v>
      </c>
      <c r="K1942" s="22" t="e">
        <f>I1942*#REF!</f>
        <v>#REF!</v>
      </c>
      <c r="L1942" s="22" t="e">
        <f>I1942*#REF!</f>
        <v>#REF!</v>
      </c>
      <c r="M1942" s="22" t="e">
        <f>I1942*#REF!</f>
        <v>#REF!</v>
      </c>
      <c r="N1942" s="22" t="e">
        <f>I1942*#REF!</f>
        <v>#REF!</v>
      </c>
      <c r="O1942" s="11" t="e">
        <f>I1942*#REF!</f>
        <v>#REF!</v>
      </c>
    </row>
    <row r="1943" spans="1:15" x14ac:dyDescent="0.3">
      <c r="A1943" s="10" t="e">
        <f>IF(#REF!="nicht zugewiesen",1,0)</f>
        <v>#REF!</v>
      </c>
      <c r="B1943" s="22" t="e">
        <f>A1943*#REF!</f>
        <v>#REF!</v>
      </c>
      <c r="C1943" s="22" t="e">
        <f>A1943*#REF!</f>
        <v>#REF!</v>
      </c>
      <c r="D1943" s="22" t="e">
        <f>A1943*#REF!</f>
        <v>#REF!</v>
      </c>
      <c r="E1943" s="22" t="e">
        <f>A1943*#REF!</f>
        <v>#REF!</v>
      </c>
      <c r="F1943" s="22" t="e">
        <f>A1943*#REF!</f>
        <v>#REF!</v>
      </c>
      <c r="G1943" s="11" t="e">
        <f>A1943*#REF!</f>
        <v>#REF!</v>
      </c>
      <c r="I1943" s="38" t="e">
        <f>IF(#REF!="nicht zugewiesen",0,1)</f>
        <v>#REF!</v>
      </c>
      <c r="J1943" s="22" t="e">
        <f>I1943*#REF!</f>
        <v>#REF!</v>
      </c>
      <c r="K1943" s="22" t="e">
        <f>I1943*#REF!</f>
        <v>#REF!</v>
      </c>
      <c r="L1943" s="22" t="e">
        <f>I1943*#REF!</f>
        <v>#REF!</v>
      </c>
      <c r="M1943" s="22" t="e">
        <f>I1943*#REF!</f>
        <v>#REF!</v>
      </c>
      <c r="N1943" s="22" t="e">
        <f>I1943*#REF!</f>
        <v>#REF!</v>
      </c>
      <c r="O1943" s="11" t="e">
        <f>I1943*#REF!</f>
        <v>#REF!</v>
      </c>
    </row>
    <row r="1944" spans="1:15" x14ac:dyDescent="0.3">
      <c r="A1944" s="10" t="e">
        <f>IF(#REF!="nicht zugewiesen",1,0)</f>
        <v>#REF!</v>
      </c>
      <c r="B1944" s="22" t="e">
        <f>A1944*#REF!</f>
        <v>#REF!</v>
      </c>
      <c r="C1944" s="22" t="e">
        <f>A1944*#REF!</f>
        <v>#REF!</v>
      </c>
      <c r="D1944" s="22" t="e">
        <f>A1944*#REF!</f>
        <v>#REF!</v>
      </c>
      <c r="E1944" s="22" t="e">
        <f>A1944*#REF!</f>
        <v>#REF!</v>
      </c>
      <c r="F1944" s="22" t="e">
        <f>A1944*#REF!</f>
        <v>#REF!</v>
      </c>
      <c r="G1944" s="11" t="e">
        <f>A1944*#REF!</f>
        <v>#REF!</v>
      </c>
      <c r="I1944" s="38" t="e">
        <f>IF(#REF!="nicht zugewiesen",0,1)</f>
        <v>#REF!</v>
      </c>
      <c r="J1944" s="22" t="e">
        <f>I1944*#REF!</f>
        <v>#REF!</v>
      </c>
      <c r="K1944" s="22" t="e">
        <f>I1944*#REF!</f>
        <v>#REF!</v>
      </c>
      <c r="L1944" s="22" t="e">
        <f>I1944*#REF!</f>
        <v>#REF!</v>
      </c>
      <c r="M1944" s="22" t="e">
        <f>I1944*#REF!</f>
        <v>#REF!</v>
      </c>
      <c r="N1944" s="22" t="e">
        <f>I1944*#REF!</f>
        <v>#REF!</v>
      </c>
      <c r="O1944" s="11" t="e">
        <f>I1944*#REF!</f>
        <v>#REF!</v>
      </c>
    </row>
    <row r="1945" spans="1:15" x14ac:dyDescent="0.3">
      <c r="A1945" s="10" t="e">
        <f>IF(#REF!="nicht zugewiesen",1,0)</f>
        <v>#REF!</v>
      </c>
      <c r="B1945" s="22" t="e">
        <f>A1945*#REF!</f>
        <v>#REF!</v>
      </c>
      <c r="C1945" s="22" t="e">
        <f>A1945*#REF!</f>
        <v>#REF!</v>
      </c>
      <c r="D1945" s="22" t="e">
        <f>A1945*#REF!</f>
        <v>#REF!</v>
      </c>
      <c r="E1945" s="22" t="e">
        <f>A1945*#REF!</f>
        <v>#REF!</v>
      </c>
      <c r="F1945" s="22" t="e">
        <f>A1945*#REF!</f>
        <v>#REF!</v>
      </c>
      <c r="G1945" s="11" t="e">
        <f>A1945*#REF!</f>
        <v>#REF!</v>
      </c>
      <c r="I1945" s="38" t="e">
        <f>IF(#REF!="nicht zugewiesen",0,1)</f>
        <v>#REF!</v>
      </c>
      <c r="J1945" s="22" t="e">
        <f>I1945*#REF!</f>
        <v>#REF!</v>
      </c>
      <c r="K1945" s="22" t="e">
        <f>I1945*#REF!</f>
        <v>#REF!</v>
      </c>
      <c r="L1945" s="22" t="e">
        <f>I1945*#REF!</f>
        <v>#REF!</v>
      </c>
      <c r="M1945" s="22" t="e">
        <f>I1945*#REF!</f>
        <v>#REF!</v>
      </c>
      <c r="N1945" s="22" t="e">
        <f>I1945*#REF!</f>
        <v>#REF!</v>
      </c>
      <c r="O1945" s="11" t="e">
        <f>I1945*#REF!</f>
        <v>#REF!</v>
      </c>
    </row>
    <row r="1946" spans="1:15" x14ac:dyDescent="0.3">
      <c r="A1946" s="10" t="e">
        <f>IF(#REF!="nicht zugewiesen",1,0)</f>
        <v>#REF!</v>
      </c>
      <c r="B1946" s="22" t="e">
        <f>A1946*#REF!</f>
        <v>#REF!</v>
      </c>
      <c r="C1946" s="22" t="e">
        <f>A1946*#REF!</f>
        <v>#REF!</v>
      </c>
      <c r="D1946" s="22" t="e">
        <f>A1946*#REF!</f>
        <v>#REF!</v>
      </c>
      <c r="E1946" s="22" t="e">
        <f>A1946*#REF!</f>
        <v>#REF!</v>
      </c>
      <c r="F1946" s="22" t="e">
        <f>A1946*#REF!</f>
        <v>#REF!</v>
      </c>
      <c r="G1946" s="11" t="e">
        <f>A1946*#REF!</f>
        <v>#REF!</v>
      </c>
      <c r="I1946" s="38" t="e">
        <f>IF(#REF!="nicht zugewiesen",0,1)</f>
        <v>#REF!</v>
      </c>
      <c r="J1946" s="22" t="e">
        <f>I1946*#REF!</f>
        <v>#REF!</v>
      </c>
      <c r="K1946" s="22" t="e">
        <f>I1946*#REF!</f>
        <v>#REF!</v>
      </c>
      <c r="L1946" s="22" t="e">
        <f>I1946*#REF!</f>
        <v>#REF!</v>
      </c>
      <c r="M1946" s="22" t="e">
        <f>I1946*#REF!</f>
        <v>#REF!</v>
      </c>
      <c r="N1946" s="22" t="e">
        <f>I1946*#REF!</f>
        <v>#REF!</v>
      </c>
      <c r="O1946" s="11" t="e">
        <f>I1946*#REF!</f>
        <v>#REF!</v>
      </c>
    </row>
    <row r="1947" spans="1:15" x14ac:dyDescent="0.3">
      <c r="A1947" s="10" t="e">
        <f>IF(#REF!="nicht zugewiesen",1,0)</f>
        <v>#REF!</v>
      </c>
      <c r="B1947" s="22" t="e">
        <f>A1947*#REF!</f>
        <v>#REF!</v>
      </c>
      <c r="C1947" s="22" t="e">
        <f>A1947*#REF!</f>
        <v>#REF!</v>
      </c>
      <c r="D1947" s="22" t="e">
        <f>A1947*#REF!</f>
        <v>#REF!</v>
      </c>
      <c r="E1947" s="22" t="e">
        <f>A1947*#REF!</f>
        <v>#REF!</v>
      </c>
      <c r="F1947" s="22" t="e">
        <f>A1947*#REF!</f>
        <v>#REF!</v>
      </c>
      <c r="G1947" s="11" t="e">
        <f>A1947*#REF!</f>
        <v>#REF!</v>
      </c>
      <c r="I1947" s="38" t="e">
        <f>IF(#REF!="nicht zugewiesen",0,1)</f>
        <v>#REF!</v>
      </c>
      <c r="J1947" s="22" t="e">
        <f>I1947*#REF!</f>
        <v>#REF!</v>
      </c>
      <c r="K1947" s="22" t="e">
        <f>I1947*#REF!</f>
        <v>#REF!</v>
      </c>
      <c r="L1947" s="22" t="e">
        <f>I1947*#REF!</f>
        <v>#REF!</v>
      </c>
      <c r="M1947" s="22" t="e">
        <f>I1947*#REF!</f>
        <v>#REF!</v>
      </c>
      <c r="N1947" s="22" t="e">
        <f>I1947*#REF!</f>
        <v>#REF!</v>
      </c>
      <c r="O1947" s="11" t="e">
        <f>I1947*#REF!</f>
        <v>#REF!</v>
      </c>
    </row>
    <row r="1948" spans="1:15" x14ac:dyDescent="0.3">
      <c r="A1948" s="10" t="e">
        <f>IF(#REF!="nicht zugewiesen",1,0)</f>
        <v>#REF!</v>
      </c>
      <c r="B1948" s="22" t="e">
        <f>A1948*#REF!</f>
        <v>#REF!</v>
      </c>
      <c r="C1948" s="22" t="e">
        <f>A1948*#REF!</f>
        <v>#REF!</v>
      </c>
      <c r="D1948" s="22" t="e">
        <f>A1948*#REF!</f>
        <v>#REF!</v>
      </c>
      <c r="E1948" s="22" t="e">
        <f>A1948*#REF!</f>
        <v>#REF!</v>
      </c>
      <c r="F1948" s="22" t="e">
        <f>A1948*#REF!</f>
        <v>#REF!</v>
      </c>
      <c r="G1948" s="11" t="e">
        <f>A1948*#REF!</f>
        <v>#REF!</v>
      </c>
      <c r="I1948" s="38" t="e">
        <f>IF(#REF!="nicht zugewiesen",0,1)</f>
        <v>#REF!</v>
      </c>
      <c r="J1948" s="22" t="e">
        <f>I1948*#REF!</f>
        <v>#REF!</v>
      </c>
      <c r="K1948" s="22" t="e">
        <f>I1948*#REF!</f>
        <v>#REF!</v>
      </c>
      <c r="L1948" s="22" t="e">
        <f>I1948*#REF!</f>
        <v>#REF!</v>
      </c>
      <c r="M1948" s="22" t="e">
        <f>I1948*#REF!</f>
        <v>#REF!</v>
      </c>
      <c r="N1948" s="22" t="e">
        <f>I1948*#REF!</f>
        <v>#REF!</v>
      </c>
      <c r="O1948" s="11" t="e">
        <f>I1948*#REF!</f>
        <v>#REF!</v>
      </c>
    </row>
    <row r="1949" spans="1:15" x14ac:dyDescent="0.3">
      <c r="A1949" s="10" t="e">
        <f>IF(#REF!="nicht zugewiesen",1,0)</f>
        <v>#REF!</v>
      </c>
      <c r="B1949" s="22" t="e">
        <f>A1949*#REF!</f>
        <v>#REF!</v>
      </c>
      <c r="C1949" s="22" t="e">
        <f>A1949*#REF!</f>
        <v>#REF!</v>
      </c>
      <c r="D1949" s="22" t="e">
        <f>A1949*#REF!</f>
        <v>#REF!</v>
      </c>
      <c r="E1949" s="22" t="e">
        <f>A1949*#REF!</f>
        <v>#REF!</v>
      </c>
      <c r="F1949" s="22" t="e">
        <f>A1949*#REF!</f>
        <v>#REF!</v>
      </c>
      <c r="G1949" s="11" t="e">
        <f>A1949*#REF!</f>
        <v>#REF!</v>
      </c>
      <c r="I1949" s="38" t="e">
        <f>IF(#REF!="nicht zugewiesen",0,1)</f>
        <v>#REF!</v>
      </c>
      <c r="J1949" s="22" t="e">
        <f>I1949*#REF!</f>
        <v>#REF!</v>
      </c>
      <c r="K1949" s="22" t="e">
        <f>I1949*#REF!</f>
        <v>#REF!</v>
      </c>
      <c r="L1949" s="22" t="e">
        <f>I1949*#REF!</f>
        <v>#REF!</v>
      </c>
      <c r="M1949" s="22" t="e">
        <f>I1949*#REF!</f>
        <v>#REF!</v>
      </c>
      <c r="N1949" s="22" t="e">
        <f>I1949*#REF!</f>
        <v>#REF!</v>
      </c>
      <c r="O1949" s="11" t="e">
        <f>I1949*#REF!</f>
        <v>#REF!</v>
      </c>
    </row>
    <row r="1950" spans="1:15" x14ac:dyDescent="0.3">
      <c r="A1950" s="10" t="e">
        <f>IF(#REF!="nicht zugewiesen",1,0)</f>
        <v>#REF!</v>
      </c>
      <c r="B1950" s="22" t="e">
        <f>A1950*#REF!</f>
        <v>#REF!</v>
      </c>
      <c r="C1950" s="22" t="e">
        <f>A1950*#REF!</f>
        <v>#REF!</v>
      </c>
      <c r="D1950" s="22" t="e">
        <f>A1950*#REF!</f>
        <v>#REF!</v>
      </c>
      <c r="E1950" s="22" t="e">
        <f>A1950*#REF!</f>
        <v>#REF!</v>
      </c>
      <c r="F1950" s="22" t="e">
        <f>A1950*#REF!</f>
        <v>#REF!</v>
      </c>
      <c r="G1950" s="11" t="e">
        <f>A1950*#REF!</f>
        <v>#REF!</v>
      </c>
      <c r="I1950" s="38" t="e">
        <f>IF(#REF!="nicht zugewiesen",0,1)</f>
        <v>#REF!</v>
      </c>
      <c r="J1950" s="22" t="e">
        <f>I1950*#REF!</f>
        <v>#REF!</v>
      </c>
      <c r="K1950" s="22" t="e">
        <f>I1950*#REF!</f>
        <v>#REF!</v>
      </c>
      <c r="L1950" s="22" t="e">
        <f>I1950*#REF!</f>
        <v>#REF!</v>
      </c>
      <c r="M1950" s="22" t="e">
        <f>I1950*#REF!</f>
        <v>#REF!</v>
      </c>
      <c r="N1950" s="22" t="e">
        <f>I1950*#REF!</f>
        <v>#REF!</v>
      </c>
      <c r="O1950" s="11" t="e">
        <f>I1950*#REF!</f>
        <v>#REF!</v>
      </c>
    </row>
    <row r="1951" spans="1:15" x14ac:dyDescent="0.3">
      <c r="A1951" s="10" t="e">
        <f>IF(#REF!="nicht zugewiesen",1,0)</f>
        <v>#REF!</v>
      </c>
      <c r="B1951" s="22" t="e">
        <f>A1951*#REF!</f>
        <v>#REF!</v>
      </c>
      <c r="C1951" s="22" t="e">
        <f>A1951*#REF!</f>
        <v>#REF!</v>
      </c>
      <c r="D1951" s="22" t="e">
        <f>A1951*#REF!</f>
        <v>#REF!</v>
      </c>
      <c r="E1951" s="22" t="e">
        <f>A1951*#REF!</f>
        <v>#REF!</v>
      </c>
      <c r="F1951" s="22" t="e">
        <f>A1951*#REF!</f>
        <v>#REF!</v>
      </c>
      <c r="G1951" s="11" t="e">
        <f>A1951*#REF!</f>
        <v>#REF!</v>
      </c>
      <c r="I1951" s="38" t="e">
        <f>IF(#REF!="nicht zugewiesen",0,1)</f>
        <v>#REF!</v>
      </c>
      <c r="J1951" s="22" t="e">
        <f>I1951*#REF!</f>
        <v>#REF!</v>
      </c>
      <c r="K1951" s="22" t="e">
        <f>I1951*#REF!</f>
        <v>#REF!</v>
      </c>
      <c r="L1951" s="22" t="e">
        <f>I1951*#REF!</f>
        <v>#REF!</v>
      </c>
      <c r="M1951" s="22" t="e">
        <f>I1951*#REF!</f>
        <v>#REF!</v>
      </c>
      <c r="N1951" s="22" t="e">
        <f>I1951*#REF!</f>
        <v>#REF!</v>
      </c>
      <c r="O1951" s="11" t="e">
        <f>I1951*#REF!</f>
        <v>#REF!</v>
      </c>
    </row>
    <row r="1952" spans="1:15" x14ac:dyDescent="0.3">
      <c r="A1952" s="10" t="e">
        <f>IF(#REF!="nicht zugewiesen",1,0)</f>
        <v>#REF!</v>
      </c>
      <c r="B1952" s="22" t="e">
        <f>A1952*#REF!</f>
        <v>#REF!</v>
      </c>
      <c r="C1952" s="22" t="e">
        <f>A1952*#REF!</f>
        <v>#REF!</v>
      </c>
      <c r="D1952" s="22" t="e">
        <f>A1952*#REF!</f>
        <v>#REF!</v>
      </c>
      <c r="E1952" s="22" t="e">
        <f>A1952*#REF!</f>
        <v>#REF!</v>
      </c>
      <c r="F1952" s="22" t="e">
        <f>A1952*#REF!</f>
        <v>#REF!</v>
      </c>
      <c r="G1952" s="11" t="e">
        <f>A1952*#REF!</f>
        <v>#REF!</v>
      </c>
      <c r="I1952" s="38" t="e">
        <f>IF(#REF!="nicht zugewiesen",0,1)</f>
        <v>#REF!</v>
      </c>
      <c r="J1952" s="22" t="e">
        <f>I1952*#REF!</f>
        <v>#REF!</v>
      </c>
      <c r="K1952" s="22" t="e">
        <f>I1952*#REF!</f>
        <v>#REF!</v>
      </c>
      <c r="L1952" s="22" t="e">
        <f>I1952*#REF!</f>
        <v>#REF!</v>
      </c>
      <c r="M1952" s="22" t="e">
        <f>I1952*#REF!</f>
        <v>#REF!</v>
      </c>
      <c r="N1952" s="22" t="e">
        <f>I1952*#REF!</f>
        <v>#REF!</v>
      </c>
      <c r="O1952" s="11" t="e">
        <f>I1952*#REF!</f>
        <v>#REF!</v>
      </c>
    </row>
    <row r="1953" spans="1:15" x14ac:dyDescent="0.3">
      <c r="A1953" s="10" t="e">
        <f>IF(#REF!="nicht zugewiesen",1,0)</f>
        <v>#REF!</v>
      </c>
      <c r="B1953" s="22" t="e">
        <f>A1953*#REF!</f>
        <v>#REF!</v>
      </c>
      <c r="C1953" s="22" t="e">
        <f>A1953*#REF!</f>
        <v>#REF!</v>
      </c>
      <c r="D1953" s="22" t="e">
        <f>A1953*#REF!</f>
        <v>#REF!</v>
      </c>
      <c r="E1953" s="22" t="e">
        <f>A1953*#REF!</f>
        <v>#REF!</v>
      </c>
      <c r="F1953" s="22" t="e">
        <f>A1953*#REF!</f>
        <v>#REF!</v>
      </c>
      <c r="G1953" s="11" t="e">
        <f>A1953*#REF!</f>
        <v>#REF!</v>
      </c>
      <c r="I1953" s="38" t="e">
        <f>IF(#REF!="nicht zugewiesen",0,1)</f>
        <v>#REF!</v>
      </c>
      <c r="J1953" s="22" t="e">
        <f>I1953*#REF!</f>
        <v>#REF!</v>
      </c>
      <c r="K1953" s="22" t="e">
        <f>I1953*#REF!</f>
        <v>#REF!</v>
      </c>
      <c r="L1953" s="22" t="e">
        <f>I1953*#REF!</f>
        <v>#REF!</v>
      </c>
      <c r="M1953" s="22" t="e">
        <f>I1953*#REF!</f>
        <v>#REF!</v>
      </c>
      <c r="N1953" s="22" t="e">
        <f>I1953*#REF!</f>
        <v>#REF!</v>
      </c>
      <c r="O1953" s="11" t="e">
        <f>I1953*#REF!</f>
        <v>#REF!</v>
      </c>
    </row>
    <row r="1954" spans="1:15" x14ac:dyDescent="0.3">
      <c r="A1954" s="10" t="e">
        <f>IF(#REF!="nicht zugewiesen",1,0)</f>
        <v>#REF!</v>
      </c>
      <c r="B1954" s="22" t="e">
        <f>A1954*#REF!</f>
        <v>#REF!</v>
      </c>
      <c r="C1954" s="22" t="e">
        <f>A1954*#REF!</f>
        <v>#REF!</v>
      </c>
      <c r="D1954" s="22" t="e">
        <f>A1954*#REF!</f>
        <v>#REF!</v>
      </c>
      <c r="E1954" s="22" t="e">
        <f>A1954*#REF!</f>
        <v>#REF!</v>
      </c>
      <c r="F1954" s="22" t="e">
        <f>A1954*#REF!</f>
        <v>#REF!</v>
      </c>
      <c r="G1954" s="11" t="e">
        <f>A1954*#REF!</f>
        <v>#REF!</v>
      </c>
      <c r="I1954" s="38" t="e">
        <f>IF(#REF!="nicht zugewiesen",0,1)</f>
        <v>#REF!</v>
      </c>
      <c r="J1954" s="22" t="e">
        <f>I1954*#REF!</f>
        <v>#REF!</v>
      </c>
      <c r="K1954" s="22" t="e">
        <f>I1954*#REF!</f>
        <v>#REF!</v>
      </c>
      <c r="L1954" s="22" t="e">
        <f>I1954*#REF!</f>
        <v>#REF!</v>
      </c>
      <c r="M1954" s="22" t="e">
        <f>I1954*#REF!</f>
        <v>#REF!</v>
      </c>
      <c r="N1954" s="22" t="e">
        <f>I1954*#REF!</f>
        <v>#REF!</v>
      </c>
      <c r="O1954" s="11" t="e">
        <f>I1954*#REF!</f>
        <v>#REF!</v>
      </c>
    </row>
    <row r="1955" spans="1:15" x14ac:dyDescent="0.3">
      <c r="A1955" s="10" t="e">
        <f>IF(#REF!="nicht zugewiesen",1,0)</f>
        <v>#REF!</v>
      </c>
      <c r="B1955" s="22" t="e">
        <f>A1955*#REF!</f>
        <v>#REF!</v>
      </c>
      <c r="C1955" s="22" t="e">
        <f>A1955*#REF!</f>
        <v>#REF!</v>
      </c>
      <c r="D1955" s="22" t="e">
        <f>A1955*#REF!</f>
        <v>#REF!</v>
      </c>
      <c r="E1955" s="22" t="e">
        <f>A1955*#REF!</f>
        <v>#REF!</v>
      </c>
      <c r="F1955" s="22" t="e">
        <f>A1955*#REF!</f>
        <v>#REF!</v>
      </c>
      <c r="G1955" s="11" t="e">
        <f>A1955*#REF!</f>
        <v>#REF!</v>
      </c>
      <c r="I1955" s="38" t="e">
        <f>IF(#REF!="nicht zugewiesen",0,1)</f>
        <v>#REF!</v>
      </c>
      <c r="J1955" s="22" t="e">
        <f>I1955*#REF!</f>
        <v>#REF!</v>
      </c>
      <c r="K1955" s="22" t="e">
        <f>I1955*#REF!</f>
        <v>#REF!</v>
      </c>
      <c r="L1955" s="22" t="e">
        <f>I1955*#REF!</f>
        <v>#REF!</v>
      </c>
      <c r="M1955" s="22" t="e">
        <f>I1955*#REF!</f>
        <v>#REF!</v>
      </c>
      <c r="N1955" s="22" t="e">
        <f>I1955*#REF!</f>
        <v>#REF!</v>
      </c>
      <c r="O1955" s="11" t="e">
        <f>I1955*#REF!</f>
        <v>#REF!</v>
      </c>
    </row>
    <row r="1956" spans="1:15" x14ac:dyDescent="0.3">
      <c r="A1956" s="10" t="e">
        <f>IF(#REF!="nicht zugewiesen",1,0)</f>
        <v>#REF!</v>
      </c>
      <c r="B1956" s="22" t="e">
        <f>A1956*#REF!</f>
        <v>#REF!</v>
      </c>
      <c r="C1956" s="22" t="e">
        <f>A1956*#REF!</f>
        <v>#REF!</v>
      </c>
      <c r="D1956" s="22" t="e">
        <f>A1956*#REF!</f>
        <v>#REF!</v>
      </c>
      <c r="E1956" s="22" t="e">
        <f>A1956*#REF!</f>
        <v>#REF!</v>
      </c>
      <c r="F1956" s="22" t="e">
        <f>A1956*#REF!</f>
        <v>#REF!</v>
      </c>
      <c r="G1956" s="11" t="e">
        <f>A1956*#REF!</f>
        <v>#REF!</v>
      </c>
      <c r="I1956" s="38" t="e">
        <f>IF(#REF!="nicht zugewiesen",0,1)</f>
        <v>#REF!</v>
      </c>
      <c r="J1956" s="22" t="e">
        <f>I1956*#REF!</f>
        <v>#REF!</v>
      </c>
      <c r="K1956" s="22" t="e">
        <f>I1956*#REF!</f>
        <v>#REF!</v>
      </c>
      <c r="L1956" s="22" t="e">
        <f>I1956*#REF!</f>
        <v>#REF!</v>
      </c>
      <c r="M1956" s="22" t="e">
        <f>I1956*#REF!</f>
        <v>#REF!</v>
      </c>
      <c r="N1956" s="22" t="e">
        <f>I1956*#REF!</f>
        <v>#REF!</v>
      </c>
      <c r="O1956" s="11" t="e">
        <f>I1956*#REF!</f>
        <v>#REF!</v>
      </c>
    </row>
    <row r="1957" spans="1:15" x14ac:dyDescent="0.3">
      <c r="A1957" s="10" t="e">
        <f>IF(#REF!="nicht zugewiesen",1,0)</f>
        <v>#REF!</v>
      </c>
      <c r="B1957" s="22" t="e">
        <f>A1957*#REF!</f>
        <v>#REF!</v>
      </c>
      <c r="C1957" s="22" t="e">
        <f>A1957*#REF!</f>
        <v>#REF!</v>
      </c>
      <c r="D1957" s="22" t="e">
        <f>A1957*#REF!</f>
        <v>#REF!</v>
      </c>
      <c r="E1957" s="22" t="e">
        <f>A1957*#REF!</f>
        <v>#REF!</v>
      </c>
      <c r="F1957" s="22" t="e">
        <f>A1957*#REF!</f>
        <v>#REF!</v>
      </c>
      <c r="G1957" s="11" t="e">
        <f>A1957*#REF!</f>
        <v>#REF!</v>
      </c>
      <c r="I1957" s="38" t="e">
        <f>IF(#REF!="nicht zugewiesen",0,1)</f>
        <v>#REF!</v>
      </c>
      <c r="J1957" s="22" t="e">
        <f>I1957*#REF!</f>
        <v>#REF!</v>
      </c>
      <c r="K1957" s="22" t="e">
        <f>I1957*#REF!</f>
        <v>#REF!</v>
      </c>
      <c r="L1957" s="22" t="e">
        <f>I1957*#REF!</f>
        <v>#REF!</v>
      </c>
      <c r="M1957" s="22" t="e">
        <f>I1957*#REF!</f>
        <v>#REF!</v>
      </c>
      <c r="N1957" s="22" t="e">
        <f>I1957*#REF!</f>
        <v>#REF!</v>
      </c>
      <c r="O1957" s="11" t="e">
        <f>I1957*#REF!</f>
        <v>#REF!</v>
      </c>
    </row>
    <row r="1958" spans="1:15" x14ac:dyDescent="0.3">
      <c r="A1958" s="10" t="e">
        <f>IF(#REF!="nicht zugewiesen",1,0)</f>
        <v>#REF!</v>
      </c>
      <c r="B1958" s="22" t="e">
        <f>A1958*#REF!</f>
        <v>#REF!</v>
      </c>
      <c r="C1958" s="22" t="e">
        <f>A1958*#REF!</f>
        <v>#REF!</v>
      </c>
      <c r="D1958" s="22" t="e">
        <f>A1958*#REF!</f>
        <v>#REF!</v>
      </c>
      <c r="E1958" s="22" t="e">
        <f>A1958*#REF!</f>
        <v>#REF!</v>
      </c>
      <c r="F1958" s="22" t="e">
        <f>A1958*#REF!</f>
        <v>#REF!</v>
      </c>
      <c r="G1958" s="11" t="e">
        <f>A1958*#REF!</f>
        <v>#REF!</v>
      </c>
      <c r="I1958" s="38" t="e">
        <f>IF(#REF!="nicht zugewiesen",0,1)</f>
        <v>#REF!</v>
      </c>
      <c r="J1958" s="22" t="e">
        <f>I1958*#REF!</f>
        <v>#REF!</v>
      </c>
      <c r="K1958" s="22" t="e">
        <f>I1958*#REF!</f>
        <v>#REF!</v>
      </c>
      <c r="L1958" s="22" t="e">
        <f>I1958*#REF!</f>
        <v>#REF!</v>
      </c>
      <c r="M1958" s="22" t="e">
        <f>I1958*#REF!</f>
        <v>#REF!</v>
      </c>
      <c r="N1958" s="22" t="e">
        <f>I1958*#REF!</f>
        <v>#REF!</v>
      </c>
      <c r="O1958" s="11" t="e">
        <f>I1958*#REF!</f>
        <v>#REF!</v>
      </c>
    </row>
    <row r="1959" spans="1:15" x14ac:dyDescent="0.3">
      <c r="A1959" s="10" t="e">
        <f>IF(#REF!="nicht zugewiesen",1,0)</f>
        <v>#REF!</v>
      </c>
      <c r="B1959" s="22" t="e">
        <f>A1959*#REF!</f>
        <v>#REF!</v>
      </c>
      <c r="C1959" s="22" t="e">
        <f>A1959*#REF!</f>
        <v>#REF!</v>
      </c>
      <c r="D1959" s="22" t="e">
        <f>A1959*#REF!</f>
        <v>#REF!</v>
      </c>
      <c r="E1959" s="22" t="e">
        <f>A1959*#REF!</f>
        <v>#REF!</v>
      </c>
      <c r="F1959" s="22" t="e">
        <f>A1959*#REF!</f>
        <v>#REF!</v>
      </c>
      <c r="G1959" s="11" t="e">
        <f>A1959*#REF!</f>
        <v>#REF!</v>
      </c>
      <c r="I1959" s="38" t="e">
        <f>IF(#REF!="nicht zugewiesen",0,1)</f>
        <v>#REF!</v>
      </c>
      <c r="J1959" s="22" t="e">
        <f>I1959*#REF!</f>
        <v>#REF!</v>
      </c>
      <c r="K1959" s="22" t="e">
        <f>I1959*#REF!</f>
        <v>#REF!</v>
      </c>
      <c r="L1959" s="22" t="e">
        <f>I1959*#REF!</f>
        <v>#REF!</v>
      </c>
      <c r="M1959" s="22" t="e">
        <f>I1959*#REF!</f>
        <v>#REF!</v>
      </c>
      <c r="N1959" s="22" t="e">
        <f>I1959*#REF!</f>
        <v>#REF!</v>
      </c>
      <c r="O1959" s="11" t="e">
        <f>I1959*#REF!</f>
        <v>#REF!</v>
      </c>
    </row>
    <row r="1960" spans="1:15" x14ac:dyDescent="0.3">
      <c r="A1960" s="10" t="e">
        <f>IF(#REF!="nicht zugewiesen",1,0)</f>
        <v>#REF!</v>
      </c>
      <c r="B1960" s="22" t="e">
        <f>A1960*#REF!</f>
        <v>#REF!</v>
      </c>
      <c r="C1960" s="22" t="e">
        <f>A1960*#REF!</f>
        <v>#REF!</v>
      </c>
      <c r="D1960" s="22" t="e">
        <f>A1960*#REF!</f>
        <v>#REF!</v>
      </c>
      <c r="E1960" s="22" t="e">
        <f>A1960*#REF!</f>
        <v>#REF!</v>
      </c>
      <c r="F1960" s="22" t="e">
        <f>A1960*#REF!</f>
        <v>#REF!</v>
      </c>
      <c r="G1960" s="11" t="e">
        <f>A1960*#REF!</f>
        <v>#REF!</v>
      </c>
      <c r="I1960" s="38" t="e">
        <f>IF(#REF!="nicht zugewiesen",0,1)</f>
        <v>#REF!</v>
      </c>
      <c r="J1960" s="22" t="e">
        <f>I1960*#REF!</f>
        <v>#REF!</v>
      </c>
      <c r="K1960" s="22" t="e">
        <f>I1960*#REF!</f>
        <v>#REF!</v>
      </c>
      <c r="L1960" s="22" t="e">
        <f>I1960*#REF!</f>
        <v>#REF!</v>
      </c>
      <c r="M1960" s="22" t="e">
        <f>I1960*#REF!</f>
        <v>#REF!</v>
      </c>
      <c r="N1960" s="22" t="e">
        <f>I1960*#REF!</f>
        <v>#REF!</v>
      </c>
      <c r="O1960" s="11" t="e">
        <f>I1960*#REF!</f>
        <v>#REF!</v>
      </c>
    </row>
    <row r="1961" spans="1:15" x14ac:dyDescent="0.3">
      <c r="A1961" s="10" t="e">
        <f>IF(#REF!="nicht zugewiesen",1,0)</f>
        <v>#REF!</v>
      </c>
      <c r="B1961" s="22" t="e">
        <f>A1961*#REF!</f>
        <v>#REF!</v>
      </c>
      <c r="C1961" s="22" t="e">
        <f>A1961*#REF!</f>
        <v>#REF!</v>
      </c>
      <c r="D1961" s="22" t="e">
        <f>A1961*#REF!</f>
        <v>#REF!</v>
      </c>
      <c r="E1961" s="22" t="e">
        <f>A1961*#REF!</f>
        <v>#REF!</v>
      </c>
      <c r="F1961" s="22" t="e">
        <f>A1961*#REF!</f>
        <v>#REF!</v>
      </c>
      <c r="G1961" s="11" t="e">
        <f>A1961*#REF!</f>
        <v>#REF!</v>
      </c>
      <c r="I1961" s="38" t="e">
        <f>IF(#REF!="nicht zugewiesen",0,1)</f>
        <v>#REF!</v>
      </c>
      <c r="J1961" s="22" t="e">
        <f>I1961*#REF!</f>
        <v>#REF!</v>
      </c>
      <c r="K1961" s="22" t="e">
        <f>I1961*#REF!</f>
        <v>#REF!</v>
      </c>
      <c r="L1961" s="22" t="e">
        <f>I1961*#REF!</f>
        <v>#REF!</v>
      </c>
      <c r="M1961" s="22" t="e">
        <f>I1961*#REF!</f>
        <v>#REF!</v>
      </c>
      <c r="N1961" s="22" t="e">
        <f>I1961*#REF!</f>
        <v>#REF!</v>
      </c>
      <c r="O1961" s="11" t="e">
        <f>I1961*#REF!</f>
        <v>#REF!</v>
      </c>
    </row>
    <row r="1962" spans="1:15" x14ac:dyDescent="0.3">
      <c r="A1962" s="10" t="e">
        <f>IF(#REF!="nicht zugewiesen",1,0)</f>
        <v>#REF!</v>
      </c>
      <c r="B1962" s="22" t="e">
        <f>A1962*#REF!</f>
        <v>#REF!</v>
      </c>
      <c r="C1962" s="22" t="e">
        <f>A1962*#REF!</f>
        <v>#REF!</v>
      </c>
      <c r="D1962" s="22" t="e">
        <f>A1962*#REF!</f>
        <v>#REF!</v>
      </c>
      <c r="E1962" s="22" t="e">
        <f>A1962*#REF!</f>
        <v>#REF!</v>
      </c>
      <c r="F1962" s="22" t="e">
        <f>A1962*#REF!</f>
        <v>#REF!</v>
      </c>
      <c r="G1962" s="11" t="e">
        <f>A1962*#REF!</f>
        <v>#REF!</v>
      </c>
      <c r="I1962" s="38" t="e">
        <f>IF(#REF!="nicht zugewiesen",0,1)</f>
        <v>#REF!</v>
      </c>
      <c r="J1962" s="22" t="e">
        <f>I1962*#REF!</f>
        <v>#REF!</v>
      </c>
      <c r="K1962" s="22" t="e">
        <f>I1962*#REF!</f>
        <v>#REF!</v>
      </c>
      <c r="L1962" s="22" t="e">
        <f>I1962*#REF!</f>
        <v>#REF!</v>
      </c>
      <c r="M1962" s="22" t="e">
        <f>I1962*#REF!</f>
        <v>#REF!</v>
      </c>
      <c r="N1962" s="22" t="e">
        <f>I1962*#REF!</f>
        <v>#REF!</v>
      </c>
      <c r="O1962" s="11" t="e">
        <f>I1962*#REF!</f>
        <v>#REF!</v>
      </c>
    </row>
    <row r="1963" spans="1:15" x14ac:dyDescent="0.3">
      <c r="A1963" s="10" t="e">
        <f>IF(#REF!="nicht zugewiesen",1,0)</f>
        <v>#REF!</v>
      </c>
      <c r="B1963" s="22" t="e">
        <f>A1963*#REF!</f>
        <v>#REF!</v>
      </c>
      <c r="C1963" s="22" t="e">
        <f>A1963*#REF!</f>
        <v>#REF!</v>
      </c>
      <c r="D1963" s="22" t="e">
        <f>A1963*#REF!</f>
        <v>#REF!</v>
      </c>
      <c r="E1963" s="22" t="e">
        <f>A1963*#REF!</f>
        <v>#REF!</v>
      </c>
      <c r="F1963" s="22" t="e">
        <f>A1963*#REF!</f>
        <v>#REF!</v>
      </c>
      <c r="G1963" s="11" t="e">
        <f>A1963*#REF!</f>
        <v>#REF!</v>
      </c>
      <c r="I1963" s="38" t="e">
        <f>IF(#REF!="nicht zugewiesen",0,1)</f>
        <v>#REF!</v>
      </c>
      <c r="J1963" s="22" t="e">
        <f>I1963*#REF!</f>
        <v>#REF!</v>
      </c>
      <c r="K1963" s="22" t="e">
        <f>I1963*#REF!</f>
        <v>#REF!</v>
      </c>
      <c r="L1963" s="22" t="e">
        <f>I1963*#REF!</f>
        <v>#REF!</v>
      </c>
      <c r="M1963" s="22" t="e">
        <f>I1963*#REF!</f>
        <v>#REF!</v>
      </c>
      <c r="N1963" s="22" t="e">
        <f>I1963*#REF!</f>
        <v>#REF!</v>
      </c>
      <c r="O1963" s="11" t="e">
        <f>I1963*#REF!</f>
        <v>#REF!</v>
      </c>
    </row>
    <row r="1964" spans="1:15" x14ac:dyDescent="0.3">
      <c r="A1964" s="10" t="e">
        <f>IF(#REF!="nicht zugewiesen",1,0)</f>
        <v>#REF!</v>
      </c>
      <c r="B1964" s="22" t="e">
        <f>A1964*#REF!</f>
        <v>#REF!</v>
      </c>
      <c r="C1964" s="22" t="e">
        <f>A1964*#REF!</f>
        <v>#REF!</v>
      </c>
      <c r="D1964" s="22" t="e">
        <f>A1964*#REF!</f>
        <v>#REF!</v>
      </c>
      <c r="E1964" s="22" t="e">
        <f>A1964*#REF!</f>
        <v>#REF!</v>
      </c>
      <c r="F1964" s="22" t="e">
        <f>A1964*#REF!</f>
        <v>#REF!</v>
      </c>
      <c r="G1964" s="11" t="e">
        <f>A1964*#REF!</f>
        <v>#REF!</v>
      </c>
      <c r="I1964" s="38" t="e">
        <f>IF(#REF!="nicht zugewiesen",0,1)</f>
        <v>#REF!</v>
      </c>
      <c r="J1964" s="22" t="e">
        <f>I1964*#REF!</f>
        <v>#REF!</v>
      </c>
      <c r="K1964" s="22" t="e">
        <f>I1964*#REF!</f>
        <v>#REF!</v>
      </c>
      <c r="L1964" s="22" t="e">
        <f>I1964*#REF!</f>
        <v>#REF!</v>
      </c>
      <c r="M1964" s="22" t="e">
        <f>I1964*#REF!</f>
        <v>#REF!</v>
      </c>
      <c r="N1964" s="22" t="e">
        <f>I1964*#REF!</f>
        <v>#REF!</v>
      </c>
      <c r="O1964" s="11" t="e">
        <f>I1964*#REF!</f>
        <v>#REF!</v>
      </c>
    </row>
    <row r="1965" spans="1:15" x14ac:dyDescent="0.3">
      <c r="A1965" s="10" t="e">
        <f>IF(#REF!="nicht zugewiesen",1,0)</f>
        <v>#REF!</v>
      </c>
      <c r="B1965" s="22" t="e">
        <f>A1965*#REF!</f>
        <v>#REF!</v>
      </c>
      <c r="C1965" s="22" t="e">
        <f>A1965*#REF!</f>
        <v>#REF!</v>
      </c>
      <c r="D1965" s="22" t="e">
        <f>A1965*#REF!</f>
        <v>#REF!</v>
      </c>
      <c r="E1965" s="22" t="e">
        <f>A1965*#REF!</f>
        <v>#REF!</v>
      </c>
      <c r="F1965" s="22" t="e">
        <f>A1965*#REF!</f>
        <v>#REF!</v>
      </c>
      <c r="G1965" s="11" t="e">
        <f>A1965*#REF!</f>
        <v>#REF!</v>
      </c>
      <c r="I1965" s="38" t="e">
        <f>IF(#REF!="nicht zugewiesen",0,1)</f>
        <v>#REF!</v>
      </c>
      <c r="J1965" s="22" t="e">
        <f>I1965*#REF!</f>
        <v>#REF!</v>
      </c>
      <c r="K1965" s="22" t="e">
        <f>I1965*#REF!</f>
        <v>#REF!</v>
      </c>
      <c r="L1965" s="22" t="e">
        <f>I1965*#REF!</f>
        <v>#REF!</v>
      </c>
      <c r="M1965" s="22" t="e">
        <f>I1965*#REF!</f>
        <v>#REF!</v>
      </c>
      <c r="N1965" s="22" t="e">
        <f>I1965*#REF!</f>
        <v>#REF!</v>
      </c>
      <c r="O1965" s="11" t="e">
        <f>I1965*#REF!</f>
        <v>#REF!</v>
      </c>
    </row>
    <row r="1966" spans="1:15" x14ac:dyDescent="0.3">
      <c r="A1966" s="10" t="e">
        <f>IF(#REF!="nicht zugewiesen",1,0)</f>
        <v>#REF!</v>
      </c>
      <c r="B1966" s="22" t="e">
        <f>A1966*#REF!</f>
        <v>#REF!</v>
      </c>
      <c r="C1966" s="22" t="e">
        <f>A1966*#REF!</f>
        <v>#REF!</v>
      </c>
      <c r="D1966" s="22" t="e">
        <f>A1966*#REF!</f>
        <v>#REF!</v>
      </c>
      <c r="E1966" s="22" t="e">
        <f>A1966*#REF!</f>
        <v>#REF!</v>
      </c>
      <c r="F1966" s="22" t="e">
        <f>A1966*#REF!</f>
        <v>#REF!</v>
      </c>
      <c r="G1966" s="11" t="e">
        <f>A1966*#REF!</f>
        <v>#REF!</v>
      </c>
      <c r="I1966" s="38" t="e">
        <f>IF(#REF!="nicht zugewiesen",0,1)</f>
        <v>#REF!</v>
      </c>
      <c r="J1966" s="22" t="e">
        <f>I1966*#REF!</f>
        <v>#REF!</v>
      </c>
      <c r="K1966" s="22" t="e">
        <f>I1966*#REF!</f>
        <v>#REF!</v>
      </c>
      <c r="L1966" s="22" t="e">
        <f>I1966*#REF!</f>
        <v>#REF!</v>
      </c>
      <c r="M1966" s="22" t="e">
        <f>I1966*#REF!</f>
        <v>#REF!</v>
      </c>
      <c r="N1966" s="22" t="e">
        <f>I1966*#REF!</f>
        <v>#REF!</v>
      </c>
      <c r="O1966" s="11" t="e">
        <f>I1966*#REF!</f>
        <v>#REF!</v>
      </c>
    </row>
    <row r="1967" spans="1:15" x14ac:dyDescent="0.3">
      <c r="A1967" s="10" t="e">
        <f>IF(#REF!="nicht zugewiesen",1,0)</f>
        <v>#REF!</v>
      </c>
      <c r="B1967" s="22" t="e">
        <f>A1967*#REF!</f>
        <v>#REF!</v>
      </c>
      <c r="C1967" s="22" t="e">
        <f>A1967*#REF!</f>
        <v>#REF!</v>
      </c>
      <c r="D1967" s="22" t="e">
        <f>A1967*#REF!</f>
        <v>#REF!</v>
      </c>
      <c r="E1967" s="22" t="e">
        <f>A1967*#REF!</f>
        <v>#REF!</v>
      </c>
      <c r="F1967" s="22" t="e">
        <f>A1967*#REF!</f>
        <v>#REF!</v>
      </c>
      <c r="G1967" s="11" t="e">
        <f>A1967*#REF!</f>
        <v>#REF!</v>
      </c>
      <c r="I1967" s="38" t="e">
        <f>IF(#REF!="nicht zugewiesen",0,1)</f>
        <v>#REF!</v>
      </c>
      <c r="J1967" s="22" t="e">
        <f>I1967*#REF!</f>
        <v>#REF!</v>
      </c>
      <c r="K1967" s="22" t="e">
        <f>I1967*#REF!</f>
        <v>#REF!</v>
      </c>
      <c r="L1967" s="22" t="e">
        <f>I1967*#REF!</f>
        <v>#REF!</v>
      </c>
      <c r="M1967" s="22" t="e">
        <f>I1967*#REF!</f>
        <v>#REF!</v>
      </c>
      <c r="N1967" s="22" t="e">
        <f>I1967*#REF!</f>
        <v>#REF!</v>
      </c>
      <c r="O1967" s="11" t="e">
        <f>I1967*#REF!</f>
        <v>#REF!</v>
      </c>
    </row>
    <row r="1968" spans="1:15" x14ac:dyDescent="0.3">
      <c r="A1968" s="10" t="e">
        <f>IF(#REF!="nicht zugewiesen",1,0)</f>
        <v>#REF!</v>
      </c>
      <c r="B1968" s="22" t="e">
        <f>A1968*#REF!</f>
        <v>#REF!</v>
      </c>
      <c r="C1968" s="22" t="e">
        <f>A1968*#REF!</f>
        <v>#REF!</v>
      </c>
      <c r="D1968" s="22" t="e">
        <f>A1968*#REF!</f>
        <v>#REF!</v>
      </c>
      <c r="E1968" s="22" t="e">
        <f>A1968*#REF!</f>
        <v>#REF!</v>
      </c>
      <c r="F1968" s="22" t="e">
        <f>A1968*#REF!</f>
        <v>#REF!</v>
      </c>
      <c r="G1968" s="11" t="e">
        <f>A1968*#REF!</f>
        <v>#REF!</v>
      </c>
      <c r="I1968" s="38" t="e">
        <f>IF(#REF!="nicht zugewiesen",0,1)</f>
        <v>#REF!</v>
      </c>
      <c r="J1968" s="22" t="e">
        <f>I1968*#REF!</f>
        <v>#REF!</v>
      </c>
      <c r="K1968" s="22" t="e">
        <f>I1968*#REF!</f>
        <v>#REF!</v>
      </c>
      <c r="L1968" s="22" t="e">
        <f>I1968*#REF!</f>
        <v>#REF!</v>
      </c>
      <c r="M1968" s="22" t="e">
        <f>I1968*#REF!</f>
        <v>#REF!</v>
      </c>
      <c r="N1968" s="22" t="e">
        <f>I1968*#REF!</f>
        <v>#REF!</v>
      </c>
      <c r="O1968" s="11" t="e">
        <f>I1968*#REF!</f>
        <v>#REF!</v>
      </c>
    </row>
    <row r="1969" spans="1:15" x14ac:dyDescent="0.3">
      <c r="A1969" s="10" t="e">
        <f>IF(#REF!="nicht zugewiesen",1,0)</f>
        <v>#REF!</v>
      </c>
      <c r="B1969" s="22" t="e">
        <f>A1969*#REF!</f>
        <v>#REF!</v>
      </c>
      <c r="C1969" s="22" t="e">
        <f>A1969*#REF!</f>
        <v>#REF!</v>
      </c>
      <c r="D1969" s="22" t="e">
        <f>A1969*#REF!</f>
        <v>#REF!</v>
      </c>
      <c r="E1969" s="22" t="e">
        <f>A1969*#REF!</f>
        <v>#REF!</v>
      </c>
      <c r="F1969" s="22" t="e">
        <f>A1969*#REF!</f>
        <v>#REF!</v>
      </c>
      <c r="G1969" s="11" t="e">
        <f>A1969*#REF!</f>
        <v>#REF!</v>
      </c>
      <c r="I1969" s="38" t="e">
        <f>IF(#REF!="nicht zugewiesen",0,1)</f>
        <v>#REF!</v>
      </c>
      <c r="J1969" s="22" t="e">
        <f>I1969*#REF!</f>
        <v>#REF!</v>
      </c>
      <c r="K1969" s="22" t="e">
        <f>I1969*#REF!</f>
        <v>#REF!</v>
      </c>
      <c r="L1969" s="22" t="e">
        <f>I1969*#REF!</f>
        <v>#REF!</v>
      </c>
      <c r="M1969" s="22" t="e">
        <f>I1969*#REF!</f>
        <v>#REF!</v>
      </c>
      <c r="N1969" s="22" t="e">
        <f>I1969*#REF!</f>
        <v>#REF!</v>
      </c>
      <c r="O1969" s="11" t="e">
        <f>I1969*#REF!</f>
        <v>#REF!</v>
      </c>
    </row>
    <row r="1970" spans="1:15" x14ac:dyDescent="0.3">
      <c r="A1970" s="10" t="e">
        <f>IF(#REF!="nicht zugewiesen",1,0)</f>
        <v>#REF!</v>
      </c>
      <c r="B1970" s="22" t="e">
        <f>A1970*#REF!</f>
        <v>#REF!</v>
      </c>
      <c r="C1970" s="22" t="e">
        <f>A1970*#REF!</f>
        <v>#REF!</v>
      </c>
      <c r="D1970" s="22" t="e">
        <f>A1970*#REF!</f>
        <v>#REF!</v>
      </c>
      <c r="E1970" s="22" t="e">
        <f>A1970*#REF!</f>
        <v>#REF!</v>
      </c>
      <c r="F1970" s="22" t="e">
        <f>A1970*#REF!</f>
        <v>#REF!</v>
      </c>
      <c r="G1970" s="11" t="e">
        <f>A1970*#REF!</f>
        <v>#REF!</v>
      </c>
      <c r="I1970" s="38" t="e">
        <f>IF(#REF!="nicht zugewiesen",0,1)</f>
        <v>#REF!</v>
      </c>
      <c r="J1970" s="22" t="e">
        <f>I1970*#REF!</f>
        <v>#REF!</v>
      </c>
      <c r="K1970" s="22" t="e">
        <f>I1970*#REF!</f>
        <v>#REF!</v>
      </c>
      <c r="L1970" s="22" t="e">
        <f>I1970*#REF!</f>
        <v>#REF!</v>
      </c>
      <c r="M1970" s="22" t="e">
        <f>I1970*#REF!</f>
        <v>#REF!</v>
      </c>
      <c r="N1970" s="22" t="e">
        <f>I1970*#REF!</f>
        <v>#REF!</v>
      </c>
      <c r="O1970" s="11" t="e">
        <f>I1970*#REF!</f>
        <v>#REF!</v>
      </c>
    </row>
    <row r="1971" spans="1:15" x14ac:dyDescent="0.3">
      <c r="A1971" s="10" t="e">
        <f>IF(#REF!="nicht zugewiesen",1,0)</f>
        <v>#REF!</v>
      </c>
      <c r="B1971" s="22" t="e">
        <f>A1971*#REF!</f>
        <v>#REF!</v>
      </c>
      <c r="C1971" s="22" t="e">
        <f>A1971*#REF!</f>
        <v>#REF!</v>
      </c>
      <c r="D1971" s="22" t="e">
        <f>A1971*#REF!</f>
        <v>#REF!</v>
      </c>
      <c r="E1971" s="22" t="e">
        <f>A1971*#REF!</f>
        <v>#REF!</v>
      </c>
      <c r="F1971" s="22" t="e">
        <f>A1971*#REF!</f>
        <v>#REF!</v>
      </c>
      <c r="G1971" s="11" t="e">
        <f>A1971*#REF!</f>
        <v>#REF!</v>
      </c>
      <c r="I1971" s="38" t="e">
        <f>IF(#REF!="nicht zugewiesen",0,1)</f>
        <v>#REF!</v>
      </c>
      <c r="J1971" s="22" t="e">
        <f>I1971*#REF!</f>
        <v>#REF!</v>
      </c>
      <c r="K1971" s="22" t="e">
        <f>I1971*#REF!</f>
        <v>#REF!</v>
      </c>
      <c r="L1971" s="22" t="e">
        <f>I1971*#REF!</f>
        <v>#REF!</v>
      </c>
      <c r="M1971" s="22" t="e">
        <f>I1971*#REF!</f>
        <v>#REF!</v>
      </c>
      <c r="N1971" s="22" t="e">
        <f>I1971*#REF!</f>
        <v>#REF!</v>
      </c>
      <c r="O1971" s="11" t="e">
        <f>I1971*#REF!</f>
        <v>#REF!</v>
      </c>
    </row>
    <row r="1972" spans="1:15" x14ac:dyDescent="0.3">
      <c r="A1972" s="10" t="e">
        <f>IF(#REF!="nicht zugewiesen",1,0)</f>
        <v>#REF!</v>
      </c>
      <c r="B1972" s="22" t="e">
        <f>A1972*#REF!</f>
        <v>#REF!</v>
      </c>
      <c r="C1972" s="22" t="e">
        <f>A1972*#REF!</f>
        <v>#REF!</v>
      </c>
      <c r="D1972" s="22" t="e">
        <f>A1972*#REF!</f>
        <v>#REF!</v>
      </c>
      <c r="E1972" s="22" t="e">
        <f>A1972*#REF!</f>
        <v>#REF!</v>
      </c>
      <c r="F1972" s="22" t="e">
        <f>A1972*#REF!</f>
        <v>#REF!</v>
      </c>
      <c r="G1972" s="11" t="e">
        <f>A1972*#REF!</f>
        <v>#REF!</v>
      </c>
      <c r="I1972" s="38" t="e">
        <f>IF(#REF!="nicht zugewiesen",0,1)</f>
        <v>#REF!</v>
      </c>
      <c r="J1972" s="22" t="e">
        <f>I1972*#REF!</f>
        <v>#REF!</v>
      </c>
      <c r="K1972" s="22" t="e">
        <f>I1972*#REF!</f>
        <v>#REF!</v>
      </c>
      <c r="L1972" s="22" t="e">
        <f>I1972*#REF!</f>
        <v>#REF!</v>
      </c>
      <c r="M1972" s="22" t="e">
        <f>I1972*#REF!</f>
        <v>#REF!</v>
      </c>
      <c r="N1972" s="22" t="e">
        <f>I1972*#REF!</f>
        <v>#REF!</v>
      </c>
      <c r="O1972" s="11" t="e">
        <f>I1972*#REF!</f>
        <v>#REF!</v>
      </c>
    </row>
    <row r="1973" spans="1:15" x14ac:dyDescent="0.3">
      <c r="A1973" s="10" t="e">
        <f>IF(#REF!="nicht zugewiesen",1,0)</f>
        <v>#REF!</v>
      </c>
      <c r="B1973" s="22" t="e">
        <f>A1973*#REF!</f>
        <v>#REF!</v>
      </c>
      <c r="C1973" s="22" t="e">
        <f>A1973*#REF!</f>
        <v>#REF!</v>
      </c>
      <c r="D1973" s="22" t="e">
        <f>A1973*#REF!</f>
        <v>#REF!</v>
      </c>
      <c r="E1973" s="22" t="e">
        <f>A1973*#REF!</f>
        <v>#REF!</v>
      </c>
      <c r="F1973" s="22" t="e">
        <f>A1973*#REF!</f>
        <v>#REF!</v>
      </c>
      <c r="G1973" s="11" t="e">
        <f>A1973*#REF!</f>
        <v>#REF!</v>
      </c>
      <c r="I1973" s="38" t="e">
        <f>IF(#REF!="nicht zugewiesen",0,1)</f>
        <v>#REF!</v>
      </c>
      <c r="J1973" s="22" t="e">
        <f>I1973*#REF!</f>
        <v>#REF!</v>
      </c>
      <c r="K1973" s="22" t="e">
        <f>I1973*#REF!</f>
        <v>#REF!</v>
      </c>
      <c r="L1973" s="22" t="e">
        <f>I1973*#REF!</f>
        <v>#REF!</v>
      </c>
      <c r="M1973" s="22" t="e">
        <f>I1973*#REF!</f>
        <v>#REF!</v>
      </c>
      <c r="N1973" s="22" t="e">
        <f>I1973*#REF!</f>
        <v>#REF!</v>
      </c>
      <c r="O1973" s="11" t="e">
        <f>I1973*#REF!</f>
        <v>#REF!</v>
      </c>
    </row>
    <row r="1974" spans="1:15" x14ac:dyDescent="0.3">
      <c r="A1974" s="10" t="e">
        <f>IF(#REF!="nicht zugewiesen",1,0)</f>
        <v>#REF!</v>
      </c>
      <c r="B1974" s="22" t="e">
        <f>A1974*#REF!</f>
        <v>#REF!</v>
      </c>
      <c r="C1974" s="22" t="e">
        <f>A1974*#REF!</f>
        <v>#REF!</v>
      </c>
      <c r="D1974" s="22" t="e">
        <f>A1974*#REF!</f>
        <v>#REF!</v>
      </c>
      <c r="E1974" s="22" t="e">
        <f>A1974*#REF!</f>
        <v>#REF!</v>
      </c>
      <c r="F1974" s="22" t="e">
        <f>A1974*#REF!</f>
        <v>#REF!</v>
      </c>
      <c r="G1974" s="11" t="e">
        <f>A1974*#REF!</f>
        <v>#REF!</v>
      </c>
      <c r="I1974" s="38" t="e">
        <f>IF(#REF!="nicht zugewiesen",0,1)</f>
        <v>#REF!</v>
      </c>
      <c r="J1974" s="22" t="e">
        <f>I1974*#REF!</f>
        <v>#REF!</v>
      </c>
      <c r="K1974" s="22" t="e">
        <f>I1974*#REF!</f>
        <v>#REF!</v>
      </c>
      <c r="L1974" s="22" t="e">
        <f>I1974*#REF!</f>
        <v>#REF!</v>
      </c>
      <c r="M1974" s="22" t="e">
        <f>I1974*#REF!</f>
        <v>#REF!</v>
      </c>
      <c r="N1974" s="22" t="e">
        <f>I1974*#REF!</f>
        <v>#REF!</v>
      </c>
      <c r="O1974" s="11" t="e">
        <f>I1974*#REF!</f>
        <v>#REF!</v>
      </c>
    </row>
    <row r="1975" spans="1:15" x14ac:dyDescent="0.3">
      <c r="A1975" s="10" t="e">
        <f>IF(#REF!="nicht zugewiesen",1,0)</f>
        <v>#REF!</v>
      </c>
      <c r="B1975" s="22" t="e">
        <f>A1975*#REF!</f>
        <v>#REF!</v>
      </c>
      <c r="C1975" s="22" t="e">
        <f>A1975*#REF!</f>
        <v>#REF!</v>
      </c>
      <c r="D1975" s="22" t="e">
        <f>A1975*#REF!</f>
        <v>#REF!</v>
      </c>
      <c r="E1975" s="22" t="e">
        <f>A1975*#REF!</f>
        <v>#REF!</v>
      </c>
      <c r="F1975" s="22" t="e">
        <f>A1975*#REF!</f>
        <v>#REF!</v>
      </c>
      <c r="G1975" s="11" t="e">
        <f>A1975*#REF!</f>
        <v>#REF!</v>
      </c>
      <c r="I1975" s="38" t="e">
        <f>IF(#REF!="nicht zugewiesen",0,1)</f>
        <v>#REF!</v>
      </c>
      <c r="J1975" s="22" t="e">
        <f>I1975*#REF!</f>
        <v>#REF!</v>
      </c>
      <c r="K1975" s="22" t="e">
        <f>I1975*#REF!</f>
        <v>#REF!</v>
      </c>
      <c r="L1975" s="22" t="e">
        <f>I1975*#REF!</f>
        <v>#REF!</v>
      </c>
      <c r="M1975" s="22" t="e">
        <f>I1975*#REF!</f>
        <v>#REF!</v>
      </c>
      <c r="N1975" s="22" t="e">
        <f>I1975*#REF!</f>
        <v>#REF!</v>
      </c>
      <c r="O1975" s="11" t="e">
        <f>I1975*#REF!</f>
        <v>#REF!</v>
      </c>
    </row>
    <row r="1976" spans="1:15" x14ac:dyDescent="0.3">
      <c r="A1976" s="10" t="e">
        <f>IF(#REF!="nicht zugewiesen",1,0)</f>
        <v>#REF!</v>
      </c>
      <c r="B1976" s="22" t="e">
        <f>A1976*#REF!</f>
        <v>#REF!</v>
      </c>
      <c r="C1976" s="22" t="e">
        <f>A1976*#REF!</f>
        <v>#REF!</v>
      </c>
      <c r="D1976" s="22" t="e">
        <f>A1976*#REF!</f>
        <v>#REF!</v>
      </c>
      <c r="E1976" s="22" t="e">
        <f>A1976*#REF!</f>
        <v>#REF!</v>
      </c>
      <c r="F1976" s="22" t="e">
        <f>A1976*#REF!</f>
        <v>#REF!</v>
      </c>
      <c r="G1976" s="11" t="e">
        <f>A1976*#REF!</f>
        <v>#REF!</v>
      </c>
      <c r="I1976" s="38" t="e">
        <f>IF(#REF!="nicht zugewiesen",0,1)</f>
        <v>#REF!</v>
      </c>
      <c r="J1976" s="22" t="e">
        <f>I1976*#REF!</f>
        <v>#REF!</v>
      </c>
      <c r="K1976" s="22" t="e">
        <f>I1976*#REF!</f>
        <v>#REF!</v>
      </c>
      <c r="L1976" s="22" t="e">
        <f>I1976*#REF!</f>
        <v>#REF!</v>
      </c>
      <c r="M1976" s="22" t="e">
        <f>I1976*#REF!</f>
        <v>#REF!</v>
      </c>
      <c r="N1976" s="22" t="e">
        <f>I1976*#REF!</f>
        <v>#REF!</v>
      </c>
      <c r="O1976" s="11" t="e">
        <f>I1976*#REF!</f>
        <v>#REF!</v>
      </c>
    </row>
    <row r="1977" spans="1:15" x14ac:dyDescent="0.3">
      <c r="A1977" s="10" t="e">
        <f>IF(#REF!="nicht zugewiesen",1,0)</f>
        <v>#REF!</v>
      </c>
      <c r="B1977" s="22" t="e">
        <f>A1977*#REF!</f>
        <v>#REF!</v>
      </c>
      <c r="C1977" s="22" t="e">
        <f>A1977*#REF!</f>
        <v>#REF!</v>
      </c>
      <c r="D1977" s="22" t="e">
        <f>A1977*#REF!</f>
        <v>#REF!</v>
      </c>
      <c r="E1977" s="22" t="e">
        <f>A1977*#REF!</f>
        <v>#REF!</v>
      </c>
      <c r="F1977" s="22" t="e">
        <f>A1977*#REF!</f>
        <v>#REF!</v>
      </c>
      <c r="G1977" s="11" t="e">
        <f>A1977*#REF!</f>
        <v>#REF!</v>
      </c>
      <c r="I1977" s="38" t="e">
        <f>IF(#REF!="nicht zugewiesen",0,1)</f>
        <v>#REF!</v>
      </c>
      <c r="J1977" s="22" t="e">
        <f>I1977*#REF!</f>
        <v>#REF!</v>
      </c>
      <c r="K1977" s="22" t="e">
        <f>I1977*#REF!</f>
        <v>#REF!</v>
      </c>
      <c r="L1977" s="22" t="e">
        <f>I1977*#REF!</f>
        <v>#REF!</v>
      </c>
      <c r="M1977" s="22" t="e">
        <f>I1977*#REF!</f>
        <v>#REF!</v>
      </c>
      <c r="N1977" s="22" t="e">
        <f>I1977*#REF!</f>
        <v>#REF!</v>
      </c>
      <c r="O1977" s="11" t="e">
        <f>I1977*#REF!</f>
        <v>#REF!</v>
      </c>
    </row>
    <row r="1978" spans="1:15" x14ac:dyDescent="0.3">
      <c r="A1978" s="10" t="e">
        <f>IF(#REF!="nicht zugewiesen",1,0)</f>
        <v>#REF!</v>
      </c>
      <c r="B1978" s="22" t="e">
        <f>A1978*#REF!</f>
        <v>#REF!</v>
      </c>
      <c r="C1978" s="22" t="e">
        <f>A1978*#REF!</f>
        <v>#REF!</v>
      </c>
      <c r="D1978" s="22" t="e">
        <f>A1978*#REF!</f>
        <v>#REF!</v>
      </c>
      <c r="E1978" s="22" t="e">
        <f>A1978*#REF!</f>
        <v>#REF!</v>
      </c>
      <c r="F1978" s="22" t="e">
        <f>A1978*#REF!</f>
        <v>#REF!</v>
      </c>
      <c r="G1978" s="11" t="e">
        <f>A1978*#REF!</f>
        <v>#REF!</v>
      </c>
      <c r="I1978" s="38" t="e">
        <f>IF(#REF!="nicht zugewiesen",0,1)</f>
        <v>#REF!</v>
      </c>
      <c r="J1978" s="22" t="e">
        <f>I1978*#REF!</f>
        <v>#REF!</v>
      </c>
      <c r="K1978" s="22" t="e">
        <f>I1978*#REF!</f>
        <v>#REF!</v>
      </c>
      <c r="L1978" s="22" t="e">
        <f>I1978*#REF!</f>
        <v>#REF!</v>
      </c>
      <c r="M1978" s="22" t="e">
        <f>I1978*#REF!</f>
        <v>#REF!</v>
      </c>
      <c r="N1978" s="22" t="e">
        <f>I1978*#REF!</f>
        <v>#REF!</v>
      </c>
      <c r="O1978" s="11" t="e">
        <f>I1978*#REF!</f>
        <v>#REF!</v>
      </c>
    </row>
    <row r="1979" spans="1:15" x14ac:dyDescent="0.3">
      <c r="A1979" s="10" t="e">
        <f>IF(#REF!="nicht zugewiesen",1,0)</f>
        <v>#REF!</v>
      </c>
      <c r="B1979" s="22" t="e">
        <f>A1979*#REF!</f>
        <v>#REF!</v>
      </c>
      <c r="C1979" s="22" t="e">
        <f>A1979*#REF!</f>
        <v>#REF!</v>
      </c>
      <c r="D1979" s="22" t="e">
        <f>A1979*#REF!</f>
        <v>#REF!</v>
      </c>
      <c r="E1979" s="22" t="e">
        <f>A1979*#REF!</f>
        <v>#REF!</v>
      </c>
      <c r="F1979" s="22" t="e">
        <f>A1979*#REF!</f>
        <v>#REF!</v>
      </c>
      <c r="G1979" s="11" t="e">
        <f>A1979*#REF!</f>
        <v>#REF!</v>
      </c>
      <c r="I1979" s="38" t="e">
        <f>IF(#REF!="nicht zugewiesen",0,1)</f>
        <v>#REF!</v>
      </c>
      <c r="J1979" s="22" t="e">
        <f>I1979*#REF!</f>
        <v>#REF!</v>
      </c>
      <c r="K1979" s="22" t="e">
        <f>I1979*#REF!</f>
        <v>#REF!</v>
      </c>
      <c r="L1979" s="22" t="e">
        <f>I1979*#REF!</f>
        <v>#REF!</v>
      </c>
      <c r="M1979" s="22" t="e">
        <f>I1979*#REF!</f>
        <v>#REF!</v>
      </c>
      <c r="N1979" s="22" t="e">
        <f>I1979*#REF!</f>
        <v>#REF!</v>
      </c>
      <c r="O1979" s="11" t="e">
        <f>I1979*#REF!</f>
        <v>#REF!</v>
      </c>
    </row>
    <row r="1980" spans="1:15" x14ac:dyDescent="0.3">
      <c r="A1980" s="10" t="e">
        <f>IF(#REF!="nicht zugewiesen",1,0)</f>
        <v>#REF!</v>
      </c>
      <c r="B1980" s="22" t="e">
        <f>A1980*#REF!</f>
        <v>#REF!</v>
      </c>
      <c r="C1980" s="22" t="e">
        <f>A1980*#REF!</f>
        <v>#REF!</v>
      </c>
      <c r="D1980" s="22" t="e">
        <f>A1980*#REF!</f>
        <v>#REF!</v>
      </c>
      <c r="E1980" s="22" t="e">
        <f>A1980*#REF!</f>
        <v>#REF!</v>
      </c>
      <c r="F1980" s="22" t="e">
        <f>A1980*#REF!</f>
        <v>#REF!</v>
      </c>
      <c r="G1980" s="11" t="e">
        <f>A1980*#REF!</f>
        <v>#REF!</v>
      </c>
      <c r="I1980" s="38" t="e">
        <f>IF(#REF!="nicht zugewiesen",0,1)</f>
        <v>#REF!</v>
      </c>
      <c r="J1980" s="22" t="e">
        <f>I1980*#REF!</f>
        <v>#REF!</v>
      </c>
      <c r="K1980" s="22" t="e">
        <f>I1980*#REF!</f>
        <v>#REF!</v>
      </c>
      <c r="L1980" s="22" t="e">
        <f>I1980*#REF!</f>
        <v>#REF!</v>
      </c>
      <c r="M1980" s="22" t="e">
        <f>I1980*#REF!</f>
        <v>#REF!</v>
      </c>
      <c r="N1980" s="22" t="e">
        <f>I1980*#REF!</f>
        <v>#REF!</v>
      </c>
      <c r="O1980" s="11" t="e">
        <f>I1980*#REF!</f>
        <v>#REF!</v>
      </c>
    </row>
    <row r="1981" spans="1:15" x14ac:dyDescent="0.3">
      <c r="A1981" s="10" t="e">
        <f>IF(#REF!="nicht zugewiesen",1,0)</f>
        <v>#REF!</v>
      </c>
      <c r="B1981" s="22" t="e">
        <f>A1981*#REF!</f>
        <v>#REF!</v>
      </c>
      <c r="C1981" s="22" t="e">
        <f>A1981*#REF!</f>
        <v>#REF!</v>
      </c>
      <c r="D1981" s="22" t="e">
        <f>A1981*#REF!</f>
        <v>#REF!</v>
      </c>
      <c r="E1981" s="22" t="e">
        <f>A1981*#REF!</f>
        <v>#REF!</v>
      </c>
      <c r="F1981" s="22" t="e">
        <f>A1981*#REF!</f>
        <v>#REF!</v>
      </c>
      <c r="G1981" s="11" t="e">
        <f>A1981*#REF!</f>
        <v>#REF!</v>
      </c>
      <c r="I1981" s="38" t="e">
        <f>IF(#REF!="nicht zugewiesen",0,1)</f>
        <v>#REF!</v>
      </c>
      <c r="J1981" s="22" t="e">
        <f>I1981*#REF!</f>
        <v>#REF!</v>
      </c>
      <c r="K1981" s="22" t="e">
        <f>I1981*#REF!</f>
        <v>#REF!</v>
      </c>
      <c r="L1981" s="22" t="e">
        <f>I1981*#REF!</f>
        <v>#REF!</v>
      </c>
      <c r="M1981" s="22" t="e">
        <f>I1981*#REF!</f>
        <v>#REF!</v>
      </c>
      <c r="N1981" s="22" t="e">
        <f>I1981*#REF!</f>
        <v>#REF!</v>
      </c>
      <c r="O1981" s="11" t="e">
        <f>I1981*#REF!</f>
        <v>#REF!</v>
      </c>
    </row>
    <row r="1982" spans="1:15" x14ac:dyDescent="0.3">
      <c r="A1982" s="10" t="e">
        <f>IF(#REF!="nicht zugewiesen",1,0)</f>
        <v>#REF!</v>
      </c>
      <c r="B1982" s="22" t="e">
        <f>A1982*#REF!</f>
        <v>#REF!</v>
      </c>
      <c r="C1982" s="22" t="e">
        <f>A1982*#REF!</f>
        <v>#REF!</v>
      </c>
      <c r="D1982" s="22" t="e">
        <f>A1982*#REF!</f>
        <v>#REF!</v>
      </c>
      <c r="E1982" s="22" t="e">
        <f>A1982*#REF!</f>
        <v>#REF!</v>
      </c>
      <c r="F1982" s="22" t="e">
        <f>A1982*#REF!</f>
        <v>#REF!</v>
      </c>
      <c r="G1982" s="11" t="e">
        <f>A1982*#REF!</f>
        <v>#REF!</v>
      </c>
      <c r="I1982" s="38" t="e">
        <f>IF(#REF!="nicht zugewiesen",0,1)</f>
        <v>#REF!</v>
      </c>
      <c r="J1982" s="22" t="e">
        <f>I1982*#REF!</f>
        <v>#REF!</v>
      </c>
      <c r="K1982" s="22" t="e">
        <f>I1982*#REF!</f>
        <v>#REF!</v>
      </c>
      <c r="L1982" s="22" t="e">
        <f>I1982*#REF!</f>
        <v>#REF!</v>
      </c>
      <c r="M1982" s="22" t="e">
        <f>I1982*#REF!</f>
        <v>#REF!</v>
      </c>
      <c r="N1982" s="22" t="e">
        <f>I1982*#REF!</f>
        <v>#REF!</v>
      </c>
      <c r="O1982" s="11" t="e">
        <f>I1982*#REF!</f>
        <v>#REF!</v>
      </c>
    </row>
    <row r="1983" spans="1:15" x14ac:dyDescent="0.3">
      <c r="A1983" s="10" t="e">
        <f>IF(#REF!="nicht zugewiesen",1,0)</f>
        <v>#REF!</v>
      </c>
      <c r="B1983" s="22" t="e">
        <f>A1983*#REF!</f>
        <v>#REF!</v>
      </c>
      <c r="C1983" s="22" t="e">
        <f>A1983*#REF!</f>
        <v>#REF!</v>
      </c>
      <c r="D1983" s="22" t="e">
        <f>A1983*#REF!</f>
        <v>#REF!</v>
      </c>
      <c r="E1983" s="22" t="e">
        <f>A1983*#REF!</f>
        <v>#REF!</v>
      </c>
      <c r="F1983" s="22" t="e">
        <f>A1983*#REF!</f>
        <v>#REF!</v>
      </c>
      <c r="G1983" s="11" t="e">
        <f>A1983*#REF!</f>
        <v>#REF!</v>
      </c>
      <c r="I1983" s="38" t="e">
        <f>IF(#REF!="nicht zugewiesen",0,1)</f>
        <v>#REF!</v>
      </c>
      <c r="J1983" s="22" t="e">
        <f>I1983*#REF!</f>
        <v>#REF!</v>
      </c>
      <c r="K1983" s="22" t="e">
        <f>I1983*#REF!</f>
        <v>#REF!</v>
      </c>
      <c r="L1983" s="22" t="e">
        <f>I1983*#REF!</f>
        <v>#REF!</v>
      </c>
      <c r="M1983" s="22" t="e">
        <f>I1983*#REF!</f>
        <v>#REF!</v>
      </c>
      <c r="N1983" s="22" t="e">
        <f>I1983*#REF!</f>
        <v>#REF!</v>
      </c>
      <c r="O1983" s="11" t="e">
        <f>I1983*#REF!</f>
        <v>#REF!</v>
      </c>
    </row>
    <row r="1984" spans="1:15" x14ac:dyDescent="0.3">
      <c r="A1984" s="10" t="e">
        <f>IF(#REF!="nicht zugewiesen",1,0)</f>
        <v>#REF!</v>
      </c>
      <c r="B1984" s="22" t="e">
        <f>A1984*#REF!</f>
        <v>#REF!</v>
      </c>
      <c r="C1984" s="22" t="e">
        <f>A1984*#REF!</f>
        <v>#REF!</v>
      </c>
      <c r="D1984" s="22" t="e">
        <f>A1984*#REF!</f>
        <v>#REF!</v>
      </c>
      <c r="E1984" s="22" t="e">
        <f>A1984*#REF!</f>
        <v>#REF!</v>
      </c>
      <c r="F1984" s="22" t="e">
        <f>A1984*#REF!</f>
        <v>#REF!</v>
      </c>
      <c r="G1984" s="11" t="e">
        <f>A1984*#REF!</f>
        <v>#REF!</v>
      </c>
      <c r="I1984" s="38" t="e">
        <f>IF(#REF!="nicht zugewiesen",0,1)</f>
        <v>#REF!</v>
      </c>
      <c r="J1984" s="22" t="e">
        <f>I1984*#REF!</f>
        <v>#REF!</v>
      </c>
      <c r="K1984" s="22" t="e">
        <f>I1984*#REF!</f>
        <v>#REF!</v>
      </c>
      <c r="L1984" s="22" t="e">
        <f>I1984*#REF!</f>
        <v>#REF!</v>
      </c>
      <c r="M1984" s="22" t="e">
        <f>I1984*#REF!</f>
        <v>#REF!</v>
      </c>
      <c r="N1984" s="22" t="e">
        <f>I1984*#REF!</f>
        <v>#REF!</v>
      </c>
      <c r="O1984" s="11" t="e">
        <f>I1984*#REF!</f>
        <v>#REF!</v>
      </c>
    </row>
    <row r="1985" spans="1:15" x14ac:dyDescent="0.3">
      <c r="A1985" s="10" t="e">
        <f>IF(#REF!="nicht zugewiesen",1,0)</f>
        <v>#REF!</v>
      </c>
      <c r="B1985" s="22" t="e">
        <f>A1985*#REF!</f>
        <v>#REF!</v>
      </c>
      <c r="C1985" s="22" t="e">
        <f>A1985*#REF!</f>
        <v>#REF!</v>
      </c>
      <c r="D1985" s="22" t="e">
        <f>A1985*#REF!</f>
        <v>#REF!</v>
      </c>
      <c r="E1985" s="22" t="e">
        <f>A1985*#REF!</f>
        <v>#REF!</v>
      </c>
      <c r="F1985" s="22" t="e">
        <f>A1985*#REF!</f>
        <v>#REF!</v>
      </c>
      <c r="G1985" s="11" t="e">
        <f>A1985*#REF!</f>
        <v>#REF!</v>
      </c>
      <c r="I1985" s="38" t="e">
        <f>IF(#REF!="nicht zugewiesen",0,1)</f>
        <v>#REF!</v>
      </c>
      <c r="J1985" s="22" t="e">
        <f>I1985*#REF!</f>
        <v>#REF!</v>
      </c>
      <c r="K1985" s="22" t="e">
        <f>I1985*#REF!</f>
        <v>#REF!</v>
      </c>
      <c r="L1985" s="22" t="e">
        <f>I1985*#REF!</f>
        <v>#REF!</v>
      </c>
      <c r="M1985" s="22" t="e">
        <f>I1985*#REF!</f>
        <v>#REF!</v>
      </c>
      <c r="N1985" s="22" t="e">
        <f>I1985*#REF!</f>
        <v>#REF!</v>
      </c>
      <c r="O1985" s="11" t="e">
        <f>I1985*#REF!</f>
        <v>#REF!</v>
      </c>
    </row>
    <row r="1986" spans="1:15" x14ac:dyDescent="0.3">
      <c r="A1986" s="10" t="e">
        <f>IF(#REF!="nicht zugewiesen",1,0)</f>
        <v>#REF!</v>
      </c>
      <c r="B1986" s="22" t="e">
        <f>A1986*#REF!</f>
        <v>#REF!</v>
      </c>
      <c r="C1986" s="22" t="e">
        <f>A1986*#REF!</f>
        <v>#REF!</v>
      </c>
      <c r="D1986" s="22" t="e">
        <f>A1986*#REF!</f>
        <v>#REF!</v>
      </c>
      <c r="E1986" s="22" t="e">
        <f>A1986*#REF!</f>
        <v>#REF!</v>
      </c>
      <c r="F1986" s="22" t="e">
        <f>A1986*#REF!</f>
        <v>#REF!</v>
      </c>
      <c r="G1986" s="11" t="e">
        <f>A1986*#REF!</f>
        <v>#REF!</v>
      </c>
      <c r="I1986" s="38" t="e">
        <f>IF(#REF!="nicht zugewiesen",0,1)</f>
        <v>#REF!</v>
      </c>
      <c r="J1986" s="22" t="e">
        <f>I1986*#REF!</f>
        <v>#REF!</v>
      </c>
      <c r="K1986" s="22" t="e">
        <f>I1986*#REF!</f>
        <v>#REF!</v>
      </c>
      <c r="L1986" s="22" t="e">
        <f>I1986*#REF!</f>
        <v>#REF!</v>
      </c>
      <c r="M1986" s="22" t="e">
        <f>I1986*#REF!</f>
        <v>#REF!</v>
      </c>
      <c r="N1986" s="22" t="e">
        <f>I1986*#REF!</f>
        <v>#REF!</v>
      </c>
      <c r="O1986" s="11" t="e">
        <f>I1986*#REF!</f>
        <v>#REF!</v>
      </c>
    </row>
    <row r="1987" spans="1:15" x14ac:dyDescent="0.3">
      <c r="A1987" s="10" t="e">
        <f>IF(#REF!="nicht zugewiesen",1,0)</f>
        <v>#REF!</v>
      </c>
      <c r="B1987" s="22" t="e">
        <f>A1987*#REF!</f>
        <v>#REF!</v>
      </c>
      <c r="C1987" s="22" t="e">
        <f>A1987*#REF!</f>
        <v>#REF!</v>
      </c>
      <c r="D1987" s="22" t="e">
        <f>A1987*#REF!</f>
        <v>#REF!</v>
      </c>
      <c r="E1987" s="22" t="e">
        <f>A1987*#REF!</f>
        <v>#REF!</v>
      </c>
      <c r="F1987" s="22" t="e">
        <f>A1987*#REF!</f>
        <v>#REF!</v>
      </c>
      <c r="G1987" s="11" t="e">
        <f>A1987*#REF!</f>
        <v>#REF!</v>
      </c>
      <c r="I1987" s="38" t="e">
        <f>IF(#REF!="nicht zugewiesen",0,1)</f>
        <v>#REF!</v>
      </c>
      <c r="J1987" s="22" t="e">
        <f>I1987*#REF!</f>
        <v>#REF!</v>
      </c>
      <c r="K1987" s="22" t="e">
        <f>I1987*#REF!</f>
        <v>#REF!</v>
      </c>
      <c r="L1987" s="22" t="e">
        <f>I1987*#REF!</f>
        <v>#REF!</v>
      </c>
      <c r="M1987" s="22" t="e">
        <f>I1987*#REF!</f>
        <v>#REF!</v>
      </c>
      <c r="N1987" s="22" t="e">
        <f>I1987*#REF!</f>
        <v>#REF!</v>
      </c>
      <c r="O1987" s="11" t="e">
        <f>I1987*#REF!</f>
        <v>#REF!</v>
      </c>
    </row>
    <row r="1988" spans="1:15" x14ac:dyDescent="0.3">
      <c r="A1988" s="10" t="e">
        <f>IF(#REF!="nicht zugewiesen",1,0)</f>
        <v>#REF!</v>
      </c>
      <c r="B1988" s="22" t="e">
        <f>A1988*#REF!</f>
        <v>#REF!</v>
      </c>
      <c r="C1988" s="22" t="e">
        <f>A1988*#REF!</f>
        <v>#REF!</v>
      </c>
      <c r="D1988" s="22" t="e">
        <f>A1988*#REF!</f>
        <v>#REF!</v>
      </c>
      <c r="E1988" s="22" t="e">
        <f>A1988*#REF!</f>
        <v>#REF!</v>
      </c>
      <c r="F1988" s="22" t="e">
        <f>A1988*#REF!</f>
        <v>#REF!</v>
      </c>
      <c r="G1988" s="11" t="e">
        <f>A1988*#REF!</f>
        <v>#REF!</v>
      </c>
      <c r="I1988" s="38" t="e">
        <f>IF(#REF!="nicht zugewiesen",0,1)</f>
        <v>#REF!</v>
      </c>
      <c r="J1988" s="22" t="e">
        <f>I1988*#REF!</f>
        <v>#REF!</v>
      </c>
      <c r="K1988" s="22" t="e">
        <f>I1988*#REF!</f>
        <v>#REF!</v>
      </c>
      <c r="L1988" s="22" t="e">
        <f>I1988*#REF!</f>
        <v>#REF!</v>
      </c>
      <c r="M1988" s="22" t="e">
        <f>I1988*#REF!</f>
        <v>#REF!</v>
      </c>
      <c r="N1988" s="22" t="e">
        <f>I1988*#REF!</f>
        <v>#REF!</v>
      </c>
      <c r="O1988" s="11" t="e">
        <f>I1988*#REF!</f>
        <v>#REF!</v>
      </c>
    </row>
    <row r="1989" spans="1:15" x14ac:dyDescent="0.3">
      <c r="A1989" s="10" t="e">
        <f>IF(#REF!="nicht zugewiesen",1,0)</f>
        <v>#REF!</v>
      </c>
      <c r="B1989" s="22" t="e">
        <f>A1989*#REF!</f>
        <v>#REF!</v>
      </c>
      <c r="C1989" s="22" t="e">
        <f>A1989*#REF!</f>
        <v>#REF!</v>
      </c>
      <c r="D1989" s="22" t="e">
        <f>A1989*#REF!</f>
        <v>#REF!</v>
      </c>
      <c r="E1989" s="22" t="e">
        <f>A1989*#REF!</f>
        <v>#REF!</v>
      </c>
      <c r="F1989" s="22" t="e">
        <f>A1989*#REF!</f>
        <v>#REF!</v>
      </c>
      <c r="G1989" s="11" t="e">
        <f>A1989*#REF!</f>
        <v>#REF!</v>
      </c>
      <c r="I1989" s="38" t="e">
        <f>IF(#REF!="nicht zugewiesen",0,1)</f>
        <v>#REF!</v>
      </c>
      <c r="J1989" s="22" t="e">
        <f>I1989*#REF!</f>
        <v>#REF!</v>
      </c>
      <c r="K1989" s="22" t="e">
        <f>I1989*#REF!</f>
        <v>#REF!</v>
      </c>
      <c r="L1989" s="22" t="e">
        <f>I1989*#REF!</f>
        <v>#REF!</v>
      </c>
      <c r="M1989" s="22" t="e">
        <f>I1989*#REF!</f>
        <v>#REF!</v>
      </c>
      <c r="N1989" s="22" t="e">
        <f>I1989*#REF!</f>
        <v>#REF!</v>
      </c>
      <c r="O1989" s="11" t="e">
        <f>I1989*#REF!</f>
        <v>#REF!</v>
      </c>
    </row>
    <row r="1990" spans="1:15" x14ac:dyDescent="0.3">
      <c r="A1990" s="10" t="e">
        <f>IF(#REF!="nicht zugewiesen",1,0)</f>
        <v>#REF!</v>
      </c>
      <c r="B1990" s="22" t="e">
        <f>A1990*#REF!</f>
        <v>#REF!</v>
      </c>
      <c r="C1990" s="22" t="e">
        <f>A1990*#REF!</f>
        <v>#REF!</v>
      </c>
      <c r="D1990" s="22" t="e">
        <f>A1990*#REF!</f>
        <v>#REF!</v>
      </c>
      <c r="E1990" s="22" t="e">
        <f>A1990*#REF!</f>
        <v>#REF!</v>
      </c>
      <c r="F1990" s="22" t="e">
        <f>A1990*#REF!</f>
        <v>#REF!</v>
      </c>
      <c r="G1990" s="11" t="e">
        <f>A1990*#REF!</f>
        <v>#REF!</v>
      </c>
      <c r="I1990" s="38" t="e">
        <f>IF(#REF!="nicht zugewiesen",0,1)</f>
        <v>#REF!</v>
      </c>
      <c r="J1990" s="22" t="e">
        <f>I1990*#REF!</f>
        <v>#REF!</v>
      </c>
      <c r="K1990" s="22" t="e">
        <f>I1990*#REF!</f>
        <v>#REF!</v>
      </c>
      <c r="L1990" s="22" t="e">
        <f>I1990*#REF!</f>
        <v>#REF!</v>
      </c>
      <c r="M1990" s="22" t="e">
        <f>I1990*#REF!</f>
        <v>#REF!</v>
      </c>
      <c r="N1990" s="22" t="e">
        <f>I1990*#REF!</f>
        <v>#REF!</v>
      </c>
      <c r="O1990" s="11" t="e">
        <f>I1990*#REF!</f>
        <v>#REF!</v>
      </c>
    </row>
    <row r="1991" spans="1:15" x14ac:dyDescent="0.3">
      <c r="A1991" s="10" t="e">
        <f>IF(#REF!="nicht zugewiesen",1,0)</f>
        <v>#REF!</v>
      </c>
      <c r="B1991" s="22" t="e">
        <f>A1991*#REF!</f>
        <v>#REF!</v>
      </c>
      <c r="C1991" s="22" t="e">
        <f>A1991*#REF!</f>
        <v>#REF!</v>
      </c>
      <c r="D1991" s="22" t="e">
        <f>A1991*#REF!</f>
        <v>#REF!</v>
      </c>
      <c r="E1991" s="22" t="e">
        <f>A1991*#REF!</f>
        <v>#REF!</v>
      </c>
      <c r="F1991" s="22" t="e">
        <f>A1991*#REF!</f>
        <v>#REF!</v>
      </c>
      <c r="G1991" s="11" t="e">
        <f>A1991*#REF!</f>
        <v>#REF!</v>
      </c>
      <c r="I1991" s="38" t="e">
        <f>IF(#REF!="nicht zugewiesen",0,1)</f>
        <v>#REF!</v>
      </c>
      <c r="J1991" s="22" t="e">
        <f>I1991*#REF!</f>
        <v>#REF!</v>
      </c>
      <c r="K1991" s="22" t="e">
        <f>I1991*#REF!</f>
        <v>#REF!</v>
      </c>
      <c r="L1991" s="22" t="e">
        <f>I1991*#REF!</f>
        <v>#REF!</v>
      </c>
      <c r="M1991" s="22" t="e">
        <f>I1991*#REF!</f>
        <v>#REF!</v>
      </c>
      <c r="N1991" s="22" t="e">
        <f>I1991*#REF!</f>
        <v>#REF!</v>
      </c>
      <c r="O1991" s="11" t="e">
        <f>I1991*#REF!</f>
        <v>#REF!</v>
      </c>
    </row>
    <row r="1992" spans="1:15" x14ac:dyDescent="0.3">
      <c r="A1992" s="10" t="e">
        <f>IF(#REF!="nicht zugewiesen",1,0)</f>
        <v>#REF!</v>
      </c>
      <c r="B1992" s="22" t="e">
        <f>A1992*#REF!</f>
        <v>#REF!</v>
      </c>
      <c r="C1992" s="22" t="e">
        <f>A1992*#REF!</f>
        <v>#REF!</v>
      </c>
      <c r="D1992" s="22" t="e">
        <f>A1992*#REF!</f>
        <v>#REF!</v>
      </c>
      <c r="E1992" s="22" t="e">
        <f>A1992*#REF!</f>
        <v>#REF!</v>
      </c>
      <c r="F1992" s="22" t="e">
        <f>A1992*#REF!</f>
        <v>#REF!</v>
      </c>
      <c r="G1992" s="11" t="e">
        <f>A1992*#REF!</f>
        <v>#REF!</v>
      </c>
      <c r="I1992" s="38" t="e">
        <f>IF(#REF!="nicht zugewiesen",0,1)</f>
        <v>#REF!</v>
      </c>
      <c r="J1992" s="22" t="e">
        <f>I1992*#REF!</f>
        <v>#REF!</v>
      </c>
      <c r="K1992" s="22" t="e">
        <f>I1992*#REF!</f>
        <v>#REF!</v>
      </c>
      <c r="L1992" s="22" t="e">
        <f>I1992*#REF!</f>
        <v>#REF!</v>
      </c>
      <c r="M1992" s="22" t="e">
        <f>I1992*#REF!</f>
        <v>#REF!</v>
      </c>
      <c r="N1992" s="22" t="e">
        <f>I1992*#REF!</f>
        <v>#REF!</v>
      </c>
      <c r="O1992" s="11" t="e">
        <f>I1992*#REF!</f>
        <v>#REF!</v>
      </c>
    </row>
    <row r="1993" spans="1:15" x14ac:dyDescent="0.3">
      <c r="A1993" s="10" t="e">
        <f>IF(#REF!="nicht zugewiesen",1,0)</f>
        <v>#REF!</v>
      </c>
      <c r="B1993" s="22" t="e">
        <f>A1993*#REF!</f>
        <v>#REF!</v>
      </c>
      <c r="C1993" s="22" t="e">
        <f>A1993*#REF!</f>
        <v>#REF!</v>
      </c>
      <c r="D1993" s="22" t="e">
        <f>A1993*#REF!</f>
        <v>#REF!</v>
      </c>
      <c r="E1993" s="22" t="e">
        <f>A1993*#REF!</f>
        <v>#REF!</v>
      </c>
      <c r="F1993" s="22" t="e">
        <f>A1993*#REF!</f>
        <v>#REF!</v>
      </c>
      <c r="G1993" s="11" t="e">
        <f>A1993*#REF!</f>
        <v>#REF!</v>
      </c>
      <c r="I1993" s="38" t="e">
        <f>IF(#REF!="nicht zugewiesen",0,1)</f>
        <v>#REF!</v>
      </c>
      <c r="J1993" s="22" t="e">
        <f>I1993*#REF!</f>
        <v>#REF!</v>
      </c>
      <c r="K1993" s="22" t="e">
        <f>I1993*#REF!</f>
        <v>#REF!</v>
      </c>
      <c r="L1993" s="22" t="e">
        <f>I1993*#REF!</f>
        <v>#REF!</v>
      </c>
      <c r="M1993" s="22" t="e">
        <f>I1993*#REF!</f>
        <v>#REF!</v>
      </c>
      <c r="N1993" s="22" t="e">
        <f>I1993*#REF!</f>
        <v>#REF!</v>
      </c>
      <c r="O1993" s="11" t="e">
        <f>I1993*#REF!</f>
        <v>#REF!</v>
      </c>
    </row>
    <row r="1994" spans="1:15" x14ac:dyDescent="0.3">
      <c r="A1994" s="10" t="e">
        <f>IF(#REF!="nicht zugewiesen",1,0)</f>
        <v>#REF!</v>
      </c>
      <c r="B1994" s="22" t="e">
        <f>A1994*#REF!</f>
        <v>#REF!</v>
      </c>
      <c r="C1994" s="22" t="e">
        <f>A1994*#REF!</f>
        <v>#REF!</v>
      </c>
      <c r="D1994" s="22" t="e">
        <f>A1994*#REF!</f>
        <v>#REF!</v>
      </c>
      <c r="E1994" s="22" t="e">
        <f>A1994*#REF!</f>
        <v>#REF!</v>
      </c>
      <c r="F1994" s="22" t="e">
        <f>A1994*#REF!</f>
        <v>#REF!</v>
      </c>
      <c r="G1994" s="11" t="e">
        <f>A1994*#REF!</f>
        <v>#REF!</v>
      </c>
      <c r="I1994" s="38" t="e">
        <f>IF(#REF!="nicht zugewiesen",0,1)</f>
        <v>#REF!</v>
      </c>
      <c r="J1994" s="22" t="e">
        <f>I1994*#REF!</f>
        <v>#REF!</v>
      </c>
      <c r="K1994" s="22" t="e">
        <f>I1994*#REF!</f>
        <v>#REF!</v>
      </c>
      <c r="L1994" s="22" t="e">
        <f>I1994*#REF!</f>
        <v>#REF!</v>
      </c>
      <c r="M1994" s="22" t="e">
        <f>I1994*#REF!</f>
        <v>#REF!</v>
      </c>
      <c r="N1994" s="22" t="e">
        <f>I1994*#REF!</f>
        <v>#REF!</v>
      </c>
      <c r="O1994" s="11" t="e">
        <f>I1994*#REF!</f>
        <v>#REF!</v>
      </c>
    </row>
    <row r="1995" spans="1:15" x14ac:dyDescent="0.3">
      <c r="A1995" s="10" t="e">
        <f>IF(#REF!="nicht zugewiesen",1,0)</f>
        <v>#REF!</v>
      </c>
      <c r="B1995" s="22" t="e">
        <f>A1995*#REF!</f>
        <v>#REF!</v>
      </c>
      <c r="C1995" s="22" t="e">
        <f>A1995*#REF!</f>
        <v>#REF!</v>
      </c>
      <c r="D1995" s="22" t="e">
        <f>A1995*#REF!</f>
        <v>#REF!</v>
      </c>
      <c r="E1995" s="22" t="e">
        <f>A1995*#REF!</f>
        <v>#REF!</v>
      </c>
      <c r="F1995" s="22" t="e">
        <f>A1995*#REF!</f>
        <v>#REF!</v>
      </c>
      <c r="G1995" s="11" t="e">
        <f>A1995*#REF!</f>
        <v>#REF!</v>
      </c>
      <c r="I1995" s="38" t="e">
        <f>IF(#REF!="nicht zugewiesen",0,1)</f>
        <v>#REF!</v>
      </c>
      <c r="J1995" s="22" t="e">
        <f>I1995*#REF!</f>
        <v>#REF!</v>
      </c>
      <c r="K1995" s="22" t="e">
        <f>I1995*#REF!</f>
        <v>#REF!</v>
      </c>
      <c r="L1995" s="22" t="e">
        <f>I1995*#REF!</f>
        <v>#REF!</v>
      </c>
      <c r="M1995" s="22" t="e">
        <f>I1995*#REF!</f>
        <v>#REF!</v>
      </c>
      <c r="N1995" s="22" t="e">
        <f>I1995*#REF!</f>
        <v>#REF!</v>
      </c>
      <c r="O1995" s="11" t="e">
        <f>I1995*#REF!</f>
        <v>#REF!</v>
      </c>
    </row>
    <row r="1996" spans="1:15" x14ac:dyDescent="0.3">
      <c r="A1996" s="10" t="e">
        <f>IF(#REF!="nicht zugewiesen",1,0)</f>
        <v>#REF!</v>
      </c>
      <c r="B1996" s="22" t="e">
        <f>A1996*#REF!</f>
        <v>#REF!</v>
      </c>
      <c r="C1996" s="22" t="e">
        <f>A1996*#REF!</f>
        <v>#REF!</v>
      </c>
      <c r="D1996" s="22" t="e">
        <f>A1996*#REF!</f>
        <v>#REF!</v>
      </c>
      <c r="E1996" s="22" t="e">
        <f>A1996*#REF!</f>
        <v>#REF!</v>
      </c>
      <c r="F1996" s="22" t="e">
        <f>A1996*#REF!</f>
        <v>#REF!</v>
      </c>
      <c r="G1996" s="11" t="e">
        <f>A1996*#REF!</f>
        <v>#REF!</v>
      </c>
      <c r="I1996" s="38" t="e">
        <f>IF(#REF!="nicht zugewiesen",0,1)</f>
        <v>#REF!</v>
      </c>
      <c r="J1996" s="22" t="e">
        <f>I1996*#REF!</f>
        <v>#REF!</v>
      </c>
      <c r="K1996" s="22" t="e">
        <f>I1996*#REF!</f>
        <v>#REF!</v>
      </c>
      <c r="L1996" s="22" t="e">
        <f>I1996*#REF!</f>
        <v>#REF!</v>
      </c>
      <c r="M1996" s="22" t="e">
        <f>I1996*#REF!</f>
        <v>#REF!</v>
      </c>
      <c r="N1996" s="22" t="e">
        <f>I1996*#REF!</f>
        <v>#REF!</v>
      </c>
      <c r="O1996" s="11" t="e">
        <f>I1996*#REF!</f>
        <v>#REF!</v>
      </c>
    </row>
    <row r="1997" spans="1:15" x14ac:dyDescent="0.3">
      <c r="A1997" s="10" t="e">
        <f>IF(#REF!="nicht zugewiesen",1,0)</f>
        <v>#REF!</v>
      </c>
      <c r="B1997" s="22" t="e">
        <f>A1997*#REF!</f>
        <v>#REF!</v>
      </c>
      <c r="C1997" s="22" t="e">
        <f>A1997*#REF!</f>
        <v>#REF!</v>
      </c>
      <c r="D1997" s="22" t="e">
        <f>A1997*#REF!</f>
        <v>#REF!</v>
      </c>
      <c r="E1997" s="22" t="e">
        <f>A1997*#REF!</f>
        <v>#REF!</v>
      </c>
      <c r="F1997" s="22" t="e">
        <f>A1997*#REF!</f>
        <v>#REF!</v>
      </c>
      <c r="G1997" s="11" t="e">
        <f>A1997*#REF!</f>
        <v>#REF!</v>
      </c>
      <c r="I1997" s="38" t="e">
        <f>IF(#REF!="nicht zugewiesen",0,1)</f>
        <v>#REF!</v>
      </c>
      <c r="J1997" s="22" t="e">
        <f>I1997*#REF!</f>
        <v>#REF!</v>
      </c>
      <c r="K1997" s="22" t="e">
        <f>I1997*#REF!</f>
        <v>#REF!</v>
      </c>
      <c r="L1997" s="22" t="e">
        <f>I1997*#REF!</f>
        <v>#REF!</v>
      </c>
      <c r="M1997" s="22" t="e">
        <f>I1997*#REF!</f>
        <v>#REF!</v>
      </c>
      <c r="N1997" s="22" t="e">
        <f>I1997*#REF!</f>
        <v>#REF!</v>
      </c>
      <c r="O1997" s="11" t="e">
        <f>I1997*#REF!</f>
        <v>#REF!</v>
      </c>
    </row>
    <row r="1998" spans="1:15" x14ac:dyDescent="0.3">
      <c r="A1998" s="10" t="e">
        <f>IF(#REF!="nicht zugewiesen",1,0)</f>
        <v>#REF!</v>
      </c>
      <c r="B1998" s="22" t="e">
        <f>A1998*#REF!</f>
        <v>#REF!</v>
      </c>
      <c r="C1998" s="22" t="e">
        <f>A1998*#REF!</f>
        <v>#REF!</v>
      </c>
      <c r="D1998" s="22" t="e">
        <f>A1998*#REF!</f>
        <v>#REF!</v>
      </c>
      <c r="E1998" s="22" t="e">
        <f>A1998*#REF!</f>
        <v>#REF!</v>
      </c>
      <c r="F1998" s="22" t="e">
        <f>A1998*#REF!</f>
        <v>#REF!</v>
      </c>
      <c r="G1998" s="11" t="e">
        <f>A1998*#REF!</f>
        <v>#REF!</v>
      </c>
      <c r="I1998" s="38" t="e">
        <f>IF(#REF!="nicht zugewiesen",0,1)</f>
        <v>#REF!</v>
      </c>
      <c r="J1998" s="22" t="e">
        <f>I1998*#REF!</f>
        <v>#REF!</v>
      </c>
      <c r="K1998" s="22" t="e">
        <f>I1998*#REF!</f>
        <v>#REF!</v>
      </c>
      <c r="L1998" s="22" t="e">
        <f>I1998*#REF!</f>
        <v>#REF!</v>
      </c>
      <c r="M1998" s="22" t="e">
        <f>I1998*#REF!</f>
        <v>#REF!</v>
      </c>
      <c r="N1998" s="22" t="e">
        <f>I1998*#REF!</f>
        <v>#REF!</v>
      </c>
      <c r="O1998" s="11" t="e">
        <f>I1998*#REF!</f>
        <v>#REF!</v>
      </c>
    </row>
    <row r="1999" spans="1:15" x14ac:dyDescent="0.3">
      <c r="A1999" s="10" t="e">
        <f>IF(#REF!="nicht zugewiesen",1,0)</f>
        <v>#REF!</v>
      </c>
      <c r="B1999" s="22" t="e">
        <f>A1999*#REF!</f>
        <v>#REF!</v>
      </c>
      <c r="C1999" s="22" t="e">
        <f>A1999*#REF!</f>
        <v>#REF!</v>
      </c>
      <c r="D1999" s="22" t="e">
        <f>A1999*#REF!</f>
        <v>#REF!</v>
      </c>
      <c r="E1999" s="22" t="e">
        <f>A1999*#REF!</f>
        <v>#REF!</v>
      </c>
      <c r="F1999" s="22" t="e">
        <f>A1999*#REF!</f>
        <v>#REF!</v>
      </c>
      <c r="G1999" s="11" t="e">
        <f>A1999*#REF!</f>
        <v>#REF!</v>
      </c>
      <c r="I1999" s="38" t="e">
        <f>IF(#REF!="nicht zugewiesen",0,1)</f>
        <v>#REF!</v>
      </c>
      <c r="J1999" s="22" t="e">
        <f>I1999*#REF!</f>
        <v>#REF!</v>
      </c>
      <c r="K1999" s="22" t="e">
        <f>I1999*#REF!</f>
        <v>#REF!</v>
      </c>
      <c r="L1999" s="22" t="e">
        <f>I1999*#REF!</f>
        <v>#REF!</v>
      </c>
      <c r="M1999" s="22" t="e">
        <f>I1999*#REF!</f>
        <v>#REF!</v>
      </c>
      <c r="N1999" s="22" t="e">
        <f>I1999*#REF!</f>
        <v>#REF!</v>
      </c>
      <c r="O1999" s="11" t="e">
        <f>I1999*#REF!</f>
        <v>#REF!</v>
      </c>
    </row>
    <row r="2000" spans="1:15" x14ac:dyDescent="0.3">
      <c r="A2000" s="10" t="e">
        <f>IF(#REF!="nicht zugewiesen",1,0)</f>
        <v>#REF!</v>
      </c>
      <c r="B2000" s="22" t="e">
        <f>A2000*#REF!</f>
        <v>#REF!</v>
      </c>
      <c r="C2000" s="22" t="e">
        <f>A2000*#REF!</f>
        <v>#REF!</v>
      </c>
      <c r="D2000" s="22" t="e">
        <f>A2000*#REF!</f>
        <v>#REF!</v>
      </c>
      <c r="E2000" s="22" t="e">
        <f>A2000*#REF!</f>
        <v>#REF!</v>
      </c>
      <c r="F2000" s="22" t="e">
        <f>A2000*#REF!</f>
        <v>#REF!</v>
      </c>
      <c r="G2000" s="11" t="e">
        <f>A2000*#REF!</f>
        <v>#REF!</v>
      </c>
      <c r="I2000" s="38" t="e">
        <f>IF(#REF!="nicht zugewiesen",0,1)</f>
        <v>#REF!</v>
      </c>
      <c r="J2000" s="22" t="e">
        <f>I2000*#REF!</f>
        <v>#REF!</v>
      </c>
      <c r="K2000" s="22" t="e">
        <f>I2000*#REF!</f>
        <v>#REF!</v>
      </c>
      <c r="L2000" s="22" t="e">
        <f>I2000*#REF!</f>
        <v>#REF!</v>
      </c>
      <c r="M2000" s="22" t="e">
        <f>I2000*#REF!</f>
        <v>#REF!</v>
      </c>
      <c r="N2000" s="22" t="e">
        <f>I2000*#REF!</f>
        <v>#REF!</v>
      </c>
      <c r="O2000" s="11" t="e">
        <f>I2000*#REF!</f>
        <v>#REF!</v>
      </c>
    </row>
    <row r="2001" spans="1:15" x14ac:dyDescent="0.3">
      <c r="A2001" s="10" t="e">
        <f>IF(#REF!="nicht zugewiesen",1,0)</f>
        <v>#REF!</v>
      </c>
      <c r="B2001" s="22" t="e">
        <f>A2001*#REF!</f>
        <v>#REF!</v>
      </c>
      <c r="C2001" s="22" t="e">
        <f>A2001*#REF!</f>
        <v>#REF!</v>
      </c>
      <c r="D2001" s="22" t="e">
        <f>A2001*#REF!</f>
        <v>#REF!</v>
      </c>
      <c r="E2001" s="22" t="e">
        <f>A2001*#REF!</f>
        <v>#REF!</v>
      </c>
      <c r="F2001" s="22" t="e">
        <f>A2001*#REF!</f>
        <v>#REF!</v>
      </c>
      <c r="G2001" s="11" t="e">
        <f>A2001*#REF!</f>
        <v>#REF!</v>
      </c>
      <c r="I2001" s="38" t="e">
        <f>IF(#REF!="nicht zugewiesen",0,1)</f>
        <v>#REF!</v>
      </c>
      <c r="J2001" s="22" t="e">
        <f>I2001*#REF!</f>
        <v>#REF!</v>
      </c>
      <c r="K2001" s="22" t="e">
        <f>I2001*#REF!</f>
        <v>#REF!</v>
      </c>
      <c r="L2001" s="22" t="e">
        <f>I2001*#REF!</f>
        <v>#REF!</v>
      </c>
      <c r="M2001" s="22" t="e">
        <f>I2001*#REF!</f>
        <v>#REF!</v>
      </c>
      <c r="N2001" s="22" t="e">
        <f>I2001*#REF!</f>
        <v>#REF!</v>
      </c>
      <c r="O2001" s="11" t="e">
        <f>I2001*#REF!</f>
        <v>#REF!</v>
      </c>
    </row>
    <row r="2002" spans="1:15" x14ac:dyDescent="0.3">
      <c r="A2002" s="10" t="e">
        <f>IF(#REF!="nicht zugewiesen",1,0)</f>
        <v>#REF!</v>
      </c>
      <c r="B2002" s="22" t="e">
        <f>A2002*#REF!</f>
        <v>#REF!</v>
      </c>
      <c r="C2002" s="22" t="e">
        <f>A2002*#REF!</f>
        <v>#REF!</v>
      </c>
      <c r="D2002" s="22" t="e">
        <f>A2002*#REF!</f>
        <v>#REF!</v>
      </c>
      <c r="E2002" s="22" t="e">
        <f>A2002*#REF!</f>
        <v>#REF!</v>
      </c>
      <c r="F2002" s="22" t="e">
        <f>A2002*#REF!</f>
        <v>#REF!</v>
      </c>
      <c r="G2002" s="11" t="e">
        <f>A2002*#REF!</f>
        <v>#REF!</v>
      </c>
      <c r="I2002" s="38" t="e">
        <f>IF(#REF!="nicht zugewiesen",0,1)</f>
        <v>#REF!</v>
      </c>
      <c r="J2002" s="22" t="e">
        <f>I2002*#REF!</f>
        <v>#REF!</v>
      </c>
      <c r="K2002" s="22" t="e">
        <f>I2002*#REF!</f>
        <v>#REF!</v>
      </c>
      <c r="L2002" s="22" t="e">
        <f>I2002*#REF!</f>
        <v>#REF!</v>
      </c>
      <c r="M2002" s="22" t="e">
        <f>I2002*#REF!</f>
        <v>#REF!</v>
      </c>
      <c r="N2002" s="22" t="e">
        <f>I2002*#REF!</f>
        <v>#REF!</v>
      </c>
      <c r="O2002" s="11" t="e">
        <f>I2002*#REF!</f>
        <v>#REF!</v>
      </c>
    </row>
    <row r="2003" spans="1:15" x14ac:dyDescent="0.3">
      <c r="A2003" s="10" t="e">
        <f>IF(#REF!="nicht zugewiesen",1,0)</f>
        <v>#REF!</v>
      </c>
      <c r="B2003" s="22" t="e">
        <f>A2003*#REF!</f>
        <v>#REF!</v>
      </c>
      <c r="C2003" s="22" t="e">
        <f>A2003*#REF!</f>
        <v>#REF!</v>
      </c>
      <c r="D2003" s="22" t="e">
        <f>A2003*#REF!</f>
        <v>#REF!</v>
      </c>
      <c r="E2003" s="22" t="e">
        <f>A2003*#REF!</f>
        <v>#REF!</v>
      </c>
      <c r="F2003" s="22" t="e">
        <f>A2003*#REF!</f>
        <v>#REF!</v>
      </c>
      <c r="G2003" s="11" t="e">
        <f>A2003*#REF!</f>
        <v>#REF!</v>
      </c>
      <c r="I2003" s="38" t="e">
        <f>IF(#REF!="nicht zugewiesen",0,1)</f>
        <v>#REF!</v>
      </c>
      <c r="J2003" s="22" t="e">
        <f>I2003*#REF!</f>
        <v>#REF!</v>
      </c>
      <c r="K2003" s="22" t="e">
        <f>I2003*#REF!</f>
        <v>#REF!</v>
      </c>
      <c r="L2003" s="22" t="e">
        <f>I2003*#REF!</f>
        <v>#REF!</v>
      </c>
      <c r="M2003" s="22" t="e">
        <f>I2003*#REF!</f>
        <v>#REF!</v>
      </c>
      <c r="N2003" s="22" t="e">
        <f>I2003*#REF!</f>
        <v>#REF!</v>
      </c>
      <c r="O2003" s="11" t="e">
        <f>I2003*#REF!</f>
        <v>#REF!</v>
      </c>
    </row>
    <row r="2004" spans="1:15" x14ac:dyDescent="0.3">
      <c r="A2004" s="10" t="e">
        <f>IF(#REF!="nicht zugewiesen",1,0)</f>
        <v>#REF!</v>
      </c>
      <c r="B2004" s="22" t="e">
        <f>A2004*#REF!</f>
        <v>#REF!</v>
      </c>
      <c r="C2004" s="22" t="e">
        <f>A2004*#REF!</f>
        <v>#REF!</v>
      </c>
      <c r="D2004" s="22" t="e">
        <f>A2004*#REF!</f>
        <v>#REF!</v>
      </c>
      <c r="E2004" s="22" t="e">
        <f>A2004*#REF!</f>
        <v>#REF!</v>
      </c>
      <c r="F2004" s="22" t="e">
        <f>A2004*#REF!</f>
        <v>#REF!</v>
      </c>
      <c r="G2004" s="11" t="e">
        <f>A2004*#REF!</f>
        <v>#REF!</v>
      </c>
      <c r="I2004" s="38" t="e">
        <f>IF(#REF!="nicht zugewiesen",0,1)</f>
        <v>#REF!</v>
      </c>
      <c r="J2004" s="22" t="e">
        <f>I2004*#REF!</f>
        <v>#REF!</v>
      </c>
      <c r="K2004" s="22" t="e">
        <f>I2004*#REF!</f>
        <v>#REF!</v>
      </c>
      <c r="L2004" s="22" t="e">
        <f>I2004*#REF!</f>
        <v>#REF!</v>
      </c>
      <c r="M2004" s="22" t="e">
        <f>I2004*#REF!</f>
        <v>#REF!</v>
      </c>
      <c r="N2004" s="22" t="e">
        <f>I2004*#REF!</f>
        <v>#REF!</v>
      </c>
      <c r="O2004" s="11" t="e">
        <f>I2004*#REF!</f>
        <v>#REF!</v>
      </c>
    </row>
    <row r="2005" spans="1:15" x14ac:dyDescent="0.3">
      <c r="A2005" s="10" t="e">
        <f>IF(#REF!="nicht zugewiesen",1,0)</f>
        <v>#REF!</v>
      </c>
      <c r="B2005" s="22" t="e">
        <f>A2005*#REF!</f>
        <v>#REF!</v>
      </c>
      <c r="C2005" s="22" t="e">
        <f>A2005*#REF!</f>
        <v>#REF!</v>
      </c>
      <c r="D2005" s="22" t="e">
        <f>A2005*#REF!</f>
        <v>#REF!</v>
      </c>
      <c r="E2005" s="22" t="e">
        <f>A2005*#REF!</f>
        <v>#REF!</v>
      </c>
      <c r="F2005" s="22" t="e">
        <f>A2005*#REF!</f>
        <v>#REF!</v>
      </c>
      <c r="G2005" s="11" t="e">
        <f>A2005*#REF!</f>
        <v>#REF!</v>
      </c>
      <c r="I2005" s="38" t="e">
        <f>IF(#REF!="nicht zugewiesen",0,1)</f>
        <v>#REF!</v>
      </c>
      <c r="J2005" s="22" t="e">
        <f>I2005*#REF!</f>
        <v>#REF!</v>
      </c>
      <c r="K2005" s="22" t="e">
        <f>I2005*#REF!</f>
        <v>#REF!</v>
      </c>
      <c r="L2005" s="22" t="e">
        <f>I2005*#REF!</f>
        <v>#REF!</v>
      </c>
      <c r="M2005" s="22" t="e">
        <f>I2005*#REF!</f>
        <v>#REF!</v>
      </c>
      <c r="N2005" s="22" t="e">
        <f>I2005*#REF!</f>
        <v>#REF!</v>
      </c>
      <c r="O2005" s="11" t="e">
        <f>I2005*#REF!</f>
        <v>#REF!</v>
      </c>
    </row>
    <row r="2006" spans="1:15" x14ac:dyDescent="0.3">
      <c r="A2006" s="10" t="e">
        <f>IF(#REF!="nicht zugewiesen",1,0)</f>
        <v>#REF!</v>
      </c>
      <c r="B2006" s="22" t="e">
        <f>A2006*#REF!</f>
        <v>#REF!</v>
      </c>
      <c r="C2006" s="22" t="e">
        <f>A2006*#REF!</f>
        <v>#REF!</v>
      </c>
      <c r="D2006" s="22" t="e">
        <f>A2006*#REF!</f>
        <v>#REF!</v>
      </c>
      <c r="E2006" s="22" t="e">
        <f>A2006*#REF!</f>
        <v>#REF!</v>
      </c>
      <c r="F2006" s="22" t="e">
        <f>A2006*#REF!</f>
        <v>#REF!</v>
      </c>
      <c r="G2006" s="11" t="e">
        <f>A2006*#REF!</f>
        <v>#REF!</v>
      </c>
      <c r="I2006" s="38" t="e">
        <f>IF(#REF!="nicht zugewiesen",0,1)</f>
        <v>#REF!</v>
      </c>
      <c r="J2006" s="22" t="e">
        <f>I2006*#REF!</f>
        <v>#REF!</v>
      </c>
      <c r="K2006" s="22" t="e">
        <f>I2006*#REF!</f>
        <v>#REF!</v>
      </c>
      <c r="L2006" s="22" t="e">
        <f>I2006*#REF!</f>
        <v>#REF!</v>
      </c>
      <c r="M2006" s="22" t="e">
        <f>I2006*#REF!</f>
        <v>#REF!</v>
      </c>
      <c r="N2006" s="22" t="e">
        <f>I2006*#REF!</f>
        <v>#REF!</v>
      </c>
      <c r="O2006" s="11" t="e">
        <f>I2006*#REF!</f>
        <v>#REF!</v>
      </c>
    </row>
    <row r="2007" spans="1:15" x14ac:dyDescent="0.3">
      <c r="A2007" s="10" t="e">
        <f>IF(#REF!="nicht zugewiesen",1,0)</f>
        <v>#REF!</v>
      </c>
      <c r="B2007" s="22" t="e">
        <f>A2007*#REF!</f>
        <v>#REF!</v>
      </c>
      <c r="C2007" s="22" t="e">
        <f>A2007*#REF!</f>
        <v>#REF!</v>
      </c>
      <c r="D2007" s="22" t="e">
        <f>A2007*#REF!</f>
        <v>#REF!</v>
      </c>
      <c r="E2007" s="22" t="e">
        <f>A2007*#REF!</f>
        <v>#REF!</v>
      </c>
      <c r="F2007" s="22" t="e">
        <f>A2007*#REF!</f>
        <v>#REF!</v>
      </c>
      <c r="G2007" s="11" t="e">
        <f>A2007*#REF!</f>
        <v>#REF!</v>
      </c>
      <c r="I2007" s="38" t="e">
        <f>IF(#REF!="nicht zugewiesen",0,1)</f>
        <v>#REF!</v>
      </c>
      <c r="J2007" s="22" t="e">
        <f>I2007*#REF!</f>
        <v>#REF!</v>
      </c>
      <c r="K2007" s="22" t="e">
        <f>I2007*#REF!</f>
        <v>#REF!</v>
      </c>
      <c r="L2007" s="22" t="e">
        <f>I2007*#REF!</f>
        <v>#REF!</v>
      </c>
      <c r="M2007" s="22" t="e">
        <f>I2007*#REF!</f>
        <v>#REF!</v>
      </c>
      <c r="N2007" s="22" t="e">
        <f>I2007*#REF!</f>
        <v>#REF!</v>
      </c>
      <c r="O2007" s="11" t="e">
        <f>I2007*#REF!</f>
        <v>#REF!</v>
      </c>
    </row>
    <row r="2008" spans="1:15" x14ac:dyDescent="0.3">
      <c r="A2008" s="10" t="e">
        <f>IF(#REF!="nicht zugewiesen",1,0)</f>
        <v>#REF!</v>
      </c>
      <c r="B2008" s="22" t="e">
        <f>A2008*#REF!</f>
        <v>#REF!</v>
      </c>
      <c r="C2008" s="22" t="e">
        <f>A2008*#REF!</f>
        <v>#REF!</v>
      </c>
      <c r="D2008" s="22" t="e">
        <f>A2008*#REF!</f>
        <v>#REF!</v>
      </c>
      <c r="E2008" s="22" t="e">
        <f>A2008*#REF!</f>
        <v>#REF!</v>
      </c>
      <c r="F2008" s="22" t="e">
        <f>A2008*#REF!</f>
        <v>#REF!</v>
      </c>
      <c r="G2008" s="11" t="e">
        <f>A2008*#REF!</f>
        <v>#REF!</v>
      </c>
      <c r="I2008" s="38" t="e">
        <f>IF(#REF!="nicht zugewiesen",0,1)</f>
        <v>#REF!</v>
      </c>
      <c r="J2008" s="22" t="e">
        <f>I2008*#REF!</f>
        <v>#REF!</v>
      </c>
      <c r="K2008" s="22" t="e">
        <f>I2008*#REF!</f>
        <v>#REF!</v>
      </c>
      <c r="L2008" s="22" t="e">
        <f>I2008*#REF!</f>
        <v>#REF!</v>
      </c>
      <c r="M2008" s="22" t="e">
        <f>I2008*#REF!</f>
        <v>#REF!</v>
      </c>
      <c r="N2008" s="22" t="e">
        <f>I2008*#REF!</f>
        <v>#REF!</v>
      </c>
      <c r="O2008" s="11" t="e">
        <f>I2008*#REF!</f>
        <v>#REF!</v>
      </c>
    </row>
    <row r="2009" spans="1:15" x14ac:dyDescent="0.3">
      <c r="A2009" s="10" t="e">
        <f>IF(#REF!="nicht zugewiesen",1,0)</f>
        <v>#REF!</v>
      </c>
      <c r="B2009" s="22" t="e">
        <f>A2009*#REF!</f>
        <v>#REF!</v>
      </c>
      <c r="C2009" s="22" t="e">
        <f>A2009*#REF!</f>
        <v>#REF!</v>
      </c>
      <c r="D2009" s="22" t="e">
        <f>A2009*#REF!</f>
        <v>#REF!</v>
      </c>
      <c r="E2009" s="22" t="e">
        <f>A2009*#REF!</f>
        <v>#REF!</v>
      </c>
      <c r="F2009" s="22" t="e">
        <f>A2009*#REF!</f>
        <v>#REF!</v>
      </c>
      <c r="G2009" s="11" t="e">
        <f>A2009*#REF!</f>
        <v>#REF!</v>
      </c>
      <c r="I2009" s="38" t="e">
        <f>IF(#REF!="nicht zugewiesen",0,1)</f>
        <v>#REF!</v>
      </c>
      <c r="J2009" s="22" t="e">
        <f>I2009*#REF!</f>
        <v>#REF!</v>
      </c>
      <c r="K2009" s="22" t="e">
        <f>I2009*#REF!</f>
        <v>#REF!</v>
      </c>
      <c r="L2009" s="22" t="e">
        <f>I2009*#REF!</f>
        <v>#REF!</v>
      </c>
      <c r="M2009" s="22" t="e">
        <f>I2009*#REF!</f>
        <v>#REF!</v>
      </c>
      <c r="N2009" s="22" t="e">
        <f>I2009*#REF!</f>
        <v>#REF!</v>
      </c>
      <c r="O2009" s="11" t="e">
        <f>I2009*#REF!</f>
        <v>#REF!</v>
      </c>
    </row>
    <row r="2010" spans="1:15" x14ac:dyDescent="0.3">
      <c r="A2010" s="10" t="e">
        <f>IF(#REF!="nicht zugewiesen",1,0)</f>
        <v>#REF!</v>
      </c>
      <c r="B2010" s="22" t="e">
        <f>A2010*#REF!</f>
        <v>#REF!</v>
      </c>
      <c r="C2010" s="22" t="e">
        <f>A2010*#REF!</f>
        <v>#REF!</v>
      </c>
      <c r="D2010" s="22" t="e">
        <f>A2010*#REF!</f>
        <v>#REF!</v>
      </c>
      <c r="E2010" s="22" t="e">
        <f>A2010*#REF!</f>
        <v>#REF!</v>
      </c>
      <c r="F2010" s="22" t="e">
        <f>A2010*#REF!</f>
        <v>#REF!</v>
      </c>
      <c r="G2010" s="11" t="e">
        <f>A2010*#REF!</f>
        <v>#REF!</v>
      </c>
      <c r="I2010" s="38" t="e">
        <f>IF(#REF!="nicht zugewiesen",0,1)</f>
        <v>#REF!</v>
      </c>
      <c r="J2010" s="22" t="e">
        <f>I2010*#REF!</f>
        <v>#REF!</v>
      </c>
      <c r="K2010" s="22" t="e">
        <f>I2010*#REF!</f>
        <v>#REF!</v>
      </c>
      <c r="L2010" s="22" t="e">
        <f>I2010*#REF!</f>
        <v>#REF!</v>
      </c>
      <c r="M2010" s="22" t="e">
        <f>I2010*#REF!</f>
        <v>#REF!</v>
      </c>
      <c r="N2010" s="22" t="e">
        <f>I2010*#REF!</f>
        <v>#REF!</v>
      </c>
      <c r="O2010" s="11" t="e">
        <f>I2010*#REF!</f>
        <v>#REF!</v>
      </c>
    </row>
    <row r="2011" spans="1:15" x14ac:dyDescent="0.3">
      <c r="A2011" s="10" t="e">
        <f>IF(#REF!="nicht zugewiesen",1,0)</f>
        <v>#REF!</v>
      </c>
      <c r="B2011" s="22" t="e">
        <f>A2011*#REF!</f>
        <v>#REF!</v>
      </c>
      <c r="C2011" s="22" t="e">
        <f>A2011*#REF!</f>
        <v>#REF!</v>
      </c>
      <c r="D2011" s="22" t="e">
        <f>A2011*#REF!</f>
        <v>#REF!</v>
      </c>
      <c r="E2011" s="22" t="e">
        <f>A2011*#REF!</f>
        <v>#REF!</v>
      </c>
      <c r="F2011" s="22" t="e">
        <f>A2011*#REF!</f>
        <v>#REF!</v>
      </c>
      <c r="G2011" s="11" t="e">
        <f>A2011*#REF!</f>
        <v>#REF!</v>
      </c>
      <c r="I2011" s="38" t="e">
        <f>IF(#REF!="nicht zugewiesen",0,1)</f>
        <v>#REF!</v>
      </c>
      <c r="J2011" s="22" t="e">
        <f>I2011*#REF!</f>
        <v>#REF!</v>
      </c>
      <c r="K2011" s="22" t="e">
        <f>I2011*#REF!</f>
        <v>#REF!</v>
      </c>
      <c r="L2011" s="22" t="e">
        <f>I2011*#REF!</f>
        <v>#REF!</v>
      </c>
      <c r="M2011" s="22" t="e">
        <f>I2011*#REF!</f>
        <v>#REF!</v>
      </c>
      <c r="N2011" s="22" t="e">
        <f>I2011*#REF!</f>
        <v>#REF!</v>
      </c>
      <c r="O2011" s="11" t="e">
        <f>I2011*#REF!</f>
        <v>#REF!</v>
      </c>
    </row>
    <row r="2012" spans="1:15" x14ac:dyDescent="0.3">
      <c r="A2012" s="10" t="e">
        <f>IF(#REF!="nicht zugewiesen",1,0)</f>
        <v>#REF!</v>
      </c>
      <c r="B2012" s="22" t="e">
        <f>A2012*#REF!</f>
        <v>#REF!</v>
      </c>
      <c r="C2012" s="22" t="e">
        <f>A2012*#REF!</f>
        <v>#REF!</v>
      </c>
      <c r="D2012" s="22" t="e">
        <f>A2012*#REF!</f>
        <v>#REF!</v>
      </c>
      <c r="E2012" s="22" t="e">
        <f>A2012*#REF!</f>
        <v>#REF!</v>
      </c>
      <c r="F2012" s="22" t="e">
        <f>A2012*#REF!</f>
        <v>#REF!</v>
      </c>
      <c r="G2012" s="11" t="e">
        <f>A2012*#REF!</f>
        <v>#REF!</v>
      </c>
      <c r="I2012" s="38" t="e">
        <f>IF(#REF!="nicht zugewiesen",0,1)</f>
        <v>#REF!</v>
      </c>
      <c r="J2012" s="22" t="e">
        <f>I2012*#REF!</f>
        <v>#REF!</v>
      </c>
      <c r="K2012" s="22" t="e">
        <f>I2012*#REF!</f>
        <v>#REF!</v>
      </c>
      <c r="L2012" s="22" t="e">
        <f>I2012*#REF!</f>
        <v>#REF!</v>
      </c>
      <c r="M2012" s="22" t="e">
        <f>I2012*#REF!</f>
        <v>#REF!</v>
      </c>
      <c r="N2012" s="22" t="e">
        <f>I2012*#REF!</f>
        <v>#REF!</v>
      </c>
      <c r="O2012" s="11" t="e">
        <f>I2012*#REF!</f>
        <v>#REF!</v>
      </c>
    </row>
    <row r="2013" spans="1:15" x14ac:dyDescent="0.3">
      <c r="A2013" s="10" t="e">
        <f>IF(#REF!="nicht zugewiesen",1,0)</f>
        <v>#REF!</v>
      </c>
      <c r="B2013" s="22" t="e">
        <f>A2013*#REF!</f>
        <v>#REF!</v>
      </c>
      <c r="C2013" s="22" t="e">
        <f>A2013*#REF!</f>
        <v>#REF!</v>
      </c>
      <c r="D2013" s="22" t="e">
        <f>A2013*#REF!</f>
        <v>#REF!</v>
      </c>
      <c r="E2013" s="22" t="e">
        <f>A2013*#REF!</f>
        <v>#REF!</v>
      </c>
      <c r="F2013" s="22" t="e">
        <f>A2013*#REF!</f>
        <v>#REF!</v>
      </c>
      <c r="G2013" s="11" t="e">
        <f>A2013*#REF!</f>
        <v>#REF!</v>
      </c>
      <c r="I2013" s="38" t="e">
        <f>IF(#REF!="nicht zugewiesen",0,1)</f>
        <v>#REF!</v>
      </c>
      <c r="J2013" s="22" t="e">
        <f>I2013*#REF!</f>
        <v>#REF!</v>
      </c>
      <c r="K2013" s="22" t="e">
        <f>I2013*#REF!</f>
        <v>#REF!</v>
      </c>
      <c r="L2013" s="22" t="e">
        <f>I2013*#REF!</f>
        <v>#REF!</v>
      </c>
      <c r="M2013" s="22" t="e">
        <f>I2013*#REF!</f>
        <v>#REF!</v>
      </c>
      <c r="N2013" s="22" t="e">
        <f>I2013*#REF!</f>
        <v>#REF!</v>
      </c>
      <c r="O2013" s="11" t="e">
        <f>I2013*#REF!</f>
        <v>#REF!</v>
      </c>
    </row>
    <row r="2014" spans="1:15" x14ac:dyDescent="0.3">
      <c r="A2014" s="10" t="e">
        <f>IF(#REF!="nicht zugewiesen",1,0)</f>
        <v>#REF!</v>
      </c>
      <c r="B2014" s="22" t="e">
        <f>A2014*#REF!</f>
        <v>#REF!</v>
      </c>
      <c r="C2014" s="22" t="e">
        <f>A2014*#REF!</f>
        <v>#REF!</v>
      </c>
      <c r="D2014" s="22" t="e">
        <f>A2014*#REF!</f>
        <v>#REF!</v>
      </c>
      <c r="E2014" s="22" t="e">
        <f>A2014*#REF!</f>
        <v>#REF!</v>
      </c>
      <c r="F2014" s="22" t="e">
        <f>A2014*#REF!</f>
        <v>#REF!</v>
      </c>
      <c r="G2014" s="11" t="e">
        <f>A2014*#REF!</f>
        <v>#REF!</v>
      </c>
      <c r="I2014" s="38" t="e">
        <f>IF(#REF!="nicht zugewiesen",0,1)</f>
        <v>#REF!</v>
      </c>
      <c r="J2014" s="22" t="e">
        <f>I2014*#REF!</f>
        <v>#REF!</v>
      </c>
      <c r="K2014" s="22" t="e">
        <f>I2014*#REF!</f>
        <v>#REF!</v>
      </c>
      <c r="L2014" s="22" t="e">
        <f>I2014*#REF!</f>
        <v>#REF!</v>
      </c>
      <c r="M2014" s="22" t="e">
        <f>I2014*#REF!</f>
        <v>#REF!</v>
      </c>
      <c r="N2014" s="22" t="e">
        <f>I2014*#REF!</f>
        <v>#REF!</v>
      </c>
      <c r="O2014" s="11" t="e">
        <f>I2014*#REF!</f>
        <v>#REF!</v>
      </c>
    </row>
    <row r="2015" spans="1:15" x14ac:dyDescent="0.3">
      <c r="A2015" s="10" t="e">
        <f>IF(#REF!="nicht zugewiesen",1,0)</f>
        <v>#REF!</v>
      </c>
      <c r="B2015" s="22" t="e">
        <f>A2015*#REF!</f>
        <v>#REF!</v>
      </c>
      <c r="C2015" s="22" t="e">
        <f>A2015*#REF!</f>
        <v>#REF!</v>
      </c>
      <c r="D2015" s="22" t="e">
        <f>A2015*#REF!</f>
        <v>#REF!</v>
      </c>
      <c r="E2015" s="22" t="e">
        <f>A2015*#REF!</f>
        <v>#REF!</v>
      </c>
      <c r="F2015" s="22" t="e">
        <f>A2015*#REF!</f>
        <v>#REF!</v>
      </c>
      <c r="G2015" s="11" t="e">
        <f>A2015*#REF!</f>
        <v>#REF!</v>
      </c>
      <c r="I2015" s="38" t="e">
        <f>IF(#REF!="nicht zugewiesen",0,1)</f>
        <v>#REF!</v>
      </c>
      <c r="J2015" s="22" t="e">
        <f>I2015*#REF!</f>
        <v>#REF!</v>
      </c>
      <c r="K2015" s="22" t="e">
        <f>I2015*#REF!</f>
        <v>#REF!</v>
      </c>
      <c r="L2015" s="22" t="e">
        <f>I2015*#REF!</f>
        <v>#REF!</v>
      </c>
      <c r="M2015" s="22" t="e">
        <f>I2015*#REF!</f>
        <v>#REF!</v>
      </c>
      <c r="N2015" s="22" t="e">
        <f>I2015*#REF!</f>
        <v>#REF!</v>
      </c>
      <c r="O2015" s="11" t="e">
        <f>I2015*#REF!</f>
        <v>#REF!</v>
      </c>
    </row>
    <row r="2016" spans="1:15" x14ac:dyDescent="0.3">
      <c r="A2016" s="10" t="e">
        <f>IF(#REF!="nicht zugewiesen",1,0)</f>
        <v>#REF!</v>
      </c>
      <c r="B2016" s="22" t="e">
        <f>A2016*#REF!</f>
        <v>#REF!</v>
      </c>
      <c r="C2016" s="22" t="e">
        <f>A2016*#REF!</f>
        <v>#REF!</v>
      </c>
      <c r="D2016" s="22" t="e">
        <f>A2016*#REF!</f>
        <v>#REF!</v>
      </c>
      <c r="E2016" s="22" t="e">
        <f>A2016*#REF!</f>
        <v>#REF!</v>
      </c>
      <c r="F2016" s="22" t="e">
        <f>A2016*#REF!</f>
        <v>#REF!</v>
      </c>
      <c r="G2016" s="11" t="e">
        <f>A2016*#REF!</f>
        <v>#REF!</v>
      </c>
      <c r="I2016" s="38" t="e">
        <f>IF(#REF!="nicht zugewiesen",0,1)</f>
        <v>#REF!</v>
      </c>
      <c r="J2016" s="22" t="e">
        <f>I2016*#REF!</f>
        <v>#REF!</v>
      </c>
      <c r="K2016" s="22" t="e">
        <f>I2016*#REF!</f>
        <v>#REF!</v>
      </c>
      <c r="L2016" s="22" t="e">
        <f>I2016*#REF!</f>
        <v>#REF!</v>
      </c>
      <c r="M2016" s="22" t="e">
        <f>I2016*#REF!</f>
        <v>#REF!</v>
      </c>
      <c r="N2016" s="22" t="e">
        <f>I2016*#REF!</f>
        <v>#REF!</v>
      </c>
      <c r="O2016" s="11" t="e">
        <f>I2016*#REF!</f>
        <v>#REF!</v>
      </c>
    </row>
    <row r="2017" spans="1:15" x14ac:dyDescent="0.3">
      <c r="A2017" s="10" t="e">
        <f>IF(#REF!="nicht zugewiesen",1,0)</f>
        <v>#REF!</v>
      </c>
      <c r="B2017" s="22" t="e">
        <f>A2017*#REF!</f>
        <v>#REF!</v>
      </c>
      <c r="C2017" s="22" t="e">
        <f>A2017*#REF!</f>
        <v>#REF!</v>
      </c>
      <c r="D2017" s="22" t="e">
        <f>A2017*#REF!</f>
        <v>#REF!</v>
      </c>
      <c r="E2017" s="22" t="e">
        <f>A2017*#REF!</f>
        <v>#REF!</v>
      </c>
      <c r="F2017" s="22" t="e">
        <f>A2017*#REF!</f>
        <v>#REF!</v>
      </c>
      <c r="G2017" s="11" t="e">
        <f>A2017*#REF!</f>
        <v>#REF!</v>
      </c>
      <c r="I2017" s="38" t="e">
        <f>IF(#REF!="nicht zugewiesen",0,1)</f>
        <v>#REF!</v>
      </c>
      <c r="J2017" s="22" t="e">
        <f>I2017*#REF!</f>
        <v>#REF!</v>
      </c>
      <c r="K2017" s="22" t="e">
        <f>I2017*#REF!</f>
        <v>#REF!</v>
      </c>
      <c r="L2017" s="22" t="e">
        <f>I2017*#REF!</f>
        <v>#REF!</v>
      </c>
      <c r="M2017" s="22" t="e">
        <f>I2017*#REF!</f>
        <v>#REF!</v>
      </c>
      <c r="N2017" s="22" t="e">
        <f>I2017*#REF!</f>
        <v>#REF!</v>
      </c>
      <c r="O2017" s="11" t="e">
        <f>I2017*#REF!</f>
        <v>#REF!</v>
      </c>
    </row>
    <row r="2018" spans="1:15" x14ac:dyDescent="0.3">
      <c r="A2018" s="10" t="e">
        <f>IF(#REF!="nicht zugewiesen",1,0)</f>
        <v>#REF!</v>
      </c>
      <c r="B2018" s="22" t="e">
        <f>A2018*#REF!</f>
        <v>#REF!</v>
      </c>
      <c r="C2018" s="22" t="e">
        <f>A2018*#REF!</f>
        <v>#REF!</v>
      </c>
      <c r="D2018" s="22" t="e">
        <f>A2018*#REF!</f>
        <v>#REF!</v>
      </c>
      <c r="E2018" s="22" t="e">
        <f>A2018*#REF!</f>
        <v>#REF!</v>
      </c>
      <c r="F2018" s="22" t="e">
        <f>A2018*#REF!</f>
        <v>#REF!</v>
      </c>
      <c r="G2018" s="11" t="e">
        <f>A2018*#REF!</f>
        <v>#REF!</v>
      </c>
      <c r="I2018" s="38" t="e">
        <f>IF(#REF!="nicht zugewiesen",0,1)</f>
        <v>#REF!</v>
      </c>
      <c r="J2018" s="22" t="e">
        <f>I2018*#REF!</f>
        <v>#REF!</v>
      </c>
      <c r="K2018" s="22" t="e">
        <f>I2018*#REF!</f>
        <v>#REF!</v>
      </c>
      <c r="L2018" s="22" t="e">
        <f>I2018*#REF!</f>
        <v>#REF!</v>
      </c>
      <c r="M2018" s="22" t="e">
        <f>I2018*#REF!</f>
        <v>#REF!</v>
      </c>
      <c r="N2018" s="22" t="e">
        <f>I2018*#REF!</f>
        <v>#REF!</v>
      </c>
      <c r="O2018" s="11" t="e">
        <f>I2018*#REF!</f>
        <v>#REF!</v>
      </c>
    </row>
    <row r="2019" spans="1:15" x14ac:dyDescent="0.3">
      <c r="A2019" s="10" t="e">
        <f>IF(#REF!="nicht zugewiesen",1,0)</f>
        <v>#REF!</v>
      </c>
      <c r="B2019" s="22" t="e">
        <f>A2019*#REF!</f>
        <v>#REF!</v>
      </c>
      <c r="C2019" s="22" t="e">
        <f>A2019*#REF!</f>
        <v>#REF!</v>
      </c>
      <c r="D2019" s="22" t="e">
        <f>A2019*#REF!</f>
        <v>#REF!</v>
      </c>
      <c r="E2019" s="22" t="e">
        <f>A2019*#REF!</f>
        <v>#REF!</v>
      </c>
      <c r="F2019" s="22" t="e">
        <f>A2019*#REF!</f>
        <v>#REF!</v>
      </c>
      <c r="G2019" s="11" t="e">
        <f>A2019*#REF!</f>
        <v>#REF!</v>
      </c>
      <c r="I2019" s="38" t="e">
        <f>IF(#REF!="nicht zugewiesen",0,1)</f>
        <v>#REF!</v>
      </c>
      <c r="J2019" s="22" t="e">
        <f>I2019*#REF!</f>
        <v>#REF!</v>
      </c>
      <c r="K2019" s="22" t="e">
        <f>I2019*#REF!</f>
        <v>#REF!</v>
      </c>
      <c r="L2019" s="22" t="e">
        <f>I2019*#REF!</f>
        <v>#REF!</v>
      </c>
      <c r="M2019" s="22" t="e">
        <f>I2019*#REF!</f>
        <v>#REF!</v>
      </c>
      <c r="N2019" s="22" t="e">
        <f>I2019*#REF!</f>
        <v>#REF!</v>
      </c>
      <c r="O2019" s="11" t="e">
        <f>I2019*#REF!</f>
        <v>#REF!</v>
      </c>
    </row>
    <row r="2020" spans="1:15" x14ac:dyDescent="0.3">
      <c r="A2020" s="10" t="e">
        <f>IF(#REF!="nicht zugewiesen",1,0)</f>
        <v>#REF!</v>
      </c>
      <c r="B2020" s="22" t="e">
        <f>A2020*#REF!</f>
        <v>#REF!</v>
      </c>
      <c r="C2020" s="22" t="e">
        <f>A2020*#REF!</f>
        <v>#REF!</v>
      </c>
      <c r="D2020" s="22" t="e">
        <f>A2020*#REF!</f>
        <v>#REF!</v>
      </c>
      <c r="E2020" s="22" t="e">
        <f>A2020*#REF!</f>
        <v>#REF!</v>
      </c>
      <c r="F2020" s="22" t="e">
        <f>A2020*#REF!</f>
        <v>#REF!</v>
      </c>
      <c r="G2020" s="11" t="e">
        <f>A2020*#REF!</f>
        <v>#REF!</v>
      </c>
      <c r="I2020" s="38" t="e">
        <f>IF(#REF!="nicht zugewiesen",0,1)</f>
        <v>#REF!</v>
      </c>
      <c r="J2020" s="22" t="e">
        <f>I2020*#REF!</f>
        <v>#REF!</v>
      </c>
      <c r="K2020" s="22" t="e">
        <f>I2020*#REF!</f>
        <v>#REF!</v>
      </c>
      <c r="L2020" s="22" t="e">
        <f>I2020*#REF!</f>
        <v>#REF!</v>
      </c>
      <c r="M2020" s="22" t="e">
        <f>I2020*#REF!</f>
        <v>#REF!</v>
      </c>
      <c r="N2020" s="22" t="e">
        <f>I2020*#REF!</f>
        <v>#REF!</v>
      </c>
      <c r="O2020" s="11" t="e">
        <f>I2020*#REF!</f>
        <v>#REF!</v>
      </c>
    </row>
    <row r="2021" spans="1:15" x14ac:dyDescent="0.3">
      <c r="A2021" s="10" t="e">
        <f>IF(#REF!="nicht zugewiesen",1,0)</f>
        <v>#REF!</v>
      </c>
      <c r="B2021" s="22" t="e">
        <f>A2021*#REF!</f>
        <v>#REF!</v>
      </c>
      <c r="C2021" s="22" t="e">
        <f>A2021*#REF!</f>
        <v>#REF!</v>
      </c>
      <c r="D2021" s="22" t="e">
        <f>A2021*#REF!</f>
        <v>#REF!</v>
      </c>
      <c r="E2021" s="22" t="e">
        <f>A2021*#REF!</f>
        <v>#REF!</v>
      </c>
      <c r="F2021" s="22" t="e">
        <f>A2021*#REF!</f>
        <v>#REF!</v>
      </c>
      <c r="G2021" s="11" t="e">
        <f>A2021*#REF!</f>
        <v>#REF!</v>
      </c>
      <c r="I2021" s="38" t="e">
        <f>IF(#REF!="nicht zugewiesen",0,1)</f>
        <v>#REF!</v>
      </c>
      <c r="J2021" s="22" t="e">
        <f>I2021*#REF!</f>
        <v>#REF!</v>
      </c>
      <c r="K2021" s="22" t="e">
        <f>I2021*#REF!</f>
        <v>#REF!</v>
      </c>
      <c r="L2021" s="22" t="e">
        <f>I2021*#REF!</f>
        <v>#REF!</v>
      </c>
      <c r="M2021" s="22" t="e">
        <f>I2021*#REF!</f>
        <v>#REF!</v>
      </c>
      <c r="N2021" s="22" t="e">
        <f>I2021*#REF!</f>
        <v>#REF!</v>
      </c>
      <c r="O2021" s="11" t="e">
        <f>I2021*#REF!</f>
        <v>#REF!</v>
      </c>
    </row>
    <row r="2022" spans="1:15" x14ac:dyDescent="0.3">
      <c r="A2022" s="10" t="e">
        <f>IF(#REF!="nicht zugewiesen",1,0)</f>
        <v>#REF!</v>
      </c>
      <c r="B2022" s="22" t="e">
        <f>A2022*#REF!</f>
        <v>#REF!</v>
      </c>
      <c r="C2022" s="22" t="e">
        <f>A2022*#REF!</f>
        <v>#REF!</v>
      </c>
      <c r="D2022" s="22" t="e">
        <f>A2022*#REF!</f>
        <v>#REF!</v>
      </c>
      <c r="E2022" s="22" t="e">
        <f>A2022*#REF!</f>
        <v>#REF!</v>
      </c>
      <c r="F2022" s="22" t="e">
        <f>A2022*#REF!</f>
        <v>#REF!</v>
      </c>
      <c r="G2022" s="11" t="e">
        <f>A2022*#REF!</f>
        <v>#REF!</v>
      </c>
      <c r="I2022" s="38" t="e">
        <f>IF(#REF!="nicht zugewiesen",0,1)</f>
        <v>#REF!</v>
      </c>
      <c r="J2022" s="22" t="e">
        <f>I2022*#REF!</f>
        <v>#REF!</v>
      </c>
      <c r="K2022" s="22" t="e">
        <f>I2022*#REF!</f>
        <v>#REF!</v>
      </c>
      <c r="L2022" s="22" t="e">
        <f>I2022*#REF!</f>
        <v>#REF!</v>
      </c>
      <c r="M2022" s="22" t="e">
        <f>I2022*#REF!</f>
        <v>#REF!</v>
      </c>
      <c r="N2022" s="22" t="e">
        <f>I2022*#REF!</f>
        <v>#REF!</v>
      </c>
      <c r="O2022" s="11" t="e">
        <f>I2022*#REF!</f>
        <v>#REF!</v>
      </c>
    </row>
    <row r="2023" spans="1:15" x14ac:dyDescent="0.3">
      <c r="A2023" s="10" t="e">
        <f>IF(#REF!="nicht zugewiesen",1,0)</f>
        <v>#REF!</v>
      </c>
      <c r="B2023" s="22" t="e">
        <f>A2023*#REF!</f>
        <v>#REF!</v>
      </c>
      <c r="C2023" s="22" t="e">
        <f>A2023*#REF!</f>
        <v>#REF!</v>
      </c>
      <c r="D2023" s="22" t="e">
        <f>A2023*#REF!</f>
        <v>#REF!</v>
      </c>
      <c r="E2023" s="22" t="e">
        <f>A2023*#REF!</f>
        <v>#REF!</v>
      </c>
      <c r="F2023" s="22" t="e">
        <f>A2023*#REF!</f>
        <v>#REF!</v>
      </c>
      <c r="G2023" s="11" t="e">
        <f>A2023*#REF!</f>
        <v>#REF!</v>
      </c>
      <c r="I2023" s="38" t="e">
        <f>IF(#REF!="nicht zugewiesen",0,1)</f>
        <v>#REF!</v>
      </c>
      <c r="J2023" s="22" t="e">
        <f>I2023*#REF!</f>
        <v>#REF!</v>
      </c>
      <c r="K2023" s="22" t="e">
        <f>I2023*#REF!</f>
        <v>#REF!</v>
      </c>
      <c r="L2023" s="22" t="e">
        <f>I2023*#REF!</f>
        <v>#REF!</v>
      </c>
      <c r="M2023" s="22" t="e">
        <f>I2023*#REF!</f>
        <v>#REF!</v>
      </c>
      <c r="N2023" s="22" t="e">
        <f>I2023*#REF!</f>
        <v>#REF!</v>
      </c>
      <c r="O2023" s="11" t="e">
        <f>I2023*#REF!</f>
        <v>#REF!</v>
      </c>
    </row>
    <row r="2024" spans="1:15" x14ac:dyDescent="0.3">
      <c r="A2024" s="10" t="e">
        <f>IF(#REF!="nicht zugewiesen",1,0)</f>
        <v>#REF!</v>
      </c>
      <c r="B2024" s="22" t="e">
        <f>A2024*#REF!</f>
        <v>#REF!</v>
      </c>
      <c r="C2024" s="22" t="e">
        <f>A2024*#REF!</f>
        <v>#REF!</v>
      </c>
      <c r="D2024" s="22" t="e">
        <f>A2024*#REF!</f>
        <v>#REF!</v>
      </c>
      <c r="E2024" s="22" t="e">
        <f>A2024*#REF!</f>
        <v>#REF!</v>
      </c>
      <c r="F2024" s="22" t="e">
        <f>A2024*#REF!</f>
        <v>#REF!</v>
      </c>
      <c r="G2024" s="11" t="e">
        <f>A2024*#REF!</f>
        <v>#REF!</v>
      </c>
      <c r="I2024" s="38" t="e">
        <f>IF(#REF!="nicht zugewiesen",0,1)</f>
        <v>#REF!</v>
      </c>
      <c r="J2024" s="22" t="e">
        <f>I2024*#REF!</f>
        <v>#REF!</v>
      </c>
      <c r="K2024" s="22" t="e">
        <f>I2024*#REF!</f>
        <v>#REF!</v>
      </c>
      <c r="L2024" s="22" t="e">
        <f>I2024*#REF!</f>
        <v>#REF!</v>
      </c>
      <c r="M2024" s="22" t="e">
        <f>I2024*#REF!</f>
        <v>#REF!</v>
      </c>
      <c r="N2024" s="22" t="e">
        <f>I2024*#REF!</f>
        <v>#REF!</v>
      </c>
      <c r="O2024" s="11" t="e">
        <f>I2024*#REF!</f>
        <v>#REF!</v>
      </c>
    </row>
    <row r="2025" spans="1:15" x14ac:dyDescent="0.3">
      <c r="A2025" s="10" t="e">
        <f>IF(#REF!="nicht zugewiesen",1,0)</f>
        <v>#REF!</v>
      </c>
      <c r="B2025" s="22" t="e">
        <f>A2025*#REF!</f>
        <v>#REF!</v>
      </c>
      <c r="C2025" s="22" t="e">
        <f>A2025*#REF!</f>
        <v>#REF!</v>
      </c>
      <c r="D2025" s="22" t="e">
        <f>A2025*#REF!</f>
        <v>#REF!</v>
      </c>
      <c r="E2025" s="22" t="e">
        <f>A2025*#REF!</f>
        <v>#REF!</v>
      </c>
      <c r="F2025" s="22" t="e">
        <f>A2025*#REF!</f>
        <v>#REF!</v>
      </c>
      <c r="G2025" s="11" t="e">
        <f>A2025*#REF!</f>
        <v>#REF!</v>
      </c>
      <c r="I2025" s="38" t="e">
        <f>IF(#REF!="nicht zugewiesen",0,1)</f>
        <v>#REF!</v>
      </c>
      <c r="J2025" s="22" t="e">
        <f>I2025*#REF!</f>
        <v>#REF!</v>
      </c>
      <c r="K2025" s="22" t="e">
        <f>I2025*#REF!</f>
        <v>#REF!</v>
      </c>
      <c r="L2025" s="22" t="e">
        <f>I2025*#REF!</f>
        <v>#REF!</v>
      </c>
      <c r="M2025" s="22" t="e">
        <f>I2025*#REF!</f>
        <v>#REF!</v>
      </c>
      <c r="N2025" s="22" t="e">
        <f>I2025*#REF!</f>
        <v>#REF!</v>
      </c>
      <c r="O2025" s="11" t="e">
        <f>I2025*#REF!</f>
        <v>#REF!</v>
      </c>
    </row>
    <row r="2026" spans="1:15" x14ac:dyDescent="0.3">
      <c r="A2026" s="10" t="e">
        <f>IF(#REF!="nicht zugewiesen",1,0)</f>
        <v>#REF!</v>
      </c>
      <c r="B2026" s="22" t="e">
        <f>A2026*#REF!</f>
        <v>#REF!</v>
      </c>
      <c r="C2026" s="22" t="e">
        <f>A2026*#REF!</f>
        <v>#REF!</v>
      </c>
      <c r="D2026" s="22" t="e">
        <f>A2026*#REF!</f>
        <v>#REF!</v>
      </c>
      <c r="E2026" s="22" t="e">
        <f>A2026*#REF!</f>
        <v>#REF!</v>
      </c>
      <c r="F2026" s="22" t="e">
        <f>A2026*#REF!</f>
        <v>#REF!</v>
      </c>
      <c r="G2026" s="11" t="e">
        <f>A2026*#REF!</f>
        <v>#REF!</v>
      </c>
      <c r="I2026" s="38" t="e">
        <f>IF(#REF!="nicht zugewiesen",0,1)</f>
        <v>#REF!</v>
      </c>
      <c r="J2026" s="22" t="e">
        <f>I2026*#REF!</f>
        <v>#REF!</v>
      </c>
      <c r="K2026" s="22" t="e">
        <f>I2026*#REF!</f>
        <v>#REF!</v>
      </c>
      <c r="L2026" s="22" t="e">
        <f>I2026*#REF!</f>
        <v>#REF!</v>
      </c>
      <c r="M2026" s="22" t="e">
        <f>I2026*#REF!</f>
        <v>#REF!</v>
      </c>
      <c r="N2026" s="22" t="e">
        <f>I2026*#REF!</f>
        <v>#REF!</v>
      </c>
      <c r="O2026" s="11" t="e">
        <f>I2026*#REF!</f>
        <v>#REF!</v>
      </c>
    </row>
    <row r="2027" spans="1:15" x14ac:dyDescent="0.3">
      <c r="A2027" s="10" t="e">
        <f>IF(#REF!="nicht zugewiesen",1,0)</f>
        <v>#REF!</v>
      </c>
      <c r="B2027" s="22" t="e">
        <f>A2027*#REF!</f>
        <v>#REF!</v>
      </c>
      <c r="C2027" s="22" t="e">
        <f>A2027*#REF!</f>
        <v>#REF!</v>
      </c>
      <c r="D2027" s="22" t="e">
        <f>A2027*#REF!</f>
        <v>#REF!</v>
      </c>
      <c r="E2027" s="22" t="e">
        <f>A2027*#REF!</f>
        <v>#REF!</v>
      </c>
      <c r="F2027" s="22" t="e">
        <f>A2027*#REF!</f>
        <v>#REF!</v>
      </c>
      <c r="G2027" s="11" t="e">
        <f>A2027*#REF!</f>
        <v>#REF!</v>
      </c>
      <c r="I2027" s="38" t="e">
        <f>IF(#REF!="nicht zugewiesen",0,1)</f>
        <v>#REF!</v>
      </c>
      <c r="J2027" s="22" t="e">
        <f>I2027*#REF!</f>
        <v>#REF!</v>
      </c>
      <c r="K2027" s="22" t="e">
        <f>I2027*#REF!</f>
        <v>#REF!</v>
      </c>
      <c r="L2027" s="22" t="e">
        <f>I2027*#REF!</f>
        <v>#REF!</v>
      </c>
      <c r="M2027" s="22" t="e">
        <f>I2027*#REF!</f>
        <v>#REF!</v>
      </c>
      <c r="N2027" s="22" t="e">
        <f>I2027*#REF!</f>
        <v>#REF!</v>
      </c>
      <c r="O2027" s="11" t="e">
        <f>I2027*#REF!</f>
        <v>#REF!</v>
      </c>
    </row>
    <row r="2028" spans="1:15" x14ac:dyDescent="0.3">
      <c r="A2028" s="10" t="e">
        <f>IF(#REF!="nicht zugewiesen",1,0)</f>
        <v>#REF!</v>
      </c>
      <c r="B2028" s="22" t="e">
        <f>A2028*#REF!</f>
        <v>#REF!</v>
      </c>
      <c r="C2028" s="22" t="e">
        <f>A2028*#REF!</f>
        <v>#REF!</v>
      </c>
      <c r="D2028" s="22" t="e">
        <f>A2028*#REF!</f>
        <v>#REF!</v>
      </c>
      <c r="E2028" s="22" t="e">
        <f>A2028*#REF!</f>
        <v>#REF!</v>
      </c>
      <c r="F2028" s="22" t="e">
        <f>A2028*#REF!</f>
        <v>#REF!</v>
      </c>
      <c r="G2028" s="11" t="e">
        <f>A2028*#REF!</f>
        <v>#REF!</v>
      </c>
      <c r="I2028" s="38" t="e">
        <f>IF(#REF!="nicht zugewiesen",0,1)</f>
        <v>#REF!</v>
      </c>
      <c r="J2028" s="22" t="e">
        <f>I2028*#REF!</f>
        <v>#REF!</v>
      </c>
      <c r="K2028" s="22" t="e">
        <f>I2028*#REF!</f>
        <v>#REF!</v>
      </c>
      <c r="L2028" s="22" t="e">
        <f>I2028*#REF!</f>
        <v>#REF!</v>
      </c>
      <c r="M2028" s="22" t="e">
        <f>I2028*#REF!</f>
        <v>#REF!</v>
      </c>
      <c r="N2028" s="22" t="e">
        <f>I2028*#REF!</f>
        <v>#REF!</v>
      </c>
      <c r="O2028" s="11" t="e">
        <f>I2028*#REF!</f>
        <v>#REF!</v>
      </c>
    </row>
    <row r="2029" spans="1:15" x14ac:dyDescent="0.3">
      <c r="A2029" s="10" t="e">
        <f>IF(#REF!="nicht zugewiesen",1,0)</f>
        <v>#REF!</v>
      </c>
      <c r="B2029" s="22" t="e">
        <f>A2029*#REF!</f>
        <v>#REF!</v>
      </c>
      <c r="C2029" s="22" t="e">
        <f>A2029*#REF!</f>
        <v>#REF!</v>
      </c>
      <c r="D2029" s="22" t="e">
        <f>A2029*#REF!</f>
        <v>#REF!</v>
      </c>
      <c r="E2029" s="22" t="e">
        <f>A2029*#REF!</f>
        <v>#REF!</v>
      </c>
      <c r="F2029" s="22" t="e">
        <f>A2029*#REF!</f>
        <v>#REF!</v>
      </c>
      <c r="G2029" s="11" t="e">
        <f>A2029*#REF!</f>
        <v>#REF!</v>
      </c>
      <c r="I2029" s="38" t="e">
        <f>IF(#REF!="nicht zugewiesen",0,1)</f>
        <v>#REF!</v>
      </c>
      <c r="J2029" s="22" t="e">
        <f>I2029*#REF!</f>
        <v>#REF!</v>
      </c>
      <c r="K2029" s="22" t="e">
        <f>I2029*#REF!</f>
        <v>#REF!</v>
      </c>
      <c r="L2029" s="22" t="e">
        <f>I2029*#REF!</f>
        <v>#REF!</v>
      </c>
      <c r="M2029" s="22" t="e">
        <f>I2029*#REF!</f>
        <v>#REF!</v>
      </c>
      <c r="N2029" s="22" t="e">
        <f>I2029*#REF!</f>
        <v>#REF!</v>
      </c>
      <c r="O2029" s="11" t="e">
        <f>I2029*#REF!</f>
        <v>#REF!</v>
      </c>
    </row>
    <row r="2030" spans="1:15" x14ac:dyDescent="0.3">
      <c r="A2030" s="10" t="e">
        <f>IF(#REF!="nicht zugewiesen",1,0)</f>
        <v>#REF!</v>
      </c>
      <c r="B2030" s="22" t="e">
        <f>A2030*#REF!</f>
        <v>#REF!</v>
      </c>
      <c r="C2030" s="22" t="e">
        <f>A2030*#REF!</f>
        <v>#REF!</v>
      </c>
      <c r="D2030" s="22" t="e">
        <f>A2030*#REF!</f>
        <v>#REF!</v>
      </c>
      <c r="E2030" s="22" t="e">
        <f>A2030*#REF!</f>
        <v>#REF!</v>
      </c>
      <c r="F2030" s="22" t="e">
        <f>A2030*#REF!</f>
        <v>#REF!</v>
      </c>
      <c r="G2030" s="11" t="e">
        <f>A2030*#REF!</f>
        <v>#REF!</v>
      </c>
      <c r="I2030" s="38" t="e">
        <f>IF(#REF!="nicht zugewiesen",0,1)</f>
        <v>#REF!</v>
      </c>
      <c r="J2030" s="22" t="e">
        <f>I2030*#REF!</f>
        <v>#REF!</v>
      </c>
      <c r="K2030" s="22" t="e">
        <f>I2030*#REF!</f>
        <v>#REF!</v>
      </c>
      <c r="L2030" s="22" t="e">
        <f>I2030*#REF!</f>
        <v>#REF!</v>
      </c>
      <c r="M2030" s="22" t="e">
        <f>I2030*#REF!</f>
        <v>#REF!</v>
      </c>
      <c r="N2030" s="22" t="e">
        <f>I2030*#REF!</f>
        <v>#REF!</v>
      </c>
      <c r="O2030" s="11" t="e">
        <f>I2030*#REF!</f>
        <v>#REF!</v>
      </c>
    </row>
    <row r="2031" spans="1:15" x14ac:dyDescent="0.3">
      <c r="A2031" s="10" t="e">
        <f>IF(#REF!="nicht zugewiesen",1,0)</f>
        <v>#REF!</v>
      </c>
      <c r="B2031" s="22" t="e">
        <f>A2031*#REF!</f>
        <v>#REF!</v>
      </c>
      <c r="C2031" s="22" t="e">
        <f>A2031*#REF!</f>
        <v>#REF!</v>
      </c>
      <c r="D2031" s="22" t="e">
        <f>A2031*#REF!</f>
        <v>#REF!</v>
      </c>
      <c r="E2031" s="22" t="e">
        <f>A2031*#REF!</f>
        <v>#REF!</v>
      </c>
      <c r="F2031" s="22" t="e">
        <f>A2031*#REF!</f>
        <v>#REF!</v>
      </c>
      <c r="G2031" s="11" t="e">
        <f>A2031*#REF!</f>
        <v>#REF!</v>
      </c>
      <c r="I2031" s="38" t="e">
        <f>IF(#REF!="nicht zugewiesen",0,1)</f>
        <v>#REF!</v>
      </c>
      <c r="J2031" s="22" t="e">
        <f>I2031*#REF!</f>
        <v>#REF!</v>
      </c>
      <c r="K2031" s="22" t="e">
        <f>I2031*#REF!</f>
        <v>#REF!</v>
      </c>
      <c r="L2031" s="22" t="e">
        <f>I2031*#REF!</f>
        <v>#REF!</v>
      </c>
      <c r="M2031" s="22" t="e">
        <f>I2031*#REF!</f>
        <v>#REF!</v>
      </c>
      <c r="N2031" s="22" t="e">
        <f>I2031*#REF!</f>
        <v>#REF!</v>
      </c>
      <c r="O2031" s="11" t="e">
        <f>I2031*#REF!</f>
        <v>#REF!</v>
      </c>
    </row>
    <row r="2032" spans="1:15" x14ac:dyDescent="0.3">
      <c r="A2032" s="10" t="e">
        <f>IF(#REF!="nicht zugewiesen",1,0)</f>
        <v>#REF!</v>
      </c>
      <c r="B2032" s="22" t="e">
        <f>A2032*#REF!</f>
        <v>#REF!</v>
      </c>
      <c r="C2032" s="22" t="e">
        <f>A2032*#REF!</f>
        <v>#REF!</v>
      </c>
      <c r="D2032" s="22" t="e">
        <f>A2032*#REF!</f>
        <v>#REF!</v>
      </c>
      <c r="E2032" s="22" t="e">
        <f>A2032*#REF!</f>
        <v>#REF!</v>
      </c>
      <c r="F2032" s="22" t="e">
        <f>A2032*#REF!</f>
        <v>#REF!</v>
      </c>
      <c r="G2032" s="11" t="e">
        <f>A2032*#REF!</f>
        <v>#REF!</v>
      </c>
      <c r="I2032" s="38" t="e">
        <f>IF(#REF!="nicht zugewiesen",0,1)</f>
        <v>#REF!</v>
      </c>
      <c r="J2032" s="22" t="e">
        <f>I2032*#REF!</f>
        <v>#REF!</v>
      </c>
      <c r="K2032" s="22" t="e">
        <f>I2032*#REF!</f>
        <v>#REF!</v>
      </c>
      <c r="L2032" s="22" t="e">
        <f>I2032*#REF!</f>
        <v>#REF!</v>
      </c>
      <c r="M2032" s="22" t="e">
        <f>I2032*#REF!</f>
        <v>#REF!</v>
      </c>
      <c r="N2032" s="22" t="e">
        <f>I2032*#REF!</f>
        <v>#REF!</v>
      </c>
      <c r="O2032" s="11" t="e">
        <f>I2032*#REF!</f>
        <v>#REF!</v>
      </c>
    </row>
    <row r="2033" spans="1:15" x14ac:dyDescent="0.3">
      <c r="A2033" s="10" t="e">
        <f>IF(#REF!="nicht zugewiesen",1,0)</f>
        <v>#REF!</v>
      </c>
      <c r="B2033" s="22" t="e">
        <f>A2033*#REF!</f>
        <v>#REF!</v>
      </c>
      <c r="C2033" s="22" t="e">
        <f>A2033*#REF!</f>
        <v>#REF!</v>
      </c>
      <c r="D2033" s="22" t="e">
        <f>A2033*#REF!</f>
        <v>#REF!</v>
      </c>
      <c r="E2033" s="22" t="e">
        <f>A2033*#REF!</f>
        <v>#REF!</v>
      </c>
      <c r="F2033" s="22" t="e">
        <f>A2033*#REF!</f>
        <v>#REF!</v>
      </c>
      <c r="G2033" s="11" t="e">
        <f>A2033*#REF!</f>
        <v>#REF!</v>
      </c>
      <c r="I2033" s="38" t="e">
        <f>IF(#REF!="nicht zugewiesen",0,1)</f>
        <v>#REF!</v>
      </c>
      <c r="J2033" s="22" t="e">
        <f>I2033*#REF!</f>
        <v>#REF!</v>
      </c>
      <c r="K2033" s="22" t="e">
        <f>I2033*#REF!</f>
        <v>#REF!</v>
      </c>
      <c r="L2033" s="22" t="e">
        <f>I2033*#REF!</f>
        <v>#REF!</v>
      </c>
      <c r="M2033" s="22" t="e">
        <f>I2033*#REF!</f>
        <v>#REF!</v>
      </c>
      <c r="N2033" s="22" t="e">
        <f>I2033*#REF!</f>
        <v>#REF!</v>
      </c>
      <c r="O2033" s="11" t="e">
        <f>I2033*#REF!</f>
        <v>#REF!</v>
      </c>
    </row>
    <row r="2034" spans="1:15" x14ac:dyDescent="0.3">
      <c r="A2034" s="10" t="e">
        <f>IF(#REF!="nicht zugewiesen",1,0)</f>
        <v>#REF!</v>
      </c>
      <c r="B2034" s="22" t="e">
        <f>A2034*#REF!</f>
        <v>#REF!</v>
      </c>
      <c r="C2034" s="22" t="e">
        <f>A2034*#REF!</f>
        <v>#REF!</v>
      </c>
      <c r="D2034" s="22" t="e">
        <f>A2034*#REF!</f>
        <v>#REF!</v>
      </c>
      <c r="E2034" s="22" t="e">
        <f>A2034*#REF!</f>
        <v>#REF!</v>
      </c>
      <c r="F2034" s="22" t="e">
        <f>A2034*#REF!</f>
        <v>#REF!</v>
      </c>
      <c r="G2034" s="11" t="e">
        <f>A2034*#REF!</f>
        <v>#REF!</v>
      </c>
      <c r="I2034" s="38" t="e">
        <f>IF(#REF!="nicht zugewiesen",0,1)</f>
        <v>#REF!</v>
      </c>
      <c r="J2034" s="22" t="e">
        <f>I2034*#REF!</f>
        <v>#REF!</v>
      </c>
      <c r="K2034" s="22" t="e">
        <f>I2034*#REF!</f>
        <v>#REF!</v>
      </c>
      <c r="L2034" s="22" t="e">
        <f>I2034*#REF!</f>
        <v>#REF!</v>
      </c>
      <c r="M2034" s="22" t="e">
        <f>I2034*#REF!</f>
        <v>#REF!</v>
      </c>
      <c r="N2034" s="22" t="e">
        <f>I2034*#REF!</f>
        <v>#REF!</v>
      </c>
      <c r="O2034" s="11" t="e">
        <f>I2034*#REF!</f>
        <v>#REF!</v>
      </c>
    </row>
    <row r="2035" spans="1:15" x14ac:dyDescent="0.3">
      <c r="A2035" s="10" t="e">
        <f>IF(#REF!="nicht zugewiesen",1,0)</f>
        <v>#REF!</v>
      </c>
      <c r="B2035" s="22" t="e">
        <f>A2035*#REF!</f>
        <v>#REF!</v>
      </c>
      <c r="C2035" s="22" t="e">
        <f>A2035*#REF!</f>
        <v>#REF!</v>
      </c>
      <c r="D2035" s="22" t="e">
        <f>A2035*#REF!</f>
        <v>#REF!</v>
      </c>
      <c r="E2035" s="22" t="e">
        <f>A2035*#REF!</f>
        <v>#REF!</v>
      </c>
      <c r="F2035" s="22" t="e">
        <f>A2035*#REF!</f>
        <v>#REF!</v>
      </c>
      <c r="G2035" s="11" t="e">
        <f>A2035*#REF!</f>
        <v>#REF!</v>
      </c>
      <c r="I2035" s="38" t="e">
        <f>IF(#REF!="nicht zugewiesen",0,1)</f>
        <v>#REF!</v>
      </c>
      <c r="J2035" s="22" t="e">
        <f>I2035*#REF!</f>
        <v>#REF!</v>
      </c>
      <c r="K2035" s="22" t="e">
        <f>I2035*#REF!</f>
        <v>#REF!</v>
      </c>
      <c r="L2035" s="22" t="e">
        <f>I2035*#REF!</f>
        <v>#REF!</v>
      </c>
      <c r="M2035" s="22" t="e">
        <f>I2035*#REF!</f>
        <v>#REF!</v>
      </c>
      <c r="N2035" s="22" t="e">
        <f>I2035*#REF!</f>
        <v>#REF!</v>
      </c>
      <c r="O2035" s="11" t="e">
        <f>I2035*#REF!</f>
        <v>#REF!</v>
      </c>
    </row>
    <row r="2036" spans="1:15" x14ac:dyDescent="0.3">
      <c r="A2036" s="10" t="e">
        <f>IF(#REF!="nicht zugewiesen",1,0)</f>
        <v>#REF!</v>
      </c>
      <c r="B2036" s="22" t="e">
        <f>A2036*#REF!</f>
        <v>#REF!</v>
      </c>
      <c r="C2036" s="22" t="e">
        <f>A2036*#REF!</f>
        <v>#REF!</v>
      </c>
      <c r="D2036" s="22" t="e">
        <f>A2036*#REF!</f>
        <v>#REF!</v>
      </c>
      <c r="E2036" s="22" t="e">
        <f>A2036*#REF!</f>
        <v>#REF!</v>
      </c>
      <c r="F2036" s="22" t="e">
        <f>A2036*#REF!</f>
        <v>#REF!</v>
      </c>
      <c r="G2036" s="11" t="e">
        <f>A2036*#REF!</f>
        <v>#REF!</v>
      </c>
      <c r="I2036" s="38" t="e">
        <f>IF(#REF!="nicht zugewiesen",0,1)</f>
        <v>#REF!</v>
      </c>
      <c r="J2036" s="22" t="e">
        <f>I2036*#REF!</f>
        <v>#REF!</v>
      </c>
      <c r="K2036" s="22" t="e">
        <f>I2036*#REF!</f>
        <v>#REF!</v>
      </c>
      <c r="L2036" s="22" t="e">
        <f>I2036*#REF!</f>
        <v>#REF!</v>
      </c>
      <c r="M2036" s="22" t="e">
        <f>I2036*#REF!</f>
        <v>#REF!</v>
      </c>
      <c r="N2036" s="22" t="e">
        <f>I2036*#REF!</f>
        <v>#REF!</v>
      </c>
      <c r="O2036" s="11" t="e">
        <f>I2036*#REF!</f>
        <v>#REF!</v>
      </c>
    </row>
    <row r="2037" spans="1:15" x14ac:dyDescent="0.3">
      <c r="A2037" s="10" t="e">
        <f>IF(#REF!="nicht zugewiesen",1,0)</f>
        <v>#REF!</v>
      </c>
      <c r="B2037" s="22" t="e">
        <f>A2037*#REF!</f>
        <v>#REF!</v>
      </c>
      <c r="C2037" s="22" t="e">
        <f>A2037*#REF!</f>
        <v>#REF!</v>
      </c>
      <c r="D2037" s="22" t="e">
        <f>A2037*#REF!</f>
        <v>#REF!</v>
      </c>
      <c r="E2037" s="22" t="e">
        <f>A2037*#REF!</f>
        <v>#REF!</v>
      </c>
      <c r="F2037" s="22" t="e">
        <f>A2037*#REF!</f>
        <v>#REF!</v>
      </c>
      <c r="G2037" s="11" t="e">
        <f>A2037*#REF!</f>
        <v>#REF!</v>
      </c>
      <c r="I2037" s="38" t="e">
        <f>IF(#REF!="nicht zugewiesen",0,1)</f>
        <v>#REF!</v>
      </c>
      <c r="J2037" s="22" t="e">
        <f>I2037*#REF!</f>
        <v>#REF!</v>
      </c>
      <c r="K2037" s="22" t="e">
        <f>I2037*#REF!</f>
        <v>#REF!</v>
      </c>
      <c r="L2037" s="22" t="e">
        <f>I2037*#REF!</f>
        <v>#REF!</v>
      </c>
      <c r="M2037" s="22" t="e">
        <f>I2037*#REF!</f>
        <v>#REF!</v>
      </c>
      <c r="N2037" s="22" t="e">
        <f>I2037*#REF!</f>
        <v>#REF!</v>
      </c>
      <c r="O2037" s="11" t="e">
        <f>I2037*#REF!</f>
        <v>#REF!</v>
      </c>
    </row>
    <row r="2038" spans="1:15" x14ac:dyDescent="0.3">
      <c r="A2038" s="10" t="e">
        <f>IF(#REF!="nicht zugewiesen",1,0)</f>
        <v>#REF!</v>
      </c>
      <c r="B2038" s="22" t="e">
        <f>A2038*#REF!</f>
        <v>#REF!</v>
      </c>
      <c r="C2038" s="22" t="e">
        <f>A2038*#REF!</f>
        <v>#REF!</v>
      </c>
      <c r="D2038" s="22" t="e">
        <f>A2038*#REF!</f>
        <v>#REF!</v>
      </c>
      <c r="E2038" s="22" t="e">
        <f>A2038*#REF!</f>
        <v>#REF!</v>
      </c>
      <c r="F2038" s="22" t="e">
        <f>A2038*#REF!</f>
        <v>#REF!</v>
      </c>
      <c r="G2038" s="11" t="e">
        <f>A2038*#REF!</f>
        <v>#REF!</v>
      </c>
      <c r="I2038" s="38" t="e">
        <f>IF(#REF!="nicht zugewiesen",0,1)</f>
        <v>#REF!</v>
      </c>
      <c r="J2038" s="22" t="e">
        <f>I2038*#REF!</f>
        <v>#REF!</v>
      </c>
      <c r="K2038" s="22" t="e">
        <f>I2038*#REF!</f>
        <v>#REF!</v>
      </c>
      <c r="L2038" s="22" t="e">
        <f>I2038*#REF!</f>
        <v>#REF!</v>
      </c>
      <c r="M2038" s="22" t="e">
        <f>I2038*#REF!</f>
        <v>#REF!</v>
      </c>
      <c r="N2038" s="22" t="e">
        <f>I2038*#REF!</f>
        <v>#REF!</v>
      </c>
      <c r="O2038" s="11" t="e">
        <f>I2038*#REF!</f>
        <v>#REF!</v>
      </c>
    </row>
    <row r="2039" spans="1:15" x14ac:dyDescent="0.3">
      <c r="A2039" s="10" t="e">
        <f>IF(#REF!="nicht zugewiesen",1,0)</f>
        <v>#REF!</v>
      </c>
      <c r="B2039" s="22" t="e">
        <f>A2039*#REF!</f>
        <v>#REF!</v>
      </c>
      <c r="C2039" s="22" t="e">
        <f>A2039*#REF!</f>
        <v>#REF!</v>
      </c>
      <c r="D2039" s="22" t="e">
        <f>A2039*#REF!</f>
        <v>#REF!</v>
      </c>
      <c r="E2039" s="22" t="e">
        <f>A2039*#REF!</f>
        <v>#REF!</v>
      </c>
      <c r="F2039" s="22" t="e">
        <f>A2039*#REF!</f>
        <v>#REF!</v>
      </c>
      <c r="G2039" s="11" t="e">
        <f>A2039*#REF!</f>
        <v>#REF!</v>
      </c>
      <c r="I2039" s="38" t="e">
        <f>IF(#REF!="nicht zugewiesen",0,1)</f>
        <v>#REF!</v>
      </c>
      <c r="J2039" s="22" t="e">
        <f>I2039*#REF!</f>
        <v>#REF!</v>
      </c>
      <c r="K2039" s="22" t="e">
        <f>I2039*#REF!</f>
        <v>#REF!</v>
      </c>
      <c r="L2039" s="22" t="e">
        <f>I2039*#REF!</f>
        <v>#REF!</v>
      </c>
      <c r="M2039" s="22" t="e">
        <f>I2039*#REF!</f>
        <v>#REF!</v>
      </c>
      <c r="N2039" s="22" t="e">
        <f>I2039*#REF!</f>
        <v>#REF!</v>
      </c>
      <c r="O2039" s="11" t="e">
        <f>I2039*#REF!</f>
        <v>#REF!</v>
      </c>
    </row>
    <row r="2040" spans="1:15" x14ac:dyDescent="0.3">
      <c r="A2040" s="10" t="e">
        <f>IF(#REF!="nicht zugewiesen",1,0)</f>
        <v>#REF!</v>
      </c>
      <c r="B2040" s="22" t="e">
        <f>A2040*#REF!</f>
        <v>#REF!</v>
      </c>
      <c r="C2040" s="22" t="e">
        <f>A2040*#REF!</f>
        <v>#REF!</v>
      </c>
      <c r="D2040" s="22" t="e">
        <f>A2040*#REF!</f>
        <v>#REF!</v>
      </c>
      <c r="E2040" s="22" t="e">
        <f>A2040*#REF!</f>
        <v>#REF!</v>
      </c>
      <c r="F2040" s="22" t="e">
        <f>A2040*#REF!</f>
        <v>#REF!</v>
      </c>
      <c r="G2040" s="11" t="e">
        <f>A2040*#REF!</f>
        <v>#REF!</v>
      </c>
      <c r="I2040" s="38" t="e">
        <f>IF(#REF!="nicht zugewiesen",0,1)</f>
        <v>#REF!</v>
      </c>
      <c r="J2040" s="22" t="e">
        <f>I2040*#REF!</f>
        <v>#REF!</v>
      </c>
      <c r="K2040" s="22" t="e">
        <f>I2040*#REF!</f>
        <v>#REF!</v>
      </c>
      <c r="L2040" s="22" t="e">
        <f>I2040*#REF!</f>
        <v>#REF!</v>
      </c>
      <c r="M2040" s="22" t="e">
        <f>I2040*#REF!</f>
        <v>#REF!</v>
      </c>
      <c r="N2040" s="22" t="e">
        <f>I2040*#REF!</f>
        <v>#REF!</v>
      </c>
      <c r="O2040" s="11" t="e">
        <f>I2040*#REF!</f>
        <v>#REF!</v>
      </c>
    </row>
    <row r="2041" spans="1:15" x14ac:dyDescent="0.3">
      <c r="A2041" s="10" t="e">
        <f>IF(#REF!="nicht zugewiesen",1,0)</f>
        <v>#REF!</v>
      </c>
      <c r="B2041" s="22" t="e">
        <f>A2041*#REF!</f>
        <v>#REF!</v>
      </c>
      <c r="C2041" s="22" t="e">
        <f>A2041*#REF!</f>
        <v>#REF!</v>
      </c>
      <c r="D2041" s="22" t="e">
        <f>A2041*#REF!</f>
        <v>#REF!</v>
      </c>
      <c r="E2041" s="22" t="e">
        <f>A2041*#REF!</f>
        <v>#REF!</v>
      </c>
      <c r="F2041" s="22" t="e">
        <f>A2041*#REF!</f>
        <v>#REF!</v>
      </c>
      <c r="G2041" s="11" t="e">
        <f>A2041*#REF!</f>
        <v>#REF!</v>
      </c>
      <c r="I2041" s="38" t="e">
        <f>IF(#REF!="nicht zugewiesen",0,1)</f>
        <v>#REF!</v>
      </c>
      <c r="J2041" s="22" t="e">
        <f>I2041*#REF!</f>
        <v>#REF!</v>
      </c>
      <c r="K2041" s="22" t="e">
        <f>I2041*#REF!</f>
        <v>#REF!</v>
      </c>
      <c r="L2041" s="22" t="e">
        <f>I2041*#REF!</f>
        <v>#REF!</v>
      </c>
      <c r="M2041" s="22" t="e">
        <f>I2041*#REF!</f>
        <v>#REF!</v>
      </c>
      <c r="N2041" s="22" t="e">
        <f>I2041*#REF!</f>
        <v>#REF!</v>
      </c>
      <c r="O2041" s="11" t="e">
        <f>I2041*#REF!</f>
        <v>#REF!</v>
      </c>
    </row>
    <row r="2042" spans="1:15" x14ac:dyDescent="0.3">
      <c r="A2042" s="10" t="e">
        <f>IF(#REF!="nicht zugewiesen",1,0)</f>
        <v>#REF!</v>
      </c>
      <c r="B2042" s="22" t="e">
        <f>A2042*#REF!</f>
        <v>#REF!</v>
      </c>
      <c r="C2042" s="22" t="e">
        <f>A2042*#REF!</f>
        <v>#REF!</v>
      </c>
      <c r="D2042" s="22" t="e">
        <f>A2042*#REF!</f>
        <v>#REF!</v>
      </c>
      <c r="E2042" s="22" t="e">
        <f>A2042*#REF!</f>
        <v>#REF!</v>
      </c>
      <c r="F2042" s="22" t="e">
        <f>A2042*#REF!</f>
        <v>#REF!</v>
      </c>
      <c r="G2042" s="11" t="e">
        <f>A2042*#REF!</f>
        <v>#REF!</v>
      </c>
      <c r="I2042" s="38" t="e">
        <f>IF(#REF!="nicht zugewiesen",0,1)</f>
        <v>#REF!</v>
      </c>
      <c r="J2042" s="22" t="e">
        <f>I2042*#REF!</f>
        <v>#REF!</v>
      </c>
      <c r="K2042" s="22" t="e">
        <f>I2042*#REF!</f>
        <v>#REF!</v>
      </c>
      <c r="L2042" s="22" t="e">
        <f>I2042*#REF!</f>
        <v>#REF!</v>
      </c>
      <c r="M2042" s="22" t="e">
        <f>I2042*#REF!</f>
        <v>#REF!</v>
      </c>
      <c r="N2042" s="22" t="e">
        <f>I2042*#REF!</f>
        <v>#REF!</v>
      </c>
      <c r="O2042" s="11" t="e">
        <f>I2042*#REF!</f>
        <v>#REF!</v>
      </c>
    </row>
    <row r="2043" spans="1:15" x14ac:dyDescent="0.3">
      <c r="A2043" s="10" t="e">
        <f>IF(#REF!="nicht zugewiesen",1,0)</f>
        <v>#REF!</v>
      </c>
      <c r="B2043" s="22" t="e">
        <f>A2043*#REF!</f>
        <v>#REF!</v>
      </c>
      <c r="C2043" s="22" t="e">
        <f>A2043*#REF!</f>
        <v>#REF!</v>
      </c>
      <c r="D2043" s="22" t="e">
        <f>A2043*#REF!</f>
        <v>#REF!</v>
      </c>
      <c r="E2043" s="22" t="e">
        <f>A2043*#REF!</f>
        <v>#REF!</v>
      </c>
      <c r="F2043" s="22" t="e">
        <f>A2043*#REF!</f>
        <v>#REF!</v>
      </c>
      <c r="G2043" s="11" t="e">
        <f>A2043*#REF!</f>
        <v>#REF!</v>
      </c>
      <c r="I2043" s="38" t="e">
        <f>IF(#REF!="nicht zugewiesen",0,1)</f>
        <v>#REF!</v>
      </c>
      <c r="J2043" s="22" t="e">
        <f>I2043*#REF!</f>
        <v>#REF!</v>
      </c>
      <c r="K2043" s="22" t="e">
        <f>I2043*#REF!</f>
        <v>#REF!</v>
      </c>
      <c r="L2043" s="22" t="e">
        <f>I2043*#REF!</f>
        <v>#REF!</v>
      </c>
      <c r="M2043" s="22" t="e">
        <f>I2043*#REF!</f>
        <v>#REF!</v>
      </c>
      <c r="N2043" s="22" t="e">
        <f>I2043*#REF!</f>
        <v>#REF!</v>
      </c>
      <c r="O2043" s="11" t="e">
        <f>I2043*#REF!</f>
        <v>#REF!</v>
      </c>
    </row>
    <row r="2044" spans="1:15" x14ac:dyDescent="0.3">
      <c r="A2044" s="10" t="e">
        <f>IF(#REF!="nicht zugewiesen",1,0)</f>
        <v>#REF!</v>
      </c>
      <c r="B2044" s="22" t="e">
        <f>A2044*#REF!</f>
        <v>#REF!</v>
      </c>
      <c r="C2044" s="22" t="e">
        <f>A2044*#REF!</f>
        <v>#REF!</v>
      </c>
      <c r="D2044" s="22" t="e">
        <f>A2044*#REF!</f>
        <v>#REF!</v>
      </c>
      <c r="E2044" s="22" t="e">
        <f>A2044*#REF!</f>
        <v>#REF!</v>
      </c>
      <c r="F2044" s="22" t="e">
        <f>A2044*#REF!</f>
        <v>#REF!</v>
      </c>
      <c r="G2044" s="11" t="e">
        <f>A2044*#REF!</f>
        <v>#REF!</v>
      </c>
      <c r="I2044" s="38" t="e">
        <f>IF(#REF!="nicht zugewiesen",0,1)</f>
        <v>#REF!</v>
      </c>
      <c r="J2044" s="22" t="e">
        <f>I2044*#REF!</f>
        <v>#REF!</v>
      </c>
      <c r="K2044" s="22" t="e">
        <f>I2044*#REF!</f>
        <v>#REF!</v>
      </c>
      <c r="L2044" s="22" t="e">
        <f>I2044*#REF!</f>
        <v>#REF!</v>
      </c>
      <c r="M2044" s="22" t="e">
        <f>I2044*#REF!</f>
        <v>#REF!</v>
      </c>
      <c r="N2044" s="22" t="e">
        <f>I2044*#REF!</f>
        <v>#REF!</v>
      </c>
      <c r="O2044" s="11" t="e">
        <f>I2044*#REF!</f>
        <v>#REF!</v>
      </c>
    </row>
    <row r="2045" spans="1:15" x14ac:dyDescent="0.3">
      <c r="A2045" s="10" t="e">
        <f>IF(#REF!="nicht zugewiesen",1,0)</f>
        <v>#REF!</v>
      </c>
      <c r="B2045" s="22" t="e">
        <f>A2045*#REF!</f>
        <v>#REF!</v>
      </c>
      <c r="C2045" s="22" t="e">
        <f>A2045*#REF!</f>
        <v>#REF!</v>
      </c>
      <c r="D2045" s="22" t="e">
        <f>A2045*#REF!</f>
        <v>#REF!</v>
      </c>
      <c r="E2045" s="22" t="e">
        <f>A2045*#REF!</f>
        <v>#REF!</v>
      </c>
      <c r="F2045" s="22" t="e">
        <f>A2045*#REF!</f>
        <v>#REF!</v>
      </c>
      <c r="G2045" s="11" t="e">
        <f>A2045*#REF!</f>
        <v>#REF!</v>
      </c>
      <c r="I2045" s="38" t="e">
        <f>IF(#REF!="nicht zugewiesen",0,1)</f>
        <v>#REF!</v>
      </c>
      <c r="J2045" s="22" t="e">
        <f>I2045*#REF!</f>
        <v>#REF!</v>
      </c>
      <c r="K2045" s="22" t="e">
        <f>I2045*#REF!</f>
        <v>#REF!</v>
      </c>
      <c r="L2045" s="22" t="e">
        <f>I2045*#REF!</f>
        <v>#REF!</v>
      </c>
      <c r="M2045" s="22" t="e">
        <f>I2045*#REF!</f>
        <v>#REF!</v>
      </c>
      <c r="N2045" s="22" t="e">
        <f>I2045*#REF!</f>
        <v>#REF!</v>
      </c>
      <c r="O2045" s="11" t="e">
        <f>I2045*#REF!</f>
        <v>#REF!</v>
      </c>
    </row>
    <row r="2046" spans="1:15" x14ac:dyDescent="0.3">
      <c r="A2046" s="10" t="e">
        <f>IF(#REF!="nicht zugewiesen",1,0)</f>
        <v>#REF!</v>
      </c>
      <c r="B2046" s="22" t="e">
        <f>A2046*#REF!</f>
        <v>#REF!</v>
      </c>
      <c r="C2046" s="22" t="e">
        <f>A2046*#REF!</f>
        <v>#REF!</v>
      </c>
      <c r="D2046" s="22" t="e">
        <f>A2046*#REF!</f>
        <v>#REF!</v>
      </c>
      <c r="E2046" s="22" t="e">
        <f>A2046*#REF!</f>
        <v>#REF!</v>
      </c>
      <c r="F2046" s="22" t="e">
        <f>A2046*#REF!</f>
        <v>#REF!</v>
      </c>
      <c r="G2046" s="11" t="e">
        <f>A2046*#REF!</f>
        <v>#REF!</v>
      </c>
      <c r="I2046" s="38" t="e">
        <f>IF(#REF!="nicht zugewiesen",0,1)</f>
        <v>#REF!</v>
      </c>
      <c r="J2046" s="22" t="e">
        <f>I2046*#REF!</f>
        <v>#REF!</v>
      </c>
      <c r="K2046" s="22" t="e">
        <f>I2046*#REF!</f>
        <v>#REF!</v>
      </c>
      <c r="L2046" s="22" t="e">
        <f>I2046*#REF!</f>
        <v>#REF!</v>
      </c>
      <c r="M2046" s="22" t="e">
        <f>I2046*#REF!</f>
        <v>#REF!</v>
      </c>
      <c r="N2046" s="22" t="e">
        <f>I2046*#REF!</f>
        <v>#REF!</v>
      </c>
      <c r="O2046" s="11" t="e">
        <f>I2046*#REF!</f>
        <v>#REF!</v>
      </c>
    </row>
    <row r="2047" spans="1:15" x14ac:dyDescent="0.3">
      <c r="A2047" s="10" t="e">
        <f>IF(#REF!="nicht zugewiesen",1,0)</f>
        <v>#REF!</v>
      </c>
      <c r="B2047" s="22" t="e">
        <f>A2047*#REF!</f>
        <v>#REF!</v>
      </c>
      <c r="C2047" s="22" t="e">
        <f>A2047*#REF!</f>
        <v>#REF!</v>
      </c>
      <c r="D2047" s="22" t="e">
        <f>A2047*#REF!</f>
        <v>#REF!</v>
      </c>
      <c r="E2047" s="22" t="e">
        <f>A2047*#REF!</f>
        <v>#REF!</v>
      </c>
      <c r="F2047" s="22" t="e">
        <f>A2047*#REF!</f>
        <v>#REF!</v>
      </c>
      <c r="G2047" s="11" t="e">
        <f>A2047*#REF!</f>
        <v>#REF!</v>
      </c>
      <c r="I2047" s="38" t="e">
        <f>IF(#REF!="nicht zugewiesen",0,1)</f>
        <v>#REF!</v>
      </c>
      <c r="J2047" s="22" t="e">
        <f>I2047*#REF!</f>
        <v>#REF!</v>
      </c>
      <c r="K2047" s="22" t="e">
        <f>I2047*#REF!</f>
        <v>#REF!</v>
      </c>
      <c r="L2047" s="22" t="e">
        <f>I2047*#REF!</f>
        <v>#REF!</v>
      </c>
      <c r="M2047" s="22" t="e">
        <f>I2047*#REF!</f>
        <v>#REF!</v>
      </c>
      <c r="N2047" s="22" t="e">
        <f>I2047*#REF!</f>
        <v>#REF!</v>
      </c>
      <c r="O2047" s="11" t="e">
        <f>I2047*#REF!</f>
        <v>#REF!</v>
      </c>
    </row>
    <row r="2048" spans="1:15" x14ac:dyDescent="0.3">
      <c r="A2048" s="10" t="e">
        <f>IF(#REF!="nicht zugewiesen",1,0)</f>
        <v>#REF!</v>
      </c>
      <c r="B2048" s="22" t="e">
        <f>A2048*#REF!</f>
        <v>#REF!</v>
      </c>
      <c r="C2048" s="22" t="e">
        <f>A2048*#REF!</f>
        <v>#REF!</v>
      </c>
      <c r="D2048" s="22" t="e">
        <f>A2048*#REF!</f>
        <v>#REF!</v>
      </c>
      <c r="E2048" s="22" t="e">
        <f>A2048*#REF!</f>
        <v>#REF!</v>
      </c>
      <c r="F2048" s="22" t="e">
        <f>A2048*#REF!</f>
        <v>#REF!</v>
      </c>
      <c r="G2048" s="11" t="e">
        <f>A2048*#REF!</f>
        <v>#REF!</v>
      </c>
      <c r="I2048" s="38" t="e">
        <f>IF(#REF!="nicht zugewiesen",0,1)</f>
        <v>#REF!</v>
      </c>
      <c r="J2048" s="22" t="e">
        <f>I2048*#REF!</f>
        <v>#REF!</v>
      </c>
      <c r="K2048" s="22" t="e">
        <f>I2048*#REF!</f>
        <v>#REF!</v>
      </c>
      <c r="L2048" s="22" t="e">
        <f>I2048*#REF!</f>
        <v>#REF!</v>
      </c>
      <c r="M2048" s="22" t="e">
        <f>I2048*#REF!</f>
        <v>#REF!</v>
      </c>
      <c r="N2048" s="22" t="e">
        <f>I2048*#REF!</f>
        <v>#REF!</v>
      </c>
      <c r="O2048" s="11" t="e">
        <f>I2048*#REF!</f>
        <v>#REF!</v>
      </c>
    </row>
    <row r="2049" spans="1:15" x14ac:dyDescent="0.3">
      <c r="A2049" s="10" t="e">
        <f>IF(#REF!="nicht zugewiesen",1,0)</f>
        <v>#REF!</v>
      </c>
      <c r="B2049" s="22" t="e">
        <f>A2049*#REF!</f>
        <v>#REF!</v>
      </c>
      <c r="C2049" s="22" t="e">
        <f>A2049*#REF!</f>
        <v>#REF!</v>
      </c>
      <c r="D2049" s="22" t="e">
        <f>A2049*#REF!</f>
        <v>#REF!</v>
      </c>
      <c r="E2049" s="22" t="e">
        <f>A2049*#REF!</f>
        <v>#REF!</v>
      </c>
      <c r="F2049" s="22" t="e">
        <f>A2049*#REF!</f>
        <v>#REF!</v>
      </c>
      <c r="G2049" s="11" t="e">
        <f>A2049*#REF!</f>
        <v>#REF!</v>
      </c>
      <c r="I2049" s="38" t="e">
        <f>IF(#REF!="nicht zugewiesen",0,1)</f>
        <v>#REF!</v>
      </c>
      <c r="J2049" s="22" t="e">
        <f>I2049*#REF!</f>
        <v>#REF!</v>
      </c>
      <c r="K2049" s="22" t="e">
        <f>I2049*#REF!</f>
        <v>#REF!</v>
      </c>
      <c r="L2049" s="22" t="e">
        <f>I2049*#REF!</f>
        <v>#REF!</v>
      </c>
      <c r="M2049" s="22" t="e">
        <f>I2049*#REF!</f>
        <v>#REF!</v>
      </c>
      <c r="N2049" s="22" t="e">
        <f>I2049*#REF!</f>
        <v>#REF!</v>
      </c>
      <c r="O2049" s="11" t="e">
        <f>I2049*#REF!</f>
        <v>#REF!</v>
      </c>
    </row>
    <row r="2050" spans="1:15" x14ac:dyDescent="0.3">
      <c r="A2050" s="10" t="e">
        <f>IF(#REF!="nicht zugewiesen",1,0)</f>
        <v>#REF!</v>
      </c>
      <c r="B2050" s="22" t="e">
        <f>A2050*#REF!</f>
        <v>#REF!</v>
      </c>
      <c r="C2050" s="22" t="e">
        <f>A2050*#REF!</f>
        <v>#REF!</v>
      </c>
      <c r="D2050" s="22" t="e">
        <f>A2050*#REF!</f>
        <v>#REF!</v>
      </c>
      <c r="E2050" s="22" t="e">
        <f>A2050*#REF!</f>
        <v>#REF!</v>
      </c>
      <c r="F2050" s="22" t="e">
        <f>A2050*#REF!</f>
        <v>#REF!</v>
      </c>
      <c r="G2050" s="11" t="e">
        <f>A2050*#REF!</f>
        <v>#REF!</v>
      </c>
      <c r="I2050" s="38" t="e">
        <f>IF(#REF!="nicht zugewiesen",0,1)</f>
        <v>#REF!</v>
      </c>
      <c r="J2050" s="22" t="e">
        <f>I2050*#REF!</f>
        <v>#REF!</v>
      </c>
      <c r="K2050" s="22" t="e">
        <f>I2050*#REF!</f>
        <v>#REF!</v>
      </c>
      <c r="L2050" s="22" t="e">
        <f>I2050*#REF!</f>
        <v>#REF!</v>
      </c>
      <c r="M2050" s="22" t="e">
        <f>I2050*#REF!</f>
        <v>#REF!</v>
      </c>
      <c r="N2050" s="22" t="e">
        <f>I2050*#REF!</f>
        <v>#REF!</v>
      </c>
      <c r="O2050" s="11" t="e">
        <f>I2050*#REF!</f>
        <v>#REF!</v>
      </c>
    </row>
    <row r="2051" spans="1:15" x14ac:dyDescent="0.3">
      <c r="A2051" s="10" t="e">
        <f>IF(#REF!="nicht zugewiesen",1,0)</f>
        <v>#REF!</v>
      </c>
      <c r="B2051" s="22" t="e">
        <f>A2051*#REF!</f>
        <v>#REF!</v>
      </c>
      <c r="C2051" s="22" t="e">
        <f>A2051*#REF!</f>
        <v>#REF!</v>
      </c>
      <c r="D2051" s="22" t="e">
        <f>A2051*#REF!</f>
        <v>#REF!</v>
      </c>
      <c r="E2051" s="22" t="e">
        <f>A2051*#REF!</f>
        <v>#REF!</v>
      </c>
      <c r="F2051" s="22" t="e">
        <f>A2051*#REF!</f>
        <v>#REF!</v>
      </c>
      <c r="G2051" s="11" t="e">
        <f>A2051*#REF!</f>
        <v>#REF!</v>
      </c>
      <c r="I2051" s="38" t="e">
        <f>IF(#REF!="nicht zugewiesen",0,1)</f>
        <v>#REF!</v>
      </c>
      <c r="J2051" s="22" t="e">
        <f>I2051*#REF!</f>
        <v>#REF!</v>
      </c>
      <c r="K2051" s="22" t="e">
        <f>I2051*#REF!</f>
        <v>#REF!</v>
      </c>
      <c r="L2051" s="22" t="e">
        <f>I2051*#REF!</f>
        <v>#REF!</v>
      </c>
      <c r="M2051" s="22" t="e">
        <f>I2051*#REF!</f>
        <v>#REF!</v>
      </c>
      <c r="N2051" s="22" t="e">
        <f>I2051*#REF!</f>
        <v>#REF!</v>
      </c>
      <c r="O2051" s="11" t="e">
        <f>I2051*#REF!</f>
        <v>#REF!</v>
      </c>
    </row>
    <row r="2052" spans="1:15" x14ac:dyDescent="0.3">
      <c r="A2052" s="10" t="e">
        <f>IF(#REF!="nicht zugewiesen",1,0)</f>
        <v>#REF!</v>
      </c>
      <c r="B2052" s="22" t="e">
        <f>A2052*#REF!</f>
        <v>#REF!</v>
      </c>
      <c r="C2052" s="22" t="e">
        <f>A2052*#REF!</f>
        <v>#REF!</v>
      </c>
      <c r="D2052" s="22" t="e">
        <f>A2052*#REF!</f>
        <v>#REF!</v>
      </c>
      <c r="E2052" s="22" t="e">
        <f>A2052*#REF!</f>
        <v>#REF!</v>
      </c>
      <c r="F2052" s="22" t="e">
        <f>A2052*#REF!</f>
        <v>#REF!</v>
      </c>
      <c r="G2052" s="11" t="e">
        <f>A2052*#REF!</f>
        <v>#REF!</v>
      </c>
      <c r="I2052" s="38" t="e">
        <f>IF(#REF!="nicht zugewiesen",0,1)</f>
        <v>#REF!</v>
      </c>
      <c r="J2052" s="22" t="e">
        <f>I2052*#REF!</f>
        <v>#REF!</v>
      </c>
      <c r="K2052" s="22" t="e">
        <f>I2052*#REF!</f>
        <v>#REF!</v>
      </c>
      <c r="L2052" s="22" t="e">
        <f>I2052*#REF!</f>
        <v>#REF!</v>
      </c>
      <c r="M2052" s="22" t="e">
        <f>I2052*#REF!</f>
        <v>#REF!</v>
      </c>
      <c r="N2052" s="22" t="e">
        <f>I2052*#REF!</f>
        <v>#REF!</v>
      </c>
      <c r="O2052" s="11" t="e">
        <f>I2052*#REF!</f>
        <v>#REF!</v>
      </c>
    </row>
    <row r="2053" spans="1:15" x14ac:dyDescent="0.3">
      <c r="A2053" s="10" t="e">
        <f>IF(#REF!="nicht zugewiesen",1,0)</f>
        <v>#REF!</v>
      </c>
      <c r="B2053" s="22" t="e">
        <f>A2053*#REF!</f>
        <v>#REF!</v>
      </c>
      <c r="C2053" s="22" t="e">
        <f>A2053*#REF!</f>
        <v>#REF!</v>
      </c>
      <c r="D2053" s="22" t="e">
        <f>A2053*#REF!</f>
        <v>#REF!</v>
      </c>
      <c r="E2053" s="22" t="e">
        <f>A2053*#REF!</f>
        <v>#REF!</v>
      </c>
      <c r="F2053" s="22" t="e">
        <f>A2053*#REF!</f>
        <v>#REF!</v>
      </c>
      <c r="G2053" s="11" t="e">
        <f>A2053*#REF!</f>
        <v>#REF!</v>
      </c>
      <c r="I2053" s="38" t="e">
        <f>IF(#REF!="nicht zugewiesen",0,1)</f>
        <v>#REF!</v>
      </c>
      <c r="J2053" s="22" t="e">
        <f>I2053*#REF!</f>
        <v>#REF!</v>
      </c>
      <c r="K2053" s="22" t="e">
        <f>I2053*#REF!</f>
        <v>#REF!</v>
      </c>
      <c r="L2053" s="22" t="e">
        <f>I2053*#REF!</f>
        <v>#REF!</v>
      </c>
      <c r="M2053" s="22" t="e">
        <f>I2053*#REF!</f>
        <v>#REF!</v>
      </c>
      <c r="N2053" s="22" t="e">
        <f>I2053*#REF!</f>
        <v>#REF!</v>
      </c>
      <c r="O2053" s="11" t="e">
        <f>I2053*#REF!</f>
        <v>#REF!</v>
      </c>
    </row>
    <row r="2054" spans="1:15" x14ac:dyDescent="0.3">
      <c r="A2054" s="10" t="e">
        <f>IF(#REF!="nicht zugewiesen",1,0)</f>
        <v>#REF!</v>
      </c>
      <c r="B2054" s="22" t="e">
        <f>A2054*#REF!</f>
        <v>#REF!</v>
      </c>
      <c r="C2054" s="22" t="e">
        <f>A2054*#REF!</f>
        <v>#REF!</v>
      </c>
      <c r="D2054" s="22" t="e">
        <f>A2054*#REF!</f>
        <v>#REF!</v>
      </c>
      <c r="E2054" s="22" t="e">
        <f>A2054*#REF!</f>
        <v>#REF!</v>
      </c>
      <c r="F2054" s="22" t="e">
        <f>A2054*#REF!</f>
        <v>#REF!</v>
      </c>
      <c r="G2054" s="11" t="e">
        <f>A2054*#REF!</f>
        <v>#REF!</v>
      </c>
      <c r="I2054" s="38" t="e">
        <f>IF(#REF!="nicht zugewiesen",0,1)</f>
        <v>#REF!</v>
      </c>
      <c r="J2054" s="22" t="e">
        <f>I2054*#REF!</f>
        <v>#REF!</v>
      </c>
      <c r="K2054" s="22" t="e">
        <f>I2054*#REF!</f>
        <v>#REF!</v>
      </c>
      <c r="L2054" s="22" t="e">
        <f>I2054*#REF!</f>
        <v>#REF!</v>
      </c>
      <c r="M2054" s="22" t="e">
        <f>I2054*#REF!</f>
        <v>#REF!</v>
      </c>
      <c r="N2054" s="22" t="e">
        <f>I2054*#REF!</f>
        <v>#REF!</v>
      </c>
      <c r="O2054" s="11" t="e">
        <f>I2054*#REF!</f>
        <v>#REF!</v>
      </c>
    </row>
    <row r="2055" spans="1:15" x14ac:dyDescent="0.3">
      <c r="A2055" s="10" t="e">
        <f>IF(#REF!="nicht zugewiesen",1,0)</f>
        <v>#REF!</v>
      </c>
      <c r="B2055" s="22" t="e">
        <f>A2055*#REF!</f>
        <v>#REF!</v>
      </c>
      <c r="C2055" s="22" t="e">
        <f>A2055*#REF!</f>
        <v>#REF!</v>
      </c>
      <c r="D2055" s="22" t="e">
        <f>A2055*#REF!</f>
        <v>#REF!</v>
      </c>
      <c r="E2055" s="22" t="e">
        <f>A2055*#REF!</f>
        <v>#REF!</v>
      </c>
      <c r="F2055" s="22" t="e">
        <f>A2055*#REF!</f>
        <v>#REF!</v>
      </c>
      <c r="G2055" s="11" t="e">
        <f>A2055*#REF!</f>
        <v>#REF!</v>
      </c>
      <c r="I2055" s="38" t="e">
        <f>IF(#REF!="nicht zugewiesen",0,1)</f>
        <v>#REF!</v>
      </c>
      <c r="J2055" s="22" t="e">
        <f>I2055*#REF!</f>
        <v>#REF!</v>
      </c>
      <c r="K2055" s="22" t="e">
        <f>I2055*#REF!</f>
        <v>#REF!</v>
      </c>
      <c r="L2055" s="22" t="e">
        <f>I2055*#REF!</f>
        <v>#REF!</v>
      </c>
      <c r="M2055" s="22" t="e">
        <f>I2055*#REF!</f>
        <v>#REF!</v>
      </c>
      <c r="N2055" s="22" t="e">
        <f>I2055*#REF!</f>
        <v>#REF!</v>
      </c>
      <c r="O2055" s="11" t="e">
        <f>I2055*#REF!</f>
        <v>#REF!</v>
      </c>
    </row>
    <row r="2056" spans="1:15" x14ac:dyDescent="0.3">
      <c r="A2056" s="10" t="e">
        <f>IF(#REF!="nicht zugewiesen",1,0)</f>
        <v>#REF!</v>
      </c>
      <c r="B2056" s="22" t="e">
        <f>A2056*#REF!</f>
        <v>#REF!</v>
      </c>
      <c r="C2056" s="22" t="e">
        <f>A2056*#REF!</f>
        <v>#REF!</v>
      </c>
      <c r="D2056" s="22" t="e">
        <f>A2056*#REF!</f>
        <v>#REF!</v>
      </c>
      <c r="E2056" s="22" t="e">
        <f>A2056*#REF!</f>
        <v>#REF!</v>
      </c>
      <c r="F2056" s="22" t="e">
        <f>A2056*#REF!</f>
        <v>#REF!</v>
      </c>
      <c r="G2056" s="11" t="e">
        <f>A2056*#REF!</f>
        <v>#REF!</v>
      </c>
      <c r="I2056" s="38" t="e">
        <f>IF(#REF!="nicht zugewiesen",0,1)</f>
        <v>#REF!</v>
      </c>
      <c r="J2056" s="22" t="e">
        <f>I2056*#REF!</f>
        <v>#REF!</v>
      </c>
      <c r="K2056" s="22" t="e">
        <f>I2056*#REF!</f>
        <v>#REF!</v>
      </c>
      <c r="L2056" s="22" t="e">
        <f>I2056*#REF!</f>
        <v>#REF!</v>
      </c>
      <c r="M2056" s="22" t="e">
        <f>I2056*#REF!</f>
        <v>#REF!</v>
      </c>
      <c r="N2056" s="22" t="e">
        <f>I2056*#REF!</f>
        <v>#REF!</v>
      </c>
      <c r="O2056" s="11" t="e">
        <f>I2056*#REF!</f>
        <v>#REF!</v>
      </c>
    </row>
    <row r="2057" spans="1:15" x14ac:dyDescent="0.3">
      <c r="A2057" s="10" t="e">
        <f>IF(#REF!="nicht zugewiesen",1,0)</f>
        <v>#REF!</v>
      </c>
      <c r="B2057" s="22" t="e">
        <f>A2057*#REF!</f>
        <v>#REF!</v>
      </c>
      <c r="C2057" s="22" t="e">
        <f>A2057*#REF!</f>
        <v>#REF!</v>
      </c>
      <c r="D2057" s="22" t="e">
        <f>A2057*#REF!</f>
        <v>#REF!</v>
      </c>
      <c r="E2057" s="22" t="e">
        <f>A2057*#REF!</f>
        <v>#REF!</v>
      </c>
      <c r="F2057" s="22" t="e">
        <f>A2057*#REF!</f>
        <v>#REF!</v>
      </c>
      <c r="G2057" s="11" t="e">
        <f>A2057*#REF!</f>
        <v>#REF!</v>
      </c>
      <c r="I2057" s="38" t="e">
        <f>IF(#REF!="nicht zugewiesen",0,1)</f>
        <v>#REF!</v>
      </c>
      <c r="J2057" s="22" t="e">
        <f>I2057*#REF!</f>
        <v>#REF!</v>
      </c>
      <c r="K2057" s="22" t="e">
        <f>I2057*#REF!</f>
        <v>#REF!</v>
      </c>
      <c r="L2057" s="22" t="e">
        <f>I2057*#REF!</f>
        <v>#REF!</v>
      </c>
      <c r="M2057" s="22" t="e">
        <f>I2057*#REF!</f>
        <v>#REF!</v>
      </c>
      <c r="N2057" s="22" t="e">
        <f>I2057*#REF!</f>
        <v>#REF!</v>
      </c>
      <c r="O2057" s="11" t="e">
        <f>I2057*#REF!</f>
        <v>#REF!</v>
      </c>
    </row>
    <row r="2058" spans="1:15" x14ac:dyDescent="0.3">
      <c r="A2058" s="10" t="e">
        <f>IF(#REF!="nicht zugewiesen",1,0)</f>
        <v>#REF!</v>
      </c>
      <c r="B2058" s="22" t="e">
        <f>A2058*#REF!</f>
        <v>#REF!</v>
      </c>
      <c r="C2058" s="22" t="e">
        <f>A2058*#REF!</f>
        <v>#REF!</v>
      </c>
      <c r="D2058" s="22" t="e">
        <f>A2058*#REF!</f>
        <v>#REF!</v>
      </c>
      <c r="E2058" s="22" t="e">
        <f>A2058*#REF!</f>
        <v>#REF!</v>
      </c>
      <c r="F2058" s="22" t="e">
        <f>A2058*#REF!</f>
        <v>#REF!</v>
      </c>
      <c r="G2058" s="11" t="e">
        <f>A2058*#REF!</f>
        <v>#REF!</v>
      </c>
      <c r="I2058" s="38" t="e">
        <f>IF(#REF!="nicht zugewiesen",0,1)</f>
        <v>#REF!</v>
      </c>
      <c r="J2058" s="22" t="e">
        <f>I2058*#REF!</f>
        <v>#REF!</v>
      </c>
      <c r="K2058" s="22" t="e">
        <f>I2058*#REF!</f>
        <v>#REF!</v>
      </c>
      <c r="L2058" s="22" t="e">
        <f>I2058*#REF!</f>
        <v>#REF!</v>
      </c>
      <c r="M2058" s="22" t="e">
        <f>I2058*#REF!</f>
        <v>#REF!</v>
      </c>
      <c r="N2058" s="22" t="e">
        <f>I2058*#REF!</f>
        <v>#REF!</v>
      </c>
      <c r="O2058" s="11" t="e">
        <f>I2058*#REF!</f>
        <v>#REF!</v>
      </c>
    </row>
    <row r="2059" spans="1:15" x14ac:dyDescent="0.3">
      <c r="A2059" s="10" t="e">
        <f>IF(#REF!="nicht zugewiesen",1,0)</f>
        <v>#REF!</v>
      </c>
      <c r="B2059" s="22" t="e">
        <f>A2059*#REF!</f>
        <v>#REF!</v>
      </c>
      <c r="C2059" s="22" t="e">
        <f>A2059*#REF!</f>
        <v>#REF!</v>
      </c>
      <c r="D2059" s="22" t="e">
        <f>A2059*#REF!</f>
        <v>#REF!</v>
      </c>
      <c r="E2059" s="22" t="e">
        <f>A2059*#REF!</f>
        <v>#REF!</v>
      </c>
      <c r="F2059" s="22" t="e">
        <f>A2059*#REF!</f>
        <v>#REF!</v>
      </c>
      <c r="G2059" s="11" t="e">
        <f>A2059*#REF!</f>
        <v>#REF!</v>
      </c>
      <c r="I2059" s="38" t="e">
        <f>IF(#REF!="nicht zugewiesen",0,1)</f>
        <v>#REF!</v>
      </c>
      <c r="J2059" s="22" t="e">
        <f>I2059*#REF!</f>
        <v>#REF!</v>
      </c>
      <c r="K2059" s="22" t="e">
        <f>I2059*#REF!</f>
        <v>#REF!</v>
      </c>
      <c r="L2059" s="22" t="e">
        <f>I2059*#REF!</f>
        <v>#REF!</v>
      </c>
      <c r="M2059" s="22" t="e">
        <f>I2059*#REF!</f>
        <v>#REF!</v>
      </c>
      <c r="N2059" s="22" t="e">
        <f>I2059*#REF!</f>
        <v>#REF!</v>
      </c>
      <c r="O2059" s="11" t="e">
        <f>I2059*#REF!</f>
        <v>#REF!</v>
      </c>
    </row>
    <row r="2060" spans="1:15" x14ac:dyDescent="0.3">
      <c r="A2060" s="10" t="e">
        <f>IF(#REF!="nicht zugewiesen",1,0)</f>
        <v>#REF!</v>
      </c>
      <c r="B2060" s="22" t="e">
        <f>A2060*#REF!</f>
        <v>#REF!</v>
      </c>
      <c r="C2060" s="22" t="e">
        <f>A2060*#REF!</f>
        <v>#REF!</v>
      </c>
      <c r="D2060" s="22" t="e">
        <f>A2060*#REF!</f>
        <v>#REF!</v>
      </c>
      <c r="E2060" s="22" t="e">
        <f>A2060*#REF!</f>
        <v>#REF!</v>
      </c>
      <c r="F2060" s="22" t="e">
        <f>A2060*#REF!</f>
        <v>#REF!</v>
      </c>
      <c r="G2060" s="11" t="e">
        <f>A2060*#REF!</f>
        <v>#REF!</v>
      </c>
      <c r="I2060" s="38" t="e">
        <f>IF(#REF!="nicht zugewiesen",0,1)</f>
        <v>#REF!</v>
      </c>
      <c r="J2060" s="22" t="e">
        <f>I2060*#REF!</f>
        <v>#REF!</v>
      </c>
      <c r="K2060" s="22" t="e">
        <f>I2060*#REF!</f>
        <v>#REF!</v>
      </c>
      <c r="L2060" s="22" t="e">
        <f>I2060*#REF!</f>
        <v>#REF!</v>
      </c>
      <c r="M2060" s="22" t="e">
        <f>I2060*#REF!</f>
        <v>#REF!</v>
      </c>
      <c r="N2060" s="22" t="e">
        <f>I2060*#REF!</f>
        <v>#REF!</v>
      </c>
      <c r="O2060" s="11" t="e">
        <f>I2060*#REF!</f>
        <v>#REF!</v>
      </c>
    </row>
    <row r="2061" spans="1:15" x14ac:dyDescent="0.3">
      <c r="A2061" s="10" t="e">
        <f>IF(#REF!="nicht zugewiesen",1,0)</f>
        <v>#REF!</v>
      </c>
      <c r="B2061" s="22" t="e">
        <f>A2061*#REF!</f>
        <v>#REF!</v>
      </c>
      <c r="C2061" s="22" t="e">
        <f>A2061*#REF!</f>
        <v>#REF!</v>
      </c>
      <c r="D2061" s="22" t="e">
        <f>A2061*#REF!</f>
        <v>#REF!</v>
      </c>
      <c r="E2061" s="22" t="e">
        <f>A2061*#REF!</f>
        <v>#REF!</v>
      </c>
      <c r="F2061" s="22" t="e">
        <f>A2061*#REF!</f>
        <v>#REF!</v>
      </c>
      <c r="G2061" s="11" t="e">
        <f>A2061*#REF!</f>
        <v>#REF!</v>
      </c>
      <c r="I2061" s="38" t="e">
        <f>IF(#REF!="nicht zugewiesen",0,1)</f>
        <v>#REF!</v>
      </c>
      <c r="J2061" s="22" t="e">
        <f>I2061*#REF!</f>
        <v>#REF!</v>
      </c>
      <c r="K2061" s="22" t="e">
        <f>I2061*#REF!</f>
        <v>#REF!</v>
      </c>
      <c r="L2061" s="22" t="e">
        <f>I2061*#REF!</f>
        <v>#REF!</v>
      </c>
      <c r="M2061" s="22" t="e">
        <f>I2061*#REF!</f>
        <v>#REF!</v>
      </c>
      <c r="N2061" s="22" t="e">
        <f>I2061*#REF!</f>
        <v>#REF!</v>
      </c>
      <c r="O2061" s="11" t="e">
        <f>I2061*#REF!</f>
        <v>#REF!</v>
      </c>
    </row>
    <row r="2062" spans="1:15" x14ac:dyDescent="0.3">
      <c r="A2062" s="10" t="e">
        <f>IF(#REF!="nicht zugewiesen",1,0)</f>
        <v>#REF!</v>
      </c>
      <c r="B2062" s="22" t="e">
        <f>A2062*#REF!</f>
        <v>#REF!</v>
      </c>
      <c r="C2062" s="22" t="e">
        <f>A2062*#REF!</f>
        <v>#REF!</v>
      </c>
      <c r="D2062" s="22" t="e">
        <f>A2062*#REF!</f>
        <v>#REF!</v>
      </c>
      <c r="E2062" s="22" t="e">
        <f>A2062*#REF!</f>
        <v>#REF!</v>
      </c>
      <c r="F2062" s="22" t="e">
        <f>A2062*#REF!</f>
        <v>#REF!</v>
      </c>
      <c r="G2062" s="11" t="e">
        <f>A2062*#REF!</f>
        <v>#REF!</v>
      </c>
      <c r="I2062" s="38" t="e">
        <f>IF(#REF!="nicht zugewiesen",0,1)</f>
        <v>#REF!</v>
      </c>
      <c r="J2062" s="22" t="e">
        <f>I2062*#REF!</f>
        <v>#REF!</v>
      </c>
      <c r="K2062" s="22" t="e">
        <f>I2062*#REF!</f>
        <v>#REF!</v>
      </c>
      <c r="L2062" s="22" t="e">
        <f>I2062*#REF!</f>
        <v>#REF!</v>
      </c>
      <c r="M2062" s="22" t="e">
        <f>I2062*#REF!</f>
        <v>#REF!</v>
      </c>
      <c r="N2062" s="22" t="e">
        <f>I2062*#REF!</f>
        <v>#REF!</v>
      </c>
      <c r="O2062" s="11" t="e">
        <f>I2062*#REF!</f>
        <v>#REF!</v>
      </c>
    </row>
    <row r="2063" spans="1:15" x14ac:dyDescent="0.3">
      <c r="A2063" s="10" t="e">
        <f>IF(#REF!="nicht zugewiesen",1,0)</f>
        <v>#REF!</v>
      </c>
      <c r="B2063" s="22" t="e">
        <f>A2063*#REF!</f>
        <v>#REF!</v>
      </c>
      <c r="C2063" s="22" t="e">
        <f>A2063*#REF!</f>
        <v>#REF!</v>
      </c>
      <c r="D2063" s="22" t="e">
        <f>A2063*#REF!</f>
        <v>#REF!</v>
      </c>
      <c r="E2063" s="22" t="e">
        <f>A2063*#REF!</f>
        <v>#REF!</v>
      </c>
      <c r="F2063" s="22" t="e">
        <f>A2063*#REF!</f>
        <v>#REF!</v>
      </c>
      <c r="G2063" s="11" t="e">
        <f>A2063*#REF!</f>
        <v>#REF!</v>
      </c>
      <c r="I2063" s="38" t="e">
        <f>IF(#REF!="nicht zugewiesen",0,1)</f>
        <v>#REF!</v>
      </c>
      <c r="J2063" s="22" t="e">
        <f>I2063*#REF!</f>
        <v>#REF!</v>
      </c>
      <c r="K2063" s="22" t="e">
        <f>I2063*#REF!</f>
        <v>#REF!</v>
      </c>
      <c r="L2063" s="22" t="e">
        <f>I2063*#REF!</f>
        <v>#REF!</v>
      </c>
      <c r="M2063" s="22" t="e">
        <f>I2063*#REF!</f>
        <v>#REF!</v>
      </c>
      <c r="N2063" s="22" t="e">
        <f>I2063*#REF!</f>
        <v>#REF!</v>
      </c>
      <c r="O2063" s="11" t="e">
        <f>I2063*#REF!</f>
        <v>#REF!</v>
      </c>
    </row>
    <row r="2064" spans="1:15" x14ac:dyDescent="0.3">
      <c r="A2064" s="10" t="e">
        <f>IF(#REF!="nicht zugewiesen",1,0)</f>
        <v>#REF!</v>
      </c>
      <c r="B2064" s="22" t="e">
        <f>A2064*#REF!</f>
        <v>#REF!</v>
      </c>
      <c r="C2064" s="22" t="e">
        <f>A2064*#REF!</f>
        <v>#REF!</v>
      </c>
      <c r="D2064" s="22" t="e">
        <f>A2064*#REF!</f>
        <v>#REF!</v>
      </c>
      <c r="E2064" s="22" t="e">
        <f>A2064*#REF!</f>
        <v>#REF!</v>
      </c>
      <c r="F2064" s="22" t="e">
        <f>A2064*#REF!</f>
        <v>#REF!</v>
      </c>
      <c r="G2064" s="11" t="e">
        <f>A2064*#REF!</f>
        <v>#REF!</v>
      </c>
      <c r="I2064" s="38" t="e">
        <f>IF(#REF!="nicht zugewiesen",0,1)</f>
        <v>#REF!</v>
      </c>
      <c r="J2064" s="22" t="e">
        <f>I2064*#REF!</f>
        <v>#REF!</v>
      </c>
      <c r="K2064" s="22" t="e">
        <f>I2064*#REF!</f>
        <v>#REF!</v>
      </c>
      <c r="L2064" s="22" t="e">
        <f>I2064*#REF!</f>
        <v>#REF!</v>
      </c>
      <c r="M2064" s="22" t="e">
        <f>I2064*#REF!</f>
        <v>#REF!</v>
      </c>
      <c r="N2064" s="22" t="e">
        <f>I2064*#REF!</f>
        <v>#REF!</v>
      </c>
      <c r="O2064" s="11" t="e">
        <f>I2064*#REF!</f>
        <v>#REF!</v>
      </c>
    </row>
    <row r="2065" spans="1:15" x14ac:dyDescent="0.3">
      <c r="A2065" s="10" t="e">
        <f>IF(#REF!="nicht zugewiesen",1,0)</f>
        <v>#REF!</v>
      </c>
      <c r="B2065" s="22" t="e">
        <f>A2065*#REF!</f>
        <v>#REF!</v>
      </c>
      <c r="C2065" s="22" t="e">
        <f>A2065*#REF!</f>
        <v>#REF!</v>
      </c>
      <c r="D2065" s="22" t="e">
        <f>A2065*#REF!</f>
        <v>#REF!</v>
      </c>
      <c r="E2065" s="22" t="e">
        <f>A2065*#REF!</f>
        <v>#REF!</v>
      </c>
      <c r="F2065" s="22" t="e">
        <f>A2065*#REF!</f>
        <v>#REF!</v>
      </c>
      <c r="G2065" s="11" t="e">
        <f>A2065*#REF!</f>
        <v>#REF!</v>
      </c>
      <c r="I2065" s="38" t="e">
        <f>IF(#REF!="nicht zugewiesen",0,1)</f>
        <v>#REF!</v>
      </c>
      <c r="J2065" s="22" t="e">
        <f>I2065*#REF!</f>
        <v>#REF!</v>
      </c>
      <c r="K2065" s="22" t="e">
        <f>I2065*#REF!</f>
        <v>#REF!</v>
      </c>
      <c r="L2065" s="22" t="e">
        <f>I2065*#REF!</f>
        <v>#REF!</v>
      </c>
      <c r="M2065" s="22" t="e">
        <f>I2065*#REF!</f>
        <v>#REF!</v>
      </c>
      <c r="N2065" s="22" t="e">
        <f>I2065*#REF!</f>
        <v>#REF!</v>
      </c>
      <c r="O2065" s="11" t="e">
        <f>I2065*#REF!</f>
        <v>#REF!</v>
      </c>
    </row>
    <row r="2066" spans="1:15" x14ac:dyDescent="0.3">
      <c r="A2066" s="10" t="e">
        <f>IF(#REF!="nicht zugewiesen",1,0)</f>
        <v>#REF!</v>
      </c>
      <c r="B2066" s="22" t="e">
        <f>A2066*#REF!</f>
        <v>#REF!</v>
      </c>
      <c r="C2066" s="22" t="e">
        <f>A2066*#REF!</f>
        <v>#REF!</v>
      </c>
      <c r="D2066" s="22" t="e">
        <f>A2066*#REF!</f>
        <v>#REF!</v>
      </c>
      <c r="E2066" s="22" t="e">
        <f>A2066*#REF!</f>
        <v>#REF!</v>
      </c>
      <c r="F2066" s="22" t="e">
        <f>A2066*#REF!</f>
        <v>#REF!</v>
      </c>
      <c r="G2066" s="11" t="e">
        <f>A2066*#REF!</f>
        <v>#REF!</v>
      </c>
      <c r="I2066" s="38" t="e">
        <f>IF(#REF!="nicht zugewiesen",0,1)</f>
        <v>#REF!</v>
      </c>
      <c r="J2066" s="22" t="e">
        <f>I2066*#REF!</f>
        <v>#REF!</v>
      </c>
      <c r="K2066" s="22" t="e">
        <f>I2066*#REF!</f>
        <v>#REF!</v>
      </c>
      <c r="L2066" s="22" t="e">
        <f>I2066*#REF!</f>
        <v>#REF!</v>
      </c>
      <c r="M2066" s="22" t="e">
        <f>I2066*#REF!</f>
        <v>#REF!</v>
      </c>
      <c r="N2066" s="22" t="e">
        <f>I2066*#REF!</f>
        <v>#REF!</v>
      </c>
      <c r="O2066" s="11" t="e">
        <f>I2066*#REF!</f>
        <v>#REF!</v>
      </c>
    </row>
    <row r="2067" spans="1:15" x14ac:dyDescent="0.3">
      <c r="A2067" s="10" t="e">
        <f>IF(#REF!="nicht zugewiesen",1,0)</f>
        <v>#REF!</v>
      </c>
      <c r="B2067" s="22" t="e">
        <f>A2067*#REF!</f>
        <v>#REF!</v>
      </c>
      <c r="C2067" s="22" t="e">
        <f>A2067*#REF!</f>
        <v>#REF!</v>
      </c>
      <c r="D2067" s="22" t="e">
        <f>A2067*#REF!</f>
        <v>#REF!</v>
      </c>
      <c r="E2067" s="22" t="e">
        <f>A2067*#REF!</f>
        <v>#REF!</v>
      </c>
      <c r="F2067" s="22" t="e">
        <f>A2067*#REF!</f>
        <v>#REF!</v>
      </c>
      <c r="G2067" s="11" t="e">
        <f>A2067*#REF!</f>
        <v>#REF!</v>
      </c>
      <c r="I2067" s="38" t="e">
        <f>IF(#REF!="nicht zugewiesen",0,1)</f>
        <v>#REF!</v>
      </c>
      <c r="J2067" s="22" t="e">
        <f>I2067*#REF!</f>
        <v>#REF!</v>
      </c>
      <c r="K2067" s="22" t="e">
        <f>I2067*#REF!</f>
        <v>#REF!</v>
      </c>
      <c r="L2067" s="22" t="e">
        <f>I2067*#REF!</f>
        <v>#REF!</v>
      </c>
      <c r="M2067" s="22" t="e">
        <f>I2067*#REF!</f>
        <v>#REF!</v>
      </c>
      <c r="N2067" s="22" t="e">
        <f>I2067*#REF!</f>
        <v>#REF!</v>
      </c>
      <c r="O2067" s="11" t="e">
        <f>I2067*#REF!</f>
        <v>#REF!</v>
      </c>
    </row>
    <row r="2068" spans="1:15" x14ac:dyDescent="0.3">
      <c r="A2068" s="10" t="e">
        <f>IF(#REF!="nicht zugewiesen",1,0)</f>
        <v>#REF!</v>
      </c>
      <c r="B2068" s="22" t="e">
        <f>A2068*#REF!</f>
        <v>#REF!</v>
      </c>
      <c r="C2068" s="22" t="e">
        <f>A2068*#REF!</f>
        <v>#REF!</v>
      </c>
      <c r="D2068" s="22" t="e">
        <f>A2068*#REF!</f>
        <v>#REF!</v>
      </c>
      <c r="E2068" s="22" t="e">
        <f>A2068*#REF!</f>
        <v>#REF!</v>
      </c>
      <c r="F2068" s="22" t="e">
        <f>A2068*#REF!</f>
        <v>#REF!</v>
      </c>
      <c r="G2068" s="11" t="e">
        <f>A2068*#REF!</f>
        <v>#REF!</v>
      </c>
      <c r="I2068" s="38" t="e">
        <f>IF(#REF!="nicht zugewiesen",0,1)</f>
        <v>#REF!</v>
      </c>
      <c r="J2068" s="22" t="e">
        <f>I2068*#REF!</f>
        <v>#REF!</v>
      </c>
      <c r="K2068" s="22" t="e">
        <f>I2068*#REF!</f>
        <v>#REF!</v>
      </c>
      <c r="L2068" s="22" t="e">
        <f>I2068*#REF!</f>
        <v>#REF!</v>
      </c>
      <c r="M2068" s="22" t="e">
        <f>I2068*#REF!</f>
        <v>#REF!</v>
      </c>
      <c r="N2068" s="22" t="e">
        <f>I2068*#REF!</f>
        <v>#REF!</v>
      </c>
      <c r="O2068" s="11" t="e">
        <f>I2068*#REF!</f>
        <v>#REF!</v>
      </c>
    </row>
    <row r="2069" spans="1:15" x14ac:dyDescent="0.3">
      <c r="A2069" s="10" t="e">
        <f>IF(#REF!="nicht zugewiesen",1,0)</f>
        <v>#REF!</v>
      </c>
      <c r="B2069" s="22" t="e">
        <f>A2069*#REF!</f>
        <v>#REF!</v>
      </c>
      <c r="C2069" s="22" t="e">
        <f>A2069*#REF!</f>
        <v>#REF!</v>
      </c>
      <c r="D2069" s="22" t="e">
        <f>A2069*#REF!</f>
        <v>#REF!</v>
      </c>
      <c r="E2069" s="22" t="e">
        <f>A2069*#REF!</f>
        <v>#REF!</v>
      </c>
      <c r="F2069" s="22" t="e">
        <f>A2069*#REF!</f>
        <v>#REF!</v>
      </c>
      <c r="G2069" s="11" t="e">
        <f>A2069*#REF!</f>
        <v>#REF!</v>
      </c>
      <c r="I2069" s="38" t="e">
        <f>IF(#REF!="nicht zugewiesen",0,1)</f>
        <v>#REF!</v>
      </c>
      <c r="J2069" s="22" t="e">
        <f>I2069*#REF!</f>
        <v>#REF!</v>
      </c>
      <c r="K2069" s="22" t="e">
        <f>I2069*#REF!</f>
        <v>#REF!</v>
      </c>
      <c r="L2069" s="22" t="e">
        <f>I2069*#REF!</f>
        <v>#REF!</v>
      </c>
      <c r="M2069" s="22" t="e">
        <f>I2069*#REF!</f>
        <v>#REF!</v>
      </c>
      <c r="N2069" s="22" t="e">
        <f>I2069*#REF!</f>
        <v>#REF!</v>
      </c>
      <c r="O2069" s="11" t="e">
        <f>I2069*#REF!</f>
        <v>#REF!</v>
      </c>
    </row>
    <row r="2070" spans="1:15" x14ac:dyDescent="0.3">
      <c r="A2070" s="10" t="e">
        <f>IF(#REF!="nicht zugewiesen",1,0)</f>
        <v>#REF!</v>
      </c>
      <c r="B2070" s="22" t="e">
        <f>A2070*#REF!</f>
        <v>#REF!</v>
      </c>
      <c r="C2070" s="22" t="e">
        <f>A2070*#REF!</f>
        <v>#REF!</v>
      </c>
      <c r="D2070" s="22" t="e">
        <f>A2070*#REF!</f>
        <v>#REF!</v>
      </c>
      <c r="E2070" s="22" t="e">
        <f>A2070*#REF!</f>
        <v>#REF!</v>
      </c>
      <c r="F2070" s="22" t="e">
        <f>A2070*#REF!</f>
        <v>#REF!</v>
      </c>
      <c r="G2070" s="11" t="e">
        <f>A2070*#REF!</f>
        <v>#REF!</v>
      </c>
      <c r="I2070" s="38" t="e">
        <f>IF(#REF!="nicht zugewiesen",0,1)</f>
        <v>#REF!</v>
      </c>
      <c r="J2070" s="22" t="e">
        <f>I2070*#REF!</f>
        <v>#REF!</v>
      </c>
      <c r="K2070" s="22" t="e">
        <f>I2070*#REF!</f>
        <v>#REF!</v>
      </c>
      <c r="L2070" s="22" t="e">
        <f>I2070*#REF!</f>
        <v>#REF!</v>
      </c>
      <c r="M2070" s="22" t="e">
        <f>I2070*#REF!</f>
        <v>#REF!</v>
      </c>
      <c r="N2070" s="22" t="e">
        <f>I2070*#REF!</f>
        <v>#REF!</v>
      </c>
      <c r="O2070" s="11" t="e">
        <f>I2070*#REF!</f>
        <v>#REF!</v>
      </c>
    </row>
    <row r="2071" spans="1:15" x14ac:dyDescent="0.3">
      <c r="A2071" s="10" t="e">
        <f>IF(#REF!="nicht zugewiesen",1,0)</f>
        <v>#REF!</v>
      </c>
      <c r="B2071" s="22" t="e">
        <f>A2071*#REF!</f>
        <v>#REF!</v>
      </c>
      <c r="C2071" s="22" t="e">
        <f>A2071*#REF!</f>
        <v>#REF!</v>
      </c>
      <c r="D2071" s="22" t="e">
        <f>A2071*#REF!</f>
        <v>#REF!</v>
      </c>
      <c r="E2071" s="22" t="e">
        <f>A2071*#REF!</f>
        <v>#REF!</v>
      </c>
      <c r="F2071" s="22" t="e">
        <f>A2071*#REF!</f>
        <v>#REF!</v>
      </c>
      <c r="G2071" s="11" t="e">
        <f>A2071*#REF!</f>
        <v>#REF!</v>
      </c>
      <c r="I2071" s="38" t="e">
        <f>IF(#REF!="nicht zugewiesen",0,1)</f>
        <v>#REF!</v>
      </c>
      <c r="J2071" s="22" t="e">
        <f>I2071*#REF!</f>
        <v>#REF!</v>
      </c>
      <c r="K2071" s="22" t="e">
        <f>I2071*#REF!</f>
        <v>#REF!</v>
      </c>
      <c r="L2071" s="22" t="e">
        <f>I2071*#REF!</f>
        <v>#REF!</v>
      </c>
      <c r="M2071" s="22" t="e">
        <f>I2071*#REF!</f>
        <v>#REF!</v>
      </c>
      <c r="N2071" s="22" t="e">
        <f>I2071*#REF!</f>
        <v>#REF!</v>
      </c>
      <c r="O2071" s="11" t="e">
        <f>I2071*#REF!</f>
        <v>#REF!</v>
      </c>
    </row>
    <row r="2072" spans="1:15" x14ac:dyDescent="0.3">
      <c r="A2072" s="10" t="e">
        <f>IF(#REF!="nicht zugewiesen",1,0)</f>
        <v>#REF!</v>
      </c>
      <c r="B2072" s="22" t="e">
        <f>A2072*#REF!</f>
        <v>#REF!</v>
      </c>
      <c r="C2072" s="22" t="e">
        <f>A2072*#REF!</f>
        <v>#REF!</v>
      </c>
      <c r="D2072" s="22" t="e">
        <f>A2072*#REF!</f>
        <v>#REF!</v>
      </c>
      <c r="E2072" s="22" t="e">
        <f>A2072*#REF!</f>
        <v>#REF!</v>
      </c>
      <c r="F2072" s="22" t="e">
        <f>A2072*#REF!</f>
        <v>#REF!</v>
      </c>
      <c r="G2072" s="11" t="e">
        <f>A2072*#REF!</f>
        <v>#REF!</v>
      </c>
      <c r="I2072" s="38" t="e">
        <f>IF(#REF!="nicht zugewiesen",0,1)</f>
        <v>#REF!</v>
      </c>
      <c r="J2072" s="22" t="e">
        <f>I2072*#REF!</f>
        <v>#REF!</v>
      </c>
      <c r="K2072" s="22" t="e">
        <f>I2072*#REF!</f>
        <v>#REF!</v>
      </c>
      <c r="L2072" s="22" t="e">
        <f>I2072*#REF!</f>
        <v>#REF!</v>
      </c>
      <c r="M2072" s="22" t="e">
        <f>I2072*#REF!</f>
        <v>#REF!</v>
      </c>
      <c r="N2072" s="22" t="e">
        <f>I2072*#REF!</f>
        <v>#REF!</v>
      </c>
      <c r="O2072" s="11" t="e">
        <f>I2072*#REF!</f>
        <v>#REF!</v>
      </c>
    </row>
    <row r="2073" spans="1:15" x14ac:dyDescent="0.3">
      <c r="A2073" s="10" t="e">
        <f>IF(#REF!="nicht zugewiesen",1,0)</f>
        <v>#REF!</v>
      </c>
      <c r="B2073" s="22" t="e">
        <f>A2073*#REF!</f>
        <v>#REF!</v>
      </c>
      <c r="C2073" s="22" t="e">
        <f>A2073*#REF!</f>
        <v>#REF!</v>
      </c>
      <c r="D2073" s="22" t="e">
        <f>A2073*#REF!</f>
        <v>#REF!</v>
      </c>
      <c r="E2073" s="22" t="e">
        <f>A2073*#REF!</f>
        <v>#REF!</v>
      </c>
      <c r="F2073" s="22" t="e">
        <f>A2073*#REF!</f>
        <v>#REF!</v>
      </c>
      <c r="G2073" s="11" t="e">
        <f>A2073*#REF!</f>
        <v>#REF!</v>
      </c>
      <c r="I2073" s="38" t="e">
        <f>IF(#REF!="nicht zugewiesen",0,1)</f>
        <v>#REF!</v>
      </c>
      <c r="J2073" s="22" t="e">
        <f>I2073*#REF!</f>
        <v>#REF!</v>
      </c>
      <c r="K2073" s="22" t="e">
        <f>I2073*#REF!</f>
        <v>#REF!</v>
      </c>
      <c r="L2073" s="22" t="e">
        <f>I2073*#REF!</f>
        <v>#REF!</v>
      </c>
      <c r="M2073" s="22" t="e">
        <f>I2073*#REF!</f>
        <v>#REF!</v>
      </c>
      <c r="N2073" s="22" t="e">
        <f>I2073*#REF!</f>
        <v>#REF!</v>
      </c>
      <c r="O2073" s="11" t="e">
        <f>I2073*#REF!</f>
        <v>#REF!</v>
      </c>
    </row>
    <row r="2074" spans="1:15" x14ac:dyDescent="0.3">
      <c r="A2074" s="10" t="e">
        <f>IF(#REF!="nicht zugewiesen",1,0)</f>
        <v>#REF!</v>
      </c>
      <c r="B2074" s="22" t="e">
        <f>A2074*#REF!</f>
        <v>#REF!</v>
      </c>
      <c r="C2074" s="22" t="e">
        <f>A2074*#REF!</f>
        <v>#REF!</v>
      </c>
      <c r="D2074" s="22" t="e">
        <f>A2074*#REF!</f>
        <v>#REF!</v>
      </c>
      <c r="E2074" s="22" t="e">
        <f>A2074*#REF!</f>
        <v>#REF!</v>
      </c>
      <c r="F2074" s="22" t="e">
        <f>A2074*#REF!</f>
        <v>#REF!</v>
      </c>
      <c r="G2074" s="11" t="e">
        <f>A2074*#REF!</f>
        <v>#REF!</v>
      </c>
      <c r="I2074" s="38" t="e">
        <f>IF(#REF!="nicht zugewiesen",0,1)</f>
        <v>#REF!</v>
      </c>
      <c r="J2074" s="22" t="e">
        <f>I2074*#REF!</f>
        <v>#REF!</v>
      </c>
      <c r="K2074" s="22" t="e">
        <f>I2074*#REF!</f>
        <v>#REF!</v>
      </c>
      <c r="L2074" s="22" t="e">
        <f>I2074*#REF!</f>
        <v>#REF!</v>
      </c>
      <c r="M2074" s="22" t="e">
        <f>I2074*#REF!</f>
        <v>#REF!</v>
      </c>
      <c r="N2074" s="22" t="e">
        <f>I2074*#REF!</f>
        <v>#REF!</v>
      </c>
      <c r="O2074" s="11" t="e">
        <f>I2074*#REF!</f>
        <v>#REF!</v>
      </c>
    </row>
    <row r="2075" spans="1:15" x14ac:dyDescent="0.3">
      <c r="A2075" s="10" t="e">
        <f>IF(#REF!="nicht zugewiesen",1,0)</f>
        <v>#REF!</v>
      </c>
      <c r="B2075" s="22" t="e">
        <f>A2075*#REF!</f>
        <v>#REF!</v>
      </c>
      <c r="C2075" s="22" t="e">
        <f>A2075*#REF!</f>
        <v>#REF!</v>
      </c>
      <c r="D2075" s="22" t="e">
        <f>A2075*#REF!</f>
        <v>#REF!</v>
      </c>
      <c r="E2075" s="22" t="e">
        <f>A2075*#REF!</f>
        <v>#REF!</v>
      </c>
      <c r="F2075" s="22" t="e">
        <f>A2075*#REF!</f>
        <v>#REF!</v>
      </c>
      <c r="G2075" s="11" t="e">
        <f>A2075*#REF!</f>
        <v>#REF!</v>
      </c>
      <c r="I2075" s="38" t="e">
        <f>IF(#REF!="nicht zugewiesen",0,1)</f>
        <v>#REF!</v>
      </c>
      <c r="J2075" s="22" t="e">
        <f>I2075*#REF!</f>
        <v>#REF!</v>
      </c>
      <c r="K2075" s="22" t="e">
        <f>I2075*#REF!</f>
        <v>#REF!</v>
      </c>
      <c r="L2075" s="22" t="e">
        <f>I2075*#REF!</f>
        <v>#REF!</v>
      </c>
      <c r="M2075" s="22" t="e">
        <f>I2075*#REF!</f>
        <v>#REF!</v>
      </c>
      <c r="N2075" s="22" t="e">
        <f>I2075*#REF!</f>
        <v>#REF!</v>
      </c>
      <c r="O2075" s="11" t="e">
        <f>I2075*#REF!</f>
        <v>#REF!</v>
      </c>
    </row>
    <row r="2076" spans="1:15" x14ac:dyDescent="0.3">
      <c r="A2076" s="10" t="e">
        <f>IF(#REF!="nicht zugewiesen",1,0)</f>
        <v>#REF!</v>
      </c>
      <c r="B2076" s="22" t="e">
        <f>A2076*#REF!</f>
        <v>#REF!</v>
      </c>
      <c r="C2076" s="22" t="e">
        <f>A2076*#REF!</f>
        <v>#REF!</v>
      </c>
      <c r="D2076" s="22" t="e">
        <f>A2076*#REF!</f>
        <v>#REF!</v>
      </c>
      <c r="E2076" s="22" t="e">
        <f>A2076*#REF!</f>
        <v>#REF!</v>
      </c>
      <c r="F2076" s="22" t="e">
        <f>A2076*#REF!</f>
        <v>#REF!</v>
      </c>
      <c r="G2076" s="11" t="e">
        <f>A2076*#REF!</f>
        <v>#REF!</v>
      </c>
      <c r="I2076" s="38" t="e">
        <f>IF(#REF!="nicht zugewiesen",0,1)</f>
        <v>#REF!</v>
      </c>
      <c r="J2076" s="22" t="e">
        <f>I2076*#REF!</f>
        <v>#REF!</v>
      </c>
      <c r="K2076" s="22" t="e">
        <f>I2076*#REF!</f>
        <v>#REF!</v>
      </c>
      <c r="L2076" s="22" t="e">
        <f>I2076*#REF!</f>
        <v>#REF!</v>
      </c>
      <c r="M2076" s="22" t="e">
        <f>I2076*#REF!</f>
        <v>#REF!</v>
      </c>
      <c r="N2076" s="22" t="e">
        <f>I2076*#REF!</f>
        <v>#REF!</v>
      </c>
      <c r="O2076" s="11" t="e">
        <f>I2076*#REF!</f>
        <v>#REF!</v>
      </c>
    </row>
    <row r="2077" spans="1:15" x14ac:dyDescent="0.3">
      <c r="A2077" s="10" t="e">
        <f>IF(#REF!="nicht zugewiesen",1,0)</f>
        <v>#REF!</v>
      </c>
      <c r="B2077" s="22" t="e">
        <f>A2077*#REF!</f>
        <v>#REF!</v>
      </c>
      <c r="C2077" s="22" t="e">
        <f>A2077*#REF!</f>
        <v>#REF!</v>
      </c>
      <c r="D2077" s="22" t="e">
        <f>A2077*#REF!</f>
        <v>#REF!</v>
      </c>
      <c r="E2077" s="22" t="e">
        <f>A2077*#REF!</f>
        <v>#REF!</v>
      </c>
      <c r="F2077" s="22" t="e">
        <f>A2077*#REF!</f>
        <v>#REF!</v>
      </c>
      <c r="G2077" s="11" t="e">
        <f>A2077*#REF!</f>
        <v>#REF!</v>
      </c>
      <c r="I2077" s="38" t="e">
        <f>IF(#REF!="nicht zugewiesen",0,1)</f>
        <v>#REF!</v>
      </c>
      <c r="J2077" s="22" t="e">
        <f>I2077*#REF!</f>
        <v>#REF!</v>
      </c>
      <c r="K2077" s="22" t="e">
        <f>I2077*#REF!</f>
        <v>#REF!</v>
      </c>
      <c r="L2077" s="22" t="e">
        <f>I2077*#REF!</f>
        <v>#REF!</v>
      </c>
      <c r="M2077" s="22" t="e">
        <f>I2077*#REF!</f>
        <v>#REF!</v>
      </c>
      <c r="N2077" s="22" t="e">
        <f>I2077*#REF!</f>
        <v>#REF!</v>
      </c>
      <c r="O2077" s="11" t="e">
        <f>I2077*#REF!</f>
        <v>#REF!</v>
      </c>
    </row>
    <row r="2078" spans="1:15" x14ac:dyDescent="0.3">
      <c r="A2078" s="10" t="e">
        <f>IF(#REF!="nicht zugewiesen",1,0)</f>
        <v>#REF!</v>
      </c>
      <c r="B2078" s="22" t="e">
        <f>A2078*#REF!</f>
        <v>#REF!</v>
      </c>
      <c r="C2078" s="22" t="e">
        <f>A2078*#REF!</f>
        <v>#REF!</v>
      </c>
      <c r="D2078" s="22" t="e">
        <f>A2078*#REF!</f>
        <v>#REF!</v>
      </c>
      <c r="E2078" s="22" t="e">
        <f>A2078*#REF!</f>
        <v>#REF!</v>
      </c>
      <c r="F2078" s="22" t="e">
        <f>A2078*#REF!</f>
        <v>#REF!</v>
      </c>
      <c r="G2078" s="11" t="e">
        <f>A2078*#REF!</f>
        <v>#REF!</v>
      </c>
      <c r="I2078" s="38" t="e">
        <f>IF(#REF!="nicht zugewiesen",0,1)</f>
        <v>#REF!</v>
      </c>
      <c r="J2078" s="22" t="e">
        <f>I2078*#REF!</f>
        <v>#REF!</v>
      </c>
      <c r="K2078" s="22" t="e">
        <f>I2078*#REF!</f>
        <v>#REF!</v>
      </c>
      <c r="L2078" s="22" t="e">
        <f>I2078*#REF!</f>
        <v>#REF!</v>
      </c>
      <c r="M2078" s="22" t="e">
        <f>I2078*#REF!</f>
        <v>#REF!</v>
      </c>
      <c r="N2078" s="22" t="e">
        <f>I2078*#REF!</f>
        <v>#REF!</v>
      </c>
      <c r="O2078" s="11" t="e">
        <f>I2078*#REF!</f>
        <v>#REF!</v>
      </c>
    </row>
    <row r="2079" spans="1:15" x14ac:dyDescent="0.3">
      <c r="A2079" s="10" t="e">
        <f>IF(#REF!="nicht zugewiesen",1,0)</f>
        <v>#REF!</v>
      </c>
      <c r="B2079" s="22" t="e">
        <f>A2079*#REF!</f>
        <v>#REF!</v>
      </c>
      <c r="C2079" s="22" t="e">
        <f>A2079*#REF!</f>
        <v>#REF!</v>
      </c>
      <c r="D2079" s="22" t="e">
        <f>A2079*#REF!</f>
        <v>#REF!</v>
      </c>
      <c r="E2079" s="22" t="e">
        <f>A2079*#REF!</f>
        <v>#REF!</v>
      </c>
      <c r="F2079" s="22" t="e">
        <f>A2079*#REF!</f>
        <v>#REF!</v>
      </c>
      <c r="G2079" s="11" t="e">
        <f>A2079*#REF!</f>
        <v>#REF!</v>
      </c>
      <c r="I2079" s="38" t="e">
        <f>IF(#REF!="nicht zugewiesen",0,1)</f>
        <v>#REF!</v>
      </c>
      <c r="J2079" s="22" t="e">
        <f>I2079*#REF!</f>
        <v>#REF!</v>
      </c>
      <c r="K2079" s="22" t="e">
        <f>I2079*#REF!</f>
        <v>#REF!</v>
      </c>
      <c r="L2079" s="22" t="e">
        <f>I2079*#REF!</f>
        <v>#REF!</v>
      </c>
      <c r="M2079" s="22" t="e">
        <f>I2079*#REF!</f>
        <v>#REF!</v>
      </c>
      <c r="N2079" s="22" t="e">
        <f>I2079*#REF!</f>
        <v>#REF!</v>
      </c>
      <c r="O2079" s="11" t="e">
        <f>I2079*#REF!</f>
        <v>#REF!</v>
      </c>
    </row>
    <row r="2080" spans="1:15" x14ac:dyDescent="0.3">
      <c r="A2080" s="10" t="e">
        <f>IF(#REF!="nicht zugewiesen",1,0)</f>
        <v>#REF!</v>
      </c>
      <c r="B2080" s="22" t="e">
        <f>A2080*#REF!</f>
        <v>#REF!</v>
      </c>
      <c r="C2080" s="22" t="e">
        <f>A2080*#REF!</f>
        <v>#REF!</v>
      </c>
      <c r="D2080" s="22" t="e">
        <f>A2080*#REF!</f>
        <v>#REF!</v>
      </c>
      <c r="E2080" s="22" t="e">
        <f>A2080*#REF!</f>
        <v>#REF!</v>
      </c>
      <c r="F2080" s="22" t="e">
        <f>A2080*#REF!</f>
        <v>#REF!</v>
      </c>
      <c r="G2080" s="11" t="e">
        <f>A2080*#REF!</f>
        <v>#REF!</v>
      </c>
      <c r="I2080" s="38" t="e">
        <f>IF(#REF!="nicht zugewiesen",0,1)</f>
        <v>#REF!</v>
      </c>
      <c r="J2080" s="22" t="e">
        <f>I2080*#REF!</f>
        <v>#REF!</v>
      </c>
      <c r="K2080" s="22" t="e">
        <f>I2080*#REF!</f>
        <v>#REF!</v>
      </c>
      <c r="L2080" s="22" t="e">
        <f>I2080*#REF!</f>
        <v>#REF!</v>
      </c>
      <c r="M2080" s="22" t="e">
        <f>I2080*#REF!</f>
        <v>#REF!</v>
      </c>
      <c r="N2080" s="22" t="e">
        <f>I2080*#REF!</f>
        <v>#REF!</v>
      </c>
      <c r="O2080" s="11" t="e">
        <f>I2080*#REF!</f>
        <v>#REF!</v>
      </c>
    </row>
    <row r="2081" spans="1:15" x14ac:dyDescent="0.3">
      <c r="A2081" s="10" t="e">
        <f>IF(#REF!="nicht zugewiesen",1,0)</f>
        <v>#REF!</v>
      </c>
      <c r="B2081" s="22" t="e">
        <f>A2081*#REF!</f>
        <v>#REF!</v>
      </c>
      <c r="C2081" s="22" t="e">
        <f>A2081*#REF!</f>
        <v>#REF!</v>
      </c>
      <c r="D2081" s="22" t="e">
        <f>A2081*#REF!</f>
        <v>#REF!</v>
      </c>
      <c r="E2081" s="22" t="e">
        <f>A2081*#REF!</f>
        <v>#REF!</v>
      </c>
      <c r="F2081" s="22" t="e">
        <f>A2081*#REF!</f>
        <v>#REF!</v>
      </c>
      <c r="G2081" s="11" t="e">
        <f>A2081*#REF!</f>
        <v>#REF!</v>
      </c>
      <c r="I2081" s="38" t="e">
        <f>IF(#REF!="nicht zugewiesen",0,1)</f>
        <v>#REF!</v>
      </c>
      <c r="J2081" s="22" t="e">
        <f>I2081*#REF!</f>
        <v>#REF!</v>
      </c>
      <c r="K2081" s="22" t="e">
        <f>I2081*#REF!</f>
        <v>#REF!</v>
      </c>
      <c r="L2081" s="22" t="e">
        <f>I2081*#REF!</f>
        <v>#REF!</v>
      </c>
      <c r="M2081" s="22" t="e">
        <f>I2081*#REF!</f>
        <v>#REF!</v>
      </c>
      <c r="N2081" s="22" t="e">
        <f>I2081*#REF!</f>
        <v>#REF!</v>
      </c>
      <c r="O2081" s="11" t="e">
        <f>I2081*#REF!</f>
        <v>#REF!</v>
      </c>
    </row>
    <row r="2082" spans="1:15" x14ac:dyDescent="0.3">
      <c r="A2082" s="10" t="e">
        <f>IF(#REF!="nicht zugewiesen",1,0)</f>
        <v>#REF!</v>
      </c>
      <c r="B2082" s="22" t="e">
        <f>A2082*#REF!</f>
        <v>#REF!</v>
      </c>
      <c r="C2082" s="22" t="e">
        <f>A2082*#REF!</f>
        <v>#REF!</v>
      </c>
      <c r="D2082" s="22" t="e">
        <f>A2082*#REF!</f>
        <v>#REF!</v>
      </c>
      <c r="E2082" s="22" t="e">
        <f>A2082*#REF!</f>
        <v>#REF!</v>
      </c>
      <c r="F2082" s="22" t="e">
        <f>A2082*#REF!</f>
        <v>#REF!</v>
      </c>
      <c r="G2082" s="11" t="e">
        <f>A2082*#REF!</f>
        <v>#REF!</v>
      </c>
      <c r="I2082" s="38" t="e">
        <f>IF(#REF!="nicht zugewiesen",0,1)</f>
        <v>#REF!</v>
      </c>
      <c r="J2082" s="22" t="e">
        <f>I2082*#REF!</f>
        <v>#REF!</v>
      </c>
      <c r="K2082" s="22" t="e">
        <f>I2082*#REF!</f>
        <v>#REF!</v>
      </c>
      <c r="L2082" s="22" t="e">
        <f>I2082*#REF!</f>
        <v>#REF!</v>
      </c>
      <c r="M2082" s="22" t="e">
        <f>I2082*#REF!</f>
        <v>#REF!</v>
      </c>
      <c r="N2082" s="22" t="e">
        <f>I2082*#REF!</f>
        <v>#REF!</v>
      </c>
      <c r="O2082" s="11" t="e">
        <f>I2082*#REF!</f>
        <v>#REF!</v>
      </c>
    </row>
    <row r="2083" spans="1:15" x14ac:dyDescent="0.3">
      <c r="A2083" s="10" t="e">
        <f>IF(#REF!="nicht zugewiesen",1,0)</f>
        <v>#REF!</v>
      </c>
      <c r="B2083" s="22" t="e">
        <f>A2083*#REF!</f>
        <v>#REF!</v>
      </c>
      <c r="C2083" s="22" t="e">
        <f>A2083*#REF!</f>
        <v>#REF!</v>
      </c>
      <c r="D2083" s="22" t="e">
        <f>A2083*#REF!</f>
        <v>#REF!</v>
      </c>
      <c r="E2083" s="22" t="e">
        <f>A2083*#REF!</f>
        <v>#REF!</v>
      </c>
      <c r="F2083" s="22" t="e">
        <f>A2083*#REF!</f>
        <v>#REF!</v>
      </c>
      <c r="G2083" s="11" t="e">
        <f>A2083*#REF!</f>
        <v>#REF!</v>
      </c>
      <c r="I2083" s="38" t="e">
        <f>IF(#REF!="nicht zugewiesen",0,1)</f>
        <v>#REF!</v>
      </c>
      <c r="J2083" s="22" t="e">
        <f>I2083*#REF!</f>
        <v>#REF!</v>
      </c>
      <c r="K2083" s="22" t="e">
        <f>I2083*#REF!</f>
        <v>#REF!</v>
      </c>
      <c r="L2083" s="22" t="e">
        <f>I2083*#REF!</f>
        <v>#REF!</v>
      </c>
      <c r="M2083" s="22" t="e">
        <f>I2083*#REF!</f>
        <v>#REF!</v>
      </c>
      <c r="N2083" s="22" t="e">
        <f>I2083*#REF!</f>
        <v>#REF!</v>
      </c>
      <c r="O2083" s="11" t="e">
        <f>I2083*#REF!</f>
        <v>#REF!</v>
      </c>
    </row>
    <row r="2084" spans="1:15" x14ac:dyDescent="0.3">
      <c r="A2084" s="10" t="e">
        <f>IF(#REF!="nicht zugewiesen",1,0)</f>
        <v>#REF!</v>
      </c>
      <c r="B2084" s="22" t="e">
        <f>A2084*#REF!</f>
        <v>#REF!</v>
      </c>
      <c r="C2084" s="22" t="e">
        <f>A2084*#REF!</f>
        <v>#REF!</v>
      </c>
      <c r="D2084" s="22" t="e">
        <f>A2084*#REF!</f>
        <v>#REF!</v>
      </c>
      <c r="E2084" s="22" t="e">
        <f>A2084*#REF!</f>
        <v>#REF!</v>
      </c>
      <c r="F2084" s="22" t="e">
        <f>A2084*#REF!</f>
        <v>#REF!</v>
      </c>
      <c r="G2084" s="11" t="e">
        <f>A2084*#REF!</f>
        <v>#REF!</v>
      </c>
      <c r="I2084" s="38" t="e">
        <f>IF(#REF!="nicht zugewiesen",0,1)</f>
        <v>#REF!</v>
      </c>
      <c r="J2084" s="22" t="e">
        <f>I2084*#REF!</f>
        <v>#REF!</v>
      </c>
      <c r="K2084" s="22" t="e">
        <f>I2084*#REF!</f>
        <v>#REF!</v>
      </c>
      <c r="L2084" s="22" t="e">
        <f>I2084*#REF!</f>
        <v>#REF!</v>
      </c>
      <c r="M2084" s="22" t="e">
        <f>I2084*#REF!</f>
        <v>#REF!</v>
      </c>
      <c r="N2084" s="22" t="e">
        <f>I2084*#REF!</f>
        <v>#REF!</v>
      </c>
      <c r="O2084" s="11" t="e">
        <f>I2084*#REF!</f>
        <v>#REF!</v>
      </c>
    </row>
    <row r="2085" spans="1:15" x14ac:dyDescent="0.3">
      <c r="A2085" s="10" t="e">
        <f>IF(#REF!="nicht zugewiesen",1,0)</f>
        <v>#REF!</v>
      </c>
      <c r="B2085" s="22" t="e">
        <f>A2085*#REF!</f>
        <v>#REF!</v>
      </c>
      <c r="C2085" s="22" t="e">
        <f>A2085*#REF!</f>
        <v>#REF!</v>
      </c>
      <c r="D2085" s="22" t="e">
        <f>A2085*#REF!</f>
        <v>#REF!</v>
      </c>
      <c r="E2085" s="22" t="e">
        <f>A2085*#REF!</f>
        <v>#REF!</v>
      </c>
      <c r="F2085" s="22" t="e">
        <f>A2085*#REF!</f>
        <v>#REF!</v>
      </c>
      <c r="G2085" s="11" t="e">
        <f>A2085*#REF!</f>
        <v>#REF!</v>
      </c>
      <c r="I2085" s="38" t="e">
        <f>IF(#REF!="nicht zugewiesen",0,1)</f>
        <v>#REF!</v>
      </c>
      <c r="J2085" s="22" t="e">
        <f>I2085*#REF!</f>
        <v>#REF!</v>
      </c>
      <c r="K2085" s="22" t="e">
        <f>I2085*#REF!</f>
        <v>#REF!</v>
      </c>
      <c r="L2085" s="22" t="e">
        <f>I2085*#REF!</f>
        <v>#REF!</v>
      </c>
      <c r="M2085" s="22" t="e">
        <f>I2085*#REF!</f>
        <v>#REF!</v>
      </c>
      <c r="N2085" s="22" t="e">
        <f>I2085*#REF!</f>
        <v>#REF!</v>
      </c>
      <c r="O2085" s="11" t="e">
        <f>I2085*#REF!</f>
        <v>#REF!</v>
      </c>
    </row>
    <row r="2086" spans="1:15" x14ac:dyDescent="0.3">
      <c r="A2086" s="10" t="e">
        <f>IF(#REF!="nicht zugewiesen",1,0)</f>
        <v>#REF!</v>
      </c>
      <c r="B2086" s="22" t="e">
        <f>A2086*#REF!</f>
        <v>#REF!</v>
      </c>
      <c r="C2086" s="22" t="e">
        <f>A2086*#REF!</f>
        <v>#REF!</v>
      </c>
      <c r="D2086" s="22" t="e">
        <f>A2086*#REF!</f>
        <v>#REF!</v>
      </c>
      <c r="E2086" s="22" t="e">
        <f>A2086*#REF!</f>
        <v>#REF!</v>
      </c>
      <c r="F2086" s="22" t="e">
        <f>A2086*#REF!</f>
        <v>#REF!</v>
      </c>
      <c r="G2086" s="11" t="e">
        <f>A2086*#REF!</f>
        <v>#REF!</v>
      </c>
      <c r="I2086" s="38" t="e">
        <f>IF(#REF!="nicht zugewiesen",0,1)</f>
        <v>#REF!</v>
      </c>
      <c r="J2086" s="22" t="e">
        <f>I2086*#REF!</f>
        <v>#REF!</v>
      </c>
      <c r="K2086" s="22" t="e">
        <f>I2086*#REF!</f>
        <v>#REF!</v>
      </c>
      <c r="L2086" s="22" t="e">
        <f>I2086*#REF!</f>
        <v>#REF!</v>
      </c>
      <c r="M2086" s="22" t="e">
        <f>I2086*#REF!</f>
        <v>#REF!</v>
      </c>
      <c r="N2086" s="22" t="e">
        <f>I2086*#REF!</f>
        <v>#REF!</v>
      </c>
      <c r="O2086" s="11" t="e">
        <f>I2086*#REF!</f>
        <v>#REF!</v>
      </c>
    </row>
    <row r="2087" spans="1:15" x14ac:dyDescent="0.3">
      <c r="A2087" s="10" t="e">
        <f>IF(#REF!="nicht zugewiesen",1,0)</f>
        <v>#REF!</v>
      </c>
      <c r="B2087" s="22" t="e">
        <f>A2087*#REF!</f>
        <v>#REF!</v>
      </c>
      <c r="C2087" s="22" t="e">
        <f>A2087*#REF!</f>
        <v>#REF!</v>
      </c>
      <c r="D2087" s="22" t="e">
        <f>A2087*#REF!</f>
        <v>#REF!</v>
      </c>
      <c r="E2087" s="22" t="e">
        <f>A2087*#REF!</f>
        <v>#REF!</v>
      </c>
      <c r="F2087" s="22" t="e">
        <f>A2087*#REF!</f>
        <v>#REF!</v>
      </c>
      <c r="G2087" s="11" t="e">
        <f>A2087*#REF!</f>
        <v>#REF!</v>
      </c>
      <c r="I2087" s="38" t="e">
        <f>IF(#REF!="nicht zugewiesen",0,1)</f>
        <v>#REF!</v>
      </c>
      <c r="J2087" s="22" t="e">
        <f>I2087*#REF!</f>
        <v>#REF!</v>
      </c>
      <c r="K2087" s="22" t="e">
        <f>I2087*#REF!</f>
        <v>#REF!</v>
      </c>
      <c r="L2087" s="22" t="e">
        <f>I2087*#REF!</f>
        <v>#REF!</v>
      </c>
      <c r="M2087" s="22" t="e">
        <f>I2087*#REF!</f>
        <v>#REF!</v>
      </c>
      <c r="N2087" s="22" t="e">
        <f>I2087*#REF!</f>
        <v>#REF!</v>
      </c>
      <c r="O2087" s="11" t="e">
        <f>I2087*#REF!</f>
        <v>#REF!</v>
      </c>
    </row>
    <row r="2088" spans="1:15" x14ac:dyDescent="0.3">
      <c r="A2088" s="10" t="e">
        <f>IF(#REF!="nicht zugewiesen",1,0)</f>
        <v>#REF!</v>
      </c>
      <c r="B2088" s="22" t="e">
        <f>A2088*#REF!</f>
        <v>#REF!</v>
      </c>
      <c r="C2088" s="22" t="e">
        <f>A2088*#REF!</f>
        <v>#REF!</v>
      </c>
      <c r="D2088" s="22" t="e">
        <f>A2088*#REF!</f>
        <v>#REF!</v>
      </c>
      <c r="E2088" s="22" t="e">
        <f>A2088*#REF!</f>
        <v>#REF!</v>
      </c>
      <c r="F2088" s="22" t="e">
        <f>A2088*#REF!</f>
        <v>#REF!</v>
      </c>
      <c r="G2088" s="11" t="e">
        <f>A2088*#REF!</f>
        <v>#REF!</v>
      </c>
      <c r="I2088" s="38" t="e">
        <f>IF(#REF!="nicht zugewiesen",0,1)</f>
        <v>#REF!</v>
      </c>
      <c r="J2088" s="22" t="e">
        <f>I2088*#REF!</f>
        <v>#REF!</v>
      </c>
      <c r="K2088" s="22" t="e">
        <f>I2088*#REF!</f>
        <v>#REF!</v>
      </c>
      <c r="L2088" s="22" t="e">
        <f>I2088*#REF!</f>
        <v>#REF!</v>
      </c>
      <c r="M2088" s="22" t="e">
        <f>I2088*#REF!</f>
        <v>#REF!</v>
      </c>
      <c r="N2088" s="22" t="e">
        <f>I2088*#REF!</f>
        <v>#REF!</v>
      </c>
      <c r="O2088" s="11" t="e">
        <f>I2088*#REF!</f>
        <v>#REF!</v>
      </c>
    </row>
    <row r="2089" spans="1:15" x14ac:dyDescent="0.3">
      <c r="A2089" s="10" t="e">
        <f>IF(#REF!="nicht zugewiesen",1,0)</f>
        <v>#REF!</v>
      </c>
      <c r="B2089" s="22" t="e">
        <f>A2089*#REF!</f>
        <v>#REF!</v>
      </c>
      <c r="C2089" s="22" t="e">
        <f>A2089*#REF!</f>
        <v>#REF!</v>
      </c>
      <c r="D2089" s="22" t="e">
        <f>A2089*#REF!</f>
        <v>#REF!</v>
      </c>
      <c r="E2089" s="22" t="e">
        <f>A2089*#REF!</f>
        <v>#REF!</v>
      </c>
      <c r="F2089" s="22" t="e">
        <f>A2089*#REF!</f>
        <v>#REF!</v>
      </c>
      <c r="G2089" s="11" t="e">
        <f>A2089*#REF!</f>
        <v>#REF!</v>
      </c>
      <c r="I2089" s="38" t="e">
        <f>IF(#REF!="nicht zugewiesen",0,1)</f>
        <v>#REF!</v>
      </c>
      <c r="J2089" s="22" t="e">
        <f>I2089*#REF!</f>
        <v>#REF!</v>
      </c>
      <c r="K2089" s="22" t="e">
        <f>I2089*#REF!</f>
        <v>#REF!</v>
      </c>
      <c r="L2089" s="22" t="e">
        <f>I2089*#REF!</f>
        <v>#REF!</v>
      </c>
      <c r="M2089" s="22" t="e">
        <f>I2089*#REF!</f>
        <v>#REF!</v>
      </c>
      <c r="N2089" s="22" t="e">
        <f>I2089*#REF!</f>
        <v>#REF!</v>
      </c>
      <c r="O2089" s="11" t="e">
        <f>I2089*#REF!</f>
        <v>#REF!</v>
      </c>
    </row>
    <row r="2090" spans="1:15" x14ac:dyDescent="0.3">
      <c r="A2090" s="10" t="e">
        <f>IF(#REF!="nicht zugewiesen",1,0)</f>
        <v>#REF!</v>
      </c>
      <c r="B2090" s="22" t="e">
        <f>A2090*#REF!</f>
        <v>#REF!</v>
      </c>
      <c r="C2090" s="22" t="e">
        <f>A2090*#REF!</f>
        <v>#REF!</v>
      </c>
      <c r="D2090" s="22" t="e">
        <f>A2090*#REF!</f>
        <v>#REF!</v>
      </c>
      <c r="E2090" s="22" t="e">
        <f>A2090*#REF!</f>
        <v>#REF!</v>
      </c>
      <c r="F2090" s="22" t="e">
        <f>A2090*#REF!</f>
        <v>#REF!</v>
      </c>
      <c r="G2090" s="11" t="e">
        <f>A2090*#REF!</f>
        <v>#REF!</v>
      </c>
      <c r="I2090" s="38" t="e">
        <f>IF(#REF!="nicht zugewiesen",0,1)</f>
        <v>#REF!</v>
      </c>
      <c r="J2090" s="22" t="e">
        <f>I2090*#REF!</f>
        <v>#REF!</v>
      </c>
      <c r="K2090" s="22" t="e">
        <f>I2090*#REF!</f>
        <v>#REF!</v>
      </c>
      <c r="L2090" s="22" t="e">
        <f>I2090*#REF!</f>
        <v>#REF!</v>
      </c>
      <c r="M2090" s="22" t="e">
        <f>I2090*#REF!</f>
        <v>#REF!</v>
      </c>
      <c r="N2090" s="22" t="e">
        <f>I2090*#REF!</f>
        <v>#REF!</v>
      </c>
      <c r="O2090" s="11" t="e">
        <f>I2090*#REF!</f>
        <v>#REF!</v>
      </c>
    </row>
    <row r="2091" spans="1:15" x14ac:dyDescent="0.3">
      <c r="A2091" s="10" t="e">
        <f>IF(#REF!="nicht zugewiesen",1,0)</f>
        <v>#REF!</v>
      </c>
      <c r="B2091" s="22" t="e">
        <f>A2091*#REF!</f>
        <v>#REF!</v>
      </c>
      <c r="C2091" s="22" t="e">
        <f>A2091*#REF!</f>
        <v>#REF!</v>
      </c>
      <c r="D2091" s="22" t="e">
        <f>A2091*#REF!</f>
        <v>#REF!</v>
      </c>
      <c r="E2091" s="22" t="e">
        <f>A2091*#REF!</f>
        <v>#REF!</v>
      </c>
      <c r="F2091" s="22" t="e">
        <f>A2091*#REF!</f>
        <v>#REF!</v>
      </c>
      <c r="G2091" s="11" t="e">
        <f>A2091*#REF!</f>
        <v>#REF!</v>
      </c>
      <c r="I2091" s="38" t="e">
        <f>IF(#REF!="nicht zugewiesen",0,1)</f>
        <v>#REF!</v>
      </c>
      <c r="J2091" s="22" t="e">
        <f>I2091*#REF!</f>
        <v>#REF!</v>
      </c>
      <c r="K2091" s="22" t="e">
        <f>I2091*#REF!</f>
        <v>#REF!</v>
      </c>
      <c r="L2091" s="22" t="e">
        <f>I2091*#REF!</f>
        <v>#REF!</v>
      </c>
      <c r="M2091" s="22" t="e">
        <f>I2091*#REF!</f>
        <v>#REF!</v>
      </c>
      <c r="N2091" s="22" t="e">
        <f>I2091*#REF!</f>
        <v>#REF!</v>
      </c>
      <c r="O2091" s="11" t="e">
        <f>I2091*#REF!</f>
        <v>#REF!</v>
      </c>
    </row>
    <row r="2092" spans="1:15" x14ac:dyDescent="0.3">
      <c r="A2092" s="10" t="e">
        <f>IF(#REF!="nicht zugewiesen",1,0)</f>
        <v>#REF!</v>
      </c>
      <c r="B2092" s="22" t="e">
        <f>A2092*#REF!</f>
        <v>#REF!</v>
      </c>
      <c r="C2092" s="22" t="e">
        <f>A2092*#REF!</f>
        <v>#REF!</v>
      </c>
      <c r="D2092" s="22" t="e">
        <f>A2092*#REF!</f>
        <v>#REF!</v>
      </c>
      <c r="E2092" s="22" t="e">
        <f>A2092*#REF!</f>
        <v>#REF!</v>
      </c>
      <c r="F2092" s="22" t="e">
        <f>A2092*#REF!</f>
        <v>#REF!</v>
      </c>
      <c r="G2092" s="11" t="e">
        <f>A2092*#REF!</f>
        <v>#REF!</v>
      </c>
      <c r="I2092" s="38" t="e">
        <f>IF(#REF!="nicht zugewiesen",0,1)</f>
        <v>#REF!</v>
      </c>
      <c r="J2092" s="22" t="e">
        <f>I2092*#REF!</f>
        <v>#REF!</v>
      </c>
      <c r="K2092" s="22" t="e">
        <f>I2092*#REF!</f>
        <v>#REF!</v>
      </c>
      <c r="L2092" s="22" t="e">
        <f>I2092*#REF!</f>
        <v>#REF!</v>
      </c>
      <c r="M2092" s="22" t="e">
        <f>I2092*#REF!</f>
        <v>#REF!</v>
      </c>
      <c r="N2092" s="22" t="e">
        <f>I2092*#REF!</f>
        <v>#REF!</v>
      </c>
      <c r="O2092" s="11" t="e">
        <f>I2092*#REF!</f>
        <v>#REF!</v>
      </c>
    </row>
    <row r="2093" spans="1:15" x14ac:dyDescent="0.3">
      <c r="A2093" s="10" t="e">
        <f>IF(#REF!="nicht zugewiesen",1,0)</f>
        <v>#REF!</v>
      </c>
      <c r="B2093" s="22" t="e">
        <f>A2093*#REF!</f>
        <v>#REF!</v>
      </c>
      <c r="C2093" s="22" t="e">
        <f>A2093*#REF!</f>
        <v>#REF!</v>
      </c>
      <c r="D2093" s="22" t="e">
        <f>A2093*#REF!</f>
        <v>#REF!</v>
      </c>
      <c r="E2093" s="22" t="e">
        <f>A2093*#REF!</f>
        <v>#REF!</v>
      </c>
      <c r="F2093" s="22" t="e">
        <f>A2093*#REF!</f>
        <v>#REF!</v>
      </c>
      <c r="G2093" s="11" t="e">
        <f>A2093*#REF!</f>
        <v>#REF!</v>
      </c>
      <c r="I2093" s="38" t="e">
        <f>IF(#REF!="nicht zugewiesen",0,1)</f>
        <v>#REF!</v>
      </c>
      <c r="J2093" s="22" t="e">
        <f>I2093*#REF!</f>
        <v>#REF!</v>
      </c>
      <c r="K2093" s="22" t="e">
        <f>I2093*#REF!</f>
        <v>#REF!</v>
      </c>
      <c r="L2093" s="22" t="e">
        <f>I2093*#REF!</f>
        <v>#REF!</v>
      </c>
      <c r="M2093" s="22" t="e">
        <f>I2093*#REF!</f>
        <v>#REF!</v>
      </c>
      <c r="N2093" s="22" t="e">
        <f>I2093*#REF!</f>
        <v>#REF!</v>
      </c>
      <c r="O2093" s="11" t="e">
        <f>I2093*#REF!</f>
        <v>#REF!</v>
      </c>
    </row>
    <row r="2094" spans="1:15" x14ac:dyDescent="0.3">
      <c r="A2094" s="10" t="e">
        <f>IF(#REF!="nicht zugewiesen",1,0)</f>
        <v>#REF!</v>
      </c>
      <c r="B2094" s="22" t="e">
        <f>A2094*#REF!</f>
        <v>#REF!</v>
      </c>
      <c r="C2094" s="22" t="e">
        <f>A2094*#REF!</f>
        <v>#REF!</v>
      </c>
      <c r="D2094" s="22" t="e">
        <f>A2094*#REF!</f>
        <v>#REF!</v>
      </c>
      <c r="E2094" s="22" t="e">
        <f>A2094*#REF!</f>
        <v>#REF!</v>
      </c>
      <c r="F2094" s="22" t="e">
        <f>A2094*#REF!</f>
        <v>#REF!</v>
      </c>
      <c r="G2094" s="11" t="e">
        <f>A2094*#REF!</f>
        <v>#REF!</v>
      </c>
      <c r="I2094" s="38" t="e">
        <f>IF(#REF!="nicht zugewiesen",0,1)</f>
        <v>#REF!</v>
      </c>
      <c r="J2094" s="22" t="e">
        <f>I2094*#REF!</f>
        <v>#REF!</v>
      </c>
      <c r="K2094" s="22" t="e">
        <f>I2094*#REF!</f>
        <v>#REF!</v>
      </c>
      <c r="L2094" s="22" t="e">
        <f>I2094*#REF!</f>
        <v>#REF!</v>
      </c>
      <c r="M2094" s="22" t="e">
        <f>I2094*#REF!</f>
        <v>#REF!</v>
      </c>
      <c r="N2094" s="22" t="e">
        <f>I2094*#REF!</f>
        <v>#REF!</v>
      </c>
      <c r="O2094" s="11" t="e">
        <f>I2094*#REF!</f>
        <v>#REF!</v>
      </c>
    </row>
    <row r="2095" spans="1:15" x14ac:dyDescent="0.3">
      <c r="A2095" s="10" t="e">
        <f>IF(#REF!="nicht zugewiesen",1,0)</f>
        <v>#REF!</v>
      </c>
      <c r="B2095" s="22" t="e">
        <f>A2095*#REF!</f>
        <v>#REF!</v>
      </c>
      <c r="C2095" s="22" t="e">
        <f>A2095*#REF!</f>
        <v>#REF!</v>
      </c>
      <c r="D2095" s="22" t="e">
        <f>A2095*#REF!</f>
        <v>#REF!</v>
      </c>
      <c r="E2095" s="22" t="e">
        <f>A2095*#REF!</f>
        <v>#REF!</v>
      </c>
      <c r="F2095" s="22" t="e">
        <f>A2095*#REF!</f>
        <v>#REF!</v>
      </c>
      <c r="G2095" s="11" t="e">
        <f>A2095*#REF!</f>
        <v>#REF!</v>
      </c>
      <c r="I2095" s="38" t="e">
        <f>IF(#REF!="nicht zugewiesen",0,1)</f>
        <v>#REF!</v>
      </c>
      <c r="J2095" s="22" t="e">
        <f>I2095*#REF!</f>
        <v>#REF!</v>
      </c>
      <c r="K2095" s="22" t="e">
        <f>I2095*#REF!</f>
        <v>#REF!</v>
      </c>
      <c r="L2095" s="22" t="e">
        <f>I2095*#REF!</f>
        <v>#REF!</v>
      </c>
      <c r="M2095" s="22" t="e">
        <f>I2095*#REF!</f>
        <v>#REF!</v>
      </c>
      <c r="N2095" s="22" t="e">
        <f>I2095*#REF!</f>
        <v>#REF!</v>
      </c>
      <c r="O2095" s="11" t="e">
        <f>I2095*#REF!</f>
        <v>#REF!</v>
      </c>
    </row>
    <row r="2096" spans="1:15" x14ac:dyDescent="0.3">
      <c r="A2096" s="10" t="e">
        <f>IF(#REF!="nicht zugewiesen",1,0)</f>
        <v>#REF!</v>
      </c>
      <c r="B2096" s="22" t="e">
        <f>A2096*#REF!</f>
        <v>#REF!</v>
      </c>
      <c r="C2096" s="22" t="e">
        <f>A2096*#REF!</f>
        <v>#REF!</v>
      </c>
      <c r="D2096" s="22" t="e">
        <f>A2096*#REF!</f>
        <v>#REF!</v>
      </c>
      <c r="E2096" s="22" t="e">
        <f>A2096*#REF!</f>
        <v>#REF!</v>
      </c>
      <c r="F2096" s="22" t="e">
        <f>A2096*#REF!</f>
        <v>#REF!</v>
      </c>
      <c r="G2096" s="11" t="e">
        <f>A2096*#REF!</f>
        <v>#REF!</v>
      </c>
      <c r="I2096" s="38" t="e">
        <f>IF(#REF!="nicht zugewiesen",0,1)</f>
        <v>#REF!</v>
      </c>
      <c r="J2096" s="22" t="e">
        <f>I2096*#REF!</f>
        <v>#REF!</v>
      </c>
      <c r="K2096" s="22" t="e">
        <f>I2096*#REF!</f>
        <v>#REF!</v>
      </c>
      <c r="L2096" s="22" t="e">
        <f>I2096*#REF!</f>
        <v>#REF!</v>
      </c>
      <c r="M2096" s="22" t="e">
        <f>I2096*#REF!</f>
        <v>#REF!</v>
      </c>
      <c r="N2096" s="22" t="e">
        <f>I2096*#REF!</f>
        <v>#REF!</v>
      </c>
      <c r="O2096" s="11" t="e">
        <f>I2096*#REF!</f>
        <v>#REF!</v>
      </c>
    </row>
    <row r="2097" spans="1:15" x14ac:dyDescent="0.3">
      <c r="A2097" s="10" t="e">
        <f>IF(#REF!="nicht zugewiesen",1,0)</f>
        <v>#REF!</v>
      </c>
      <c r="B2097" s="22" t="e">
        <f>A2097*#REF!</f>
        <v>#REF!</v>
      </c>
      <c r="C2097" s="22" t="e">
        <f>A2097*#REF!</f>
        <v>#REF!</v>
      </c>
      <c r="D2097" s="22" t="e">
        <f>A2097*#REF!</f>
        <v>#REF!</v>
      </c>
      <c r="E2097" s="22" t="e">
        <f>A2097*#REF!</f>
        <v>#REF!</v>
      </c>
      <c r="F2097" s="22" t="e">
        <f>A2097*#REF!</f>
        <v>#REF!</v>
      </c>
      <c r="G2097" s="11" t="e">
        <f>A2097*#REF!</f>
        <v>#REF!</v>
      </c>
      <c r="I2097" s="38" t="e">
        <f>IF(#REF!="nicht zugewiesen",0,1)</f>
        <v>#REF!</v>
      </c>
      <c r="J2097" s="22" t="e">
        <f>I2097*#REF!</f>
        <v>#REF!</v>
      </c>
      <c r="K2097" s="22" t="e">
        <f>I2097*#REF!</f>
        <v>#REF!</v>
      </c>
      <c r="L2097" s="22" t="e">
        <f>I2097*#REF!</f>
        <v>#REF!</v>
      </c>
      <c r="M2097" s="22" t="e">
        <f>I2097*#REF!</f>
        <v>#REF!</v>
      </c>
      <c r="N2097" s="22" t="e">
        <f>I2097*#REF!</f>
        <v>#REF!</v>
      </c>
      <c r="O2097" s="11" t="e">
        <f>I2097*#REF!</f>
        <v>#REF!</v>
      </c>
    </row>
    <row r="2098" spans="1:15" x14ac:dyDescent="0.3">
      <c r="A2098" s="10" t="e">
        <f>IF(#REF!="nicht zugewiesen",1,0)</f>
        <v>#REF!</v>
      </c>
      <c r="B2098" s="22" t="e">
        <f>A2098*#REF!</f>
        <v>#REF!</v>
      </c>
      <c r="C2098" s="22" t="e">
        <f>A2098*#REF!</f>
        <v>#REF!</v>
      </c>
      <c r="D2098" s="22" t="e">
        <f>A2098*#REF!</f>
        <v>#REF!</v>
      </c>
      <c r="E2098" s="22" t="e">
        <f>A2098*#REF!</f>
        <v>#REF!</v>
      </c>
      <c r="F2098" s="22" t="e">
        <f>A2098*#REF!</f>
        <v>#REF!</v>
      </c>
      <c r="G2098" s="11" t="e">
        <f>A2098*#REF!</f>
        <v>#REF!</v>
      </c>
      <c r="I2098" s="38" t="e">
        <f>IF(#REF!="nicht zugewiesen",0,1)</f>
        <v>#REF!</v>
      </c>
      <c r="J2098" s="22" t="e">
        <f>I2098*#REF!</f>
        <v>#REF!</v>
      </c>
      <c r="K2098" s="22" t="e">
        <f>I2098*#REF!</f>
        <v>#REF!</v>
      </c>
      <c r="L2098" s="22" t="e">
        <f>I2098*#REF!</f>
        <v>#REF!</v>
      </c>
      <c r="M2098" s="22" t="e">
        <f>I2098*#REF!</f>
        <v>#REF!</v>
      </c>
      <c r="N2098" s="22" t="e">
        <f>I2098*#REF!</f>
        <v>#REF!</v>
      </c>
      <c r="O2098" s="11" t="e">
        <f>I2098*#REF!</f>
        <v>#REF!</v>
      </c>
    </row>
    <row r="2099" spans="1:15" x14ac:dyDescent="0.3">
      <c r="A2099" s="10" t="e">
        <f>IF(#REF!="nicht zugewiesen",1,0)</f>
        <v>#REF!</v>
      </c>
      <c r="B2099" s="22" t="e">
        <f>A2099*#REF!</f>
        <v>#REF!</v>
      </c>
      <c r="C2099" s="22" t="e">
        <f>A2099*#REF!</f>
        <v>#REF!</v>
      </c>
      <c r="D2099" s="22" t="e">
        <f>A2099*#REF!</f>
        <v>#REF!</v>
      </c>
      <c r="E2099" s="22" t="e">
        <f>A2099*#REF!</f>
        <v>#REF!</v>
      </c>
      <c r="F2099" s="22" t="e">
        <f>A2099*#REF!</f>
        <v>#REF!</v>
      </c>
      <c r="G2099" s="11" t="e">
        <f>A2099*#REF!</f>
        <v>#REF!</v>
      </c>
      <c r="I2099" s="38" t="e">
        <f>IF(#REF!="nicht zugewiesen",0,1)</f>
        <v>#REF!</v>
      </c>
      <c r="J2099" s="22" t="e">
        <f>I2099*#REF!</f>
        <v>#REF!</v>
      </c>
      <c r="K2099" s="22" t="e">
        <f>I2099*#REF!</f>
        <v>#REF!</v>
      </c>
      <c r="L2099" s="22" t="e">
        <f>I2099*#REF!</f>
        <v>#REF!</v>
      </c>
      <c r="M2099" s="22" t="e">
        <f>I2099*#REF!</f>
        <v>#REF!</v>
      </c>
      <c r="N2099" s="22" t="e">
        <f>I2099*#REF!</f>
        <v>#REF!</v>
      </c>
      <c r="O2099" s="11" t="e">
        <f>I2099*#REF!</f>
        <v>#REF!</v>
      </c>
    </row>
    <row r="2100" spans="1:15" x14ac:dyDescent="0.3">
      <c r="A2100" s="10" t="e">
        <f>IF(#REF!="nicht zugewiesen",1,0)</f>
        <v>#REF!</v>
      </c>
      <c r="B2100" s="22" t="e">
        <f>A2100*#REF!</f>
        <v>#REF!</v>
      </c>
      <c r="C2100" s="22" t="e">
        <f>A2100*#REF!</f>
        <v>#REF!</v>
      </c>
      <c r="D2100" s="22" t="e">
        <f>A2100*#REF!</f>
        <v>#REF!</v>
      </c>
      <c r="E2100" s="22" t="e">
        <f>A2100*#REF!</f>
        <v>#REF!</v>
      </c>
      <c r="F2100" s="22" t="e">
        <f>A2100*#REF!</f>
        <v>#REF!</v>
      </c>
      <c r="G2100" s="11" t="e">
        <f>A2100*#REF!</f>
        <v>#REF!</v>
      </c>
      <c r="I2100" s="38" t="e">
        <f>IF(#REF!="nicht zugewiesen",0,1)</f>
        <v>#REF!</v>
      </c>
      <c r="J2100" s="22" t="e">
        <f>I2100*#REF!</f>
        <v>#REF!</v>
      </c>
      <c r="K2100" s="22" t="e">
        <f>I2100*#REF!</f>
        <v>#REF!</v>
      </c>
      <c r="L2100" s="22" t="e">
        <f>I2100*#REF!</f>
        <v>#REF!</v>
      </c>
      <c r="M2100" s="22" t="e">
        <f>I2100*#REF!</f>
        <v>#REF!</v>
      </c>
      <c r="N2100" s="22" t="e">
        <f>I2100*#REF!</f>
        <v>#REF!</v>
      </c>
      <c r="O2100" s="11" t="e">
        <f>I2100*#REF!</f>
        <v>#REF!</v>
      </c>
    </row>
    <row r="2101" spans="1:15" x14ac:dyDescent="0.3">
      <c r="A2101" s="10" t="e">
        <f>IF(#REF!="nicht zugewiesen",1,0)</f>
        <v>#REF!</v>
      </c>
      <c r="B2101" s="22" t="e">
        <f>A2101*#REF!</f>
        <v>#REF!</v>
      </c>
      <c r="C2101" s="22" t="e">
        <f>A2101*#REF!</f>
        <v>#REF!</v>
      </c>
      <c r="D2101" s="22" t="e">
        <f>A2101*#REF!</f>
        <v>#REF!</v>
      </c>
      <c r="E2101" s="22" t="e">
        <f>A2101*#REF!</f>
        <v>#REF!</v>
      </c>
      <c r="F2101" s="22" t="e">
        <f>A2101*#REF!</f>
        <v>#REF!</v>
      </c>
      <c r="G2101" s="11" t="e">
        <f>A2101*#REF!</f>
        <v>#REF!</v>
      </c>
      <c r="I2101" s="38" t="e">
        <f>IF(#REF!="nicht zugewiesen",0,1)</f>
        <v>#REF!</v>
      </c>
      <c r="J2101" s="22" t="e">
        <f>I2101*#REF!</f>
        <v>#REF!</v>
      </c>
      <c r="K2101" s="22" t="e">
        <f>I2101*#REF!</f>
        <v>#REF!</v>
      </c>
      <c r="L2101" s="22" t="e">
        <f>I2101*#REF!</f>
        <v>#REF!</v>
      </c>
      <c r="M2101" s="22" t="e">
        <f>I2101*#REF!</f>
        <v>#REF!</v>
      </c>
      <c r="N2101" s="22" t="e">
        <f>I2101*#REF!</f>
        <v>#REF!</v>
      </c>
      <c r="O2101" s="11" t="e">
        <f>I2101*#REF!</f>
        <v>#REF!</v>
      </c>
    </row>
    <row r="2102" spans="1:15" x14ac:dyDescent="0.3">
      <c r="A2102" s="10" t="e">
        <f>IF(#REF!="nicht zugewiesen",1,0)</f>
        <v>#REF!</v>
      </c>
      <c r="B2102" s="22" t="e">
        <f>A2102*#REF!</f>
        <v>#REF!</v>
      </c>
      <c r="C2102" s="22" t="e">
        <f>A2102*#REF!</f>
        <v>#REF!</v>
      </c>
      <c r="D2102" s="22" t="e">
        <f>A2102*#REF!</f>
        <v>#REF!</v>
      </c>
      <c r="E2102" s="22" t="e">
        <f>A2102*#REF!</f>
        <v>#REF!</v>
      </c>
      <c r="F2102" s="22" t="e">
        <f>A2102*#REF!</f>
        <v>#REF!</v>
      </c>
      <c r="G2102" s="11" t="e">
        <f>A2102*#REF!</f>
        <v>#REF!</v>
      </c>
      <c r="I2102" s="38" t="e">
        <f>IF(#REF!="nicht zugewiesen",0,1)</f>
        <v>#REF!</v>
      </c>
      <c r="J2102" s="22" t="e">
        <f>I2102*#REF!</f>
        <v>#REF!</v>
      </c>
      <c r="K2102" s="22" t="e">
        <f>I2102*#REF!</f>
        <v>#REF!</v>
      </c>
      <c r="L2102" s="22" t="e">
        <f>I2102*#REF!</f>
        <v>#REF!</v>
      </c>
      <c r="M2102" s="22" t="e">
        <f>I2102*#REF!</f>
        <v>#REF!</v>
      </c>
      <c r="N2102" s="22" t="e">
        <f>I2102*#REF!</f>
        <v>#REF!</v>
      </c>
      <c r="O2102" s="11" t="e">
        <f>I2102*#REF!</f>
        <v>#REF!</v>
      </c>
    </row>
    <row r="2103" spans="1:15" x14ac:dyDescent="0.3">
      <c r="A2103" s="10" t="e">
        <f>IF(#REF!="nicht zugewiesen",1,0)</f>
        <v>#REF!</v>
      </c>
      <c r="B2103" s="22" t="e">
        <f>A2103*#REF!</f>
        <v>#REF!</v>
      </c>
      <c r="C2103" s="22" t="e">
        <f>A2103*#REF!</f>
        <v>#REF!</v>
      </c>
      <c r="D2103" s="22" t="e">
        <f>A2103*#REF!</f>
        <v>#REF!</v>
      </c>
      <c r="E2103" s="22" t="e">
        <f>A2103*#REF!</f>
        <v>#REF!</v>
      </c>
      <c r="F2103" s="22" t="e">
        <f>A2103*#REF!</f>
        <v>#REF!</v>
      </c>
      <c r="G2103" s="11" t="e">
        <f>A2103*#REF!</f>
        <v>#REF!</v>
      </c>
      <c r="I2103" s="38" t="e">
        <f>IF(#REF!="nicht zugewiesen",0,1)</f>
        <v>#REF!</v>
      </c>
      <c r="J2103" s="22" t="e">
        <f>I2103*#REF!</f>
        <v>#REF!</v>
      </c>
      <c r="K2103" s="22" t="e">
        <f>I2103*#REF!</f>
        <v>#REF!</v>
      </c>
      <c r="L2103" s="22" t="e">
        <f>I2103*#REF!</f>
        <v>#REF!</v>
      </c>
      <c r="M2103" s="22" t="e">
        <f>I2103*#REF!</f>
        <v>#REF!</v>
      </c>
      <c r="N2103" s="22" t="e">
        <f>I2103*#REF!</f>
        <v>#REF!</v>
      </c>
      <c r="O2103" s="11" t="e">
        <f>I2103*#REF!</f>
        <v>#REF!</v>
      </c>
    </row>
    <row r="2104" spans="1:15" x14ac:dyDescent="0.3">
      <c r="A2104" s="10" t="e">
        <f>IF(#REF!="nicht zugewiesen",1,0)</f>
        <v>#REF!</v>
      </c>
      <c r="B2104" s="22" t="e">
        <f>A2104*#REF!</f>
        <v>#REF!</v>
      </c>
      <c r="C2104" s="22" t="e">
        <f>A2104*#REF!</f>
        <v>#REF!</v>
      </c>
      <c r="D2104" s="22" t="e">
        <f>A2104*#REF!</f>
        <v>#REF!</v>
      </c>
      <c r="E2104" s="22" t="e">
        <f>A2104*#REF!</f>
        <v>#REF!</v>
      </c>
      <c r="F2104" s="22" t="e">
        <f>A2104*#REF!</f>
        <v>#REF!</v>
      </c>
      <c r="G2104" s="11" t="e">
        <f>A2104*#REF!</f>
        <v>#REF!</v>
      </c>
      <c r="I2104" s="38" t="e">
        <f>IF(#REF!="nicht zugewiesen",0,1)</f>
        <v>#REF!</v>
      </c>
      <c r="J2104" s="22" t="e">
        <f>I2104*#REF!</f>
        <v>#REF!</v>
      </c>
      <c r="K2104" s="22" t="e">
        <f>I2104*#REF!</f>
        <v>#REF!</v>
      </c>
      <c r="L2104" s="22" t="e">
        <f>I2104*#REF!</f>
        <v>#REF!</v>
      </c>
      <c r="M2104" s="22" t="e">
        <f>I2104*#REF!</f>
        <v>#REF!</v>
      </c>
      <c r="N2104" s="22" t="e">
        <f>I2104*#REF!</f>
        <v>#REF!</v>
      </c>
      <c r="O2104" s="11" t="e">
        <f>I2104*#REF!</f>
        <v>#REF!</v>
      </c>
    </row>
    <row r="2105" spans="1:15" x14ac:dyDescent="0.3">
      <c r="A2105" s="10" t="e">
        <f>IF(#REF!="nicht zugewiesen",1,0)</f>
        <v>#REF!</v>
      </c>
      <c r="B2105" s="22" t="e">
        <f>A2105*#REF!</f>
        <v>#REF!</v>
      </c>
      <c r="C2105" s="22" t="e">
        <f>A2105*#REF!</f>
        <v>#REF!</v>
      </c>
      <c r="D2105" s="22" t="e">
        <f>A2105*#REF!</f>
        <v>#REF!</v>
      </c>
      <c r="E2105" s="22" t="e">
        <f>A2105*#REF!</f>
        <v>#REF!</v>
      </c>
      <c r="F2105" s="22" t="e">
        <f>A2105*#REF!</f>
        <v>#REF!</v>
      </c>
      <c r="G2105" s="11" t="e">
        <f>A2105*#REF!</f>
        <v>#REF!</v>
      </c>
      <c r="I2105" s="38" t="e">
        <f>IF(#REF!="nicht zugewiesen",0,1)</f>
        <v>#REF!</v>
      </c>
      <c r="J2105" s="22" t="e">
        <f>I2105*#REF!</f>
        <v>#REF!</v>
      </c>
      <c r="K2105" s="22" t="e">
        <f>I2105*#REF!</f>
        <v>#REF!</v>
      </c>
      <c r="L2105" s="22" t="e">
        <f>I2105*#REF!</f>
        <v>#REF!</v>
      </c>
      <c r="M2105" s="22" t="e">
        <f>I2105*#REF!</f>
        <v>#REF!</v>
      </c>
      <c r="N2105" s="22" t="e">
        <f>I2105*#REF!</f>
        <v>#REF!</v>
      </c>
      <c r="O2105" s="11" t="e">
        <f>I2105*#REF!</f>
        <v>#REF!</v>
      </c>
    </row>
    <row r="2106" spans="1:15" x14ac:dyDescent="0.3">
      <c r="A2106" s="10" t="e">
        <f>IF(#REF!="nicht zugewiesen",1,0)</f>
        <v>#REF!</v>
      </c>
      <c r="B2106" s="22" t="e">
        <f>A2106*#REF!</f>
        <v>#REF!</v>
      </c>
      <c r="C2106" s="22" t="e">
        <f>A2106*#REF!</f>
        <v>#REF!</v>
      </c>
      <c r="D2106" s="22" t="e">
        <f>A2106*#REF!</f>
        <v>#REF!</v>
      </c>
      <c r="E2106" s="22" t="e">
        <f>A2106*#REF!</f>
        <v>#REF!</v>
      </c>
      <c r="F2106" s="22" t="e">
        <f>A2106*#REF!</f>
        <v>#REF!</v>
      </c>
      <c r="G2106" s="11" t="e">
        <f>A2106*#REF!</f>
        <v>#REF!</v>
      </c>
      <c r="I2106" s="38" t="e">
        <f>IF(#REF!="nicht zugewiesen",0,1)</f>
        <v>#REF!</v>
      </c>
      <c r="J2106" s="22" t="e">
        <f>I2106*#REF!</f>
        <v>#REF!</v>
      </c>
      <c r="K2106" s="22" t="e">
        <f>I2106*#REF!</f>
        <v>#REF!</v>
      </c>
      <c r="L2106" s="22" t="e">
        <f>I2106*#REF!</f>
        <v>#REF!</v>
      </c>
      <c r="M2106" s="22" t="e">
        <f>I2106*#REF!</f>
        <v>#REF!</v>
      </c>
      <c r="N2106" s="22" t="e">
        <f>I2106*#REF!</f>
        <v>#REF!</v>
      </c>
      <c r="O2106" s="11" t="e">
        <f>I2106*#REF!</f>
        <v>#REF!</v>
      </c>
    </row>
    <row r="2107" spans="1:15" x14ac:dyDescent="0.3">
      <c r="A2107" s="10" t="e">
        <f>IF(#REF!="nicht zugewiesen",1,0)</f>
        <v>#REF!</v>
      </c>
      <c r="B2107" s="22" t="e">
        <f>A2107*#REF!</f>
        <v>#REF!</v>
      </c>
      <c r="C2107" s="22" t="e">
        <f>A2107*#REF!</f>
        <v>#REF!</v>
      </c>
      <c r="D2107" s="22" t="e">
        <f>A2107*#REF!</f>
        <v>#REF!</v>
      </c>
      <c r="E2107" s="22" t="e">
        <f>A2107*#REF!</f>
        <v>#REF!</v>
      </c>
      <c r="F2107" s="22" t="e">
        <f>A2107*#REF!</f>
        <v>#REF!</v>
      </c>
      <c r="G2107" s="11" t="e">
        <f>A2107*#REF!</f>
        <v>#REF!</v>
      </c>
      <c r="I2107" s="38" t="e">
        <f>IF(#REF!="nicht zugewiesen",0,1)</f>
        <v>#REF!</v>
      </c>
      <c r="J2107" s="22" t="e">
        <f>I2107*#REF!</f>
        <v>#REF!</v>
      </c>
      <c r="K2107" s="22" t="e">
        <f>I2107*#REF!</f>
        <v>#REF!</v>
      </c>
      <c r="L2107" s="22" t="e">
        <f>I2107*#REF!</f>
        <v>#REF!</v>
      </c>
      <c r="M2107" s="22" t="e">
        <f>I2107*#REF!</f>
        <v>#REF!</v>
      </c>
      <c r="N2107" s="22" t="e">
        <f>I2107*#REF!</f>
        <v>#REF!</v>
      </c>
      <c r="O2107" s="11" t="e">
        <f>I2107*#REF!</f>
        <v>#REF!</v>
      </c>
    </row>
    <row r="2108" spans="1:15" x14ac:dyDescent="0.3">
      <c r="A2108" s="10" t="e">
        <f>IF(#REF!="nicht zugewiesen",1,0)</f>
        <v>#REF!</v>
      </c>
      <c r="B2108" s="22" t="e">
        <f>A2108*#REF!</f>
        <v>#REF!</v>
      </c>
      <c r="C2108" s="22" t="e">
        <f>A2108*#REF!</f>
        <v>#REF!</v>
      </c>
      <c r="D2108" s="22" t="e">
        <f>A2108*#REF!</f>
        <v>#REF!</v>
      </c>
      <c r="E2108" s="22" t="e">
        <f>A2108*#REF!</f>
        <v>#REF!</v>
      </c>
      <c r="F2108" s="22" t="e">
        <f>A2108*#REF!</f>
        <v>#REF!</v>
      </c>
      <c r="G2108" s="11" t="e">
        <f>A2108*#REF!</f>
        <v>#REF!</v>
      </c>
      <c r="I2108" s="38" t="e">
        <f>IF(#REF!="nicht zugewiesen",0,1)</f>
        <v>#REF!</v>
      </c>
      <c r="J2108" s="22" t="e">
        <f>I2108*#REF!</f>
        <v>#REF!</v>
      </c>
      <c r="K2108" s="22" t="e">
        <f>I2108*#REF!</f>
        <v>#REF!</v>
      </c>
      <c r="L2108" s="22" t="e">
        <f>I2108*#REF!</f>
        <v>#REF!</v>
      </c>
      <c r="M2108" s="22" t="e">
        <f>I2108*#REF!</f>
        <v>#REF!</v>
      </c>
      <c r="N2108" s="22" t="e">
        <f>I2108*#REF!</f>
        <v>#REF!</v>
      </c>
      <c r="O2108" s="11" t="e">
        <f>I2108*#REF!</f>
        <v>#REF!</v>
      </c>
    </row>
    <row r="2109" spans="1:15" x14ac:dyDescent="0.3">
      <c r="A2109" s="10" t="e">
        <f>IF(#REF!="nicht zugewiesen",1,0)</f>
        <v>#REF!</v>
      </c>
      <c r="B2109" s="22" t="e">
        <f>A2109*#REF!</f>
        <v>#REF!</v>
      </c>
      <c r="C2109" s="22" t="e">
        <f>A2109*#REF!</f>
        <v>#REF!</v>
      </c>
      <c r="D2109" s="22" t="e">
        <f>A2109*#REF!</f>
        <v>#REF!</v>
      </c>
      <c r="E2109" s="22" t="e">
        <f>A2109*#REF!</f>
        <v>#REF!</v>
      </c>
      <c r="F2109" s="22" t="e">
        <f>A2109*#REF!</f>
        <v>#REF!</v>
      </c>
      <c r="G2109" s="11" t="e">
        <f>A2109*#REF!</f>
        <v>#REF!</v>
      </c>
      <c r="I2109" s="38" t="e">
        <f>IF(#REF!="nicht zugewiesen",0,1)</f>
        <v>#REF!</v>
      </c>
      <c r="J2109" s="22" t="e">
        <f>I2109*#REF!</f>
        <v>#REF!</v>
      </c>
      <c r="K2109" s="22" t="e">
        <f>I2109*#REF!</f>
        <v>#REF!</v>
      </c>
      <c r="L2109" s="22" t="e">
        <f>I2109*#REF!</f>
        <v>#REF!</v>
      </c>
      <c r="M2109" s="22" t="e">
        <f>I2109*#REF!</f>
        <v>#REF!</v>
      </c>
      <c r="N2109" s="22" t="e">
        <f>I2109*#REF!</f>
        <v>#REF!</v>
      </c>
      <c r="O2109" s="11" t="e">
        <f>I2109*#REF!</f>
        <v>#REF!</v>
      </c>
    </row>
    <row r="2110" spans="1:15" x14ac:dyDescent="0.3">
      <c r="A2110" s="10" t="e">
        <f>IF(#REF!="nicht zugewiesen",1,0)</f>
        <v>#REF!</v>
      </c>
      <c r="B2110" s="22" t="e">
        <f>A2110*#REF!</f>
        <v>#REF!</v>
      </c>
      <c r="C2110" s="22" t="e">
        <f>A2110*#REF!</f>
        <v>#REF!</v>
      </c>
      <c r="D2110" s="22" t="e">
        <f>A2110*#REF!</f>
        <v>#REF!</v>
      </c>
      <c r="E2110" s="22" t="e">
        <f>A2110*#REF!</f>
        <v>#REF!</v>
      </c>
      <c r="F2110" s="22" t="e">
        <f>A2110*#REF!</f>
        <v>#REF!</v>
      </c>
      <c r="G2110" s="11" t="e">
        <f>A2110*#REF!</f>
        <v>#REF!</v>
      </c>
      <c r="I2110" s="38" t="e">
        <f>IF(#REF!="nicht zugewiesen",0,1)</f>
        <v>#REF!</v>
      </c>
      <c r="J2110" s="22" t="e">
        <f>I2110*#REF!</f>
        <v>#REF!</v>
      </c>
      <c r="K2110" s="22" t="e">
        <f>I2110*#REF!</f>
        <v>#REF!</v>
      </c>
      <c r="L2110" s="22" t="e">
        <f>I2110*#REF!</f>
        <v>#REF!</v>
      </c>
      <c r="M2110" s="22" t="e">
        <f>I2110*#REF!</f>
        <v>#REF!</v>
      </c>
      <c r="N2110" s="22" t="e">
        <f>I2110*#REF!</f>
        <v>#REF!</v>
      </c>
      <c r="O2110" s="11" t="e">
        <f>I2110*#REF!</f>
        <v>#REF!</v>
      </c>
    </row>
    <row r="2111" spans="1:15" x14ac:dyDescent="0.3">
      <c r="A2111" s="10" t="e">
        <f>IF(#REF!="nicht zugewiesen",1,0)</f>
        <v>#REF!</v>
      </c>
      <c r="B2111" s="22" t="e">
        <f>A2111*#REF!</f>
        <v>#REF!</v>
      </c>
      <c r="C2111" s="22" t="e">
        <f>A2111*#REF!</f>
        <v>#REF!</v>
      </c>
      <c r="D2111" s="22" t="e">
        <f>A2111*#REF!</f>
        <v>#REF!</v>
      </c>
      <c r="E2111" s="22" t="e">
        <f>A2111*#REF!</f>
        <v>#REF!</v>
      </c>
      <c r="F2111" s="22" t="e">
        <f>A2111*#REF!</f>
        <v>#REF!</v>
      </c>
      <c r="G2111" s="11" t="e">
        <f>A2111*#REF!</f>
        <v>#REF!</v>
      </c>
      <c r="I2111" s="38" t="e">
        <f>IF(#REF!="nicht zugewiesen",0,1)</f>
        <v>#REF!</v>
      </c>
      <c r="J2111" s="22" t="e">
        <f>I2111*#REF!</f>
        <v>#REF!</v>
      </c>
      <c r="K2111" s="22" t="e">
        <f>I2111*#REF!</f>
        <v>#REF!</v>
      </c>
      <c r="L2111" s="22" t="e">
        <f>I2111*#REF!</f>
        <v>#REF!</v>
      </c>
      <c r="M2111" s="22" t="e">
        <f>I2111*#REF!</f>
        <v>#REF!</v>
      </c>
      <c r="N2111" s="22" t="e">
        <f>I2111*#REF!</f>
        <v>#REF!</v>
      </c>
      <c r="O2111" s="11" t="e">
        <f>I2111*#REF!</f>
        <v>#REF!</v>
      </c>
    </row>
    <row r="2112" spans="1:15" x14ac:dyDescent="0.3">
      <c r="A2112" s="10" t="e">
        <f>IF(#REF!="nicht zugewiesen",1,0)</f>
        <v>#REF!</v>
      </c>
      <c r="B2112" s="22" t="e">
        <f>A2112*#REF!</f>
        <v>#REF!</v>
      </c>
      <c r="C2112" s="22" t="e">
        <f>A2112*#REF!</f>
        <v>#REF!</v>
      </c>
      <c r="D2112" s="22" t="e">
        <f>A2112*#REF!</f>
        <v>#REF!</v>
      </c>
      <c r="E2112" s="22" t="e">
        <f>A2112*#REF!</f>
        <v>#REF!</v>
      </c>
      <c r="F2112" s="22" t="e">
        <f>A2112*#REF!</f>
        <v>#REF!</v>
      </c>
      <c r="G2112" s="11" t="e">
        <f>A2112*#REF!</f>
        <v>#REF!</v>
      </c>
      <c r="I2112" s="38" t="e">
        <f>IF(#REF!="nicht zugewiesen",0,1)</f>
        <v>#REF!</v>
      </c>
      <c r="J2112" s="22" t="e">
        <f>I2112*#REF!</f>
        <v>#REF!</v>
      </c>
      <c r="K2112" s="22" t="e">
        <f>I2112*#REF!</f>
        <v>#REF!</v>
      </c>
      <c r="L2112" s="22" t="e">
        <f>I2112*#REF!</f>
        <v>#REF!</v>
      </c>
      <c r="M2112" s="22" t="e">
        <f>I2112*#REF!</f>
        <v>#REF!</v>
      </c>
      <c r="N2112" s="22" t="e">
        <f>I2112*#REF!</f>
        <v>#REF!</v>
      </c>
      <c r="O2112" s="11" t="e">
        <f>I2112*#REF!</f>
        <v>#REF!</v>
      </c>
    </row>
    <row r="2113" spans="1:15" x14ac:dyDescent="0.3">
      <c r="A2113" s="10" t="e">
        <f>IF(#REF!="nicht zugewiesen",1,0)</f>
        <v>#REF!</v>
      </c>
      <c r="B2113" s="22" t="e">
        <f>A2113*#REF!</f>
        <v>#REF!</v>
      </c>
      <c r="C2113" s="22" t="e">
        <f>A2113*#REF!</f>
        <v>#REF!</v>
      </c>
      <c r="D2113" s="22" t="e">
        <f>A2113*#REF!</f>
        <v>#REF!</v>
      </c>
      <c r="E2113" s="22" t="e">
        <f>A2113*#REF!</f>
        <v>#REF!</v>
      </c>
      <c r="F2113" s="22" t="e">
        <f>A2113*#REF!</f>
        <v>#REF!</v>
      </c>
      <c r="G2113" s="11" t="e">
        <f>A2113*#REF!</f>
        <v>#REF!</v>
      </c>
      <c r="I2113" s="38" t="e">
        <f>IF(#REF!="nicht zugewiesen",0,1)</f>
        <v>#REF!</v>
      </c>
      <c r="J2113" s="22" t="e">
        <f>I2113*#REF!</f>
        <v>#REF!</v>
      </c>
      <c r="K2113" s="22" t="e">
        <f>I2113*#REF!</f>
        <v>#REF!</v>
      </c>
      <c r="L2113" s="22" t="e">
        <f>I2113*#REF!</f>
        <v>#REF!</v>
      </c>
      <c r="M2113" s="22" t="e">
        <f>I2113*#REF!</f>
        <v>#REF!</v>
      </c>
      <c r="N2113" s="22" t="e">
        <f>I2113*#REF!</f>
        <v>#REF!</v>
      </c>
      <c r="O2113" s="11" t="e">
        <f>I2113*#REF!</f>
        <v>#REF!</v>
      </c>
    </row>
    <row r="2114" spans="1:15" x14ac:dyDescent="0.3">
      <c r="A2114" s="10" t="e">
        <f>IF(#REF!="nicht zugewiesen",1,0)</f>
        <v>#REF!</v>
      </c>
      <c r="B2114" s="22" t="e">
        <f>A2114*#REF!</f>
        <v>#REF!</v>
      </c>
      <c r="C2114" s="22" t="e">
        <f>A2114*#REF!</f>
        <v>#REF!</v>
      </c>
      <c r="D2114" s="22" t="e">
        <f>A2114*#REF!</f>
        <v>#REF!</v>
      </c>
      <c r="E2114" s="22" t="e">
        <f>A2114*#REF!</f>
        <v>#REF!</v>
      </c>
      <c r="F2114" s="22" t="e">
        <f>A2114*#REF!</f>
        <v>#REF!</v>
      </c>
      <c r="G2114" s="11" t="e">
        <f>A2114*#REF!</f>
        <v>#REF!</v>
      </c>
      <c r="I2114" s="38" t="e">
        <f>IF(#REF!="nicht zugewiesen",0,1)</f>
        <v>#REF!</v>
      </c>
      <c r="J2114" s="22" t="e">
        <f>I2114*#REF!</f>
        <v>#REF!</v>
      </c>
      <c r="K2114" s="22" t="e">
        <f>I2114*#REF!</f>
        <v>#REF!</v>
      </c>
      <c r="L2114" s="22" t="e">
        <f>I2114*#REF!</f>
        <v>#REF!</v>
      </c>
      <c r="M2114" s="22" t="e">
        <f>I2114*#REF!</f>
        <v>#REF!</v>
      </c>
      <c r="N2114" s="22" t="e">
        <f>I2114*#REF!</f>
        <v>#REF!</v>
      </c>
      <c r="O2114" s="11" t="e">
        <f>I2114*#REF!</f>
        <v>#REF!</v>
      </c>
    </row>
    <row r="2115" spans="1:15" x14ac:dyDescent="0.3">
      <c r="A2115" s="10" t="e">
        <f>IF(#REF!="nicht zugewiesen",1,0)</f>
        <v>#REF!</v>
      </c>
      <c r="B2115" s="22" t="e">
        <f>A2115*#REF!</f>
        <v>#REF!</v>
      </c>
      <c r="C2115" s="22" t="e">
        <f>A2115*#REF!</f>
        <v>#REF!</v>
      </c>
      <c r="D2115" s="22" t="e">
        <f>A2115*#REF!</f>
        <v>#REF!</v>
      </c>
      <c r="E2115" s="22" t="e">
        <f>A2115*#REF!</f>
        <v>#REF!</v>
      </c>
      <c r="F2115" s="22" t="e">
        <f>A2115*#REF!</f>
        <v>#REF!</v>
      </c>
      <c r="G2115" s="11" t="e">
        <f>A2115*#REF!</f>
        <v>#REF!</v>
      </c>
      <c r="I2115" s="38" t="e">
        <f>IF(#REF!="nicht zugewiesen",0,1)</f>
        <v>#REF!</v>
      </c>
      <c r="J2115" s="22" t="e">
        <f>I2115*#REF!</f>
        <v>#REF!</v>
      </c>
      <c r="K2115" s="22" t="e">
        <f>I2115*#REF!</f>
        <v>#REF!</v>
      </c>
      <c r="L2115" s="22" t="e">
        <f>I2115*#REF!</f>
        <v>#REF!</v>
      </c>
      <c r="M2115" s="22" t="e">
        <f>I2115*#REF!</f>
        <v>#REF!</v>
      </c>
      <c r="N2115" s="22" t="e">
        <f>I2115*#REF!</f>
        <v>#REF!</v>
      </c>
      <c r="O2115" s="11" t="e">
        <f>I2115*#REF!</f>
        <v>#REF!</v>
      </c>
    </row>
    <row r="2116" spans="1:15" x14ac:dyDescent="0.3">
      <c r="A2116" s="10" t="e">
        <f>IF(#REF!="nicht zugewiesen",1,0)</f>
        <v>#REF!</v>
      </c>
      <c r="B2116" s="22" t="e">
        <f>A2116*#REF!</f>
        <v>#REF!</v>
      </c>
      <c r="C2116" s="22" t="e">
        <f>A2116*#REF!</f>
        <v>#REF!</v>
      </c>
      <c r="D2116" s="22" t="e">
        <f>A2116*#REF!</f>
        <v>#REF!</v>
      </c>
      <c r="E2116" s="22" t="e">
        <f>A2116*#REF!</f>
        <v>#REF!</v>
      </c>
      <c r="F2116" s="22" t="e">
        <f>A2116*#REF!</f>
        <v>#REF!</v>
      </c>
      <c r="G2116" s="11" t="e">
        <f>A2116*#REF!</f>
        <v>#REF!</v>
      </c>
      <c r="I2116" s="38" t="e">
        <f>IF(#REF!="nicht zugewiesen",0,1)</f>
        <v>#REF!</v>
      </c>
      <c r="J2116" s="22" t="e">
        <f>I2116*#REF!</f>
        <v>#REF!</v>
      </c>
      <c r="K2116" s="22" t="e">
        <f>I2116*#REF!</f>
        <v>#REF!</v>
      </c>
      <c r="L2116" s="22" t="e">
        <f>I2116*#REF!</f>
        <v>#REF!</v>
      </c>
      <c r="M2116" s="22" t="e">
        <f>I2116*#REF!</f>
        <v>#REF!</v>
      </c>
      <c r="N2116" s="22" t="e">
        <f>I2116*#REF!</f>
        <v>#REF!</v>
      </c>
      <c r="O2116" s="11" t="e">
        <f>I2116*#REF!</f>
        <v>#REF!</v>
      </c>
    </row>
    <row r="2117" spans="1:15" x14ac:dyDescent="0.3">
      <c r="A2117" s="10" t="e">
        <f>IF(#REF!="nicht zugewiesen",1,0)</f>
        <v>#REF!</v>
      </c>
      <c r="B2117" s="22" t="e">
        <f>A2117*#REF!</f>
        <v>#REF!</v>
      </c>
      <c r="C2117" s="22" t="e">
        <f>A2117*#REF!</f>
        <v>#REF!</v>
      </c>
      <c r="D2117" s="22" t="e">
        <f>A2117*#REF!</f>
        <v>#REF!</v>
      </c>
      <c r="E2117" s="22" t="e">
        <f>A2117*#REF!</f>
        <v>#REF!</v>
      </c>
      <c r="F2117" s="22" t="e">
        <f>A2117*#REF!</f>
        <v>#REF!</v>
      </c>
      <c r="G2117" s="11" t="e">
        <f>A2117*#REF!</f>
        <v>#REF!</v>
      </c>
      <c r="I2117" s="38" t="e">
        <f>IF(#REF!="nicht zugewiesen",0,1)</f>
        <v>#REF!</v>
      </c>
      <c r="J2117" s="22" t="e">
        <f>I2117*#REF!</f>
        <v>#REF!</v>
      </c>
      <c r="K2117" s="22" t="e">
        <f>I2117*#REF!</f>
        <v>#REF!</v>
      </c>
      <c r="L2117" s="22" t="e">
        <f>I2117*#REF!</f>
        <v>#REF!</v>
      </c>
      <c r="M2117" s="22" t="e">
        <f>I2117*#REF!</f>
        <v>#REF!</v>
      </c>
      <c r="N2117" s="22" t="e">
        <f>I2117*#REF!</f>
        <v>#REF!</v>
      </c>
      <c r="O2117" s="11" t="e">
        <f>I2117*#REF!</f>
        <v>#REF!</v>
      </c>
    </row>
    <row r="2118" spans="1:15" x14ac:dyDescent="0.3">
      <c r="A2118" s="10" t="e">
        <f>IF(#REF!="nicht zugewiesen",1,0)</f>
        <v>#REF!</v>
      </c>
      <c r="B2118" s="22" t="e">
        <f>A2118*#REF!</f>
        <v>#REF!</v>
      </c>
      <c r="C2118" s="22" t="e">
        <f>A2118*#REF!</f>
        <v>#REF!</v>
      </c>
      <c r="D2118" s="22" t="e">
        <f>A2118*#REF!</f>
        <v>#REF!</v>
      </c>
      <c r="E2118" s="22" t="e">
        <f>A2118*#REF!</f>
        <v>#REF!</v>
      </c>
      <c r="F2118" s="22" t="e">
        <f>A2118*#REF!</f>
        <v>#REF!</v>
      </c>
      <c r="G2118" s="11" t="e">
        <f>A2118*#REF!</f>
        <v>#REF!</v>
      </c>
      <c r="I2118" s="38" t="e">
        <f>IF(#REF!="nicht zugewiesen",0,1)</f>
        <v>#REF!</v>
      </c>
      <c r="J2118" s="22" t="e">
        <f>I2118*#REF!</f>
        <v>#REF!</v>
      </c>
      <c r="K2118" s="22" t="e">
        <f>I2118*#REF!</f>
        <v>#REF!</v>
      </c>
      <c r="L2118" s="22" t="e">
        <f>I2118*#REF!</f>
        <v>#REF!</v>
      </c>
      <c r="M2118" s="22" t="e">
        <f>I2118*#REF!</f>
        <v>#REF!</v>
      </c>
      <c r="N2118" s="22" t="e">
        <f>I2118*#REF!</f>
        <v>#REF!</v>
      </c>
      <c r="O2118" s="11" t="e">
        <f>I2118*#REF!</f>
        <v>#REF!</v>
      </c>
    </row>
    <row r="2119" spans="1:15" x14ac:dyDescent="0.3">
      <c r="A2119" s="10" t="e">
        <f>IF(#REF!="nicht zugewiesen",1,0)</f>
        <v>#REF!</v>
      </c>
      <c r="B2119" s="22" t="e">
        <f>A2119*#REF!</f>
        <v>#REF!</v>
      </c>
      <c r="C2119" s="22" t="e">
        <f>A2119*#REF!</f>
        <v>#REF!</v>
      </c>
      <c r="D2119" s="22" t="e">
        <f>A2119*#REF!</f>
        <v>#REF!</v>
      </c>
      <c r="E2119" s="22" t="e">
        <f>A2119*#REF!</f>
        <v>#REF!</v>
      </c>
      <c r="F2119" s="22" t="e">
        <f>A2119*#REF!</f>
        <v>#REF!</v>
      </c>
      <c r="G2119" s="11" t="e">
        <f>A2119*#REF!</f>
        <v>#REF!</v>
      </c>
      <c r="I2119" s="38" t="e">
        <f>IF(#REF!="nicht zugewiesen",0,1)</f>
        <v>#REF!</v>
      </c>
      <c r="J2119" s="22" t="e">
        <f>I2119*#REF!</f>
        <v>#REF!</v>
      </c>
      <c r="K2119" s="22" t="e">
        <f>I2119*#REF!</f>
        <v>#REF!</v>
      </c>
      <c r="L2119" s="22" t="e">
        <f>I2119*#REF!</f>
        <v>#REF!</v>
      </c>
      <c r="M2119" s="22" t="e">
        <f>I2119*#REF!</f>
        <v>#REF!</v>
      </c>
      <c r="N2119" s="22" t="e">
        <f>I2119*#REF!</f>
        <v>#REF!</v>
      </c>
      <c r="O2119" s="11" t="e">
        <f>I2119*#REF!</f>
        <v>#REF!</v>
      </c>
    </row>
    <row r="2120" spans="1:15" x14ac:dyDescent="0.3">
      <c r="A2120" s="10" t="e">
        <f>IF(#REF!="nicht zugewiesen",1,0)</f>
        <v>#REF!</v>
      </c>
      <c r="B2120" s="22" t="e">
        <f>A2120*#REF!</f>
        <v>#REF!</v>
      </c>
      <c r="C2120" s="22" t="e">
        <f>A2120*#REF!</f>
        <v>#REF!</v>
      </c>
      <c r="D2120" s="22" t="e">
        <f>A2120*#REF!</f>
        <v>#REF!</v>
      </c>
      <c r="E2120" s="22" t="e">
        <f>A2120*#REF!</f>
        <v>#REF!</v>
      </c>
      <c r="F2120" s="22" t="e">
        <f>A2120*#REF!</f>
        <v>#REF!</v>
      </c>
      <c r="G2120" s="11" t="e">
        <f>A2120*#REF!</f>
        <v>#REF!</v>
      </c>
      <c r="I2120" s="38" t="e">
        <f>IF(#REF!="nicht zugewiesen",0,1)</f>
        <v>#REF!</v>
      </c>
      <c r="J2120" s="22" t="e">
        <f>I2120*#REF!</f>
        <v>#REF!</v>
      </c>
      <c r="K2120" s="22" t="e">
        <f>I2120*#REF!</f>
        <v>#REF!</v>
      </c>
      <c r="L2120" s="22" t="e">
        <f>I2120*#REF!</f>
        <v>#REF!</v>
      </c>
      <c r="M2120" s="22" t="e">
        <f>I2120*#REF!</f>
        <v>#REF!</v>
      </c>
      <c r="N2120" s="22" t="e">
        <f>I2120*#REF!</f>
        <v>#REF!</v>
      </c>
      <c r="O2120" s="11" t="e">
        <f>I2120*#REF!</f>
        <v>#REF!</v>
      </c>
    </row>
    <row r="2121" spans="1:15" x14ac:dyDescent="0.3">
      <c r="A2121" s="10" t="e">
        <f>IF(#REF!="nicht zugewiesen",1,0)</f>
        <v>#REF!</v>
      </c>
      <c r="B2121" s="22" t="e">
        <f>A2121*#REF!</f>
        <v>#REF!</v>
      </c>
      <c r="C2121" s="22" t="e">
        <f>A2121*#REF!</f>
        <v>#REF!</v>
      </c>
      <c r="D2121" s="22" t="e">
        <f>A2121*#REF!</f>
        <v>#REF!</v>
      </c>
      <c r="E2121" s="22" t="e">
        <f>A2121*#REF!</f>
        <v>#REF!</v>
      </c>
      <c r="F2121" s="22" t="e">
        <f>A2121*#REF!</f>
        <v>#REF!</v>
      </c>
      <c r="G2121" s="11" t="e">
        <f>A2121*#REF!</f>
        <v>#REF!</v>
      </c>
      <c r="I2121" s="38" t="e">
        <f>IF(#REF!="nicht zugewiesen",0,1)</f>
        <v>#REF!</v>
      </c>
      <c r="J2121" s="22" t="e">
        <f>I2121*#REF!</f>
        <v>#REF!</v>
      </c>
      <c r="K2121" s="22" t="e">
        <f>I2121*#REF!</f>
        <v>#REF!</v>
      </c>
      <c r="L2121" s="22" t="e">
        <f>I2121*#REF!</f>
        <v>#REF!</v>
      </c>
      <c r="M2121" s="22" t="e">
        <f>I2121*#REF!</f>
        <v>#REF!</v>
      </c>
      <c r="N2121" s="22" t="e">
        <f>I2121*#REF!</f>
        <v>#REF!</v>
      </c>
      <c r="O2121" s="11" t="e">
        <f>I2121*#REF!</f>
        <v>#REF!</v>
      </c>
    </row>
    <row r="2122" spans="1:15" x14ac:dyDescent="0.3">
      <c r="A2122" s="10" t="e">
        <f>IF(#REF!="nicht zugewiesen",1,0)</f>
        <v>#REF!</v>
      </c>
      <c r="B2122" s="22" t="e">
        <f>A2122*#REF!</f>
        <v>#REF!</v>
      </c>
      <c r="C2122" s="22" t="e">
        <f>A2122*#REF!</f>
        <v>#REF!</v>
      </c>
      <c r="D2122" s="22" t="e">
        <f>A2122*#REF!</f>
        <v>#REF!</v>
      </c>
      <c r="E2122" s="22" t="e">
        <f>A2122*#REF!</f>
        <v>#REF!</v>
      </c>
      <c r="F2122" s="22" t="e">
        <f>A2122*#REF!</f>
        <v>#REF!</v>
      </c>
      <c r="G2122" s="11" t="e">
        <f>A2122*#REF!</f>
        <v>#REF!</v>
      </c>
      <c r="I2122" s="38" t="e">
        <f>IF(#REF!="nicht zugewiesen",0,1)</f>
        <v>#REF!</v>
      </c>
      <c r="J2122" s="22" t="e">
        <f>I2122*#REF!</f>
        <v>#REF!</v>
      </c>
      <c r="K2122" s="22" t="e">
        <f>I2122*#REF!</f>
        <v>#REF!</v>
      </c>
      <c r="L2122" s="22" t="e">
        <f>I2122*#REF!</f>
        <v>#REF!</v>
      </c>
      <c r="M2122" s="22" t="e">
        <f>I2122*#REF!</f>
        <v>#REF!</v>
      </c>
      <c r="N2122" s="22" t="e">
        <f>I2122*#REF!</f>
        <v>#REF!</v>
      </c>
      <c r="O2122" s="11" t="e">
        <f>I2122*#REF!</f>
        <v>#REF!</v>
      </c>
    </row>
    <row r="2123" spans="1:15" x14ac:dyDescent="0.3">
      <c r="A2123" s="10" t="e">
        <f>IF(#REF!="nicht zugewiesen",1,0)</f>
        <v>#REF!</v>
      </c>
      <c r="B2123" s="22" t="e">
        <f>A2123*#REF!</f>
        <v>#REF!</v>
      </c>
      <c r="C2123" s="22" t="e">
        <f>A2123*#REF!</f>
        <v>#REF!</v>
      </c>
      <c r="D2123" s="22" t="e">
        <f>A2123*#REF!</f>
        <v>#REF!</v>
      </c>
      <c r="E2123" s="22" t="e">
        <f>A2123*#REF!</f>
        <v>#REF!</v>
      </c>
      <c r="F2123" s="22" t="e">
        <f>A2123*#REF!</f>
        <v>#REF!</v>
      </c>
      <c r="G2123" s="11" t="e">
        <f>A2123*#REF!</f>
        <v>#REF!</v>
      </c>
      <c r="I2123" s="38" t="e">
        <f>IF(#REF!="nicht zugewiesen",0,1)</f>
        <v>#REF!</v>
      </c>
      <c r="J2123" s="22" t="e">
        <f>I2123*#REF!</f>
        <v>#REF!</v>
      </c>
      <c r="K2123" s="22" t="e">
        <f>I2123*#REF!</f>
        <v>#REF!</v>
      </c>
      <c r="L2123" s="22" t="e">
        <f>I2123*#REF!</f>
        <v>#REF!</v>
      </c>
      <c r="M2123" s="22" t="e">
        <f>I2123*#REF!</f>
        <v>#REF!</v>
      </c>
      <c r="N2123" s="22" t="e">
        <f>I2123*#REF!</f>
        <v>#REF!</v>
      </c>
      <c r="O2123" s="11" t="e">
        <f>I2123*#REF!</f>
        <v>#REF!</v>
      </c>
    </row>
    <row r="2124" spans="1:15" x14ac:dyDescent="0.3">
      <c r="A2124" s="10" t="e">
        <f>IF(#REF!="nicht zugewiesen",1,0)</f>
        <v>#REF!</v>
      </c>
      <c r="B2124" s="22" t="e">
        <f>A2124*#REF!</f>
        <v>#REF!</v>
      </c>
      <c r="C2124" s="22" t="e">
        <f>A2124*#REF!</f>
        <v>#REF!</v>
      </c>
      <c r="D2124" s="22" t="e">
        <f>A2124*#REF!</f>
        <v>#REF!</v>
      </c>
      <c r="E2124" s="22" t="e">
        <f>A2124*#REF!</f>
        <v>#REF!</v>
      </c>
      <c r="F2124" s="22" t="e">
        <f>A2124*#REF!</f>
        <v>#REF!</v>
      </c>
      <c r="G2124" s="11" t="e">
        <f>A2124*#REF!</f>
        <v>#REF!</v>
      </c>
      <c r="I2124" s="38" t="e">
        <f>IF(#REF!="nicht zugewiesen",0,1)</f>
        <v>#REF!</v>
      </c>
      <c r="J2124" s="22" t="e">
        <f>I2124*#REF!</f>
        <v>#REF!</v>
      </c>
      <c r="K2124" s="22" t="e">
        <f>I2124*#REF!</f>
        <v>#REF!</v>
      </c>
      <c r="L2124" s="22" t="e">
        <f>I2124*#REF!</f>
        <v>#REF!</v>
      </c>
      <c r="M2124" s="22" t="e">
        <f>I2124*#REF!</f>
        <v>#REF!</v>
      </c>
      <c r="N2124" s="22" t="e">
        <f>I2124*#REF!</f>
        <v>#REF!</v>
      </c>
      <c r="O2124" s="11" t="e">
        <f>I2124*#REF!</f>
        <v>#REF!</v>
      </c>
    </row>
    <row r="2125" spans="1:15" x14ac:dyDescent="0.3">
      <c r="A2125" s="10" t="e">
        <f>IF(#REF!="nicht zugewiesen",1,0)</f>
        <v>#REF!</v>
      </c>
      <c r="B2125" s="22" t="e">
        <f>A2125*#REF!</f>
        <v>#REF!</v>
      </c>
      <c r="C2125" s="22" t="e">
        <f>A2125*#REF!</f>
        <v>#REF!</v>
      </c>
      <c r="D2125" s="22" t="e">
        <f>A2125*#REF!</f>
        <v>#REF!</v>
      </c>
      <c r="E2125" s="22" t="e">
        <f>A2125*#REF!</f>
        <v>#REF!</v>
      </c>
      <c r="F2125" s="22" t="e">
        <f>A2125*#REF!</f>
        <v>#REF!</v>
      </c>
      <c r="G2125" s="11" t="e">
        <f>A2125*#REF!</f>
        <v>#REF!</v>
      </c>
      <c r="I2125" s="38" t="e">
        <f>IF(#REF!="nicht zugewiesen",0,1)</f>
        <v>#REF!</v>
      </c>
      <c r="J2125" s="22" t="e">
        <f>I2125*#REF!</f>
        <v>#REF!</v>
      </c>
      <c r="K2125" s="22" t="e">
        <f>I2125*#REF!</f>
        <v>#REF!</v>
      </c>
      <c r="L2125" s="22" t="e">
        <f>I2125*#REF!</f>
        <v>#REF!</v>
      </c>
      <c r="M2125" s="22" t="e">
        <f>I2125*#REF!</f>
        <v>#REF!</v>
      </c>
      <c r="N2125" s="22" t="e">
        <f>I2125*#REF!</f>
        <v>#REF!</v>
      </c>
      <c r="O2125" s="11" t="e">
        <f>I2125*#REF!</f>
        <v>#REF!</v>
      </c>
    </row>
    <row r="2126" spans="1:15" x14ac:dyDescent="0.3">
      <c r="A2126" s="10" t="e">
        <f>IF(#REF!="nicht zugewiesen",1,0)</f>
        <v>#REF!</v>
      </c>
      <c r="B2126" s="22" t="e">
        <f>A2126*#REF!</f>
        <v>#REF!</v>
      </c>
      <c r="C2126" s="22" t="e">
        <f>A2126*#REF!</f>
        <v>#REF!</v>
      </c>
      <c r="D2126" s="22" t="e">
        <f>A2126*#REF!</f>
        <v>#REF!</v>
      </c>
      <c r="E2126" s="22" t="e">
        <f>A2126*#REF!</f>
        <v>#REF!</v>
      </c>
      <c r="F2126" s="22" t="e">
        <f>A2126*#REF!</f>
        <v>#REF!</v>
      </c>
      <c r="G2126" s="11" t="e">
        <f>A2126*#REF!</f>
        <v>#REF!</v>
      </c>
      <c r="I2126" s="38" t="e">
        <f>IF(#REF!="nicht zugewiesen",0,1)</f>
        <v>#REF!</v>
      </c>
      <c r="J2126" s="22" t="e">
        <f>I2126*#REF!</f>
        <v>#REF!</v>
      </c>
      <c r="K2126" s="22" t="e">
        <f>I2126*#REF!</f>
        <v>#REF!</v>
      </c>
      <c r="L2126" s="22" t="e">
        <f>I2126*#REF!</f>
        <v>#REF!</v>
      </c>
      <c r="M2126" s="22" t="e">
        <f>I2126*#REF!</f>
        <v>#REF!</v>
      </c>
      <c r="N2126" s="22" t="e">
        <f>I2126*#REF!</f>
        <v>#REF!</v>
      </c>
      <c r="O2126" s="11" t="e">
        <f>I2126*#REF!</f>
        <v>#REF!</v>
      </c>
    </row>
    <row r="2127" spans="1:15" x14ac:dyDescent="0.3">
      <c r="A2127" s="10" t="e">
        <f>IF(#REF!="nicht zugewiesen",1,0)</f>
        <v>#REF!</v>
      </c>
      <c r="B2127" s="22" t="e">
        <f>A2127*#REF!</f>
        <v>#REF!</v>
      </c>
      <c r="C2127" s="22" t="e">
        <f>A2127*#REF!</f>
        <v>#REF!</v>
      </c>
      <c r="D2127" s="22" t="e">
        <f>A2127*#REF!</f>
        <v>#REF!</v>
      </c>
      <c r="E2127" s="22" t="e">
        <f>A2127*#REF!</f>
        <v>#REF!</v>
      </c>
      <c r="F2127" s="22" t="e">
        <f>A2127*#REF!</f>
        <v>#REF!</v>
      </c>
      <c r="G2127" s="11" t="e">
        <f>A2127*#REF!</f>
        <v>#REF!</v>
      </c>
      <c r="I2127" s="38" t="e">
        <f>IF(#REF!="nicht zugewiesen",0,1)</f>
        <v>#REF!</v>
      </c>
      <c r="J2127" s="22" t="e">
        <f>I2127*#REF!</f>
        <v>#REF!</v>
      </c>
      <c r="K2127" s="22" t="e">
        <f>I2127*#REF!</f>
        <v>#REF!</v>
      </c>
      <c r="L2127" s="22" t="e">
        <f>I2127*#REF!</f>
        <v>#REF!</v>
      </c>
      <c r="M2127" s="22" t="e">
        <f>I2127*#REF!</f>
        <v>#REF!</v>
      </c>
      <c r="N2127" s="22" t="e">
        <f>I2127*#REF!</f>
        <v>#REF!</v>
      </c>
      <c r="O2127" s="11" t="e">
        <f>I2127*#REF!</f>
        <v>#REF!</v>
      </c>
    </row>
    <row r="2128" spans="1:15" x14ac:dyDescent="0.3">
      <c r="A2128" s="10" t="e">
        <f>IF(#REF!="nicht zugewiesen",1,0)</f>
        <v>#REF!</v>
      </c>
      <c r="B2128" s="22" t="e">
        <f>A2128*#REF!</f>
        <v>#REF!</v>
      </c>
      <c r="C2128" s="22" t="e">
        <f>A2128*#REF!</f>
        <v>#REF!</v>
      </c>
      <c r="D2128" s="22" t="e">
        <f>A2128*#REF!</f>
        <v>#REF!</v>
      </c>
      <c r="E2128" s="22" t="e">
        <f>A2128*#REF!</f>
        <v>#REF!</v>
      </c>
      <c r="F2128" s="22" t="e">
        <f>A2128*#REF!</f>
        <v>#REF!</v>
      </c>
      <c r="G2128" s="11" t="e">
        <f>A2128*#REF!</f>
        <v>#REF!</v>
      </c>
      <c r="I2128" s="38" t="e">
        <f>IF(#REF!="nicht zugewiesen",0,1)</f>
        <v>#REF!</v>
      </c>
      <c r="J2128" s="22" t="e">
        <f>I2128*#REF!</f>
        <v>#REF!</v>
      </c>
      <c r="K2128" s="22" t="e">
        <f>I2128*#REF!</f>
        <v>#REF!</v>
      </c>
      <c r="L2128" s="22" t="e">
        <f>I2128*#REF!</f>
        <v>#REF!</v>
      </c>
      <c r="M2128" s="22" t="e">
        <f>I2128*#REF!</f>
        <v>#REF!</v>
      </c>
      <c r="N2128" s="22" t="e">
        <f>I2128*#REF!</f>
        <v>#REF!</v>
      </c>
      <c r="O2128" s="11" t="e">
        <f>I2128*#REF!</f>
        <v>#REF!</v>
      </c>
    </row>
    <row r="2129" spans="1:15" x14ac:dyDescent="0.3">
      <c r="A2129" s="10" t="e">
        <f>IF(#REF!="nicht zugewiesen",1,0)</f>
        <v>#REF!</v>
      </c>
      <c r="B2129" s="22" t="e">
        <f>A2129*#REF!</f>
        <v>#REF!</v>
      </c>
      <c r="C2129" s="22" t="e">
        <f>A2129*#REF!</f>
        <v>#REF!</v>
      </c>
      <c r="D2129" s="22" t="e">
        <f>A2129*#REF!</f>
        <v>#REF!</v>
      </c>
      <c r="E2129" s="22" t="e">
        <f>A2129*#REF!</f>
        <v>#REF!</v>
      </c>
      <c r="F2129" s="22" t="e">
        <f>A2129*#REF!</f>
        <v>#REF!</v>
      </c>
      <c r="G2129" s="11" t="e">
        <f>A2129*#REF!</f>
        <v>#REF!</v>
      </c>
      <c r="I2129" s="38" t="e">
        <f>IF(#REF!="nicht zugewiesen",0,1)</f>
        <v>#REF!</v>
      </c>
      <c r="J2129" s="22" t="e">
        <f>I2129*#REF!</f>
        <v>#REF!</v>
      </c>
      <c r="K2129" s="22" t="e">
        <f>I2129*#REF!</f>
        <v>#REF!</v>
      </c>
      <c r="L2129" s="22" t="e">
        <f>I2129*#REF!</f>
        <v>#REF!</v>
      </c>
      <c r="M2129" s="22" t="e">
        <f>I2129*#REF!</f>
        <v>#REF!</v>
      </c>
      <c r="N2129" s="22" t="e">
        <f>I2129*#REF!</f>
        <v>#REF!</v>
      </c>
      <c r="O2129" s="11" t="e">
        <f>I2129*#REF!</f>
        <v>#REF!</v>
      </c>
    </row>
    <row r="2130" spans="1:15" x14ac:dyDescent="0.3">
      <c r="A2130" s="10" t="e">
        <f>IF(#REF!="nicht zugewiesen",1,0)</f>
        <v>#REF!</v>
      </c>
      <c r="B2130" s="22" t="e">
        <f>A2130*#REF!</f>
        <v>#REF!</v>
      </c>
      <c r="C2130" s="22" t="e">
        <f>A2130*#REF!</f>
        <v>#REF!</v>
      </c>
      <c r="D2130" s="22" t="e">
        <f>A2130*#REF!</f>
        <v>#REF!</v>
      </c>
      <c r="E2130" s="22" t="e">
        <f>A2130*#REF!</f>
        <v>#REF!</v>
      </c>
      <c r="F2130" s="22" t="e">
        <f>A2130*#REF!</f>
        <v>#REF!</v>
      </c>
      <c r="G2130" s="11" t="e">
        <f>A2130*#REF!</f>
        <v>#REF!</v>
      </c>
      <c r="I2130" s="38" t="e">
        <f>IF(#REF!="nicht zugewiesen",0,1)</f>
        <v>#REF!</v>
      </c>
      <c r="J2130" s="22" t="e">
        <f>I2130*#REF!</f>
        <v>#REF!</v>
      </c>
      <c r="K2130" s="22" t="e">
        <f>I2130*#REF!</f>
        <v>#REF!</v>
      </c>
      <c r="L2130" s="22" t="e">
        <f>I2130*#REF!</f>
        <v>#REF!</v>
      </c>
      <c r="M2130" s="22" t="e">
        <f>I2130*#REF!</f>
        <v>#REF!</v>
      </c>
      <c r="N2130" s="22" t="e">
        <f>I2130*#REF!</f>
        <v>#REF!</v>
      </c>
      <c r="O2130" s="11" t="e">
        <f>I2130*#REF!</f>
        <v>#REF!</v>
      </c>
    </row>
    <row r="2131" spans="1:15" x14ac:dyDescent="0.3">
      <c r="A2131" s="10" t="e">
        <f>IF(#REF!="nicht zugewiesen",1,0)</f>
        <v>#REF!</v>
      </c>
      <c r="B2131" s="22" t="e">
        <f>A2131*#REF!</f>
        <v>#REF!</v>
      </c>
      <c r="C2131" s="22" t="e">
        <f>A2131*#REF!</f>
        <v>#REF!</v>
      </c>
      <c r="D2131" s="22" t="e">
        <f>A2131*#REF!</f>
        <v>#REF!</v>
      </c>
      <c r="E2131" s="22" t="e">
        <f>A2131*#REF!</f>
        <v>#REF!</v>
      </c>
      <c r="F2131" s="22" t="e">
        <f>A2131*#REF!</f>
        <v>#REF!</v>
      </c>
      <c r="G2131" s="11" t="e">
        <f>A2131*#REF!</f>
        <v>#REF!</v>
      </c>
      <c r="I2131" s="38" t="e">
        <f>IF(#REF!="nicht zugewiesen",0,1)</f>
        <v>#REF!</v>
      </c>
      <c r="J2131" s="22" t="e">
        <f>I2131*#REF!</f>
        <v>#REF!</v>
      </c>
      <c r="K2131" s="22" t="e">
        <f>I2131*#REF!</f>
        <v>#REF!</v>
      </c>
      <c r="L2131" s="22" t="e">
        <f>I2131*#REF!</f>
        <v>#REF!</v>
      </c>
      <c r="M2131" s="22" t="e">
        <f>I2131*#REF!</f>
        <v>#REF!</v>
      </c>
      <c r="N2131" s="22" t="e">
        <f>I2131*#REF!</f>
        <v>#REF!</v>
      </c>
      <c r="O2131" s="11" t="e">
        <f>I2131*#REF!</f>
        <v>#REF!</v>
      </c>
    </row>
    <row r="2132" spans="1:15" x14ac:dyDescent="0.3">
      <c r="A2132" s="10" t="e">
        <f>IF(#REF!="nicht zugewiesen",1,0)</f>
        <v>#REF!</v>
      </c>
      <c r="B2132" s="22" t="e">
        <f>A2132*#REF!</f>
        <v>#REF!</v>
      </c>
      <c r="C2132" s="22" t="e">
        <f>A2132*#REF!</f>
        <v>#REF!</v>
      </c>
      <c r="D2132" s="22" t="e">
        <f>A2132*#REF!</f>
        <v>#REF!</v>
      </c>
      <c r="E2132" s="22" t="e">
        <f>A2132*#REF!</f>
        <v>#REF!</v>
      </c>
      <c r="F2132" s="22" t="e">
        <f>A2132*#REF!</f>
        <v>#REF!</v>
      </c>
      <c r="G2132" s="11" t="e">
        <f>A2132*#REF!</f>
        <v>#REF!</v>
      </c>
      <c r="I2132" s="38" t="e">
        <f>IF(#REF!="nicht zugewiesen",0,1)</f>
        <v>#REF!</v>
      </c>
      <c r="J2132" s="22" t="e">
        <f>I2132*#REF!</f>
        <v>#REF!</v>
      </c>
      <c r="K2132" s="22" t="e">
        <f>I2132*#REF!</f>
        <v>#REF!</v>
      </c>
      <c r="L2132" s="22" t="e">
        <f>I2132*#REF!</f>
        <v>#REF!</v>
      </c>
      <c r="M2132" s="22" t="e">
        <f>I2132*#REF!</f>
        <v>#REF!</v>
      </c>
      <c r="N2132" s="22" t="e">
        <f>I2132*#REF!</f>
        <v>#REF!</v>
      </c>
      <c r="O2132" s="11" t="e">
        <f>I2132*#REF!</f>
        <v>#REF!</v>
      </c>
    </row>
    <row r="2133" spans="1:15" x14ac:dyDescent="0.3">
      <c r="A2133" s="10" t="e">
        <f>IF(#REF!="nicht zugewiesen",1,0)</f>
        <v>#REF!</v>
      </c>
      <c r="B2133" s="22" t="e">
        <f>A2133*#REF!</f>
        <v>#REF!</v>
      </c>
      <c r="C2133" s="22" t="e">
        <f>A2133*#REF!</f>
        <v>#REF!</v>
      </c>
      <c r="D2133" s="22" t="e">
        <f>A2133*#REF!</f>
        <v>#REF!</v>
      </c>
      <c r="E2133" s="22" t="e">
        <f>A2133*#REF!</f>
        <v>#REF!</v>
      </c>
      <c r="F2133" s="22" t="e">
        <f>A2133*#REF!</f>
        <v>#REF!</v>
      </c>
      <c r="G2133" s="11" t="e">
        <f>A2133*#REF!</f>
        <v>#REF!</v>
      </c>
      <c r="I2133" s="38" t="e">
        <f>IF(#REF!="nicht zugewiesen",0,1)</f>
        <v>#REF!</v>
      </c>
      <c r="J2133" s="22" t="e">
        <f>I2133*#REF!</f>
        <v>#REF!</v>
      </c>
      <c r="K2133" s="22" t="e">
        <f>I2133*#REF!</f>
        <v>#REF!</v>
      </c>
      <c r="L2133" s="22" t="e">
        <f>I2133*#REF!</f>
        <v>#REF!</v>
      </c>
      <c r="M2133" s="22" t="e">
        <f>I2133*#REF!</f>
        <v>#REF!</v>
      </c>
      <c r="N2133" s="22" t="e">
        <f>I2133*#REF!</f>
        <v>#REF!</v>
      </c>
      <c r="O2133" s="11" t="e">
        <f>I2133*#REF!</f>
        <v>#REF!</v>
      </c>
    </row>
    <row r="2134" spans="1:15" x14ac:dyDescent="0.3">
      <c r="A2134" s="10" t="e">
        <f>IF(#REF!="nicht zugewiesen",1,0)</f>
        <v>#REF!</v>
      </c>
      <c r="B2134" s="22" t="e">
        <f>A2134*#REF!</f>
        <v>#REF!</v>
      </c>
      <c r="C2134" s="22" t="e">
        <f>A2134*#REF!</f>
        <v>#REF!</v>
      </c>
      <c r="D2134" s="22" t="e">
        <f>A2134*#REF!</f>
        <v>#REF!</v>
      </c>
      <c r="E2134" s="22" t="e">
        <f>A2134*#REF!</f>
        <v>#REF!</v>
      </c>
      <c r="F2134" s="22" t="e">
        <f>A2134*#REF!</f>
        <v>#REF!</v>
      </c>
      <c r="G2134" s="11" t="e">
        <f>A2134*#REF!</f>
        <v>#REF!</v>
      </c>
      <c r="I2134" s="38" t="e">
        <f>IF(#REF!="nicht zugewiesen",0,1)</f>
        <v>#REF!</v>
      </c>
      <c r="J2134" s="22" t="e">
        <f>I2134*#REF!</f>
        <v>#REF!</v>
      </c>
      <c r="K2134" s="22" t="e">
        <f>I2134*#REF!</f>
        <v>#REF!</v>
      </c>
      <c r="L2134" s="22" t="e">
        <f>I2134*#REF!</f>
        <v>#REF!</v>
      </c>
      <c r="M2134" s="22" t="e">
        <f>I2134*#REF!</f>
        <v>#REF!</v>
      </c>
      <c r="N2134" s="22" t="e">
        <f>I2134*#REF!</f>
        <v>#REF!</v>
      </c>
      <c r="O2134" s="11" t="e">
        <f>I2134*#REF!</f>
        <v>#REF!</v>
      </c>
    </row>
    <row r="2135" spans="1:15" x14ac:dyDescent="0.3">
      <c r="A2135" s="10" t="e">
        <f>IF(#REF!="nicht zugewiesen",1,0)</f>
        <v>#REF!</v>
      </c>
      <c r="B2135" s="22" t="e">
        <f>A2135*#REF!</f>
        <v>#REF!</v>
      </c>
      <c r="C2135" s="22" t="e">
        <f>A2135*#REF!</f>
        <v>#REF!</v>
      </c>
      <c r="D2135" s="22" t="e">
        <f>A2135*#REF!</f>
        <v>#REF!</v>
      </c>
      <c r="E2135" s="22" t="e">
        <f>A2135*#REF!</f>
        <v>#REF!</v>
      </c>
      <c r="F2135" s="22" t="e">
        <f>A2135*#REF!</f>
        <v>#REF!</v>
      </c>
      <c r="G2135" s="11" t="e">
        <f>A2135*#REF!</f>
        <v>#REF!</v>
      </c>
      <c r="I2135" s="38" t="e">
        <f>IF(#REF!="nicht zugewiesen",0,1)</f>
        <v>#REF!</v>
      </c>
      <c r="J2135" s="22" t="e">
        <f>I2135*#REF!</f>
        <v>#REF!</v>
      </c>
      <c r="K2135" s="22" t="e">
        <f>I2135*#REF!</f>
        <v>#REF!</v>
      </c>
      <c r="L2135" s="22" t="e">
        <f>I2135*#REF!</f>
        <v>#REF!</v>
      </c>
      <c r="M2135" s="22" t="e">
        <f>I2135*#REF!</f>
        <v>#REF!</v>
      </c>
      <c r="N2135" s="22" t="e">
        <f>I2135*#REF!</f>
        <v>#REF!</v>
      </c>
      <c r="O2135" s="11" t="e">
        <f>I2135*#REF!</f>
        <v>#REF!</v>
      </c>
    </row>
    <row r="2136" spans="1:15" x14ac:dyDescent="0.3">
      <c r="A2136" s="10" t="e">
        <f>IF(#REF!="nicht zugewiesen",1,0)</f>
        <v>#REF!</v>
      </c>
      <c r="B2136" s="22" t="e">
        <f>A2136*#REF!</f>
        <v>#REF!</v>
      </c>
      <c r="C2136" s="22" t="e">
        <f>A2136*#REF!</f>
        <v>#REF!</v>
      </c>
      <c r="D2136" s="22" t="e">
        <f>A2136*#REF!</f>
        <v>#REF!</v>
      </c>
      <c r="E2136" s="22" t="e">
        <f>A2136*#REF!</f>
        <v>#REF!</v>
      </c>
      <c r="F2136" s="22" t="e">
        <f>A2136*#REF!</f>
        <v>#REF!</v>
      </c>
      <c r="G2136" s="11" t="e">
        <f>A2136*#REF!</f>
        <v>#REF!</v>
      </c>
      <c r="I2136" s="38" t="e">
        <f>IF(#REF!="nicht zugewiesen",0,1)</f>
        <v>#REF!</v>
      </c>
      <c r="J2136" s="22" t="e">
        <f>I2136*#REF!</f>
        <v>#REF!</v>
      </c>
      <c r="K2136" s="22" t="e">
        <f>I2136*#REF!</f>
        <v>#REF!</v>
      </c>
      <c r="L2136" s="22" t="e">
        <f>I2136*#REF!</f>
        <v>#REF!</v>
      </c>
      <c r="M2136" s="22" t="e">
        <f>I2136*#REF!</f>
        <v>#REF!</v>
      </c>
      <c r="N2136" s="22" t="e">
        <f>I2136*#REF!</f>
        <v>#REF!</v>
      </c>
      <c r="O2136" s="11" t="e">
        <f>I2136*#REF!</f>
        <v>#REF!</v>
      </c>
    </row>
    <row r="2137" spans="1:15" x14ac:dyDescent="0.3">
      <c r="A2137" s="10" t="e">
        <f>IF(#REF!="nicht zugewiesen",1,0)</f>
        <v>#REF!</v>
      </c>
      <c r="B2137" s="22" t="e">
        <f>A2137*#REF!</f>
        <v>#REF!</v>
      </c>
      <c r="C2137" s="22" t="e">
        <f>A2137*#REF!</f>
        <v>#REF!</v>
      </c>
      <c r="D2137" s="22" t="e">
        <f>A2137*#REF!</f>
        <v>#REF!</v>
      </c>
      <c r="E2137" s="22" t="e">
        <f>A2137*#REF!</f>
        <v>#REF!</v>
      </c>
      <c r="F2137" s="22" t="e">
        <f>A2137*#REF!</f>
        <v>#REF!</v>
      </c>
      <c r="G2137" s="11" t="e">
        <f>A2137*#REF!</f>
        <v>#REF!</v>
      </c>
      <c r="I2137" s="38" t="e">
        <f>IF(#REF!="nicht zugewiesen",0,1)</f>
        <v>#REF!</v>
      </c>
      <c r="J2137" s="22" t="e">
        <f>I2137*#REF!</f>
        <v>#REF!</v>
      </c>
      <c r="K2137" s="22" t="e">
        <f>I2137*#REF!</f>
        <v>#REF!</v>
      </c>
      <c r="L2137" s="22" t="e">
        <f>I2137*#REF!</f>
        <v>#REF!</v>
      </c>
      <c r="M2137" s="22" t="e">
        <f>I2137*#REF!</f>
        <v>#REF!</v>
      </c>
      <c r="N2137" s="22" t="e">
        <f>I2137*#REF!</f>
        <v>#REF!</v>
      </c>
      <c r="O2137" s="11" t="e">
        <f>I2137*#REF!</f>
        <v>#REF!</v>
      </c>
    </row>
    <row r="2138" spans="1:15" x14ac:dyDescent="0.3">
      <c r="A2138" s="10" t="e">
        <f>IF(#REF!="nicht zugewiesen",1,0)</f>
        <v>#REF!</v>
      </c>
      <c r="B2138" s="22" t="e">
        <f>A2138*#REF!</f>
        <v>#REF!</v>
      </c>
      <c r="C2138" s="22" t="e">
        <f>A2138*#REF!</f>
        <v>#REF!</v>
      </c>
      <c r="D2138" s="22" t="e">
        <f>A2138*#REF!</f>
        <v>#REF!</v>
      </c>
      <c r="E2138" s="22" t="e">
        <f>A2138*#REF!</f>
        <v>#REF!</v>
      </c>
      <c r="F2138" s="22" t="e">
        <f>A2138*#REF!</f>
        <v>#REF!</v>
      </c>
      <c r="G2138" s="11" t="e">
        <f>A2138*#REF!</f>
        <v>#REF!</v>
      </c>
      <c r="I2138" s="38" t="e">
        <f>IF(#REF!="nicht zugewiesen",0,1)</f>
        <v>#REF!</v>
      </c>
      <c r="J2138" s="22" t="e">
        <f>I2138*#REF!</f>
        <v>#REF!</v>
      </c>
      <c r="K2138" s="22" t="e">
        <f>I2138*#REF!</f>
        <v>#REF!</v>
      </c>
      <c r="L2138" s="22" t="e">
        <f>I2138*#REF!</f>
        <v>#REF!</v>
      </c>
      <c r="M2138" s="22" t="e">
        <f>I2138*#REF!</f>
        <v>#REF!</v>
      </c>
      <c r="N2138" s="22" t="e">
        <f>I2138*#REF!</f>
        <v>#REF!</v>
      </c>
      <c r="O2138" s="11" t="e">
        <f>I2138*#REF!</f>
        <v>#REF!</v>
      </c>
    </row>
    <row r="2139" spans="1:15" x14ac:dyDescent="0.3">
      <c r="A2139" s="10" t="e">
        <f>IF(#REF!="nicht zugewiesen",1,0)</f>
        <v>#REF!</v>
      </c>
      <c r="B2139" s="22" t="e">
        <f>A2139*#REF!</f>
        <v>#REF!</v>
      </c>
      <c r="C2139" s="22" t="e">
        <f>A2139*#REF!</f>
        <v>#REF!</v>
      </c>
      <c r="D2139" s="22" t="e">
        <f>A2139*#REF!</f>
        <v>#REF!</v>
      </c>
      <c r="E2139" s="22" t="e">
        <f>A2139*#REF!</f>
        <v>#REF!</v>
      </c>
      <c r="F2139" s="22" t="e">
        <f>A2139*#REF!</f>
        <v>#REF!</v>
      </c>
      <c r="G2139" s="11" t="e">
        <f>A2139*#REF!</f>
        <v>#REF!</v>
      </c>
      <c r="I2139" s="38" t="e">
        <f>IF(#REF!="nicht zugewiesen",0,1)</f>
        <v>#REF!</v>
      </c>
      <c r="J2139" s="22" t="e">
        <f>I2139*#REF!</f>
        <v>#REF!</v>
      </c>
      <c r="K2139" s="22" t="e">
        <f>I2139*#REF!</f>
        <v>#REF!</v>
      </c>
      <c r="L2139" s="22" t="e">
        <f>I2139*#REF!</f>
        <v>#REF!</v>
      </c>
      <c r="M2139" s="22" t="e">
        <f>I2139*#REF!</f>
        <v>#REF!</v>
      </c>
      <c r="N2139" s="22" t="e">
        <f>I2139*#REF!</f>
        <v>#REF!</v>
      </c>
      <c r="O2139" s="11" t="e">
        <f>I2139*#REF!</f>
        <v>#REF!</v>
      </c>
    </row>
    <row r="2140" spans="1:15" x14ac:dyDescent="0.3">
      <c r="A2140" s="10" t="e">
        <f>IF(#REF!="nicht zugewiesen",1,0)</f>
        <v>#REF!</v>
      </c>
      <c r="B2140" s="22" t="e">
        <f>A2140*#REF!</f>
        <v>#REF!</v>
      </c>
      <c r="C2140" s="22" t="e">
        <f>A2140*#REF!</f>
        <v>#REF!</v>
      </c>
      <c r="D2140" s="22" t="e">
        <f>A2140*#REF!</f>
        <v>#REF!</v>
      </c>
      <c r="E2140" s="22" t="e">
        <f>A2140*#REF!</f>
        <v>#REF!</v>
      </c>
      <c r="F2140" s="22" t="e">
        <f>A2140*#REF!</f>
        <v>#REF!</v>
      </c>
      <c r="G2140" s="11" t="e">
        <f>A2140*#REF!</f>
        <v>#REF!</v>
      </c>
      <c r="I2140" s="38" t="e">
        <f>IF(#REF!="nicht zugewiesen",0,1)</f>
        <v>#REF!</v>
      </c>
      <c r="J2140" s="22" t="e">
        <f>I2140*#REF!</f>
        <v>#REF!</v>
      </c>
      <c r="K2140" s="22" t="e">
        <f>I2140*#REF!</f>
        <v>#REF!</v>
      </c>
      <c r="L2140" s="22" t="e">
        <f>I2140*#REF!</f>
        <v>#REF!</v>
      </c>
      <c r="M2140" s="22" t="e">
        <f>I2140*#REF!</f>
        <v>#REF!</v>
      </c>
      <c r="N2140" s="22" t="e">
        <f>I2140*#REF!</f>
        <v>#REF!</v>
      </c>
      <c r="O2140" s="11" t="e">
        <f>I2140*#REF!</f>
        <v>#REF!</v>
      </c>
    </row>
    <row r="2141" spans="1:15" x14ac:dyDescent="0.3">
      <c r="A2141" s="10" t="e">
        <f>IF(#REF!="nicht zugewiesen",1,0)</f>
        <v>#REF!</v>
      </c>
      <c r="B2141" s="22" t="e">
        <f>A2141*#REF!</f>
        <v>#REF!</v>
      </c>
      <c r="C2141" s="22" t="e">
        <f>A2141*#REF!</f>
        <v>#REF!</v>
      </c>
      <c r="D2141" s="22" t="e">
        <f>A2141*#REF!</f>
        <v>#REF!</v>
      </c>
      <c r="E2141" s="22" t="e">
        <f>A2141*#REF!</f>
        <v>#REF!</v>
      </c>
      <c r="F2141" s="22" t="e">
        <f>A2141*#REF!</f>
        <v>#REF!</v>
      </c>
      <c r="G2141" s="11" t="e">
        <f>A2141*#REF!</f>
        <v>#REF!</v>
      </c>
      <c r="I2141" s="38" t="e">
        <f>IF(#REF!="nicht zugewiesen",0,1)</f>
        <v>#REF!</v>
      </c>
      <c r="J2141" s="22" t="e">
        <f>I2141*#REF!</f>
        <v>#REF!</v>
      </c>
      <c r="K2141" s="22" t="e">
        <f>I2141*#REF!</f>
        <v>#REF!</v>
      </c>
      <c r="L2141" s="22" t="e">
        <f>I2141*#REF!</f>
        <v>#REF!</v>
      </c>
      <c r="M2141" s="22" t="e">
        <f>I2141*#REF!</f>
        <v>#REF!</v>
      </c>
      <c r="N2141" s="22" t="e">
        <f>I2141*#REF!</f>
        <v>#REF!</v>
      </c>
      <c r="O2141" s="11" t="e">
        <f>I2141*#REF!</f>
        <v>#REF!</v>
      </c>
    </row>
    <row r="2142" spans="1:15" x14ac:dyDescent="0.3">
      <c r="A2142" s="10" t="e">
        <f>IF(#REF!="nicht zugewiesen",1,0)</f>
        <v>#REF!</v>
      </c>
      <c r="B2142" s="22" t="e">
        <f>A2142*#REF!</f>
        <v>#REF!</v>
      </c>
      <c r="C2142" s="22" t="e">
        <f>A2142*#REF!</f>
        <v>#REF!</v>
      </c>
      <c r="D2142" s="22" t="e">
        <f>A2142*#REF!</f>
        <v>#REF!</v>
      </c>
      <c r="E2142" s="22" t="e">
        <f>A2142*#REF!</f>
        <v>#REF!</v>
      </c>
      <c r="F2142" s="22" t="e">
        <f>A2142*#REF!</f>
        <v>#REF!</v>
      </c>
      <c r="G2142" s="11" t="e">
        <f>A2142*#REF!</f>
        <v>#REF!</v>
      </c>
      <c r="I2142" s="38" t="e">
        <f>IF(#REF!="nicht zugewiesen",0,1)</f>
        <v>#REF!</v>
      </c>
      <c r="J2142" s="22" t="e">
        <f>I2142*#REF!</f>
        <v>#REF!</v>
      </c>
      <c r="K2142" s="22" t="e">
        <f>I2142*#REF!</f>
        <v>#REF!</v>
      </c>
      <c r="L2142" s="22" t="e">
        <f>I2142*#REF!</f>
        <v>#REF!</v>
      </c>
      <c r="M2142" s="22" t="e">
        <f>I2142*#REF!</f>
        <v>#REF!</v>
      </c>
      <c r="N2142" s="22" t="e">
        <f>I2142*#REF!</f>
        <v>#REF!</v>
      </c>
      <c r="O2142" s="11" t="e">
        <f>I2142*#REF!</f>
        <v>#REF!</v>
      </c>
    </row>
    <row r="2143" spans="1:15" x14ac:dyDescent="0.3">
      <c r="A2143" s="10" t="e">
        <f>IF(#REF!="nicht zugewiesen",1,0)</f>
        <v>#REF!</v>
      </c>
      <c r="B2143" s="22" t="e">
        <f>A2143*#REF!</f>
        <v>#REF!</v>
      </c>
      <c r="C2143" s="22" t="e">
        <f>A2143*#REF!</f>
        <v>#REF!</v>
      </c>
      <c r="D2143" s="22" t="e">
        <f>A2143*#REF!</f>
        <v>#REF!</v>
      </c>
      <c r="E2143" s="22" t="e">
        <f>A2143*#REF!</f>
        <v>#REF!</v>
      </c>
      <c r="F2143" s="22" t="e">
        <f>A2143*#REF!</f>
        <v>#REF!</v>
      </c>
      <c r="G2143" s="11" t="e">
        <f>A2143*#REF!</f>
        <v>#REF!</v>
      </c>
      <c r="I2143" s="38" t="e">
        <f>IF(#REF!="nicht zugewiesen",0,1)</f>
        <v>#REF!</v>
      </c>
      <c r="J2143" s="22" t="e">
        <f>I2143*#REF!</f>
        <v>#REF!</v>
      </c>
      <c r="K2143" s="22" t="e">
        <f>I2143*#REF!</f>
        <v>#REF!</v>
      </c>
      <c r="L2143" s="22" t="e">
        <f>I2143*#REF!</f>
        <v>#REF!</v>
      </c>
      <c r="M2143" s="22" t="e">
        <f>I2143*#REF!</f>
        <v>#REF!</v>
      </c>
      <c r="N2143" s="22" t="e">
        <f>I2143*#REF!</f>
        <v>#REF!</v>
      </c>
      <c r="O2143" s="11" t="e">
        <f>I2143*#REF!</f>
        <v>#REF!</v>
      </c>
    </row>
    <row r="2144" spans="1:15" x14ac:dyDescent="0.3">
      <c r="A2144" s="10" t="e">
        <f>IF(#REF!="nicht zugewiesen",1,0)</f>
        <v>#REF!</v>
      </c>
      <c r="B2144" s="22" t="e">
        <f>A2144*#REF!</f>
        <v>#REF!</v>
      </c>
      <c r="C2144" s="22" t="e">
        <f>A2144*#REF!</f>
        <v>#REF!</v>
      </c>
      <c r="D2144" s="22" t="e">
        <f>A2144*#REF!</f>
        <v>#REF!</v>
      </c>
      <c r="E2144" s="22" t="e">
        <f>A2144*#REF!</f>
        <v>#REF!</v>
      </c>
      <c r="F2144" s="22" t="e">
        <f>A2144*#REF!</f>
        <v>#REF!</v>
      </c>
      <c r="G2144" s="11" t="e">
        <f>A2144*#REF!</f>
        <v>#REF!</v>
      </c>
      <c r="I2144" s="38" t="e">
        <f>IF(#REF!="nicht zugewiesen",0,1)</f>
        <v>#REF!</v>
      </c>
      <c r="J2144" s="22" t="e">
        <f>I2144*#REF!</f>
        <v>#REF!</v>
      </c>
      <c r="K2144" s="22" t="e">
        <f>I2144*#REF!</f>
        <v>#REF!</v>
      </c>
      <c r="L2144" s="22" t="e">
        <f>I2144*#REF!</f>
        <v>#REF!</v>
      </c>
      <c r="M2144" s="22" t="e">
        <f>I2144*#REF!</f>
        <v>#REF!</v>
      </c>
      <c r="N2144" s="22" t="e">
        <f>I2144*#REF!</f>
        <v>#REF!</v>
      </c>
      <c r="O2144" s="11" t="e">
        <f>I2144*#REF!</f>
        <v>#REF!</v>
      </c>
    </row>
    <row r="2145" spans="1:15" x14ac:dyDescent="0.3">
      <c r="A2145" s="10" t="e">
        <f>IF(#REF!="nicht zugewiesen",1,0)</f>
        <v>#REF!</v>
      </c>
      <c r="B2145" s="22" t="e">
        <f>A2145*#REF!</f>
        <v>#REF!</v>
      </c>
      <c r="C2145" s="22" t="e">
        <f>A2145*#REF!</f>
        <v>#REF!</v>
      </c>
      <c r="D2145" s="22" t="e">
        <f>A2145*#REF!</f>
        <v>#REF!</v>
      </c>
      <c r="E2145" s="22" t="e">
        <f>A2145*#REF!</f>
        <v>#REF!</v>
      </c>
      <c r="F2145" s="22" t="e">
        <f>A2145*#REF!</f>
        <v>#REF!</v>
      </c>
      <c r="G2145" s="11" t="e">
        <f>A2145*#REF!</f>
        <v>#REF!</v>
      </c>
      <c r="I2145" s="38" t="e">
        <f>IF(#REF!="nicht zugewiesen",0,1)</f>
        <v>#REF!</v>
      </c>
      <c r="J2145" s="22" t="e">
        <f>I2145*#REF!</f>
        <v>#REF!</v>
      </c>
      <c r="K2145" s="22" t="e">
        <f>I2145*#REF!</f>
        <v>#REF!</v>
      </c>
      <c r="L2145" s="22" t="e">
        <f>I2145*#REF!</f>
        <v>#REF!</v>
      </c>
      <c r="M2145" s="22" t="e">
        <f>I2145*#REF!</f>
        <v>#REF!</v>
      </c>
      <c r="N2145" s="22" t="e">
        <f>I2145*#REF!</f>
        <v>#REF!</v>
      </c>
      <c r="O2145" s="11" t="e">
        <f>I2145*#REF!</f>
        <v>#REF!</v>
      </c>
    </row>
    <row r="2146" spans="1:15" x14ac:dyDescent="0.3">
      <c r="A2146" s="10" t="e">
        <f>IF(#REF!="nicht zugewiesen",1,0)</f>
        <v>#REF!</v>
      </c>
      <c r="B2146" s="22" t="e">
        <f>A2146*#REF!</f>
        <v>#REF!</v>
      </c>
      <c r="C2146" s="22" t="e">
        <f>A2146*#REF!</f>
        <v>#REF!</v>
      </c>
      <c r="D2146" s="22" t="e">
        <f>A2146*#REF!</f>
        <v>#REF!</v>
      </c>
      <c r="E2146" s="22" t="e">
        <f>A2146*#REF!</f>
        <v>#REF!</v>
      </c>
      <c r="F2146" s="22" t="e">
        <f>A2146*#REF!</f>
        <v>#REF!</v>
      </c>
      <c r="G2146" s="11" t="e">
        <f>A2146*#REF!</f>
        <v>#REF!</v>
      </c>
      <c r="I2146" s="38" t="e">
        <f>IF(#REF!="nicht zugewiesen",0,1)</f>
        <v>#REF!</v>
      </c>
      <c r="J2146" s="22" t="e">
        <f>I2146*#REF!</f>
        <v>#REF!</v>
      </c>
      <c r="K2146" s="22" t="e">
        <f>I2146*#REF!</f>
        <v>#REF!</v>
      </c>
      <c r="L2146" s="22" t="e">
        <f>I2146*#REF!</f>
        <v>#REF!</v>
      </c>
      <c r="M2146" s="22" t="e">
        <f>I2146*#REF!</f>
        <v>#REF!</v>
      </c>
      <c r="N2146" s="22" t="e">
        <f>I2146*#REF!</f>
        <v>#REF!</v>
      </c>
      <c r="O2146" s="11" t="e">
        <f>I2146*#REF!</f>
        <v>#REF!</v>
      </c>
    </row>
    <row r="2147" spans="1:15" x14ac:dyDescent="0.3">
      <c r="A2147" s="10" t="e">
        <f>IF(#REF!="nicht zugewiesen",1,0)</f>
        <v>#REF!</v>
      </c>
      <c r="B2147" s="22" t="e">
        <f>A2147*#REF!</f>
        <v>#REF!</v>
      </c>
      <c r="C2147" s="22" t="e">
        <f>A2147*#REF!</f>
        <v>#REF!</v>
      </c>
      <c r="D2147" s="22" t="e">
        <f>A2147*#REF!</f>
        <v>#REF!</v>
      </c>
      <c r="E2147" s="22" t="e">
        <f>A2147*#REF!</f>
        <v>#REF!</v>
      </c>
      <c r="F2147" s="22" t="e">
        <f>A2147*#REF!</f>
        <v>#REF!</v>
      </c>
      <c r="G2147" s="11" t="e">
        <f>A2147*#REF!</f>
        <v>#REF!</v>
      </c>
      <c r="I2147" s="38" t="e">
        <f>IF(#REF!="nicht zugewiesen",0,1)</f>
        <v>#REF!</v>
      </c>
      <c r="J2147" s="22" t="e">
        <f>I2147*#REF!</f>
        <v>#REF!</v>
      </c>
      <c r="K2147" s="22" t="e">
        <f>I2147*#REF!</f>
        <v>#REF!</v>
      </c>
      <c r="L2147" s="22" t="e">
        <f>I2147*#REF!</f>
        <v>#REF!</v>
      </c>
      <c r="M2147" s="22" t="e">
        <f>I2147*#REF!</f>
        <v>#REF!</v>
      </c>
      <c r="N2147" s="22" t="e">
        <f>I2147*#REF!</f>
        <v>#REF!</v>
      </c>
      <c r="O2147" s="11" t="e">
        <f>I2147*#REF!</f>
        <v>#REF!</v>
      </c>
    </row>
    <row r="2148" spans="1:15" x14ac:dyDescent="0.3">
      <c r="A2148" s="10" t="e">
        <f>IF(#REF!="nicht zugewiesen",1,0)</f>
        <v>#REF!</v>
      </c>
      <c r="B2148" s="22" t="e">
        <f>A2148*#REF!</f>
        <v>#REF!</v>
      </c>
      <c r="C2148" s="22" t="e">
        <f>A2148*#REF!</f>
        <v>#REF!</v>
      </c>
      <c r="D2148" s="22" t="e">
        <f>A2148*#REF!</f>
        <v>#REF!</v>
      </c>
      <c r="E2148" s="22" t="e">
        <f>A2148*#REF!</f>
        <v>#REF!</v>
      </c>
      <c r="F2148" s="22" t="e">
        <f>A2148*#REF!</f>
        <v>#REF!</v>
      </c>
      <c r="G2148" s="11" t="e">
        <f>A2148*#REF!</f>
        <v>#REF!</v>
      </c>
      <c r="I2148" s="38" t="e">
        <f>IF(#REF!="nicht zugewiesen",0,1)</f>
        <v>#REF!</v>
      </c>
      <c r="J2148" s="22" t="e">
        <f>I2148*#REF!</f>
        <v>#REF!</v>
      </c>
      <c r="K2148" s="22" t="e">
        <f>I2148*#REF!</f>
        <v>#REF!</v>
      </c>
      <c r="L2148" s="22" t="e">
        <f>I2148*#REF!</f>
        <v>#REF!</v>
      </c>
      <c r="M2148" s="22" t="e">
        <f>I2148*#REF!</f>
        <v>#REF!</v>
      </c>
      <c r="N2148" s="22" t="e">
        <f>I2148*#REF!</f>
        <v>#REF!</v>
      </c>
      <c r="O2148" s="11" t="e">
        <f>I2148*#REF!</f>
        <v>#REF!</v>
      </c>
    </row>
    <row r="2149" spans="1:15" x14ac:dyDescent="0.3">
      <c r="A2149" s="10" t="e">
        <f>IF(#REF!="nicht zugewiesen",1,0)</f>
        <v>#REF!</v>
      </c>
      <c r="B2149" s="22" t="e">
        <f>A2149*#REF!</f>
        <v>#REF!</v>
      </c>
      <c r="C2149" s="22" t="e">
        <f>A2149*#REF!</f>
        <v>#REF!</v>
      </c>
      <c r="D2149" s="22" t="e">
        <f>A2149*#REF!</f>
        <v>#REF!</v>
      </c>
      <c r="E2149" s="22" t="e">
        <f>A2149*#REF!</f>
        <v>#REF!</v>
      </c>
      <c r="F2149" s="22" t="e">
        <f>A2149*#REF!</f>
        <v>#REF!</v>
      </c>
      <c r="G2149" s="11" t="e">
        <f>A2149*#REF!</f>
        <v>#REF!</v>
      </c>
      <c r="I2149" s="38" t="e">
        <f>IF(#REF!="nicht zugewiesen",0,1)</f>
        <v>#REF!</v>
      </c>
      <c r="J2149" s="22" t="e">
        <f>I2149*#REF!</f>
        <v>#REF!</v>
      </c>
      <c r="K2149" s="22" t="e">
        <f>I2149*#REF!</f>
        <v>#REF!</v>
      </c>
      <c r="L2149" s="22" t="e">
        <f>I2149*#REF!</f>
        <v>#REF!</v>
      </c>
      <c r="M2149" s="22" t="e">
        <f>I2149*#REF!</f>
        <v>#REF!</v>
      </c>
      <c r="N2149" s="22" t="e">
        <f>I2149*#REF!</f>
        <v>#REF!</v>
      </c>
      <c r="O2149" s="11" t="e">
        <f>I2149*#REF!</f>
        <v>#REF!</v>
      </c>
    </row>
    <row r="2150" spans="1:15" x14ac:dyDescent="0.3">
      <c r="A2150" s="10" t="e">
        <f>IF(#REF!="nicht zugewiesen",1,0)</f>
        <v>#REF!</v>
      </c>
      <c r="B2150" s="22" t="e">
        <f>A2150*#REF!</f>
        <v>#REF!</v>
      </c>
      <c r="C2150" s="22" t="e">
        <f>A2150*#REF!</f>
        <v>#REF!</v>
      </c>
      <c r="D2150" s="22" t="e">
        <f>A2150*#REF!</f>
        <v>#REF!</v>
      </c>
      <c r="E2150" s="22" t="e">
        <f>A2150*#REF!</f>
        <v>#REF!</v>
      </c>
      <c r="F2150" s="22" t="e">
        <f>A2150*#REF!</f>
        <v>#REF!</v>
      </c>
      <c r="G2150" s="11" t="e">
        <f>A2150*#REF!</f>
        <v>#REF!</v>
      </c>
      <c r="I2150" s="38" t="e">
        <f>IF(#REF!="nicht zugewiesen",0,1)</f>
        <v>#REF!</v>
      </c>
      <c r="J2150" s="22" t="e">
        <f>I2150*#REF!</f>
        <v>#REF!</v>
      </c>
      <c r="K2150" s="22" t="e">
        <f>I2150*#REF!</f>
        <v>#REF!</v>
      </c>
      <c r="L2150" s="22" t="e">
        <f>I2150*#REF!</f>
        <v>#REF!</v>
      </c>
      <c r="M2150" s="22" t="e">
        <f>I2150*#REF!</f>
        <v>#REF!</v>
      </c>
      <c r="N2150" s="22" t="e">
        <f>I2150*#REF!</f>
        <v>#REF!</v>
      </c>
      <c r="O2150" s="11" t="e">
        <f>I2150*#REF!</f>
        <v>#REF!</v>
      </c>
    </row>
    <row r="2151" spans="1:15" x14ac:dyDescent="0.3">
      <c r="A2151" s="10" t="e">
        <f>IF(#REF!="nicht zugewiesen",1,0)</f>
        <v>#REF!</v>
      </c>
      <c r="B2151" s="22" t="e">
        <f>A2151*#REF!</f>
        <v>#REF!</v>
      </c>
      <c r="C2151" s="22" t="e">
        <f>A2151*#REF!</f>
        <v>#REF!</v>
      </c>
      <c r="D2151" s="22" t="e">
        <f>A2151*#REF!</f>
        <v>#REF!</v>
      </c>
      <c r="E2151" s="22" t="e">
        <f>A2151*#REF!</f>
        <v>#REF!</v>
      </c>
      <c r="F2151" s="22" t="e">
        <f>A2151*#REF!</f>
        <v>#REF!</v>
      </c>
      <c r="G2151" s="11" t="e">
        <f>A2151*#REF!</f>
        <v>#REF!</v>
      </c>
      <c r="I2151" s="38" t="e">
        <f>IF(#REF!="nicht zugewiesen",0,1)</f>
        <v>#REF!</v>
      </c>
      <c r="J2151" s="22" t="e">
        <f>I2151*#REF!</f>
        <v>#REF!</v>
      </c>
      <c r="K2151" s="22" t="e">
        <f>I2151*#REF!</f>
        <v>#REF!</v>
      </c>
      <c r="L2151" s="22" t="e">
        <f>I2151*#REF!</f>
        <v>#REF!</v>
      </c>
      <c r="M2151" s="22" t="e">
        <f>I2151*#REF!</f>
        <v>#REF!</v>
      </c>
      <c r="N2151" s="22" t="e">
        <f>I2151*#REF!</f>
        <v>#REF!</v>
      </c>
      <c r="O2151" s="11" t="e">
        <f>I2151*#REF!</f>
        <v>#REF!</v>
      </c>
    </row>
    <row r="2152" spans="1:15" x14ac:dyDescent="0.3">
      <c r="A2152" s="10" t="e">
        <f>IF(#REF!="nicht zugewiesen",1,0)</f>
        <v>#REF!</v>
      </c>
      <c r="B2152" s="22" t="e">
        <f>A2152*#REF!</f>
        <v>#REF!</v>
      </c>
      <c r="C2152" s="22" t="e">
        <f>A2152*#REF!</f>
        <v>#REF!</v>
      </c>
      <c r="D2152" s="22" t="e">
        <f>A2152*#REF!</f>
        <v>#REF!</v>
      </c>
      <c r="E2152" s="22" t="e">
        <f>A2152*#REF!</f>
        <v>#REF!</v>
      </c>
      <c r="F2152" s="22" t="e">
        <f>A2152*#REF!</f>
        <v>#REF!</v>
      </c>
      <c r="G2152" s="11" t="e">
        <f>A2152*#REF!</f>
        <v>#REF!</v>
      </c>
      <c r="I2152" s="38" t="e">
        <f>IF(#REF!="nicht zugewiesen",0,1)</f>
        <v>#REF!</v>
      </c>
      <c r="J2152" s="22" t="e">
        <f>I2152*#REF!</f>
        <v>#REF!</v>
      </c>
      <c r="K2152" s="22" t="e">
        <f>I2152*#REF!</f>
        <v>#REF!</v>
      </c>
      <c r="L2152" s="22" t="e">
        <f>I2152*#REF!</f>
        <v>#REF!</v>
      </c>
      <c r="M2152" s="22" t="e">
        <f>I2152*#REF!</f>
        <v>#REF!</v>
      </c>
      <c r="N2152" s="22" t="e">
        <f>I2152*#REF!</f>
        <v>#REF!</v>
      </c>
      <c r="O2152" s="11" t="e">
        <f>I2152*#REF!</f>
        <v>#REF!</v>
      </c>
    </row>
    <row r="2153" spans="1:15" x14ac:dyDescent="0.3">
      <c r="A2153" s="10" t="e">
        <f>IF(#REF!="nicht zugewiesen",1,0)</f>
        <v>#REF!</v>
      </c>
      <c r="B2153" s="22" t="e">
        <f>A2153*#REF!</f>
        <v>#REF!</v>
      </c>
      <c r="C2153" s="22" t="e">
        <f>A2153*#REF!</f>
        <v>#REF!</v>
      </c>
      <c r="D2153" s="22" t="e">
        <f>A2153*#REF!</f>
        <v>#REF!</v>
      </c>
      <c r="E2153" s="22" t="e">
        <f>A2153*#REF!</f>
        <v>#REF!</v>
      </c>
      <c r="F2153" s="22" t="e">
        <f>A2153*#REF!</f>
        <v>#REF!</v>
      </c>
      <c r="G2153" s="11" t="e">
        <f>A2153*#REF!</f>
        <v>#REF!</v>
      </c>
      <c r="I2153" s="38" t="e">
        <f>IF(#REF!="nicht zugewiesen",0,1)</f>
        <v>#REF!</v>
      </c>
      <c r="J2153" s="22" t="e">
        <f>I2153*#REF!</f>
        <v>#REF!</v>
      </c>
      <c r="K2153" s="22" t="e">
        <f>I2153*#REF!</f>
        <v>#REF!</v>
      </c>
      <c r="L2153" s="22" t="e">
        <f>I2153*#REF!</f>
        <v>#REF!</v>
      </c>
      <c r="M2153" s="22" t="e">
        <f>I2153*#REF!</f>
        <v>#REF!</v>
      </c>
      <c r="N2153" s="22" t="e">
        <f>I2153*#REF!</f>
        <v>#REF!</v>
      </c>
      <c r="O2153" s="11" t="e">
        <f>I2153*#REF!</f>
        <v>#REF!</v>
      </c>
    </row>
    <row r="2154" spans="1:15" x14ac:dyDescent="0.3">
      <c r="A2154" s="10" t="e">
        <f>IF(#REF!="nicht zugewiesen",1,0)</f>
        <v>#REF!</v>
      </c>
      <c r="B2154" s="22" t="e">
        <f>A2154*#REF!</f>
        <v>#REF!</v>
      </c>
      <c r="C2154" s="22" t="e">
        <f>A2154*#REF!</f>
        <v>#REF!</v>
      </c>
      <c r="D2154" s="22" t="e">
        <f>A2154*#REF!</f>
        <v>#REF!</v>
      </c>
      <c r="E2154" s="22" t="e">
        <f>A2154*#REF!</f>
        <v>#REF!</v>
      </c>
      <c r="F2154" s="22" t="e">
        <f>A2154*#REF!</f>
        <v>#REF!</v>
      </c>
      <c r="G2154" s="11" t="e">
        <f>A2154*#REF!</f>
        <v>#REF!</v>
      </c>
      <c r="I2154" s="38" t="e">
        <f>IF(#REF!="nicht zugewiesen",0,1)</f>
        <v>#REF!</v>
      </c>
      <c r="J2154" s="22" t="e">
        <f>I2154*#REF!</f>
        <v>#REF!</v>
      </c>
      <c r="K2154" s="22" t="e">
        <f>I2154*#REF!</f>
        <v>#REF!</v>
      </c>
      <c r="L2154" s="22" t="e">
        <f>I2154*#REF!</f>
        <v>#REF!</v>
      </c>
      <c r="M2154" s="22" t="e">
        <f>I2154*#REF!</f>
        <v>#REF!</v>
      </c>
      <c r="N2154" s="22" t="e">
        <f>I2154*#REF!</f>
        <v>#REF!</v>
      </c>
      <c r="O2154" s="11" t="e">
        <f>I2154*#REF!</f>
        <v>#REF!</v>
      </c>
    </row>
    <row r="2155" spans="1:15" x14ac:dyDescent="0.3">
      <c r="A2155" s="10" t="e">
        <f>IF(#REF!="nicht zugewiesen",1,0)</f>
        <v>#REF!</v>
      </c>
      <c r="B2155" s="22" t="e">
        <f>A2155*#REF!</f>
        <v>#REF!</v>
      </c>
      <c r="C2155" s="22" t="e">
        <f>A2155*#REF!</f>
        <v>#REF!</v>
      </c>
      <c r="D2155" s="22" t="e">
        <f>A2155*#REF!</f>
        <v>#REF!</v>
      </c>
      <c r="E2155" s="22" t="e">
        <f>A2155*#REF!</f>
        <v>#REF!</v>
      </c>
      <c r="F2155" s="22" t="e">
        <f>A2155*#REF!</f>
        <v>#REF!</v>
      </c>
      <c r="G2155" s="11" t="e">
        <f>A2155*#REF!</f>
        <v>#REF!</v>
      </c>
      <c r="I2155" s="38" t="e">
        <f>IF(#REF!="nicht zugewiesen",0,1)</f>
        <v>#REF!</v>
      </c>
      <c r="J2155" s="22" t="e">
        <f>I2155*#REF!</f>
        <v>#REF!</v>
      </c>
      <c r="K2155" s="22" t="e">
        <f>I2155*#REF!</f>
        <v>#REF!</v>
      </c>
      <c r="L2155" s="22" t="e">
        <f>I2155*#REF!</f>
        <v>#REF!</v>
      </c>
      <c r="M2155" s="22" t="e">
        <f>I2155*#REF!</f>
        <v>#REF!</v>
      </c>
      <c r="N2155" s="22" t="e">
        <f>I2155*#REF!</f>
        <v>#REF!</v>
      </c>
      <c r="O2155" s="11" t="e">
        <f>I2155*#REF!</f>
        <v>#REF!</v>
      </c>
    </row>
    <row r="2156" spans="1:15" x14ac:dyDescent="0.3">
      <c r="A2156" s="10" t="e">
        <f>IF(#REF!="nicht zugewiesen",1,0)</f>
        <v>#REF!</v>
      </c>
      <c r="B2156" s="22" t="e">
        <f>A2156*#REF!</f>
        <v>#REF!</v>
      </c>
      <c r="C2156" s="22" t="e">
        <f>A2156*#REF!</f>
        <v>#REF!</v>
      </c>
      <c r="D2156" s="22" t="e">
        <f>A2156*#REF!</f>
        <v>#REF!</v>
      </c>
      <c r="E2156" s="22" t="e">
        <f>A2156*#REF!</f>
        <v>#REF!</v>
      </c>
      <c r="F2156" s="22" t="e">
        <f>A2156*#REF!</f>
        <v>#REF!</v>
      </c>
      <c r="G2156" s="11" t="e">
        <f>A2156*#REF!</f>
        <v>#REF!</v>
      </c>
      <c r="I2156" s="38" t="e">
        <f>IF(#REF!="nicht zugewiesen",0,1)</f>
        <v>#REF!</v>
      </c>
      <c r="J2156" s="22" t="e">
        <f>I2156*#REF!</f>
        <v>#REF!</v>
      </c>
      <c r="K2156" s="22" t="e">
        <f>I2156*#REF!</f>
        <v>#REF!</v>
      </c>
      <c r="L2156" s="22" t="e">
        <f>I2156*#REF!</f>
        <v>#REF!</v>
      </c>
      <c r="M2156" s="22" t="e">
        <f>I2156*#REF!</f>
        <v>#REF!</v>
      </c>
      <c r="N2156" s="22" t="e">
        <f>I2156*#REF!</f>
        <v>#REF!</v>
      </c>
      <c r="O2156" s="11" t="e">
        <f>I2156*#REF!</f>
        <v>#REF!</v>
      </c>
    </row>
    <row r="2157" spans="1:15" x14ac:dyDescent="0.3">
      <c r="A2157" s="10" t="e">
        <f>IF(#REF!="nicht zugewiesen",1,0)</f>
        <v>#REF!</v>
      </c>
      <c r="B2157" s="22" t="e">
        <f>A2157*#REF!</f>
        <v>#REF!</v>
      </c>
      <c r="C2157" s="22" t="e">
        <f>A2157*#REF!</f>
        <v>#REF!</v>
      </c>
      <c r="D2157" s="22" t="e">
        <f>A2157*#REF!</f>
        <v>#REF!</v>
      </c>
      <c r="E2157" s="22" t="e">
        <f>A2157*#REF!</f>
        <v>#REF!</v>
      </c>
      <c r="F2157" s="22" t="e">
        <f>A2157*#REF!</f>
        <v>#REF!</v>
      </c>
      <c r="G2157" s="11" t="e">
        <f>A2157*#REF!</f>
        <v>#REF!</v>
      </c>
      <c r="I2157" s="38" t="e">
        <f>IF(#REF!="nicht zugewiesen",0,1)</f>
        <v>#REF!</v>
      </c>
      <c r="J2157" s="22" t="e">
        <f>I2157*#REF!</f>
        <v>#REF!</v>
      </c>
      <c r="K2157" s="22" t="e">
        <f>I2157*#REF!</f>
        <v>#REF!</v>
      </c>
      <c r="L2157" s="22" t="e">
        <f>I2157*#REF!</f>
        <v>#REF!</v>
      </c>
      <c r="M2157" s="22" t="e">
        <f>I2157*#REF!</f>
        <v>#REF!</v>
      </c>
      <c r="N2157" s="22" t="e">
        <f>I2157*#REF!</f>
        <v>#REF!</v>
      </c>
      <c r="O2157" s="11" t="e">
        <f>I2157*#REF!</f>
        <v>#REF!</v>
      </c>
    </row>
    <row r="2158" spans="1:15" x14ac:dyDescent="0.3">
      <c r="A2158" s="10" t="e">
        <f>IF(#REF!="nicht zugewiesen",1,0)</f>
        <v>#REF!</v>
      </c>
      <c r="B2158" s="22" t="e">
        <f>A2158*#REF!</f>
        <v>#REF!</v>
      </c>
      <c r="C2158" s="22" t="e">
        <f>A2158*#REF!</f>
        <v>#REF!</v>
      </c>
      <c r="D2158" s="22" t="e">
        <f>A2158*#REF!</f>
        <v>#REF!</v>
      </c>
      <c r="E2158" s="22" t="e">
        <f>A2158*#REF!</f>
        <v>#REF!</v>
      </c>
      <c r="F2158" s="22" t="e">
        <f>A2158*#REF!</f>
        <v>#REF!</v>
      </c>
      <c r="G2158" s="11" t="e">
        <f>A2158*#REF!</f>
        <v>#REF!</v>
      </c>
      <c r="I2158" s="38" t="e">
        <f>IF(#REF!="nicht zugewiesen",0,1)</f>
        <v>#REF!</v>
      </c>
      <c r="J2158" s="22" t="e">
        <f>I2158*#REF!</f>
        <v>#REF!</v>
      </c>
      <c r="K2158" s="22" t="e">
        <f>I2158*#REF!</f>
        <v>#REF!</v>
      </c>
      <c r="L2158" s="22" t="e">
        <f>I2158*#REF!</f>
        <v>#REF!</v>
      </c>
      <c r="M2158" s="22" t="e">
        <f>I2158*#REF!</f>
        <v>#REF!</v>
      </c>
      <c r="N2158" s="22" t="e">
        <f>I2158*#REF!</f>
        <v>#REF!</v>
      </c>
      <c r="O2158" s="11" t="e">
        <f>I2158*#REF!</f>
        <v>#REF!</v>
      </c>
    </row>
    <row r="2159" spans="1:15" x14ac:dyDescent="0.3">
      <c r="A2159" s="10" t="e">
        <f>IF(#REF!="nicht zugewiesen",1,0)</f>
        <v>#REF!</v>
      </c>
      <c r="B2159" s="22" t="e">
        <f>A2159*#REF!</f>
        <v>#REF!</v>
      </c>
      <c r="C2159" s="22" t="e">
        <f>A2159*#REF!</f>
        <v>#REF!</v>
      </c>
      <c r="D2159" s="22" t="e">
        <f>A2159*#REF!</f>
        <v>#REF!</v>
      </c>
      <c r="E2159" s="22" t="e">
        <f>A2159*#REF!</f>
        <v>#REF!</v>
      </c>
      <c r="F2159" s="22" t="e">
        <f>A2159*#REF!</f>
        <v>#REF!</v>
      </c>
      <c r="G2159" s="11" t="e">
        <f>A2159*#REF!</f>
        <v>#REF!</v>
      </c>
      <c r="I2159" s="38" t="e">
        <f>IF(#REF!="nicht zugewiesen",0,1)</f>
        <v>#REF!</v>
      </c>
      <c r="J2159" s="22" t="e">
        <f>I2159*#REF!</f>
        <v>#REF!</v>
      </c>
      <c r="K2159" s="22" t="e">
        <f>I2159*#REF!</f>
        <v>#REF!</v>
      </c>
      <c r="L2159" s="22" t="e">
        <f>I2159*#REF!</f>
        <v>#REF!</v>
      </c>
      <c r="M2159" s="22" t="e">
        <f>I2159*#REF!</f>
        <v>#REF!</v>
      </c>
      <c r="N2159" s="22" t="e">
        <f>I2159*#REF!</f>
        <v>#REF!</v>
      </c>
      <c r="O2159" s="11" t="e">
        <f>I2159*#REF!</f>
        <v>#REF!</v>
      </c>
    </row>
    <row r="2160" spans="1:15" x14ac:dyDescent="0.3">
      <c r="A2160" s="10" t="e">
        <f>IF(#REF!="nicht zugewiesen",1,0)</f>
        <v>#REF!</v>
      </c>
      <c r="B2160" s="22" t="e">
        <f>A2160*#REF!</f>
        <v>#REF!</v>
      </c>
      <c r="C2160" s="22" t="e">
        <f>A2160*#REF!</f>
        <v>#REF!</v>
      </c>
      <c r="D2160" s="22" t="e">
        <f>A2160*#REF!</f>
        <v>#REF!</v>
      </c>
      <c r="E2160" s="22" t="e">
        <f>A2160*#REF!</f>
        <v>#REF!</v>
      </c>
      <c r="F2160" s="22" t="e">
        <f>A2160*#REF!</f>
        <v>#REF!</v>
      </c>
      <c r="G2160" s="11" t="e">
        <f>A2160*#REF!</f>
        <v>#REF!</v>
      </c>
      <c r="I2160" s="38" t="e">
        <f>IF(#REF!="nicht zugewiesen",0,1)</f>
        <v>#REF!</v>
      </c>
      <c r="J2160" s="22" t="e">
        <f>I2160*#REF!</f>
        <v>#REF!</v>
      </c>
      <c r="K2160" s="22" t="e">
        <f>I2160*#REF!</f>
        <v>#REF!</v>
      </c>
      <c r="L2160" s="22" t="e">
        <f>I2160*#REF!</f>
        <v>#REF!</v>
      </c>
      <c r="M2160" s="22" t="e">
        <f>I2160*#REF!</f>
        <v>#REF!</v>
      </c>
      <c r="N2160" s="22" t="e">
        <f>I2160*#REF!</f>
        <v>#REF!</v>
      </c>
      <c r="O2160" s="11" t="e">
        <f>I2160*#REF!</f>
        <v>#REF!</v>
      </c>
    </row>
    <row r="2161" spans="1:15" x14ac:dyDescent="0.3">
      <c r="A2161" s="10" t="e">
        <f>IF(#REF!="nicht zugewiesen",1,0)</f>
        <v>#REF!</v>
      </c>
      <c r="B2161" s="22" t="e">
        <f>A2161*#REF!</f>
        <v>#REF!</v>
      </c>
      <c r="C2161" s="22" t="e">
        <f>A2161*#REF!</f>
        <v>#REF!</v>
      </c>
      <c r="D2161" s="22" t="e">
        <f>A2161*#REF!</f>
        <v>#REF!</v>
      </c>
      <c r="E2161" s="22" t="e">
        <f>A2161*#REF!</f>
        <v>#REF!</v>
      </c>
      <c r="F2161" s="22" t="e">
        <f>A2161*#REF!</f>
        <v>#REF!</v>
      </c>
      <c r="G2161" s="11" t="e">
        <f>A2161*#REF!</f>
        <v>#REF!</v>
      </c>
      <c r="I2161" s="38" t="e">
        <f>IF(#REF!="nicht zugewiesen",0,1)</f>
        <v>#REF!</v>
      </c>
      <c r="J2161" s="22" t="e">
        <f>I2161*#REF!</f>
        <v>#REF!</v>
      </c>
      <c r="K2161" s="22" t="e">
        <f>I2161*#REF!</f>
        <v>#REF!</v>
      </c>
      <c r="L2161" s="22" t="e">
        <f>I2161*#REF!</f>
        <v>#REF!</v>
      </c>
      <c r="M2161" s="22" t="e">
        <f>I2161*#REF!</f>
        <v>#REF!</v>
      </c>
      <c r="N2161" s="22" t="e">
        <f>I2161*#REF!</f>
        <v>#REF!</v>
      </c>
      <c r="O2161" s="11" t="e">
        <f>I2161*#REF!</f>
        <v>#REF!</v>
      </c>
    </row>
    <row r="2162" spans="1:15" x14ac:dyDescent="0.3">
      <c r="A2162" s="10" t="e">
        <f>IF(#REF!="nicht zugewiesen",1,0)</f>
        <v>#REF!</v>
      </c>
      <c r="B2162" s="22" t="e">
        <f>A2162*#REF!</f>
        <v>#REF!</v>
      </c>
      <c r="C2162" s="22" t="e">
        <f>A2162*#REF!</f>
        <v>#REF!</v>
      </c>
      <c r="D2162" s="22" t="e">
        <f>A2162*#REF!</f>
        <v>#REF!</v>
      </c>
      <c r="E2162" s="22" t="e">
        <f>A2162*#REF!</f>
        <v>#REF!</v>
      </c>
      <c r="F2162" s="22" t="e">
        <f>A2162*#REF!</f>
        <v>#REF!</v>
      </c>
      <c r="G2162" s="11" t="e">
        <f>A2162*#REF!</f>
        <v>#REF!</v>
      </c>
      <c r="I2162" s="38" t="e">
        <f>IF(#REF!="nicht zugewiesen",0,1)</f>
        <v>#REF!</v>
      </c>
      <c r="J2162" s="22" t="e">
        <f>I2162*#REF!</f>
        <v>#REF!</v>
      </c>
      <c r="K2162" s="22" t="e">
        <f>I2162*#REF!</f>
        <v>#REF!</v>
      </c>
      <c r="L2162" s="22" t="e">
        <f>I2162*#REF!</f>
        <v>#REF!</v>
      </c>
      <c r="M2162" s="22" t="e">
        <f>I2162*#REF!</f>
        <v>#REF!</v>
      </c>
      <c r="N2162" s="22" t="e">
        <f>I2162*#REF!</f>
        <v>#REF!</v>
      </c>
      <c r="O2162" s="11" t="e">
        <f>I2162*#REF!</f>
        <v>#REF!</v>
      </c>
    </row>
    <row r="2163" spans="1:15" x14ac:dyDescent="0.3">
      <c r="A2163" s="10" t="e">
        <f>IF(#REF!="nicht zugewiesen",1,0)</f>
        <v>#REF!</v>
      </c>
      <c r="B2163" s="22" t="e">
        <f>A2163*#REF!</f>
        <v>#REF!</v>
      </c>
      <c r="C2163" s="22" t="e">
        <f>A2163*#REF!</f>
        <v>#REF!</v>
      </c>
      <c r="D2163" s="22" t="e">
        <f>A2163*#REF!</f>
        <v>#REF!</v>
      </c>
      <c r="E2163" s="22" t="e">
        <f>A2163*#REF!</f>
        <v>#REF!</v>
      </c>
      <c r="F2163" s="22" t="e">
        <f>A2163*#REF!</f>
        <v>#REF!</v>
      </c>
      <c r="G2163" s="11" t="e">
        <f>A2163*#REF!</f>
        <v>#REF!</v>
      </c>
      <c r="I2163" s="38" t="e">
        <f>IF(#REF!="nicht zugewiesen",0,1)</f>
        <v>#REF!</v>
      </c>
      <c r="J2163" s="22" t="e">
        <f>I2163*#REF!</f>
        <v>#REF!</v>
      </c>
      <c r="K2163" s="22" t="e">
        <f>I2163*#REF!</f>
        <v>#REF!</v>
      </c>
      <c r="L2163" s="22" t="e">
        <f>I2163*#REF!</f>
        <v>#REF!</v>
      </c>
      <c r="M2163" s="22" t="e">
        <f>I2163*#REF!</f>
        <v>#REF!</v>
      </c>
      <c r="N2163" s="22" t="e">
        <f>I2163*#REF!</f>
        <v>#REF!</v>
      </c>
      <c r="O2163" s="11" t="e">
        <f>I2163*#REF!</f>
        <v>#REF!</v>
      </c>
    </row>
    <row r="2164" spans="1:15" x14ac:dyDescent="0.3">
      <c r="A2164" s="10" t="e">
        <f>IF(#REF!="nicht zugewiesen",1,0)</f>
        <v>#REF!</v>
      </c>
      <c r="B2164" s="22" t="e">
        <f>A2164*#REF!</f>
        <v>#REF!</v>
      </c>
      <c r="C2164" s="22" t="e">
        <f>A2164*#REF!</f>
        <v>#REF!</v>
      </c>
      <c r="D2164" s="22" t="e">
        <f>A2164*#REF!</f>
        <v>#REF!</v>
      </c>
      <c r="E2164" s="22" t="e">
        <f>A2164*#REF!</f>
        <v>#REF!</v>
      </c>
      <c r="F2164" s="22" t="e">
        <f>A2164*#REF!</f>
        <v>#REF!</v>
      </c>
      <c r="G2164" s="11" t="e">
        <f>A2164*#REF!</f>
        <v>#REF!</v>
      </c>
      <c r="I2164" s="38" t="e">
        <f>IF(#REF!="nicht zugewiesen",0,1)</f>
        <v>#REF!</v>
      </c>
      <c r="J2164" s="22" t="e">
        <f>I2164*#REF!</f>
        <v>#REF!</v>
      </c>
      <c r="K2164" s="22" t="e">
        <f>I2164*#REF!</f>
        <v>#REF!</v>
      </c>
      <c r="L2164" s="22" t="e">
        <f>I2164*#REF!</f>
        <v>#REF!</v>
      </c>
      <c r="M2164" s="22" t="e">
        <f>I2164*#REF!</f>
        <v>#REF!</v>
      </c>
      <c r="N2164" s="22" t="e">
        <f>I2164*#REF!</f>
        <v>#REF!</v>
      </c>
      <c r="O2164" s="11" t="e">
        <f>I2164*#REF!</f>
        <v>#REF!</v>
      </c>
    </row>
    <row r="2165" spans="1:15" x14ac:dyDescent="0.3">
      <c r="A2165" s="10" t="e">
        <f>IF(#REF!="nicht zugewiesen",1,0)</f>
        <v>#REF!</v>
      </c>
      <c r="B2165" s="22" t="e">
        <f>A2165*#REF!</f>
        <v>#REF!</v>
      </c>
      <c r="C2165" s="22" t="e">
        <f>A2165*#REF!</f>
        <v>#REF!</v>
      </c>
      <c r="D2165" s="22" t="e">
        <f>A2165*#REF!</f>
        <v>#REF!</v>
      </c>
      <c r="E2165" s="22" t="e">
        <f>A2165*#REF!</f>
        <v>#REF!</v>
      </c>
      <c r="F2165" s="22" t="e">
        <f>A2165*#REF!</f>
        <v>#REF!</v>
      </c>
      <c r="G2165" s="11" t="e">
        <f>A2165*#REF!</f>
        <v>#REF!</v>
      </c>
      <c r="I2165" s="38" t="e">
        <f>IF(#REF!="nicht zugewiesen",0,1)</f>
        <v>#REF!</v>
      </c>
      <c r="J2165" s="22" t="e">
        <f>I2165*#REF!</f>
        <v>#REF!</v>
      </c>
      <c r="K2165" s="22" t="e">
        <f>I2165*#REF!</f>
        <v>#REF!</v>
      </c>
      <c r="L2165" s="22" t="e">
        <f>I2165*#REF!</f>
        <v>#REF!</v>
      </c>
      <c r="M2165" s="22" t="e">
        <f>I2165*#REF!</f>
        <v>#REF!</v>
      </c>
      <c r="N2165" s="22" t="e">
        <f>I2165*#REF!</f>
        <v>#REF!</v>
      </c>
      <c r="O2165" s="11" t="e">
        <f>I2165*#REF!</f>
        <v>#REF!</v>
      </c>
    </row>
    <row r="2166" spans="1:15" x14ac:dyDescent="0.3">
      <c r="A2166" s="10" t="e">
        <f>IF(#REF!="nicht zugewiesen",1,0)</f>
        <v>#REF!</v>
      </c>
      <c r="B2166" s="22" t="e">
        <f>A2166*#REF!</f>
        <v>#REF!</v>
      </c>
      <c r="C2166" s="22" t="e">
        <f>A2166*#REF!</f>
        <v>#REF!</v>
      </c>
      <c r="D2166" s="22" t="e">
        <f>A2166*#REF!</f>
        <v>#REF!</v>
      </c>
      <c r="E2166" s="22" t="e">
        <f>A2166*#REF!</f>
        <v>#REF!</v>
      </c>
      <c r="F2166" s="22" t="e">
        <f>A2166*#REF!</f>
        <v>#REF!</v>
      </c>
      <c r="G2166" s="11" t="e">
        <f>A2166*#REF!</f>
        <v>#REF!</v>
      </c>
      <c r="I2166" s="38" t="e">
        <f>IF(#REF!="nicht zugewiesen",0,1)</f>
        <v>#REF!</v>
      </c>
      <c r="J2166" s="22" t="e">
        <f>I2166*#REF!</f>
        <v>#REF!</v>
      </c>
      <c r="K2166" s="22" t="e">
        <f>I2166*#REF!</f>
        <v>#REF!</v>
      </c>
      <c r="L2166" s="22" t="e">
        <f>I2166*#REF!</f>
        <v>#REF!</v>
      </c>
      <c r="M2166" s="22" t="e">
        <f>I2166*#REF!</f>
        <v>#REF!</v>
      </c>
      <c r="N2166" s="22" t="e">
        <f>I2166*#REF!</f>
        <v>#REF!</v>
      </c>
      <c r="O2166" s="11" t="e">
        <f>I2166*#REF!</f>
        <v>#REF!</v>
      </c>
    </row>
    <row r="2167" spans="1:15" x14ac:dyDescent="0.3">
      <c r="A2167" s="10" t="e">
        <f>IF(#REF!="nicht zugewiesen",1,0)</f>
        <v>#REF!</v>
      </c>
      <c r="B2167" s="22" t="e">
        <f>A2167*#REF!</f>
        <v>#REF!</v>
      </c>
      <c r="C2167" s="22" t="e">
        <f>A2167*#REF!</f>
        <v>#REF!</v>
      </c>
      <c r="D2167" s="22" t="e">
        <f>A2167*#REF!</f>
        <v>#REF!</v>
      </c>
      <c r="E2167" s="22" t="e">
        <f>A2167*#REF!</f>
        <v>#REF!</v>
      </c>
      <c r="F2167" s="22" t="e">
        <f>A2167*#REF!</f>
        <v>#REF!</v>
      </c>
      <c r="G2167" s="11" t="e">
        <f>A2167*#REF!</f>
        <v>#REF!</v>
      </c>
      <c r="I2167" s="38" t="e">
        <f>IF(#REF!="nicht zugewiesen",0,1)</f>
        <v>#REF!</v>
      </c>
      <c r="J2167" s="22" t="e">
        <f>I2167*#REF!</f>
        <v>#REF!</v>
      </c>
      <c r="K2167" s="22" t="e">
        <f>I2167*#REF!</f>
        <v>#REF!</v>
      </c>
      <c r="L2167" s="22" t="e">
        <f>I2167*#REF!</f>
        <v>#REF!</v>
      </c>
      <c r="M2167" s="22" t="e">
        <f>I2167*#REF!</f>
        <v>#REF!</v>
      </c>
      <c r="N2167" s="22" t="e">
        <f>I2167*#REF!</f>
        <v>#REF!</v>
      </c>
      <c r="O2167" s="11" t="e">
        <f>I2167*#REF!</f>
        <v>#REF!</v>
      </c>
    </row>
    <row r="2168" spans="1:15" x14ac:dyDescent="0.3">
      <c r="A2168" s="10" t="e">
        <f>IF(#REF!="nicht zugewiesen",1,0)</f>
        <v>#REF!</v>
      </c>
      <c r="B2168" s="22" t="e">
        <f>A2168*#REF!</f>
        <v>#REF!</v>
      </c>
      <c r="C2168" s="22" t="e">
        <f>A2168*#REF!</f>
        <v>#REF!</v>
      </c>
      <c r="D2168" s="22" t="e">
        <f>A2168*#REF!</f>
        <v>#REF!</v>
      </c>
      <c r="E2168" s="22" t="e">
        <f>A2168*#REF!</f>
        <v>#REF!</v>
      </c>
      <c r="F2168" s="22" t="e">
        <f>A2168*#REF!</f>
        <v>#REF!</v>
      </c>
      <c r="G2168" s="11" t="e">
        <f>A2168*#REF!</f>
        <v>#REF!</v>
      </c>
      <c r="I2168" s="38" t="e">
        <f>IF(#REF!="nicht zugewiesen",0,1)</f>
        <v>#REF!</v>
      </c>
      <c r="J2168" s="22" t="e">
        <f>I2168*#REF!</f>
        <v>#REF!</v>
      </c>
      <c r="K2168" s="22" t="e">
        <f>I2168*#REF!</f>
        <v>#REF!</v>
      </c>
      <c r="L2168" s="22" t="e">
        <f>I2168*#REF!</f>
        <v>#REF!</v>
      </c>
      <c r="M2168" s="22" t="e">
        <f>I2168*#REF!</f>
        <v>#REF!</v>
      </c>
      <c r="N2168" s="22" t="e">
        <f>I2168*#REF!</f>
        <v>#REF!</v>
      </c>
      <c r="O2168" s="11" t="e">
        <f>I2168*#REF!</f>
        <v>#REF!</v>
      </c>
    </row>
    <row r="2169" spans="1:15" x14ac:dyDescent="0.3">
      <c r="A2169" s="10" t="e">
        <f>IF(#REF!="nicht zugewiesen",1,0)</f>
        <v>#REF!</v>
      </c>
      <c r="B2169" s="22" t="e">
        <f>A2169*#REF!</f>
        <v>#REF!</v>
      </c>
      <c r="C2169" s="22" t="e">
        <f>A2169*#REF!</f>
        <v>#REF!</v>
      </c>
      <c r="D2169" s="22" t="e">
        <f>A2169*#REF!</f>
        <v>#REF!</v>
      </c>
      <c r="E2169" s="22" t="e">
        <f>A2169*#REF!</f>
        <v>#REF!</v>
      </c>
      <c r="F2169" s="22" t="e">
        <f>A2169*#REF!</f>
        <v>#REF!</v>
      </c>
      <c r="G2169" s="11" t="e">
        <f>A2169*#REF!</f>
        <v>#REF!</v>
      </c>
      <c r="I2169" s="38" t="e">
        <f>IF(#REF!="nicht zugewiesen",0,1)</f>
        <v>#REF!</v>
      </c>
      <c r="J2169" s="22" t="e">
        <f>I2169*#REF!</f>
        <v>#REF!</v>
      </c>
      <c r="K2169" s="22" t="e">
        <f>I2169*#REF!</f>
        <v>#REF!</v>
      </c>
      <c r="L2169" s="22" t="e">
        <f>I2169*#REF!</f>
        <v>#REF!</v>
      </c>
      <c r="M2169" s="22" t="e">
        <f>I2169*#REF!</f>
        <v>#REF!</v>
      </c>
      <c r="N2169" s="22" t="e">
        <f>I2169*#REF!</f>
        <v>#REF!</v>
      </c>
      <c r="O2169" s="11" t="e">
        <f>I2169*#REF!</f>
        <v>#REF!</v>
      </c>
    </row>
    <row r="2170" spans="1:15" x14ac:dyDescent="0.3">
      <c r="A2170" s="10" t="e">
        <f>IF(#REF!="nicht zugewiesen",1,0)</f>
        <v>#REF!</v>
      </c>
      <c r="B2170" s="22" t="e">
        <f>A2170*#REF!</f>
        <v>#REF!</v>
      </c>
      <c r="C2170" s="22" t="e">
        <f>A2170*#REF!</f>
        <v>#REF!</v>
      </c>
      <c r="D2170" s="22" t="e">
        <f>A2170*#REF!</f>
        <v>#REF!</v>
      </c>
      <c r="E2170" s="22" t="e">
        <f>A2170*#REF!</f>
        <v>#REF!</v>
      </c>
      <c r="F2170" s="22" t="e">
        <f>A2170*#REF!</f>
        <v>#REF!</v>
      </c>
      <c r="G2170" s="11" t="e">
        <f>A2170*#REF!</f>
        <v>#REF!</v>
      </c>
      <c r="I2170" s="38" t="e">
        <f>IF(#REF!="nicht zugewiesen",0,1)</f>
        <v>#REF!</v>
      </c>
      <c r="J2170" s="22" t="e">
        <f>I2170*#REF!</f>
        <v>#REF!</v>
      </c>
      <c r="K2170" s="22" t="e">
        <f>I2170*#REF!</f>
        <v>#REF!</v>
      </c>
      <c r="L2170" s="22" t="e">
        <f>I2170*#REF!</f>
        <v>#REF!</v>
      </c>
      <c r="M2170" s="22" t="e">
        <f>I2170*#REF!</f>
        <v>#REF!</v>
      </c>
      <c r="N2170" s="22" t="e">
        <f>I2170*#REF!</f>
        <v>#REF!</v>
      </c>
      <c r="O2170" s="11" t="e">
        <f>I2170*#REF!</f>
        <v>#REF!</v>
      </c>
    </row>
    <row r="2171" spans="1:15" x14ac:dyDescent="0.3">
      <c r="A2171" s="10" t="e">
        <f>IF(#REF!="nicht zugewiesen",1,0)</f>
        <v>#REF!</v>
      </c>
      <c r="B2171" s="22" t="e">
        <f>A2171*#REF!</f>
        <v>#REF!</v>
      </c>
      <c r="C2171" s="22" t="e">
        <f>A2171*#REF!</f>
        <v>#REF!</v>
      </c>
      <c r="D2171" s="22" t="e">
        <f>A2171*#REF!</f>
        <v>#REF!</v>
      </c>
      <c r="E2171" s="22" t="e">
        <f>A2171*#REF!</f>
        <v>#REF!</v>
      </c>
      <c r="F2171" s="22" t="e">
        <f>A2171*#REF!</f>
        <v>#REF!</v>
      </c>
      <c r="G2171" s="11" t="e">
        <f>A2171*#REF!</f>
        <v>#REF!</v>
      </c>
      <c r="I2171" s="38" t="e">
        <f>IF(#REF!="nicht zugewiesen",0,1)</f>
        <v>#REF!</v>
      </c>
      <c r="J2171" s="22" t="e">
        <f>I2171*#REF!</f>
        <v>#REF!</v>
      </c>
      <c r="K2171" s="22" t="e">
        <f>I2171*#REF!</f>
        <v>#REF!</v>
      </c>
      <c r="L2171" s="22" t="e">
        <f>I2171*#REF!</f>
        <v>#REF!</v>
      </c>
      <c r="M2171" s="22" t="e">
        <f>I2171*#REF!</f>
        <v>#REF!</v>
      </c>
      <c r="N2171" s="22" t="e">
        <f>I2171*#REF!</f>
        <v>#REF!</v>
      </c>
      <c r="O2171" s="11" t="e">
        <f>I2171*#REF!</f>
        <v>#REF!</v>
      </c>
    </row>
    <row r="2172" spans="1:15" x14ac:dyDescent="0.3">
      <c r="A2172" s="10" t="e">
        <f>IF(#REF!="nicht zugewiesen",1,0)</f>
        <v>#REF!</v>
      </c>
      <c r="B2172" s="22" t="e">
        <f>A2172*#REF!</f>
        <v>#REF!</v>
      </c>
      <c r="C2172" s="22" t="e">
        <f>A2172*#REF!</f>
        <v>#REF!</v>
      </c>
      <c r="D2172" s="22" t="e">
        <f>A2172*#REF!</f>
        <v>#REF!</v>
      </c>
      <c r="E2172" s="22" t="e">
        <f>A2172*#REF!</f>
        <v>#REF!</v>
      </c>
      <c r="F2172" s="22" t="e">
        <f>A2172*#REF!</f>
        <v>#REF!</v>
      </c>
      <c r="G2172" s="11" t="e">
        <f>A2172*#REF!</f>
        <v>#REF!</v>
      </c>
      <c r="I2172" s="38" t="e">
        <f>IF(#REF!="nicht zugewiesen",0,1)</f>
        <v>#REF!</v>
      </c>
      <c r="J2172" s="22" t="e">
        <f>I2172*#REF!</f>
        <v>#REF!</v>
      </c>
      <c r="K2172" s="22" t="e">
        <f>I2172*#REF!</f>
        <v>#REF!</v>
      </c>
      <c r="L2172" s="22" t="e">
        <f>I2172*#REF!</f>
        <v>#REF!</v>
      </c>
      <c r="M2172" s="22" t="e">
        <f>I2172*#REF!</f>
        <v>#REF!</v>
      </c>
      <c r="N2172" s="22" t="e">
        <f>I2172*#REF!</f>
        <v>#REF!</v>
      </c>
      <c r="O2172" s="11" t="e">
        <f>I2172*#REF!</f>
        <v>#REF!</v>
      </c>
    </row>
    <row r="2173" spans="1:15" x14ac:dyDescent="0.3">
      <c r="A2173" s="10" t="e">
        <f>IF(#REF!="nicht zugewiesen",1,0)</f>
        <v>#REF!</v>
      </c>
      <c r="B2173" s="22" t="e">
        <f>A2173*#REF!</f>
        <v>#REF!</v>
      </c>
      <c r="C2173" s="22" t="e">
        <f>A2173*#REF!</f>
        <v>#REF!</v>
      </c>
      <c r="D2173" s="22" t="e">
        <f>A2173*#REF!</f>
        <v>#REF!</v>
      </c>
      <c r="E2173" s="22" t="e">
        <f>A2173*#REF!</f>
        <v>#REF!</v>
      </c>
      <c r="F2173" s="22" t="e">
        <f>A2173*#REF!</f>
        <v>#REF!</v>
      </c>
      <c r="G2173" s="11" t="e">
        <f>A2173*#REF!</f>
        <v>#REF!</v>
      </c>
      <c r="I2173" s="38" t="e">
        <f>IF(#REF!="nicht zugewiesen",0,1)</f>
        <v>#REF!</v>
      </c>
      <c r="J2173" s="22" t="e">
        <f>I2173*#REF!</f>
        <v>#REF!</v>
      </c>
      <c r="K2173" s="22" t="e">
        <f>I2173*#REF!</f>
        <v>#REF!</v>
      </c>
      <c r="L2173" s="22" t="e">
        <f>I2173*#REF!</f>
        <v>#REF!</v>
      </c>
      <c r="M2173" s="22" t="e">
        <f>I2173*#REF!</f>
        <v>#REF!</v>
      </c>
      <c r="N2173" s="22" t="e">
        <f>I2173*#REF!</f>
        <v>#REF!</v>
      </c>
      <c r="O2173" s="11" t="e">
        <f>I2173*#REF!</f>
        <v>#REF!</v>
      </c>
    </row>
    <row r="2174" spans="1:15" x14ac:dyDescent="0.3">
      <c r="A2174" s="10" t="e">
        <f>IF(#REF!="nicht zugewiesen",1,0)</f>
        <v>#REF!</v>
      </c>
      <c r="B2174" s="22" t="e">
        <f>A2174*#REF!</f>
        <v>#REF!</v>
      </c>
      <c r="C2174" s="22" t="e">
        <f>A2174*#REF!</f>
        <v>#REF!</v>
      </c>
      <c r="D2174" s="22" t="e">
        <f>A2174*#REF!</f>
        <v>#REF!</v>
      </c>
      <c r="E2174" s="22" t="e">
        <f>A2174*#REF!</f>
        <v>#REF!</v>
      </c>
      <c r="F2174" s="22" t="e">
        <f>A2174*#REF!</f>
        <v>#REF!</v>
      </c>
      <c r="G2174" s="11" t="e">
        <f>A2174*#REF!</f>
        <v>#REF!</v>
      </c>
      <c r="I2174" s="38" t="e">
        <f>IF(#REF!="nicht zugewiesen",0,1)</f>
        <v>#REF!</v>
      </c>
      <c r="J2174" s="22" t="e">
        <f>I2174*#REF!</f>
        <v>#REF!</v>
      </c>
      <c r="K2174" s="22" t="e">
        <f>I2174*#REF!</f>
        <v>#REF!</v>
      </c>
      <c r="L2174" s="22" t="e">
        <f>I2174*#REF!</f>
        <v>#REF!</v>
      </c>
      <c r="M2174" s="22" t="e">
        <f>I2174*#REF!</f>
        <v>#REF!</v>
      </c>
      <c r="N2174" s="22" t="e">
        <f>I2174*#REF!</f>
        <v>#REF!</v>
      </c>
      <c r="O2174" s="11" t="e">
        <f>I2174*#REF!</f>
        <v>#REF!</v>
      </c>
    </row>
    <row r="2175" spans="1:15" x14ac:dyDescent="0.3">
      <c r="A2175" s="10" t="e">
        <f>IF(#REF!="nicht zugewiesen",1,0)</f>
        <v>#REF!</v>
      </c>
      <c r="B2175" s="22" t="e">
        <f>A2175*#REF!</f>
        <v>#REF!</v>
      </c>
      <c r="C2175" s="22" t="e">
        <f>A2175*#REF!</f>
        <v>#REF!</v>
      </c>
      <c r="D2175" s="22" t="e">
        <f>A2175*#REF!</f>
        <v>#REF!</v>
      </c>
      <c r="E2175" s="22" t="e">
        <f>A2175*#REF!</f>
        <v>#REF!</v>
      </c>
      <c r="F2175" s="22" t="e">
        <f>A2175*#REF!</f>
        <v>#REF!</v>
      </c>
      <c r="G2175" s="11" t="e">
        <f>A2175*#REF!</f>
        <v>#REF!</v>
      </c>
      <c r="I2175" s="38" t="e">
        <f>IF(#REF!="nicht zugewiesen",0,1)</f>
        <v>#REF!</v>
      </c>
      <c r="J2175" s="22" t="e">
        <f>I2175*#REF!</f>
        <v>#REF!</v>
      </c>
      <c r="K2175" s="22" t="e">
        <f>I2175*#REF!</f>
        <v>#REF!</v>
      </c>
      <c r="L2175" s="22" t="e">
        <f>I2175*#REF!</f>
        <v>#REF!</v>
      </c>
      <c r="M2175" s="22" t="e">
        <f>I2175*#REF!</f>
        <v>#REF!</v>
      </c>
      <c r="N2175" s="22" t="e">
        <f>I2175*#REF!</f>
        <v>#REF!</v>
      </c>
      <c r="O2175" s="11" t="e">
        <f>I2175*#REF!</f>
        <v>#REF!</v>
      </c>
    </row>
    <row r="2176" spans="1:15" x14ac:dyDescent="0.3">
      <c r="A2176" s="10" t="e">
        <f>IF(#REF!="nicht zugewiesen",1,0)</f>
        <v>#REF!</v>
      </c>
      <c r="B2176" s="22" t="e">
        <f>A2176*#REF!</f>
        <v>#REF!</v>
      </c>
      <c r="C2176" s="22" t="e">
        <f>A2176*#REF!</f>
        <v>#REF!</v>
      </c>
      <c r="D2176" s="22" t="e">
        <f>A2176*#REF!</f>
        <v>#REF!</v>
      </c>
      <c r="E2176" s="22" t="e">
        <f>A2176*#REF!</f>
        <v>#REF!</v>
      </c>
      <c r="F2176" s="22" t="e">
        <f>A2176*#REF!</f>
        <v>#REF!</v>
      </c>
      <c r="G2176" s="11" t="e">
        <f>A2176*#REF!</f>
        <v>#REF!</v>
      </c>
      <c r="I2176" s="38" t="e">
        <f>IF(#REF!="nicht zugewiesen",0,1)</f>
        <v>#REF!</v>
      </c>
      <c r="J2176" s="22" t="e">
        <f>I2176*#REF!</f>
        <v>#REF!</v>
      </c>
      <c r="K2176" s="22" t="e">
        <f>I2176*#REF!</f>
        <v>#REF!</v>
      </c>
      <c r="L2176" s="22" t="e">
        <f>I2176*#REF!</f>
        <v>#REF!</v>
      </c>
      <c r="M2176" s="22" t="e">
        <f>I2176*#REF!</f>
        <v>#REF!</v>
      </c>
      <c r="N2176" s="22" t="e">
        <f>I2176*#REF!</f>
        <v>#REF!</v>
      </c>
      <c r="O2176" s="11" t="e">
        <f>I2176*#REF!</f>
        <v>#REF!</v>
      </c>
    </row>
    <row r="2177" spans="1:15" x14ac:dyDescent="0.3">
      <c r="A2177" s="10" t="e">
        <f>IF(#REF!="nicht zugewiesen",1,0)</f>
        <v>#REF!</v>
      </c>
      <c r="B2177" s="22" t="e">
        <f>A2177*#REF!</f>
        <v>#REF!</v>
      </c>
      <c r="C2177" s="22" t="e">
        <f>A2177*#REF!</f>
        <v>#REF!</v>
      </c>
      <c r="D2177" s="22" t="e">
        <f>A2177*#REF!</f>
        <v>#REF!</v>
      </c>
      <c r="E2177" s="22" t="e">
        <f>A2177*#REF!</f>
        <v>#REF!</v>
      </c>
      <c r="F2177" s="22" t="e">
        <f>A2177*#REF!</f>
        <v>#REF!</v>
      </c>
      <c r="G2177" s="11" t="e">
        <f>A2177*#REF!</f>
        <v>#REF!</v>
      </c>
      <c r="I2177" s="38" t="e">
        <f>IF(#REF!="nicht zugewiesen",0,1)</f>
        <v>#REF!</v>
      </c>
      <c r="J2177" s="22" t="e">
        <f>I2177*#REF!</f>
        <v>#REF!</v>
      </c>
      <c r="K2177" s="22" t="e">
        <f>I2177*#REF!</f>
        <v>#REF!</v>
      </c>
      <c r="L2177" s="22" t="e">
        <f>I2177*#REF!</f>
        <v>#REF!</v>
      </c>
      <c r="M2177" s="22" t="e">
        <f>I2177*#REF!</f>
        <v>#REF!</v>
      </c>
      <c r="N2177" s="22" t="e">
        <f>I2177*#REF!</f>
        <v>#REF!</v>
      </c>
      <c r="O2177" s="11" t="e">
        <f>I2177*#REF!</f>
        <v>#REF!</v>
      </c>
    </row>
    <row r="2178" spans="1:15" x14ac:dyDescent="0.3">
      <c r="A2178" s="10" t="e">
        <f>IF(#REF!="nicht zugewiesen",1,0)</f>
        <v>#REF!</v>
      </c>
      <c r="B2178" s="22" t="e">
        <f>A2178*#REF!</f>
        <v>#REF!</v>
      </c>
      <c r="C2178" s="22" t="e">
        <f>A2178*#REF!</f>
        <v>#REF!</v>
      </c>
      <c r="D2178" s="22" t="e">
        <f>A2178*#REF!</f>
        <v>#REF!</v>
      </c>
      <c r="E2178" s="22" t="e">
        <f>A2178*#REF!</f>
        <v>#REF!</v>
      </c>
      <c r="F2178" s="22" t="e">
        <f>A2178*#REF!</f>
        <v>#REF!</v>
      </c>
      <c r="G2178" s="11" t="e">
        <f>A2178*#REF!</f>
        <v>#REF!</v>
      </c>
      <c r="I2178" s="38" t="e">
        <f>IF(#REF!="nicht zugewiesen",0,1)</f>
        <v>#REF!</v>
      </c>
      <c r="J2178" s="22" t="e">
        <f>I2178*#REF!</f>
        <v>#REF!</v>
      </c>
      <c r="K2178" s="22" t="e">
        <f>I2178*#REF!</f>
        <v>#REF!</v>
      </c>
      <c r="L2178" s="22" t="e">
        <f>I2178*#REF!</f>
        <v>#REF!</v>
      </c>
      <c r="M2178" s="22" t="e">
        <f>I2178*#REF!</f>
        <v>#REF!</v>
      </c>
      <c r="N2178" s="22" t="e">
        <f>I2178*#REF!</f>
        <v>#REF!</v>
      </c>
      <c r="O2178" s="11" t="e">
        <f>I2178*#REF!</f>
        <v>#REF!</v>
      </c>
    </row>
    <row r="2179" spans="1:15" x14ac:dyDescent="0.3">
      <c r="A2179" s="10" t="e">
        <f>IF(#REF!="nicht zugewiesen",1,0)</f>
        <v>#REF!</v>
      </c>
      <c r="B2179" s="22" t="e">
        <f>A2179*#REF!</f>
        <v>#REF!</v>
      </c>
      <c r="C2179" s="22" t="e">
        <f>A2179*#REF!</f>
        <v>#REF!</v>
      </c>
      <c r="D2179" s="22" t="e">
        <f>A2179*#REF!</f>
        <v>#REF!</v>
      </c>
      <c r="E2179" s="22" t="e">
        <f>A2179*#REF!</f>
        <v>#REF!</v>
      </c>
      <c r="F2179" s="22" t="e">
        <f>A2179*#REF!</f>
        <v>#REF!</v>
      </c>
      <c r="G2179" s="11" t="e">
        <f>A2179*#REF!</f>
        <v>#REF!</v>
      </c>
      <c r="I2179" s="38" t="e">
        <f>IF(#REF!="nicht zugewiesen",0,1)</f>
        <v>#REF!</v>
      </c>
      <c r="J2179" s="22" t="e">
        <f>I2179*#REF!</f>
        <v>#REF!</v>
      </c>
      <c r="K2179" s="22" t="e">
        <f>I2179*#REF!</f>
        <v>#REF!</v>
      </c>
      <c r="L2179" s="22" t="e">
        <f>I2179*#REF!</f>
        <v>#REF!</v>
      </c>
      <c r="M2179" s="22" t="e">
        <f>I2179*#REF!</f>
        <v>#REF!</v>
      </c>
      <c r="N2179" s="22" t="e">
        <f>I2179*#REF!</f>
        <v>#REF!</v>
      </c>
      <c r="O2179" s="11" t="e">
        <f>I2179*#REF!</f>
        <v>#REF!</v>
      </c>
    </row>
    <row r="2180" spans="1:15" x14ac:dyDescent="0.3">
      <c r="A2180" s="10" t="e">
        <f>IF(#REF!="nicht zugewiesen",1,0)</f>
        <v>#REF!</v>
      </c>
      <c r="B2180" s="22" t="e">
        <f>A2180*#REF!</f>
        <v>#REF!</v>
      </c>
      <c r="C2180" s="22" t="e">
        <f>A2180*#REF!</f>
        <v>#REF!</v>
      </c>
      <c r="D2180" s="22" t="e">
        <f>A2180*#REF!</f>
        <v>#REF!</v>
      </c>
      <c r="E2180" s="22" t="e">
        <f>A2180*#REF!</f>
        <v>#REF!</v>
      </c>
      <c r="F2180" s="22" t="e">
        <f>A2180*#REF!</f>
        <v>#REF!</v>
      </c>
      <c r="G2180" s="11" t="e">
        <f>A2180*#REF!</f>
        <v>#REF!</v>
      </c>
      <c r="I2180" s="38" t="e">
        <f>IF(#REF!="nicht zugewiesen",0,1)</f>
        <v>#REF!</v>
      </c>
      <c r="J2180" s="22" t="e">
        <f>I2180*#REF!</f>
        <v>#REF!</v>
      </c>
      <c r="K2180" s="22" t="e">
        <f>I2180*#REF!</f>
        <v>#REF!</v>
      </c>
      <c r="L2180" s="22" t="e">
        <f>I2180*#REF!</f>
        <v>#REF!</v>
      </c>
      <c r="M2180" s="22" t="e">
        <f>I2180*#REF!</f>
        <v>#REF!</v>
      </c>
      <c r="N2180" s="22" t="e">
        <f>I2180*#REF!</f>
        <v>#REF!</v>
      </c>
      <c r="O2180" s="11" t="e">
        <f>I2180*#REF!</f>
        <v>#REF!</v>
      </c>
    </row>
    <row r="2181" spans="1:15" x14ac:dyDescent="0.3">
      <c r="A2181" s="10" t="e">
        <f>IF(#REF!="nicht zugewiesen",1,0)</f>
        <v>#REF!</v>
      </c>
      <c r="B2181" s="22" t="e">
        <f>A2181*#REF!</f>
        <v>#REF!</v>
      </c>
      <c r="C2181" s="22" t="e">
        <f>A2181*#REF!</f>
        <v>#REF!</v>
      </c>
      <c r="D2181" s="22" t="e">
        <f>A2181*#REF!</f>
        <v>#REF!</v>
      </c>
      <c r="E2181" s="22" t="e">
        <f>A2181*#REF!</f>
        <v>#REF!</v>
      </c>
      <c r="F2181" s="22" t="e">
        <f>A2181*#REF!</f>
        <v>#REF!</v>
      </c>
      <c r="G2181" s="11" t="e">
        <f>A2181*#REF!</f>
        <v>#REF!</v>
      </c>
      <c r="I2181" s="38" t="e">
        <f>IF(#REF!="nicht zugewiesen",0,1)</f>
        <v>#REF!</v>
      </c>
      <c r="J2181" s="22" t="e">
        <f>I2181*#REF!</f>
        <v>#REF!</v>
      </c>
      <c r="K2181" s="22" t="e">
        <f>I2181*#REF!</f>
        <v>#REF!</v>
      </c>
      <c r="L2181" s="22" t="e">
        <f>I2181*#REF!</f>
        <v>#REF!</v>
      </c>
      <c r="M2181" s="22" t="e">
        <f>I2181*#REF!</f>
        <v>#REF!</v>
      </c>
      <c r="N2181" s="22" t="e">
        <f>I2181*#REF!</f>
        <v>#REF!</v>
      </c>
      <c r="O2181" s="11" t="e">
        <f>I2181*#REF!</f>
        <v>#REF!</v>
      </c>
    </row>
    <row r="2182" spans="1:15" x14ac:dyDescent="0.3">
      <c r="A2182" s="10" t="e">
        <f>IF(#REF!="nicht zugewiesen",1,0)</f>
        <v>#REF!</v>
      </c>
      <c r="B2182" s="22" t="e">
        <f>A2182*#REF!</f>
        <v>#REF!</v>
      </c>
      <c r="C2182" s="22" t="e">
        <f>A2182*#REF!</f>
        <v>#REF!</v>
      </c>
      <c r="D2182" s="22" t="e">
        <f>A2182*#REF!</f>
        <v>#REF!</v>
      </c>
      <c r="E2182" s="22" t="e">
        <f>A2182*#REF!</f>
        <v>#REF!</v>
      </c>
      <c r="F2182" s="22" t="e">
        <f>A2182*#REF!</f>
        <v>#REF!</v>
      </c>
      <c r="G2182" s="11" t="e">
        <f>A2182*#REF!</f>
        <v>#REF!</v>
      </c>
      <c r="I2182" s="38" t="e">
        <f>IF(#REF!="nicht zugewiesen",0,1)</f>
        <v>#REF!</v>
      </c>
      <c r="J2182" s="22" t="e">
        <f>I2182*#REF!</f>
        <v>#REF!</v>
      </c>
      <c r="K2182" s="22" t="e">
        <f>I2182*#REF!</f>
        <v>#REF!</v>
      </c>
      <c r="L2182" s="22" t="e">
        <f>I2182*#REF!</f>
        <v>#REF!</v>
      </c>
      <c r="M2182" s="22" t="e">
        <f>I2182*#REF!</f>
        <v>#REF!</v>
      </c>
      <c r="N2182" s="22" t="e">
        <f>I2182*#REF!</f>
        <v>#REF!</v>
      </c>
      <c r="O2182" s="11" t="e">
        <f>I2182*#REF!</f>
        <v>#REF!</v>
      </c>
    </row>
    <row r="2183" spans="1:15" x14ac:dyDescent="0.3">
      <c r="A2183" s="10" t="e">
        <f>IF(#REF!="nicht zugewiesen",1,0)</f>
        <v>#REF!</v>
      </c>
      <c r="B2183" s="22" t="e">
        <f>A2183*#REF!</f>
        <v>#REF!</v>
      </c>
      <c r="C2183" s="22" t="e">
        <f>A2183*#REF!</f>
        <v>#REF!</v>
      </c>
      <c r="D2183" s="22" t="e">
        <f>A2183*#REF!</f>
        <v>#REF!</v>
      </c>
      <c r="E2183" s="22" t="e">
        <f>A2183*#REF!</f>
        <v>#REF!</v>
      </c>
      <c r="F2183" s="22" t="e">
        <f>A2183*#REF!</f>
        <v>#REF!</v>
      </c>
      <c r="G2183" s="11" t="e">
        <f>A2183*#REF!</f>
        <v>#REF!</v>
      </c>
      <c r="I2183" s="38" t="e">
        <f>IF(#REF!="nicht zugewiesen",0,1)</f>
        <v>#REF!</v>
      </c>
      <c r="J2183" s="22" t="e">
        <f>I2183*#REF!</f>
        <v>#REF!</v>
      </c>
      <c r="K2183" s="22" t="e">
        <f>I2183*#REF!</f>
        <v>#REF!</v>
      </c>
      <c r="L2183" s="22" t="e">
        <f>I2183*#REF!</f>
        <v>#REF!</v>
      </c>
      <c r="M2183" s="22" t="e">
        <f>I2183*#REF!</f>
        <v>#REF!</v>
      </c>
      <c r="N2183" s="22" t="e">
        <f>I2183*#REF!</f>
        <v>#REF!</v>
      </c>
      <c r="O2183" s="11" t="e">
        <f>I2183*#REF!</f>
        <v>#REF!</v>
      </c>
    </row>
    <row r="2184" spans="1:15" x14ac:dyDescent="0.3">
      <c r="A2184" s="10" t="e">
        <f>IF(#REF!="nicht zugewiesen",1,0)</f>
        <v>#REF!</v>
      </c>
      <c r="B2184" s="22" t="e">
        <f>A2184*#REF!</f>
        <v>#REF!</v>
      </c>
      <c r="C2184" s="22" t="e">
        <f>A2184*#REF!</f>
        <v>#REF!</v>
      </c>
      <c r="D2184" s="22" t="e">
        <f>A2184*#REF!</f>
        <v>#REF!</v>
      </c>
      <c r="E2184" s="22" t="e">
        <f>A2184*#REF!</f>
        <v>#REF!</v>
      </c>
      <c r="F2184" s="22" t="e">
        <f>A2184*#REF!</f>
        <v>#REF!</v>
      </c>
      <c r="G2184" s="11" t="e">
        <f>A2184*#REF!</f>
        <v>#REF!</v>
      </c>
      <c r="I2184" s="38" t="e">
        <f>IF(#REF!="nicht zugewiesen",0,1)</f>
        <v>#REF!</v>
      </c>
      <c r="J2184" s="22" t="e">
        <f>I2184*#REF!</f>
        <v>#REF!</v>
      </c>
      <c r="K2184" s="22" t="e">
        <f>I2184*#REF!</f>
        <v>#REF!</v>
      </c>
      <c r="L2184" s="22" t="e">
        <f>I2184*#REF!</f>
        <v>#REF!</v>
      </c>
      <c r="M2184" s="22" t="e">
        <f>I2184*#REF!</f>
        <v>#REF!</v>
      </c>
      <c r="N2184" s="22" t="e">
        <f>I2184*#REF!</f>
        <v>#REF!</v>
      </c>
      <c r="O2184" s="11" t="e">
        <f>I2184*#REF!</f>
        <v>#REF!</v>
      </c>
    </row>
    <row r="2185" spans="1:15" x14ac:dyDescent="0.3">
      <c r="A2185" s="10" t="e">
        <f>IF(#REF!="nicht zugewiesen",1,0)</f>
        <v>#REF!</v>
      </c>
      <c r="B2185" s="22" t="e">
        <f>A2185*#REF!</f>
        <v>#REF!</v>
      </c>
      <c r="C2185" s="22" t="e">
        <f>A2185*#REF!</f>
        <v>#REF!</v>
      </c>
      <c r="D2185" s="22" t="e">
        <f>A2185*#REF!</f>
        <v>#REF!</v>
      </c>
      <c r="E2185" s="22" t="e">
        <f>A2185*#REF!</f>
        <v>#REF!</v>
      </c>
      <c r="F2185" s="22" t="e">
        <f>A2185*#REF!</f>
        <v>#REF!</v>
      </c>
      <c r="G2185" s="11" t="e">
        <f>A2185*#REF!</f>
        <v>#REF!</v>
      </c>
      <c r="I2185" s="38" t="e">
        <f>IF(#REF!="nicht zugewiesen",0,1)</f>
        <v>#REF!</v>
      </c>
      <c r="J2185" s="22" t="e">
        <f>I2185*#REF!</f>
        <v>#REF!</v>
      </c>
      <c r="K2185" s="22" t="e">
        <f>I2185*#REF!</f>
        <v>#REF!</v>
      </c>
      <c r="L2185" s="22" t="e">
        <f>I2185*#REF!</f>
        <v>#REF!</v>
      </c>
      <c r="M2185" s="22" t="e">
        <f>I2185*#REF!</f>
        <v>#REF!</v>
      </c>
      <c r="N2185" s="22" t="e">
        <f>I2185*#REF!</f>
        <v>#REF!</v>
      </c>
      <c r="O2185" s="11" t="e">
        <f>I2185*#REF!</f>
        <v>#REF!</v>
      </c>
    </row>
    <row r="2186" spans="1:15" x14ac:dyDescent="0.3">
      <c r="A2186" s="10" t="e">
        <f>IF(#REF!="nicht zugewiesen",1,0)</f>
        <v>#REF!</v>
      </c>
      <c r="B2186" s="22" t="e">
        <f>A2186*#REF!</f>
        <v>#REF!</v>
      </c>
      <c r="C2186" s="22" t="e">
        <f>A2186*#REF!</f>
        <v>#REF!</v>
      </c>
      <c r="D2186" s="22" t="e">
        <f>A2186*#REF!</f>
        <v>#REF!</v>
      </c>
      <c r="E2186" s="22" t="e">
        <f>A2186*#REF!</f>
        <v>#REF!</v>
      </c>
      <c r="F2186" s="22" t="e">
        <f>A2186*#REF!</f>
        <v>#REF!</v>
      </c>
      <c r="G2186" s="11" t="e">
        <f>A2186*#REF!</f>
        <v>#REF!</v>
      </c>
      <c r="I2186" s="38" t="e">
        <f>IF(#REF!="nicht zugewiesen",0,1)</f>
        <v>#REF!</v>
      </c>
      <c r="J2186" s="22" t="e">
        <f>I2186*#REF!</f>
        <v>#REF!</v>
      </c>
      <c r="K2186" s="22" t="e">
        <f>I2186*#REF!</f>
        <v>#REF!</v>
      </c>
      <c r="L2186" s="22" t="e">
        <f>I2186*#REF!</f>
        <v>#REF!</v>
      </c>
      <c r="M2186" s="22" t="e">
        <f>I2186*#REF!</f>
        <v>#REF!</v>
      </c>
      <c r="N2186" s="22" t="e">
        <f>I2186*#REF!</f>
        <v>#REF!</v>
      </c>
      <c r="O2186" s="11" t="e">
        <f>I2186*#REF!</f>
        <v>#REF!</v>
      </c>
    </row>
    <row r="2187" spans="1:15" x14ac:dyDescent="0.3">
      <c r="A2187" s="10" t="e">
        <f>IF(#REF!="nicht zugewiesen",1,0)</f>
        <v>#REF!</v>
      </c>
      <c r="B2187" s="22" t="e">
        <f>A2187*#REF!</f>
        <v>#REF!</v>
      </c>
      <c r="C2187" s="22" t="e">
        <f>A2187*#REF!</f>
        <v>#REF!</v>
      </c>
      <c r="D2187" s="22" t="e">
        <f>A2187*#REF!</f>
        <v>#REF!</v>
      </c>
      <c r="E2187" s="22" t="e">
        <f>A2187*#REF!</f>
        <v>#REF!</v>
      </c>
      <c r="F2187" s="22" t="e">
        <f>A2187*#REF!</f>
        <v>#REF!</v>
      </c>
      <c r="G2187" s="11" t="e">
        <f>A2187*#REF!</f>
        <v>#REF!</v>
      </c>
      <c r="I2187" s="38" t="e">
        <f>IF(#REF!="nicht zugewiesen",0,1)</f>
        <v>#REF!</v>
      </c>
      <c r="J2187" s="22" t="e">
        <f>I2187*#REF!</f>
        <v>#REF!</v>
      </c>
      <c r="K2187" s="22" t="e">
        <f>I2187*#REF!</f>
        <v>#REF!</v>
      </c>
      <c r="L2187" s="22" t="e">
        <f>I2187*#REF!</f>
        <v>#REF!</v>
      </c>
      <c r="M2187" s="22" t="e">
        <f>I2187*#REF!</f>
        <v>#REF!</v>
      </c>
      <c r="N2187" s="22" t="e">
        <f>I2187*#REF!</f>
        <v>#REF!</v>
      </c>
      <c r="O2187" s="11" t="e">
        <f>I2187*#REF!</f>
        <v>#REF!</v>
      </c>
    </row>
    <row r="2188" spans="1:15" x14ac:dyDescent="0.3">
      <c r="A2188" s="10" t="e">
        <f>IF(#REF!="nicht zugewiesen",1,0)</f>
        <v>#REF!</v>
      </c>
      <c r="B2188" s="22" t="e">
        <f>A2188*#REF!</f>
        <v>#REF!</v>
      </c>
      <c r="C2188" s="22" t="e">
        <f>A2188*#REF!</f>
        <v>#REF!</v>
      </c>
      <c r="D2188" s="22" t="e">
        <f>A2188*#REF!</f>
        <v>#REF!</v>
      </c>
      <c r="E2188" s="22" t="e">
        <f>A2188*#REF!</f>
        <v>#REF!</v>
      </c>
      <c r="F2188" s="22" t="e">
        <f>A2188*#REF!</f>
        <v>#REF!</v>
      </c>
      <c r="G2188" s="11" t="e">
        <f>A2188*#REF!</f>
        <v>#REF!</v>
      </c>
      <c r="I2188" s="38" t="e">
        <f>IF(#REF!="nicht zugewiesen",0,1)</f>
        <v>#REF!</v>
      </c>
      <c r="J2188" s="22" t="e">
        <f>I2188*#REF!</f>
        <v>#REF!</v>
      </c>
      <c r="K2188" s="22" t="e">
        <f>I2188*#REF!</f>
        <v>#REF!</v>
      </c>
      <c r="L2188" s="22" t="e">
        <f>I2188*#REF!</f>
        <v>#REF!</v>
      </c>
      <c r="M2188" s="22" t="e">
        <f>I2188*#REF!</f>
        <v>#REF!</v>
      </c>
      <c r="N2188" s="22" t="e">
        <f>I2188*#REF!</f>
        <v>#REF!</v>
      </c>
      <c r="O2188" s="11" t="e">
        <f>I2188*#REF!</f>
        <v>#REF!</v>
      </c>
    </row>
    <row r="2189" spans="1:15" x14ac:dyDescent="0.3">
      <c r="A2189" s="10" t="e">
        <f>IF(#REF!="nicht zugewiesen",1,0)</f>
        <v>#REF!</v>
      </c>
      <c r="B2189" s="22" t="e">
        <f>A2189*#REF!</f>
        <v>#REF!</v>
      </c>
      <c r="C2189" s="22" t="e">
        <f>A2189*#REF!</f>
        <v>#REF!</v>
      </c>
      <c r="D2189" s="22" t="e">
        <f>A2189*#REF!</f>
        <v>#REF!</v>
      </c>
      <c r="E2189" s="22" t="e">
        <f>A2189*#REF!</f>
        <v>#REF!</v>
      </c>
      <c r="F2189" s="22" t="e">
        <f>A2189*#REF!</f>
        <v>#REF!</v>
      </c>
      <c r="G2189" s="11" t="e">
        <f>A2189*#REF!</f>
        <v>#REF!</v>
      </c>
      <c r="I2189" s="38" t="e">
        <f>IF(#REF!="nicht zugewiesen",0,1)</f>
        <v>#REF!</v>
      </c>
      <c r="J2189" s="22" t="e">
        <f>I2189*#REF!</f>
        <v>#REF!</v>
      </c>
      <c r="K2189" s="22" t="e">
        <f>I2189*#REF!</f>
        <v>#REF!</v>
      </c>
      <c r="L2189" s="22" t="e">
        <f>I2189*#REF!</f>
        <v>#REF!</v>
      </c>
      <c r="M2189" s="22" t="e">
        <f>I2189*#REF!</f>
        <v>#REF!</v>
      </c>
      <c r="N2189" s="22" t="e">
        <f>I2189*#REF!</f>
        <v>#REF!</v>
      </c>
      <c r="O2189" s="11" t="e">
        <f>I2189*#REF!</f>
        <v>#REF!</v>
      </c>
    </row>
    <row r="2190" spans="1:15" x14ac:dyDescent="0.3">
      <c r="A2190" s="10" t="e">
        <f>IF(#REF!="nicht zugewiesen",1,0)</f>
        <v>#REF!</v>
      </c>
      <c r="B2190" s="22" t="e">
        <f>A2190*#REF!</f>
        <v>#REF!</v>
      </c>
      <c r="C2190" s="22" t="e">
        <f>A2190*#REF!</f>
        <v>#REF!</v>
      </c>
      <c r="D2190" s="22" t="e">
        <f>A2190*#REF!</f>
        <v>#REF!</v>
      </c>
      <c r="E2190" s="22" t="e">
        <f>A2190*#REF!</f>
        <v>#REF!</v>
      </c>
      <c r="F2190" s="22" t="e">
        <f>A2190*#REF!</f>
        <v>#REF!</v>
      </c>
      <c r="G2190" s="11" t="e">
        <f>A2190*#REF!</f>
        <v>#REF!</v>
      </c>
      <c r="I2190" s="38" t="e">
        <f>IF(#REF!="nicht zugewiesen",0,1)</f>
        <v>#REF!</v>
      </c>
      <c r="J2190" s="22" t="e">
        <f>I2190*#REF!</f>
        <v>#REF!</v>
      </c>
      <c r="K2190" s="22" t="e">
        <f>I2190*#REF!</f>
        <v>#REF!</v>
      </c>
      <c r="L2190" s="22" t="e">
        <f>I2190*#REF!</f>
        <v>#REF!</v>
      </c>
      <c r="M2190" s="22" t="e">
        <f>I2190*#REF!</f>
        <v>#REF!</v>
      </c>
      <c r="N2190" s="22" t="e">
        <f>I2190*#REF!</f>
        <v>#REF!</v>
      </c>
      <c r="O2190" s="11" t="e">
        <f>I2190*#REF!</f>
        <v>#REF!</v>
      </c>
    </row>
    <row r="2191" spans="1:15" x14ac:dyDescent="0.3">
      <c r="A2191" s="10" t="e">
        <f>IF(#REF!="nicht zugewiesen",1,0)</f>
        <v>#REF!</v>
      </c>
      <c r="B2191" s="22" t="e">
        <f>A2191*#REF!</f>
        <v>#REF!</v>
      </c>
      <c r="C2191" s="22" t="e">
        <f>A2191*#REF!</f>
        <v>#REF!</v>
      </c>
      <c r="D2191" s="22" t="e">
        <f>A2191*#REF!</f>
        <v>#REF!</v>
      </c>
      <c r="E2191" s="22" t="e">
        <f>A2191*#REF!</f>
        <v>#REF!</v>
      </c>
      <c r="F2191" s="22" t="e">
        <f>A2191*#REF!</f>
        <v>#REF!</v>
      </c>
      <c r="G2191" s="11" t="e">
        <f>A2191*#REF!</f>
        <v>#REF!</v>
      </c>
      <c r="I2191" s="38" t="e">
        <f>IF(#REF!="nicht zugewiesen",0,1)</f>
        <v>#REF!</v>
      </c>
      <c r="J2191" s="22" t="e">
        <f>I2191*#REF!</f>
        <v>#REF!</v>
      </c>
      <c r="K2191" s="22" t="e">
        <f>I2191*#REF!</f>
        <v>#REF!</v>
      </c>
      <c r="L2191" s="22" t="e">
        <f>I2191*#REF!</f>
        <v>#REF!</v>
      </c>
      <c r="M2191" s="22" t="e">
        <f>I2191*#REF!</f>
        <v>#REF!</v>
      </c>
      <c r="N2191" s="22" t="e">
        <f>I2191*#REF!</f>
        <v>#REF!</v>
      </c>
      <c r="O2191" s="11" t="e">
        <f>I2191*#REF!</f>
        <v>#REF!</v>
      </c>
    </row>
    <row r="2192" spans="1:15" x14ac:dyDescent="0.3">
      <c r="A2192" s="10" t="e">
        <f>IF(#REF!="nicht zugewiesen",1,0)</f>
        <v>#REF!</v>
      </c>
      <c r="B2192" s="22" t="e">
        <f>A2192*#REF!</f>
        <v>#REF!</v>
      </c>
      <c r="C2192" s="22" t="e">
        <f>A2192*#REF!</f>
        <v>#REF!</v>
      </c>
      <c r="D2192" s="22" t="e">
        <f>A2192*#REF!</f>
        <v>#REF!</v>
      </c>
      <c r="E2192" s="22" t="e">
        <f>A2192*#REF!</f>
        <v>#REF!</v>
      </c>
      <c r="F2192" s="22" t="e">
        <f>A2192*#REF!</f>
        <v>#REF!</v>
      </c>
      <c r="G2192" s="11" t="e">
        <f>A2192*#REF!</f>
        <v>#REF!</v>
      </c>
      <c r="I2192" s="38" t="e">
        <f>IF(#REF!="nicht zugewiesen",0,1)</f>
        <v>#REF!</v>
      </c>
      <c r="J2192" s="22" t="e">
        <f>I2192*#REF!</f>
        <v>#REF!</v>
      </c>
      <c r="K2192" s="22" t="e">
        <f>I2192*#REF!</f>
        <v>#REF!</v>
      </c>
      <c r="L2192" s="22" t="e">
        <f>I2192*#REF!</f>
        <v>#REF!</v>
      </c>
      <c r="M2192" s="22" t="e">
        <f>I2192*#REF!</f>
        <v>#REF!</v>
      </c>
      <c r="N2192" s="22" t="e">
        <f>I2192*#REF!</f>
        <v>#REF!</v>
      </c>
      <c r="O2192" s="11" t="e">
        <f>I2192*#REF!</f>
        <v>#REF!</v>
      </c>
    </row>
    <row r="2193" spans="1:15" x14ac:dyDescent="0.3">
      <c r="A2193" s="10" t="e">
        <f>IF(#REF!="nicht zugewiesen",1,0)</f>
        <v>#REF!</v>
      </c>
      <c r="B2193" s="22" t="e">
        <f>A2193*#REF!</f>
        <v>#REF!</v>
      </c>
      <c r="C2193" s="22" t="e">
        <f>A2193*#REF!</f>
        <v>#REF!</v>
      </c>
      <c r="D2193" s="22" t="e">
        <f>A2193*#REF!</f>
        <v>#REF!</v>
      </c>
      <c r="E2193" s="22" t="e">
        <f>A2193*#REF!</f>
        <v>#REF!</v>
      </c>
      <c r="F2193" s="22" t="e">
        <f>A2193*#REF!</f>
        <v>#REF!</v>
      </c>
      <c r="G2193" s="11" t="e">
        <f>A2193*#REF!</f>
        <v>#REF!</v>
      </c>
      <c r="I2193" s="38" t="e">
        <f>IF(#REF!="nicht zugewiesen",0,1)</f>
        <v>#REF!</v>
      </c>
      <c r="J2193" s="22" t="e">
        <f>I2193*#REF!</f>
        <v>#REF!</v>
      </c>
      <c r="K2193" s="22" t="e">
        <f>I2193*#REF!</f>
        <v>#REF!</v>
      </c>
      <c r="L2193" s="22" t="e">
        <f>I2193*#REF!</f>
        <v>#REF!</v>
      </c>
      <c r="M2193" s="22" t="e">
        <f>I2193*#REF!</f>
        <v>#REF!</v>
      </c>
      <c r="N2193" s="22" t="e">
        <f>I2193*#REF!</f>
        <v>#REF!</v>
      </c>
      <c r="O2193" s="11" t="e">
        <f>I2193*#REF!</f>
        <v>#REF!</v>
      </c>
    </row>
    <row r="2194" spans="1:15" x14ac:dyDescent="0.3">
      <c r="A2194" s="10" t="e">
        <f>IF(#REF!="nicht zugewiesen",1,0)</f>
        <v>#REF!</v>
      </c>
      <c r="B2194" s="22" t="e">
        <f>A2194*#REF!</f>
        <v>#REF!</v>
      </c>
      <c r="C2194" s="22" t="e">
        <f>A2194*#REF!</f>
        <v>#REF!</v>
      </c>
      <c r="D2194" s="22" t="e">
        <f>A2194*#REF!</f>
        <v>#REF!</v>
      </c>
      <c r="E2194" s="22" t="e">
        <f>A2194*#REF!</f>
        <v>#REF!</v>
      </c>
      <c r="F2194" s="22" t="e">
        <f>A2194*#REF!</f>
        <v>#REF!</v>
      </c>
      <c r="G2194" s="11" t="e">
        <f>A2194*#REF!</f>
        <v>#REF!</v>
      </c>
      <c r="I2194" s="38" t="e">
        <f>IF(#REF!="nicht zugewiesen",0,1)</f>
        <v>#REF!</v>
      </c>
      <c r="J2194" s="22" t="e">
        <f>I2194*#REF!</f>
        <v>#REF!</v>
      </c>
      <c r="K2194" s="22" t="e">
        <f>I2194*#REF!</f>
        <v>#REF!</v>
      </c>
      <c r="L2194" s="22" t="e">
        <f>I2194*#REF!</f>
        <v>#REF!</v>
      </c>
      <c r="M2194" s="22" t="e">
        <f>I2194*#REF!</f>
        <v>#REF!</v>
      </c>
      <c r="N2194" s="22" t="e">
        <f>I2194*#REF!</f>
        <v>#REF!</v>
      </c>
      <c r="O2194" s="11" t="e">
        <f>I2194*#REF!</f>
        <v>#REF!</v>
      </c>
    </row>
    <row r="2195" spans="1:15" x14ac:dyDescent="0.3">
      <c r="A2195" s="10" t="e">
        <f>IF(#REF!="nicht zugewiesen",1,0)</f>
        <v>#REF!</v>
      </c>
      <c r="B2195" s="22" t="e">
        <f>A2195*#REF!</f>
        <v>#REF!</v>
      </c>
      <c r="C2195" s="22" t="e">
        <f>A2195*#REF!</f>
        <v>#REF!</v>
      </c>
      <c r="D2195" s="22" t="e">
        <f>A2195*#REF!</f>
        <v>#REF!</v>
      </c>
      <c r="E2195" s="22" t="e">
        <f>A2195*#REF!</f>
        <v>#REF!</v>
      </c>
      <c r="F2195" s="22" t="e">
        <f>A2195*#REF!</f>
        <v>#REF!</v>
      </c>
      <c r="G2195" s="11" t="e">
        <f>A2195*#REF!</f>
        <v>#REF!</v>
      </c>
      <c r="I2195" s="38" t="e">
        <f>IF(#REF!="nicht zugewiesen",0,1)</f>
        <v>#REF!</v>
      </c>
      <c r="J2195" s="22" t="e">
        <f>I2195*#REF!</f>
        <v>#REF!</v>
      </c>
      <c r="K2195" s="22" t="e">
        <f>I2195*#REF!</f>
        <v>#REF!</v>
      </c>
      <c r="L2195" s="22" t="e">
        <f>I2195*#REF!</f>
        <v>#REF!</v>
      </c>
      <c r="M2195" s="22" t="e">
        <f>I2195*#REF!</f>
        <v>#REF!</v>
      </c>
      <c r="N2195" s="22" t="e">
        <f>I2195*#REF!</f>
        <v>#REF!</v>
      </c>
      <c r="O2195" s="11" t="e">
        <f>I2195*#REF!</f>
        <v>#REF!</v>
      </c>
    </row>
    <row r="2196" spans="1:15" x14ac:dyDescent="0.3">
      <c r="A2196" s="10" t="e">
        <f>IF(#REF!="nicht zugewiesen",1,0)</f>
        <v>#REF!</v>
      </c>
      <c r="B2196" s="22" t="e">
        <f>A2196*#REF!</f>
        <v>#REF!</v>
      </c>
      <c r="C2196" s="22" t="e">
        <f>A2196*#REF!</f>
        <v>#REF!</v>
      </c>
      <c r="D2196" s="22" t="e">
        <f>A2196*#REF!</f>
        <v>#REF!</v>
      </c>
      <c r="E2196" s="22" t="e">
        <f>A2196*#REF!</f>
        <v>#REF!</v>
      </c>
      <c r="F2196" s="22" t="e">
        <f>A2196*#REF!</f>
        <v>#REF!</v>
      </c>
      <c r="G2196" s="11" t="e">
        <f>A2196*#REF!</f>
        <v>#REF!</v>
      </c>
      <c r="I2196" s="38" t="e">
        <f>IF(#REF!="nicht zugewiesen",0,1)</f>
        <v>#REF!</v>
      </c>
      <c r="J2196" s="22" t="e">
        <f>I2196*#REF!</f>
        <v>#REF!</v>
      </c>
      <c r="K2196" s="22" t="e">
        <f>I2196*#REF!</f>
        <v>#REF!</v>
      </c>
      <c r="L2196" s="22" t="e">
        <f>I2196*#REF!</f>
        <v>#REF!</v>
      </c>
      <c r="M2196" s="22" t="e">
        <f>I2196*#REF!</f>
        <v>#REF!</v>
      </c>
      <c r="N2196" s="22" t="e">
        <f>I2196*#REF!</f>
        <v>#REF!</v>
      </c>
      <c r="O2196" s="11" t="e">
        <f>I2196*#REF!</f>
        <v>#REF!</v>
      </c>
    </row>
    <row r="2197" spans="1:15" x14ac:dyDescent="0.3">
      <c r="A2197" s="10" t="e">
        <f>IF(#REF!="nicht zugewiesen",1,0)</f>
        <v>#REF!</v>
      </c>
      <c r="B2197" s="22" t="e">
        <f>A2197*#REF!</f>
        <v>#REF!</v>
      </c>
      <c r="C2197" s="22" t="e">
        <f>A2197*#REF!</f>
        <v>#REF!</v>
      </c>
      <c r="D2197" s="22" t="e">
        <f>A2197*#REF!</f>
        <v>#REF!</v>
      </c>
      <c r="E2197" s="22" t="e">
        <f>A2197*#REF!</f>
        <v>#REF!</v>
      </c>
      <c r="F2197" s="22" t="e">
        <f>A2197*#REF!</f>
        <v>#REF!</v>
      </c>
      <c r="G2197" s="11" t="e">
        <f>A2197*#REF!</f>
        <v>#REF!</v>
      </c>
      <c r="I2197" s="38" t="e">
        <f>IF(#REF!="nicht zugewiesen",0,1)</f>
        <v>#REF!</v>
      </c>
      <c r="J2197" s="22" t="e">
        <f>I2197*#REF!</f>
        <v>#REF!</v>
      </c>
      <c r="K2197" s="22" t="e">
        <f>I2197*#REF!</f>
        <v>#REF!</v>
      </c>
      <c r="L2197" s="22" t="e">
        <f>I2197*#REF!</f>
        <v>#REF!</v>
      </c>
      <c r="M2197" s="22" t="e">
        <f>I2197*#REF!</f>
        <v>#REF!</v>
      </c>
      <c r="N2197" s="22" t="e">
        <f>I2197*#REF!</f>
        <v>#REF!</v>
      </c>
      <c r="O2197" s="11" t="e">
        <f>I2197*#REF!</f>
        <v>#REF!</v>
      </c>
    </row>
    <row r="2198" spans="1:15" x14ac:dyDescent="0.3">
      <c r="A2198" s="10" t="e">
        <f>IF(#REF!="nicht zugewiesen",1,0)</f>
        <v>#REF!</v>
      </c>
      <c r="B2198" s="22" t="e">
        <f>A2198*#REF!</f>
        <v>#REF!</v>
      </c>
      <c r="C2198" s="22" t="e">
        <f>A2198*#REF!</f>
        <v>#REF!</v>
      </c>
      <c r="D2198" s="22" t="e">
        <f>A2198*#REF!</f>
        <v>#REF!</v>
      </c>
      <c r="E2198" s="22" t="e">
        <f>A2198*#REF!</f>
        <v>#REF!</v>
      </c>
      <c r="F2198" s="22" t="e">
        <f>A2198*#REF!</f>
        <v>#REF!</v>
      </c>
      <c r="G2198" s="11" t="e">
        <f>A2198*#REF!</f>
        <v>#REF!</v>
      </c>
      <c r="I2198" s="38" t="e">
        <f>IF(#REF!="nicht zugewiesen",0,1)</f>
        <v>#REF!</v>
      </c>
      <c r="J2198" s="22" t="e">
        <f>I2198*#REF!</f>
        <v>#REF!</v>
      </c>
      <c r="K2198" s="22" t="e">
        <f>I2198*#REF!</f>
        <v>#REF!</v>
      </c>
      <c r="L2198" s="22" t="e">
        <f>I2198*#REF!</f>
        <v>#REF!</v>
      </c>
      <c r="M2198" s="22" t="e">
        <f>I2198*#REF!</f>
        <v>#REF!</v>
      </c>
      <c r="N2198" s="22" t="e">
        <f>I2198*#REF!</f>
        <v>#REF!</v>
      </c>
      <c r="O2198" s="11" t="e">
        <f>I2198*#REF!</f>
        <v>#REF!</v>
      </c>
    </row>
    <row r="2199" spans="1:15" x14ac:dyDescent="0.3">
      <c r="A2199" s="10" t="e">
        <f>IF(#REF!="nicht zugewiesen",1,0)</f>
        <v>#REF!</v>
      </c>
      <c r="B2199" s="22" t="e">
        <f>A2199*#REF!</f>
        <v>#REF!</v>
      </c>
      <c r="C2199" s="22" t="e">
        <f>A2199*#REF!</f>
        <v>#REF!</v>
      </c>
      <c r="D2199" s="22" t="e">
        <f>A2199*#REF!</f>
        <v>#REF!</v>
      </c>
      <c r="E2199" s="22" t="e">
        <f>A2199*#REF!</f>
        <v>#REF!</v>
      </c>
      <c r="F2199" s="22" t="e">
        <f>A2199*#REF!</f>
        <v>#REF!</v>
      </c>
      <c r="G2199" s="11" t="e">
        <f>A2199*#REF!</f>
        <v>#REF!</v>
      </c>
      <c r="I2199" s="38" t="e">
        <f>IF(#REF!="nicht zugewiesen",0,1)</f>
        <v>#REF!</v>
      </c>
      <c r="J2199" s="22" t="e">
        <f>I2199*#REF!</f>
        <v>#REF!</v>
      </c>
      <c r="K2199" s="22" t="e">
        <f>I2199*#REF!</f>
        <v>#REF!</v>
      </c>
      <c r="L2199" s="22" t="e">
        <f>I2199*#REF!</f>
        <v>#REF!</v>
      </c>
      <c r="M2199" s="22" t="e">
        <f>I2199*#REF!</f>
        <v>#REF!</v>
      </c>
      <c r="N2199" s="22" t="e">
        <f>I2199*#REF!</f>
        <v>#REF!</v>
      </c>
      <c r="O2199" s="11" t="e">
        <f>I2199*#REF!</f>
        <v>#REF!</v>
      </c>
    </row>
    <row r="2200" spans="1:15" x14ac:dyDescent="0.3">
      <c r="A2200" s="10" t="e">
        <f>IF(#REF!="nicht zugewiesen",1,0)</f>
        <v>#REF!</v>
      </c>
      <c r="B2200" s="22" t="e">
        <f>A2200*#REF!</f>
        <v>#REF!</v>
      </c>
      <c r="C2200" s="22" t="e">
        <f>A2200*#REF!</f>
        <v>#REF!</v>
      </c>
      <c r="D2200" s="22" t="e">
        <f>A2200*#REF!</f>
        <v>#REF!</v>
      </c>
      <c r="E2200" s="22" t="e">
        <f>A2200*#REF!</f>
        <v>#REF!</v>
      </c>
      <c r="F2200" s="22" t="e">
        <f>A2200*#REF!</f>
        <v>#REF!</v>
      </c>
      <c r="G2200" s="11" t="e">
        <f>A2200*#REF!</f>
        <v>#REF!</v>
      </c>
      <c r="I2200" s="38" t="e">
        <f>IF(#REF!="nicht zugewiesen",0,1)</f>
        <v>#REF!</v>
      </c>
      <c r="J2200" s="22" t="e">
        <f>I2200*#REF!</f>
        <v>#REF!</v>
      </c>
      <c r="K2200" s="22" t="e">
        <f>I2200*#REF!</f>
        <v>#REF!</v>
      </c>
      <c r="L2200" s="22" t="e">
        <f>I2200*#REF!</f>
        <v>#REF!</v>
      </c>
      <c r="M2200" s="22" t="e">
        <f>I2200*#REF!</f>
        <v>#REF!</v>
      </c>
      <c r="N2200" s="22" t="e">
        <f>I2200*#REF!</f>
        <v>#REF!</v>
      </c>
      <c r="O2200" s="11" t="e">
        <f>I2200*#REF!</f>
        <v>#REF!</v>
      </c>
    </row>
    <row r="2201" spans="1:15" x14ac:dyDescent="0.3">
      <c r="A2201" s="10" t="e">
        <f>IF(#REF!="nicht zugewiesen",1,0)</f>
        <v>#REF!</v>
      </c>
      <c r="B2201" s="22" t="e">
        <f>A2201*#REF!</f>
        <v>#REF!</v>
      </c>
      <c r="C2201" s="22" t="e">
        <f>A2201*#REF!</f>
        <v>#REF!</v>
      </c>
      <c r="D2201" s="22" t="e">
        <f>A2201*#REF!</f>
        <v>#REF!</v>
      </c>
      <c r="E2201" s="22" t="e">
        <f>A2201*#REF!</f>
        <v>#REF!</v>
      </c>
      <c r="F2201" s="22" t="e">
        <f>A2201*#REF!</f>
        <v>#REF!</v>
      </c>
      <c r="G2201" s="11" t="e">
        <f>A2201*#REF!</f>
        <v>#REF!</v>
      </c>
      <c r="I2201" s="38" t="e">
        <f>IF(#REF!="nicht zugewiesen",0,1)</f>
        <v>#REF!</v>
      </c>
      <c r="J2201" s="22" t="e">
        <f>I2201*#REF!</f>
        <v>#REF!</v>
      </c>
      <c r="K2201" s="22" t="e">
        <f>I2201*#REF!</f>
        <v>#REF!</v>
      </c>
      <c r="L2201" s="22" t="e">
        <f>I2201*#REF!</f>
        <v>#REF!</v>
      </c>
      <c r="M2201" s="22" t="e">
        <f>I2201*#REF!</f>
        <v>#REF!</v>
      </c>
      <c r="N2201" s="22" t="e">
        <f>I2201*#REF!</f>
        <v>#REF!</v>
      </c>
      <c r="O2201" s="11" t="e">
        <f>I2201*#REF!</f>
        <v>#REF!</v>
      </c>
    </row>
    <row r="2202" spans="1:15" x14ac:dyDescent="0.3">
      <c r="A2202" s="10" t="e">
        <f>IF(#REF!="nicht zugewiesen",1,0)</f>
        <v>#REF!</v>
      </c>
      <c r="B2202" s="22" t="e">
        <f>A2202*#REF!</f>
        <v>#REF!</v>
      </c>
      <c r="C2202" s="22" t="e">
        <f>A2202*#REF!</f>
        <v>#REF!</v>
      </c>
      <c r="D2202" s="22" t="e">
        <f>A2202*#REF!</f>
        <v>#REF!</v>
      </c>
      <c r="E2202" s="22" t="e">
        <f>A2202*#REF!</f>
        <v>#REF!</v>
      </c>
      <c r="F2202" s="22" t="e">
        <f>A2202*#REF!</f>
        <v>#REF!</v>
      </c>
      <c r="G2202" s="11" t="e">
        <f>A2202*#REF!</f>
        <v>#REF!</v>
      </c>
      <c r="I2202" s="38" t="e">
        <f>IF(#REF!="nicht zugewiesen",0,1)</f>
        <v>#REF!</v>
      </c>
      <c r="J2202" s="22" t="e">
        <f>I2202*#REF!</f>
        <v>#REF!</v>
      </c>
      <c r="K2202" s="22" t="e">
        <f>I2202*#REF!</f>
        <v>#REF!</v>
      </c>
      <c r="L2202" s="22" t="e">
        <f>I2202*#REF!</f>
        <v>#REF!</v>
      </c>
      <c r="M2202" s="22" t="e">
        <f>I2202*#REF!</f>
        <v>#REF!</v>
      </c>
      <c r="N2202" s="22" t="e">
        <f>I2202*#REF!</f>
        <v>#REF!</v>
      </c>
      <c r="O2202" s="11" t="e">
        <f>I2202*#REF!</f>
        <v>#REF!</v>
      </c>
    </row>
    <row r="2203" spans="1:15" x14ac:dyDescent="0.3">
      <c r="A2203" s="10" t="e">
        <f>IF(#REF!="nicht zugewiesen",1,0)</f>
        <v>#REF!</v>
      </c>
      <c r="B2203" s="22" t="e">
        <f>A2203*#REF!</f>
        <v>#REF!</v>
      </c>
      <c r="C2203" s="22" t="e">
        <f>A2203*#REF!</f>
        <v>#REF!</v>
      </c>
      <c r="D2203" s="22" t="e">
        <f>A2203*#REF!</f>
        <v>#REF!</v>
      </c>
      <c r="E2203" s="22" t="e">
        <f>A2203*#REF!</f>
        <v>#REF!</v>
      </c>
      <c r="F2203" s="22" t="e">
        <f>A2203*#REF!</f>
        <v>#REF!</v>
      </c>
      <c r="G2203" s="11" t="e">
        <f>A2203*#REF!</f>
        <v>#REF!</v>
      </c>
      <c r="I2203" s="38" t="e">
        <f>IF(#REF!="nicht zugewiesen",0,1)</f>
        <v>#REF!</v>
      </c>
      <c r="J2203" s="22" t="e">
        <f>I2203*#REF!</f>
        <v>#REF!</v>
      </c>
      <c r="K2203" s="22" t="e">
        <f>I2203*#REF!</f>
        <v>#REF!</v>
      </c>
      <c r="L2203" s="22" t="e">
        <f>I2203*#REF!</f>
        <v>#REF!</v>
      </c>
      <c r="M2203" s="22" t="e">
        <f>I2203*#REF!</f>
        <v>#REF!</v>
      </c>
      <c r="N2203" s="22" t="e">
        <f>I2203*#REF!</f>
        <v>#REF!</v>
      </c>
      <c r="O2203" s="11" t="e">
        <f>I2203*#REF!</f>
        <v>#REF!</v>
      </c>
    </row>
    <row r="2204" spans="1:15" x14ac:dyDescent="0.3">
      <c r="A2204" s="10" t="e">
        <f>IF(#REF!="nicht zugewiesen",1,0)</f>
        <v>#REF!</v>
      </c>
      <c r="B2204" s="22" t="e">
        <f>A2204*#REF!</f>
        <v>#REF!</v>
      </c>
      <c r="C2204" s="22" t="e">
        <f>A2204*#REF!</f>
        <v>#REF!</v>
      </c>
      <c r="D2204" s="22" t="e">
        <f>A2204*#REF!</f>
        <v>#REF!</v>
      </c>
      <c r="E2204" s="22" t="e">
        <f>A2204*#REF!</f>
        <v>#REF!</v>
      </c>
      <c r="F2204" s="22" t="e">
        <f>A2204*#REF!</f>
        <v>#REF!</v>
      </c>
      <c r="G2204" s="11" t="e">
        <f>A2204*#REF!</f>
        <v>#REF!</v>
      </c>
      <c r="I2204" s="38" t="e">
        <f>IF(#REF!="nicht zugewiesen",0,1)</f>
        <v>#REF!</v>
      </c>
      <c r="J2204" s="22" t="e">
        <f>I2204*#REF!</f>
        <v>#REF!</v>
      </c>
      <c r="K2204" s="22" t="e">
        <f>I2204*#REF!</f>
        <v>#REF!</v>
      </c>
      <c r="L2204" s="22" t="e">
        <f>I2204*#REF!</f>
        <v>#REF!</v>
      </c>
      <c r="M2204" s="22" t="e">
        <f>I2204*#REF!</f>
        <v>#REF!</v>
      </c>
      <c r="N2204" s="22" t="e">
        <f>I2204*#REF!</f>
        <v>#REF!</v>
      </c>
      <c r="O2204" s="11" t="e">
        <f>I2204*#REF!</f>
        <v>#REF!</v>
      </c>
    </row>
    <row r="2205" spans="1:15" x14ac:dyDescent="0.3">
      <c r="A2205" s="10" t="e">
        <f>IF(#REF!="nicht zugewiesen",1,0)</f>
        <v>#REF!</v>
      </c>
      <c r="B2205" s="22" t="e">
        <f>A2205*#REF!</f>
        <v>#REF!</v>
      </c>
      <c r="C2205" s="22" t="e">
        <f>A2205*#REF!</f>
        <v>#REF!</v>
      </c>
      <c r="D2205" s="22" t="e">
        <f>A2205*#REF!</f>
        <v>#REF!</v>
      </c>
      <c r="E2205" s="22" t="e">
        <f>A2205*#REF!</f>
        <v>#REF!</v>
      </c>
      <c r="F2205" s="22" t="e">
        <f>A2205*#REF!</f>
        <v>#REF!</v>
      </c>
      <c r="G2205" s="11" t="e">
        <f>A2205*#REF!</f>
        <v>#REF!</v>
      </c>
      <c r="I2205" s="38" t="e">
        <f>IF(#REF!="nicht zugewiesen",0,1)</f>
        <v>#REF!</v>
      </c>
      <c r="J2205" s="22" t="e">
        <f>I2205*#REF!</f>
        <v>#REF!</v>
      </c>
      <c r="K2205" s="22" t="e">
        <f>I2205*#REF!</f>
        <v>#REF!</v>
      </c>
      <c r="L2205" s="22" t="e">
        <f>I2205*#REF!</f>
        <v>#REF!</v>
      </c>
      <c r="M2205" s="22" t="e">
        <f>I2205*#REF!</f>
        <v>#REF!</v>
      </c>
      <c r="N2205" s="22" t="e">
        <f>I2205*#REF!</f>
        <v>#REF!</v>
      </c>
      <c r="O2205" s="11" t="e">
        <f>I2205*#REF!</f>
        <v>#REF!</v>
      </c>
    </row>
    <row r="2206" spans="1:15" x14ac:dyDescent="0.3">
      <c r="A2206" s="10" t="e">
        <f>IF(#REF!="nicht zugewiesen",1,0)</f>
        <v>#REF!</v>
      </c>
      <c r="B2206" s="22" t="e">
        <f>A2206*#REF!</f>
        <v>#REF!</v>
      </c>
      <c r="C2206" s="22" t="e">
        <f>A2206*#REF!</f>
        <v>#REF!</v>
      </c>
      <c r="D2206" s="22" t="e">
        <f>A2206*#REF!</f>
        <v>#REF!</v>
      </c>
      <c r="E2206" s="22" t="e">
        <f>A2206*#REF!</f>
        <v>#REF!</v>
      </c>
      <c r="F2206" s="22" t="e">
        <f>A2206*#REF!</f>
        <v>#REF!</v>
      </c>
      <c r="G2206" s="11" t="e">
        <f>A2206*#REF!</f>
        <v>#REF!</v>
      </c>
      <c r="I2206" s="38" t="e">
        <f>IF(#REF!="nicht zugewiesen",0,1)</f>
        <v>#REF!</v>
      </c>
      <c r="J2206" s="22" t="e">
        <f>I2206*#REF!</f>
        <v>#REF!</v>
      </c>
      <c r="K2206" s="22" t="e">
        <f>I2206*#REF!</f>
        <v>#REF!</v>
      </c>
      <c r="L2206" s="22" t="e">
        <f>I2206*#REF!</f>
        <v>#REF!</v>
      </c>
      <c r="M2206" s="22" t="e">
        <f>I2206*#REF!</f>
        <v>#REF!</v>
      </c>
      <c r="N2206" s="22" t="e">
        <f>I2206*#REF!</f>
        <v>#REF!</v>
      </c>
      <c r="O2206" s="11" t="e">
        <f>I2206*#REF!</f>
        <v>#REF!</v>
      </c>
    </row>
    <row r="2207" spans="1:15" x14ac:dyDescent="0.3">
      <c r="A2207" s="10" t="e">
        <f>IF(#REF!="nicht zugewiesen",1,0)</f>
        <v>#REF!</v>
      </c>
      <c r="B2207" s="22" t="e">
        <f>A2207*#REF!</f>
        <v>#REF!</v>
      </c>
      <c r="C2207" s="22" t="e">
        <f>A2207*#REF!</f>
        <v>#REF!</v>
      </c>
      <c r="D2207" s="22" t="e">
        <f>A2207*#REF!</f>
        <v>#REF!</v>
      </c>
      <c r="E2207" s="22" t="e">
        <f>A2207*#REF!</f>
        <v>#REF!</v>
      </c>
      <c r="F2207" s="22" t="e">
        <f>A2207*#REF!</f>
        <v>#REF!</v>
      </c>
      <c r="G2207" s="11" t="e">
        <f>A2207*#REF!</f>
        <v>#REF!</v>
      </c>
      <c r="I2207" s="38" t="e">
        <f>IF(#REF!="nicht zugewiesen",0,1)</f>
        <v>#REF!</v>
      </c>
      <c r="J2207" s="22" t="e">
        <f>I2207*#REF!</f>
        <v>#REF!</v>
      </c>
      <c r="K2207" s="22" t="e">
        <f>I2207*#REF!</f>
        <v>#REF!</v>
      </c>
      <c r="L2207" s="22" t="e">
        <f>I2207*#REF!</f>
        <v>#REF!</v>
      </c>
      <c r="M2207" s="22" t="e">
        <f>I2207*#REF!</f>
        <v>#REF!</v>
      </c>
      <c r="N2207" s="22" t="e">
        <f>I2207*#REF!</f>
        <v>#REF!</v>
      </c>
      <c r="O2207" s="11" t="e">
        <f>I2207*#REF!</f>
        <v>#REF!</v>
      </c>
    </row>
    <row r="2208" spans="1:15" x14ac:dyDescent="0.3">
      <c r="A2208" s="10" t="e">
        <f>IF(#REF!="nicht zugewiesen",1,0)</f>
        <v>#REF!</v>
      </c>
      <c r="B2208" s="22" t="e">
        <f>A2208*#REF!</f>
        <v>#REF!</v>
      </c>
      <c r="C2208" s="22" t="e">
        <f>A2208*#REF!</f>
        <v>#REF!</v>
      </c>
      <c r="D2208" s="22" t="e">
        <f>A2208*#REF!</f>
        <v>#REF!</v>
      </c>
      <c r="E2208" s="22" t="e">
        <f>A2208*#REF!</f>
        <v>#REF!</v>
      </c>
      <c r="F2208" s="22" t="e">
        <f>A2208*#REF!</f>
        <v>#REF!</v>
      </c>
      <c r="G2208" s="11" t="e">
        <f>A2208*#REF!</f>
        <v>#REF!</v>
      </c>
      <c r="I2208" s="38" t="e">
        <f>IF(#REF!="nicht zugewiesen",0,1)</f>
        <v>#REF!</v>
      </c>
      <c r="J2208" s="22" t="e">
        <f>I2208*#REF!</f>
        <v>#REF!</v>
      </c>
      <c r="K2208" s="22" t="e">
        <f>I2208*#REF!</f>
        <v>#REF!</v>
      </c>
      <c r="L2208" s="22" t="e">
        <f>I2208*#REF!</f>
        <v>#REF!</v>
      </c>
      <c r="M2208" s="22" t="e">
        <f>I2208*#REF!</f>
        <v>#REF!</v>
      </c>
      <c r="N2208" s="22" t="e">
        <f>I2208*#REF!</f>
        <v>#REF!</v>
      </c>
      <c r="O2208" s="11" t="e">
        <f>I2208*#REF!</f>
        <v>#REF!</v>
      </c>
    </row>
    <row r="2209" spans="1:15" x14ac:dyDescent="0.3">
      <c r="A2209" s="10" t="e">
        <f>IF(#REF!="nicht zugewiesen",1,0)</f>
        <v>#REF!</v>
      </c>
      <c r="B2209" s="22" t="e">
        <f>A2209*#REF!</f>
        <v>#REF!</v>
      </c>
      <c r="C2209" s="22" t="e">
        <f>A2209*#REF!</f>
        <v>#REF!</v>
      </c>
      <c r="D2209" s="22" t="e">
        <f>A2209*#REF!</f>
        <v>#REF!</v>
      </c>
      <c r="E2209" s="22" t="e">
        <f>A2209*#REF!</f>
        <v>#REF!</v>
      </c>
      <c r="F2209" s="22" t="e">
        <f>A2209*#REF!</f>
        <v>#REF!</v>
      </c>
      <c r="G2209" s="11" t="e">
        <f>A2209*#REF!</f>
        <v>#REF!</v>
      </c>
      <c r="I2209" s="38" t="e">
        <f>IF(#REF!="nicht zugewiesen",0,1)</f>
        <v>#REF!</v>
      </c>
      <c r="J2209" s="22" t="e">
        <f>I2209*#REF!</f>
        <v>#REF!</v>
      </c>
      <c r="K2209" s="22" t="e">
        <f>I2209*#REF!</f>
        <v>#REF!</v>
      </c>
      <c r="L2209" s="22" t="e">
        <f>I2209*#REF!</f>
        <v>#REF!</v>
      </c>
      <c r="M2209" s="22" t="e">
        <f>I2209*#REF!</f>
        <v>#REF!</v>
      </c>
      <c r="N2209" s="22" t="e">
        <f>I2209*#REF!</f>
        <v>#REF!</v>
      </c>
      <c r="O2209" s="11" t="e">
        <f>I2209*#REF!</f>
        <v>#REF!</v>
      </c>
    </row>
    <row r="2210" spans="1:15" x14ac:dyDescent="0.3">
      <c r="A2210" s="10" t="e">
        <f>IF(#REF!="nicht zugewiesen",1,0)</f>
        <v>#REF!</v>
      </c>
      <c r="B2210" s="22" t="e">
        <f>A2210*#REF!</f>
        <v>#REF!</v>
      </c>
      <c r="C2210" s="22" t="e">
        <f>A2210*#REF!</f>
        <v>#REF!</v>
      </c>
      <c r="D2210" s="22" t="e">
        <f>A2210*#REF!</f>
        <v>#REF!</v>
      </c>
      <c r="E2210" s="22" t="e">
        <f>A2210*#REF!</f>
        <v>#REF!</v>
      </c>
      <c r="F2210" s="22" t="e">
        <f>A2210*#REF!</f>
        <v>#REF!</v>
      </c>
      <c r="G2210" s="11" t="e">
        <f>A2210*#REF!</f>
        <v>#REF!</v>
      </c>
      <c r="I2210" s="38" t="e">
        <f>IF(#REF!="nicht zugewiesen",0,1)</f>
        <v>#REF!</v>
      </c>
      <c r="J2210" s="22" t="e">
        <f>I2210*#REF!</f>
        <v>#REF!</v>
      </c>
      <c r="K2210" s="22" t="e">
        <f>I2210*#REF!</f>
        <v>#REF!</v>
      </c>
      <c r="L2210" s="22" t="e">
        <f>I2210*#REF!</f>
        <v>#REF!</v>
      </c>
      <c r="M2210" s="22" t="e">
        <f>I2210*#REF!</f>
        <v>#REF!</v>
      </c>
      <c r="N2210" s="22" t="e">
        <f>I2210*#REF!</f>
        <v>#REF!</v>
      </c>
      <c r="O2210" s="11" t="e">
        <f>I2210*#REF!</f>
        <v>#REF!</v>
      </c>
    </row>
    <row r="2211" spans="1:15" x14ac:dyDescent="0.3">
      <c r="A2211" s="10" t="e">
        <f>IF(#REF!="nicht zugewiesen",1,0)</f>
        <v>#REF!</v>
      </c>
      <c r="B2211" s="22" t="e">
        <f>A2211*#REF!</f>
        <v>#REF!</v>
      </c>
      <c r="C2211" s="22" t="e">
        <f>A2211*#REF!</f>
        <v>#REF!</v>
      </c>
      <c r="D2211" s="22" t="e">
        <f>A2211*#REF!</f>
        <v>#REF!</v>
      </c>
      <c r="E2211" s="22" t="e">
        <f>A2211*#REF!</f>
        <v>#REF!</v>
      </c>
      <c r="F2211" s="22" t="e">
        <f>A2211*#REF!</f>
        <v>#REF!</v>
      </c>
      <c r="G2211" s="11" t="e">
        <f>A2211*#REF!</f>
        <v>#REF!</v>
      </c>
      <c r="I2211" s="38" t="e">
        <f>IF(#REF!="nicht zugewiesen",0,1)</f>
        <v>#REF!</v>
      </c>
      <c r="J2211" s="22" t="e">
        <f>I2211*#REF!</f>
        <v>#REF!</v>
      </c>
      <c r="K2211" s="22" t="e">
        <f>I2211*#REF!</f>
        <v>#REF!</v>
      </c>
      <c r="L2211" s="22" t="e">
        <f>I2211*#REF!</f>
        <v>#REF!</v>
      </c>
      <c r="M2211" s="22" t="e">
        <f>I2211*#REF!</f>
        <v>#REF!</v>
      </c>
      <c r="N2211" s="22" t="e">
        <f>I2211*#REF!</f>
        <v>#REF!</v>
      </c>
      <c r="O2211" s="11" t="e">
        <f>I2211*#REF!</f>
        <v>#REF!</v>
      </c>
    </row>
    <row r="2212" spans="1:15" x14ac:dyDescent="0.3">
      <c r="A2212" s="10" t="e">
        <f>IF(#REF!="nicht zugewiesen",1,0)</f>
        <v>#REF!</v>
      </c>
      <c r="B2212" s="22" t="e">
        <f>A2212*#REF!</f>
        <v>#REF!</v>
      </c>
      <c r="C2212" s="22" t="e">
        <f>A2212*#REF!</f>
        <v>#REF!</v>
      </c>
      <c r="D2212" s="22" t="e">
        <f>A2212*#REF!</f>
        <v>#REF!</v>
      </c>
      <c r="E2212" s="22" t="e">
        <f>A2212*#REF!</f>
        <v>#REF!</v>
      </c>
      <c r="F2212" s="22" t="e">
        <f>A2212*#REF!</f>
        <v>#REF!</v>
      </c>
      <c r="G2212" s="11" t="e">
        <f>A2212*#REF!</f>
        <v>#REF!</v>
      </c>
      <c r="I2212" s="38" t="e">
        <f>IF(#REF!="nicht zugewiesen",0,1)</f>
        <v>#REF!</v>
      </c>
      <c r="J2212" s="22" t="e">
        <f>I2212*#REF!</f>
        <v>#REF!</v>
      </c>
      <c r="K2212" s="22" t="e">
        <f>I2212*#REF!</f>
        <v>#REF!</v>
      </c>
      <c r="L2212" s="22" t="e">
        <f>I2212*#REF!</f>
        <v>#REF!</v>
      </c>
      <c r="M2212" s="22" t="e">
        <f>I2212*#REF!</f>
        <v>#REF!</v>
      </c>
      <c r="N2212" s="22" t="e">
        <f>I2212*#REF!</f>
        <v>#REF!</v>
      </c>
      <c r="O2212" s="11" t="e">
        <f>I2212*#REF!</f>
        <v>#REF!</v>
      </c>
    </row>
    <row r="2213" spans="1:15" x14ac:dyDescent="0.3">
      <c r="A2213" s="10" t="e">
        <f>IF(#REF!="nicht zugewiesen",1,0)</f>
        <v>#REF!</v>
      </c>
      <c r="B2213" s="22" t="e">
        <f>A2213*#REF!</f>
        <v>#REF!</v>
      </c>
      <c r="C2213" s="22" t="e">
        <f>A2213*#REF!</f>
        <v>#REF!</v>
      </c>
      <c r="D2213" s="22" t="e">
        <f>A2213*#REF!</f>
        <v>#REF!</v>
      </c>
      <c r="E2213" s="22" t="e">
        <f>A2213*#REF!</f>
        <v>#REF!</v>
      </c>
      <c r="F2213" s="22" t="e">
        <f>A2213*#REF!</f>
        <v>#REF!</v>
      </c>
      <c r="G2213" s="11" t="e">
        <f>A2213*#REF!</f>
        <v>#REF!</v>
      </c>
      <c r="I2213" s="38" t="e">
        <f>IF(#REF!="nicht zugewiesen",0,1)</f>
        <v>#REF!</v>
      </c>
      <c r="J2213" s="22" t="e">
        <f>I2213*#REF!</f>
        <v>#REF!</v>
      </c>
      <c r="K2213" s="22" t="e">
        <f>I2213*#REF!</f>
        <v>#REF!</v>
      </c>
      <c r="L2213" s="22" t="e">
        <f>I2213*#REF!</f>
        <v>#REF!</v>
      </c>
      <c r="M2213" s="22" t="e">
        <f>I2213*#REF!</f>
        <v>#REF!</v>
      </c>
      <c r="N2213" s="22" t="e">
        <f>I2213*#REF!</f>
        <v>#REF!</v>
      </c>
      <c r="O2213" s="11" t="e">
        <f>I2213*#REF!</f>
        <v>#REF!</v>
      </c>
    </row>
    <row r="2214" spans="1:15" x14ac:dyDescent="0.3">
      <c r="A2214" s="10" t="e">
        <f>IF(#REF!="nicht zugewiesen",1,0)</f>
        <v>#REF!</v>
      </c>
      <c r="B2214" s="22" t="e">
        <f>A2214*#REF!</f>
        <v>#REF!</v>
      </c>
      <c r="C2214" s="22" t="e">
        <f>A2214*#REF!</f>
        <v>#REF!</v>
      </c>
      <c r="D2214" s="22" t="e">
        <f>A2214*#REF!</f>
        <v>#REF!</v>
      </c>
      <c r="E2214" s="22" t="e">
        <f>A2214*#REF!</f>
        <v>#REF!</v>
      </c>
      <c r="F2214" s="22" t="e">
        <f>A2214*#REF!</f>
        <v>#REF!</v>
      </c>
      <c r="G2214" s="11" t="e">
        <f>A2214*#REF!</f>
        <v>#REF!</v>
      </c>
      <c r="I2214" s="38" t="e">
        <f>IF(#REF!="nicht zugewiesen",0,1)</f>
        <v>#REF!</v>
      </c>
      <c r="J2214" s="22" t="e">
        <f>I2214*#REF!</f>
        <v>#REF!</v>
      </c>
      <c r="K2214" s="22" t="e">
        <f>I2214*#REF!</f>
        <v>#REF!</v>
      </c>
      <c r="L2214" s="22" t="e">
        <f>I2214*#REF!</f>
        <v>#REF!</v>
      </c>
      <c r="M2214" s="22" t="e">
        <f>I2214*#REF!</f>
        <v>#REF!</v>
      </c>
      <c r="N2214" s="22" t="e">
        <f>I2214*#REF!</f>
        <v>#REF!</v>
      </c>
      <c r="O2214" s="11" t="e">
        <f>I2214*#REF!</f>
        <v>#REF!</v>
      </c>
    </row>
    <row r="2215" spans="1:15" x14ac:dyDescent="0.3">
      <c r="A2215" s="10" t="e">
        <f>IF(#REF!="nicht zugewiesen",1,0)</f>
        <v>#REF!</v>
      </c>
      <c r="B2215" s="22" t="e">
        <f>A2215*#REF!</f>
        <v>#REF!</v>
      </c>
      <c r="C2215" s="22" t="e">
        <f>A2215*#REF!</f>
        <v>#REF!</v>
      </c>
      <c r="D2215" s="22" t="e">
        <f>A2215*#REF!</f>
        <v>#REF!</v>
      </c>
      <c r="E2215" s="22" t="e">
        <f>A2215*#REF!</f>
        <v>#REF!</v>
      </c>
      <c r="F2215" s="22" t="e">
        <f>A2215*#REF!</f>
        <v>#REF!</v>
      </c>
      <c r="G2215" s="11" t="e">
        <f>A2215*#REF!</f>
        <v>#REF!</v>
      </c>
      <c r="I2215" s="38" t="e">
        <f>IF(#REF!="nicht zugewiesen",0,1)</f>
        <v>#REF!</v>
      </c>
      <c r="J2215" s="22" t="e">
        <f>I2215*#REF!</f>
        <v>#REF!</v>
      </c>
      <c r="K2215" s="22" t="e">
        <f>I2215*#REF!</f>
        <v>#REF!</v>
      </c>
      <c r="L2215" s="22" t="e">
        <f>I2215*#REF!</f>
        <v>#REF!</v>
      </c>
      <c r="M2215" s="22" t="e">
        <f>I2215*#REF!</f>
        <v>#REF!</v>
      </c>
      <c r="N2215" s="22" t="e">
        <f>I2215*#REF!</f>
        <v>#REF!</v>
      </c>
      <c r="O2215" s="11" t="e">
        <f>I2215*#REF!</f>
        <v>#REF!</v>
      </c>
    </row>
    <row r="2216" spans="1:15" x14ac:dyDescent="0.3">
      <c r="A2216" s="10" t="e">
        <f>IF(#REF!="nicht zugewiesen",1,0)</f>
        <v>#REF!</v>
      </c>
      <c r="B2216" s="22" t="e">
        <f>A2216*#REF!</f>
        <v>#REF!</v>
      </c>
      <c r="C2216" s="22" t="e">
        <f>A2216*#REF!</f>
        <v>#REF!</v>
      </c>
      <c r="D2216" s="22" t="e">
        <f>A2216*#REF!</f>
        <v>#REF!</v>
      </c>
      <c r="E2216" s="22" t="e">
        <f>A2216*#REF!</f>
        <v>#REF!</v>
      </c>
      <c r="F2216" s="22" t="e">
        <f>A2216*#REF!</f>
        <v>#REF!</v>
      </c>
      <c r="G2216" s="11" t="e">
        <f>A2216*#REF!</f>
        <v>#REF!</v>
      </c>
      <c r="I2216" s="38" t="e">
        <f>IF(#REF!="nicht zugewiesen",0,1)</f>
        <v>#REF!</v>
      </c>
      <c r="J2216" s="22" t="e">
        <f>I2216*#REF!</f>
        <v>#REF!</v>
      </c>
      <c r="K2216" s="22" t="e">
        <f>I2216*#REF!</f>
        <v>#REF!</v>
      </c>
      <c r="L2216" s="22" t="e">
        <f>I2216*#REF!</f>
        <v>#REF!</v>
      </c>
      <c r="M2216" s="22" t="e">
        <f>I2216*#REF!</f>
        <v>#REF!</v>
      </c>
      <c r="N2216" s="22" t="e">
        <f>I2216*#REF!</f>
        <v>#REF!</v>
      </c>
      <c r="O2216" s="11" t="e">
        <f>I2216*#REF!</f>
        <v>#REF!</v>
      </c>
    </row>
    <row r="2217" spans="1:15" x14ac:dyDescent="0.3">
      <c r="A2217" s="10" t="e">
        <f>IF(#REF!="nicht zugewiesen",1,0)</f>
        <v>#REF!</v>
      </c>
      <c r="B2217" s="22" t="e">
        <f>A2217*#REF!</f>
        <v>#REF!</v>
      </c>
      <c r="C2217" s="22" t="e">
        <f>A2217*#REF!</f>
        <v>#REF!</v>
      </c>
      <c r="D2217" s="22" t="e">
        <f>A2217*#REF!</f>
        <v>#REF!</v>
      </c>
      <c r="E2217" s="22" t="e">
        <f>A2217*#REF!</f>
        <v>#REF!</v>
      </c>
      <c r="F2217" s="22" t="e">
        <f>A2217*#REF!</f>
        <v>#REF!</v>
      </c>
      <c r="G2217" s="11" t="e">
        <f>A2217*#REF!</f>
        <v>#REF!</v>
      </c>
      <c r="I2217" s="38" t="e">
        <f>IF(#REF!="nicht zugewiesen",0,1)</f>
        <v>#REF!</v>
      </c>
      <c r="J2217" s="22" t="e">
        <f>I2217*#REF!</f>
        <v>#REF!</v>
      </c>
      <c r="K2217" s="22" t="e">
        <f>I2217*#REF!</f>
        <v>#REF!</v>
      </c>
      <c r="L2217" s="22" t="e">
        <f>I2217*#REF!</f>
        <v>#REF!</v>
      </c>
      <c r="M2217" s="22" t="e">
        <f>I2217*#REF!</f>
        <v>#REF!</v>
      </c>
      <c r="N2217" s="22" t="e">
        <f>I2217*#REF!</f>
        <v>#REF!</v>
      </c>
      <c r="O2217" s="11" t="e">
        <f>I2217*#REF!</f>
        <v>#REF!</v>
      </c>
    </row>
    <row r="2218" spans="1:15" x14ac:dyDescent="0.3">
      <c r="A2218" s="10" t="e">
        <f>IF(#REF!="nicht zugewiesen",1,0)</f>
        <v>#REF!</v>
      </c>
      <c r="B2218" s="22" t="e">
        <f>A2218*#REF!</f>
        <v>#REF!</v>
      </c>
      <c r="C2218" s="22" t="e">
        <f>A2218*#REF!</f>
        <v>#REF!</v>
      </c>
      <c r="D2218" s="22" t="e">
        <f>A2218*#REF!</f>
        <v>#REF!</v>
      </c>
      <c r="E2218" s="22" t="e">
        <f>A2218*#REF!</f>
        <v>#REF!</v>
      </c>
      <c r="F2218" s="22" t="e">
        <f>A2218*#REF!</f>
        <v>#REF!</v>
      </c>
      <c r="G2218" s="11" t="e">
        <f>A2218*#REF!</f>
        <v>#REF!</v>
      </c>
      <c r="I2218" s="38" t="e">
        <f>IF(#REF!="nicht zugewiesen",0,1)</f>
        <v>#REF!</v>
      </c>
      <c r="J2218" s="22" t="e">
        <f>I2218*#REF!</f>
        <v>#REF!</v>
      </c>
      <c r="K2218" s="22" t="e">
        <f>I2218*#REF!</f>
        <v>#REF!</v>
      </c>
      <c r="L2218" s="22" t="e">
        <f>I2218*#REF!</f>
        <v>#REF!</v>
      </c>
      <c r="M2218" s="22" t="e">
        <f>I2218*#REF!</f>
        <v>#REF!</v>
      </c>
      <c r="N2218" s="22" t="e">
        <f>I2218*#REF!</f>
        <v>#REF!</v>
      </c>
      <c r="O2218" s="11" t="e">
        <f>I2218*#REF!</f>
        <v>#REF!</v>
      </c>
    </row>
    <row r="2219" spans="1:15" x14ac:dyDescent="0.3">
      <c r="A2219" s="10" t="e">
        <f>IF(#REF!="nicht zugewiesen",1,0)</f>
        <v>#REF!</v>
      </c>
      <c r="B2219" s="22" t="e">
        <f>A2219*#REF!</f>
        <v>#REF!</v>
      </c>
      <c r="C2219" s="22" t="e">
        <f>A2219*#REF!</f>
        <v>#REF!</v>
      </c>
      <c r="D2219" s="22" t="e">
        <f>A2219*#REF!</f>
        <v>#REF!</v>
      </c>
      <c r="E2219" s="22" t="e">
        <f>A2219*#REF!</f>
        <v>#REF!</v>
      </c>
      <c r="F2219" s="22" t="e">
        <f>A2219*#REF!</f>
        <v>#REF!</v>
      </c>
      <c r="G2219" s="11" t="e">
        <f>A2219*#REF!</f>
        <v>#REF!</v>
      </c>
      <c r="I2219" s="38" t="e">
        <f>IF(#REF!="nicht zugewiesen",0,1)</f>
        <v>#REF!</v>
      </c>
      <c r="J2219" s="22" t="e">
        <f>I2219*#REF!</f>
        <v>#REF!</v>
      </c>
      <c r="K2219" s="22" t="e">
        <f>I2219*#REF!</f>
        <v>#REF!</v>
      </c>
      <c r="L2219" s="22" t="e">
        <f>I2219*#REF!</f>
        <v>#REF!</v>
      </c>
      <c r="M2219" s="22" t="e">
        <f>I2219*#REF!</f>
        <v>#REF!</v>
      </c>
      <c r="N2219" s="22" t="e">
        <f>I2219*#REF!</f>
        <v>#REF!</v>
      </c>
      <c r="O2219" s="11" t="e">
        <f>I2219*#REF!</f>
        <v>#REF!</v>
      </c>
    </row>
    <row r="2220" spans="1:15" ht="15" thickBot="1" x14ac:dyDescent="0.35">
      <c r="A2220" s="10" t="e">
        <f>IF(#REF!="nicht zugewiesen",1,0)</f>
        <v>#REF!</v>
      </c>
      <c r="B2220" s="24" t="e">
        <f>A2220*#REF!</f>
        <v>#REF!</v>
      </c>
      <c r="C2220" s="24" t="e">
        <f>A2220*#REF!</f>
        <v>#REF!</v>
      </c>
      <c r="D2220" s="24" t="e">
        <f>A2220*#REF!</f>
        <v>#REF!</v>
      </c>
      <c r="E2220" s="24" t="e">
        <f>A2220*#REF!</f>
        <v>#REF!</v>
      </c>
      <c r="F2220" s="24" t="e">
        <f>A2220*#REF!</f>
        <v>#REF!</v>
      </c>
      <c r="G2220" s="13" t="e">
        <f>A2220*#REF!</f>
        <v>#REF!</v>
      </c>
      <c r="I2220" s="39" t="e">
        <f>IF(#REF!="nicht zugewiesen",0,1)</f>
        <v>#REF!</v>
      </c>
      <c r="J2220" s="24" t="e">
        <f>I2220*#REF!</f>
        <v>#REF!</v>
      </c>
      <c r="K2220" s="24" t="e">
        <f>I2220*#REF!</f>
        <v>#REF!</v>
      </c>
      <c r="L2220" s="24" t="e">
        <f>I2220*#REF!</f>
        <v>#REF!</v>
      </c>
      <c r="M2220" s="24" t="e">
        <f>I2220*#REF!</f>
        <v>#REF!</v>
      </c>
      <c r="N2220" s="24" t="e">
        <f>I2220*#REF!</f>
        <v>#REF!</v>
      </c>
      <c r="O2220" s="13" t="e">
        <f>I2220*#REF!</f>
        <v>#REF!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4"/>
  <dimension ref="A1:I43"/>
  <sheetViews>
    <sheetView workbookViewId="0">
      <selection sqref="A1:K2000"/>
    </sheetView>
  </sheetViews>
  <sheetFormatPr baseColWidth="10" defaultRowHeight="14.4" x14ac:dyDescent="0.3"/>
  <cols>
    <col min="1" max="1" width="45.77734375" customWidth="1"/>
    <col min="2" max="2" width="8" customWidth="1"/>
    <col min="3" max="3" width="51.5546875" bestFit="1" customWidth="1"/>
    <col min="4" max="4" width="21.21875" bestFit="1" customWidth="1"/>
    <col min="5" max="5" width="6" customWidth="1"/>
    <col min="6" max="7" width="2.77734375" customWidth="1"/>
    <col min="8" max="8" width="12.77734375" bestFit="1" customWidth="1"/>
    <col min="9" max="9" width="6" customWidth="1"/>
  </cols>
  <sheetData>
    <row r="1" spans="1:9" x14ac:dyDescent="0.3">
      <c r="A1" s="46" t="s">
        <v>124</v>
      </c>
      <c r="B1" s="46" t="s">
        <v>125</v>
      </c>
      <c r="C1" s="46" t="s">
        <v>126</v>
      </c>
      <c r="D1" s="46" t="s">
        <v>127</v>
      </c>
      <c r="E1" s="46" t="s">
        <v>128</v>
      </c>
      <c r="F1" s="46" t="s">
        <v>129</v>
      </c>
      <c r="G1" s="46" t="s">
        <v>130</v>
      </c>
      <c r="H1" s="46" t="s">
        <v>131</v>
      </c>
      <c r="I1" s="46" t="s">
        <v>132</v>
      </c>
    </row>
    <row r="2" spans="1:9" x14ac:dyDescent="0.3">
      <c r="A2" t="s">
        <v>134</v>
      </c>
    </row>
    <row r="3" spans="1:9" x14ac:dyDescent="0.3">
      <c r="A3" t="s">
        <v>123</v>
      </c>
      <c r="B3">
        <v>234</v>
      </c>
    </row>
    <row r="4" spans="1:9" x14ac:dyDescent="0.3">
      <c r="A4" t="s">
        <v>0</v>
      </c>
      <c r="C4" t="s">
        <v>122</v>
      </c>
      <c r="D4" t="s">
        <v>121</v>
      </c>
      <c r="H4" t="s">
        <v>120</v>
      </c>
    </row>
    <row r="5" spans="1:9" x14ac:dyDescent="0.3">
      <c r="A5" t="s">
        <v>135</v>
      </c>
      <c r="B5">
        <v>5110731</v>
      </c>
      <c r="C5" t="s">
        <v>136</v>
      </c>
      <c r="D5" t="s">
        <v>137</v>
      </c>
      <c r="E5">
        <v>14.95</v>
      </c>
      <c r="F5">
        <v>-1</v>
      </c>
      <c r="G5">
        <v>0</v>
      </c>
      <c r="H5" t="s">
        <v>133</v>
      </c>
      <c r="I5">
        <v>40380</v>
      </c>
    </row>
    <row r="6" spans="1:9" x14ac:dyDescent="0.3">
      <c r="A6" t="s">
        <v>138</v>
      </c>
      <c r="B6">
        <v>5778643</v>
      </c>
      <c r="C6" t="s">
        <v>139</v>
      </c>
      <c r="D6" t="s">
        <v>140</v>
      </c>
      <c r="E6">
        <v>24.95</v>
      </c>
      <c r="F6">
        <v>-1</v>
      </c>
      <c r="G6">
        <v>0</v>
      </c>
      <c r="H6" t="s">
        <v>133</v>
      </c>
      <c r="I6">
        <v>40380</v>
      </c>
    </row>
    <row r="7" spans="1:9" x14ac:dyDescent="0.3">
      <c r="A7" t="s">
        <v>141</v>
      </c>
      <c r="B7">
        <v>6307981</v>
      </c>
      <c r="C7" t="s">
        <v>142</v>
      </c>
      <c r="D7" t="s">
        <v>143</v>
      </c>
      <c r="E7">
        <v>7.95</v>
      </c>
      <c r="F7">
        <v>-1</v>
      </c>
      <c r="G7">
        <v>0</v>
      </c>
      <c r="H7" t="s">
        <v>133</v>
      </c>
      <c r="I7">
        <v>40380</v>
      </c>
    </row>
    <row r="8" spans="1:9" x14ac:dyDescent="0.3">
      <c r="A8" t="s">
        <v>144</v>
      </c>
      <c r="B8">
        <v>5081073</v>
      </c>
      <c r="C8" t="s">
        <v>145</v>
      </c>
      <c r="D8" t="s">
        <v>143</v>
      </c>
      <c r="E8">
        <v>6.95</v>
      </c>
      <c r="F8">
        <v>-1</v>
      </c>
      <c r="G8">
        <v>0</v>
      </c>
      <c r="H8" t="s">
        <v>133</v>
      </c>
      <c r="I8">
        <v>40380</v>
      </c>
    </row>
    <row r="9" spans="1:9" x14ac:dyDescent="0.3">
      <c r="A9" t="s">
        <v>146</v>
      </c>
      <c r="B9">
        <v>7598460</v>
      </c>
      <c r="C9" t="s">
        <v>147</v>
      </c>
      <c r="D9" t="s">
        <v>143</v>
      </c>
      <c r="E9">
        <v>6.95</v>
      </c>
      <c r="F9">
        <v>-1</v>
      </c>
      <c r="G9">
        <v>0</v>
      </c>
      <c r="H9" t="s">
        <v>133</v>
      </c>
      <c r="I9">
        <v>40380</v>
      </c>
    </row>
    <row r="10" spans="1:9" x14ac:dyDescent="0.3">
      <c r="A10" t="s">
        <v>148</v>
      </c>
      <c r="B10">
        <v>5559717</v>
      </c>
      <c r="C10" t="s">
        <v>149</v>
      </c>
      <c r="D10" t="s">
        <v>140</v>
      </c>
      <c r="E10">
        <v>19.95</v>
      </c>
      <c r="F10">
        <v>-1</v>
      </c>
      <c r="G10">
        <v>0</v>
      </c>
      <c r="H10" t="s">
        <v>133</v>
      </c>
      <c r="I10">
        <v>40380</v>
      </c>
    </row>
    <row r="11" spans="1:9" x14ac:dyDescent="0.3">
      <c r="A11" t="s">
        <v>150</v>
      </c>
      <c r="B11">
        <v>7067915</v>
      </c>
      <c r="C11" t="s">
        <v>151</v>
      </c>
      <c r="D11" t="s">
        <v>152</v>
      </c>
      <c r="E11">
        <v>19.95</v>
      </c>
      <c r="F11">
        <v>-1</v>
      </c>
      <c r="G11">
        <v>0</v>
      </c>
      <c r="H11" t="s">
        <v>133</v>
      </c>
      <c r="I11">
        <v>40380</v>
      </c>
    </row>
    <row r="12" spans="1:9" x14ac:dyDescent="0.3">
      <c r="A12" t="s">
        <v>153</v>
      </c>
      <c r="B12">
        <v>8378141</v>
      </c>
      <c r="C12" t="s">
        <v>154</v>
      </c>
      <c r="D12" t="s">
        <v>152</v>
      </c>
      <c r="E12">
        <v>12.95</v>
      </c>
      <c r="F12">
        <v>-1</v>
      </c>
      <c r="G12">
        <v>0</v>
      </c>
      <c r="H12" t="s">
        <v>133</v>
      </c>
      <c r="I12">
        <v>40380</v>
      </c>
    </row>
    <row r="13" spans="1:9" x14ac:dyDescent="0.3">
      <c r="A13" t="s">
        <v>155</v>
      </c>
      <c r="B13">
        <v>8378151</v>
      </c>
      <c r="C13" t="s">
        <v>154</v>
      </c>
      <c r="D13" t="s">
        <v>152</v>
      </c>
      <c r="E13">
        <v>19.95</v>
      </c>
      <c r="F13">
        <v>-1</v>
      </c>
      <c r="G13">
        <v>0</v>
      </c>
      <c r="H13" t="s">
        <v>133</v>
      </c>
      <c r="I13">
        <v>40380</v>
      </c>
    </row>
    <row r="14" spans="1:9" x14ac:dyDescent="0.3">
      <c r="A14" t="s">
        <v>156</v>
      </c>
      <c r="B14">
        <v>5814013</v>
      </c>
      <c r="C14" t="s">
        <v>157</v>
      </c>
      <c r="D14" t="s">
        <v>158</v>
      </c>
      <c r="E14">
        <v>39.9</v>
      </c>
      <c r="F14">
        <v>-1</v>
      </c>
      <c r="G14">
        <v>0</v>
      </c>
      <c r="H14" t="s">
        <v>133</v>
      </c>
      <c r="I14">
        <v>40380</v>
      </c>
    </row>
    <row r="15" spans="1:9" x14ac:dyDescent="0.3">
      <c r="A15" t="s">
        <v>159</v>
      </c>
      <c r="B15">
        <v>5827422</v>
      </c>
      <c r="C15" t="s">
        <v>160</v>
      </c>
      <c r="D15" t="s">
        <v>143</v>
      </c>
      <c r="E15">
        <v>6.95</v>
      </c>
      <c r="F15">
        <v>-1</v>
      </c>
      <c r="G15">
        <v>0</v>
      </c>
      <c r="H15" t="s">
        <v>133</v>
      </c>
      <c r="I15">
        <v>40380</v>
      </c>
    </row>
    <row r="16" spans="1:9" x14ac:dyDescent="0.3">
      <c r="A16" t="s">
        <v>161</v>
      </c>
      <c r="B16">
        <v>5590248</v>
      </c>
      <c r="C16" t="s">
        <v>162</v>
      </c>
      <c r="D16" t="s">
        <v>163</v>
      </c>
      <c r="E16">
        <v>12.8</v>
      </c>
      <c r="F16">
        <v>-1</v>
      </c>
      <c r="G16">
        <v>0</v>
      </c>
      <c r="H16" t="s">
        <v>133</v>
      </c>
      <c r="I16">
        <v>40380</v>
      </c>
    </row>
    <row r="17" spans="1:9" x14ac:dyDescent="0.3">
      <c r="A17" t="s">
        <v>164</v>
      </c>
      <c r="B17">
        <v>5827421</v>
      </c>
      <c r="C17" t="s">
        <v>165</v>
      </c>
      <c r="D17" t="s">
        <v>143</v>
      </c>
      <c r="E17">
        <v>9.9499999999999993</v>
      </c>
      <c r="F17">
        <v>-2</v>
      </c>
      <c r="G17">
        <v>0</v>
      </c>
      <c r="H17" t="s">
        <v>133</v>
      </c>
      <c r="I17">
        <v>40380</v>
      </c>
    </row>
    <row r="18" spans="1:9" x14ac:dyDescent="0.3">
      <c r="A18" t="s">
        <v>166</v>
      </c>
      <c r="B18">
        <v>8434629</v>
      </c>
      <c r="C18" t="s">
        <v>167</v>
      </c>
      <c r="D18" t="s">
        <v>168</v>
      </c>
      <c r="E18">
        <v>7.95</v>
      </c>
      <c r="F18">
        <v>-3</v>
      </c>
      <c r="G18">
        <v>0</v>
      </c>
      <c r="H18" t="s">
        <v>133</v>
      </c>
      <c r="I18">
        <v>40380</v>
      </c>
    </row>
    <row r="19" spans="1:9" x14ac:dyDescent="0.3">
      <c r="A19" t="s">
        <v>169</v>
      </c>
      <c r="B19">
        <v>2706105</v>
      </c>
      <c r="C19" t="s">
        <v>170</v>
      </c>
      <c r="D19" t="s">
        <v>143</v>
      </c>
      <c r="E19">
        <v>9.9499999999999993</v>
      </c>
      <c r="F19">
        <v>-1</v>
      </c>
      <c r="G19">
        <v>0</v>
      </c>
      <c r="H19" t="s">
        <v>133</v>
      </c>
      <c r="I19">
        <v>40380</v>
      </c>
    </row>
    <row r="20" spans="1:9" x14ac:dyDescent="0.3">
      <c r="A20" t="s">
        <v>171</v>
      </c>
      <c r="B20">
        <v>5818059</v>
      </c>
      <c r="C20" t="s">
        <v>172</v>
      </c>
      <c r="D20" t="s">
        <v>158</v>
      </c>
      <c r="E20">
        <v>29.9</v>
      </c>
      <c r="F20">
        <v>-1</v>
      </c>
      <c r="G20">
        <v>0</v>
      </c>
      <c r="H20" t="s">
        <v>133</v>
      </c>
      <c r="I20">
        <v>40380</v>
      </c>
    </row>
    <row r="21" spans="1:9" x14ac:dyDescent="0.3">
      <c r="A21" t="s">
        <v>173</v>
      </c>
      <c r="B21">
        <v>5883855</v>
      </c>
      <c r="C21" t="s">
        <v>174</v>
      </c>
      <c r="D21" t="s">
        <v>158</v>
      </c>
      <c r="E21">
        <v>39.9</v>
      </c>
      <c r="F21">
        <v>-1</v>
      </c>
      <c r="G21">
        <v>0</v>
      </c>
      <c r="H21" t="s">
        <v>133</v>
      </c>
      <c r="I21">
        <v>40380</v>
      </c>
    </row>
    <row r="22" spans="1:9" x14ac:dyDescent="0.3">
      <c r="A22" t="s">
        <v>175</v>
      </c>
      <c r="B22">
        <v>5941842</v>
      </c>
      <c r="C22" t="s">
        <v>176</v>
      </c>
      <c r="D22" t="s">
        <v>152</v>
      </c>
      <c r="E22">
        <v>19.95</v>
      </c>
      <c r="F22">
        <v>-1</v>
      </c>
      <c r="G22">
        <v>0</v>
      </c>
      <c r="H22" t="s">
        <v>133</v>
      </c>
      <c r="I22">
        <v>40380</v>
      </c>
    </row>
    <row r="23" spans="1:9" x14ac:dyDescent="0.3">
      <c r="A23" t="s">
        <v>177</v>
      </c>
      <c r="B23">
        <v>5154095</v>
      </c>
      <c r="C23" t="s">
        <v>178</v>
      </c>
      <c r="D23" t="s">
        <v>179</v>
      </c>
      <c r="E23">
        <v>12.9</v>
      </c>
      <c r="F23">
        <v>-1</v>
      </c>
      <c r="G23">
        <v>0</v>
      </c>
      <c r="H23" t="s">
        <v>133</v>
      </c>
      <c r="I23">
        <v>40380</v>
      </c>
    </row>
    <row r="24" spans="1:9" x14ac:dyDescent="0.3">
      <c r="A24" t="s">
        <v>180</v>
      </c>
      <c r="B24">
        <v>6775210</v>
      </c>
      <c r="C24" t="s">
        <v>181</v>
      </c>
      <c r="D24" t="s">
        <v>143</v>
      </c>
      <c r="E24">
        <v>8.9499999999999993</v>
      </c>
      <c r="F24">
        <v>-5</v>
      </c>
      <c r="G24">
        <v>0</v>
      </c>
      <c r="H24" t="s">
        <v>133</v>
      </c>
      <c r="I24">
        <v>40380</v>
      </c>
    </row>
    <row r="25" spans="1:9" x14ac:dyDescent="0.3">
      <c r="A25" t="s">
        <v>182</v>
      </c>
      <c r="B25">
        <v>6013711</v>
      </c>
      <c r="C25" t="s">
        <v>183</v>
      </c>
      <c r="D25" t="s">
        <v>179</v>
      </c>
      <c r="E25">
        <v>9.9</v>
      </c>
      <c r="F25">
        <v>-1</v>
      </c>
      <c r="G25">
        <v>0</v>
      </c>
      <c r="H25" t="s">
        <v>133</v>
      </c>
      <c r="I25">
        <v>40380</v>
      </c>
    </row>
    <row r="26" spans="1:9" x14ac:dyDescent="0.3">
      <c r="A26" t="s">
        <v>184</v>
      </c>
      <c r="B26">
        <v>4684923</v>
      </c>
      <c r="C26" t="s">
        <v>185</v>
      </c>
      <c r="D26" t="s">
        <v>140</v>
      </c>
      <c r="E26">
        <v>29.95</v>
      </c>
      <c r="F26">
        <v>-1</v>
      </c>
      <c r="G26">
        <v>0</v>
      </c>
      <c r="H26" t="s">
        <v>133</v>
      </c>
      <c r="I26">
        <v>40380</v>
      </c>
    </row>
    <row r="27" spans="1:9" x14ac:dyDescent="0.3">
      <c r="A27" t="s">
        <v>186</v>
      </c>
      <c r="B27">
        <v>6223836</v>
      </c>
      <c r="C27" t="s">
        <v>187</v>
      </c>
      <c r="D27" t="s">
        <v>152</v>
      </c>
      <c r="E27">
        <v>24.95</v>
      </c>
      <c r="F27">
        <v>-1</v>
      </c>
      <c r="G27">
        <v>0</v>
      </c>
      <c r="H27" t="s">
        <v>133</v>
      </c>
      <c r="I27">
        <v>40380</v>
      </c>
    </row>
    <row r="28" spans="1:9" x14ac:dyDescent="0.3">
      <c r="A28" t="s">
        <v>188</v>
      </c>
      <c r="B28">
        <v>5814030</v>
      </c>
      <c r="C28" t="s">
        <v>189</v>
      </c>
      <c r="D28" t="s">
        <v>158</v>
      </c>
      <c r="E28">
        <v>49.9</v>
      </c>
      <c r="F28">
        <v>-1</v>
      </c>
      <c r="G28">
        <v>0</v>
      </c>
      <c r="H28" t="s">
        <v>133</v>
      </c>
      <c r="I28">
        <v>40380</v>
      </c>
    </row>
    <row r="29" spans="1:9" x14ac:dyDescent="0.3">
      <c r="A29" t="s">
        <v>190</v>
      </c>
      <c r="B29">
        <v>4802724</v>
      </c>
      <c r="C29" t="s">
        <v>191</v>
      </c>
      <c r="D29" t="s">
        <v>143</v>
      </c>
      <c r="E29">
        <v>12</v>
      </c>
      <c r="F29">
        <v>-1</v>
      </c>
      <c r="G29">
        <v>0</v>
      </c>
      <c r="H29" t="s">
        <v>133</v>
      </c>
      <c r="I29">
        <v>40380</v>
      </c>
    </row>
    <row r="30" spans="1:9" x14ac:dyDescent="0.3">
      <c r="A30" t="s">
        <v>192</v>
      </c>
      <c r="B30">
        <v>6775200</v>
      </c>
      <c r="C30" t="s">
        <v>193</v>
      </c>
      <c r="D30" t="s">
        <v>143</v>
      </c>
      <c r="E30">
        <v>6.95</v>
      </c>
      <c r="F30">
        <v>-1</v>
      </c>
      <c r="G30">
        <v>0</v>
      </c>
      <c r="H30" t="s">
        <v>133</v>
      </c>
      <c r="I30">
        <v>40380</v>
      </c>
    </row>
    <row r="31" spans="1:9" x14ac:dyDescent="0.3">
      <c r="A31" t="s">
        <v>194</v>
      </c>
      <c r="B31">
        <v>1898012</v>
      </c>
      <c r="C31" t="s">
        <v>195</v>
      </c>
      <c r="D31" t="s">
        <v>143</v>
      </c>
      <c r="E31">
        <v>5.5</v>
      </c>
      <c r="F31">
        <v>-1</v>
      </c>
      <c r="G31">
        <v>0</v>
      </c>
      <c r="H31" t="s">
        <v>133</v>
      </c>
      <c r="I31">
        <v>40380</v>
      </c>
    </row>
    <row r="32" spans="1:9" x14ac:dyDescent="0.3">
      <c r="A32" t="s">
        <v>196</v>
      </c>
      <c r="B32">
        <v>7394975</v>
      </c>
      <c r="C32" t="s">
        <v>197</v>
      </c>
      <c r="D32" t="s">
        <v>198</v>
      </c>
      <c r="E32">
        <v>39.799999999999997</v>
      </c>
      <c r="F32">
        <v>-1</v>
      </c>
      <c r="G32">
        <v>0</v>
      </c>
      <c r="H32" t="s">
        <v>133</v>
      </c>
      <c r="I32">
        <v>40380</v>
      </c>
    </row>
    <row r="33" spans="1:9" x14ac:dyDescent="0.3">
      <c r="A33" t="s">
        <v>199</v>
      </c>
      <c r="B33">
        <v>6954592</v>
      </c>
      <c r="C33" t="s">
        <v>200</v>
      </c>
      <c r="D33" t="s">
        <v>152</v>
      </c>
      <c r="E33">
        <v>16.95</v>
      </c>
      <c r="F33">
        <v>-1</v>
      </c>
      <c r="G33">
        <v>0</v>
      </c>
      <c r="H33" t="s">
        <v>133</v>
      </c>
      <c r="I33">
        <v>40380</v>
      </c>
    </row>
    <row r="34" spans="1:9" x14ac:dyDescent="0.3">
      <c r="A34" t="s">
        <v>201</v>
      </c>
      <c r="B34">
        <v>8378138</v>
      </c>
      <c r="C34" t="s">
        <v>202</v>
      </c>
      <c r="D34" t="s">
        <v>152</v>
      </c>
      <c r="E34">
        <v>9.99</v>
      </c>
      <c r="F34">
        <v>-2</v>
      </c>
      <c r="G34">
        <v>0</v>
      </c>
      <c r="H34" t="s">
        <v>133</v>
      </c>
      <c r="I34">
        <v>40380</v>
      </c>
    </row>
    <row r="35" spans="1:9" x14ac:dyDescent="0.3">
      <c r="A35" t="s">
        <v>203</v>
      </c>
      <c r="B35">
        <v>3627589</v>
      </c>
      <c r="C35" t="s">
        <v>204</v>
      </c>
      <c r="D35" t="s">
        <v>143</v>
      </c>
      <c r="E35">
        <v>6.95</v>
      </c>
      <c r="F35">
        <v>-1</v>
      </c>
      <c r="G35">
        <v>0</v>
      </c>
      <c r="H35" t="s">
        <v>133</v>
      </c>
      <c r="I35">
        <v>40380</v>
      </c>
    </row>
    <row r="36" spans="1:9" x14ac:dyDescent="0.3">
      <c r="A36" t="s">
        <v>205</v>
      </c>
      <c r="B36">
        <v>8378149</v>
      </c>
      <c r="C36" t="s">
        <v>206</v>
      </c>
      <c r="D36" t="s">
        <v>152</v>
      </c>
      <c r="E36">
        <v>19.95</v>
      </c>
      <c r="F36">
        <v>-1</v>
      </c>
      <c r="G36">
        <v>0</v>
      </c>
      <c r="H36" t="s">
        <v>133</v>
      </c>
      <c r="I36">
        <v>40380</v>
      </c>
    </row>
    <row r="37" spans="1:9" x14ac:dyDescent="0.3">
      <c r="A37" t="s">
        <v>207</v>
      </c>
      <c r="B37">
        <v>5080181</v>
      </c>
      <c r="C37" t="s">
        <v>208</v>
      </c>
      <c r="D37" t="s">
        <v>143</v>
      </c>
      <c r="E37">
        <v>6.95</v>
      </c>
      <c r="F37">
        <v>-1</v>
      </c>
      <c r="G37">
        <v>0</v>
      </c>
      <c r="H37" t="s">
        <v>133</v>
      </c>
      <c r="I37">
        <v>40380</v>
      </c>
    </row>
    <row r="38" spans="1:9" x14ac:dyDescent="0.3">
      <c r="A38" t="s">
        <v>209</v>
      </c>
      <c r="B38">
        <v>5415904</v>
      </c>
      <c r="C38" t="s">
        <v>210</v>
      </c>
      <c r="D38" t="s">
        <v>143</v>
      </c>
      <c r="E38">
        <v>6.95</v>
      </c>
      <c r="F38">
        <v>-1</v>
      </c>
      <c r="G38">
        <v>0</v>
      </c>
      <c r="H38" t="s">
        <v>133</v>
      </c>
      <c r="I38">
        <v>40380</v>
      </c>
    </row>
    <row r="39" spans="1:9" x14ac:dyDescent="0.3">
      <c r="A39" t="s">
        <v>211</v>
      </c>
      <c r="B39">
        <v>4112592</v>
      </c>
      <c r="C39" t="s">
        <v>212</v>
      </c>
      <c r="D39" t="s">
        <v>143</v>
      </c>
      <c r="E39">
        <v>6.95</v>
      </c>
      <c r="F39">
        <v>-1</v>
      </c>
      <c r="G39">
        <v>0</v>
      </c>
      <c r="H39" t="s">
        <v>133</v>
      </c>
      <c r="I39">
        <v>40380</v>
      </c>
    </row>
    <row r="40" spans="1:9" x14ac:dyDescent="0.3">
      <c r="A40" t="s">
        <v>213</v>
      </c>
      <c r="B40">
        <v>6890127</v>
      </c>
      <c r="C40" t="s">
        <v>214</v>
      </c>
      <c r="D40" t="s">
        <v>152</v>
      </c>
      <c r="E40">
        <v>16.95</v>
      </c>
      <c r="F40">
        <v>-1</v>
      </c>
      <c r="G40">
        <v>0</v>
      </c>
      <c r="H40" t="s">
        <v>133</v>
      </c>
      <c r="I40">
        <v>40380</v>
      </c>
    </row>
    <row r="41" spans="1:9" x14ac:dyDescent="0.3">
      <c r="A41" t="s">
        <v>215</v>
      </c>
      <c r="B41">
        <v>6106069</v>
      </c>
      <c r="C41" t="s">
        <v>216</v>
      </c>
      <c r="D41" t="s">
        <v>158</v>
      </c>
      <c r="E41">
        <v>39.9</v>
      </c>
      <c r="F41">
        <v>-1</v>
      </c>
      <c r="G41">
        <v>0</v>
      </c>
      <c r="H41" t="s">
        <v>133</v>
      </c>
      <c r="I41">
        <v>40380</v>
      </c>
    </row>
    <row r="42" spans="1:9" x14ac:dyDescent="0.3">
      <c r="A42" t="s">
        <v>217</v>
      </c>
      <c r="B42">
        <v>5890718</v>
      </c>
      <c r="C42" t="s">
        <v>218</v>
      </c>
      <c r="D42" t="s">
        <v>143</v>
      </c>
      <c r="E42">
        <v>6.95</v>
      </c>
      <c r="F42">
        <v>-1</v>
      </c>
      <c r="G42">
        <v>0</v>
      </c>
      <c r="H42" t="s">
        <v>133</v>
      </c>
      <c r="I42">
        <v>40380</v>
      </c>
    </row>
    <row r="43" spans="1:9" x14ac:dyDescent="0.3">
      <c r="A43" t="s">
        <v>219</v>
      </c>
      <c r="B43">
        <v>6775190</v>
      </c>
      <c r="C43" t="s">
        <v>220</v>
      </c>
      <c r="D43" t="s">
        <v>143</v>
      </c>
      <c r="E43">
        <v>6.95</v>
      </c>
      <c r="F43">
        <v>-1</v>
      </c>
      <c r="G43">
        <v>0</v>
      </c>
      <c r="H43" t="s">
        <v>133</v>
      </c>
      <c r="I43">
        <v>40380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AXE601"/>
  <sheetViews>
    <sheetView tabSelected="1" topLeftCell="A523" zoomScale="85" zoomScaleNormal="85" workbookViewId="0">
      <selection activeCell="I533" sqref="I533"/>
    </sheetView>
  </sheetViews>
  <sheetFormatPr baseColWidth="10" defaultColWidth="11.5546875" defaultRowHeight="21" customHeight="1" x14ac:dyDescent="0.25"/>
  <cols>
    <col min="1" max="1" width="21.21875" style="58" customWidth="1"/>
    <col min="2" max="2" width="11.77734375" style="58" bestFit="1" customWidth="1"/>
    <col min="3" max="3" width="66.77734375" style="59" bestFit="1" customWidth="1"/>
    <col min="4" max="4" width="12.77734375" style="73" customWidth="1"/>
    <col min="5" max="5" width="14.21875" style="60" customWidth="1"/>
    <col min="6" max="16384" width="11.5546875" style="69"/>
  </cols>
  <sheetData>
    <row r="1" spans="1:1305" s="65" customFormat="1" ht="21" customHeight="1" x14ac:dyDescent="0.3">
      <c r="A1" s="86" t="s">
        <v>225</v>
      </c>
      <c r="B1" s="87"/>
      <c r="C1" s="87"/>
      <c r="D1" s="87"/>
      <c r="E1" s="87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</row>
    <row r="2" spans="1:1305" s="65" customFormat="1" ht="21" customHeight="1" x14ac:dyDescent="0.3">
      <c r="A2" s="87"/>
      <c r="B2" s="87"/>
      <c r="C2" s="87"/>
      <c r="D2" s="87"/>
      <c r="E2" s="87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</row>
    <row r="3" spans="1:1305" s="65" customFormat="1" ht="21" customHeight="1" x14ac:dyDescent="0.3">
      <c r="A3" s="87"/>
      <c r="B3" s="87"/>
      <c r="C3" s="87"/>
      <c r="D3" s="87"/>
      <c r="E3" s="87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</row>
    <row r="4" spans="1:1305" s="65" customFormat="1" ht="21" customHeight="1" x14ac:dyDescent="0.3">
      <c r="A4" s="87"/>
      <c r="B4" s="87"/>
      <c r="C4" s="87"/>
      <c r="D4" s="87"/>
      <c r="E4" s="87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</row>
    <row r="5" spans="1:1305" s="66" customFormat="1" ht="21" customHeight="1" x14ac:dyDescent="0.3">
      <c r="A5" s="88" t="s">
        <v>662</v>
      </c>
      <c r="B5" s="88"/>
      <c r="C5" s="88"/>
      <c r="D5" s="88"/>
      <c r="E5" s="88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</row>
    <row r="6" spans="1:1305" s="49" customFormat="1" ht="21" customHeight="1" x14ac:dyDescent="0.3">
      <c r="A6" s="47" t="s">
        <v>224</v>
      </c>
      <c r="B6" s="48"/>
      <c r="D6" s="70"/>
      <c r="E6" s="50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</row>
    <row r="7" spans="1:1305" s="62" customFormat="1" ht="18" customHeight="1" x14ac:dyDescent="0.3">
      <c r="A7" s="51" t="s">
        <v>0</v>
      </c>
      <c r="B7" s="51" t="s">
        <v>221</v>
      </c>
      <c r="C7" s="52" t="s">
        <v>222</v>
      </c>
      <c r="D7" s="51" t="s">
        <v>223</v>
      </c>
      <c r="E7" s="53" t="s">
        <v>226</v>
      </c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</row>
    <row r="8" spans="1:1305" s="77" customFormat="1" ht="18" customHeight="1" x14ac:dyDescent="0.3">
      <c r="A8" s="54">
        <v>9781473226685</v>
      </c>
      <c r="B8" s="54">
        <v>2841276</v>
      </c>
      <c r="C8" s="55" t="s">
        <v>227</v>
      </c>
      <c r="D8" s="63">
        <v>13.5</v>
      </c>
      <c r="E8" s="71">
        <v>21300</v>
      </c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75"/>
      <c r="WQ8" s="75"/>
      <c r="WR8" s="75"/>
      <c r="WS8" s="75"/>
      <c r="WT8" s="75"/>
      <c r="WU8" s="75"/>
      <c r="WV8" s="75"/>
      <c r="WW8" s="75"/>
      <c r="WX8" s="75"/>
      <c r="WY8" s="75"/>
      <c r="WZ8" s="75"/>
      <c r="XA8" s="75"/>
      <c r="XB8" s="75"/>
      <c r="XC8" s="75"/>
      <c r="XD8" s="75"/>
      <c r="XE8" s="75"/>
      <c r="XF8" s="75"/>
      <c r="XG8" s="75"/>
      <c r="XH8" s="75"/>
      <c r="XI8" s="75"/>
      <c r="XJ8" s="75"/>
      <c r="XK8" s="75"/>
      <c r="XL8" s="75"/>
      <c r="XM8" s="75"/>
      <c r="XN8" s="75"/>
      <c r="XO8" s="75"/>
      <c r="XP8" s="75"/>
      <c r="XQ8" s="75"/>
      <c r="XR8" s="75"/>
      <c r="XS8" s="75"/>
      <c r="XT8" s="75"/>
      <c r="XU8" s="75"/>
      <c r="XV8" s="75"/>
      <c r="XW8" s="75"/>
      <c r="XX8" s="75"/>
      <c r="XY8" s="75"/>
      <c r="XZ8" s="75"/>
      <c r="YA8" s="75"/>
      <c r="YB8" s="75"/>
      <c r="YC8" s="75"/>
      <c r="YD8" s="75"/>
      <c r="YE8" s="75"/>
      <c r="YF8" s="75"/>
      <c r="YG8" s="75"/>
      <c r="YH8" s="75"/>
      <c r="YI8" s="75"/>
      <c r="YJ8" s="75"/>
      <c r="YK8" s="75"/>
      <c r="YL8" s="75"/>
      <c r="YM8" s="75"/>
      <c r="YN8" s="75"/>
      <c r="YO8" s="75"/>
      <c r="YP8" s="75"/>
      <c r="YQ8" s="75"/>
      <c r="YR8" s="75"/>
      <c r="YS8" s="75"/>
      <c r="YT8" s="75"/>
      <c r="YU8" s="75"/>
      <c r="YV8" s="75"/>
      <c r="YW8" s="75"/>
      <c r="YX8" s="75"/>
      <c r="YY8" s="75"/>
      <c r="YZ8" s="75"/>
      <c r="ZA8" s="75"/>
      <c r="ZB8" s="75"/>
      <c r="ZC8" s="75"/>
      <c r="ZD8" s="75"/>
      <c r="ZE8" s="75"/>
      <c r="ZF8" s="75"/>
      <c r="ZG8" s="75"/>
      <c r="ZH8" s="75"/>
      <c r="ZI8" s="75"/>
      <c r="ZJ8" s="75"/>
      <c r="ZK8" s="75"/>
      <c r="ZL8" s="75"/>
      <c r="ZM8" s="75"/>
      <c r="ZN8" s="75"/>
      <c r="ZO8" s="75"/>
      <c r="ZP8" s="75"/>
      <c r="ZQ8" s="75"/>
      <c r="ZR8" s="75"/>
      <c r="ZS8" s="75"/>
      <c r="ZT8" s="75"/>
      <c r="ZU8" s="75"/>
      <c r="ZV8" s="75"/>
      <c r="ZW8" s="75"/>
      <c r="ZX8" s="75"/>
      <c r="ZY8" s="75"/>
      <c r="ZZ8" s="75"/>
      <c r="AAA8" s="75"/>
      <c r="AAB8" s="75"/>
      <c r="AAC8" s="75"/>
      <c r="AAD8" s="75"/>
      <c r="AAE8" s="75"/>
      <c r="AAF8" s="75"/>
      <c r="AAG8" s="75"/>
      <c r="AAH8" s="75"/>
      <c r="AAI8" s="75"/>
      <c r="AAJ8" s="75"/>
      <c r="AAK8" s="75"/>
      <c r="AAL8" s="75"/>
      <c r="AAM8" s="75"/>
      <c r="AAN8" s="75"/>
      <c r="AAO8" s="75"/>
      <c r="AAP8" s="75"/>
      <c r="AAQ8" s="75"/>
      <c r="AAR8" s="75"/>
      <c r="AAS8" s="75"/>
      <c r="AAT8" s="75"/>
      <c r="AAU8" s="75"/>
      <c r="AAV8" s="75"/>
      <c r="AAW8" s="75"/>
      <c r="AAX8" s="75"/>
      <c r="AAY8" s="75"/>
      <c r="AAZ8" s="75"/>
      <c r="ABA8" s="75"/>
      <c r="ABB8" s="75"/>
      <c r="ABC8" s="75"/>
      <c r="ABD8" s="75"/>
      <c r="ABE8" s="75"/>
      <c r="ABF8" s="75"/>
      <c r="ABG8" s="75"/>
      <c r="ABH8" s="75"/>
      <c r="ABI8" s="75"/>
      <c r="ABJ8" s="75"/>
      <c r="ABK8" s="75"/>
      <c r="ABL8" s="75"/>
      <c r="ABM8" s="75"/>
      <c r="ABN8" s="75"/>
      <c r="ABO8" s="75"/>
      <c r="ABP8" s="75"/>
      <c r="ABQ8" s="75"/>
      <c r="ABR8" s="75"/>
      <c r="ABS8" s="75"/>
      <c r="ABT8" s="75"/>
      <c r="ABU8" s="75"/>
      <c r="ABV8" s="75"/>
      <c r="ABW8" s="75"/>
      <c r="ABX8" s="75"/>
      <c r="ABY8" s="75"/>
      <c r="ABZ8" s="75"/>
      <c r="ACA8" s="75"/>
      <c r="ACB8" s="75"/>
      <c r="ACC8" s="75"/>
      <c r="ACD8" s="75"/>
      <c r="ACE8" s="75"/>
      <c r="ACF8" s="75"/>
      <c r="ACG8" s="75"/>
      <c r="ACH8" s="75"/>
      <c r="ACI8" s="75"/>
      <c r="ACJ8" s="75"/>
      <c r="ACK8" s="75"/>
      <c r="ACL8" s="75"/>
      <c r="ACM8" s="75"/>
      <c r="ACN8" s="75"/>
      <c r="ACO8" s="75"/>
      <c r="ACP8" s="75"/>
      <c r="ACQ8" s="75"/>
      <c r="ACR8" s="75"/>
      <c r="ACS8" s="75"/>
      <c r="ACT8" s="75"/>
      <c r="ACU8" s="75"/>
      <c r="ACV8" s="75"/>
      <c r="ACW8" s="75"/>
      <c r="ACX8" s="75"/>
      <c r="ACY8" s="75"/>
      <c r="ACZ8" s="75"/>
      <c r="ADA8" s="75"/>
      <c r="ADB8" s="75"/>
      <c r="ADC8" s="75"/>
      <c r="ADD8" s="75"/>
      <c r="ADE8" s="75"/>
      <c r="ADF8" s="75"/>
      <c r="ADG8" s="75"/>
      <c r="ADH8" s="75"/>
      <c r="ADI8" s="75"/>
      <c r="ADJ8" s="75"/>
      <c r="ADK8" s="75"/>
      <c r="ADL8" s="75"/>
      <c r="ADM8" s="75"/>
      <c r="ADN8" s="75"/>
      <c r="ADO8" s="75"/>
      <c r="ADP8" s="75"/>
      <c r="ADQ8" s="75"/>
      <c r="ADR8" s="75"/>
      <c r="ADS8" s="75"/>
      <c r="ADT8" s="75"/>
      <c r="ADU8" s="75"/>
      <c r="ADV8" s="75"/>
      <c r="ADW8" s="75"/>
      <c r="ADX8" s="75"/>
      <c r="ADY8" s="75"/>
      <c r="ADZ8" s="75"/>
      <c r="AEA8" s="75"/>
      <c r="AEB8" s="75"/>
      <c r="AEC8" s="75"/>
      <c r="AED8" s="75"/>
      <c r="AEE8" s="75"/>
      <c r="AEF8" s="75"/>
      <c r="AEG8" s="75"/>
      <c r="AEH8" s="75"/>
      <c r="AEI8" s="75"/>
      <c r="AEJ8" s="75"/>
      <c r="AEK8" s="75"/>
      <c r="AEL8" s="75"/>
      <c r="AEM8" s="75"/>
      <c r="AEN8" s="75"/>
      <c r="AEO8" s="75"/>
      <c r="AEP8" s="75"/>
      <c r="AEQ8" s="75"/>
      <c r="AER8" s="75"/>
      <c r="AES8" s="75"/>
      <c r="AET8" s="75"/>
      <c r="AEU8" s="75"/>
      <c r="AEV8" s="75"/>
      <c r="AEW8" s="75"/>
      <c r="AEX8" s="75"/>
      <c r="AEY8" s="75"/>
      <c r="AEZ8" s="75"/>
      <c r="AFA8" s="75"/>
      <c r="AFB8" s="75"/>
      <c r="AFC8" s="75"/>
      <c r="AFD8" s="75"/>
      <c r="AFE8" s="75"/>
      <c r="AFF8" s="75"/>
      <c r="AFG8" s="75"/>
      <c r="AFH8" s="75"/>
      <c r="AFI8" s="75"/>
      <c r="AFJ8" s="75"/>
      <c r="AFK8" s="75"/>
      <c r="AFL8" s="75"/>
      <c r="AFM8" s="75"/>
      <c r="AFN8" s="75"/>
      <c r="AFO8" s="75"/>
      <c r="AFP8" s="75"/>
      <c r="AFQ8" s="75"/>
      <c r="AFR8" s="75"/>
      <c r="AFS8" s="75"/>
      <c r="AFT8" s="75"/>
      <c r="AFU8" s="75"/>
      <c r="AFV8" s="75"/>
      <c r="AFW8" s="75"/>
      <c r="AFX8" s="75"/>
      <c r="AFY8" s="75"/>
      <c r="AFZ8" s="75"/>
      <c r="AGA8" s="75"/>
      <c r="AGB8" s="75"/>
      <c r="AGC8" s="75"/>
      <c r="AGD8" s="75"/>
      <c r="AGE8" s="75"/>
      <c r="AGF8" s="75"/>
      <c r="AGG8" s="75"/>
      <c r="AGH8" s="75"/>
      <c r="AGI8" s="75"/>
      <c r="AGJ8" s="75"/>
      <c r="AGK8" s="75"/>
      <c r="AGL8" s="75"/>
      <c r="AGM8" s="75"/>
      <c r="AGN8" s="75"/>
      <c r="AGO8" s="75"/>
      <c r="AGP8" s="75"/>
      <c r="AGQ8" s="75"/>
      <c r="AGR8" s="75"/>
      <c r="AGS8" s="75"/>
      <c r="AGT8" s="75"/>
      <c r="AGU8" s="75"/>
      <c r="AGV8" s="75"/>
      <c r="AGW8" s="75"/>
      <c r="AGX8" s="75"/>
      <c r="AGY8" s="75"/>
      <c r="AGZ8" s="75"/>
      <c r="AHA8" s="75"/>
      <c r="AHB8" s="75"/>
      <c r="AHC8" s="75"/>
      <c r="AHD8" s="75"/>
      <c r="AHE8" s="75"/>
      <c r="AHF8" s="75"/>
      <c r="AHG8" s="75"/>
      <c r="AHH8" s="75"/>
      <c r="AHI8" s="75"/>
      <c r="AHJ8" s="75"/>
      <c r="AHK8" s="75"/>
      <c r="AHL8" s="75"/>
      <c r="AHM8" s="75"/>
      <c r="AHN8" s="75"/>
      <c r="AHO8" s="75"/>
      <c r="AHP8" s="75"/>
      <c r="AHQ8" s="75"/>
      <c r="AHR8" s="75"/>
      <c r="AHS8" s="75"/>
      <c r="AHT8" s="75"/>
      <c r="AHU8" s="75"/>
      <c r="AHV8" s="75"/>
      <c r="AHW8" s="75"/>
      <c r="AHX8" s="75"/>
      <c r="AHY8" s="75"/>
      <c r="AHZ8" s="75"/>
      <c r="AIA8" s="75"/>
      <c r="AIB8" s="75"/>
      <c r="AIC8" s="75"/>
      <c r="AID8" s="75"/>
      <c r="AIE8" s="75"/>
      <c r="AIF8" s="75"/>
      <c r="AIG8" s="75"/>
      <c r="AIH8" s="75"/>
      <c r="AII8" s="75"/>
      <c r="AIJ8" s="75"/>
      <c r="AIK8" s="75"/>
      <c r="AIL8" s="75"/>
      <c r="AIM8" s="75"/>
      <c r="AIN8" s="75"/>
      <c r="AIO8" s="75"/>
      <c r="AIP8" s="75"/>
      <c r="AIQ8" s="75"/>
      <c r="AIR8" s="75"/>
      <c r="AIS8" s="75"/>
      <c r="AIT8" s="75"/>
      <c r="AIU8" s="75"/>
      <c r="AIV8" s="75"/>
      <c r="AIW8" s="75"/>
      <c r="AIX8" s="75"/>
      <c r="AIY8" s="75"/>
      <c r="AIZ8" s="75"/>
      <c r="AJA8" s="75"/>
      <c r="AJB8" s="75"/>
      <c r="AJC8" s="75"/>
      <c r="AJD8" s="75"/>
      <c r="AJE8" s="75"/>
      <c r="AJF8" s="75"/>
      <c r="AJG8" s="75"/>
      <c r="AJH8" s="75"/>
      <c r="AJI8" s="75"/>
      <c r="AJJ8" s="75"/>
      <c r="AJK8" s="75"/>
      <c r="AJL8" s="75"/>
      <c r="AJM8" s="75"/>
      <c r="AJN8" s="75"/>
      <c r="AJO8" s="75"/>
      <c r="AJP8" s="75"/>
      <c r="AJQ8" s="75"/>
      <c r="AJR8" s="75"/>
      <c r="AJS8" s="75"/>
      <c r="AJT8" s="75"/>
      <c r="AJU8" s="75"/>
      <c r="AJV8" s="75"/>
      <c r="AJW8" s="75"/>
      <c r="AJX8" s="75"/>
      <c r="AJY8" s="75"/>
      <c r="AJZ8" s="75"/>
      <c r="AKA8" s="75"/>
      <c r="AKB8" s="75"/>
      <c r="AKC8" s="75"/>
      <c r="AKD8" s="75"/>
      <c r="AKE8" s="75"/>
      <c r="AKF8" s="75"/>
      <c r="AKG8" s="75"/>
      <c r="AKH8" s="75"/>
      <c r="AKI8" s="75"/>
      <c r="AKJ8" s="75"/>
      <c r="AKK8" s="75"/>
      <c r="AKL8" s="75"/>
      <c r="AKM8" s="75"/>
      <c r="AKN8" s="75"/>
      <c r="AKO8" s="75"/>
      <c r="AKP8" s="75"/>
      <c r="AKQ8" s="75"/>
      <c r="AKR8" s="75"/>
      <c r="AKS8" s="75"/>
      <c r="AKT8" s="75"/>
      <c r="AKU8" s="75"/>
      <c r="AKV8" s="75"/>
      <c r="AKW8" s="75"/>
      <c r="AKX8" s="75"/>
      <c r="AKY8" s="75"/>
      <c r="AKZ8" s="75"/>
      <c r="ALA8" s="75"/>
      <c r="ALB8" s="75"/>
      <c r="ALC8" s="75"/>
      <c r="ALD8" s="75"/>
      <c r="ALE8" s="75"/>
      <c r="ALF8" s="75"/>
      <c r="ALG8" s="75"/>
      <c r="ALH8" s="75"/>
      <c r="ALI8" s="75"/>
      <c r="ALJ8" s="75"/>
      <c r="ALK8" s="75"/>
      <c r="ALL8" s="75"/>
      <c r="ALM8" s="75"/>
      <c r="ALN8" s="75"/>
      <c r="ALO8" s="75"/>
      <c r="ALP8" s="75"/>
      <c r="ALQ8" s="75"/>
      <c r="ALR8" s="75"/>
      <c r="ALS8" s="75"/>
      <c r="ALT8" s="75"/>
      <c r="ALU8" s="75"/>
      <c r="ALV8" s="75"/>
      <c r="ALW8" s="75"/>
      <c r="ALX8" s="75"/>
      <c r="ALY8" s="75"/>
      <c r="ALZ8" s="75"/>
      <c r="AMA8" s="75"/>
      <c r="AMB8" s="75"/>
      <c r="AMC8" s="75"/>
      <c r="AMD8" s="75"/>
      <c r="AME8" s="75"/>
      <c r="AMF8" s="75"/>
      <c r="AMG8" s="75"/>
      <c r="AMH8" s="75"/>
      <c r="AMI8" s="75"/>
      <c r="AMJ8" s="75"/>
      <c r="AMK8" s="75"/>
      <c r="AML8" s="75"/>
      <c r="AMM8" s="75"/>
      <c r="AMN8" s="75"/>
      <c r="AMO8" s="75"/>
      <c r="AMP8" s="75"/>
      <c r="AMQ8" s="75"/>
      <c r="AMR8" s="75"/>
      <c r="AMS8" s="75"/>
      <c r="AMT8" s="75"/>
      <c r="AMU8" s="75"/>
      <c r="AMV8" s="75"/>
      <c r="AMW8" s="75"/>
      <c r="AMX8" s="75"/>
      <c r="AMY8" s="75"/>
      <c r="AMZ8" s="75"/>
      <c r="ANA8" s="75"/>
      <c r="ANB8" s="75"/>
      <c r="ANC8" s="75"/>
      <c r="AND8" s="75"/>
      <c r="ANE8" s="75"/>
      <c r="ANF8" s="75"/>
      <c r="ANG8" s="75"/>
      <c r="ANH8" s="75"/>
      <c r="ANI8" s="75"/>
      <c r="ANJ8" s="75"/>
      <c r="ANK8" s="75"/>
      <c r="ANL8" s="75"/>
      <c r="ANM8" s="75"/>
      <c r="ANN8" s="75"/>
      <c r="ANO8" s="75"/>
      <c r="ANP8" s="75"/>
      <c r="ANQ8" s="75"/>
      <c r="ANR8" s="75"/>
      <c r="ANS8" s="75"/>
      <c r="ANT8" s="75"/>
      <c r="ANU8" s="75"/>
      <c r="ANV8" s="75"/>
      <c r="ANW8" s="75"/>
      <c r="ANX8" s="75"/>
      <c r="ANY8" s="75"/>
      <c r="ANZ8" s="75"/>
      <c r="AOA8" s="75"/>
      <c r="AOB8" s="75"/>
      <c r="AOC8" s="75"/>
      <c r="AOD8" s="75"/>
      <c r="AOE8" s="75"/>
      <c r="AOF8" s="75"/>
      <c r="AOG8" s="75"/>
      <c r="AOH8" s="75"/>
      <c r="AOI8" s="75"/>
      <c r="AOJ8" s="75"/>
      <c r="AOK8" s="75"/>
      <c r="AOL8" s="75"/>
      <c r="AOM8" s="75"/>
      <c r="AON8" s="75"/>
      <c r="AOO8" s="75"/>
      <c r="AOP8" s="75"/>
      <c r="AOQ8" s="75"/>
      <c r="AOR8" s="75"/>
      <c r="AOS8" s="75"/>
      <c r="AOT8" s="75"/>
      <c r="AOU8" s="75"/>
      <c r="AOV8" s="75"/>
      <c r="AOW8" s="75"/>
      <c r="AOX8" s="75"/>
      <c r="AOY8" s="75"/>
      <c r="AOZ8" s="75"/>
      <c r="APA8" s="75"/>
      <c r="APB8" s="75"/>
      <c r="APC8" s="75"/>
      <c r="APD8" s="75"/>
      <c r="APE8" s="75"/>
      <c r="APF8" s="75"/>
      <c r="APG8" s="75"/>
      <c r="APH8" s="75"/>
      <c r="API8" s="75"/>
      <c r="APJ8" s="75"/>
      <c r="APK8" s="75"/>
      <c r="APL8" s="75"/>
      <c r="APM8" s="75"/>
      <c r="APN8" s="75"/>
      <c r="APO8" s="75"/>
      <c r="APP8" s="75"/>
      <c r="APQ8" s="75"/>
      <c r="APR8" s="75"/>
      <c r="APS8" s="75"/>
      <c r="APT8" s="75"/>
      <c r="APU8" s="75"/>
      <c r="APV8" s="75"/>
      <c r="APW8" s="75"/>
      <c r="APX8" s="75"/>
      <c r="APY8" s="75"/>
      <c r="APZ8" s="75"/>
      <c r="AQA8" s="75"/>
      <c r="AQB8" s="75"/>
      <c r="AQC8" s="75"/>
      <c r="AQD8" s="75"/>
      <c r="AQE8" s="75"/>
      <c r="AQF8" s="75"/>
      <c r="AQG8" s="75"/>
      <c r="AQH8" s="75"/>
      <c r="AQI8" s="75"/>
      <c r="AQJ8" s="75"/>
      <c r="AQK8" s="75"/>
      <c r="AQL8" s="75"/>
      <c r="AQM8" s="75"/>
      <c r="AQN8" s="75"/>
      <c r="AQO8" s="75"/>
      <c r="AQP8" s="75"/>
      <c r="AQQ8" s="75"/>
      <c r="AQR8" s="75"/>
      <c r="AQS8" s="75"/>
      <c r="AQT8" s="75"/>
      <c r="AQU8" s="75"/>
      <c r="AQV8" s="75"/>
      <c r="AQW8" s="75"/>
      <c r="AQX8" s="75"/>
      <c r="AQY8" s="75"/>
      <c r="AQZ8" s="75"/>
      <c r="ARA8" s="75"/>
      <c r="ARB8" s="75"/>
      <c r="ARC8" s="75"/>
      <c r="ARD8" s="75"/>
      <c r="ARE8" s="75"/>
      <c r="ARF8" s="75"/>
      <c r="ARG8" s="75"/>
      <c r="ARH8" s="75"/>
      <c r="ARI8" s="75"/>
      <c r="ARJ8" s="75"/>
      <c r="ARK8" s="75"/>
      <c r="ARL8" s="75"/>
      <c r="ARM8" s="75"/>
      <c r="ARN8" s="75"/>
      <c r="ARO8" s="75"/>
      <c r="ARP8" s="75"/>
      <c r="ARQ8" s="75"/>
      <c r="ARR8" s="75"/>
      <c r="ARS8" s="75"/>
      <c r="ART8" s="75"/>
      <c r="ARU8" s="75"/>
      <c r="ARV8" s="75"/>
      <c r="ARW8" s="75"/>
      <c r="ARX8" s="75"/>
      <c r="ARY8" s="75"/>
      <c r="ARZ8" s="75"/>
      <c r="ASA8" s="75"/>
      <c r="ASB8" s="75"/>
      <c r="ASC8" s="75"/>
      <c r="ASD8" s="75"/>
      <c r="ASE8" s="75"/>
      <c r="ASF8" s="75"/>
      <c r="ASG8" s="75"/>
      <c r="ASH8" s="75"/>
      <c r="ASI8" s="75"/>
      <c r="ASJ8" s="75"/>
      <c r="ASK8" s="75"/>
      <c r="ASL8" s="75"/>
      <c r="ASM8" s="75"/>
      <c r="ASN8" s="75"/>
      <c r="ASO8" s="75"/>
      <c r="ASP8" s="75"/>
      <c r="ASQ8" s="75"/>
      <c r="ASR8" s="75"/>
      <c r="ASS8" s="75"/>
      <c r="AST8" s="75"/>
      <c r="ASU8" s="75"/>
      <c r="ASV8" s="75"/>
      <c r="ASW8" s="75"/>
      <c r="ASX8" s="75"/>
      <c r="ASY8" s="75"/>
      <c r="ASZ8" s="75"/>
      <c r="ATA8" s="75"/>
      <c r="ATB8" s="75"/>
      <c r="ATC8" s="75"/>
      <c r="ATD8" s="75"/>
      <c r="ATE8" s="75"/>
      <c r="ATF8" s="75"/>
      <c r="ATG8" s="75"/>
      <c r="ATH8" s="75"/>
      <c r="ATI8" s="75"/>
      <c r="ATJ8" s="75"/>
      <c r="ATK8" s="75"/>
      <c r="ATL8" s="75"/>
      <c r="ATM8" s="75"/>
      <c r="ATN8" s="75"/>
      <c r="ATO8" s="75"/>
      <c r="ATP8" s="75"/>
      <c r="ATQ8" s="75"/>
      <c r="ATR8" s="75"/>
      <c r="ATS8" s="75"/>
      <c r="ATT8" s="75"/>
      <c r="ATU8" s="75"/>
      <c r="ATV8" s="75"/>
      <c r="ATW8" s="75"/>
      <c r="ATX8" s="75"/>
      <c r="ATY8" s="75"/>
      <c r="ATZ8" s="75"/>
      <c r="AUA8" s="75"/>
      <c r="AUB8" s="75"/>
      <c r="AUC8" s="75"/>
      <c r="AUD8" s="75"/>
      <c r="AUE8" s="75"/>
      <c r="AUF8" s="75"/>
      <c r="AUG8" s="75"/>
      <c r="AUH8" s="75"/>
      <c r="AUI8" s="75"/>
      <c r="AUJ8" s="75"/>
      <c r="AUK8" s="75"/>
      <c r="AUL8" s="75"/>
      <c r="AUM8" s="75"/>
      <c r="AUN8" s="75"/>
      <c r="AUO8" s="75"/>
      <c r="AUP8" s="75"/>
      <c r="AUQ8" s="75"/>
      <c r="AUR8" s="75"/>
      <c r="AUS8" s="75"/>
      <c r="AUT8" s="75"/>
      <c r="AUU8" s="75"/>
      <c r="AUV8" s="75"/>
      <c r="AUW8" s="75"/>
      <c r="AUX8" s="75"/>
      <c r="AUY8" s="75"/>
      <c r="AUZ8" s="75"/>
      <c r="AVA8" s="75"/>
      <c r="AVB8" s="75"/>
      <c r="AVC8" s="75"/>
      <c r="AVD8" s="75"/>
      <c r="AVE8" s="75"/>
      <c r="AVF8" s="75"/>
      <c r="AVG8" s="75"/>
      <c r="AVH8" s="75"/>
      <c r="AVI8" s="75"/>
      <c r="AVJ8" s="75"/>
      <c r="AVK8" s="75"/>
      <c r="AVL8" s="75"/>
      <c r="AVM8" s="75"/>
      <c r="AVN8" s="75"/>
      <c r="AVO8" s="75"/>
      <c r="AVP8" s="75"/>
      <c r="AVQ8" s="75"/>
      <c r="AVR8" s="75"/>
      <c r="AVS8" s="75"/>
      <c r="AVT8" s="75"/>
      <c r="AVU8" s="75"/>
      <c r="AVV8" s="75"/>
      <c r="AVW8" s="75"/>
      <c r="AVX8" s="75"/>
      <c r="AVY8" s="75"/>
      <c r="AVZ8" s="75"/>
      <c r="AWA8" s="75"/>
      <c r="AWB8" s="75"/>
      <c r="AWC8" s="75"/>
      <c r="AWD8" s="75"/>
      <c r="AWE8" s="75"/>
      <c r="AWF8" s="75"/>
      <c r="AWG8" s="75"/>
      <c r="AWH8" s="75"/>
      <c r="AWI8" s="75"/>
      <c r="AWJ8" s="75"/>
      <c r="AWK8" s="75"/>
      <c r="AWL8" s="75"/>
      <c r="AWM8" s="75"/>
      <c r="AWN8" s="75"/>
      <c r="AWO8" s="75"/>
      <c r="AWP8" s="75"/>
      <c r="AWQ8" s="75"/>
      <c r="AWR8" s="75"/>
      <c r="AWS8" s="75"/>
      <c r="AWT8" s="75"/>
      <c r="AWU8" s="75"/>
      <c r="AWV8" s="75"/>
      <c r="AWW8" s="75"/>
      <c r="AWX8" s="75"/>
      <c r="AWY8" s="75"/>
      <c r="AWZ8" s="75"/>
      <c r="AXA8" s="75"/>
      <c r="AXB8" s="75"/>
      <c r="AXC8" s="75"/>
      <c r="AXD8" s="75"/>
      <c r="AXE8" s="75"/>
    </row>
    <row r="9" spans="1:1305" s="62" customFormat="1" ht="18" customHeight="1" x14ac:dyDescent="0.3">
      <c r="A9" s="82">
        <v>9781473224377</v>
      </c>
      <c r="B9" s="82">
        <v>2935871</v>
      </c>
      <c r="C9" s="83" t="s">
        <v>663</v>
      </c>
      <c r="D9" s="84">
        <v>19.5</v>
      </c>
      <c r="E9" s="85">
        <v>11300</v>
      </c>
      <c r="F9" s="67"/>
      <c r="G9" s="61"/>
      <c r="H9" s="68"/>
      <c r="I9" s="61"/>
      <c r="J9" s="67"/>
      <c r="K9" s="67"/>
      <c r="L9" s="61"/>
      <c r="M9" s="68"/>
      <c r="N9" s="61"/>
      <c r="O9" s="67"/>
      <c r="P9" s="67"/>
      <c r="Q9" s="61"/>
      <c r="R9" s="68"/>
      <c r="S9" s="61"/>
      <c r="T9" s="67"/>
      <c r="U9" s="67"/>
      <c r="V9" s="61"/>
      <c r="W9" s="68"/>
      <c r="X9" s="61"/>
      <c r="Y9" s="67"/>
      <c r="Z9" s="67"/>
      <c r="AA9" s="61"/>
      <c r="AB9" s="68"/>
      <c r="AC9" s="61"/>
      <c r="AD9" s="67"/>
      <c r="AE9" s="67"/>
      <c r="AF9" s="61"/>
      <c r="AG9" s="68"/>
      <c r="AH9" s="61"/>
      <c r="AI9" s="67"/>
      <c r="AJ9" s="67"/>
      <c r="AK9" s="61"/>
      <c r="AL9" s="68"/>
      <c r="AM9" s="61"/>
      <c r="AN9" s="67"/>
      <c r="AO9" s="67"/>
      <c r="AP9" s="61"/>
      <c r="AQ9" s="68"/>
      <c r="AR9" s="61"/>
      <c r="AS9" s="67"/>
      <c r="AT9" s="67"/>
      <c r="AU9" s="61"/>
      <c r="AV9" s="68"/>
      <c r="AW9" s="61"/>
      <c r="AX9" s="67"/>
      <c r="AY9" s="67"/>
      <c r="AZ9" s="61"/>
      <c r="BA9" s="68"/>
      <c r="BB9" s="61"/>
      <c r="BC9" s="67"/>
      <c r="BD9" s="67"/>
      <c r="BE9" s="61"/>
      <c r="BF9" s="68"/>
      <c r="BG9" s="61"/>
      <c r="BH9" s="67"/>
      <c r="BI9" s="67"/>
      <c r="BJ9" s="61"/>
      <c r="BK9" s="68"/>
      <c r="BL9" s="61"/>
      <c r="BM9" s="67"/>
      <c r="BN9" s="67"/>
      <c r="BO9" s="61"/>
      <c r="BP9" s="68"/>
      <c r="BQ9" s="61"/>
      <c r="BR9" s="67"/>
      <c r="BS9" s="67"/>
      <c r="BT9" s="61"/>
      <c r="BU9" s="68"/>
      <c r="BV9" s="61"/>
      <c r="BW9" s="67"/>
      <c r="BX9" s="67"/>
      <c r="BY9" s="61"/>
      <c r="BZ9" s="68"/>
      <c r="CA9" s="61"/>
      <c r="CB9" s="67"/>
      <c r="CC9" s="67"/>
      <c r="CD9" s="61"/>
      <c r="CE9" s="68"/>
      <c r="CF9" s="61"/>
      <c r="CG9" s="67"/>
      <c r="CH9" s="67"/>
      <c r="CI9" s="61"/>
      <c r="CJ9" s="68"/>
      <c r="CK9" s="61"/>
      <c r="CL9" s="67"/>
      <c r="CM9" s="67"/>
      <c r="CN9" s="61"/>
      <c r="CO9" s="68"/>
      <c r="CP9" s="61"/>
      <c r="CQ9" s="67"/>
      <c r="CR9" s="67"/>
      <c r="CS9" s="61"/>
      <c r="CT9" s="68"/>
      <c r="CU9" s="61"/>
      <c r="CV9" s="67"/>
      <c r="CW9" s="67"/>
      <c r="CX9" s="61"/>
      <c r="CY9" s="68"/>
      <c r="CZ9" s="61"/>
      <c r="DA9" s="67"/>
      <c r="DB9" s="67"/>
      <c r="DC9" s="61"/>
      <c r="DD9" s="68"/>
      <c r="DE9" s="61"/>
      <c r="DF9" s="67"/>
      <c r="DG9" s="67"/>
      <c r="DH9" s="61"/>
      <c r="DI9" s="68"/>
      <c r="DJ9" s="61"/>
      <c r="DK9" s="67"/>
      <c r="DL9" s="67"/>
      <c r="DM9" s="61"/>
      <c r="DN9" s="68"/>
      <c r="DO9" s="61"/>
      <c r="DP9" s="67"/>
      <c r="DQ9" s="67"/>
      <c r="DR9" s="61"/>
      <c r="DS9" s="68"/>
      <c r="DT9" s="61"/>
      <c r="DU9" s="67"/>
      <c r="DV9" s="67"/>
      <c r="DW9" s="61"/>
      <c r="DX9" s="68"/>
      <c r="DY9" s="61"/>
      <c r="DZ9" s="67"/>
      <c r="EA9" s="67"/>
      <c r="EB9" s="61"/>
      <c r="EC9" s="68"/>
      <c r="ED9" s="61"/>
      <c r="EE9" s="67"/>
      <c r="EF9" s="67"/>
      <c r="EG9" s="61"/>
      <c r="EH9" s="68"/>
      <c r="EI9" s="61"/>
      <c r="EJ9" s="67"/>
      <c r="EK9" s="67"/>
      <c r="EL9" s="61"/>
      <c r="EM9" s="68"/>
      <c r="EN9" s="61"/>
      <c r="EO9" s="67"/>
      <c r="EP9" s="67"/>
      <c r="EQ9" s="61"/>
      <c r="ER9" s="68"/>
      <c r="ES9" s="61"/>
      <c r="ET9" s="67"/>
      <c r="EU9" s="67"/>
      <c r="EV9" s="61"/>
      <c r="EW9" s="68"/>
      <c r="EX9" s="61"/>
      <c r="EY9" s="67"/>
      <c r="EZ9" s="67"/>
      <c r="FA9" s="61"/>
      <c r="FB9" s="68"/>
      <c r="FC9" s="61"/>
      <c r="FD9" s="67"/>
      <c r="FE9" s="67"/>
      <c r="FF9" s="61"/>
      <c r="FG9" s="68"/>
      <c r="FH9" s="61"/>
      <c r="FI9" s="67"/>
      <c r="FJ9" s="67"/>
      <c r="FK9" s="61"/>
      <c r="FL9" s="68"/>
      <c r="FM9" s="61"/>
      <c r="FN9" s="67"/>
      <c r="FO9" s="67"/>
      <c r="FP9" s="61"/>
      <c r="FQ9" s="68"/>
      <c r="FR9" s="61"/>
      <c r="FS9" s="67"/>
      <c r="FT9" s="67"/>
      <c r="FU9" s="61"/>
      <c r="FV9" s="68"/>
      <c r="FW9" s="61"/>
      <c r="FX9" s="67"/>
      <c r="FY9" s="67"/>
      <c r="FZ9" s="61"/>
      <c r="GA9" s="68"/>
      <c r="GB9" s="61"/>
      <c r="GC9" s="67"/>
      <c r="GD9" s="67"/>
      <c r="GE9" s="61"/>
      <c r="GF9" s="68"/>
      <c r="GG9" s="61"/>
      <c r="GH9" s="67"/>
      <c r="GI9" s="67"/>
      <c r="GJ9" s="61"/>
      <c r="GK9" s="68"/>
      <c r="GL9" s="61"/>
      <c r="GM9" s="67"/>
      <c r="GN9" s="67"/>
      <c r="GO9" s="61"/>
      <c r="GP9" s="68"/>
      <c r="GQ9" s="61"/>
      <c r="GR9" s="67"/>
      <c r="GS9" s="67"/>
      <c r="GT9" s="61"/>
      <c r="GU9" s="68"/>
      <c r="GV9" s="61"/>
      <c r="GW9" s="67"/>
      <c r="GX9" s="67"/>
      <c r="GY9" s="61"/>
      <c r="GZ9" s="68"/>
      <c r="HA9" s="61"/>
      <c r="HB9" s="67"/>
      <c r="HC9" s="67"/>
      <c r="HD9" s="61"/>
      <c r="HE9" s="68"/>
      <c r="HF9" s="61"/>
      <c r="HG9" s="67"/>
      <c r="HH9" s="67"/>
      <c r="HI9" s="61"/>
      <c r="HJ9" s="68"/>
      <c r="HK9" s="61"/>
      <c r="HL9" s="67"/>
      <c r="HM9" s="67"/>
      <c r="HN9" s="61"/>
      <c r="HO9" s="68"/>
      <c r="HP9" s="61"/>
      <c r="HQ9" s="67"/>
      <c r="HR9" s="67"/>
      <c r="HS9" s="61"/>
      <c r="HT9" s="68"/>
      <c r="HU9" s="61"/>
      <c r="HV9" s="67"/>
      <c r="HW9" s="67"/>
      <c r="HX9" s="61"/>
      <c r="HY9" s="68"/>
      <c r="HZ9" s="61"/>
      <c r="IA9" s="67"/>
      <c r="IB9" s="67"/>
      <c r="IC9" s="61"/>
      <c r="ID9" s="68"/>
      <c r="IE9" s="61"/>
      <c r="IF9" s="67"/>
      <c r="IG9" s="67"/>
      <c r="IH9" s="61"/>
      <c r="II9" s="61"/>
    </row>
    <row r="10" spans="1:1305" s="62" customFormat="1" ht="18" customHeight="1" x14ac:dyDescent="0.3">
      <c r="A10" s="54">
        <v>9781846684302</v>
      </c>
      <c r="B10" s="54">
        <v>5338190</v>
      </c>
      <c r="C10" s="55" t="s">
        <v>228</v>
      </c>
      <c r="D10" s="63">
        <v>13.5</v>
      </c>
      <c r="E10" s="71">
        <v>27830</v>
      </c>
      <c r="F10" s="67"/>
      <c r="G10" s="61"/>
      <c r="H10" s="68"/>
      <c r="I10" s="61"/>
      <c r="J10" s="67"/>
      <c r="K10" s="67"/>
      <c r="L10" s="61"/>
      <c r="M10" s="68"/>
      <c r="N10" s="61"/>
      <c r="O10" s="67"/>
      <c r="P10" s="67"/>
      <c r="Q10" s="61"/>
      <c r="R10" s="68"/>
      <c r="S10" s="61"/>
      <c r="T10" s="67"/>
      <c r="U10" s="67"/>
      <c r="V10" s="61"/>
      <c r="W10" s="68"/>
      <c r="X10" s="61"/>
      <c r="Y10" s="67"/>
      <c r="Z10" s="67"/>
      <c r="AA10" s="61"/>
      <c r="AB10" s="68"/>
      <c r="AC10" s="61"/>
      <c r="AD10" s="67"/>
      <c r="AE10" s="67"/>
      <c r="AF10" s="61"/>
      <c r="AG10" s="68"/>
      <c r="AH10" s="61"/>
      <c r="AI10" s="67"/>
      <c r="AJ10" s="67"/>
      <c r="AK10" s="61"/>
      <c r="AL10" s="68"/>
      <c r="AM10" s="61"/>
      <c r="AN10" s="67"/>
      <c r="AO10" s="67"/>
      <c r="AP10" s="61"/>
      <c r="AQ10" s="68"/>
      <c r="AR10" s="61"/>
      <c r="AS10" s="67"/>
      <c r="AT10" s="67"/>
      <c r="AU10" s="61"/>
      <c r="AV10" s="68"/>
      <c r="AW10" s="61"/>
      <c r="AX10" s="67"/>
      <c r="AY10" s="67"/>
      <c r="AZ10" s="61"/>
      <c r="BA10" s="68"/>
      <c r="BB10" s="61"/>
      <c r="BC10" s="67"/>
      <c r="BD10" s="67"/>
      <c r="BE10" s="61"/>
      <c r="BF10" s="68"/>
      <c r="BG10" s="61"/>
      <c r="BH10" s="67"/>
      <c r="BI10" s="67"/>
      <c r="BJ10" s="61"/>
      <c r="BK10" s="68"/>
      <c r="BL10" s="61"/>
      <c r="BM10" s="67"/>
      <c r="BN10" s="67"/>
      <c r="BO10" s="61"/>
      <c r="BP10" s="68"/>
      <c r="BQ10" s="61"/>
      <c r="BR10" s="67"/>
      <c r="BS10" s="67"/>
      <c r="BT10" s="61"/>
      <c r="BU10" s="68"/>
      <c r="BV10" s="61"/>
      <c r="BW10" s="67"/>
      <c r="BX10" s="67"/>
      <c r="BY10" s="61"/>
      <c r="BZ10" s="68"/>
      <c r="CA10" s="61"/>
      <c r="CB10" s="67"/>
      <c r="CC10" s="67"/>
      <c r="CD10" s="61"/>
      <c r="CE10" s="68"/>
      <c r="CF10" s="61"/>
      <c r="CG10" s="67"/>
      <c r="CH10" s="67"/>
      <c r="CI10" s="61"/>
      <c r="CJ10" s="68"/>
      <c r="CK10" s="61"/>
      <c r="CL10" s="67"/>
      <c r="CM10" s="67"/>
      <c r="CN10" s="61"/>
      <c r="CO10" s="68"/>
      <c r="CP10" s="61"/>
      <c r="CQ10" s="67"/>
      <c r="CR10" s="67"/>
      <c r="CS10" s="61"/>
      <c r="CT10" s="68"/>
      <c r="CU10" s="61"/>
      <c r="CV10" s="67"/>
      <c r="CW10" s="67"/>
      <c r="CX10" s="61"/>
      <c r="CY10" s="68"/>
      <c r="CZ10" s="61"/>
      <c r="DA10" s="67"/>
      <c r="DB10" s="67"/>
      <c r="DC10" s="61"/>
      <c r="DD10" s="68"/>
      <c r="DE10" s="61"/>
      <c r="DF10" s="67"/>
      <c r="DG10" s="67"/>
      <c r="DH10" s="61"/>
      <c r="DI10" s="68"/>
      <c r="DJ10" s="61"/>
      <c r="DK10" s="67"/>
      <c r="DL10" s="67"/>
      <c r="DM10" s="61"/>
      <c r="DN10" s="68"/>
      <c r="DO10" s="61"/>
      <c r="DP10" s="67"/>
      <c r="DQ10" s="67"/>
      <c r="DR10" s="61"/>
      <c r="DS10" s="68"/>
      <c r="DT10" s="61"/>
      <c r="DU10" s="67"/>
      <c r="DV10" s="67"/>
      <c r="DW10" s="61"/>
      <c r="DX10" s="68"/>
      <c r="DY10" s="61"/>
      <c r="DZ10" s="67"/>
      <c r="EA10" s="67"/>
      <c r="EB10" s="61"/>
      <c r="EC10" s="68"/>
      <c r="ED10" s="61"/>
      <c r="EE10" s="67"/>
      <c r="EF10" s="67"/>
      <c r="EG10" s="61"/>
      <c r="EH10" s="68"/>
      <c r="EI10" s="61"/>
      <c r="EJ10" s="67"/>
      <c r="EK10" s="67"/>
      <c r="EL10" s="61"/>
      <c r="EM10" s="68"/>
      <c r="EN10" s="61"/>
      <c r="EO10" s="67"/>
      <c r="EP10" s="67"/>
      <c r="EQ10" s="61"/>
      <c r="ER10" s="68"/>
      <c r="ES10" s="61"/>
      <c r="ET10" s="67"/>
      <c r="EU10" s="67"/>
      <c r="EV10" s="61"/>
      <c r="EW10" s="68"/>
      <c r="EX10" s="61"/>
      <c r="EY10" s="67"/>
      <c r="EZ10" s="67"/>
      <c r="FA10" s="61"/>
      <c r="FB10" s="68"/>
      <c r="FC10" s="61"/>
      <c r="FD10" s="67"/>
      <c r="FE10" s="67"/>
      <c r="FF10" s="61"/>
      <c r="FG10" s="68"/>
      <c r="FH10" s="61"/>
      <c r="FI10" s="67"/>
      <c r="FJ10" s="67"/>
      <c r="FK10" s="61"/>
      <c r="FL10" s="68"/>
      <c r="FM10" s="61"/>
      <c r="FN10" s="67"/>
      <c r="FO10" s="67"/>
      <c r="FP10" s="61"/>
      <c r="FQ10" s="68"/>
      <c r="FR10" s="61"/>
      <c r="FS10" s="67"/>
      <c r="FT10" s="67"/>
      <c r="FU10" s="61"/>
      <c r="FV10" s="68"/>
      <c r="FW10" s="61"/>
      <c r="FX10" s="67"/>
      <c r="FY10" s="67"/>
      <c r="FZ10" s="61"/>
      <c r="GA10" s="68"/>
      <c r="GB10" s="61"/>
      <c r="GC10" s="67"/>
      <c r="GD10" s="67"/>
      <c r="GE10" s="61"/>
      <c r="GF10" s="68"/>
      <c r="GG10" s="61"/>
      <c r="GH10" s="67"/>
      <c r="GI10" s="67"/>
      <c r="GJ10" s="61"/>
      <c r="GK10" s="68"/>
      <c r="GL10" s="61"/>
      <c r="GM10" s="67"/>
      <c r="GN10" s="67"/>
      <c r="GO10" s="61"/>
      <c r="GP10" s="68"/>
      <c r="GQ10" s="61"/>
      <c r="GR10" s="67"/>
      <c r="GS10" s="67"/>
      <c r="GT10" s="61"/>
      <c r="GU10" s="68"/>
      <c r="GV10" s="61"/>
      <c r="GW10" s="67"/>
      <c r="GX10" s="67"/>
      <c r="GY10" s="61"/>
      <c r="GZ10" s="68"/>
      <c r="HA10" s="61"/>
      <c r="HB10" s="67"/>
      <c r="HC10" s="67"/>
      <c r="HD10" s="61"/>
      <c r="HE10" s="68"/>
      <c r="HF10" s="61"/>
      <c r="HG10" s="67"/>
      <c r="HH10" s="67"/>
      <c r="HI10" s="61"/>
      <c r="HJ10" s="68"/>
      <c r="HK10" s="61"/>
      <c r="HL10" s="67"/>
      <c r="HM10" s="67"/>
      <c r="HN10" s="61"/>
      <c r="HO10" s="68"/>
      <c r="HP10" s="61"/>
      <c r="HQ10" s="67"/>
      <c r="HR10" s="67"/>
      <c r="HS10" s="61"/>
      <c r="HT10" s="68"/>
      <c r="HU10" s="61"/>
      <c r="HV10" s="67"/>
      <c r="HW10" s="67"/>
      <c r="HX10" s="61"/>
      <c r="HY10" s="68"/>
      <c r="HZ10" s="61"/>
      <c r="IA10" s="67"/>
      <c r="IB10" s="67"/>
      <c r="IC10" s="61"/>
      <c r="ID10" s="68"/>
      <c r="IE10" s="61"/>
      <c r="IF10" s="67"/>
      <c r="IG10" s="67"/>
      <c r="IH10" s="61"/>
      <c r="II10" s="61"/>
    </row>
    <row r="11" spans="1:1305" s="62" customFormat="1" ht="18" customHeight="1" x14ac:dyDescent="0.3">
      <c r="A11" s="56">
        <v>9781786495259</v>
      </c>
      <c r="B11" s="56">
        <v>6951066</v>
      </c>
      <c r="C11" s="57" t="s">
        <v>229</v>
      </c>
      <c r="D11" s="64">
        <v>11.5</v>
      </c>
      <c r="E11" s="72">
        <v>21110</v>
      </c>
      <c r="F11" s="74"/>
      <c r="G11" s="75"/>
      <c r="H11" s="76"/>
      <c r="I11" s="75"/>
      <c r="J11" s="74"/>
      <c r="K11" s="74"/>
      <c r="L11" s="75"/>
      <c r="M11" s="76"/>
      <c r="N11" s="75"/>
      <c r="O11" s="74"/>
      <c r="P11" s="74"/>
      <c r="Q11" s="75"/>
      <c r="R11" s="76"/>
      <c r="S11" s="75"/>
      <c r="T11" s="74"/>
      <c r="U11" s="74"/>
      <c r="V11" s="75"/>
      <c r="W11" s="76"/>
      <c r="X11" s="75"/>
      <c r="Y11" s="74"/>
      <c r="Z11" s="74"/>
      <c r="AA11" s="75"/>
      <c r="AB11" s="76"/>
      <c r="AC11" s="75"/>
      <c r="AD11" s="74"/>
      <c r="AE11" s="74"/>
      <c r="AF11" s="75"/>
      <c r="AG11" s="76"/>
      <c r="AH11" s="75"/>
      <c r="AI11" s="74"/>
      <c r="AJ11" s="74"/>
      <c r="AK11" s="75"/>
      <c r="AL11" s="76"/>
      <c r="AM11" s="75"/>
      <c r="AN11" s="74"/>
      <c r="AO11" s="74"/>
      <c r="AP11" s="75"/>
      <c r="AQ11" s="76"/>
      <c r="AR11" s="75"/>
      <c r="AS11" s="74"/>
      <c r="AT11" s="74"/>
      <c r="AU11" s="75"/>
      <c r="AV11" s="76"/>
      <c r="AW11" s="75"/>
      <c r="AX11" s="74"/>
      <c r="AY11" s="74"/>
      <c r="AZ11" s="75"/>
      <c r="BA11" s="76"/>
      <c r="BB11" s="75"/>
      <c r="BC11" s="74"/>
      <c r="BD11" s="74"/>
      <c r="BE11" s="75"/>
      <c r="BF11" s="76"/>
      <c r="BG11" s="75"/>
      <c r="BH11" s="74"/>
      <c r="BI11" s="74"/>
      <c r="BJ11" s="75"/>
      <c r="BK11" s="76"/>
      <c r="BL11" s="75"/>
      <c r="BM11" s="74"/>
      <c r="BN11" s="74"/>
      <c r="BO11" s="75"/>
      <c r="BP11" s="76"/>
      <c r="BQ11" s="75"/>
      <c r="BR11" s="74"/>
      <c r="BS11" s="74"/>
      <c r="BT11" s="75"/>
      <c r="BU11" s="76"/>
      <c r="BV11" s="75"/>
      <c r="BW11" s="74"/>
      <c r="BX11" s="74"/>
      <c r="BY11" s="75"/>
      <c r="BZ11" s="76"/>
      <c r="CA11" s="75"/>
      <c r="CB11" s="74"/>
      <c r="CC11" s="74"/>
      <c r="CD11" s="75"/>
      <c r="CE11" s="76"/>
      <c r="CF11" s="75"/>
      <c r="CG11" s="74"/>
      <c r="CH11" s="74"/>
      <c r="CI11" s="75"/>
      <c r="CJ11" s="76"/>
      <c r="CK11" s="75"/>
      <c r="CL11" s="74"/>
      <c r="CM11" s="74"/>
      <c r="CN11" s="75"/>
      <c r="CO11" s="76"/>
      <c r="CP11" s="75"/>
      <c r="CQ11" s="74"/>
      <c r="CR11" s="74"/>
      <c r="CS11" s="75"/>
      <c r="CT11" s="76"/>
      <c r="CU11" s="75"/>
      <c r="CV11" s="74"/>
      <c r="CW11" s="74"/>
      <c r="CX11" s="75"/>
      <c r="CY11" s="76"/>
      <c r="CZ11" s="75"/>
      <c r="DA11" s="74"/>
      <c r="DB11" s="74"/>
      <c r="DC11" s="75"/>
      <c r="DD11" s="76"/>
      <c r="DE11" s="75"/>
      <c r="DF11" s="74"/>
      <c r="DG11" s="74"/>
      <c r="DH11" s="75"/>
      <c r="DI11" s="76"/>
      <c r="DJ11" s="75"/>
      <c r="DK11" s="74"/>
      <c r="DL11" s="74"/>
      <c r="DM11" s="75"/>
      <c r="DN11" s="76"/>
      <c r="DO11" s="75"/>
      <c r="DP11" s="74"/>
      <c r="DQ11" s="74"/>
      <c r="DR11" s="75"/>
      <c r="DS11" s="76"/>
      <c r="DT11" s="75"/>
      <c r="DU11" s="74"/>
      <c r="DV11" s="74"/>
      <c r="DW11" s="75"/>
      <c r="DX11" s="76"/>
      <c r="DY11" s="75"/>
      <c r="DZ11" s="74"/>
      <c r="EA11" s="74"/>
      <c r="EB11" s="75"/>
      <c r="EC11" s="76"/>
      <c r="ED11" s="75"/>
      <c r="EE11" s="74"/>
      <c r="EF11" s="74"/>
      <c r="EG11" s="75"/>
      <c r="EH11" s="76"/>
      <c r="EI11" s="75"/>
      <c r="EJ11" s="74"/>
      <c r="EK11" s="74"/>
      <c r="EL11" s="75"/>
      <c r="EM11" s="76"/>
      <c r="EN11" s="75"/>
      <c r="EO11" s="74"/>
      <c r="EP11" s="74"/>
      <c r="EQ11" s="75"/>
      <c r="ER11" s="76"/>
      <c r="ES11" s="75"/>
      <c r="ET11" s="74"/>
      <c r="EU11" s="74"/>
      <c r="EV11" s="75"/>
      <c r="EW11" s="76"/>
      <c r="EX11" s="75"/>
      <c r="EY11" s="74"/>
      <c r="EZ11" s="74"/>
      <c r="FA11" s="75"/>
      <c r="FB11" s="76"/>
      <c r="FC11" s="75"/>
      <c r="FD11" s="74"/>
      <c r="FE11" s="74"/>
      <c r="FF11" s="75"/>
      <c r="FG11" s="76"/>
      <c r="FH11" s="75"/>
      <c r="FI11" s="74"/>
      <c r="FJ11" s="74"/>
      <c r="FK11" s="75"/>
      <c r="FL11" s="76"/>
      <c r="FM11" s="75"/>
      <c r="FN11" s="74"/>
      <c r="FO11" s="74"/>
      <c r="FP11" s="75"/>
      <c r="FQ11" s="76"/>
      <c r="FR11" s="75"/>
      <c r="FS11" s="74"/>
      <c r="FT11" s="74"/>
      <c r="FU11" s="75"/>
      <c r="FV11" s="76"/>
      <c r="FW11" s="75"/>
      <c r="FX11" s="74"/>
      <c r="FY11" s="74"/>
      <c r="FZ11" s="75"/>
      <c r="GA11" s="76"/>
      <c r="GB11" s="75"/>
      <c r="GC11" s="74"/>
      <c r="GD11" s="74"/>
      <c r="GE11" s="75"/>
      <c r="GF11" s="76"/>
      <c r="GG11" s="75"/>
      <c r="GH11" s="74"/>
      <c r="GI11" s="74"/>
      <c r="GJ11" s="75"/>
      <c r="GK11" s="76"/>
      <c r="GL11" s="75"/>
      <c r="GM11" s="74"/>
      <c r="GN11" s="74"/>
      <c r="GO11" s="75"/>
      <c r="GP11" s="76"/>
      <c r="GQ11" s="75"/>
      <c r="GR11" s="74"/>
      <c r="GS11" s="74"/>
      <c r="GT11" s="75"/>
      <c r="GU11" s="76"/>
      <c r="GV11" s="75"/>
      <c r="GW11" s="74"/>
      <c r="GX11" s="74"/>
      <c r="GY11" s="75"/>
      <c r="GZ11" s="76"/>
      <c r="HA11" s="75"/>
      <c r="HB11" s="74"/>
      <c r="HC11" s="74"/>
      <c r="HD11" s="75"/>
      <c r="HE11" s="76"/>
      <c r="HF11" s="75"/>
      <c r="HG11" s="74"/>
      <c r="HH11" s="74"/>
      <c r="HI11" s="75"/>
      <c r="HJ11" s="76"/>
      <c r="HK11" s="75"/>
      <c r="HL11" s="74"/>
      <c r="HM11" s="74"/>
      <c r="HN11" s="75"/>
      <c r="HO11" s="76"/>
      <c r="HP11" s="75"/>
      <c r="HQ11" s="74"/>
      <c r="HR11" s="74"/>
      <c r="HS11" s="75"/>
      <c r="HT11" s="76"/>
      <c r="HU11" s="75"/>
      <c r="HV11" s="74"/>
      <c r="HW11" s="74"/>
      <c r="HX11" s="75"/>
      <c r="HY11" s="76"/>
      <c r="HZ11" s="75"/>
      <c r="IA11" s="74"/>
      <c r="IB11" s="74"/>
      <c r="IC11" s="75"/>
      <c r="ID11" s="76"/>
      <c r="IE11" s="75"/>
      <c r="IF11" s="74"/>
      <c r="IG11" s="74"/>
      <c r="IH11" s="75"/>
      <c r="II11" s="75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  <c r="ALM11" s="77"/>
      <c r="ALN11" s="77"/>
      <c r="ALO11" s="77"/>
      <c r="ALP11" s="77"/>
      <c r="ALQ11" s="77"/>
      <c r="ALR11" s="77"/>
      <c r="ALS11" s="77"/>
      <c r="ALT11" s="77"/>
      <c r="ALU11" s="77"/>
      <c r="ALV11" s="77"/>
      <c r="ALW11" s="77"/>
      <c r="ALX11" s="77"/>
      <c r="ALY11" s="77"/>
      <c r="ALZ11" s="77"/>
      <c r="AMA11" s="77"/>
      <c r="AMB11" s="77"/>
      <c r="AMC11" s="77"/>
      <c r="AMD11" s="77"/>
      <c r="AME11" s="77"/>
      <c r="AMF11" s="77"/>
      <c r="AMG11" s="77"/>
      <c r="AMH11" s="77"/>
      <c r="AMI11" s="77"/>
      <c r="AMJ11" s="77"/>
      <c r="AMK11" s="77"/>
      <c r="AML11" s="77"/>
      <c r="AMM11" s="77"/>
      <c r="AMN11" s="77"/>
      <c r="AMO11" s="77"/>
      <c r="AMP11" s="77"/>
      <c r="AMQ11" s="77"/>
      <c r="AMR11" s="77"/>
      <c r="AMS11" s="77"/>
      <c r="AMT11" s="77"/>
      <c r="AMU11" s="77"/>
      <c r="AMV11" s="77"/>
      <c r="AMW11" s="77"/>
      <c r="AMX11" s="77"/>
      <c r="AMY11" s="77"/>
      <c r="AMZ11" s="77"/>
      <c r="ANA11" s="77"/>
      <c r="ANB11" s="77"/>
      <c r="ANC11" s="77"/>
      <c r="AND11" s="77"/>
      <c r="ANE11" s="77"/>
      <c r="ANF11" s="77"/>
      <c r="ANG11" s="77"/>
      <c r="ANH11" s="77"/>
      <c r="ANI11" s="77"/>
      <c r="ANJ11" s="77"/>
      <c r="ANK11" s="77"/>
      <c r="ANL11" s="77"/>
      <c r="ANM11" s="77"/>
      <c r="ANN11" s="77"/>
      <c r="ANO11" s="77"/>
      <c r="ANP11" s="77"/>
      <c r="ANQ11" s="77"/>
      <c r="ANR11" s="77"/>
      <c r="ANS11" s="77"/>
      <c r="ANT11" s="77"/>
      <c r="ANU11" s="77"/>
      <c r="ANV11" s="77"/>
      <c r="ANW11" s="77"/>
      <c r="ANX11" s="77"/>
      <c r="ANY11" s="77"/>
      <c r="ANZ11" s="77"/>
      <c r="AOA11" s="77"/>
      <c r="AOB11" s="77"/>
      <c r="AOC11" s="77"/>
      <c r="AOD11" s="77"/>
      <c r="AOE11" s="77"/>
      <c r="AOF11" s="77"/>
      <c r="AOG11" s="77"/>
      <c r="AOH11" s="77"/>
      <c r="AOI11" s="77"/>
      <c r="AOJ11" s="77"/>
      <c r="AOK11" s="77"/>
      <c r="AOL11" s="77"/>
      <c r="AOM11" s="77"/>
      <c r="AON11" s="77"/>
      <c r="AOO11" s="77"/>
      <c r="AOP11" s="77"/>
      <c r="AOQ11" s="77"/>
      <c r="AOR11" s="77"/>
      <c r="AOS11" s="77"/>
      <c r="AOT11" s="77"/>
      <c r="AOU11" s="77"/>
      <c r="AOV11" s="77"/>
      <c r="AOW11" s="77"/>
      <c r="AOX11" s="77"/>
      <c r="AOY11" s="77"/>
      <c r="AOZ11" s="77"/>
      <c r="APA11" s="77"/>
      <c r="APB11" s="77"/>
      <c r="APC11" s="77"/>
      <c r="APD11" s="77"/>
      <c r="APE11" s="77"/>
      <c r="APF11" s="77"/>
      <c r="APG11" s="77"/>
      <c r="APH11" s="77"/>
      <c r="API11" s="77"/>
      <c r="APJ11" s="77"/>
      <c r="APK11" s="77"/>
      <c r="APL11" s="77"/>
      <c r="APM11" s="77"/>
      <c r="APN11" s="77"/>
      <c r="APO11" s="77"/>
      <c r="APP11" s="77"/>
      <c r="APQ11" s="77"/>
      <c r="APR11" s="77"/>
      <c r="APS11" s="77"/>
      <c r="APT11" s="77"/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  <c r="AQG11" s="77"/>
      <c r="AQH11" s="77"/>
      <c r="AQI11" s="77"/>
      <c r="AQJ11" s="77"/>
      <c r="AQK11" s="77"/>
      <c r="AQL11" s="77"/>
      <c r="AQM11" s="77"/>
      <c r="AQN11" s="77"/>
      <c r="AQO11" s="77"/>
      <c r="AQP11" s="77"/>
      <c r="AQQ11" s="77"/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  <c r="ASE11" s="77"/>
      <c r="ASF11" s="77"/>
      <c r="ASG11" s="77"/>
      <c r="ASH11" s="77"/>
      <c r="ASI11" s="77"/>
      <c r="ASJ11" s="77"/>
      <c r="ASK11" s="77"/>
      <c r="ASL11" s="77"/>
      <c r="ASM11" s="77"/>
      <c r="ASN11" s="77"/>
      <c r="ASO11" s="77"/>
      <c r="ASP11" s="77"/>
      <c r="ASQ11" s="77"/>
      <c r="ASR11" s="77"/>
      <c r="ASS11" s="77"/>
      <c r="AST11" s="77"/>
      <c r="ASU11" s="77"/>
      <c r="ASV11" s="77"/>
      <c r="ASW11" s="77"/>
      <c r="ASX11" s="77"/>
      <c r="ASY11" s="77"/>
      <c r="ASZ11" s="77"/>
      <c r="ATA11" s="77"/>
      <c r="ATB11" s="77"/>
      <c r="ATC11" s="77"/>
      <c r="ATD11" s="77"/>
      <c r="ATE11" s="77"/>
      <c r="ATF11" s="77"/>
      <c r="ATG11" s="77"/>
      <c r="ATH11" s="77"/>
      <c r="ATI11" s="77"/>
      <c r="ATJ11" s="77"/>
      <c r="ATK11" s="77"/>
      <c r="ATL11" s="77"/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  <c r="AUC11" s="77"/>
      <c r="AUD11" s="77"/>
      <c r="AUE11" s="77"/>
      <c r="AUF11" s="77"/>
      <c r="AUG11" s="77"/>
      <c r="AUH11" s="77"/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  <c r="AWA11" s="77"/>
      <c r="AWB11" s="77"/>
      <c r="AWC11" s="77"/>
      <c r="AWD11" s="77"/>
      <c r="AWE11" s="77"/>
      <c r="AWF11" s="77"/>
      <c r="AWG11" s="77"/>
      <c r="AWH11" s="77"/>
      <c r="AWI11" s="77"/>
      <c r="AWJ11" s="77"/>
      <c r="AWK11" s="77"/>
      <c r="AWL11" s="77"/>
      <c r="AWM11" s="77"/>
      <c r="AWN11" s="77"/>
      <c r="AWO11" s="77"/>
      <c r="AWP11" s="77"/>
      <c r="AWQ11" s="77"/>
      <c r="AWR11" s="77"/>
      <c r="AWS11" s="77"/>
      <c r="AWT11" s="77"/>
      <c r="AWU11" s="77"/>
      <c r="AWV11" s="77"/>
      <c r="AWW11" s="77"/>
      <c r="AWX11" s="77"/>
      <c r="AWY11" s="77"/>
      <c r="AWZ11" s="77"/>
      <c r="AXA11" s="77"/>
      <c r="AXB11" s="77"/>
      <c r="AXC11" s="77"/>
      <c r="AXD11" s="77"/>
      <c r="AXE11" s="77"/>
    </row>
    <row r="12" spans="1:1305" s="62" customFormat="1" ht="18" customHeight="1" x14ac:dyDescent="0.3">
      <c r="A12" s="54">
        <v>9780571356508</v>
      </c>
      <c r="B12" s="54">
        <v>2000481</v>
      </c>
      <c r="C12" s="55" t="s">
        <v>230</v>
      </c>
      <c r="D12" s="63">
        <v>13.5</v>
      </c>
      <c r="E12" s="71">
        <v>21110</v>
      </c>
      <c r="F12" s="67"/>
      <c r="G12" s="61"/>
      <c r="H12" s="68"/>
      <c r="I12" s="61"/>
      <c r="J12" s="67"/>
      <c r="K12" s="67"/>
      <c r="L12" s="61"/>
      <c r="M12" s="68"/>
      <c r="N12" s="61"/>
      <c r="O12" s="67"/>
      <c r="P12" s="67"/>
      <c r="Q12" s="61"/>
      <c r="R12" s="68"/>
      <c r="S12" s="61"/>
      <c r="T12" s="67"/>
      <c r="U12" s="67"/>
      <c r="V12" s="61"/>
      <c r="W12" s="68"/>
      <c r="X12" s="61"/>
      <c r="Y12" s="67"/>
      <c r="Z12" s="67"/>
      <c r="AA12" s="61"/>
      <c r="AB12" s="68"/>
      <c r="AC12" s="61"/>
      <c r="AD12" s="67"/>
      <c r="AE12" s="67"/>
      <c r="AF12" s="61"/>
      <c r="AG12" s="68"/>
      <c r="AH12" s="61"/>
      <c r="AI12" s="67"/>
      <c r="AJ12" s="67"/>
      <c r="AK12" s="61"/>
      <c r="AL12" s="68"/>
      <c r="AM12" s="61"/>
      <c r="AN12" s="67"/>
      <c r="AO12" s="67"/>
      <c r="AP12" s="61"/>
      <c r="AQ12" s="68"/>
      <c r="AR12" s="61"/>
      <c r="AS12" s="67"/>
      <c r="AT12" s="67"/>
      <c r="AU12" s="61"/>
      <c r="AV12" s="68"/>
      <c r="AW12" s="61"/>
      <c r="AX12" s="67"/>
      <c r="AY12" s="67"/>
      <c r="AZ12" s="61"/>
      <c r="BA12" s="68"/>
      <c r="BB12" s="61"/>
      <c r="BC12" s="67"/>
      <c r="BD12" s="67"/>
      <c r="BE12" s="61"/>
      <c r="BF12" s="68"/>
      <c r="BG12" s="61"/>
      <c r="BH12" s="67"/>
      <c r="BI12" s="67"/>
      <c r="BJ12" s="61"/>
      <c r="BK12" s="68"/>
      <c r="BL12" s="61"/>
      <c r="BM12" s="67"/>
      <c r="BN12" s="67"/>
      <c r="BO12" s="61"/>
      <c r="BP12" s="68"/>
      <c r="BQ12" s="61"/>
      <c r="BR12" s="67"/>
      <c r="BS12" s="67"/>
      <c r="BT12" s="61"/>
      <c r="BU12" s="68"/>
      <c r="BV12" s="61"/>
      <c r="BW12" s="67"/>
      <c r="BX12" s="67"/>
      <c r="BY12" s="61"/>
      <c r="BZ12" s="68"/>
      <c r="CA12" s="61"/>
      <c r="CB12" s="67"/>
      <c r="CC12" s="67"/>
      <c r="CD12" s="61"/>
      <c r="CE12" s="68"/>
      <c r="CF12" s="61"/>
      <c r="CG12" s="67"/>
      <c r="CH12" s="67"/>
      <c r="CI12" s="61"/>
      <c r="CJ12" s="68"/>
      <c r="CK12" s="61"/>
      <c r="CL12" s="67"/>
      <c r="CM12" s="67"/>
      <c r="CN12" s="61"/>
      <c r="CO12" s="68"/>
      <c r="CP12" s="61"/>
      <c r="CQ12" s="67"/>
      <c r="CR12" s="67"/>
      <c r="CS12" s="61"/>
      <c r="CT12" s="68"/>
      <c r="CU12" s="61"/>
      <c r="CV12" s="67"/>
      <c r="CW12" s="67"/>
      <c r="CX12" s="61"/>
      <c r="CY12" s="68"/>
      <c r="CZ12" s="61"/>
      <c r="DA12" s="67"/>
      <c r="DB12" s="67"/>
      <c r="DC12" s="61"/>
      <c r="DD12" s="68"/>
      <c r="DE12" s="61"/>
      <c r="DF12" s="67"/>
      <c r="DG12" s="67"/>
      <c r="DH12" s="61"/>
      <c r="DI12" s="68"/>
      <c r="DJ12" s="61"/>
      <c r="DK12" s="67"/>
      <c r="DL12" s="67"/>
      <c r="DM12" s="61"/>
      <c r="DN12" s="68"/>
      <c r="DO12" s="61"/>
      <c r="DP12" s="67"/>
      <c r="DQ12" s="67"/>
      <c r="DR12" s="61"/>
      <c r="DS12" s="68"/>
      <c r="DT12" s="61"/>
      <c r="DU12" s="67"/>
      <c r="DV12" s="67"/>
      <c r="DW12" s="61"/>
      <c r="DX12" s="68"/>
      <c r="DY12" s="61"/>
      <c r="DZ12" s="67"/>
      <c r="EA12" s="67"/>
      <c r="EB12" s="61"/>
      <c r="EC12" s="68"/>
      <c r="ED12" s="61"/>
      <c r="EE12" s="67"/>
      <c r="EF12" s="67"/>
      <c r="EG12" s="61"/>
      <c r="EH12" s="68"/>
      <c r="EI12" s="61"/>
      <c r="EJ12" s="67"/>
      <c r="EK12" s="67"/>
      <c r="EL12" s="61"/>
      <c r="EM12" s="68"/>
      <c r="EN12" s="61"/>
      <c r="EO12" s="67"/>
      <c r="EP12" s="67"/>
      <c r="EQ12" s="61"/>
      <c r="ER12" s="68"/>
      <c r="ES12" s="61"/>
      <c r="ET12" s="67"/>
      <c r="EU12" s="67"/>
      <c r="EV12" s="61"/>
      <c r="EW12" s="68"/>
      <c r="EX12" s="61"/>
      <c r="EY12" s="67"/>
      <c r="EZ12" s="67"/>
      <c r="FA12" s="61"/>
      <c r="FB12" s="68"/>
      <c r="FC12" s="61"/>
      <c r="FD12" s="67"/>
      <c r="FE12" s="67"/>
      <c r="FF12" s="61"/>
      <c r="FG12" s="68"/>
      <c r="FH12" s="61"/>
      <c r="FI12" s="67"/>
      <c r="FJ12" s="67"/>
      <c r="FK12" s="61"/>
      <c r="FL12" s="68"/>
      <c r="FM12" s="61"/>
      <c r="FN12" s="67"/>
      <c r="FO12" s="67"/>
      <c r="FP12" s="61"/>
      <c r="FQ12" s="68"/>
      <c r="FR12" s="61"/>
      <c r="FS12" s="67"/>
      <c r="FT12" s="67"/>
      <c r="FU12" s="61"/>
      <c r="FV12" s="68"/>
      <c r="FW12" s="61"/>
      <c r="FX12" s="67"/>
      <c r="FY12" s="67"/>
      <c r="FZ12" s="61"/>
      <c r="GA12" s="68"/>
      <c r="GB12" s="61"/>
      <c r="GC12" s="67"/>
      <c r="GD12" s="67"/>
      <c r="GE12" s="61"/>
      <c r="GF12" s="68"/>
      <c r="GG12" s="61"/>
      <c r="GH12" s="67"/>
      <c r="GI12" s="67"/>
      <c r="GJ12" s="61"/>
      <c r="GK12" s="68"/>
      <c r="GL12" s="61"/>
      <c r="GM12" s="67"/>
      <c r="GN12" s="67"/>
      <c r="GO12" s="61"/>
      <c r="GP12" s="68"/>
      <c r="GQ12" s="61"/>
      <c r="GR12" s="67"/>
      <c r="GS12" s="67"/>
      <c r="GT12" s="61"/>
      <c r="GU12" s="68"/>
      <c r="GV12" s="61"/>
      <c r="GW12" s="67"/>
      <c r="GX12" s="67"/>
      <c r="GY12" s="61"/>
      <c r="GZ12" s="68"/>
      <c r="HA12" s="61"/>
      <c r="HB12" s="67"/>
      <c r="HC12" s="67"/>
      <c r="HD12" s="61"/>
      <c r="HE12" s="68"/>
      <c r="HF12" s="61"/>
      <c r="HG12" s="67"/>
      <c r="HH12" s="67"/>
      <c r="HI12" s="61"/>
      <c r="HJ12" s="68"/>
      <c r="HK12" s="61"/>
      <c r="HL12" s="67"/>
      <c r="HM12" s="67"/>
      <c r="HN12" s="61"/>
      <c r="HO12" s="68"/>
      <c r="HP12" s="61"/>
      <c r="HQ12" s="67"/>
      <c r="HR12" s="67"/>
      <c r="HS12" s="61"/>
      <c r="HT12" s="68"/>
      <c r="HU12" s="61"/>
      <c r="HV12" s="67"/>
      <c r="HW12" s="67"/>
      <c r="HX12" s="61"/>
      <c r="HY12" s="68"/>
      <c r="HZ12" s="61"/>
      <c r="IA12" s="67"/>
      <c r="IB12" s="67"/>
      <c r="IC12" s="61"/>
      <c r="ID12" s="68"/>
      <c r="IE12" s="61"/>
      <c r="IF12" s="67"/>
      <c r="IG12" s="67"/>
      <c r="IH12" s="61"/>
      <c r="II12" s="61"/>
    </row>
    <row r="13" spans="1:1305" s="77" customFormat="1" ht="18" customHeight="1" x14ac:dyDescent="0.3">
      <c r="A13" s="56">
        <v>9780008391362</v>
      </c>
      <c r="B13" s="56">
        <v>2840058</v>
      </c>
      <c r="C13" s="57" t="s">
        <v>481</v>
      </c>
      <c r="D13" s="64">
        <v>11.5</v>
      </c>
      <c r="E13" s="72">
        <v>21110</v>
      </c>
      <c r="F13" s="67"/>
      <c r="G13" s="61"/>
      <c r="H13" s="68"/>
      <c r="I13" s="61"/>
      <c r="J13" s="67"/>
      <c r="K13" s="67"/>
      <c r="L13" s="61"/>
      <c r="M13" s="68"/>
      <c r="N13" s="61"/>
      <c r="O13" s="67"/>
      <c r="P13" s="67"/>
      <c r="Q13" s="61"/>
      <c r="R13" s="68"/>
      <c r="S13" s="61"/>
      <c r="T13" s="67"/>
      <c r="U13" s="67"/>
      <c r="V13" s="61"/>
      <c r="W13" s="68"/>
      <c r="X13" s="61"/>
      <c r="Y13" s="67"/>
      <c r="Z13" s="67"/>
      <c r="AA13" s="61"/>
      <c r="AB13" s="68"/>
      <c r="AC13" s="61"/>
      <c r="AD13" s="67"/>
      <c r="AE13" s="67"/>
      <c r="AF13" s="61"/>
      <c r="AG13" s="68"/>
      <c r="AH13" s="61"/>
      <c r="AI13" s="67"/>
      <c r="AJ13" s="67"/>
      <c r="AK13" s="61"/>
      <c r="AL13" s="68"/>
      <c r="AM13" s="61"/>
      <c r="AN13" s="67"/>
      <c r="AO13" s="67"/>
      <c r="AP13" s="61"/>
      <c r="AQ13" s="68"/>
      <c r="AR13" s="61"/>
      <c r="AS13" s="67"/>
      <c r="AT13" s="67"/>
      <c r="AU13" s="61"/>
      <c r="AV13" s="68"/>
      <c r="AW13" s="61"/>
      <c r="AX13" s="67"/>
      <c r="AY13" s="67"/>
      <c r="AZ13" s="61"/>
      <c r="BA13" s="68"/>
      <c r="BB13" s="61"/>
      <c r="BC13" s="67"/>
      <c r="BD13" s="67"/>
      <c r="BE13" s="61"/>
      <c r="BF13" s="68"/>
      <c r="BG13" s="61"/>
      <c r="BH13" s="67"/>
      <c r="BI13" s="67"/>
      <c r="BJ13" s="61"/>
      <c r="BK13" s="68"/>
      <c r="BL13" s="61"/>
      <c r="BM13" s="67"/>
      <c r="BN13" s="67"/>
      <c r="BO13" s="61"/>
      <c r="BP13" s="68"/>
      <c r="BQ13" s="61"/>
      <c r="BR13" s="67"/>
      <c r="BS13" s="67"/>
      <c r="BT13" s="61"/>
      <c r="BU13" s="68"/>
      <c r="BV13" s="61"/>
      <c r="BW13" s="67"/>
      <c r="BX13" s="67"/>
      <c r="BY13" s="61"/>
      <c r="BZ13" s="68"/>
      <c r="CA13" s="61"/>
      <c r="CB13" s="67"/>
      <c r="CC13" s="67"/>
      <c r="CD13" s="61"/>
      <c r="CE13" s="68"/>
      <c r="CF13" s="61"/>
      <c r="CG13" s="67"/>
      <c r="CH13" s="67"/>
      <c r="CI13" s="61"/>
      <c r="CJ13" s="68"/>
      <c r="CK13" s="61"/>
      <c r="CL13" s="67"/>
      <c r="CM13" s="67"/>
      <c r="CN13" s="61"/>
      <c r="CO13" s="68"/>
      <c r="CP13" s="61"/>
      <c r="CQ13" s="67"/>
      <c r="CR13" s="67"/>
      <c r="CS13" s="61"/>
      <c r="CT13" s="68"/>
      <c r="CU13" s="61"/>
      <c r="CV13" s="67"/>
      <c r="CW13" s="67"/>
      <c r="CX13" s="61"/>
      <c r="CY13" s="68"/>
      <c r="CZ13" s="61"/>
      <c r="DA13" s="67"/>
      <c r="DB13" s="67"/>
      <c r="DC13" s="61"/>
      <c r="DD13" s="68"/>
      <c r="DE13" s="61"/>
      <c r="DF13" s="67"/>
      <c r="DG13" s="67"/>
      <c r="DH13" s="61"/>
      <c r="DI13" s="68"/>
      <c r="DJ13" s="61"/>
      <c r="DK13" s="67"/>
      <c r="DL13" s="67"/>
      <c r="DM13" s="61"/>
      <c r="DN13" s="68"/>
      <c r="DO13" s="61"/>
      <c r="DP13" s="67"/>
      <c r="DQ13" s="67"/>
      <c r="DR13" s="61"/>
      <c r="DS13" s="68"/>
      <c r="DT13" s="61"/>
      <c r="DU13" s="67"/>
      <c r="DV13" s="67"/>
      <c r="DW13" s="61"/>
      <c r="DX13" s="68"/>
      <c r="DY13" s="61"/>
      <c r="DZ13" s="67"/>
      <c r="EA13" s="67"/>
      <c r="EB13" s="61"/>
      <c r="EC13" s="68"/>
      <c r="ED13" s="61"/>
      <c r="EE13" s="67"/>
      <c r="EF13" s="67"/>
      <c r="EG13" s="61"/>
      <c r="EH13" s="68"/>
      <c r="EI13" s="61"/>
      <c r="EJ13" s="67"/>
      <c r="EK13" s="67"/>
      <c r="EL13" s="61"/>
      <c r="EM13" s="68"/>
      <c r="EN13" s="61"/>
      <c r="EO13" s="67"/>
      <c r="EP13" s="67"/>
      <c r="EQ13" s="61"/>
      <c r="ER13" s="68"/>
      <c r="ES13" s="61"/>
      <c r="ET13" s="67"/>
      <c r="EU13" s="67"/>
      <c r="EV13" s="61"/>
      <c r="EW13" s="68"/>
      <c r="EX13" s="61"/>
      <c r="EY13" s="67"/>
      <c r="EZ13" s="67"/>
      <c r="FA13" s="61"/>
      <c r="FB13" s="68"/>
      <c r="FC13" s="61"/>
      <c r="FD13" s="67"/>
      <c r="FE13" s="67"/>
      <c r="FF13" s="61"/>
      <c r="FG13" s="68"/>
      <c r="FH13" s="61"/>
      <c r="FI13" s="67"/>
      <c r="FJ13" s="67"/>
      <c r="FK13" s="61"/>
      <c r="FL13" s="68"/>
      <c r="FM13" s="61"/>
      <c r="FN13" s="67"/>
      <c r="FO13" s="67"/>
      <c r="FP13" s="61"/>
      <c r="FQ13" s="68"/>
      <c r="FR13" s="61"/>
      <c r="FS13" s="67"/>
      <c r="FT13" s="67"/>
      <c r="FU13" s="61"/>
      <c r="FV13" s="68"/>
      <c r="FW13" s="61"/>
      <c r="FX13" s="67"/>
      <c r="FY13" s="67"/>
      <c r="FZ13" s="61"/>
      <c r="GA13" s="68"/>
      <c r="GB13" s="61"/>
      <c r="GC13" s="67"/>
      <c r="GD13" s="67"/>
      <c r="GE13" s="61"/>
      <c r="GF13" s="68"/>
      <c r="GG13" s="61"/>
      <c r="GH13" s="67"/>
      <c r="GI13" s="67"/>
      <c r="GJ13" s="61"/>
      <c r="GK13" s="68"/>
      <c r="GL13" s="61"/>
      <c r="GM13" s="67"/>
      <c r="GN13" s="67"/>
      <c r="GO13" s="61"/>
      <c r="GP13" s="68"/>
      <c r="GQ13" s="61"/>
      <c r="GR13" s="67"/>
      <c r="GS13" s="67"/>
      <c r="GT13" s="61"/>
      <c r="GU13" s="68"/>
      <c r="GV13" s="61"/>
      <c r="GW13" s="67"/>
      <c r="GX13" s="67"/>
      <c r="GY13" s="61"/>
      <c r="GZ13" s="68"/>
      <c r="HA13" s="61"/>
      <c r="HB13" s="67"/>
      <c r="HC13" s="67"/>
      <c r="HD13" s="61"/>
      <c r="HE13" s="68"/>
      <c r="HF13" s="61"/>
      <c r="HG13" s="67"/>
      <c r="HH13" s="67"/>
      <c r="HI13" s="61"/>
      <c r="HJ13" s="68"/>
      <c r="HK13" s="61"/>
      <c r="HL13" s="67"/>
      <c r="HM13" s="67"/>
      <c r="HN13" s="61"/>
      <c r="HO13" s="68"/>
      <c r="HP13" s="61"/>
      <c r="HQ13" s="67"/>
      <c r="HR13" s="67"/>
      <c r="HS13" s="61"/>
      <c r="HT13" s="68"/>
      <c r="HU13" s="61"/>
      <c r="HV13" s="67"/>
      <c r="HW13" s="67"/>
      <c r="HX13" s="61"/>
      <c r="HY13" s="68"/>
      <c r="HZ13" s="61"/>
      <c r="IA13" s="67"/>
      <c r="IB13" s="67"/>
      <c r="IC13" s="61"/>
      <c r="ID13" s="68"/>
      <c r="IE13" s="61"/>
      <c r="IF13" s="67"/>
      <c r="IG13" s="67"/>
      <c r="IH13" s="61"/>
      <c r="II13" s="61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  <c r="ACP13" s="62"/>
      <c r="ACQ13" s="62"/>
      <c r="ACR13" s="62"/>
      <c r="ACS13" s="62"/>
      <c r="ACT13" s="62"/>
      <c r="ACU13" s="62"/>
      <c r="ACV13" s="62"/>
      <c r="ACW13" s="62"/>
      <c r="ACX13" s="62"/>
      <c r="ACY13" s="62"/>
      <c r="ACZ13" s="62"/>
      <c r="ADA13" s="62"/>
      <c r="ADB13" s="62"/>
      <c r="ADC13" s="62"/>
      <c r="ADD13" s="62"/>
      <c r="ADE13" s="62"/>
      <c r="ADF13" s="62"/>
      <c r="ADG13" s="62"/>
      <c r="ADH13" s="62"/>
      <c r="ADI13" s="62"/>
      <c r="ADJ13" s="62"/>
      <c r="ADK13" s="62"/>
      <c r="ADL13" s="62"/>
      <c r="ADM13" s="62"/>
      <c r="ADN13" s="62"/>
      <c r="ADO13" s="62"/>
      <c r="ADP13" s="62"/>
      <c r="ADQ13" s="62"/>
      <c r="ADR13" s="62"/>
      <c r="ADS13" s="62"/>
      <c r="ADT13" s="62"/>
      <c r="ADU13" s="62"/>
      <c r="ADV13" s="62"/>
      <c r="ADW13" s="62"/>
      <c r="ADX13" s="62"/>
      <c r="ADY13" s="62"/>
      <c r="ADZ13" s="62"/>
      <c r="AEA13" s="62"/>
      <c r="AEB13" s="62"/>
      <c r="AEC13" s="62"/>
      <c r="AED13" s="62"/>
      <c r="AEE13" s="62"/>
      <c r="AEF13" s="62"/>
      <c r="AEG13" s="62"/>
      <c r="AEH13" s="62"/>
      <c r="AEI13" s="62"/>
      <c r="AEJ13" s="62"/>
      <c r="AEK13" s="62"/>
      <c r="AEL13" s="62"/>
      <c r="AEM13" s="62"/>
      <c r="AEN13" s="62"/>
      <c r="AEO13" s="62"/>
      <c r="AEP13" s="62"/>
      <c r="AEQ13" s="62"/>
      <c r="AER13" s="62"/>
      <c r="AES13" s="62"/>
      <c r="AET13" s="62"/>
      <c r="AEU13" s="62"/>
      <c r="AEV13" s="62"/>
      <c r="AEW13" s="62"/>
      <c r="AEX13" s="62"/>
      <c r="AEY13" s="62"/>
      <c r="AEZ13" s="62"/>
      <c r="AFA13" s="62"/>
      <c r="AFB13" s="62"/>
      <c r="AFC13" s="62"/>
      <c r="AFD13" s="62"/>
      <c r="AFE13" s="62"/>
      <c r="AFF13" s="62"/>
      <c r="AFG13" s="62"/>
      <c r="AFH13" s="62"/>
      <c r="AFI13" s="62"/>
      <c r="AFJ13" s="62"/>
      <c r="AFK13" s="62"/>
      <c r="AFL13" s="62"/>
      <c r="AFM13" s="62"/>
      <c r="AFN13" s="62"/>
      <c r="AFO13" s="62"/>
      <c r="AFP13" s="62"/>
      <c r="AFQ13" s="62"/>
      <c r="AFR13" s="62"/>
      <c r="AFS13" s="62"/>
      <c r="AFT13" s="62"/>
      <c r="AFU13" s="62"/>
      <c r="AFV13" s="62"/>
      <c r="AFW13" s="62"/>
      <c r="AFX13" s="62"/>
      <c r="AFY13" s="62"/>
      <c r="AFZ13" s="62"/>
      <c r="AGA13" s="62"/>
      <c r="AGB13" s="62"/>
      <c r="AGC13" s="62"/>
      <c r="AGD13" s="62"/>
      <c r="AGE13" s="62"/>
      <c r="AGF13" s="62"/>
      <c r="AGG13" s="62"/>
      <c r="AGH13" s="62"/>
      <c r="AGI13" s="62"/>
      <c r="AGJ13" s="62"/>
      <c r="AGK13" s="62"/>
      <c r="AGL13" s="62"/>
      <c r="AGM13" s="62"/>
      <c r="AGN13" s="62"/>
      <c r="AGO13" s="62"/>
      <c r="AGP13" s="62"/>
      <c r="AGQ13" s="62"/>
      <c r="AGR13" s="62"/>
      <c r="AGS13" s="62"/>
      <c r="AGT13" s="62"/>
      <c r="AGU13" s="62"/>
      <c r="AGV13" s="62"/>
      <c r="AGW13" s="62"/>
      <c r="AGX13" s="62"/>
      <c r="AGY13" s="62"/>
      <c r="AGZ13" s="62"/>
      <c r="AHA13" s="62"/>
      <c r="AHB13" s="62"/>
      <c r="AHC13" s="62"/>
      <c r="AHD13" s="62"/>
      <c r="AHE13" s="62"/>
      <c r="AHF13" s="62"/>
      <c r="AHG13" s="62"/>
      <c r="AHH13" s="62"/>
      <c r="AHI13" s="62"/>
      <c r="AHJ13" s="62"/>
      <c r="AHK13" s="62"/>
      <c r="AHL13" s="62"/>
      <c r="AHM13" s="62"/>
      <c r="AHN13" s="62"/>
      <c r="AHO13" s="62"/>
      <c r="AHP13" s="62"/>
      <c r="AHQ13" s="62"/>
      <c r="AHR13" s="62"/>
      <c r="AHS13" s="62"/>
      <c r="AHT13" s="62"/>
      <c r="AHU13" s="62"/>
      <c r="AHV13" s="62"/>
      <c r="AHW13" s="62"/>
      <c r="AHX13" s="62"/>
      <c r="AHY13" s="62"/>
      <c r="AHZ13" s="62"/>
      <c r="AIA13" s="62"/>
      <c r="AIB13" s="62"/>
      <c r="AIC13" s="62"/>
      <c r="AID13" s="62"/>
      <c r="AIE13" s="62"/>
      <c r="AIF13" s="62"/>
      <c r="AIG13" s="62"/>
      <c r="AIH13" s="62"/>
      <c r="AII13" s="62"/>
      <c r="AIJ13" s="62"/>
      <c r="AIK13" s="62"/>
      <c r="AIL13" s="62"/>
      <c r="AIM13" s="62"/>
      <c r="AIN13" s="62"/>
      <c r="AIO13" s="62"/>
      <c r="AIP13" s="62"/>
      <c r="AIQ13" s="62"/>
      <c r="AIR13" s="62"/>
      <c r="AIS13" s="62"/>
      <c r="AIT13" s="62"/>
      <c r="AIU13" s="62"/>
      <c r="AIV13" s="62"/>
      <c r="AIW13" s="62"/>
      <c r="AIX13" s="62"/>
      <c r="AIY13" s="62"/>
      <c r="AIZ13" s="62"/>
      <c r="AJA13" s="62"/>
      <c r="AJB13" s="62"/>
      <c r="AJC13" s="62"/>
      <c r="AJD13" s="62"/>
      <c r="AJE13" s="62"/>
      <c r="AJF13" s="62"/>
      <c r="AJG13" s="62"/>
      <c r="AJH13" s="62"/>
      <c r="AJI13" s="62"/>
      <c r="AJJ13" s="62"/>
      <c r="AJK13" s="62"/>
      <c r="AJL13" s="62"/>
      <c r="AJM13" s="62"/>
      <c r="AJN13" s="62"/>
      <c r="AJO13" s="62"/>
      <c r="AJP13" s="62"/>
      <c r="AJQ13" s="62"/>
      <c r="AJR13" s="62"/>
      <c r="AJS13" s="62"/>
      <c r="AJT13" s="62"/>
      <c r="AJU13" s="62"/>
      <c r="AJV13" s="62"/>
      <c r="AJW13" s="62"/>
      <c r="AJX13" s="62"/>
      <c r="AJY13" s="62"/>
      <c r="AJZ13" s="62"/>
      <c r="AKA13" s="62"/>
      <c r="AKB13" s="62"/>
      <c r="AKC13" s="62"/>
      <c r="AKD13" s="62"/>
      <c r="AKE13" s="62"/>
      <c r="AKF13" s="62"/>
      <c r="AKG13" s="62"/>
      <c r="AKH13" s="62"/>
      <c r="AKI13" s="62"/>
      <c r="AKJ13" s="62"/>
      <c r="AKK13" s="62"/>
      <c r="AKL13" s="62"/>
      <c r="AKM13" s="62"/>
      <c r="AKN13" s="62"/>
      <c r="AKO13" s="62"/>
      <c r="AKP13" s="62"/>
      <c r="AKQ13" s="62"/>
      <c r="AKR13" s="62"/>
      <c r="AKS13" s="62"/>
      <c r="AKT13" s="62"/>
      <c r="AKU13" s="62"/>
      <c r="AKV13" s="62"/>
      <c r="AKW13" s="62"/>
      <c r="AKX13" s="62"/>
      <c r="AKY13" s="62"/>
      <c r="AKZ13" s="62"/>
      <c r="ALA13" s="62"/>
      <c r="ALB13" s="62"/>
      <c r="ALC13" s="62"/>
      <c r="ALD13" s="62"/>
      <c r="ALE13" s="62"/>
      <c r="ALF13" s="62"/>
      <c r="ALG13" s="62"/>
      <c r="ALH13" s="62"/>
      <c r="ALI13" s="62"/>
      <c r="ALJ13" s="62"/>
      <c r="ALK13" s="62"/>
      <c r="ALL13" s="62"/>
      <c r="ALM13" s="62"/>
      <c r="ALN13" s="62"/>
      <c r="ALO13" s="62"/>
      <c r="ALP13" s="62"/>
      <c r="ALQ13" s="62"/>
      <c r="ALR13" s="62"/>
      <c r="ALS13" s="62"/>
      <c r="ALT13" s="62"/>
      <c r="ALU13" s="62"/>
      <c r="ALV13" s="62"/>
      <c r="ALW13" s="62"/>
      <c r="ALX13" s="62"/>
      <c r="ALY13" s="62"/>
      <c r="ALZ13" s="62"/>
      <c r="AMA13" s="62"/>
      <c r="AMB13" s="62"/>
      <c r="AMC13" s="62"/>
      <c r="AMD13" s="62"/>
      <c r="AME13" s="62"/>
      <c r="AMF13" s="62"/>
      <c r="AMG13" s="62"/>
      <c r="AMH13" s="62"/>
      <c r="AMI13" s="62"/>
      <c r="AMJ13" s="62"/>
      <c r="AMK13" s="62"/>
      <c r="AML13" s="62"/>
      <c r="AMM13" s="62"/>
      <c r="AMN13" s="62"/>
      <c r="AMO13" s="62"/>
      <c r="AMP13" s="62"/>
      <c r="AMQ13" s="62"/>
      <c r="AMR13" s="62"/>
      <c r="AMS13" s="62"/>
      <c r="AMT13" s="62"/>
      <c r="AMU13" s="62"/>
      <c r="AMV13" s="62"/>
      <c r="AMW13" s="62"/>
      <c r="AMX13" s="62"/>
      <c r="AMY13" s="62"/>
      <c r="AMZ13" s="62"/>
      <c r="ANA13" s="62"/>
      <c r="ANB13" s="62"/>
      <c r="ANC13" s="62"/>
      <c r="AND13" s="62"/>
      <c r="ANE13" s="62"/>
      <c r="ANF13" s="62"/>
      <c r="ANG13" s="62"/>
      <c r="ANH13" s="62"/>
      <c r="ANI13" s="62"/>
      <c r="ANJ13" s="62"/>
      <c r="ANK13" s="62"/>
      <c r="ANL13" s="62"/>
      <c r="ANM13" s="62"/>
      <c r="ANN13" s="62"/>
      <c r="ANO13" s="62"/>
      <c r="ANP13" s="62"/>
      <c r="ANQ13" s="62"/>
      <c r="ANR13" s="62"/>
      <c r="ANS13" s="62"/>
      <c r="ANT13" s="62"/>
      <c r="ANU13" s="62"/>
      <c r="ANV13" s="62"/>
      <c r="ANW13" s="62"/>
      <c r="ANX13" s="62"/>
      <c r="ANY13" s="62"/>
      <c r="ANZ13" s="62"/>
      <c r="AOA13" s="62"/>
      <c r="AOB13" s="62"/>
      <c r="AOC13" s="62"/>
      <c r="AOD13" s="62"/>
      <c r="AOE13" s="62"/>
      <c r="AOF13" s="62"/>
      <c r="AOG13" s="62"/>
      <c r="AOH13" s="62"/>
      <c r="AOI13" s="62"/>
      <c r="AOJ13" s="62"/>
      <c r="AOK13" s="62"/>
      <c r="AOL13" s="62"/>
      <c r="AOM13" s="62"/>
      <c r="AON13" s="62"/>
      <c r="AOO13" s="62"/>
      <c r="AOP13" s="62"/>
      <c r="AOQ13" s="62"/>
      <c r="AOR13" s="62"/>
      <c r="AOS13" s="62"/>
      <c r="AOT13" s="62"/>
      <c r="AOU13" s="62"/>
      <c r="AOV13" s="62"/>
      <c r="AOW13" s="62"/>
      <c r="AOX13" s="62"/>
      <c r="AOY13" s="62"/>
      <c r="AOZ13" s="62"/>
      <c r="APA13" s="62"/>
      <c r="APB13" s="62"/>
      <c r="APC13" s="62"/>
      <c r="APD13" s="62"/>
      <c r="APE13" s="62"/>
      <c r="APF13" s="62"/>
      <c r="APG13" s="62"/>
      <c r="APH13" s="62"/>
      <c r="API13" s="62"/>
      <c r="APJ13" s="62"/>
      <c r="APK13" s="62"/>
      <c r="APL13" s="62"/>
      <c r="APM13" s="62"/>
      <c r="APN13" s="62"/>
      <c r="APO13" s="62"/>
      <c r="APP13" s="62"/>
      <c r="APQ13" s="62"/>
      <c r="APR13" s="62"/>
      <c r="APS13" s="62"/>
      <c r="APT13" s="62"/>
      <c r="APU13" s="62"/>
      <c r="APV13" s="62"/>
      <c r="APW13" s="62"/>
      <c r="APX13" s="62"/>
      <c r="APY13" s="62"/>
      <c r="APZ13" s="62"/>
      <c r="AQA13" s="62"/>
      <c r="AQB13" s="62"/>
      <c r="AQC13" s="62"/>
      <c r="AQD13" s="62"/>
      <c r="AQE13" s="62"/>
      <c r="AQF13" s="62"/>
      <c r="AQG13" s="62"/>
      <c r="AQH13" s="62"/>
      <c r="AQI13" s="62"/>
      <c r="AQJ13" s="62"/>
      <c r="AQK13" s="62"/>
      <c r="AQL13" s="62"/>
      <c r="AQM13" s="62"/>
      <c r="AQN13" s="62"/>
      <c r="AQO13" s="62"/>
      <c r="AQP13" s="62"/>
      <c r="AQQ13" s="62"/>
      <c r="AQR13" s="62"/>
      <c r="AQS13" s="62"/>
      <c r="AQT13" s="62"/>
      <c r="AQU13" s="62"/>
      <c r="AQV13" s="62"/>
      <c r="AQW13" s="62"/>
      <c r="AQX13" s="62"/>
      <c r="AQY13" s="62"/>
      <c r="AQZ13" s="62"/>
      <c r="ARA13" s="62"/>
      <c r="ARB13" s="62"/>
      <c r="ARC13" s="62"/>
      <c r="ARD13" s="62"/>
      <c r="ARE13" s="62"/>
      <c r="ARF13" s="62"/>
      <c r="ARG13" s="62"/>
      <c r="ARH13" s="62"/>
      <c r="ARI13" s="62"/>
      <c r="ARJ13" s="62"/>
      <c r="ARK13" s="62"/>
      <c r="ARL13" s="62"/>
      <c r="ARM13" s="62"/>
      <c r="ARN13" s="62"/>
      <c r="ARO13" s="62"/>
      <c r="ARP13" s="62"/>
      <c r="ARQ13" s="62"/>
      <c r="ARR13" s="62"/>
      <c r="ARS13" s="62"/>
      <c r="ART13" s="62"/>
      <c r="ARU13" s="62"/>
      <c r="ARV13" s="62"/>
      <c r="ARW13" s="62"/>
      <c r="ARX13" s="62"/>
      <c r="ARY13" s="62"/>
      <c r="ARZ13" s="62"/>
      <c r="ASA13" s="62"/>
      <c r="ASB13" s="62"/>
      <c r="ASC13" s="62"/>
      <c r="ASD13" s="62"/>
      <c r="ASE13" s="62"/>
      <c r="ASF13" s="62"/>
      <c r="ASG13" s="62"/>
      <c r="ASH13" s="62"/>
      <c r="ASI13" s="62"/>
      <c r="ASJ13" s="62"/>
      <c r="ASK13" s="62"/>
      <c r="ASL13" s="62"/>
      <c r="ASM13" s="62"/>
      <c r="ASN13" s="62"/>
      <c r="ASO13" s="62"/>
      <c r="ASP13" s="62"/>
      <c r="ASQ13" s="62"/>
      <c r="ASR13" s="62"/>
      <c r="ASS13" s="62"/>
      <c r="AST13" s="62"/>
      <c r="ASU13" s="62"/>
      <c r="ASV13" s="62"/>
      <c r="ASW13" s="62"/>
      <c r="ASX13" s="62"/>
      <c r="ASY13" s="62"/>
      <c r="ASZ13" s="62"/>
      <c r="ATA13" s="62"/>
      <c r="ATB13" s="62"/>
      <c r="ATC13" s="62"/>
      <c r="ATD13" s="62"/>
      <c r="ATE13" s="62"/>
      <c r="ATF13" s="62"/>
      <c r="ATG13" s="62"/>
      <c r="ATH13" s="62"/>
      <c r="ATI13" s="62"/>
      <c r="ATJ13" s="62"/>
      <c r="ATK13" s="62"/>
      <c r="ATL13" s="62"/>
      <c r="ATM13" s="62"/>
      <c r="ATN13" s="62"/>
      <c r="ATO13" s="62"/>
      <c r="ATP13" s="62"/>
      <c r="ATQ13" s="62"/>
      <c r="ATR13" s="62"/>
      <c r="ATS13" s="62"/>
      <c r="ATT13" s="62"/>
      <c r="ATU13" s="62"/>
      <c r="ATV13" s="62"/>
      <c r="ATW13" s="62"/>
      <c r="ATX13" s="62"/>
      <c r="ATY13" s="62"/>
      <c r="ATZ13" s="62"/>
      <c r="AUA13" s="62"/>
      <c r="AUB13" s="62"/>
      <c r="AUC13" s="62"/>
      <c r="AUD13" s="62"/>
      <c r="AUE13" s="62"/>
      <c r="AUF13" s="62"/>
      <c r="AUG13" s="62"/>
      <c r="AUH13" s="62"/>
      <c r="AUI13" s="62"/>
      <c r="AUJ13" s="62"/>
      <c r="AUK13" s="62"/>
      <c r="AUL13" s="62"/>
      <c r="AUM13" s="62"/>
      <c r="AUN13" s="62"/>
      <c r="AUO13" s="62"/>
      <c r="AUP13" s="62"/>
      <c r="AUQ13" s="62"/>
      <c r="AUR13" s="62"/>
      <c r="AUS13" s="62"/>
      <c r="AUT13" s="62"/>
      <c r="AUU13" s="62"/>
      <c r="AUV13" s="62"/>
      <c r="AUW13" s="62"/>
      <c r="AUX13" s="62"/>
      <c r="AUY13" s="62"/>
      <c r="AUZ13" s="62"/>
      <c r="AVA13" s="62"/>
      <c r="AVB13" s="62"/>
      <c r="AVC13" s="62"/>
      <c r="AVD13" s="62"/>
      <c r="AVE13" s="62"/>
      <c r="AVF13" s="62"/>
      <c r="AVG13" s="62"/>
      <c r="AVH13" s="62"/>
      <c r="AVI13" s="62"/>
      <c r="AVJ13" s="62"/>
      <c r="AVK13" s="62"/>
      <c r="AVL13" s="62"/>
      <c r="AVM13" s="62"/>
      <c r="AVN13" s="62"/>
      <c r="AVO13" s="62"/>
      <c r="AVP13" s="62"/>
      <c r="AVQ13" s="62"/>
      <c r="AVR13" s="62"/>
      <c r="AVS13" s="62"/>
      <c r="AVT13" s="62"/>
      <c r="AVU13" s="62"/>
      <c r="AVV13" s="62"/>
      <c r="AVW13" s="62"/>
      <c r="AVX13" s="62"/>
      <c r="AVY13" s="62"/>
      <c r="AVZ13" s="62"/>
      <c r="AWA13" s="62"/>
      <c r="AWB13" s="62"/>
      <c r="AWC13" s="62"/>
      <c r="AWD13" s="62"/>
      <c r="AWE13" s="62"/>
      <c r="AWF13" s="62"/>
      <c r="AWG13" s="62"/>
      <c r="AWH13" s="62"/>
      <c r="AWI13" s="62"/>
      <c r="AWJ13" s="62"/>
      <c r="AWK13" s="62"/>
      <c r="AWL13" s="62"/>
      <c r="AWM13" s="62"/>
      <c r="AWN13" s="62"/>
      <c r="AWO13" s="62"/>
      <c r="AWP13" s="62"/>
      <c r="AWQ13" s="62"/>
      <c r="AWR13" s="62"/>
      <c r="AWS13" s="62"/>
      <c r="AWT13" s="62"/>
      <c r="AWU13" s="62"/>
      <c r="AWV13" s="62"/>
      <c r="AWW13" s="62"/>
      <c r="AWX13" s="62"/>
      <c r="AWY13" s="62"/>
      <c r="AWZ13" s="62"/>
      <c r="AXA13" s="62"/>
      <c r="AXB13" s="62"/>
      <c r="AXC13" s="62"/>
      <c r="AXD13" s="62"/>
      <c r="AXE13" s="62"/>
    </row>
    <row r="14" spans="1:1305" s="62" customFormat="1" ht="18" customHeight="1" x14ac:dyDescent="0.3">
      <c r="A14" s="54">
        <v>9780007356348</v>
      </c>
      <c r="B14" s="54">
        <v>7936770</v>
      </c>
      <c r="C14" s="55" t="s">
        <v>231</v>
      </c>
      <c r="D14" s="63">
        <v>10.5</v>
      </c>
      <c r="E14" s="71">
        <v>21110</v>
      </c>
      <c r="F14" s="67"/>
      <c r="G14" s="61"/>
      <c r="H14" s="68"/>
      <c r="I14" s="61"/>
      <c r="J14" s="67"/>
      <c r="K14" s="67"/>
      <c r="L14" s="61"/>
      <c r="M14" s="68"/>
      <c r="N14" s="61"/>
      <c r="O14" s="67"/>
      <c r="P14" s="67"/>
      <c r="Q14" s="61"/>
      <c r="R14" s="68"/>
      <c r="S14" s="61"/>
      <c r="T14" s="67"/>
      <c r="U14" s="67"/>
      <c r="V14" s="61"/>
      <c r="W14" s="68"/>
      <c r="X14" s="61"/>
      <c r="Y14" s="67"/>
      <c r="Z14" s="67"/>
      <c r="AA14" s="61"/>
      <c r="AB14" s="68"/>
      <c r="AC14" s="61"/>
      <c r="AD14" s="67"/>
      <c r="AE14" s="67"/>
      <c r="AF14" s="61"/>
      <c r="AG14" s="68"/>
      <c r="AH14" s="61"/>
      <c r="AI14" s="67"/>
      <c r="AJ14" s="67"/>
      <c r="AK14" s="61"/>
      <c r="AL14" s="68"/>
      <c r="AM14" s="61"/>
      <c r="AN14" s="67"/>
      <c r="AO14" s="67"/>
      <c r="AP14" s="61"/>
      <c r="AQ14" s="68"/>
      <c r="AR14" s="61"/>
      <c r="AS14" s="67"/>
      <c r="AT14" s="67"/>
      <c r="AU14" s="61"/>
      <c r="AV14" s="68"/>
      <c r="AW14" s="61"/>
      <c r="AX14" s="67"/>
      <c r="AY14" s="67"/>
      <c r="AZ14" s="61"/>
      <c r="BA14" s="68"/>
      <c r="BB14" s="61"/>
      <c r="BC14" s="67"/>
      <c r="BD14" s="67"/>
      <c r="BE14" s="61"/>
      <c r="BF14" s="68"/>
      <c r="BG14" s="61"/>
      <c r="BH14" s="67"/>
      <c r="BI14" s="67"/>
      <c r="BJ14" s="61"/>
      <c r="BK14" s="68"/>
      <c r="BL14" s="61"/>
      <c r="BM14" s="67"/>
      <c r="BN14" s="67"/>
      <c r="BO14" s="61"/>
      <c r="BP14" s="68"/>
      <c r="BQ14" s="61"/>
      <c r="BR14" s="67"/>
      <c r="BS14" s="67"/>
      <c r="BT14" s="61"/>
      <c r="BU14" s="68"/>
      <c r="BV14" s="61"/>
      <c r="BW14" s="67"/>
      <c r="BX14" s="67"/>
      <c r="BY14" s="61"/>
      <c r="BZ14" s="68"/>
      <c r="CA14" s="61"/>
      <c r="CB14" s="67"/>
      <c r="CC14" s="67"/>
      <c r="CD14" s="61"/>
      <c r="CE14" s="68"/>
      <c r="CF14" s="61"/>
      <c r="CG14" s="67"/>
      <c r="CH14" s="67"/>
      <c r="CI14" s="61"/>
      <c r="CJ14" s="68"/>
      <c r="CK14" s="61"/>
      <c r="CL14" s="67"/>
      <c r="CM14" s="67"/>
      <c r="CN14" s="61"/>
      <c r="CO14" s="68"/>
      <c r="CP14" s="61"/>
      <c r="CQ14" s="67"/>
      <c r="CR14" s="67"/>
      <c r="CS14" s="61"/>
      <c r="CT14" s="68"/>
      <c r="CU14" s="61"/>
      <c r="CV14" s="67"/>
      <c r="CW14" s="67"/>
      <c r="CX14" s="61"/>
      <c r="CY14" s="68"/>
      <c r="CZ14" s="61"/>
      <c r="DA14" s="67"/>
      <c r="DB14" s="67"/>
      <c r="DC14" s="61"/>
      <c r="DD14" s="68"/>
      <c r="DE14" s="61"/>
      <c r="DF14" s="67"/>
      <c r="DG14" s="67"/>
      <c r="DH14" s="61"/>
      <c r="DI14" s="68"/>
      <c r="DJ14" s="61"/>
      <c r="DK14" s="67"/>
      <c r="DL14" s="67"/>
      <c r="DM14" s="61"/>
      <c r="DN14" s="68"/>
      <c r="DO14" s="61"/>
      <c r="DP14" s="67"/>
      <c r="DQ14" s="67"/>
      <c r="DR14" s="61"/>
      <c r="DS14" s="68"/>
      <c r="DT14" s="61"/>
      <c r="DU14" s="67"/>
      <c r="DV14" s="67"/>
      <c r="DW14" s="61"/>
      <c r="DX14" s="68"/>
      <c r="DY14" s="61"/>
      <c r="DZ14" s="67"/>
      <c r="EA14" s="67"/>
      <c r="EB14" s="61"/>
      <c r="EC14" s="68"/>
      <c r="ED14" s="61"/>
      <c r="EE14" s="67"/>
      <c r="EF14" s="67"/>
      <c r="EG14" s="61"/>
      <c r="EH14" s="68"/>
      <c r="EI14" s="61"/>
      <c r="EJ14" s="67"/>
      <c r="EK14" s="67"/>
      <c r="EL14" s="61"/>
      <c r="EM14" s="68"/>
      <c r="EN14" s="61"/>
      <c r="EO14" s="67"/>
      <c r="EP14" s="67"/>
      <c r="EQ14" s="61"/>
      <c r="ER14" s="68"/>
      <c r="ES14" s="61"/>
      <c r="ET14" s="67"/>
      <c r="EU14" s="67"/>
      <c r="EV14" s="61"/>
      <c r="EW14" s="68"/>
      <c r="EX14" s="61"/>
      <c r="EY14" s="67"/>
      <c r="EZ14" s="67"/>
      <c r="FA14" s="61"/>
      <c r="FB14" s="68"/>
      <c r="FC14" s="61"/>
      <c r="FD14" s="67"/>
      <c r="FE14" s="67"/>
      <c r="FF14" s="61"/>
      <c r="FG14" s="68"/>
      <c r="FH14" s="61"/>
      <c r="FI14" s="67"/>
      <c r="FJ14" s="67"/>
      <c r="FK14" s="61"/>
      <c r="FL14" s="68"/>
      <c r="FM14" s="61"/>
      <c r="FN14" s="67"/>
      <c r="FO14" s="67"/>
      <c r="FP14" s="61"/>
      <c r="FQ14" s="68"/>
      <c r="FR14" s="61"/>
      <c r="FS14" s="67"/>
      <c r="FT14" s="67"/>
      <c r="FU14" s="61"/>
      <c r="FV14" s="68"/>
      <c r="FW14" s="61"/>
      <c r="FX14" s="67"/>
      <c r="FY14" s="67"/>
      <c r="FZ14" s="61"/>
      <c r="GA14" s="68"/>
      <c r="GB14" s="61"/>
      <c r="GC14" s="67"/>
      <c r="GD14" s="67"/>
      <c r="GE14" s="61"/>
      <c r="GF14" s="68"/>
      <c r="GG14" s="61"/>
      <c r="GH14" s="67"/>
      <c r="GI14" s="67"/>
      <c r="GJ14" s="61"/>
      <c r="GK14" s="68"/>
      <c r="GL14" s="61"/>
      <c r="GM14" s="67"/>
      <c r="GN14" s="67"/>
      <c r="GO14" s="61"/>
      <c r="GP14" s="68"/>
      <c r="GQ14" s="61"/>
      <c r="GR14" s="67"/>
      <c r="GS14" s="67"/>
      <c r="GT14" s="61"/>
      <c r="GU14" s="68"/>
      <c r="GV14" s="61"/>
      <c r="GW14" s="67"/>
      <c r="GX14" s="67"/>
      <c r="GY14" s="61"/>
      <c r="GZ14" s="68"/>
      <c r="HA14" s="61"/>
      <c r="HB14" s="67"/>
      <c r="HC14" s="67"/>
      <c r="HD14" s="61"/>
      <c r="HE14" s="68"/>
      <c r="HF14" s="61"/>
      <c r="HG14" s="67"/>
      <c r="HH14" s="67"/>
      <c r="HI14" s="61"/>
      <c r="HJ14" s="68"/>
      <c r="HK14" s="61"/>
      <c r="HL14" s="67"/>
      <c r="HM14" s="67"/>
      <c r="HN14" s="61"/>
      <c r="HO14" s="68"/>
      <c r="HP14" s="61"/>
      <c r="HQ14" s="67"/>
      <c r="HR14" s="67"/>
      <c r="HS14" s="61"/>
      <c r="HT14" s="68"/>
      <c r="HU14" s="61"/>
      <c r="HV14" s="67"/>
      <c r="HW14" s="67"/>
      <c r="HX14" s="61"/>
      <c r="HY14" s="68"/>
      <c r="HZ14" s="61"/>
      <c r="IA14" s="67"/>
      <c r="IB14" s="67"/>
      <c r="IC14" s="61"/>
      <c r="ID14" s="68"/>
      <c r="IE14" s="61"/>
      <c r="IF14" s="67"/>
      <c r="IG14" s="67"/>
      <c r="IH14" s="61"/>
      <c r="II14" s="61"/>
    </row>
    <row r="15" spans="1:1305" s="62" customFormat="1" ht="18" customHeight="1" x14ac:dyDescent="0.3">
      <c r="A15" s="56">
        <v>9780007200283</v>
      </c>
      <c r="B15" s="56">
        <v>6610870</v>
      </c>
      <c r="C15" s="57" t="s">
        <v>232</v>
      </c>
      <c r="D15" s="64">
        <v>10.5</v>
      </c>
      <c r="E15" s="72">
        <v>21110</v>
      </c>
      <c r="F15" s="67"/>
      <c r="G15" s="61"/>
      <c r="H15" s="68"/>
      <c r="I15" s="61"/>
      <c r="J15" s="67"/>
      <c r="K15" s="67"/>
      <c r="L15" s="61"/>
      <c r="M15" s="68"/>
      <c r="N15" s="61"/>
      <c r="O15" s="67"/>
      <c r="P15" s="67"/>
      <c r="Q15" s="61"/>
      <c r="R15" s="68"/>
      <c r="S15" s="61"/>
      <c r="T15" s="67"/>
      <c r="U15" s="67"/>
      <c r="V15" s="61"/>
      <c r="W15" s="68"/>
      <c r="X15" s="61"/>
      <c r="Y15" s="67"/>
      <c r="Z15" s="67"/>
      <c r="AA15" s="61"/>
      <c r="AB15" s="68"/>
      <c r="AC15" s="61"/>
      <c r="AD15" s="67"/>
      <c r="AE15" s="67"/>
      <c r="AF15" s="61"/>
      <c r="AG15" s="68"/>
      <c r="AH15" s="61"/>
      <c r="AI15" s="67"/>
      <c r="AJ15" s="67"/>
      <c r="AK15" s="61"/>
      <c r="AL15" s="68"/>
      <c r="AM15" s="61"/>
      <c r="AN15" s="67"/>
      <c r="AO15" s="67"/>
      <c r="AP15" s="61"/>
      <c r="AQ15" s="68"/>
      <c r="AR15" s="61"/>
      <c r="AS15" s="67"/>
      <c r="AT15" s="67"/>
      <c r="AU15" s="61"/>
      <c r="AV15" s="68"/>
      <c r="AW15" s="61"/>
      <c r="AX15" s="67"/>
      <c r="AY15" s="67"/>
      <c r="AZ15" s="61"/>
      <c r="BA15" s="68"/>
      <c r="BB15" s="61"/>
      <c r="BC15" s="67"/>
      <c r="BD15" s="67"/>
      <c r="BE15" s="61"/>
      <c r="BF15" s="68"/>
      <c r="BG15" s="61"/>
      <c r="BH15" s="67"/>
      <c r="BI15" s="67"/>
      <c r="BJ15" s="61"/>
      <c r="BK15" s="68"/>
      <c r="BL15" s="61"/>
      <c r="BM15" s="67"/>
      <c r="BN15" s="67"/>
      <c r="BO15" s="61"/>
      <c r="BP15" s="68"/>
      <c r="BQ15" s="61"/>
      <c r="BR15" s="67"/>
      <c r="BS15" s="67"/>
      <c r="BT15" s="61"/>
      <c r="BU15" s="68"/>
      <c r="BV15" s="61"/>
      <c r="BW15" s="67"/>
      <c r="BX15" s="67"/>
      <c r="BY15" s="61"/>
      <c r="BZ15" s="68"/>
      <c r="CA15" s="61"/>
      <c r="CB15" s="67"/>
      <c r="CC15" s="67"/>
      <c r="CD15" s="61"/>
      <c r="CE15" s="68"/>
      <c r="CF15" s="61"/>
      <c r="CG15" s="67"/>
      <c r="CH15" s="67"/>
      <c r="CI15" s="61"/>
      <c r="CJ15" s="68"/>
      <c r="CK15" s="61"/>
      <c r="CL15" s="67"/>
      <c r="CM15" s="67"/>
      <c r="CN15" s="61"/>
      <c r="CO15" s="68"/>
      <c r="CP15" s="61"/>
      <c r="CQ15" s="67"/>
      <c r="CR15" s="67"/>
      <c r="CS15" s="61"/>
      <c r="CT15" s="68"/>
      <c r="CU15" s="61"/>
      <c r="CV15" s="67"/>
      <c r="CW15" s="67"/>
      <c r="CX15" s="61"/>
      <c r="CY15" s="68"/>
      <c r="CZ15" s="61"/>
      <c r="DA15" s="67"/>
      <c r="DB15" s="67"/>
      <c r="DC15" s="61"/>
      <c r="DD15" s="68"/>
      <c r="DE15" s="61"/>
      <c r="DF15" s="67"/>
      <c r="DG15" s="67"/>
      <c r="DH15" s="61"/>
      <c r="DI15" s="68"/>
      <c r="DJ15" s="61"/>
      <c r="DK15" s="67"/>
      <c r="DL15" s="67"/>
      <c r="DM15" s="61"/>
      <c r="DN15" s="68"/>
      <c r="DO15" s="61"/>
      <c r="DP15" s="67"/>
      <c r="DQ15" s="67"/>
      <c r="DR15" s="61"/>
      <c r="DS15" s="68"/>
      <c r="DT15" s="61"/>
      <c r="DU15" s="67"/>
      <c r="DV15" s="67"/>
      <c r="DW15" s="61"/>
      <c r="DX15" s="68"/>
      <c r="DY15" s="61"/>
      <c r="DZ15" s="67"/>
      <c r="EA15" s="67"/>
      <c r="EB15" s="61"/>
      <c r="EC15" s="68"/>
      <c r="ED15" s="61"/>
      <c r="EE15" s="67"/>
      <c r="EF15" s="67"/>
      <c r="EG15" s="61"/>
      <c r="EH15" s="68"/>
      <c r="EI15" s="61"/>
      <c r="EJ15" s="67"/>
      <c r="EK15" s="67"/>
      <c r="EL15" s="61"/>
      <c r="EM15" s="68"/>
      <c r="EN15" s="61"/>
      <c r="EO15" s="67"/>
      <c r="EP15" s="67"/>
      <c r="EQ15" s="61"/>
      <c r="ER15" s="68"/>
      <c r="ES15" s="61"/>
      <c r="ET15" s="67"/>
      <c r="EU15" s="67"/>
      <c r="EV15" s="61"/>
      <c r="EW15" s="68"/>
      <c r="EX15" s="61"/>
      <c r="EY15" s="67"/>
      <c r="EZ15" s="67"/>
      <c r="FA15" s="61"/>
      <c r="FB15" s="68"/>
      <c r="FC15" s="61"/>
      <c r="FD15" s="67"/>
      <c r="FE15" s="67"/>
      <c r="FF15" s="61"/>
      <c r="FG15" s="68"/>
      <c r="FH15" s="61"/>
      <c r="FI15" s="67"/>
      <c r="FJ15" s="67"/>
      <c r="FK15" s="61"/>
      <c r="FL15" s="68"/>
      <c r="FM15" s="61"/>
      <c r="FN15" s="67"/>
      <c r="FO15" s="67"/>
      <c r="FP15" s="61"/>
      <c r="FQ15" s="68"/>
      <c r="FR15" s="61"/>
      <c r="FS15" s="67"/>
      <c r="FT15" s="67"/>
      <c r="FU15" s="61"/>
      <c r="FV15" s="68"/>
      <c r="FW15" s="61"/>
      <c r="FX15" s="67"/>
      <c r="FY15" s="67"/>
      <c r="FZ15" s="61"/>
      <c r="GA15" s="68"/>
      <c r="GB15" s="61"/>
      <c r="GC15" s="67"/>
      <c r="GD15" s="67"/>
      <c r="GE15" s="61"/>
      <c r="GF15" s="68"/>
      <c r="GG15" s="61"/>
      <c r="GH15" s="67"/>
      <c r="GI15" s="67"/>
      <c r="GJ15" s="61"/>
      <c r="GK15" s="68"/>
      <c r="GL15" s="61"/>
      <c r="GM15" s="67"/>
      <c r="GN15" s="67"/>
      <c r="GO15" s="61"/>
      <c r="GP15" s="68"/>
      <c r="GQ15" s="61"/>
      <c r="GR15" s="67"/>
      <c r="GS15" s="67"/>
      <c r="GT15" s="61"/>
      <c r="GU15" s="68"/>
      <c r="GV15" s="61"/>
      <c r="GW15" s="67"/>
      <c r="GX15" s="67"/>
      <c r="GY15" s="61"/>
      <c r="GZ15" s="68"/>
      <c r="HA15" s="61"/>
      <c r="HB15" s="67"/>
      <c r="HC15" s="67"/>
      <c r="HD15" s="61"/>
      <c r="HE15" s="68"/>
      <c r="HF15" s="61"/>
      <c r="HG15" s="67"/>
      <c r="HH15" s="67"/>
      <c r="HI15" s="61"/>
      <c r="HJ15" s="68"/>
      <c r="HK15" s="61"/>
      <c r="HL15" s="67"/>
      <c r="HM15" s="67"/>
      <c r="HN15" s="61"/>
      <c r="HO15" s="68"/>
      <c r="HP15" s="61"/>
      <c r="HQ15" s="67"/>
      <c r="HR15" s="67"/>
      <c r="HS15" s="61"/>
      <c r="HT15" s="68"/>
      <c r="HU15" s="61"/>
      <c r="HV15" s="67"/>
      <c r="HW15" s="67"/>
      <c r="HX15" s="61"/>
      <c r="HY15" s="68"/>
      <c r="HZ15" s="61"/>
      <c r="IA15" s="67"/>
      <c r="IB15" s="67"/>
      <c r="IC15" s="61"/>
      <c r="ID15" s="68"/>
      <c r="IE15" s="61"/>
      <c r="IF15" s="67"/>
      <c r="IG15" s="67"/>
      <c r="IH15" s="61"/>
      <c r="II15" s="61"/>
    </row>
    <row r="16" spans="1:1305" s="62" customFormat="1" ht="18" customHeight="1" x14ac:dyDescent="0.3">
      <c r="A16" s="54">
        <v>9780008115272</v>
      </c>
      <c r="B16" s="54">
        <v>5144655</v>
      </c>
      <c r="C16" s="55" t="s">
        <v>233</v>
      </c>
      <c r="D16" s="63">
        <v>8.5</v>
      </c>
      <c r="E16" s="71">
        <v>27440</v>
      </c>
      <c r="F16" s="74"/>
      <c r="G16" s="75"/>
      <c r="H16" s="76"/>
      <c r="I16" s="75"/>
      <c r="J16" s="74"/>
      <c r="K16" s="74"/>
      <c r="L16" s="75"/>
      <c r="M16" s="76"/>
      <c r="N16" s="75"/>
      <c r="O16" s="74"/>
      <c r="P16" s="74"/>
      <c r="Q16" s="75"/>
      <c r="R16" s="76"/>
      <c r="S16" s="75"/>
      <c r="T16" s="74"/>
      <c r="U16" s="74"/>
      <c r="V16" s="75"/>
      <c r="W16" s="76"/>
      <c r="X16" s="75"/>
      <c r="Y16" s="74"/>
      <c r="Z16" s="74"/>
      <c r="AA16" s="75"/>
      <c r="AB16" s="76"/>
      <c r="AC16" s="75"/>
      <c r="AD16" s="74"/>
      <c r="AE16" s="74"/>
      <c r="AF16" s="75"/>
      <c r="AG16" s="76"/>
      <c r="AH16" s="75"/>
      <c r="AI16" s="74"/>
      <c r="AJ16" s="74"/>
      <c r="AK16" s="75"/>
      <c r="AL16" s="76"/>
      <c r="AM16" s="75"/>
      <c r="AN16" s="74"/>
      <c r="AO16" s="74"/>
      <c r="AP16" s="75"/>
      <c r="AQ16" s="76"/>
      <c r="AR16" s="75"/>
      <c r="AS16" s="74"/>
      <c r="AT16" s="74"/>
      <c r="AU16" s="75"/>
      <c r="AV16" s="76"/>
      <c r="AW16" s="75"/>
      <c r="AX16" s="74"/>
      <c r="AY16" s="74"/>
      <c r="AZ16" s="75"/>
      <c r="BA16" s="76"/>
      <c r="BB16" s="75"/>
      <c r="BC16" s="74"/>
      <c r="BD16" s="74"/>
      <c r="BE16" s="75"/>
      <c r="BF16" s="76"/>
      <c r="BG16" s="75"/>
      <c r="BH16" s="74"/>
      <c r="BI16" s="74"/>
      <c r="BJ16" s="75"/>
      <c r="BK16" s="76"/>
      <c r="BL16" s="75"/>
      <c r="BM16" s="74"/>
      <c r="BN16" s="74"/>
      <c r="BO16" s="75"/>
      <c r="BP16" s="76"/>
      <c r="BQ16" s="75"/>
      <c r="BR16" s="74"/>
      <c r="BS16" s="74"/>
      <c r="BT16" s="75"/>
      <c r="BU16" s="76"/>
      <c r="BV16" s="75"/>
      <c r="BW16" s="74"/>
      <c r="BX16" s="74"/>
      <c r="BY16" s="75"/>
      <c r="BZ16" s="76"/>
      <c r="CA16" s="75"/>
      <c r="CB16" s="74"/>
      <c r="CC16" s="74"/>
      <c r="CD16" s="75"/>
      <c r="CE16" s="76"/>
      <c r="CF16" s="75"/>
      <c r="CG16" s="74"/>
      <c r="CH16" s="74"/>
      <c r="CI16" s="75"/>
      <c r="CJ16" s="76"/>
      <c r="CK16" s="75"/>
      <c r="CL16" s="74"/>
      <c r="CM16" s="74"/>
      <c r="CN16" s="75"/>
      <c r="CO16" s="76"/>
      <c r="CP16" s="75"/>
      <c r="CQ16" s="74"/>
      <c r="CR16" s="74"/>
      <c r="CS16" s="75"/>
      <c r="CT16" s="76"/>
      <c r="CU16" s="75"/>
      <c r="CV16" s="74"/>
      <c r="CW16" s="74"/>
      <c r="CX16" s="75"/>
      <c r="CY16" s="76"/>
      <c r="CZ16" s="75"/>
      <c r="DA16" s="74"/>
      <c r="DB16" s="74"/>
      <c r="DC16" s="75"/>
      <c r="DD16" s="76"/>
      <c r="DE16" s="75"/>
      <c r="DF16" s="74"/>
      <c r="DG16" s="74"/>
      <c r="DH16" s="75"/>
      <c r="DI16" s="76"/>
      <c r="DJ16" s="75"/>
      <c r="DK16" s="74"/>
      <c r="DL16" s="74"/>
      <c r="DM16" s="75"/>
      <c r="DN16" s="76"/>
      <c r="DO16" s="75"/>
      <c r="DP16" s="74"/>
      <c r="DQ16" s="74"/>
      <c r="DR16" s="75"/>
      <c r="DS16" s="76"/>
      <c r="DT16" s="75"/>
      <c r="DU16" s="74"/>
      <c r="DV16" s="74"/>
      <c r="DW16" s="75"/>
      <c r="DX16" s="76"/>
      <c r="DY16" s="75"/>
      <c r="DZ16" s="74"/>
      <c r="EA16" s="74"/>
      <c r="EB16" s="75"/>
      <c r="EC16" s="76"/>
      <c r="ED16" s="75"/>
      <c r="EE16" s="74"/>
      <c r="EF16" s="74"/>
      <c r="EG16" s="75"/>
      <c r="EH16" s="76"/>
      <c r="EI16" s="75"/>
      <c r="EJ16" s="74"/>
      <c r="EK16" s="74"/>
      <c r="EL16" s="75"/>
      <c r="EM16" s="76"/>
      <c r="EN16" s="75"/>
      <c r="EO16" s="74"/>
      <c r="EP16" s="74"/>
      <c r="EQ16" s="75"/>
      <c r="ER16" s="76"/>
      <c r="ES16" s="75"/>
      <c r="ET16" s="74"/>
      <c r="EU16" s="74"/>
      <c r="EV16" s="75"/>
      <c r="EW16" s="76"/>
      <c r="EX16" s="75"/>
      <c r="EY16" s="74"/>
      <c r="EZ16" s="74"/>
      <c r="FA16" s="75"/>
      <c r="FB16" s="76"/>
      <c r="FC16" s="75"/>
      <c r="FD16" s="74"/>
      <c r="FE16" s="74"/>
      <c r="FF16" s="75"/>
      <c r="FG16" s="76"/>
      <c r="FH16" s="75"/>
      <c r="FI16" s="74"/>
      <c r="FJ16" s="74"/>
      <c r="FK16" s="75"/>
      <c r="FL16" s="76"/>
      <c r="FM16" s="75"/>
      <c r="FN16" s="74"/>
      <c r="FO16" s="74"/>
      <c r="FP16" s="75"/>
      <c r="FQ16" s="76"/>
      <c r="FR16" s="75"/>
      <c r="FS16" s="74"/>
      <c r="FT16" s="74"/>
      <c r="FU16" s="75"/>
      <c r="FV16" s="76"/>
      <c r="FW16" s="75"/>
      <c r="FX16" s="74"/>
      <c r="FY16" s="74"/>
      <c r="FZ16" s="75"/>
      <c r="GA16" s="76"/>
      <c r="GB16" s="75"/>
      <c r="GC16" s="74"/>
      <c r="GD16" s="74"/>
      <c r="GE16" s="75"/>
      <c r="GF16" s="76"/>
      <c r="GG16" s="75"/>
      <c r="GH16" s="74"/>
      <c r="GI16" s="74"/>
      <c r="GJ16" s="75"/>
      <c r="GK16" s="76"/>
      <c r="GL16" s="75"/>
      <c r="GM16" s="74"/>
      <c r="GN16" s="74"/>
      <c r="GO16" s="75"/>
      <c r="GP16" s="76"/>
      <c r="GQ16" s="75"/>
      <c r="GR16" s="74"/>
      <c r="GS16" s="74"/>
      <c r="GT16" s="75"/>
      <c r="GU16" s="76"/>
      <c r="GV16" s="75"/>
      <c r="GW16" s="74"/>
      <c r="GX16" s="74"/>
      <c r="GY16" s="75"/>
      <c r="GZ16" s="76"/>
      <c r="HA16" s="75"/>
      <c r="HB16" s="74"/>
      <c r="HC16" s="74"/>
      <c r="HD16" s="75"/>
      <c r="HE16" s="76"/>
      <c r="HF16" s="75"/>
      <c r="HG16" s="74"/>
      <c r="HH16" s="74"/>
      <c r="HI16" s="75"/>
      <c r="HJ16" s="76"/>
      <c r="HK16" s="75"/>
      <c r="HL16" s="74"/>
      <c r="HM16" s="74"/>
      <c r="HN16" s="75"/>
      <c r="HO16" s="76"/>
      <c r="HP16" s="75"/>
      <c r="HQ16" s="74"/>
      <c r="HR16" s="74"/>
      <c r="HS16" s="75"/>
      <c r="HT16" s="76"/>
      <c r="HU16" s="75"/>
      <c r="HV16" s="74"/>
      <c r="HW16" s="74"/>
      <c r="HX16" s="75"/>
      <c r="HY16" s="76"/>
      <c r="HZ16" s="75"/>
      <c r="IA16" s="74"/>
      <c r="IB16" s="74"/>
      <c r="IC16" s="75"/>
      <c r="ID16" s="76"/>
      <c r="IE16" s="75"/>
      <c r="IF16" s="74"/>
      <c r="IG16" s="74"/>
      <c r="IH16" s="75"/>
      <c r="II16" s="75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  <c r="ALM16" s="77"/>
      <c r="ALN16" s="77"/>
      <c r="ALO16" s="77"/>
      <c r="ALP16" s="77"/>
      <c r="ALQ16" s="77"/>
      <c r="ALR16" s="77"/>
      <c r="ALS16" s="77"/>
      <c r="ALT16" s="77"/>
      <c r="ALU16" s="77"/>
      <c r="ALV16" s="77"/>
      <c r="ALW16" s="77"/>
      <c r="ALX16" s="77"/>
      <c r="ALY16" s="77"/>
      <c r="ALZ16" s="77"/>
      <c r="AMA16" s="77"/>
      <c r="AMB16" s="77"/>
      <c r="AMC16" s="77"/>
      <c r="AMD16" s="77"/>
      <c r="AME16" s="77"/>
      <c r="AMF16" s="77"/>
      <c r="AMG16" s="77"/>
      <c r="AMH16" s="77"/>
      <c r="AMI16" s="77"/>
      <c r="AMJ16" s="77"/>
      <c r="AMK16" s="77"/>
      <c r="AML16" s="77"/>
      <c r="AMM16" s="77"/>
      <c r="AMN16" s="77"/>
      <c r="AMO16" s="77"/>
      <c r="AMP16" s="77"/>
      <c r="AMQ16" s="77"/>
      <c r="AMR16" s="77"/>
      <c r="AMS16" s="77"/>
      <c r="AMT16" s="77"/>
      <c r="AMU16" s="77"/>
      <c r="AMV16" s="77"/>
      <c r="AMW16" s="77"/>
      <c r="AMX16" s="77"/>
      <c r="AMY16" s="77"/>
      <c r="AMZ16" s="77"/>
      <c r="ANA16" s="77"/>
      <c r="ANB16" s="77"/>
      <c r="ANC16" s="77"/>
      <c r="AND16" s="77"/>
      <c r="ANE16" s="77"/>
      <c r="ANF16" s="77"/>
      <c r="ANG16" s="77"/>
      <c r="ANH16" s="77"/>
      <c r="ANI16" s="77"/>
      <c r="ANJ16" s="77"/>
      <c r="ANK16" s="77"/>
      <c r="ANL16" s="77"/>
      <c r="ANM16" s="77"/>
      <c r="ANN16" s="77"/>
      <c r="ANO16" s="77"/>
      <c r="ANP16" s="77"/>
      <c r="ANQ16" s="77"/>
      <c r="ANR16" s="77"/>
      <c r="ANS16" s="77"/>
      <c r="ANT16" s="77"/>
      <c r="ANU16" s="77"/>
      <c r="ANV16" s="77"/>
      <c r="ANW16" s="77"/>
      <c r="ANX16" s="77"/>
      <c r="ANY16" s="77"/>
      <c r="ANZ16" s="77"/>
      <c r="AOA16" s="77"/>
      <c r="AOB16" s="77"/>
      <c r="AOC16" s="77"/>
      <c r="AOD16" s="77"/>
      <c r="AOE16" s="77"/>
      <c r="AOF16" s="77"/>
      <c r="AOG16" s="77"/>
      <c r="AOH16" s="77"/>
      <c r="AOI16" s="77"/>
      <c r="AOJ16" s="77"/>
      <c r="AOK16" s="77"/>
      <c r="AOL16" s="77"/>
      <c r="AOM16" s="77"/>
      <c r="AON16" s="77"/>
      <c r="AOO16" s="77"/>
      <c r="AOP16" s="77"/>
      <c r="AOQ16" s="77"/>
      <c r="AOR16" s="77"/>
      <c r="AOS16" s="77"/>
      <c r="AOT16" s="77"/>
      <c r="AOU16" s="77"/>
      <c r="AOV16" s="77"/>
      <c r="AOW16" s="77"/>
      <c r="AOX16" s="77"/>
      <c r="AOY16" s="77"/>
      <c r="AOZ16" s="77"/>
      <c r="APA16" s="77"/>
      <c r="APB16" s="77"/>
      <c r="APC16" s="77"/>
      <c r="APD16" s="77"/>
      <c r="APE16" s="77"/>
      <c r="APF16" s="77"/>
      <c r="APG16" s="77"/>
      <c r="APH16" s="77"/>
      <c r="API16" s="77"/>
      <c r="APJ16" s="77"/>
      <c r="APK16" s="77"/>
      <c r="APL16" s="77"/>
      <c r="APM16" s="77"/>
      <c r="APN16" s="77"/>
      <c r="APO16" s="77"/>
      <c r="APP16" s="77"/>
      <c r="APQ16" s="77"/>
      <c r="APR16" s="77"/>
      <c r="APS16" s="77"/>
      <c r="APT16" s="77"/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  <c r="AQG16" s="77"/>
      <c r="AQH16" s="77"/>
      <c r="AQI16" s="77"/>
      <c r="AQJ16" s="77"/>
      <c r="AQK16" s="77"/>
      <c r="AQL16" s="77"/>
      <c r="AQM16" s="77"/>
      <c r="AQN16" s="77"/>
      <c r="AQO16" s="77"/>
      <c r="AQP16" s="77"/>
      <c r="AQQ16" s="77"/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  <c r="ASE16" s="77"/>
      <c r="ASF16" s="77"/>
      <c r="ASG16" s="77"/>
      <c r="ASH16" s="77"/>
      <c r="ASI16" s="77"/>
      <c r="ASJ16" s="77"/>
      <c r="ASK16" s="77"/>
      <c r="ASL16" s="77"/>
      <c r="ASM16" s="77"/>
      <c r="ASN16" s="77"/>
      <c r="ASO16" s="77"/>
      <c r="ASP16" s="77"/>
      <c r="ASQ16" s="77"/>
      <c r="ASR16" s="77"/>
      <c r="ASS16" s="77"/>
      <c r="AST16" s="77"/>
      <c r="ASU16" s="77"/>
      <c r="ASV16" s="77"/>
      <c r="ASW16" s="77"/>
      <c r="ASX16" s="77"/>
      <c r="ASY16" s="77"/>
      <c r="ASZ16" s="77"/>
      <c r="ATA16" s="77"/>
      <c r="ATB16" s="77"/>
      <c r="ATC16" s="77"/>
      <c r="ATD16" s="77"/>
      <c r="ATE16" s="77"/>
      <c r="ATF16" s="77"/>
      <c r="ATG16" s="77"/>
      <c r="ATH16" s="77"/>
      <c r="ATI16" s="77"/>
      <c r="ATJ16" s="77"/>
      <c r="ATK16" s="77"/>
      <c r="ATL16" s="77"/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  <c r="AUC16" s="77"/>
      <c r="AUD16" s="77"/>
      <c r="AUE16" s="77"/>
      <c r="AUF16" s="77"/>
      <c r="AUG16" s="77"/>
      <c r="AUH16" s="77"/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  <c r="AWA16" s="77"/>
      <c r="AWB16" s="77"/>
      <c r="AWC16" s="77"/>
      <c r="AWD16" s="77"/>
      <c r="AWE16" s="77"/>
      <c r="AWF16" s="77"/>
      <c r="AWG16" s="77"/>
      <c r="AWH16" s="77"/>
      <c r="AWI16" s="77"/>
      <c r="AWJ16" s="77"/>
      <c r="AWK16" s="77"/>
      <c r="AWL16" s="77"/>
      <c r="AWM16" s="77"/>
      <c r="AWN16" s="77"/>
      <c r="AWO16" s="77"/>
      <c r="AWP16" s="77"/>
      <c r="AWQ16" s="77"/>
      <c r="AWR16" s="77"/>
      <c r="AWS16" s="77"/>
      <c r="AWT16" s="77"/>
      <c r="AWU16" s="77"/>
      <c r="AWV16" s="77"/>
      <c r="AWW16" s="77"/>
      <c r="AWX16" s="77"/>
      <c r="AWY16" s="77"/>
      <c r="AWZ16" s="77"/>
      <c r="AXA16" s="77"/>
      <c r="AXB16" s="77"/>
      <c r="AXC16" s="77"/>
      <c r="AXD16" s="77"/>
      <c r="AXE16" s="77"/>
    </row>
    <row r="17" spans="1:1305" s="62" customFormat="1" ht="18" customHeight="1" x14ac:dyDescent="0.3">
      <c r="A17" s="56">
        <v>9780008194963</v>
      </c>
      <c r="B17" s="56">
        <v>2795476</v>
      </c>
      <c r="C17" s="57" t="s">
        <v>234</v>
      </c>
      <c r="D17" s="64">
        <v>9.5</v>
      </c>
      <c r="E17" s="72">
        <v>21110</v>
      </c>
      <c r="F17" s="67"/>
      <c r="G17" s="61"/>
      <c r="H17" s="68"/>
      <c r="I17" s="61"/>
      <c r="J17" s="67"/>
      <c r="K17" s="67"/>
      <c r="L17" s="61"/>
      <c r="M17" s="68"/>
      <c r="N17" s="61"/>
      <c r="O17" s="67"/>
      <c r="P17" s="67"/>
      <c r="Q17" s="61"/>
      <c r="R17" s="68"/>
      <c r="S17" s="61"/>
      <c r="T17" s="67"/>
      <c r="U17" s="67"/>
      <c r="V17" s="61"/>
      <c r="W17" s="68"/>
      <c r="X17" s="61"/>
      <c r="Y17" s="67"/>
      <c r="Z17" s="67"/>
      <c r="AA17" s="61"/>
      <c r="AB17" s="68"/>
      <c r="AC17" s="61"/>
      <c r="AD17" s="67"/>
      <c r="AE17" s="67"/>
      <c r="AF17" s="61"/>
      <c r="AG17" s="68"/>
      <c r="AH17" s="61"/>
      <c r="AI17" s="67"/>
      <c r="AJ17" s="67"/>
      <c r="AK17" s="61"/>
      <c r="AL17" s="68"/>
      <c r="AM17" s="61"/>
      <c r="AN17" s="67"/>
      <c r="AO17" s="67"/>
      <c r="AP17" s="61"/>
      <c r="AQ17" s="68"/>
      <c r="AR17" s="61"/>
      <c r="AS17" s="67"/>
      <c r="AT17" s="67"/>
      <c r="AU17" s="61"/>
      <c r="AV17" s="68"/>
      <c r="AW17" s="61"/>
      <c r="AX17" s="67"/>
      <c r="AY17" s="67"/>
      <c r="AZ17" s="61"/>
      <c r="BA17" s="68"/>
      <c r="BB17" s="61"/>
      <c r="BC17" s="67"/>
      <c r="BD17" s="67"/>
      <c r="BE17" s="61"/>
      <c r="BF17" s="68"/>
      <c r="BG17" s="61"/>
      <c r="BH17" s="67"/>
      <c r="BI17" s="67"/>
      <c r="BJ17" s="61"/>
      <c r="BK17" s="68"/>
      <c r="BL17" s="61"/>
      <c r="BM17" s="67"/>
      <c r="BN17" s="67"/>
      <c r="BO17" s="61"/>
      <c r="BP17" s="68"/>
      <c r="BQ17" s="61"/>
      <c r="BR17" s="67"/>
      <c r="BS17" s="67"/>
      <c r="BT17" s="61"/>
      <c r="BU17" s="68"/>
      <c r="BV17" s="61"/>
      <c r="BW17" s="67"/>
      <c r="BX17" s="67"/>
      <c r="BY17" s="61"/>
      <c r="BZ17" s="68"/>
      <c r="CA17" s="61"/>
      <c r="CB17" s="67"/>
      <c r="CC17" s="67"/>
      <c r="CD17" s="61"/>
      <c r="CE17" s="68"/>
      <c r="CF17" s="61"/>
      <c r="CG17" s="67"/>
      <c r="CH17" s="67"/>
      <c r="CI17" s="61"/>
      <c r="CJ17" s="68"/>
      <c r="CK17" s="61"/>
      <c r="CL17" s="67"/>
      <c r="CM17" s="67"/>
      <c r="CN17" s="61"/>
      <c r="CO17" s="68"/>
      <c r="CP17" s="61"/>
      <c r="CQ17" s="67"/>
      <c r="CR17" s="67"/>
      <c r="CS17" s="61"/>
      <c r="CT17" s="68"/>
      <c r="CU17" s="61"/>
      <c r="CV17" s="67"/>
      <c r="CW17" s="67"/>
      <c r="CX17" s="61"/>
      <c r="CY17" s="68"/>
      <c r="CZ17" s="61"/>
      <c r="DA17" s="67"/>
      <c r="DB17" s="67"/>
      <c r="DC17" s="61"/>
      <c r="DD17" s="68"/>
      <c r="DE17" s="61"/>
      <c r="DF17" s="67"/>
      <c r="DG17" s="67"/>
      <c r="DH17" s="61"/>
      <c r="DI17" s="68"/>
      <c r="DJ17" s="61"/>
      <c r="DK17" s="67"/>
      <c r="DL17" s="67"/>
      <c r="DM17" s="61"/>
      <c r="DN17" s="68"/>
      <c r="DO17" s="61"/>
      <c r="DP17" s="67"/>
      <c r="DQ17" s="67"/>
      <c r="DR17" s="61"/>
      <c r="DS17" s="68"/>
      <c r="DT17" s="61"/>
      <c r="DU17" s="67"/>
      <c r="DV17" s="67"/>
      <c r="DW17" s="61"/>
      <c r="DX17" s="68"/>
      <c r="DY17" s="61"/>
      <c r="DZ17" s="67"/>
      <c r="EA17" s="67"/>
      <c r="EB17" s="61"/>
      <c r="EC17" s="68"/>
      <c r="ED17" s="61"/>
      <c r="EE17" s="67"/>
      <c r="EF17" s="67"/>
      <c r="EG17" s="61"/>
      <c r="EH17" s="68"/>
      <c r="EI17" s="61"/>
      <c r="EJ17" s="67"/>
      <c r="EK17" s="67"/>
      <c r="EL17" s="61"/>
      <c r="EM17" s="68"/>
      <c r="EN17" s="61"/>
      <c r="EO17" s="67"/>
      <c r="EP17" s="67"/>
      <c r="EQ17" s="61"/>
      <c r="ER17" s="68"/>
      <c r="ES17" s="61"/>
      <c r="ET17" s="67"/>
      <c r="EU17" s="67"/>
      <c r="EV17" s="61"/>
      <c r="EW17" s="68"/>
      <c r="EX17" s="61"/>
      <c r="EY17" s="67"/>
      <c r="EZ17" s="67"/>
      <c r="FA17" s="61"/>
      <c r="FB17" s="68"/>
      <c r="FC17" s="61"/>
      <c r="FD17" s="67"/>
      <c r="FE17" s="67"/>
      <c r="FF17" s="61"/>
      <c r="FG17" s="68"/>
      <c r="FH17" s="61"/>
      <c r="FI17" s="67"/>
      <c r="FJ17" s="67"/>
      <c r="FK17" s="61"/>
      <c r="FL17" s="68"/>
      <c r="FM17" s="61"/>
      <c r="FN17" s="67"/>
      <c r="FO17" s="67"/>
      <c r="FP17" s="61"/>
      <c r="FQ17" s="68"/>
      <c r="FR17" s="61"/>
      <c r="FS17" s="67"/>
      <c r="FT17" s="67"/>
      <c r="FU17" s="61"/>
      <c r="FV17" s="68"/>
      <c r="FW17" s="61"/>
      <c r="FX17" s="67"/>
      <c r="FY17" s="67"/>
      <c r="FZ17" s="61"/>
      <c r="GA17" s="68"/>
      <c r="GB17" s="61"/>
      <c r="GC17" s="67"/>
      <c r="GD17" s="67"/>
      <c r="GE17" s="61"/>
      <c r="GF17" s="68"/>
      <c r="GG17" s="61"/>
      <c r="GH17" s="67"/>
      <c r="GI17" s="67"/>
      <c r="GJ17" s="61"/>
      <c r="GK17" s="68"/>
      <c r="GL17" s="61"/>
      <c r="GM17" s="67"/>
      <c r="GN17" s="67"/>
      <c r="GO17" s="61"/>
      <c r="GP17" s="68"/>
      <c r="GQ17" s="61"/>
      <c r="GR17" s="67"/>
      <c r="GS17" s="67"/>
      <c r="GT17" s="61"/>
      <c r="GU17" s="68"/>
      <c r="GV17" s="61"/>
      <c r="GW17" s="67"/>
      <c r="GX17" s="67"/>
      <c r="GY17" s="61"/>
      <c r="GZ17" s="68"/>
      <c r="HA17" s="61"/>
      <c r="HB17" s="67"/>
      <c r="HC17" s="67"/>
      <c r="HD17" s="61"/>
      <c r="HE17" s="68"/>
      <c r="HF17" s="61"/>
      <c r="HG17" s="67"/>
      <c r="HH17" s="67"/>
      <c r="HI17" s="61"/>
      <c r="HJ17" s="68"/>
      <c r="HK17" s="61"/>
      <c r="HL17" s="67"/>
      <c r="HM17" s="67"/>
      <c r="HN17" s="61"/>
      <c r="HO17" s="68"/>
      <c r="HP17" s="61"/>
      <c r="HQ17" s="67"/>
      <c r="HR17" s="67"/>
      <c r="HS17" s="61"/>
      <c r="HT17" s="68"/>
      <c r="HU17" s="61"/>
      <c r="HV17" s="67"/>
      <c r="HW17" s="67"/>
      <c r="HX17" s="61"/>
      <c r="HY17" s="68"/>
      <c r="HZ17" s="61"/>
      <c r="IA17" s="67"/>
      <c r="IB17" s="67"/>
      <c r="IC17" s="61"/>
      <c r="ID17" s="68"/>
      <c r="IE17" s="61"/>
      <c r="IF17" s="67"/>
      <c r="IG17" s="67"/>
      <c r="IH17" s="61"/>
      <c r="II17" s="61"/>
    </row>
    <row r="18" spans="1:1305" s="62" customFormat="1" ht="18" customHeight="1" x14ac:dyDescent="0.3">
      <c r="A18" s="78">
        <v>9780008194987</v>
      </c>
      <c r="B18" s="78">
        <v>2840064</v>
      </c>
      <c r="C18" s="79" t="s">
        <v>717</v>
      </c>
      <c r="D18" s="80">
        <v>18.5</v>
      </c>
      <c r="E18" s="81">
        <v>11110</v>
      </c>
      <c r="F18" s="67"/>
      <c r="G18" s="61"/>
      <c r="H18" s="68"/>
      <c r="I18" s="61"/>
      <c r="J18" s="67"/>
      <c r="K18" s="67"/>
      <c r="L18" s="61"/>
      <c r="M18" s="68"/>
      <c r="N18" s="61"/>
      <c r="O18" s="67"/>
      <c r="P18" s="67"/>
      <c r="Q18" s="61"/>
      <c r="R18" s="68"/>
      <c r="S18" s="61"/>
      <c r="T18" s="67"/>
      <c r="U18" s="67"/>
      <c r="V18" s="61"/>
      <c r="W18" s="68"/>
      <c r="X18" s="61"/>
      <c r="Y18" s="67"/>
      <c r="Z18" s="67"/>
      <c r="AA18" s="61"/>
      <c r="AB18" s="68"/>
      <c r="AC18" s="61"/>
      <c r="AD18" s="67"/>
      <c r="AE18" s="67"/>
      <c r="AF18" s="61"/>
      <c r="AG18" s="68"/>
      <c r="AH18" s="61"/>
      <c r="AI18" s="67"/>
      <c r="AJ18" s="67"/>
      <c r="AK18" s="61"/>
      <c r="AL18" s="68"/>
      <c r="AM18" s="61"/>
      <c r="AN18" s="67"/>
      <c r="AO18" s="67"/>
      <c r="AP18" s="61"/>
      <c r="AQ18" s="68"/>
      <c r="AR18" s="61"/>
      <c r="AS18" s="67"/>
      <c r="AT18" s="67"/>
      <c r="AU18" s="61"/>
      <c r="AV18" s="68"/>
      <c r="AW18" s="61"/>
      <c r="AX18" s="67"/>
      <c r="AY18" s="67"/>
      <c r="AZ18" s="61"/>
      <c r="BA18" s="68"/>
      <c r="BB18" s="61"/>
      <c r="BC18" s="67"/>
      <c r="BD18" s="67"/>
      <c r="BE18" s="61"/>
      <c r="BF18" s="68"/>
      <c r="BG18" s="61"/>
      <c r="BH18" s="67"/>
      <c r="BI18" s="67"/>
      <c r="BJ18" s="61"/>
      <c r="BK18" s="68"/>
      <c r="BL18" s="61"/>
      <c r="BM18" s="67"/>
      <c r="BN18" s="67"/>
      <c r="BO18" s="61"/>
      <c r="BP18" s="68"/>
      <c r="BQ18" s="61"/>
      <c r="BR18" s="67"/>
      <c r="BS18" s="67"/>
      <c r="BT18" s="61"/>
      <c r="BU18" s="68"/>
      <c r="BV18" s="61"/>
      <c r="BW18" s="67"/>
      <c r="BX18" s="67"/>
      <c r="BY18" s="61"/>
      <c r="BZ18" s="68"/>
      <c r="CA18" s="61"/>
      <c r="CB18" s="67"/>
      <c r="CC18" s="67"/>
      <c r="CD18" s="61"/>
      <c r="CE18" s="68"/>
      <c r="CF18" s="61"/>
      <c r="CG18" s="67"/>
      <c r="CH18" s="67"/>
      <c r="CI18" s="61"/>
      <c r="CJ18" s="68"/>
      <c r="CK18" s="61"/>
      <c r="CL18" s="67"/>
      <c r="CM18" s="67"/>
      <c r="CN18" s="61"/>
      <c r="CO18" s="68"/>
      <c r="CP18" s="61"/>
      <c r="CQ18" s="67"/>
      <c r="CR18" s="67"/>
      <c r="CS18" s="61"/>
      <c r="CT18" s="68"/>
      <c r="CU18" s="61"/>
      <c r="CV18" s="67"/>
      <c r="CW18" s="67"/>
      <c r="CX18" s="61"/>
      <c r="CY18" s="68"/>
      <c r="CZ18" s="61"/>
      <c r="DA18" s="67"/>
      <c r="DB18" s="67"/>
      <c r="DC18" s="61"/>
      <c r="DD18" s="68"/>
      <c r="DE18" s="61"/>
      <c r="DF18" s="67"/>
      <c r="DG18" s="67"/>
      <c r="DH18" s="61"/>
      <c r="DI18" s="68"/>
      <c r="DJ18" s="61"/>
      <c r="DK18" s="67"/>
      <c r="DL18" s="67"/>
      <c r="DM18" s="61"/>
      <c r="DN18" s="68"/>
      <c r="DO18" s="61"/>
      <c r="DP18" s="67"/>
      <c r="DQ18" s="67"/>
      <c r="DR18" s="61"/>
      <c r="DS18" s="68"/>
      <c r="DT18" s="61"/>
      <c r="DU18" s="67"/>
      <c r="DV18" s="67"/>
      <c r="DW18" s="61"/>
      <c r="DX18" s="68"/>
      <c r="DY18" s="61"/>
      <c r="DZ18" s="67"/>
      <c r="EA18" s="67"/>
      <c r="EB18" s="61"/>
      <c r="EC18" s="68"/>
      <c r="ED18" s="61"/>
      <c r="EE18" s="67"/>
      <c r="EF18" s="67"/>
      <c r="EG18" s="61"/>
      <c r="EH18" s="68"/>
      <c r="EI18" s="61"/>
      <c r="EJ18" s="67"/>
      <c r="EK18" s="67"/>
      <c r="EL18" s="61"/>
      <c r="EM18" s="68"/>
      <c r="EN18" s="61"/>
      <c r="EO18" s="67"/>
      <c r="EP18" s="67"/>
      <c r="EQ18" s="61"/>
      <c r="ER18" s="68"/>
      <c r="ES18" s="61"/>
      <c r="ET18" s="67"/>
      <c r="EU18" s="67"/>
      <c r="EV18" s="61"/>
      <c r="EW18" s="68"/>
      <c r="EX18" s="61"/>
      <c r="EY18" s="67"/>
      <c r="EZ18" s="67"/>
      <c r="FA18" s="61"/>
      <c r="FB18" s="68"/>
      <c r="FC18" s="61"/>
      <c r="FD18" s="67"/>
      <c r="FE18" s="67"/>
      <c r="FF18" s="61"/>
      <c r="FG18" s="68"/>
      <c r="FH18" s="61"/>
      <c r="FI18" s="67"/>
      <c r="FJ18" s="67"/>
      <c r="FK18" s="61"/>
      <c r="FL18" s="68"/>
      <c r="FM18" s="61"/>
      <c r="FN18" s="67"/>
      <c r="FO18" s="67"/>
      <c r="FP18" s="61"/>
      <c r="FQ18" s="68"/>
      <c r="FR18" s="61"/>
      <c r="FS18" s="67"/>
      <c r="FT18" s="67"/>
      <c r="FU18" s="61"/>
      <c r="FV18" s="68"/>
      <c r="FW18" s="61"/>
      <c r="FX18" s="67"/>
      <c r="FY18" s="67"/>
      <c r="FZ18" s="61"/>
      <c r="GA18" s="68"/>
      <c r="GB18" s="61"/>
      <c r="GC18" s="67"/>
      <c r="GD18" s="67"/>
      <c r="GE18" s="61"/>
      <c r="GF18" s="68"/>
      <c r="GG18" s="61"/>
      <c r="GH18" s="67"/>
      <c r="GI18" s="67"/>
      <c r="GJ18" s="61"/>
      <c r="GK18" s="68"/>
      <c r="GL18" s="61"/>
      <c r="GM18" s="67"/>
      <c r="GN18" s="67"/>
      <c r="GO18" s="61"/>
      <c r="GP18" s="68"/>
      <c r="GQ18" s="61"/>
      <c r="GR18" s="67"/>
      <c r="GS18" s="67"/>
      <c r="GT18" s="61"/>
      <c r="GU18" s="68"/>
      <c r="GV18" s="61"/>
      <c r="GW18" s="67"/>
      <c r="GX18" s="67"/>
      <c r="GY18" s="61"/>
      <c r="GZ18" s="68"/>
      <c r="HA18" s="61"/>
      <c r="HB18" s="67"/>
      <c r="HC18" s="67"/>
      <c r="HD18" s="61"/>
      <c r="HE18" s="68"/>
      <c r="HF18" s="61"/>
      <c r="HG18" s="67"/>
      <c r="HH18" s="67"/>
      <c r="HI18" s="61"/>
      <c r="HJ18" s="68"/>
      <c r="HK18" s="61"/>
      <c r="HL18" s="67"/>
      <c r="HM18" s="67"/>
      <c r="HN18" s="61"/>
      <c r="HO18" s="68"/>
      <c r="HP18" s="61"/>
      <c r="HQ18" s="67"/>
      <c r="HR18" s="67"/>
      <c r="HS18" s="61"/>
      <c r="HT18" s="68"/>
      <c r="HU18" s="61"/>
      <c r="HV18" s="67"/>
      <c r="HW18" s="67"/>
      <c r="HX18" s="61"/>
      <c r="HY18" s="68"/>
      <c r="HZ18" s="61"/>
      <c r="IA18" s="67"/>
      <c r="IB18" s="67"/>
      <c r="IC18" s="61"/>
      <c r="ID18" s="68"/>
      <c r="IE18" s="61"/>
      <c r="IF18" s="67"/>
      <c r="IG18" s="67"/>
      <c r="IH18" s="61"/>
      <c r="II18" s="61"/>
    </row>
    <row r="19" spans="1:1305" s="62" customFormat="1" ht="18" customHeight="1" x14ac:dyDescent="0.3">
      <c r="A19" s="56">
        <v>9780241335130</v>
      </c>
      <c r="B19" s="56">
        <v>9780890</v>
      </c>
      <c r="C19" s="57" t="s">
        <v>235</v>
      </c>
      <c r="D19" s="64">
        <v>9.5</v>
      </c>
      <c r="E19" s="72">
        <v>21110</v>
      </c>
      <c r="F19" s="67"/>
      <c r="G19" s="61"/>
      <c r="H19" s="68"/>
      <c r="I19" s="61"/>
      <c r="J19" s="67"/>
      <c r="K19" s="67"/>
      <c r="L19" s="61"/>
      <c r="M19" s="68"/>
      <c r="N19" s="61"/>
      <c r="O19" s="67"/>
      <c r="P19" s="67"/>
      <c r="Q19" s="61"/>
      <c r="R19" s="68"/>
      <c r="S19" s="61"/>
      <c r="T19" s="67"/>
      <c r="U19" s="67"/>
      <c r="V19" s="61"/>
      <c r="W19" s="68"/>
      <c r="X19" s="61"/>
      <c r="Y19" s="67"/>
      <c r="Z19" s="67"/>
      <c r="AA19" s="61"/>
      <c r="AB19" s="68"/>
      <c r="AC19" s="61"/>
      <c r="AD19" s="67"/>
      <c r="AE19" s="67"/>
      <c r="AF19" s="61"/>
      <c r="AG19" s="68"/>
      <c r="AH19" s="61"/>
      <c r="AI19" s="67"/>
      <c r="AJ19" s="67"/>
      <c r="AK19" s="61"/>
      <c r="AL19" s="68"/>
      <c r="AM19" s="61"/>
      <c r="AN19" s="67"/>
      <c r="AO19" s="67"/>
      <c r="AP19" s="61"/>
      <c r="AQ19" s="68"/>
      <c r="AR19" s="61"/>
      <c r="AS19" s="67"/>
      <c r="AT19" s="67"/>
      <c r="AU19" s="61"/>
      <c r="AV19" s="68"/>
      <c r="AW19" s="61"/>
      <c r="AX19" s="67"/>
      <c r="AY19" s="67"/>
      <c r="AZ19" s="61"/>
      <c r="BA19" s="68"/>
      <c r="BB19" s="61"/>
      <c r="BC19" s="67"/>
      <c r="BD19" s="67"/>
      <c r="BE19" s="61"/>
      <c r="BF19" s="68"/>
      <c r="BG19" s="61"/>
      <c r="BH19" s="67"/>
      <c r="BI19" s="67"/>
      <c r="BJ19" s="61"/>
      <c r="BK19" s="68"/>
      <c r="BL19" s="61"/>
      <c r="BM19" s="67"/>
      <c r="BN19" s="67"/>
      <c r="BO19" s="61"/>
      <c r="BP19" s="68"/>
      <c r="BQ19" s="61"/>
      <c r="BR19" s="67"/>
      <c r="BS19" s="67"/>
      <c r="BT19" s="61"/>
      <c r="BU19" s="68"/>
      <c r="BV19" s="61"/>
      <c r="BW19" s="67"/>
      <c r="BX19" s="67"/>
      <c r="BY19" s="61"/>
      <c r="BZ19" s="68"/>
      <c r="CA19" s="61"/>
      <c r="CB19" s="67"/>
      <c r="CC19" s="67"/>
      <c r="CD19" s="61"/>
      <c r="CE19" s="68"/>
      <c r="CF19" s="61"/>
      <c r="CG19" s="67"/>
      <c r="CH19" s="67"/>
      <c r="CI19" s="61"/>
      <c r="CJ19" s="68"/>
      <c r="CK19" s="61"/>
      <c r="CL19" s="67"/>
      <c r="CM19" s="67"/>
      <c r="CN19" s="61"/>
      <c r="CO19" s="68"/>
      <c r="CP19" s="61"/>
      <c r="CQ19" s="67"/>
      <c r="CR19" s="67"/>
      <c r="CS19" s="61"/>
      <c r="CT19" s="68"/>
      <c r="CU19" s="61"/>
      <c r="CV19" s="67"/>
      <c r="CW19" s="67"/>
      <c r="CX19" s="61"/>
      <c r="CY19" s="68"/>
      <c r="CZ19" s="61"/>
      <c r="DA19" s="67"/>
      <c r="DB19" s="67"/>
      <c r="DC19" s="61"/>
      <c r="DD19" s="68"/>
      <c r="DE19" s="61"/>
      <c r="DF19" s="67"/>
      <c r="DG19" s="67"/>
      <c r="DH19" s="61"/>
      <c r="DI19" s="68"/>
      <c r="DJ19" s="61"/>
      <c r="DK19" s="67"/>
      <c r="DL19" s="67"/>
      <c r="DM19" s="61"/>
      <c r="DN19" s="68"/>
      <c r="DO19" s="61"/>
      <c r="DP19" s="67"/>
      <c r="DQ19" s="67"/>
      <c r="DR19" s="61"/>
      <c r="DS19" s="68"/>
      <c r="DT19" s="61"/>
      <c r="DU19" s="67"/>
      <c r="DV19" s="67"/>
      <c r="DW19" s="61"/>
      <c r="DX19" s="68"/>
      <c r="DY19" s="61"/>
      <c r="DZ19" s="67"/>
      <c r="EA19" s="67"/>
      <c r="EB19" s="61"/>
      <c r="EC19" s="68"/>
      <c r="ED19" s="61"/>
      <c r="EE19" s="67"/>
      <c r="EF19" s="67"/>
      <c r="EG19" s="61"/>
      <c r="EH19" s="68"/>
      <c r="EI19" s="61"/>
      <c r="EJ19" s="67"/>
      <c r="EK19" s="67"/>
      <c r="EL19" s="61"/>
      <c r="EM19" s="68"/>
      <c r="EN19" s="61"/>
      <c r="EO19" s="67"/>
      <c r="EP19" s="67"/>
      <c r="EQ19" s="61"/>
      <c r="ER19" s="68"/>
      <c r="ES19" s="61"/>
      <c r="ET19" s="67"/>
      <c r="EU19" s="67"/>
      <c r="EV19" s="61"/>
      <c r="EW19" s="68"/>
      <c r="EX19" s="61"/>
      <c r="EY19" s="67"/>
      <c r="EZ19" s="67"/>
      <c r="FA19" s="61"/>
      <c r="FB19" s="68"/>
      <c r="FC19" s="61"/>
      <c r="FD19" s="67"/>
      <c r="FE19" s="67"/>
      <c r="FF19" s="61"/>
      <c r="FG19" s="68"/>
      <c r="FH19" s="61"/>
      <c r="FI19" s="67"/>
      <c r="FJ19" s="67"/>
      <c r="FK19" s="61"/>
      <c r="FL19" s="68"/>
      <c r="FM19" s="61"/>
      <c r="FN19" s="67"/>
      <c r="FO19" s="67"/>
      <c r="FP19" s="61"/>
      <c r="FQ19" s="68"/>
      <c r="FR19" s="61"/>
      <c r="FS19" s="67"/>
      <c r="FT19" s="67"/>
      <c r="FU19" s="61"/>
      <c r="FV19" s="68"/>
      <c r="FW19" s="61"/>
      <c r="FX19" s="67"/>
      <c r="FY19" s="67"/>
      <c r="FZ19" s="61"/>
      <c r="GA19" s="68"/>
      <c r="GB19" s="61"/>
      <c r="GC19" s="67"/>
      <c r="GD19" s="67"/>
      <c r="GE19" s="61"/>
      <c r="GF19" s="68"/>
      <c r="GG19" s="61"/>
      <c r="GH19" s="67"/>
      <c r="GI19" s="67"/>
      <c r="GJ19" s="61"/>
      <c r="GK19" s="68"/>
      <c r="GL19" s="61"/>
      <c r="GM19" s="67"/>
      <c r="GN19" s="67"/>
      <c r="GO19" s="61"/>
      <c r="GP19" s="68"/>
      <c r="GQ19" s="61"/>
      <c r="GR19" s="67"/>
      <c r="GS19" s="67"/>
      <c r="GT19" s="61"/>
      <c r="GU19" s="68"/>
      <c r="GV19" s="61"/>
      <c r="GW19" s="67"/>
      <c r="GX19" s="67"/>
      <c r="GY19" s="61"/>
      <c r="GZ19" s="68"/>
      <c r="HA19" s="61"/>
      <c r="HB19" s="67"/>
      <c r="HC19" s="67"/>
      <c r="HD19" s="61"/>
      <c r="HE19" s="68"/>
      <c r="HF19" s="61"/>
      <c r="HG19" s="67"/>
      <c r="HH19" s="67"/>
      <c r="HI19" s="61"/>
      <c r="HJ19" s="68"/>
      <c r="HK19" s="61"/>
      <c r="HL19" s="67"/>
      <c r="HM19" s="67"/>
      <c r="HN19" s="61"/>
      <c r="HO19" s="68"/>
      <c r="HP19" s="61"/>
      <c r="HQ19" s="67"/>
      <c r="HR19" s="67"/>
      <c r="HS19" s="61"/>
      <c r="HT19" s="68"/>
      <c r="HU19" s="61"/>
      <c r="HV19" s="67"/>
      <c r="HW19" s="67"/>
      <c r="HX19" s="61"/>
      <c r="HY19" s="68"/>
      <c r="HZ19" s="61"/>
      <c r="IA19" s="67"/>
      <c r="IB19" s="67"/>
      <c r="IC19" s="61"/>
      <c r="ID19" s="68"/>
      <c r="IE19" s="61"/>
      <c r="IF19" s="67"/>
      <c r="IG19" s="67"/>
      <c r="IH19" s="61"/>
      <c r="II19" s="61"/>
    </row>
    <row r="20" spans="1:1305" s="62" customFormat="1" ht="18" customHeight="1" x14ac:dyDescent="0.3">
      <c r="A20" s="54">
        <v>9780349015507</v>
      </c>
      <c r="B20" s="54">
        <v>2894095</v>
      </c>
      <c r="C20" s="55" t="s">
        <v>482</v>
      </c>
      <c r="D20" s="63">
        <v>13.5</v>
      </c>
      <c r="E20" s="71">
        <v>21110</v>
      </c>
      <c r="F20" s="67"/>
      <c r="G20" s="61"/>
      <c r="H20" s="68"/>
      <c r="I20" s="61"/>
      <c r="J20" s="67"/>
      <c r="K20" s="67"/>
      <c r="L20" s="61"/>
      <c r="M20" s="68"/>
      <c r="N20" s="61"/>
      <c r="O20" s="67"/>
      <c r="P20" s="67"/>
      <c r="Q20" s="61"/>
      <c r="R20" s="68"/>
      <c r="S20" s="61"/>
      <c r="T20" s="67"/>
      <c r="U20" s="67"/>
      <c r="V20" s="61"/>
      <c r="W20" s="68"/>
      <c r="X20" s="61"/>
      <c r="Y20" s="67"/>
      <c r="Z20" s="67"/>
      <c r="AA20" s="61"/>
      <c r="AB20" s="68"/>
      <c r="AC20" s="61"/>
      <c r="AD20" s="67"/>
      <c r="AE20" s="67"/>
      <c r="AF20" s="61"/>
      <c r="AG20" s="68"/>
      <c r="AH20" s="61"/>
      <c r="AI20" s="67"/>
      <c r="AJ20" s="67"/>
      <c r="AK20" s="61"/>
      <c r="AL20" s="68"/>
      <c r="AM20" s="61"/>
      <c r="AN20" s="67"/>
      <c r="AO20" s="67"/>
      <c r="AP20" s="61"/>
      <c r="AQ20" s="68"/>
      <c r="AR20" s="61"/>
      <c r="AS20" s="67"/>
      <c r="AT20" s="67"/>
      <c r="AU20" s="61"/>
      <c r="AV20" s="68"/>
      <c r="AW20" s="61"/>
      <c r="AX20" s="67"/>
      <c r="AY20" s="67"/>
      <c r="AZ20" s="61"/>
      <c r="BA20" s="68"/>
      <c r="BB20" s="61"/>
      <c r="BC20" s="67"/>
      <c r="BD20" s="67"/>
      <c r="BE20" s="61"/>
      <c r="BF20" s="68"/>
      <c r="BG20" s="61"/>
      <c r="BH20" s="67"/>
      <c r="BI20" s="67"/>
      <c r="BJ20" s="61"/>
      <c r="BK20" s="68"/>
      <c r="BL20" s="61"/>
      <c r="BM20" s="67"/>
      <c r="BN20" s="67"/>
      <c r="BO20" s="61"/>
      <c r="BP20" s="68"/>
      <c r="BQ20" s="61"/>
      <c r="BR20" s="67"/>
      <c r="BS20" s="67"/>
      <c r="BT20" s="61"/>
      <c r="BU20" s="68"/>
      <c r="BV20" s="61"/>
      <c r="BW20" s="67"/>
      <c r="BX20" s="67"/>
      <c r="BY20" s="61"/>
      <c r="BZ20" s="68"/>
      <c r="CA20" s="61"/>
      <c r="CB20" s="67"/>
      <c r="CC20" s="67"/>
      <c r="CD20" s="61"/>
      <c r="CE20" s="68"/>
      <c r="CF20" s="61"/>
      <c r="CG20" s="67"/>
      <c r="CH20" s="67"/>
      <c r="CI20" s="61"/>
      <c r="CJ20" s="68"/>
      <c r="CK20" s="61"/>
      <c r="CL20" s="67"/>
      <c r="CM20" s="67"/>
      <c r="CN20" s="61"/>
      <c r="CO20" s="68"/>
      <c r="CP20" s="61"/>
      <c r="CQ20" s="67"/>
      <c r="CR20" s="67"/>
      <c r="CS20" s="61"/>
      <c r="CT20" s="68"/>
      <c r="CU20" s="61"/>
      <c r="CV20" s="67"/>
      <c r="CW20" s="67"/>
      <c r="CX20" s="61"/>
      <c r="CY20" s="68"/>
      <c r="CZ20" s="61"/>
      <c r="DA20" s="67"/>
      <c r="DB20" s="67"/>
      <c r="DC20" s="61"/>
      <c r="DD20" s="68"/>
      <c r="DE20" s="61"/>
      <c r="DF20" s="67"/>
      <c r="DG20" s="67"/>
      <c r="DH20" s="61"/>
      <c r="DI20" s="68"/>
      <c r="DJ20" s="61"/>
      <c r="DK20" s="67"/>
      <c r="DL20" s="67"/>
      <c r="DM20" s="61"/>
      <c r="DN20" s="68"/>
      <c r="DO20" s="61"/>
      <c r="DP20" s="67"/>
      <c r="DQ20" s="67"/>
      <c r="DR20" s="61"/>
      <c r="DS20" s="68"/>
      <c r="DT20" s="61"/>
      <c r="DU20" s="67"/>
      <c r="DV20" s="67"/>
      <c r="DW20" s="61"/>
      <c r="DX20" s="68"/>
      <c r="DY20" s="61"/>
      <c r="DZ20" s="67"/>
      <c r="EA20" s="67"/>
      <c r="EB20" s="61"/>
      <c r="EC20" s="68"/>
      <c r="ED20" s="61"/>
      <c r="EE20" s="67"/>
      <c r="EF20" s="67"/>
      <c r="EG20" s="61"/>
      <c r="EH20" s="68"/>
      <c r="EI20" s="61"/>
      <c r="EJ20" s="67"/>
      <c r="EK20" s="67"/>
      <c r="EL20" s="61"/>
      <c r="EM20" s="68"/>
      <c r="EN20" s="61"/>
      <c r="EO20" s="67"/>
      <c r="EP20" s="67"/>
      <c r="EQ20" s="61"/>
      <c r="ER20" s="68"/>
      <c r="ES20" s="61"/>
      <c r="ET20" s="67"/>
      <c r="EU20" s="67"/>
      <c r="EV20" s="61"/>
      <c r="EW20" s="68"/>
      <c r="EX20" s="61"/>
      <c r="EY20" s="67"/>
      <c r="EZ20" s="67"/>
      <c r="FA20" s="61"/>
      <c r="FB20" s="68"/>
      <c r="FC20" s="61"/>
      <c r="FD20" s="67"/>
      <c r="FE20" s="67"/>
      <c r="FF20" s="61"/>
      <c r="FG20" s="68"/>
      <c r="FH20" s="61"/>
      <c r="FI20" s="67"/>
      <c r="FJ20" s="67"/>
      <c r="FK20" s="61"/>
      <c r="FL20" s="68"/>
      <c r="FM20" s="61"/>
      <c r="FN20" s="67"/>
      <c r="FO20" s="67"/>
      <c r="FP20" s="61"/>
      <c r="FQ20" s="68"/>
      <c r="FR20" s="61"/>
      <c r="FS20" s="67"/>
      <c r="FT20" s="67"/>
      <c r="FU20" s="61"/>
      <c r="FV20" s="68"/>
      <c r="FW20" s="61"/>
      <c r="FX20" s="67"/>
      <c r="FY20" s="67"/>
      <c r="FZ20" s="61"/>
      <c r="GA20" s="68"/>
      <c r="GB20" s="61"/>
      <c r="GC20" s="67"/>
      <c r="GD20" s="67"/>
      <c r="GE20" s="61"/>
      <c r="GF20" s="68"/>
      <c r="GG20" s="61"/>
      <c r="GH20" s="67"/>
      <c r="GI20" s="67"/>
      <c r="GJ20" s="61"/>
      <c r="GK20" s="68"/>
      <c r="GL20" s="61"/>
      <c r="GM20" s="67"/>
      <c r="GN20" s="67"/>
      <c r="GO20" s="61"/>
      <c r="GP20" s="68"/>
      <c r="GQ20" s="61"/>
      <c r="GR20" s="67"/>
      <c r="GS20" s="67"/>
      <c r="GT20" s="61"/>
      <c r="GU20" s="68"/>
      <c r="GV20" s="61"/>
      <c r="GW20" s="67"/>
      <c r="GX20" s="67"/>
      <c r="GY20" s="61"/>
      <c r="GZ20" s="68"/>
      <c r="HA20" s="61"/>
      <c r="HB20" s="67"/>
      <c r="HC20" s="67"/>
      <c r="HD20" s="61"/>
      <c r="HE20" s="68"/>
      <c r="HF20" s="61"/>
      <c r="HG20" s="67"/>
      <c r="HH20" s="67"/>
      <c r="HI20" s="61"/>
      <c r="HJ20" s="68"/>
      <c r="HK20" s="61"/>
      <c r="HL20" s="67"/>
      <c r="HM20" s="67"/>
      <c r="HN20" s="61"/>
      <c r="HO20" s="68"/>
      <c r="HP20" s="61"/>
      <c r="HQ20" s="67"/>
      <c r="HR20" s="67"/>
      <c r="HS20" s="61"/>
      <c r="HT20" s="68"/>
      <c r="HU20" s="61"/>
      <c r="HV20" s="67"/>
      <c r="HW20" s="67"/>
      <c r="HX20" s="61"/>
      <c r="HY20" s="68"/>
      <c r="HZ20" s="61"/>
      <c r="IA20" s="67"/>
      <c r="IB20" s="67"/>
      <c r="IC20" s="61"/>
      <c r="ID20" s="68"/>
      <c r="IE20" s="61"/>
      <c r="IF20" s="67"/>
      <c r="IG20" s="67"/>
      <c r="IH20" s="61"/>
      <c r="II20" s="61"/>
    </row>
    <row r="21" spans="1:1305" s="62" customFormat="1" ht="18" customHeight="1" x14ac:dyDescent="0.3">
      <c r="A21" s="56">
        <v>9781526656919</v>
      </c>
      <c r="B21" s="56">
        <v>2892899</v>
      </c>
      <c r="C21" s="57" t="s">
        <v>483</v>
      </c>
      <c r="D21" s="64">
        <v>9.5</v>
      </c>
      <c r="E21" s="72">
        <v>21110</v>
      </c>
      <c r="F21" s="67"/>
      <c r="G21" s="61"/>
      <c r="H21" s="68"/>
      <c r="I21" s="61"/>
      <c r="J21" s="67"/>
      <c r="K21" s="67"/>
      <c r="L21" s="61"/>
      <c r="M21" s="68"/>
      <c r="N21" s="61"/>
      <c r="O21" s="67"/>
      <c r="P21" s="67"/>
      <c r="Q21" s="61"/>
      <c r="R21" s="68"/>
      <c r="S21" s="61"/>
      <c r="T21" s="67"/>
      <c r="U21" s="67"/>
      <c r="V21" s="61"/>
      <c r="W21" s="68"/>
      <c r="X21" s="61"/>
      <c r="Y21" s="67"/>
      <c r="Z21" s="67"/>
      <c r="AA21" s="61"/>
      <c r="AB21" s="68"/>
      <c r="AC21" s="61"/>
      <c r="AD21" s="67"/>
      <c r="AE21" s="67"/>
      <c r="AF21" s="61"/>
      <c r="AG21" s="68"/>
      <c r="AH21" s="61"/>
      <c r="AI21" s="67"/>
      <c r="AJ21" s="67"/>
      <c r="AK21" s="61"/>
      <c r="AL21" s="68"/>
      <c r="AM21" s="61"/>
      <c r="AN21" s="67"/>
      <c r="AO21" s="67"/>
      <c r="AP21" s="61"/>
      <c r="AQ21" s="68"/>
      <c r="AR21" s="61"/>
      <c r="AS21" s="67"/>
      <c r="AT21" s="67"/>
      <c r="AU21" s="61"/>
      <c r="AV21" s="68"/>
      <c r="AW21" s="61"/>
      <c r="AX21" s="67"/>
      <c r="AY21" s="67"/>
      <c r="AZ21" s="61"/>
      <c r="BA21" s="68"/>
      <c r="BB21" s="61"/>
      <c r="BC21" s="67"/>
      <c r="BD21" s="67"/>
      <c r="BE21" s="61"/>
      <c r="BF21" s="68"/>
      <c r="BG21" s="61"/>
      <c r="BH21" s="67"/>
      <c r="BI21" s="67"/>
      <c r="BJ21" s="61"/>
      <c r="BK21" s="68"/>
      <c r="BL21" s="61"/>
      <c r="BM21" s="67"/>
      <c r="BN21" s="67"/>
      <c r="BO21" s="61"/>
      <c r="BP21" s="68"/>
      <c r="BQ21" s="61"/>
      <c r="BR21" s="67"/>
      <c r="BS21" s="67"/>
      <c r="BT21" s="61"/>
      <c r="BU21" s="68"/>
      <c r="BV21" s="61"/>
      <c r="BW21" s="67"/>
      <c r="BX21" s="67"/>
      <c r="BY21" s="61"/>
      <c r="BZ21" s="68"/>
      <c r="CA21" s="61"/>
      <c r="CB21" s="67"/>
      <c r="CC21" s="67"/>
      <c r="CD21" s="61"/>
      <c r="CE21" s="68"/>
      <c r="CF21" s="61"/>
      <c r="CG21" s="67"/>
      <c r="CH21" s="67"/>
      <c r="CI21" s="61"/>
      <c r="CJ21" s="68"/>
      <c r="CK21" s="61"/>
      <c r="CL21" s="67"/>
      <c r="CM21" s="67"/>
      <c r="CN21" s="61"/>
      <c r="CO21" s="68"/>
      <c r="CP21" s="61"/>
      <c r="CQ21" s="67"/>
      <c r="CR21" s="67"/>
      <c r="CS21" s="61"/>
      <c r="CT21" s="68"/>
      <c r="CU21" s="61"/>
      <c r="CV21" s="67"/>
      <c r="CW21" s="67"/>
      <c r="CX21" s="61"/>
      <c r="CY21" s="68"/>
      <c r="CZ21" s="61"/>
      <c r="DA21" s="67"/>
      <c r="DB21" s="67"/>
      <c r="DC21" s="61"/>
      <c r="DD21" s="68"/>
      <c r="DE21" s="61"/>
      <c r="DF21" s="67"/>
      <c r="DG21" s="67"/>
      <c r="DH21" s="61"/>
      <c r="DI21" s="68"/>
      <c r="DJ21" s="61"/>
      <c r="DK21" s="67"/>
      <c r="DL21" s="67"/>
      <c r="DM21" s="61"/>
      <c r="DN21" s="68"/>
      <c r="DO21" s="61"/>
      <c r="DP21" s="67"/>
      <c r="DQ21" s="67"/>
      <c r="DR21" s="61"/>
      <c r="DS21" s="68"/>
      <c r="DT21" s="61"/>
      <c r="DU21" s="67"/>
      <c r="DV21" s="67"/>
      <c r="DW21" s="61"/>
      <c r="DX21" s="68"/>
      <c r="DY21" s="61"/>
      <c r="DZ21" s="67"/>
      <c r="EA21" s="67"/>
      <c r="EB21" s="61"/>
      <c r="EC21" s="68"/>
      <c r="ED21" s="61"/>
      <c r="EE21" s="67"/>
      <c r="EF21" s="67"/>
      <c r="EG21" s="61"/>
      <c r="EH21" s="68"/>
      <c r="EI21" s="61"/>
      <c r="EJ21" s="67"/>
      <c r="EK21" s="67"/>
      <c r="EL21" s="61"/>
      <c r="EM21" s="68"/>
      <c r="EN21" s="61"/>
      <c r="EO21" s="67"/>
      <c r="EP21" s="67"/>
      <c r="EQ21" s="61"/>
      <c r="ER21" s="68"/>
      <c r="ES21" s="61"/>
      <c r="ET21" s="67"/>
      <c r="EU21" s="67"/>
      <c r="EV21" s="61"/>
      <c r="EW21" s="68"/>
      <c r="EX21" s="61"/>
      <c r="EY21" s="67"/>
      <c r="EZ21" s="67"/>
      <c r="FA21" s="61"/>
      <c r="FB21" s="68"/>
      <c r="FC21" s="61"/>
      <c r="FD21" s="67"/>
      <c r="FE21" s="67"/>
      <c r="FF21" s="61"/>
      <c r="FG21" s="68"/>
      <c r="FH21" s="61"/>
      <c r="FI21" s="67"/>
      <c r="FJ21" s="67"/>
      <c r="FK21" s="61"/>
      <c r="FL21" s="68"/>
      <c r="FM21" s="61"/>
      <c r="FN21" s="67"/>
      <c r="FO21" s="67"/>
      <c r="FP21" s="61"/>
      <c r="FQ21" s="68"/>
      <c r="FR21" s="61"/>
      <c r="FS21" s="67"/>
      <c r="FT21" s="67"/>
      <c r="FU21" s="61"/>
      <c r="FV21" s="68"/>
      <c r="FW21" s="61"/>
      <c r="FX21" s="67"/>
      <c r="FY21" s="67"/>
      <c r="FZ21" s="61"/>
      <c r="GA21" s="68"/>
      <c r="GB21" s="61"/>
      <c r="GC21" s="67"/>
      <c r="GD21" s="67"/>
      <c r="GE21" s="61"/>
      <c r="GF21" s="68"/>
      <c r="GG21" s="61"/>
      <c r="GH21" s="67"/>
      <c r="GI21" s="67"/>
      <c r="GJ21" s="61"/>
      <c r="GK21" s="68"/>
      <c r="GL21" s="61"/>
      <c r="GM21" s="67"/>
      <c r="GN21" s="67"/>
      <c r="GO21" s="61"/>
      <c r="GP21" s="68"/>
      <c r="GQ21" s="61"/>
      <c r="GR21" s="67"/>
      <c r="GS21" s="67"/>
      <c r="GT21" s="61"/>
      <c r="GU21" s="68"/>
      <c r="GV21" s="61"/>
      <c r="GW21" s="67"/>
      <c r="GX21" s="67"/>
      <c r="GY21" s="61"/>
      <c r="GZ21" s="68"/>
      <c r="HA21" s="61"/>
      <c r="HB21" s="67"/>
      <c r="HC21" s="67"/>
      <c r="HD21" s="61"/>
      <c r="HE21" s="68"/>
      <c r="HF21" s="61"/>
      <c r="HG21" s="67"/>
      <c r="HH21" s="67"/>
      <c r="HI21" s="61"/>
      <c r="HJ21" s="68"/>
      <c r="HK21" s="61"/>
      <c r="HL21" s="67"/>
      <c r="HM21" s="67"/>
      <c r="HN21" s="61"/>
      <c r="HO21" s="68"/>
      <c r="HP21" s="61"/>
      <c r="HQ21" s="67"/>
      <c r="HR21" s="67"/>
      <c r="HS21" s="61"/>
      <c r="HT21" s="68"/>
      <c r="HU21" s="61"/>
      <c r="HV21" s="67"/>
      <c r="HW21" s="67"/>
      <c r="HX21" s="61"/>
      <c r="HY21" s="68"/>
      <c r="HZ21" s="61"/>
      <c r="IA21" s="67"/>
      <c r="IB21" s="67"/>
      <c r="IC21" s="61"/>
      <c r="ID21" s="68"/>
      <c r="IE21" s="61"/>
      <c r="IF21" s="67"/>
      <c r="IG21" s="67"/>
      <c r="IH21" s="61"/>
      <c r="II21" s="61"/>
    </row>
    <row r="22" spans="1:1305" s="62" customFormat="1" ht="18" customHeight="1" x14ac:dyDescent="0.3">
      <c r="A22" s="54">
        <v>9781472152756</v>
      </c>
      <c r="B22" s="54">
        <v>2518297</v>
      </c>
      <c r="C22" s="55" t="s">
        <v>236</v>
      </c>
      <c r="D22" s="63">
        <v>11.5</v>
      </c>
      <c r="E22" s="71">
        <v>21110</v>
      </c>
      <c r="F22" s="67"/>
      <c r="G22" s="61"/>
      <c r="H22" s="68"/>
      <c r="I22" s="61"/>
      <c r="J22" s="67"/>
      <c r="K22" s="67"/>
      <c r="L22" s="61"/>
      <c r="M22" s="68"/>
      <c r="N22" s="61"/>
      <c r="O22" s="67"/>
      <c r="P22" s="67"/>
      <c r="Q22" s="61"/>
      <c r="R22" s="68"/>
      <c r="S22" s="61"/>
      <c r="T22" s="67"/>
      <c r="U22" s="67"/>
      <c r="V22" s="61"/>
      <c r="W22" s="68"/>
      <c r="X22" s="61"/>
      <c r="Y22" s="67"/>
      <c r="Z22" s="67"/>
      <c r="AA22" s="61"/>
      <c r="AB22" s="68"/>
      <c r="AC22" s="61"/>
      <c r="AD22" s="67"/>
      <c r="AE22" s="67"/>
      <c r="AF22" s="61"/>
      <c r="AG22" s="68"/>
      <c r="AH22" s="61"/>
      <c r="AI22" s="67"/>
      <c r="AJ22" s="67"/>
      <c r="AK22" s="61"/>
      <c r="AL22" s="68"/>
      <c r="AM22" s="61"/>
      <c r="AN22" s="67"/>
      <c r="AO22" s="67"/>
      <c r="AP22" s="61"/>
      <c r="AQ22" s="68"/>
      <c r="AR22" s="61"/>
      <c r="AS22" s="67"/>
      <c r="AT22" s="67"/>
      <c r="AU22" s="61"/>
      <c r="AV22" s="68"/>
      <c r="AW22" s="61"/>
      <c r="AX22" s="67"/>
      <c r="AY22" s="67"/>
      <c r="AZ22" s="61"/>
      <c r="BA22" s="68"/>
      <c r="BB22" s="61"/>
      <c r="BC22" s="67"/>
      <c r="BD22" s="67"/>
      <c r="BE22" s="61"/>
      <c r="BF22" s="68"/>
      <c r="BG22" s="61"/>
      <c r="BH22" s="67"/>
      <c r="BI22" s="67"/>
      <c r="BJ22" s="61"/>
      <c r="BK22" s="68"/>
      <c r="BL22" s="61"/>
      <c r="BM22" s="67"/>
      <c r="BN22" s="67"/>
      <c r="BO22" s="61"/>
      <c r="BP22" s="68"/>
      <c r="BQ22" s="61"/>
      <c r="BR22" s="67"/>
      <c r="BS22" s="67"/>
      <c r="BT22" s="61"/>
      <c r="BU22" s="68"/>
      <c r="BV22" s="61"/>
      <c r="BW22" s="67"/>
      <c r="BX22" s="67"/>
      <c r="BY22" s="61"/>
      <c r="BZ22" s="68"/>
      <c r="CA22" s="61"/>
      <c r="CB22" s="67"/>
      <c r="CC22" s="67"/>
      <c r="CD22" s="61"/>
      <c r="CE22" s="68"/>
      <c r="CF22" s="61"/>
      <c r="CG22" s="67"/>
      <c r="CH22" s="67"/>
      <c r="CI22" s="61"/>
      <c r="CJ22" s="68"/>
      <c r="CK22" s="61"/>
      <c r="CL22" s="67"/>
      <c r="CM22" s="67"/>
      <c r="CN22" s="61"/>
      <c r="CO22" s="68"/>
      <c r="CP22" s="61"/>
      <c r="CQ22" s="67"/>
      <c r="CR22" s="67"/>
      <c r="CS22" s="61"/>
      <c r="CT22" s="68"/>
      <c r="CU22" s="61"/>
      <c r="CV22" s="67"/>
      <c r="CW22" s="67"/>
      <c r="CX22" s="61"/>
      <c r="CY22" s="68"/>
      <c r="CZ22" s="61"/>
      <c r="DA22" s="67"/>
      <c r="DB22" s="67"/>
      <c r="DC22" s="61"/>
      <c r="DD22" s="68"/>
      <c r="DE22" s="61"/>
      <c r="DF22" s="67"/>
      <c r="DG22" s="67"/>
      <c r="DH22" s="61"/>
      <c r="DI22" s="68"/>
      <c r="DJ22" s="61"/>
      <c r="DK22" s="67"/>
      <c r="DL22" s="67"/>
      <c r="DM22" s="61"/>
      <c r="DN22" s="68"/>
      <c r="DO22" s="61"/>
      <c r="DP22" s="67"/>
      <c r="DQ22" s="67"/>
      <c r="DR22" s="61"/>
      <c r="DS22" s="68"/>
      <c r="DT22" s="61"/>
      <c r="DU22" s="67"/>
      <c r="DV22" s="67"/>
      <c r="DW22" s="61"/>
      <c r="DX22" s="68"/>
      <c r="DY22" s="61"/>
      <c r="DZ22" s="67"/>
      <c r="EA22" s="67"/>
      <c r="EB22" s="61"/>
      <c r="EC22" s="68"/>
      <c r="ED22" s="61"/>
      <c r="EE22" s="67"/>
      <c r="EF22" s="67"/>
      <c r="EG22" s="61"/>
      <c r="EH22" s="68"/>
      <c r="EI22" s="61"/>
      <c r="EJ22" s="67"/>
      <c r="EK22" s="67"/>
      <c r="EL22" s="61"/>
      <c r="EM22" s="68"/>
      <c r="EN22" s="61"/>
      <c r="EO22" s="67"/>
      <c r="EP22" s="67"/>
      <c r="EQ22" s="61"/>
      <c r="ER22" s="68"/>
      <c r="ES22" s="61"/>
      <c r="ET22" s="67"/>
      <c r="EU22" s="67"/>
      <c r="EV22" s="61"/>
      <c r="EW22" s="68"/>
      <c r="EX22" s="61"/>
      <c r="EY22" s="67"/>
      <c r="EZ22" s="67"/>
      <c r="FA22" s="61"/>
      <c r="FB22" s="68"/>
      <c r="FC22" s="61"/>
      <c r="FD22" s="67"/>
      <c r="FE22" s="67"/>
      <c r="FF22" s="61"/>
      <c r="FG22" s="68"/>
      <c r="FH22" s="61"/>
      <c r="FI22" s="67"/>
      <c r="FJ22" s="67"/>
      <c r="FK22" s="61"/>
      <c r="FL22" s="68"/>
      <c r="FM22" s="61"/>
      <c r="FN22" s="67"/>
      <c r="FO22" s="67"/>
      <c r="FP22" s="61"/>
      <c r="FQ22" s="68"/>
      <c r="FR22" s="61"/>
      <c r="FS22" s="67"/>
      <c r="FT22" s="67"/>
      <c r="FU22" s="61"/>
      <c r="FV22" s="68"/>
      <c r="FW22" s="61"/>
      <c r="FX22" s="67"/>
      <c r="FY22" s="67"/>
      <c r="FZ22" s="61"/>
      <c r="GA22" s="68"/>
      <c r="GB22" s="61"/>
      <c r="GC22" s="67"/>
      <c r="GD22" s="67"/>
      <c r="GE22" s="61"/>
      <c r="GF22" s="68"/>
      <c r="GG22" s="61"/>
      <c r="GH22" s="67"/>
      <c r="GI22" s="67"/>
      <c r="GJ22" s="61"/>
      <c r="GK22" s="68"/>
      <c r="GL22" s="61"/>
      <c r="GM22" s="67"/>
      <c r="GN22" s="67"/>
      <c r="GO22" s="61"/>
      <c r="GP22" s="68"/>
      <c r="GQ22" s="61"/>
      <c r="GR22" s="67"/>
      <c r="GS22" s="67"/>
      <c r="GT22" s="61"/>
      <c r="GU22" s="68"/>
      <c r="GV22" s="61"/>
      <c r="GW22" s="67"/>
      <c r="GX22" s="67"/>
      <c r="GY22" s="61"/>
      <c r="GZ22" s="68"/>
      <c r="HA22" s="61"/>
      <c r="HB22" s="67"/>
      <c r="HC22" s="67"/>
      <c r="HD22" s="61"/>
      <c r="HE22" s="68"/>
      <c r="HF22" s="61"/>
      <c r="HG22" s="67"/>
      <c r="HH22" s="67"/>
      <c r="HI22" s="61"/>
      <c r="HJ22" s="68"/>
      <c r="HK22" s="61"/>
      <c r="HL22" s="67"/>
      <c r="HM22" s="67"/>
      <c r="HN22" s="61"/>
      <c r="HO22" s="68"/>
      <c r="HP22" s="61"/>
      <c r="HQ22" s="67"/>
      <c r="HR22" s="67"/>
      <c r="HS22" s="61"/>
      <c r="HT22" s="68"/>
      <c r="HU22" s="61"/>
      <c r="HV22" s="67"/>
      <c r="HW22" s="67"/>
      <c r="HX22" s="61"/>
      <c r="HY22" s="68"/>
      <c r="HZ22" s="61"/>
      <c r="IA22" s="67"/>
      <c r="IB22" s="67"/>
      <c r="IC22" s="61"/>
      <c r="ID22" s="68"/>
      <c r="IE22" s="61"/>
      <c r="IF22" s="67"/>
      <c r="IG22" s="67"/>
      <c r="IH22" s="61"/>
      <c r="II22" s="61"/>
    </row>
    <row r="23" spans="1:1305" s="62" customFormat="1" ht="18" customHeight="1" x14ac:dyDescent="0.3">
      <c r="A23" s="82">
        <v>9780008474362</v>
      </c>
      <c r="B23" s="82">
        <v>2898740</v>
      </c>
      <c r="C23" s="83" t="s">
        <v>664</v>
      </c>
      <c r="D23" s="84">
        <v>11.5</v>
      </c>
      <c r="E23" s="85">
        <v>21200</v>
      </c>
      <c r="F23" s="74"/>
      <c r="G23" s="75"/>
      <c r="H23" s="76"/>
      <c r="I23" s="75"/>
      <c r="J23" s="74"/>
      <c r="K23" s="74"/>
      <c r="L23" s="75"/>
      <c r="M23" s="76"/>
      <c r="N23" s="75"/>
      <c r="O23" s="74"/>
      <c r="P23" s="74"/>
      <c r="Q23" s="75"/>
      <c r="R23" s="76"/>
      <c r="S23" s="75"/>
      <c r="T23" s="74"/>
      <c r="U23" s="74"/>
      <c r="V23" s="75"/>
      <c r="W23" s="76"/>
      <c r="X23" s="75"/>
      <c r="Y23" s="74"/>
      <c r="Z23" s="74"/>
      <c r="AA23" s="75"/>
      <c r="AB23" s="76"/>
      <c r="AC23" s="75"/>
      <c r="AD23" s="74"/>
      <c r="AE23" s="74"/>
      <c r="AF23" s="75"/>
      <c r="AG23" s="76"/>
      <c r="AH23" s="75"/>
      <c r="AI23" s="74"/>
      <c r="AJ23" s="74"/>
      <c r="AK23" s="75"/>
      <c r="AL23" s="76"/>
      <c r="AM23" s="75"/>
      <c r="AN23" s="74"/>
      <c r="AO23" s="74"/>
      <c r="AP23" s="75"/>
      <c r="AQ23" s="76"/>
      <c r="AR23" s="75"/>
      <c r="AS23" s="74"/>
      <c r="AT23" s="74"/>
      <c r="AU23" s="75"/>
      <c r="AV23" s="76"/>
      <c r="AW23" s="75"/>
      <c r="AX23" s="74"/>
      <c r="AY23" s="74"/>
      <c r="AZ23" s="75"/>
      <c r="BA23" s="76"/>
      <c r="BB23" s="75"/>
      <c r="BC23" s="74"/>
      <c r="BD23" s="74"/>
      <c r="BE23" s="75"/>
      <c r="BF23" s="76"/>
      <c r="BG23" s="75"/>
      <c r="BH23" s="74"/>
      <c r="BI23" s="74"/>
      <c r="BJ23" s="75"/>
      <c r="BK23" s="76"/>
      <c r="BL23" s="75"/>
      <c r="BM23" s="74"/>
      <c r="BN23" s="74"/>
      <c r="BO23" s="75"/>
      <c r="BP23" s="76"/>
      <c r="BQ23" s="75"/>
      <c r="BR23" s="74"/>
      <c r="BS23" s="74"/>
      <c r="BT23" s="75"/>
      <c r="BU23" s="76"/>
      <c r="BV23" s="75"/>
      <c r="BW23" s="74"/>
      <c r="BX23" s="74"/>
      <c r="BY23" s="75"/>
      <c r="BZ23" s="76"/>
      <c r="CA23" s="75"/>
      <c r="CB23" s="74"/>
      <c r="CC23" s="74"/>
      <c r="CD23" s="75"/>
      <c r="CE23" s="76"/>
      <c r="CF23" s="75"/>
      <c r="CG23" s="74"/>
      <c r="CH23" s="74"/>
      <c r="CI23" s="75"/>
      <c r="CJ23" s="76"/>
      <c r="CK23" s="75"/>
      <c r="CL23" s="74"/>
      <c r="CM23" s="74"/>
      <c r="CN23" s="75"/>
      <c r="CO23" s="76"/>
      <c r="CP23" s="75"/>
      <c r="CQ23" s="74"/>
      <c r="CR23" s="74"/>
      <c r="CS23" s="75"/>
      <c r="CT23" s="76"/>
      <c r="CU23" s="75"/>
      <c r="CV23" s="74"/>
      <c r="CW23" s="74"/>
      <c r="CX23" s="75"/>
      <c r="CY23" s="76"/>
      <c r="CZ23" s="75"/>
      <c r="DA23" s="74"/>
      <c r="DB23" s="74"/>
      <c r="DC23" s="75"/>
      <c r="DD23" s="76"/>
      <c r="DE23" s="75"/>
      <c r="DF23" s="74"/>
      <c r="DG23" s="74"/>
      <c r="DH23" s="75"/>
      <c r="DI23" s="76"/>
      <c r="DJ23" s="75"/>
      <c r="DK23" s="74"/>
      <c r="DL23" s="74"/>
      <c r="DM23" s="75"/>
      <c r="DN23" s="76"/>
      <c r="DO23" s="75"/>
      <c r="DP23" s="74"/>
      <c r="DQ23" s="74"/>
      <c r="DR23" s="75"/>
      <c r="DS23" s="76"/>
      <c r="DT23" s="75"/>
      <c r="DU23" s="74"/>
      <c r="DV23" s="74"/>
      <c r="DW23" s="75"/>
      <c r="DX23" s="76"/>
      <c r="DY23" s="75"/>
      <c r="DZ23" s="74"/>
      <c r="EA23" s="74"/>
      <c r="EB23" s="75"/>
      <c r="EC23" s="76"/>
      <c r="ED23" s="75"/>
      <c r="EE23" s="74"/>
      <c r="EF23" s="74"/>
      <c r="EG23" s="75"/>
      <c r="EH23" s="76"/>
      <c r="EI23" s="75"/>
      <c r="EJ23" s="74"/>
      <c r="EK23" s="74"/>
      <c r="EL23" s="75"/>
      <c r="EM23" s="76"/>
      <c r="EN23" s="75"/>
      <c r="EO23" s="74"/>
      <c r="EP23" s="74"/>
      <c r="EQ23" s="75"/>
      <c r="ER23" s="76"/>
      <c r="ES23" s="75"/>
      <c r="ET23" s="74"/>
      <c r="EU23" s="74"/>
      <c r="EV23" s="75"/>
      <c r="EW23" s="76"/>
      <c r="EX23" s="75"/>
      <c r="EY23" s="74"/>
      <c r="EZ23" s="74"/>
      <c r="FA23" s="75"/>
      <c r="FB23" s="76"/>
      <c r="FC23" s="75"/>
      <c r="FD23" s="74"/>
      <c r="FE23" s="74"/>
      <c r="FF23" s="75"/>
      <c r="FG23" s="76"/>
      <c r="FH23" s="75"/>
      <c r="FI23" s="74"/>
      <c r="FJ23" s="74"/>
      <c r="FK23" s="75"/>
      <c r="FL23" s="76"/>
      <c r="FM23" s="75"/>
      <c r="FN23" s="74"/>
      <c r="FO23" s="74"/>
      <c r="FP23" s="75"/>
      <c r="FQ23" s="76"/>
      <c r="FR23" s="75"/>
      <c r="FS23" s="74"/>
      <c r="FT23" s="74"/>
      <c r="FU23" s="75"/>
      <c r="FV23" s="76"/>
      <c r="FW23" s="75"/>
      <c r="FX23" s="74"/>
      <c r="FY23" s="74"/>
      <c r="FZ23" s="75"/>
      <c r="GA23" s="76"/>
      <c r="GB23" s="75"/>
      <c r="GC23" s="74"/>
      <c r="GD23" s="74"/>
      <c r="GE23" s="75"/>
      <c r="GF23" s="76"/>
      <c r="GG23" s="75"/>
      <c r="GH23" s="74"/>
      <c r="GI23" s="74"/>
      <c r="GJ23" s="75"/>
      <c r="GK23" s="76"/>
      <c r="GL23" s="75"/>
      <c r="GM23" s="74"/>
      <c r="GN23" s="74"/>
      <c r="GO23" s="75"/>
      <c r="GP23" s="76"/>
      <c r="GQ23" s="75"/>
      <c r="GR23" s="74"/>
      <c r="GS23" s="74"/>
      <c r="GT23" s="75"/>
      <c r="GU23" s="76"/>
      <c r="GV23" s="75"/>
      <c r="GW23" s="74"/>
      <c r="GX23" s="74"/>
      <c r="GY23" s="75"/>
      <c r="GZ23" s="76"/>
      <c r="HA23" s="75"/>
      <c r="HB23" s="74"/>
      <c r="HC23" s="74"/>
      <c r="HD23" s="75"/>
      <c r="HE23" s="76"/>
      <c r="HF23" s="75"/>
      <c r="HG23" s="74"/>
      <c r="HH23" s="74"/>
      <c r="HI23" s="75"/>
      <c r="HJ23" s="76"/>
      <c r="HK23" s="75"/>
      <c r="HL23" s="74"/>
      <c r="HM23" s="74"/>
      <c r="HN23" s="75"/>
      <c r="HO23" s="76"/>
      <c r="HP23" s="75"/>
      <c r="HQ23" s="74"/>
      <c r="HR23" s="74"/>
      <c r="HS23" s="75"/>
      <c r="HT23" s="76"/>
      <c r="HU23" s="75"/>
      <c r="HV23" s="74"/>
      <c r="HW23" s="74"/>
      <c r="HX23" s="75"/>
      <c r="HY23" s="76"/>
      <c r="HZ23" s="75"/>
      <c r="IA23" s="74"/>
      <c r="IB23" s="74"/>
      <c r="IC23" s="75"/>
      <c r="ID23" s="76"/>
      <c r="IE23" s="75"/>
      <c r="IF23" s="74"/>
      <c r="IG23" s="74"/>
      <c r="IH23" s="75"/>
      <c r="II23" s="75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  <c r="ALM23" s="77"/>
      <c r="ALN23" s="77"/>
      <c r="ALO23" s="77"/>
      <c r="ALP23" s="77"/>
      <c r="ALQ23" s="77"/>
      <c r="ALR23" s="77"/>
      <c r="ALS23" s="77"/>
      <c r="ALT23" s="77"/>
      <c r="ALU23" s="77"/>
      <c r="ALV23" s="77"/>
      <c r="ALW23" s="77"/>
      <c r="ALX23" s="77"/>
      <c r="ALY23" s="77"/>
      <c r="ALZ23" s="77"/>
      <c r="AMA23" s="77"/>
      <c r="AMB23" s="77"/>
      <c r="AMC23" s="77"/>
      <c r="AMD23" s="77"/>
      <c r="AME23" s="77"/>
      <c r="AMF23" s="77"/>
      <c r="AMG23" s="77"/>
      <c r="AMH23" s="77"/>
      <c r="AMI23" s="77"/>
      <c r="AMJ23" s="77"/>
      <c r="AMK23" s="77"/>
      <c r="AML23" s="77"/>
      <c r="AMM23" s="77"/>
      <c r="AMN23" s="77"/>
      <c r="AMO23" s="77"/>
      <c r="AMP23" s="77"/>
      <c r="AMQ23" s="77"/>
      <c r="AMR23" s="77"/>
      <c r="AMS23" s="77"/>
      <c r="AMT23" s="77"/>
      <c r="AMU23" s="77"/>
      <c r="AMV23" s="77"/>
      <c r="AMW23" s="77"/>
      <c r="AMX23" s="77"/>
      <c r="AMY23" s="77"/>
      <c r="AMZ23" s="77"/>
      <c r="ANA23" s="77"/>
      <c r="ANB23" s="77"/>
      <c r="ANC23" s="77"/>
      <c r="AND23" s="77"/>
      <c r="ANE23" s="77"/>
      <c r="ANF23" s="77"/>
      <c r="ANG23" s="77"/>
      <c r="ANH23" s="77"/>
      <c r="ANI23" s="77"/>
      <c r="ANJ23" s="77"/>
      <c r="ANK23" s="77"/>
      <c r="ANL23" s="77"/>
      <c r="ANM23" s="77"/>
      <c r="ANN23" s="77"/>
      <c r="ANO23" s="77"/>
      <c r="ANP23" s="77"/>
      <c r="ANQ23" s="77"/>
      <c r="ANR23" s="77"/>
      <c r="ANS23" s="77"/>
      <c r="ANT23" s="77"/>
      <c r="ANU23" s="77"/>
      <c r="ANV23" s="77"/>
      <c r="ANW23" s="77"/>
      <c r="ANX23" s="77"/>
      <c r="ANY23" s="77"/>
      <c r="ANZ23" s="77"/>
      <c r="AOA23" s="77"/>
      <c r="AOB23" s="77"/>
      <c r="AOC23" s="77"/>
      <c r="AOD23" s="77"/>
      <c r="AOE23" s="77"/>
      <c r="AOF23" s="77"/>
      <c r="AOG23" s="77"/>
      <c r="AOH23" s="77"/>
      <c r="AOI23" s="77"/>
      <c r="AOJ23" s="77"/>
      <c r="AOK23" s="77"/>
      <c r="AOL23" s="77"/>
      <c r="AOM23" s="77"/>
      <c r="AON23" s="77"/>
      <c r="AOO23" s="77"/>
      <c r="AOP23" s="77"/>
      <c r="AOQ23" s="77"/>
      <c r="AOR23" s="77"/>
      <c r="AOS23" s="77"/>
      <c r="AOT23" s="77"/>
      <c r="AOU23" s="77"/>
      <c r="AOV23" s="77"/>
      <c r="AOW23" s="77"/>
      <c r="AOX23" s="77"/>
      <c r="AOY23" s="77"/>
      <c r="AOZ23" s="77"/>
      <c r="APA23" s="77"/>
      <c r="APB23" s="77"/>
      <c r="APC23" s="77"/>
      <c r="APD23" s="77"/>
      <c r="APE23" s="77"/>
      <c r="APF23" s="77"/>
      <c r="APG23" s="77"/>
      <c r="APH23" s="77"/>
      <c r="API23" s="77"/>
      <c r="APJ23" s="77"/>
      <c r="APK23" s="77"/>
      <c r="APL23" s="77"/>
      <c r="APM23" s="77"/>
      <c r="APN23" s="77"/>
      <c r="APO23" s="77"/>
      <c r="APP23" s="77"/>
      <c r="APQ23" s="77"/>
      <c r="APR23" s="77"/>
      <c r="APS23" s="77"/>
      <c r="APT23" s="77"/>
      <c r="APU23" s="77"/>
      <c r="APV23" s="77"/>
      <c r="APW23" s="77"/>
      <c r="APX23" s="77"/>
      <c r="APY23" s="77"/>
      <c r="APZ23" s="77"/>
      <c r="AQA23" s="77"/>
      <c r="AQB23" s="77"/>
      <c r="AQC23" s="77"/>
      <c r="AQD23" s="77"/>
      <c r="AQE23" s="77"/>
      <c r="AQF23" s="77"/>
      <c r="AQG23" s="77"/>
      <c r="AQH23" s="77"/>
      <c r="AQI23" s="77"/>
      <c r="AQJ23" s="77"/>
      <c r="AQK23" s="77"/>
      <c r="AQL23" s="77"/>
      <c r="AQM23" s="77"/>
      <c r="AQN23" s="77"/>
      <c r="AQO23" s="77"/>
      <c r="AQP23" s="77"/>
      <c r="AQQ23" s="77"/>
      <c r="AQR23" s="77"/>
      <c r="AQS23" s="77"/>
      <c r="AQT23" s="77"/>
      <c r="AQU23" s="77"/>
      <c r="AQV23" s="77"/>
      <c r="AQW23" s="77"/>
      <c r="AQX23" s="77"/>
      <c r="AQY23" s="77"/>
      <c r="AQZ23" s="77"/>
      <c r="ARA23" s="77"/>
      <c r="ARB23" s="77"/>
      <c r="ARC23" s="77"/>
      <c r="ARD23" s="77"/>
      <c r="ARE23" s="77"/>
      <c r="ARF23" s="77"/>
      <c r="ARG23" s="77"/>
      <c r="ARH23" s="77"/>
      <c r="ARI23" s="77"/>
      <c r="ARJ23" s="77"/>
      <c r="ARK23" s="77"/>
      <c r="ARL23" s="77"/>
      <c r="ARM23" s="77"/>
      <c r="ARN23" s="77"/>
      <c r="ARO23" s="77"/>
      <c r="ARP23" s="77"/>
      <c r="ARQ23" s="77"/>
      <c r="ARR23" s="77"/>
      <c r="ARS23" s="77"/>
      <c r="ART23" s="77"/>
      <c r="ARU23" s="77"/>
      <c r="ARV23" s="77"/>
      <c r="ARW23" s="77"/>
      <c r="ARX23" s="77"/>
      <c r="ARY23" s="77"/>
      <c r="ARZ23" s="77"/>
      <c r="ASA23" s="77"/>
      <c r="ASB23" s="77"/>
      <c r="ASC23" s="77"/>
      <c r="ASD23" s="77"/>
      <c r="ASE23" s="77"/>
      <c r="ASF23" s="77"/>
      <c r="ASG23" s="77"/>
      <c r="ASH23" s="77"/>
      <c r="ASI23" s="77"/>
      <c r="ASJ23" s="77"/>
      <c r="ASK23" s="77"/>
      <c r="ASL23" s="77"/>
      <c r="ASM23" s="77"/>
      <c r="ASN23" s="77"/>
      <c r="ASO23" s="77"/>
      <c r="ASP23" s="77"/>
      <c r="ASQ23" s="77"/>
      <c r="ASR23" s="77"/>
      <c r="ASS23" s="77"/>
      <c r="AST23" s="77"/>
      <c r="ASU23" s="77"/>
      <c r="ASV23" s="77"/>
      <c r="ASW23" s="77"/>
      <c r="ASX23" s="77"/>
      <c r="ASY23" s="77"/>
      <c r="ASZ23" s="77"/>
      <c r="ATA23" s="77"/>
      <c r="ATB23" s="77"/>
      <c r="ATC23" s="77"/>
      <c r="ATD23" s="77"/>
      <c r="ATE23" s="77"/>
      <c r="ATF23" s="77"/>
      <c r="ATG23" s="77"/>
      <c r="ATH23" s="77"/>
      <c r="ATI23" s="77"/>
      <c r="ATJ23" s="77"/>
      <c r="ATK23" s="77"/>
      <c r="ATL23" s="77"/>
      <c r="ATM23" s="77"/>
      <c r="ATN23" s="77"/>
      <c r="ATO23" s="77"/>
      <c r="ATP23" s="77"/>
      <c r="ATQ23" s="77"/>
      <c r="ATR23" s="77"/>
      <c r="ATS23" s="77"/>
      <c r="ATT23" s="77"/>
      <c r="ATU23" s="77"/>
      <c r="ATV23" s="77"/>
      <c r="ATW23" s="77"/>
      <c r="ATX23" s="77"/>
      <c r="ATY23" s="77"/>
      <c r="ATZ23" s="77"/>
      <c r="AUA23" s="77"/>
      <c r="AUB23" s="77"/>
      <c r="AUC23" s="77"/>
      <c r="AUD23" s="77"/>
      <c r="AUE23" s="77"/>
      <c r="AUF23" s="77"/>
      <c r="AUG23" s="77"/>
      <c r="AUH23" s="77"/>
      <c r="AUI23" s="77"/>
      <c r="AUJ23" s="77"/>
      <c r="AUK23" s="77"/>
      <c r="AUL23" s="77"/>
      <c r="AUM23" s="77"/>
      <c r="AUN23" s="77"/>
      <c r="AUO23" s="77"/>
      <c r="AUP23" s="77"/>
      <c r="AUQ23" s="77"/>
      <c r="AUR23" s="77"/>
      <c r="AUS23" s="77"/>
      <c r="AUT23" s="77"/>
      <c r="AUU23" s="77"/>
      <c r="AUV23" s="77"/>
      <c r="AUW23" s="77"/>
      <c r="AUX23" s="77"/>
      <c r="AUY23" s="77"/>
      <c r="AUZ23" s="77"/>
      <c r="AVA23" s="77"/>
      <c r="AVB23" s="77"/>
      <c r="AVC23" s="77"/>
      <c r="AVD23" s="77"/>
      <c r="AVE23" s="77"/>
      <c r="AVF23" s="77"/>
      <c r="AVG23" s="77"/>
      <c r="AVH23" s="77"/>
      <c r="AVI23" s="77"/>
      <c r="AVJ23" s="77"/>
      <c r="AVK23" s="77"/>
      <c r="AVL23" s="77"/>
      <c r="AVM23" s="77"/>
      <c r="AVN23" s="77"/>
      <c r="AVO23" s="77"/>
      <c r="AVP23" s="77"/>
      <c r="AVQ23" s="77"/>
      <c r="AVR23" s="77"/>
      <c r="AVS23" s="77"/>
      <c r="AVT23" s="77"/>
      <c r="AVU23" s="77"/>
      <c r="AVV23" s="77"/>
      <c r="AVW23" s="77"/>
      <c r="AVX23" s="77"/>
      <c r="AVY23" s="77"/>
      <c r="AVZ23" s="77"/>
      <c r="AWA23" s="77"/>
      <c r="AWB23" s="77"/>
      <c r="AWC23" s="77"/>
      <c r="AWD23" s="77"/>
      <c r="AWE23" s="77"/>
      <c r="AWF23" s="77"/>
      <c r="AWG23" s="77"/>
      <c r="AWH23" s="77"/>
      <c r="AWI23" s="77"/>
      <c r="AWJ23" s="77"/>
      <c r="AWK23" s="77"/>
      <c r="AWL23" s="77"/>
      <c r="AWM23" s="77"/>
      <c r="AWN23" s="77"/>
      <c r="AWO23" s="77"/>
      <c r="AWP23" s="77"/>
      <c r="AWQ23" s="77"/>
      <c r="AWR23" s="77"/>
      <c r="AWS23" s="77"/>
      <c r="AWT23" s="77"/>
      <c r="AWU23" s="77"/>
      <c r="AWV23" s="77"/>
      <c r="AWW23" s="77"/>
      <c r="AWX23" s="77"/>
      <c r="AWY23" s="77"/>
      <c r="AWZ23" s="77"/>
      <c r="AXA23" s="77"/>
      <c r="AXB23" s="77"/>
      <c r="AXC23" s="77"/>
      <c r="AXD23" s="77"/>
      <c r="AXE23" s="77"/>
    </row>
    <row r="24" spans="1:1305" s="62" customFormat="1" ht="18" customHeight="1" x14ac:dyDescent="0.3">
      <c r="A24" s="54">
        <v>9781580627566</v>
      </c>
      <c r="B24" s="54">
        <v>2113044</v>
      </c>
      <c r="C24" s="55" t="s">
        <v>237</v>
      </c>
      <c r="D24" s="63">
        <v>18.5</v>
      </c>
      <c r="E24" s="71">
        <v>24830</v>
      </c>
      <c r="F24" s="67"/>
      <c r="G24" s="61"/>
      <c r="H24" s="68"/>
      <c r="I24" s="61"/>
      <c r="J24" s="67"/>
      <c r="K24" s="67"/>
      <c r="L24" s="61"/>
      <c r="M24" s="68"/>
      <c r="N24" s="61"/>
      <c r="O24" s="67"/>
      <c r="P24" s="67"/>
      <c r="Q24" s="61"/>
      <c r="R24" s="68"/>
      <c r="S24" s="61"/>
      <c r="T24" s="67"/>
      <c r="U24" s="67"/>
      <c r="V24" s="61"/>
      <c r="W24" s="68"/>
      <c r="X24" s="61"/>
      <c r="Y24" s="67"/>
      <c r="Z24" s="67"/>
      <c r="AA24" s="61"/>
      <c r="AB24" s="68"/>
      <c r="AC24" s="61"/>
      <c r="AD24" s="67"/>
      <c r="AE24" s="67"/>
      <c r="AF24" s="61"/>
      <c r="AG24" s="68"/>
      <c r="AH24" s="61"/>
      <c r="AI24" s="67"/>
      <c r="AJ24" s="67"/>
      <c r="AK24" s="61"/>
      <c r="AL24" s="68"/>
      <c r="AM24" s="61"/>
      <c r="AN24" s="67"/>
      <c r="AO24" s="67"/>
      <c r="AP24" s="61"/>
      <c r="AQ24" s="68"/>
      <c r="AR24" s="61"/>
      <c r="AS24" s="67"/>
      <c r="AT24" s="67"/>
      <c r="AU24" s="61"/>
      <c r="AV24" s="68"/>
      <c r="AW24" s="61"/>
      <c r="AX24" s="67"/>
      <c r="AY24" s="67"/>
      <c r="AZ24" s="61"/>
      <c r="BA24" s="68"/>
      <c r="BB24" s="61"/>
      <c r="BC24" s="67"/>
      <c r="BD24" s="67"/>
      <c r="BE24" s="61"/>
      <c r="BF24" s="68"/>
      <c r="BG24" s="61"/>
      <c r="BH24" s="67"/>
      <c r="BI24" s="67"/>
      <c r="BJ24" s="61"/>
      <c r="BK24" s="68"/>
      <c r="BL24" s="61"/>
      <c r="BM24" s="67"/>
      <c r="BN24" s="67"/>
      <c r="BO24" s="61"/>
      <c r="BP24" s="68"/>
      <c r="BQ24" s="61"/>
      <c r="BR24" s="67"/>
      <c r="BS24" s="67"/>
      <c r="BT24" s="61"/>
      <c r="BU24" s="68"/>
      <c r="BV24" s="61"/>
      <c r="BW24" s="67"/>
      <c r="BX24" s="67"/>
      <c r="BY24" s="61"/>
      <c r="BZ24" s="68"/>
      <c r="CA24" s="61"/>
      <c r="CB24" s="67"/>
      <c r="CC24" s="67"/>
      <c r="CD24" s="61"/>
      <c r="CE24" s="68"/>
      <c r="CF24" s="61"/>
      <c r="CG24" s="67"/>
      <c r="CH24" s="67"/>
      <c r="CI24" s="61"/>
      <c r="CJ24" s="68"/>
      <c r="CK24" s="61"/>
      <c r="CL24" s="67"/>
      <c r="CM24" s="67"/>
      <c r="CN24" s="61"/>
      <c r="CO24" s="68"/>
      <c r="CP24" s="61"/>
      <c r="CQ24" s="67"/>
      <c r="CR24" s="67"/>
      <c r="CS24" s="61"/>
      <c r="CT24" s="68"/>
      <c r="CU24" s="61"/>
      <c r="CV24" s="67"/>
      <c r="CW24" s="67"/>
      <c r="CX24" s="61"/>
      <c r="CY24" s="68"/>
      <c r="CZ24" s="61"/>
      <c r="DA24" s="67"/>
      <c r="DB24" s="67"/>
      <c r="DC24" s="61"/>
      <c r="DD24" s="68"/>
      <c r="DE24" s="61"/>
      <c r="DF24" s="67"/>
      <c r="DG24" s="67"/>
      <c r="DH24" s="61"/>
      <c r="DI24" s="68"/>
      <c r="DJ24" s="61"/>
      <c r="DK24" s="67"/>
      <c r="DL24" s="67"/>
      <c r="DM24" s="61"/>
      <c r="DN24" s="68"/>
      <c r="DO24" s="61"/>
      <c r="DP24" s="67"/>
      <c r="DQ24" s="67"/>
      <c r="DR24" s="61"/>
      <c r="DS24" s="68"/>
      <c r="DT24" s="61"/>
      <c r="DU24" s="67"/>
      <c r="DV24" s="67"/>
      <c r="DW24" s="61"/>
      <c r="DX24" s="68"/>
      <c r="DY24" s="61"/>
      <c r="DZ24" s="67"/>
      <c r="EA24" s="67"/>
      <c r="EB24" s="61"/>
      <c r="EC24" s="68"/>
      <c r="ED24" s="61"/>
      <c r="EE24" s="67"/>
      <c r="EF24" s="67"/>
      <c r="EG24" s="61"/>
      <c r="EH24" s="68"/>
      <c r="EI24" s="61"/>
      <c r="EJ24" s="67"/>
      <c r="EK24" s="67"/>
      <c r="EL24" s="61"/>
      <c r="EM24" s="68"/>
      <c r="EN24" s="61"/>
      <c r="EO24" s="67"/>
      <c r="EP24" s="67"/>
      <c r="EQ24" s="61"/>
      <c r="ER24" s="68"/>
      <c r="ES24" s="61"/>
      <c r="ET24" s="67"/>
      <c r="EU24" s="67"/>
      <c r="EV24" s="61"/>
      <c r="EW24" s="68"/>
      <c r="EX24" s="61"/>
      <c r="EY24" s="67"/>
      <c r="EZ24" s="67"/>
      <c r="FA24" s="61"/>
      <c r="FB24" s="68"/>
      <c r="FC24" s="61"/>
      <c r="FD24" s="67"/>
      <c r="FE24" s="67"/>
      <c r="FF24" s="61"/>
      <c r="FG24" s="68"/>
      <c r="FH24" s="61"/>
      <c r="FI24" s="67"/>
      <c r="FJ24" s="67"/>
      <c r="FK24" s="61"/>
      <c r="FL24" s="68"/>
      <c r="FM24" s="61"/>
      <c r="FN24" s="67"/>
      <c r="FO24" s="67"/>
      <c r="FP24" s="61"/>
      <c r="FQ24" s="68"/>
      <c r="FR24" s="61"/>
      <c r="FS24" s="67"/>
      <c r="FT24" s="67"/>
      <c r="FU24" s="61"/>
      <c r="FV24" s="68"/>
      <c r="FW24" s="61"/>
      <c r="FX24" s="67"/>
      <c r="FY24" s="67"/>
      <c r="FZ24" s="61"/>
      <c r="GA24" s="68"/>
      <c r="GB24" s="61"/>
      <c r="GC24" s="67"/>
      <c r="GD24" s="67"/>
      <c r="GE24" s="61"/>
      <c r="GF24" s="68"/>
      <c r="GG24" s="61"/>
      <c r="GH24" s="67"/>
      <c r="GI24" s="67"/>
      <c r="GJ24" s="61"/>
      <c r="GK24" s="68"/>
      <c r="GL24" s="61"/>
      <c r="GM24" s="67"/>
      <c r="GN24" s="67"/>
      <c r="GO24" s="61"/>
      <c r="GP24" s="68"/>
      <c r="GQ24" s="61"/>
      <c r="GR24" s="67"/>
      <c r="GS24" s="67"/>
      <c r="GT24" s="61"/>
      <c r="GU24" s="68"/>
      <c r="GV24" s="61"/>
      <c r="GW24" s="67"/>
      <c r="GX24" s="67"/>
      <c r="GY24" s="61"/>
      <c r="GZ24" s="68"/>
      <c r="HA24" s="61"/>
      <c r="HB24" s="67"/>
      <c r="HC24" s="67"/>
      <c r="HD24" s="61"/>
      <c r="HE24" s="68"/>
      <c r="HF24" s="61"/>
      <c r="HG24" s="67"/>
      <c r="HH24" s="67"/>
      <c r="HI24" s="61"/>
      <c r="HJ24" s="68"/>
      <c r="HK24" s="61"/>
      <c r="HL24" s="67"/>
      <c r="HM24" s="67"/>
      <c r="HN24" s="61"/>
      <c r="HO24" s="68"/>
      <c r="HP24" s="61"/>
      <c r="HQ24" s="67"/>
      <c r="HR24" s="67"/>
      <c r="HS24" s="61"/>
      <c r="HT24" s="68"/>
      <c r="HU24" s="61"/>
      <c r="HV24" s="67"/>
      <c r="HW24" s="67"/>
      <c r="HX24" s="61"/>
      <c r="HY24" s="68"/>
      <c r="HZ24" s="61"/>
      <c r="IA24" s="67"/>
      <c r="IB24" s="67"/>
      <c r="IC24" s="61"/>
      <c r="ID24" s="68"/>
      <c r="IE24" s="61"/>
      <c r="IF24" s="67"/>
      <c r="IG24" s="67"/>
      <c r="IH24" s="61"/>
      <c r="II24" s="61"/>
    </row>
    <row r="25" spans="1:1305" s="62" customFormat="1" ht="18" customHeight="1" x14ac:dyDescent="0.3">
      <c r="A25" s="56">
        <v>9780062018205</v>
      </c>
      <c r="B25" s="56">
        <v>5650089</v>
      </c>
      <c r="C25" s="57" t="s">
        <v>238</v>
      </c>
      <c r="D25" s="64">
        <v>10.5</v>
      </c>
      <c r="E25" s="72">
        <v>17820</v>
      </c>
      <c r="F25" s="74"/>
      <c r="G25" s="75"/>
      <c r="H25" s="76"/>
      <c r="I25" s="75"/>
      <c r="J25" s="74"/>
      <c r="K25" s="74"/>
      <c r="L25" s="75"/>
      <c r="M25" s="76"/>
      <c r="N25" s="75"/>
      <c r="O25" s="74"/>
      <c r="P25" s="74"/>
      <c r="Q25" s="75"/>
      <c r="R25" s="76"/>
      <c r="S25" s="75"/>
      <c r="T25" s="74"/>
      <c r="U25" s="74"/>
      <c r="V25" s="75"/>
      <c r="W25" s="76"/>
      <c r="X25" s="75"/>
      <c r="Y25" s="74"/>
      <c r="Z25" s="74"/>
      <c r="AA25" s="75"/>
      <c r="AB25" s="76"/>
      <c r="AC25" s="75"/>
      <c r="AD25" s="74"/>
      <c r="AE25" s="74"/>
      <c r="AF25" s="75"/>
      <c r="AG25" s="76"/>
      <c r="AH25" s="75"/>
      <c r="AI25" s="74"/>
      <c r="AJ25" s="74"/>
      <c r="AK25" s="75"/>
      <c r="AL25" s="76"/>
      <c r="AM25" s="75"/>
      <c r="AN25" s="74"/>
      <c r="AO25" s="74"/>
      <c r="AP25" s="75"/>
      <c r="AQ25" s="76"/>
      <c r="AR25" s="75"/>
      <c r="AS25" s="74"/>
      <c r="AT25" s="74"/>
      <c r="AU25" s="75"/>
      <c r="AV25" s="76"/>
      <c r="AW25" s="75"/>
      <c r="AX25" s="74"/>
      <c r="AY25" s="74"/>
      <c r="AZ25" s="75"/>
      <c r="BA25" s="76"/>
      <c r="BB25" s="75"/>
      <c r="BC25" s="74"/>
      <c r="BD25" s="74"/>
      <c r="BE25" s="75"/>
      <c r="BF25" s="76"/>
      <c r="BG25" s="75"/>
      <c r="BH25" s="74"/>
      <c r="BI25" s="74"/>
      <c r="BJ25" s="75"/>
      <c r="BK25" s="76"/>
      <c r="BL25" s="75"/>
      <c r="BM25" s="74"/>
      <c r="BN25" s="74"/>
      <c r="BO25" s="75"/>
      <c r="BP25" s="76"/>
      <c r="BQ25" s="75"/>
      <c r="BR25" s="74"/>
      <c r="BS25" s="74"/>
      <c r="BT25" s="75"/>
      <c r="BU25" s="76"/>
      <c r="BV25" s="75"/>
      <c r="BW25" s="74"/>
      <c r="BX25" s="74"/>
      <c r="BY25" s="75"/>
      <c r="BZ25" s="76"/>
      <c r="CA25" s="75"/>
      <c r="CB25" s="74"/>
      <c r="CC25" s="74"/>
      <c r="CD25" s="75"/>
      <c r="CE25" s="76"/>
      <c r="CF25" s="75"/>
      <c r="CG25" s="74"/>
      <c r="CH25" s="74"/>
      <c r="CI25" s="75"/>
      <c r="CJ25" s="76"/>
      <c r="CK25" s="75"/>
      <c r="CL25" s="74"/>
      <c r="CM25" s="74"/>
      <c r="CN25" s="75"/>
      <c r="CO25" s="76"/>
      <c r="CP25" s="75"/>
      <c r="CQ25" s="74"/>
      <c r="CR25" s="74"/>
      <c r="CS25" s="75"/>
      <c r="CT25" s="76"/>
      <c r="CU25" s="75"/>
      <c r="CV25" s="74"/>
      <c r="CW25" s="74"/>
      <c r="CX25" s="75"/>
      <c r="CY25" s="76"/>
      <c r="CZ25" s="75"/>
      <c r="DA25" s="74"/>
      <c r="DB25" s="74"/>
      <c r="DC25" s="75"/>
      <c r="DD25" s="76"/>
      <c r="DE25" s="75"/>
      <c r="DF25" s="74"/>
      <c r="DG25" s="74"/>
      <c r="DH25" s="75"/>
      <c r="DI25" s="76"/>
      <c r="DJ25" s="75"/>
      <c r="DK25" s="74"/>
      <c r="DL25" s="74"/>
      <c r="DM25" s="75"/>
      <c r="DN25" s="76"/>
      <c r="DO25" s="75"/>
      <c r="DP25" s="74"/>
      <c r="DQ25" s="74"/>
      <c r="DR25" s="75"/>
      <c r="DS25" s="76"/>
      <c r="DT25" s="75"/>
      <c r="DU25" s="74"/>
      <c r="DV25" s="74"/>
      <c r="DW25" s="75"/>
      <c r="DX25" s="76"/>
      <c r="DY25" s="75"/>
      <c r="DZ25" s="74"/>
      <c r="EA25" s="74"/>
      <c r="EB25" s="75"/>
      <c r="EC25" s="76"/>
      <c r="ED25" s="75"/>
      <c r="EE25" s="74"/>
      <c r="EF25" s="74"/>
      <c r="EG25" s="75"/>
      <c r="EH25" s="76"/>
      <c r="EI25" s="75"/>
      <c r="EJ25" s="74"/>
      <c r="EK25" s="74"/>
      <c r="EL25" s="75"/>
      <c r="EM25" s="76"/>
      <c r="EN25" s="75"/>
      <c r="EO25" s="74"/>
      <c r="EP25" s="74"/>
      <c r="EQ25" s="75"/>
      <c r="ER25" s="76"/>
      <c r="ES25" s="75"/>
      <c r="ET25" s="74"/>
      <c r="EU25" s="74"/>
      <c r="EV25" s="75"/>
      <c r="EW25" s="76"/>
      <c r="EX25" s="75"/>
      <c r="EY25" s="74"/>
      <c r="EZ25" s="74"/>
      <c r="FA25" s="75"/>
      <c r="FB25" s="76"/>
      <c r="FC25" s="75"/>
      <c r="FD25" s="74"/>
      <c r="FE25" s="74"/>
      <c r="FF25" s="75"/>
      <c r="FG25" s="76"/>
      <c r="FH25" s="75"/>
      <c r="FI25" s="74"/>
      <c r="FJ25" s="74"/>
      <c r="FK25" s="75"/>
      <c r="FL25" s="76"/>
      <c r="FM25" s="75"/>
      <c r="FN25" s="74"/>
      <c r="FO25" s="74"/>
      <c r="FP25" s="75"/>
      <c r="FQ25" s="76"/>
      <c r="FR25" s="75"/>
      <c r="FS25" s="74"/>
      <c r="FT25" s="74"/>
      <c r="FU25" s="75"/>
      <c r="FV25" s="76"/>
      <c r="FW25" s="75"/>
      <c r="FX25" s="74"/>
      <c r="FY25" s="74"/>
      <c r="FZ25" s="75"/>
      <c r="GA25" s="76"/>
      <c r="GB25" s="75"/>
      <c r="GC25" s="74"/>
      <c r="GD25" s="74"/>
      <c r="GE25" s="75"/>
      <c r="GF25" s="76"/>
      <c r="GG25" s="75"/>
      <c r="GH25" s="74"/>
      <c r="GI25" s="74"/>
      <c r="GJ25" s="75"/>
      <c r="GK25" s="76"/>
      <c r="GL25" s="75"/>
      <c r="GM25" s="74"/>
      <c r="GN25" s="74"/>
      <c r="GO25" s="75"/>
      <c r="GP25" s="76"/>
      <c r="GQ25" s="75"/>
      <c r="GR25" s="74"/>
      <c r="GS25" s="74"/>
      <c r="GT25" s="75"/>
      <c r="GU25" s="76"/>
      <c r="GV25" s="75"/>
      <c r="GW25" s="74"/>
      <c r="GX25" s="74"/>
      <c r="GY25" s="75"/>
      <c r="GZ25" s="76"/>
      <c r="HA25" s="75"/>
      <c r="HB25" s="74"/>
      <c r="HC25" s="74"/>
      <c r="HD25" s="75"/>
      <c r="HE25" s="76"/>
      <c r="HF25" s="75"/>
      <c r="HG25" s="74"/>
      <c r="HH25" s="74"/>
      <c r="HI25" s="75"/>
      <c r="HJ25" s="76"/>
      <c r="HK25" s="75"/>
      <c r="HL25" s="74"/>
      <c r="HM25" s="74"/>
      <c r="HN25" s="75"/>
      <c r="HO25" s="76"/>
      <c r="HP25" s="75"/>
      <c r="HQ25" s="74"/>
      <c r="HR25" s="74"/>
      <c r="HS25" s="75"/>
      <c r="HT25" s="76"/>
      <c r="HU25" s="75"/>
      <c r="HV25" s="74"/>
      <c r="HW25" s="74"/>
      <c r="HX25" s="75"/>
      <c r="HY25" s="76"/>
      <c r="HZ25" s="75"/>
      <c r="IA25" s="74"/>
      <c r="IB25" s="74"/>
      <c r="IC25" s="75"/>
      <c r="ID25" s="76"/>
      <c r="IE25" s="75"/>
      <c r="IF25" s="74"/>
      <c r="IG25" s="74"/>
      <c r="IH25" s="75"/>
      <c r="II25" s="75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  <c r="ALM25" s="77"/>
      <c r="ALN25" s="77"/>
      <c r="ALO25" s="77"/>
      <c r="ALP25" s="77"/>
      <c r="ALQ25" s="77"/>
      <c r="ALR25" s="77"/>
      <c r="ALS25" s="77"/>
      <c r="ALT25" s="77"/>
      <c r="ALU25" s="77"/>
      <c r="ALV25" s="77"/>
      <c r="ALW25" s="77"/>
      <c r="ALX25" s="77"/>
      <c r="ALY25" s="77"/>
      <c r="ALZ25" s="77"/>
      <c r="AMA25" s="77"/>
      <c r="AMB25" s="77"/>
      <c r="AMC25" s="77"/>
      <c r="AMD25" s="77"/>
      <c r="AME25" s="77"/>
      <c r="AMF25" s="77"/>
      <c r="AMG25" s="77"/>
      <c r="AMH25" s="77"/>
      <c r="AMI25" s="77"/>
      <c r="AMJ25" s="77"/>
      <c r="AMK25" s="77"/>
      <c r="AML25" s="77"/>
      <c r="AMM25" s="77"/>
      <c r="AMN25" s="77"/>
      <c r="AMO25" s="77"/>
      <c r="AMP25" s="77"/>
      <c r="AMQ25" s="77"/>
      <c r="AMR25" s="77"/>
      <c r="AMS25" s="77"/>
      <c r="AMT25" s="77"/>
      <c r="AMU25" s="77"/>
      <c r="AMV25" s="77"/>
      <c r="AMW25" s="77"/>
      <c r="AMX25" s="77"/>
      <c r="AMY25" s="77"/>
      <c r="AMZ25" s="77"/>
      <c r="ANA25" s="77"/>
      <c r="ANB25" s="77"/>
      <c r="ANC25" s="77"/>
      <c r="AND25" s="77"/>
      <c r="ANE25" s="77"/>
      <c r="ANF25" s="77"/>
      <c r="ANG25" s="77"/>
      <c r="ANH25" s="77"/>
      <c r="ANI25" s="77"/>
      <c r="ANJ25" s="77"/>
      <c r="ANK25" s="77"/>
      <c r="ANL25" s="77"/>
      <c r="ANM25" s="77"/>
      <c r="ANN25" s="77"/>
      <c r="ANO25" s="77"/>
      <c r="ANP25" s="77"/>
      <c r="ANQ25" s="77"/>
      <c r="ANR25" s="77"/>
      <c r="ANS25" s="77"/>
      <c r="ANT25" s="77"/>
      <c r="ANU25" s="77"/>
      <c r="ANV25" s="77"/>
      <c r="ANW25" s="77"/>
      <c r="ANX25" s="77"/>
      <c r="ANY25" s="77"/>
      <c r="ANZ25" s="77"/>
      <c r="AOA25" s="77"/>
      <c r="AOB25" s="77"/>
      <c r="AOC25" s="77"/>
      <c r="AOD25" s="77"/>
      <c r="AOE25" s="77"/>
      <c r="AOF25" s="77"/>
      <c r="AOG25" s="77"/>
      <c r="AOH25" s="77"/>
      <c r="AOI25" s="77"/>
      <c r="AOJ25" s="77"/>
      <c r="AOK25" s="77"/>
      <c r="AOL25" s="77"/>
      <c r="AOM25" s="77"/>
      <c r="AON25" s="77"/>
      <c r="AOO25" s="77"/>
      <c r="AOP25" s="77"/>
      <c r="AOQ25" s="77"/>
      <c r="AOR25" s="77"/>
      <c r="AOS25" s="77"/>
      <c r="AOT25" s="77"/>
      <c r="AOU25" s="77"/>
      <c r="AOV25" s="77"/>
      <c r="AOW25" s="77"/>
      <c r="AOX25" s="77"/>
      <c r="AOY25" s="77"/>
      <c r="AOZ25" s="77"/>
      <c r="APA25" s="77"/>
      <c r="APB25" s="77"/>
      <c r="APC25" s="77"/>
      <c r="APD25" s="77"/>
      <c r="APE25" s="77"/>
      <c r="APF25" s="77"/>
      <c r="APG25" s="77"/>
      <c r="APH25" s="77"/>
      <c r="API25" s="77"/>
      <c r="APJ25" s="77"/>
      <c r="APK25" s="77"/>
      <c r="APL25" s="77"/>
      <c r="APM25" s="77"/>
      <c r="APN25" s="77"/>
      <c r="APO25" s="77"/>
      <c r="APP25" s="77"/>
      <c r="APQ25" s="77"/>
      <c r="APR25" s="77"/>
      <c r="APS25" s="77"/>
      <c r="APT25" s="77"/>
      <c r="APU25" s="77"/>
      <c r="APV25" s="77"/>
      <c r="APW25" s="77"/>
      <c r="APX25" s="77"/>
      <c r="APY25" s="77"/>
      <c r="APZ25" s="77"/>
      <c r="AQA25" s="77"/>
      <c r="AQB25" s="77"/>
      <c r="AQC25" s="77"/>
      <c r="AQD25" s="77"/>
      <c r="AQE25" s="77"/>
      <c r="AQF25" s="77"/>
      <c r="AQG25" s="77"/>
      <c r="AQH25" s="77"/>
      <c r="AQI25" s="77"/>
      <c r="AQJ25" s="77"/>
      <c r="AQK25" s="77"/>
      <c r="AQL25" s="77"/>
      <c r="AQM25" s="77"/>
      <c r="AQN25" s="77"/>
      <c r="AQO25" s="77"/>
      <c r="AQP25" s="77"/>
      <c r="AQQ25" s="77"/>
      <c r="AQR25" s="77"/>
      <c r="AQS25" s="77"/>
      <c r="AQT25" s="77"/>
      <c r="AQU25" s="77"/>
      <c r="AQV25" s="77"/>
      <c r="AQW25" s="77"/>
      <c r="AQX25" s="77"/>
      <c r="AQY25" s="77"/>
      <c r="AQZ25" s="77"/>
      <c r="ARA25" s="77"/>
      <c r="ARB25" s="77"/>
      <c r="ARC25" s="77"/>
      <c r="ARD25" s="77"/>
      <c r="ARE25" s="77"/>
      <c r="ARF25" s="77"/>
      <c r="ARG25" s="77"/>
      <c r="ARH25" s="77"/>
      <c r="ARI25" s="77"/>
      <c r="ARJ25" s="77"/>
      <c r="ARK25" s="77"/>
      <c r="ARL25" s="77"/>
      <c r="ARM25" s="77"/>
      <c r="ARN25" s="77"/>
      <c r="ARO25" s="77"/>
      <c r="ARP25" s="77"/>
      <c r="ARQ25" s="77"/>
      <c r="ARR25" s="77"/>
      <c r="ARS25" s="77"/>
      <c r="ART25" s="77"/>
      <c r="ARU25" s="77"/>
      <c r="ARV25" s="77"/>
      <c r="ARW25" s="77"/>
      <c r="ARX25" s="77"/>
      <c r="ARY25" s="77"/>
      <c r="ARZ25" s="77"/>
      <c r="ASA25" s="77"/>
      <c r="ASB25" s="77"/>
      <c r="ASC25" s="77"/>
      <c r="ASD25" s="77"/>
      <c r="ASE25" s="77"/>
      <c r="ASF25" s="77"/>
      <c r="ASG25" s="77"/>
      <c r="ASH25" s="77"/>
      <c r="ASI25" s="77"/>
      <c r="ASJ25" s="77"/>
      <c r="ASK25" s="77"/>
      <c r="ASL25" s="77"/>
      <c r="ASM25" s="77"/>
      <c r="ASN25" s="77"/>
      <c r="ASO25" s="77"/>
      <c r="ASP25" s="77"/>
      <c r="ASQ25" s="77"/>
      <c r="ASR25" s="77"/>
      <c r="ASS25" s="77"/>
      <c r="AST25" s="77"/>
      <c r="ASU25" s="77"/>
      <c r="ASV25" s="77"/>
      <c r="ASW25" s="77"/>
      <c r="ASX25" s="77"/>
      <c r="ASY25" s="77"/>
      <c r="ASZ25" s="77"/>
      <c r="ATA25" s="77"/>
      <c r="ATB25" s="77"/>
      <c r="ATC25" s="77"/>
      <c r="ATD25" s="77"/>
      <c r="ATE25" s="77"/>
      <c r="ATF25" s="77"/>
      <c r="ATG25" s="77"/>
      <c r="ATH25" s="77"/>
      <c r="ATI25" s="77"/>
      <c r="ATJ25" s="77"/>
      <c r="ATK25" s="77"/>
      <c r="ATL25" s="77"/>
      <c r="ATM25" s="77"/>
      <c r="ATN25" s="77"/>
      <c r="ATO25" s="77"/>
      <c r="ATP25" s="77"/>
      <c r="ATQ25" s="77"/>
      <c r="ATR25" s="77"/>
      <c r="ATS25" s="77"/>
      <c r="ATT25" s="77"/>
      <c r="ATU25" s="77"/>
      <c r="ATV25" s="77"/>
      <c r="ATW25" s="77"/>
      <c r="ATX25" s="77"/>
      <c r="ATY25" s="77"/>
      <c r="ATZ25" s="77"/>
      <c r="AUA25" s="77"/>
      <c r="AUB25" s="77"/>
      <c r="AUC25" s="77"/>
      <c r="AUD25" s="77"/>
      <c r="AUE25" s="77"/>
      <c r="AUF25" s="77"/>
      <c r="AUG25" s="77"/>
      <c r="AUH25" s="77"/>
      <c r="AUI25" s="77"/>
      <c r="AUJ25" s="77"/>
      <c r="AUK25" s="77"/>
      <c r="AUL25" s="77"/>
      <c r="AUM25" s="77"/>
      <c r="AUN25" s="77"/>
      <c r="AUO25" s="77"/>
      <c r="AUP25" s="77"/>
      <c r="AUQ25" s="77"/>
      <c r="AUR25" s="77"/>
      <c r="AUS25" s="77"/>
      <c r="AUT25" s="77"/>
      <c r="AUU25" s="77"/>
      <c r="AUV25" s="77"/>
      <c r="AUW25" s="77"/>
      <c r="AUX25" s="77"/>
      <c r="AUY25" s="77"/>
      <c r="AUZ25" s="77"/>
      <c r="AVA25" s="77"/>
      <c r="AVB25" s="77"/>
      <c r="AVC25" s="77"/>
      <c r="AVD25" s="77"/>
      <c r="AVE25" s="77"/>
      <c r="AVF25" s="77"/>
      <c r="AVG25" s="77"/>
      <c r="AVH25" s="77"/>
      <c r="AVI25" s="77"/>
      <c r="AVJ25" s="77"/>
      <c r="AVK25" s="77"/>
      <c r="AVL25" s="77"/>
      <c r="AVM25" s="77"/>
      <c r="AVN25" s="77"/>
      <c r="AVO25" s="77"/>
      <c r="AVP25" s="77"/>
      <c r="AVQ25" s="77"/>
      <c r="AVR25" s="77"/>
      <c r="AVS25" s="77"/>
      <c r="AVT25" s="77"/>
      <c r="AVU25" s="77"/>
      <c r="AVV25" s="77"/>
      <c r="AVW25" s="77"/>
      <c r="AVX25" s="77"/>
      <c r="AVY25" s="77"/>
      <c r="AVZ25" s="77"/>
      <c r="AWA25" s="77"/>
      <c r="AWB25" s="77"/>
      <c r="AWC25" s="77"/>
      <c r="AWD25" s="77"/>
      <c r="AWE25" s="77"/>
      <c r="AWF25" s="77"/>
      <c r="AWG25" s="77"/>
      <c r="AWH25" s="77"/>
      <c r="AWI25" s="77"/>
      <c r="AWJ25" s="77"/>
      <c r="AWK25" s="77"/>
      <c r="AWL25" s="77"/>
      <c r="AWM25" s="77"/>
      <c r="AWN25" s="77"/>
      <c r="AWO25" s="77"/>
      <c r="AWP25" s="77"/>
      <c r="AWQ25" s="77"/>
      <c r="AWR25" s="77"/>
      <c r="AWS25" s="77"/>
      <c r="AWT25" s="77"/>
      <c r="AWU25" s="77"/>
      <c r="AWV25" s="77"/>
      <c r="AWW25" s="77"/>
      <c r="AWX25" s="77"/>
      <c r="AWY25" s="77"/>
      <c r="AWZ25" s="77"/>
      <c r="AXA25" s="77"/>
      <c r="AXB25" s="77"/>
      <c r="AXC25" s="77"/>
      <c r="AXD25" s="77"/>
      <c r="AXE25" s="77"/>
    </row>
    <row r="26" spans="1:1305" s="62" customFormat="1" ht="18" customHeight="1" x14ac:dyDescent="0.3">
      <c r="A26" s="54">
        <v>9781398515642</v>
      </c>
      <c r="B26" s="54">
        <v>2837442</v>
      </c>
      <c r="C26" s="55" t="s">
        <v>484</v>
      </c>
      <c r="D26" s="63">
        <v>11.5</v>
      </c>
      <c r="E26" s="71">
        <v>21110</v>
      </c>
      <c r="F26" s="74"/>
      <c r="G26" s="75"/>
      <c r="H26" s="76"/>
      <c r="I26" s="75"/>
      <c r="J26" s="74"/>
      <c r="K26" s="74"/>
      <c r="L26" s="75"/>
      <c r="M26" s="76"/>
      <c r="N26" s="75"/>
      <c r="O26" s="74"/>
      <c r="P26" s="74"/>
      <c r="Q26" s="75"/>
      <c r="R26" s="76"/>
      <c r="S26" s="75"/>
      <c r="T26" s="74"/>
      <c r="U26" s="74"/>
      <c r="V26" s="75"/>
      <c r="W26" s="76"/>
      <c r="X26" s="75"/>
      <c r="Y26" s="74"/>
      <c r="Z26" s="74"/>
      <c r="AA26" s="75"/>
      <c r="AB26" s="76"/>
      <c r="AC26" s="75"/>
      <c r="AD26" s="74"/>
      <c r="AE26" s="74"/>
      <c r="AF26" s="75"/>
      <c r="AG26" s="76"/>
      <c r="AH26" s="75"/>
      <c r="AI26" s="74"/>
      <c r="AJ26" s="74"/>
      <c r="AK26" s="75"/>
      <c r="AL26" s="76"/>
      <c r="AM26" s="75"/>
      <c r="AN26" s="74"/>
      <c r="AO26" s="74"/>
      <c r="AP26" s="75"/>
      <c r="AQ26" s="76"/>
      <c r="AR26" s="75"/>
      <c r="AS26" s="74"/>
      <c r="AT26" s="74"/>
      <c r="AU26" s="75"/>
      <c r="AV26" s="76"/>
      <c r="AW26" s="75"/>
      <c r="AX26" s="74"/>
      <c r="AY26" s="74"/>
      <c r="AZ26" s="75"/>
      <c r="BA26" s="76"/>
      <c r="BB26" s="75"/>
      <c r="BC26" s="74"/>
      <c r="BD26" s="74"/>
      <c r="BE26" s="75"/>
      <c r="BF26" s="76"/>
      <c r="BG26" s="75"/>
      <c r="BH26" s="74"/>
      <c r="BI26" s="74"/>
      <c r="BJ26" s="75"/>
      <c r="BK26" s="76"/>
      <c r="BL26" s="75"/>
      <c r="BM26" s="74"/>
      <c r="BN26" s="74"/>
      <c r="BO26" s="75"/>
      <c r="BP26" s="76"/>
      <c r="BQ26" s="75"/>
      <c r="BR26" s="74"/>
      <c r="BS26" s="74"/>
      <c r="BT26" s="75"/>
      <c r="BU26" s="76"/>
      <c r="BV26" s="75"/>
      <c r="BW26" s="74"/>
      <c r="BX26" s="74"/>
      <c r="BY26" s="75"/>
      <c r="BZ26" s="76"/>
      <c r="CA26" s="75"/>
      <c r="CB26" s="74"/>
      <c r="CC26" s="74"/>
      <c r="CD26" s="75"/>
      <c r="CE26" s="76"/>
      <c r="CF26" s="75"/>
      <c r="CG26" s="74"/>
      <c r="CH26" s="74"/>
      <c r="CI26" s="75"/>
      <c r="CJ26" s="76"/>
      <c r="CK26" s="75"/>
      <c r="CL26" s="74"/>
      <c r="CM26" s="74"/>
      <c r="CN26" s="75"/>
      <c r="CO26" s="76"/>
      <c r="CP26" s="75"/>
      <c r="CQ26" s="74"/>
      <c r="CR26" s="74"/>
      <c r="CS26" s="75"/>
      <c r="CT26" s="76"/>
      <c r="CU26" s="75"/>
      <c r="CV26" s="74"/>
      <c r="CW26" s="74"/>
      <c r="CX26" s="75"/>
      <c r="CY26" s="76"/>
      <c r="CZ26" s="75"/>
      <c r="DA26" s="74"/>
      <c r="DB26" s="74"/>
      <c r="DC26" s="75"/>
      <c r="DD26" s="76"/>
      <c r="DE26" s="75"/>
      <c r="DF26" s="74"/>
      <c r="DG26" s="74"/>
      <c r="DH26" s="75"/>
      <c r="DI26" s="76"/>
      <c r="DJ26" s="75"/>
      <c r="DK26" s="74"/>
      <c r="DL26" s="74"/>
      <c r="DM26" s="75"/>
      <c r="DN26" s="76"/>
      <c r="DO26" s="75"/>
      <c r="DP26" s="74"/>
      <c r="DQ26" s="74"/>
      <c r="DR26" s="75"/>
      <c r="DS26" s="76"/>
      <c r="DT26" s="75"/>
      <c r="DU26" s="74"/>
      <c r="DV26" s="74"/>
      <c r="DW26" s="75"/>
      <c r="DX26" s="76"/>
      <c r="DY26" s="75"/>
      <c r="DZ26" s="74"/>
      <c r="EA26" s="74"/>
      <c r="EB26" s="75"/>
      <c r="EC26" s="76"/>
      <c r="ED26" s="75"/>
      <c r="EE26" s="74"/>
      <c r="EF26" s="74"/>
      <c r="EG26" s="75"/>
      <c r="EH26" s="76"/>
      <c r="EI26" s="75"/>
      <c r="EJ26" s="74"/>
      <c r="EK26" s="74"/>
      <c r="EL26" s="75"/>
      <c r="EM26" s="76"/>
      <c r="EN26" s="75"/>
      <c r="EO26" s="74"/>
      <c r="EP26" s="74"/>
      <c r="EQ26" s="75"/>
      <c r="ER26" s="76"/>
      <c r="ES26" s="75"/>
      <c r="ET26" s="74"/>
      <c r="EU26" s="74"/>
      <c r="EV26" s="75"/>
      <c r="EW26" s="76"/>
      <c r="EX26" s="75"/>
      <c r="EY26" s="74"/>
      <c r="EZ26" s="74"/>
      <c r="FA26" s="75"/>
      <c r="FB26" s="76"/>
      <c r="FC26" s="75"/>
      <c r="FD26" s="74"/>
      <c r="FE26" s="74"/>
      <c r="FF26" s="75"/>
      <c r="FG26" s="76"/>
      <c r="FH26" s="75"/>
      <c r="FI26" s="74"/>
      <c r="FJ26" s="74"/>
      <c r="FK26" s="75"/>
      <c r="FL26" s="76"/>
      <c r="FM26" s="75"/>
      <c r="FN26" s="74"/>
      <c r="FO26" s="74"/>
      <c r="FP26" s="75"/>
      <c r="FQ26" s="76"/>
      <c r="FR26" s="75"/>
      <c r="FS26" s="74"/>
      <c r="FT26" s="74"/>
      <c r="FU26" s="75"/>
      <c r="FV26" s="76"/>
      <c r="FW26" s="75"/>
      <c r="FX26" s="74"/>
      <c r="FY26" s="74"/>
      <c r="FZ26" s="75"/>
      <c r="GA26" s="76"/>
      <c r="GB26" s="75"/>
      <c r="GC26" s="74"/>
      <c r="GD26" s="74"/>
      <c r="GE26" s="75"/>
      <c r="GF26" s="76"/>
      <c r="GG26" s="75"/>
      <c r="GH26" s="74"/>
      <c r="GI26" s="74"/>
      <c r="GJ26" s="75"/>
      <c r="GK26" s="76"/>
      <c r="GL26" s="75"/>
      <c r="GM26" s="74"/>
      <c r="GN26" s="74"/>
      <c r="GO26" s="75"/>
      <c r="GP26" s="76"/>
      <c r="GQ26" s="75"/>
      <c r="GR26" s="74"/>
      <c r="GS26" s="74"/>
      <c r="GT26" s="75"/>
      <c r="GU26" s="76"/>
      <c r="GV26" s="75"/>
      <c r="GW26" s="74"/>
      <c r="GX26" s="74"/>
      <c r="GY26" s="75"/>
      <c r="GZ26" s="76"/>
      <c r="HA26" s="75"/>
      <c r="HB26" s="74"/>
      <c r="HC26" s="74"/>
      <c r="HD26" s="75"/>
      <c r="HE26" s="76"/>
      <c r="HF26" s="75"/>
      <c r="HG26" s="74"/>
      <c r="HH26" s="74"/>
      <c r="HI26" s="75"/>
      <c r="HJ26" s="76"/>
      <c r="HK26" s="75"/>
      <c r="HL26" s="74"/>
      <c r="HM26" s="74"/>
      <c r="HN26" s="75"/>
      <c r="HO26" s="76"/>
      <c r="HP26" s="75"/>
      <c r="HQ26" s="74"/>
      <c r="HR26" s="74"/>
      <c r="HS26" s="75"/>
      <c r="HT26" s="76"/>
      <c r="HU26" s="75"/>
      <c r="HV26" s="74"/>
      <c r="HW26" s="74"/>
      <c r="HX26" s="75"/>
      <c r="HY26" s="76"/>
      <c r="HZ26" s="75"/>
      <c r="IA26" s="74"/>
      <c r="IB26" s="74"/>
      <c r="IC26" s="75"/>
      <c r="ID26" s="76"/>
      <c r="IE26" s="75"/>
      <c r="IF26" s="74"/>
      <c r="IG26" s="74"/>
      <c r="IH26" s="75"/>
      <c r="II26" s="75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</row>
    <row r="27" spans="1:1305" s="62" customFormat="1" ht="18" customHeight="1" x14ac:dyDescent="0.3">
      <c r="A27" s="56">
        <v>9781398515628</v>
      </c>
      <c r="B27" s="56">
        <v>2808834</v>
      </c>
      <c r="C27" s="57" t="s">
        <v>239</v>
      </c>
      <c r="D27" s="64">
        <v>11.5</v>
      </c>
      <c r="E27" s="72">
        <v>21110</v>
      </c>
      <c r="F27" s="74"/>
      <c r="G27" s="75"/>
      <c r="H27" s="76"/>
      <c r="I27" s="75"/>
      <c r="J27" s="74"/>
      <c r="K27" s="74"/>
      <c r="L27" s="75"/>
      <c r="M27" s="76"/>
      <c r="N27" s="75"/>
      <c r="O27" s="74"/>
      <c r="P27" s="74"/>
      <c r="Q27" s="75"/>
      <c r="R27" s="76"/>
      <c r="S27" s="75"/>
      <c r="T27" s="74"/>
      <c r="U27" s="74"/>
      <c r="V27" s="75"/>
      <c r="W27" s="76"/>
      <c r="X27" s="75"/>
      <c r="Y27" s="74"/>
      <c r="Z27" s="74"/>
      <c r="AA27" s="75"/>
      <c r="AB27" s="76"/>
      <c r="AC27" s="75"/>
      <c r="AD27" s="74"/>
      <c r="AE27" s="74"/>
      <c r="AF27" s="75"/>
      <c r="AG27" s="76"/>
      <c r="AH27" s="75"/>
      <c r="AI27" s="74"/>
      <c r="AJ27" s="74"/>
      <c r="AK27" s="75"/>
      <c r="AL27" s="76"/>
      <c r="AM27" s="75"/>
      <c r="AN27" s="74"/>
      <c r="AO27" s="74"/>
      <c r="AP27" s="75"/>
      <c r="AQ27" s="76"/>
      <c r="AR27" s="75"/>
      <c r="AS27" s="74"/>
      <c r="AT27" s="74"/>
      <c r="AU27" s="75"/>
      <c r="AV27" s="76"/>
      <c r="AW27" s="75"/>
      <c r="AX27" s="74"/>
      <c r="AY27" s="74"/>
      <c r="AZ27" s="75"/>
      <c r="BA27" s="76"/>
      <c r="BB27" s="75"/>
      <c r="BC27" s="74"/>
      <c r="BD27" s="74"/>
      <c r="BE27" s="75"/>
      <c r="BF27" s="76"/>
      <c r="BG27" s="75"/>
      <c r="BH27" s="74"/>
      <c r="BI27" s="74"/>
      <c r="BJ27" s="75"/>
      <c r="BK27" s="76"/>
      <c r="BL27" s="75"/>
      <c r="BM27" s="74"/>
      <c r="BN27" s="74"/>
      <c r="BO27" s="75"/>
      <c r="BP27" s="76"/>
      <c r="BQ27" s="75"/>
      <c r="BR27" s="74"/>
      <c r="BS27" s="74"/>
      <c r="BT27" s="75"/>
      <c r="BU27" s="76"/>
      <c r="BV27" s="75"/>
      <c r="BW27" s="74"/>
      <c r="BX27" s="74"/>
      <c r="BY27" s="75"/>
      <c r="BZ27" s="76"/>
      <c r="CA27" s="75"/>
      <c r="CB27" s="74"/>
      <c r="CC27" s="74"/>
      <c r="CD27" s="75"/>
      <c r="CE27" s="76"/>
      <c r="CF27" s="75"/>
      <c r="CG27" s="74"/>
      <c r="CH27" s="74"/>
      <c r="CI27" s="75"/>
      <c r="CJ27" s="76"/>
      <c r="CK27" s="75"/>
      <c r="CL27" s="74"/>
      <c r="CM27" s="74"/>
      <c r="CN27" s="75"/>
      <c r="CO27" s="76"/>
      <c r="CP27" s="75"/>
      <c r="CQ27" s="74"/>
      <c r="CR27" s="74"/>
      <c r="CS27" s="75"/>
      <c r="CT27" s="76"/>
      <c r="CU27" s="75"/>
      <c r="CV27" s="74"/>
      <c r="CW27" s="74"/>
      <c r="CX27" s="75"/>
      <c r="CY27" s="76"/>
      <c r="CZ27" s="75"/>
      <c r="DA27" s="74"/>
      <c r="DB27" s="74"/>
      <c r="DC27" s="75"/>
      <c r="DD27" s="76"/>
      <c r="DE27" s="75"/>
      <c r="DF27" s="74"/>
      <c r="DG27" s="74"/>
      <c r="DH27" s="75"/>
      <c r="DI27" s="76"/>
      <c r="DJ27" s="75"/>
      <c r="DK27" s="74"/>
      <c r="DL27" s="74"/>
      <c r="DM27" s="75"/>
      <c r="DN27" s="76"/>
      <c r="DO27" s="75"/>
      <c r="DP27" s="74"/>
      <c r="DQ27" s="74"/>
      <c r="DR27" s="75"/>
      <c r="DS27" s="76"/>
      <c r="DT27" s="75"/>
      <c r="DU27" s="74"/>
      <c r="DV27" s="74"/>
      <c r="DW27" s="75"/>
      <c r="DX27" s="76"/>
      <c r="DY27" s="75"/>
      <c r="DZ27" s="74"/>
      <c r="EA27" s="74"/>
      <c r="EB27" s="75"/>
      <c r="EC27" s="76"/>
      <c r="ED27" s="75"/>
      <c r="EE27" s="74"/>
      <c r="EF27" s="74"/>
      <c r="EG27" s="75"/>
      <c r="EH27" s="76"/>
      <c r="EI27" s="75"/>
      <c r="EJ27" s="74"/>
      <c r="EK27" s="74"/>
      <c r="EL27" s="75"/>
      <c r="EM27" s="76"/>
      <c r="EN27" s="75"/>
      <c r="EO27" s="74"/>
      <c r="EP27" s="74"/>
      <c r="EQ27" s="75"/>
      <c r="ER27" s="76"/>
      <c r="ES27" s="75"/>
      <c r="ET27" s="74"/>
      <c r="EU27" s="74"/>
      <c r="EV27" s="75"/>
      <c r="EW27" s="76"/>
      <c r="EX27" s="75"/>
      <c r="EY27" s="74"/>
      <c r="EZ27" s="74"/>
      <c r="FA27" s="75"/>
      <c r="FB27" s="76"/>
      <c r="FC27" s="75"/>
      <c r="FD27" s="74"/>
      <c r="FE27" s="74"/>
      <c r="FF27" s="75"/>
      <c r="FG27" s="76"/>
      <c r="FH27" s="75"/>
      <c r="FI27" s="74"/>
      <c r="FJ27" s="74"/>
      <c r="FK27" s="75"/>
      <c r="FL27" s="76"/>
      <c r="FM27" s="75"/>
      <c r="FN27" s="74"/>
      <c r="FO27" s="74"/>
      <c r="FP27" s="75"/>
      <c r="FQ27" s="76"/>
      <c r="FR27" s="75"/>
      <c r="FS27" s="74"/>
      <c r="FT27" s="74"/>
      <c r="FU27" s="75"/>
      <c r="FV27" s="76"/>
      <c r="FW27" s="75"/>
      <c r="FX27" s="74"/>
      <c r="FY27" s="74"/>
      <c r="FZ27" s="75"/>
      <c r="GA27" s="76"/>
      <c r="GB27" s="75"/>
      <c r="GC27" s="74"/>
      <c r="GD27" s="74"/>
      <c r="GE27" s="75"/>
      <c r="GF27" s="76"/>
      <c r="GG27" s="75"/>
      <c r="GH27" s="74"/>
      <c r="GI27" s="74"/>
      <c r="GJ27" s="75"/>
      <c r="GK27" s="76"/>
      <c r="GL27" s="75"/>
      <c r="GM27" s="74"/>
      <c r="GN27" s="74"/>
      <c r="GO27" s="75"/>
      <c r="GP27" s="76"/>
      <c r="GQ27" s="75"/>
      <c r="GR27" s="74"/>
      <c r="GS27" s="74"/>
      <c r="GT27" s="75"/>
      <c r="GU27" s="76"/>
      <c r="GV27" s="75"/>
      <c r="GW27" s="74"/>
      <c r="GX27" s="74"/>
      <c r="GY27" s="75"/>
      <c r="GZ27" s="76"/>
      <c r="HA27" s="75"/>
      <c r="HB27" s="74"/>
      <c r="HC27" s="74"/>
      <c r="HD27" s="75"/>
      <c r="HE27" s="76"/>
      <c r="HF27" s="75"/>
      <c r="HG27" s="74"/>
      <c r="HH27" s="74"/>
      <c r="HI27" s="75"/>
      <c r="HJ27" s="76"/>
      <c r="HK27" s="75"/>
      <c r="HL27" s="74"/>
      <c r="HM27" s="74"/>
      <c r="HN27" s="75"/>
      <c r="HO27" s="76"/>
      <c r="HP27" s="75"/>
      <c r="HQ27" s="74"/>
      <c r="HR27" s="74"/>
      <c r="HS27" s="75"/>
      <c r="HT27" s="76"/>
      <c r="HU27" s="75"/>
      <c r="HV27" s="74"/>
      <c r="HW27" s="74"/>
      <c r="HX27" s="75"/>
      <c r="HY27" s="76"/>
      <c r="HZ27" s="75"/>
      <c r="IA27" s="74"/>
      <c r="IB27" s="74"/>
      <c r="IC27" s="75"/>
      <c r="ID27" s="76"/>
      <c r="IE27" s="75"/>
      <c r="IF27" s="74"/>
      <c r="IG27" s="74"/>
      <c r="IH27" s="75"/>
      <c r="II27" s="75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  <c r="ALM27" s="77"/>
      <c r="ALN27" s="77"/>
      <c r="ALO27" s="77"/>
      <c r="ALP27" s="77"/>
      <c r="ALQ27" s="77"/>
      <c r="ALR27" s="77"/>
      <c r="ALS27" s="77"/>
      <c r="ALT27" s="77"/>
      <c r="ALU27" s="77"/>
      <c r="ALV27" s="77"/>
      <c r="ALW27" s="77"/>
      <c r="ALX27" s="77"/>
      <c r="ALY27" s="77"/>
      <c r="ALZ27" s="77"/>
      <c r="AMA27" s="77"/>
      <c r="AMB27" s="77"/>
      <c r="AMC27" s="77"/>
      <c r="AMD27" s="77"/>
      <c r="AME27" s="77"/>
      <c r="AMF27" s="77"/>
      <c r="AMG27" s="77"/>
      <c r="AMH27" s="77"/>
      <c r="AMI27" s="77"/>
      <c r="AMJ27" s="77"/>
      <c r="AMK27" s="77"/>
      <c r="AML27" s="77"/>
      <c r="AMM27" s="77"/>
      <c r="AMN27" s="77"/>
      <c r="AMO27" s="77"/>
      <c r="AMP27" s="77"/>
      <c r="AMQ27" s="77"/>
      <c r="AMR27" s="77"/>
      <c r="AMS27" s="77"/>
      <c r="AMT27" s="77"/>
      <c r="AMU27" s="77"/>
      <c r="AMV27" s="77"/>
      <c r="AMW27" s="77"/>
      <c r="AMX27" s="77"/>
      <c r="AMY27" s="77"/>
      <c r="AMZ27" s="77"/>
      <c r="ANA27" s="77"/>
      <c r="ANB27" s="77"/>
      <c r="ANC27" s="77"/>
      <c r="AND27" s="77"/>
      <c r="ANE27" s="77"/>
      <c r="ANF27" s="77"/>
      <c r="ANG27" s="77"/>
      <c r="ANH27" s="77"/>
      <c r="ANI27" s="77"/>
      <c r="ANJ27" s="77"/>
      <c r="ANK27" s="77"/>
      <c r="ANL27" s="77"/>
      <c r="ANM27" s="77"/>
      <c r="ANN27" s="77"/>
      <c r="ANO27" s="77"/>
      <c r="ANP27" s="77"/>
      <c r="ANQ27" s="77"/>
      <c r="ANR27" s="77"/>
      <c r="ANS27" s="77"/>
      <c r="ANT27" s="77"/>
      <c r="ANU27" s="77"/>
      <c r="ANV27" s="77"/>
      <c r="ANW27" s="77"/>
      <c r="ANX27" s="77"/>
      <c r="ANY27" s="77"/>
      <c r="ANZ27" s="77"/>
      <c r="AOA27" s="77"/>
      <c r="AOB27" s="77"/>
      <c r="AOC27" s="77"/>
      <c r="AOD27" s="77"/>
      <c r="AOE27" s="77"/>
      <c r="AOF27" s="77"/>
      <c r="AOG27" s="77"/>
      <c r="AOH27" s="77"/>
      <c r="AOI27" s="77"/>
      <c r="AOJ27" s="77"/>
      <c r="AOK27" s="77"/>
      <c r="AOL27" s="77"/>
      <c r="AOM27" s="77"/>
      <c r="AON27" s="77"/>
      <c r="AOO27" s="77"/>
      <c r="AOP27" s="77"/>
      <c r="AOQ27" s="77"/>
      <c r="AOR27" s="77"/>
      <c r="AOS27" s="77"/>
      <c r="AOT27" s="77"/>
      <c r="AOU27" s="77"/>
      <c r="AOV27" s="77"/>
      <c r="AOW27" s="77"/>
      <c r="AOX27" s="77"/>
      <c r="AOY27" s="77"/>
      <c r="AOZ27" s="77"/>
      <c r="APA27" s="77"/>
      <c r="APB27" s="77"/>
      <c r="APC27" s="77"/>
      <c r="APD27" s="77"/>
      <c r="APE27" s="77"/>
      <c r="APF27" s="77"/>
      <c r="APG27" s="77"/>
      <c r="APH27" s="77"/>
      <c r="API27" s="77"/>
      <c r="APJ27" s="77"/>
      <c r="APK27" s="77"/>
      <c r="APL27" s="77"/>
      <c r="APM27" s="77"/>
      <c r="APN27" s="77"/>
      <c r="APO27" s="77"/>
      <c r="APP27" s="77"/>
      <c r="APQ27" s="77"/>
      <c r="APR27" s="77"/>
      <c r="APS27" s="77"/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  <c r="AQG27" s="77"/>
      <c r="AQH27" s="77"/>
      <c r="AQI27" s="77"/>
      <c r="AQJ27" s="77"/>
      <c r="AQK27" s="77"/>
      <c r="AQL27" s="77"/>
      <c r="AQM27" s="77"/>
      <c r="AQN27" s="77"/>
      <c r="AQO27" s="77"/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  <c r="ASE27" s="77"/>
      <c r="ASF27" s="77"/>
      <c r="ASG27" s="77"/>
      <c r="ASH27" s="77"/>
      <c r="ASI27" s="77"/>
      <c r="ASJ27" s="77"/>
      <c r="ASK27" s="77"/>
      <c r="ASL27" s="77"/>
      <c r="ASM27" s="77"/>
      <c r="ASN27" s="77"/>
      <c r="ASO27" s="77"/>
      <c r="ASP27" s="77"/>
      <c r="ASQ27" s="77"/>
      <c r="ASR27" s="77"/>
      <c r="ASS27" s="77"/>
      <c r="AST27" s="77"/>
      <c r="ASU27" s="77"/>
      <c r="ASV27" s="77"/>
      <c r="ASW27" s="77"/>
      <c r="ASX27" s="77"/>
      <c r="ASY27" s="77"/>
      <c r="ASZ27" s="77"/>
      <c r="ATA27" s="77"/>
      <c r="ATB27" s="77"/>
      <c r="ATC27" s="77"/>
      <c r="ATD27" s="77"/>
      <c r="ATE27" s="77"/>
      <c r="ATF27" s="77"/>
      <c r="ATG27" s="77"/>
      <c r="ATH27" s="77"/>
      <c r="ATI27" s="77"/>
      <c r="ATJ27" s="77"/>
      <c r="ATK27" s="77"/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  <c r="AUC27" s="77"/>
      <c r="AUD27" s="77"/>
      <c r="AUE27" s="77"/>
      <c r="AUF27" s="77"/>
      <c r="AUG27" s="77"/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  <c r="AWA27" s="77"/>
      <c r="AWB27" s="77"/>
      <c r="AWC27" s="77"/>
      <c r="AWD27" s="77"/>
      <c r="AWE27" s="77"/>
      <c r="AWF27" s="77"/>
      <c r="AWG27" s="77"/>
      <c r="AWH27" s="77"/>
      <c r="AWI27" s="77"/>
      <c r="AWJ27" s="77"/>
      <c r="AWK27" s="77"/>
      <c r="AWL27" s="77"/>
      <c r="AWM27" s="77"/>
      <c r="AWN27" s="77"/>
      <c r="AWO27" s="77"/>
      <c r="AWP27" s="77"/>
      <c r="AWQ27" s="77"/>
      <c r="AWR27" s="77"/>
      <c r="AWS27" s="77"/>
      <c r="AWT27" s="77"/>
      <c r="AWU27" s="77"/>
      <c r="AWV27" s="77"/>
      <c r="AWW27" s="77"/>
      <c r="AWX27" s="77"/>
      <c r="AWY27" s="77"/>
      <c r="AWZ27" s="77"/>
      <c r="AXA27" s="77"/>
      <c r="AXB27" s="77"/>
      <c r="AXC27" s="77"/>
      <c r="AXD27" s="77"/>
      <c r="AXE27" s="77"/>
    </row>
    <row r="28" spans="1:1305" s="62" customFormat="1" ht="18" customHeight="1" x14ac:dyDescent="0.3">
      <c r="A28" s="78">
        <v>9781529114799</v>
      </c>
      <c r="B28" s="78">
        <v>2896107</v>
      </c>
      <c r="C28" s="79" t="s">
        <v>718</v>
      </c>
      <c r="D28" s="80">
        <v>13.5</v>
      </c>
      <c r="E28" s="81">
        <v>26710</v>
      </c>
      <c r="F28" s="67"/>
      <c r="G28" s="61"/>
      <c r="H28" s="68"/>
      <c r="I28" s="61"/>
      <c r="J28" s="67"/>
      <c r="K28" s="67"/>
      <c r="L28" s="61"/>
      <c r="M28" s="68"/>
      <c r="N28" s="61"/>
      <c r="O28" s="67"/>
      <c r="P28" s="67"/>
      <c r="Q28" s="61"/>
      <c r="R28" s="68"/>
      <c r="S28" s="61"/>
      <c r="T28" s="67"/>
      <c r="U28" s="67"/>
      <c r="V28" s="61"/>
      <c r="W28" s="68"/>
      <c r="X28" s="61"/>
      <c r="Y28" s="67"/>
      <c r="Z28" s="67"/>
      <c r="AA28" s="61"/>
      <c r="AB28" s="68"/>
      <c r="AC28" s="61"/>
      <c r="AD28" s="67"/>
      <c r="AE28" s="67"/>
      <c r="AF28" s="61"/>
      <c r="AG28" s="68"/>
      <c r="AH28" s="61"/>
      <c r="AI28" s="67"/>
      <c r="AJ28" s="67"/>
      <c r="AK28" s="61"/>
      <c r="AL28" s="68"/>
      <c r="AM28" s="61"/>
      <c r="AN28" s="67"/>
      <c r="AO28" s="67"/>
      <c r="AP28" s="61"/>
      <c r="AQ28" s="68"/>
      <c r="AR28" s="61"/>
      <c r="AS28" s="67"/>
      <c r="AT28" s="67"/>
      <c r="AU28" s="61"/>
      <c r="AV28" s="68"/>
      <c r="AW28" s="61"/>
      <c r="AX28" s="67"/>
      <c r="AY28" s="67"/>
      <c r="AZ28" s="61"/>
      <c r="BA28" s="68"/>
      <c r="BB28" s="61"/>
      <c r="BC28" s="67"/>
      <c r="BD28" s="67"/>
      <c r="BE28" s="61"/>
      <c r="BF28" s="68"/>
      <c r="BG28" s="61"/>
      <c r="BH28" s="67"/>
      <c r="BI28" s="67"/>
      <c r="BJ28" s="61"/>
      <c r="BK28" s="68"/>
      <c r="BL28" s="61"/>
      <c r="BM28" s="67"/>
      <c r="BN28" s="67"/>
      <c r="BO28" s="61"/>
      <c r="BP28" s="68"/>
      <c r="BQ28" s="61"/>
      <c r="BR28" s="67"/>
      <c r="BS28" s="67"/>
      <c r="BT28" s="61"/>
      <c r="BU28" s="68"/>
      <c r="BV28" s="61"/>
      <c r="BW28" s="67"/>
      <c r="BX28" s="67"/>
      <c r="BY28" s="61"/>
      <c r="BZ28" s="68"/>
      <c r="CA28" s="61"/>
      <c r="CB28" s="67"/>
      <c r="CC28" s="67"/>
      <c r="CD28" s="61"/>
      <c r="CE28" s="68"/>
      <c r="CF28" s="61"/>
      <c r="CG28" s="67"/>
      <c r="CH28" s="67"/>
      <c r="CI28" s="61"/>
      <c r="CJ28" s="68"/>
      <c r="CK28" s="61"/>
      <c r="CL28" s="67"/>
      <c r="CM28" s="67"/>
      <c r="CN28" s="61"/>
      <c r="CO28" s="68"/>
      <c r="CP28" s="61"/>
      <c r="CQ28" s="67"/>
      <c r="CR28" s="67"/>
      <c r="CS28" s="61"/>
      <c r="CT28" s="68"/>
      <c r="CU28" s="61"/>
      <c r="CV28" s="67"/>
      <c r="CW28" s="67"/>
      <c r="CX28" s="61"/>
      <c r="CY28" s="68"/>
      <c r="CZ28" s="61"/>
      <c r="DA28" s="67"/>
      <c r="DB28" s="67"/>
      <c r="DC28" s="61"/>
      <c r="DD28" s="68"/>
      <c r="DE28" s="61"/>
      <c r="DF28" s="67"/>
      <c r="DG28" s="67"/>
      <c r="DH28" s="61"/>
      <c r="DI28" s="68"/>
      <c r="DJ28" s="61"/>
      <c r="DK28" s="67"/>
      <c r="DL28" s="67"/>
      <c r="DM28" s="61"/>
      <c r="DN28" s="68"/>
      <c r="DO28" s="61"/>
      <c r="DP28" s="67"/>
      <c r="DQ28" s="67"/>
      <c r="DR28" s="61"/>
      <c r="DS28" s="68"/>
      <c r="DT28" s="61"/>
      <c r="DU28" s="67"/>
      <c r="DV28" s="67"/>
      <c r="DW28" s="61"/>
      <c r="DX28" s="68"/>
      <c r="DY28" s="61"/>
      <c r="DZ28" s="67"/>
      <c r="EA28" s="67"/>
      <c r="EB28" s="61"/>
      <c r="EC28" s="68"/>
      <c r="ED28" s="61"/>
      <c r="EE28" s="67"/>
      <c r="EF28" s="67"/>
      <c r="EG28" s="61"/>
      <c r="EH28" s="68"/>
      <c r="EI28" s="61"/>
      <c r="EJ28" s="67"/>
      <c r="EK28" s="67"/>
      <c r="EL28" s="61"/>
      <c r="EM28" s="68"/>
      <c r="EN28" s="61"/>
      <c r="EO28" s="67"/>
      <c r="EP28" s="67"/>
      <c r="EQ28" s="61"/>
      <c r="ER28" s="68"/>
      <c r="ES28" s="61"/>
      <c r="ET28" s="67"/>
      <c r="EU28" s="67"/>
      <c r="EV28" s="61"/>
      <c r="EW28" s="68"/>
      <c r="EX28" s="61"/>
      <c r="EY28" s="67"/>
      <c r="EZ28" s="67"/>
      <c r="FA28" s="61"/>
      <c r="FB28" s="68"/>
      <c r="FC28" s="61"/>
      <c r="FD28" s="67"/>
      <c r="FE28" s="67"/>
      <c r="FF28" s="61"/>
      <c r="FG28" s="68"/>
      <c r="FH28" s="61"/>
      <c r="FI28" s="67"/>
      <c r="FJ28" s="67"/>
      <c r="FK28" s="61"/>
      <c r="FL28" s="68"/>
      <c r="FM28" s="61"/>
      <c r="FN28" s="67"/>
      <c r="FO28" s="67"/>
      <c r="FP28" s="61"/>
      <c r="FQ28" s="68"/>
      <c r="FR28" s="61"/>
      <c r="FS28" s="67"/>
      <c r="FT28" s="67"/>
      <c r="FU28" s="61"/>
      <c r="FV28" s="68"/>
      <c r="FW28" s="61"/>
      <c r="FX28" s="67"/>
      <c r="FY28" s="67"/>
      <c r="FZ28" s="61"/>
      <c r="GA28" s="68"/>
      <c r="GB28" s="61"/>
      <c r="GC28" s="67"/>
      <c r="GD28" s="67"/>
      <c r="GE28" s="61"/>
      <c r="GF28" s="68"/>
      <c r="GG28" s="61"/>
      <c r="GH28" s="67"/>
      <c r="GI28" s="67"/>
      <c r="GJ28" s="61"/>
      <c r="GK28" s="68"/>
      <c r="GL28" s="61"/>
      <c r="GM28" s="67"/>
      <c r="GN28" s="67"/>
      <c r="GO28" s="61"/>
      <c r="GP28" s="68"/>
      <c r="GQ28" s="61"/>
      <c r="GR28" s="67"/>
      <c r="GS28" s="67"/>
      <c r="GT28" s="61"/>
      <c r="GU28" s="68"/>
      <c r="GV28" s="61"/>
      <c r="GW28" s="67"/>
      <c r="GX28" s="67"/>
      <c r="GY28" s="61"/>
      <c r="GZ28" s="68"/>
      <c r="HA28" s="61"/>
      <c r="HB28" s="67"/>
      <c r="HC28" s="67"/>
      <c r="HD28" s="61"/>
      <c r="HE28" s="68"/>
      <c r="HF28" s="61"/>
      <c r="HG28" s="67"/>
      <c r="HH28" s="67"/>
      <c r="HI28" s="61"/>
      <c r="HJ28" s="68"/>
      <c r="HK28" s="61"/>
      <c r="HL28" s="67"/>
      <c r="HM28" s="67"/>
      <c r="HN28" s="61"/>
      <c r="HO28" s="68"/>
      <c r="HP28" s="61"/>
      <c r="HQ28" s="67"/>
      <c r="HR28" s="67"/>
      <c r="HS28" s="61"/>
      <c r="HT28" s="68"/>
      <c r="HU28" s="61"/>
      <c r="HV28" s="67"/>
      <c r="HW28" s="67"/>
      <c r="HX28" s="61"/>
      <c r="HY28" s="68"/>
      <c r="HZ28" s="61"/>
      <c r="IA28" s="67"/>
      <c r="IB28" s="67"/>
      <c r="IC28" s="61"/>
      <c r="ID28" s="68"/>
      <c r="IE28" s="61"/>
      <c r="IF28" s="67"/>
      <c r="IG28" s="67"/>
      <c r="IH28" s="61"/>
      <c r="II28" s="61"/>
    </row>
    <row r="29" spans="1:1305" s="62" customFormat="1" ht="18" customHeight="1" x14ac:dyDescent="0.3">
      <c r="A29" s="56">
        <v>9780349433479</v>
      </c>
      <c r="B29" s="56">
        <v>2902905</v>
      </c>
      <c r="C29" s="57" t="s">
        <v>665</v>
      </c>
      <c r="D29" s="64">
        <v>12.5</v>
      </c>
      <c r="E29" s="72">
        <v>21110</v>
      </c>
      <c r="F29" s="74"/>
      <c r="G29" s="75"/>
      <c r="H29" s="76"/>
      <c r="I29" s="75"/>
      <c r="J29" s="74"/>
      <c r="K29" s="74"/>
      <c r="L29" s="75"/>
      <c r="M29" s="76"/>
      <c r="N29" s="75"/>
      <c r="O29" s="74"/>
      <c r="P29" s="74"/>
      <c r="Q29" s="75"/>
      <c r="R29" s="76"/>
      <c r="S29" s="75"/>
      <c r="T29" s="74"/>
      <c r="U29" s="74"/>
      <c r="V29" s="75"/>
      <c r="W29" s="76"/>
      <c r="X29" s="75"/>
      <c r="Y29" s="74"/>
      <c r="Z29" s="74"/>
      <c r="AA29" s="75"/>
      <c r="AB29" s="76"/>
      <c r="AC29" s="75"/>
      <c r="AD29" s="74"/>
      <c r="AE29" s="74"/>
      <c r="AF29" s="75"/>
      <c r="AG29" s="76"/>
      <c r="AH29" s="75"/>
      <c r="AI29" s="74"/>
      <c r="AJ29" s="74"/>
      <c r="AK29" s="75"/>
      <c r="AL29" s="76"/>
      <c r="AM29" s="75"/>
      <c r="AN29" s="74"/>
      <c r="AO29" s="74"/>
      <c r="AP29" s="75"/>
      <c r="AQ29" s="76"/>
      <c r="AR29" s="75"/>
      <c r="AS29" s="74"/>
      <c r="AT29" s="74"/>
      <c r="AU29" s="75"/>
      <c r="AV29" s="76"/>
      <c r="AW29" s="75"/>
      <c r="AX29" s="74"/>
      <c r="AY29" s="74"/>
      <c r="AZ29" s="75"/>
      <c r="BA29" s="76"/>
      <c r="BB29" s="75"/>
      <c r="BC29" s="74"/>
      <c r="BD29" s="74"/>
      <c r="BE29" s="75"/>
      <c r="BF29" s="76"/>
      <c r="BG29" s="75"/>
      <c r="BH29" s="74"/>
      <c r="BI29" s="74"/>
      <c r="BJ29" s="75"/>
      <c r="BK29" s="76"/>
      <c r="BL29" s="75"/>
      <c r="BM29" s="74"/>
      <c r="BN29" s="74"/>
      <c r="BO29" s="75"/>
      <c r="BP29" s="76"/>
      <c r="BQ29" s="75"/>
      <c r="BR29" s="74"/>
      <c r="BS29" s="74"/>
      <c r="BT29" s="75"/>
      <c r="BU29" s="76"/>
      <c r="BV29" s="75"/>
      <c r="BW29" s="74"/>
      <c r="BX29" s="74"/>
      <c r="BY29" s="75"/>
      <c r="BZ29" s="76"/>
      <c r="CA29" s="75"/>
      <c r="CB29" s="74"/>
      <c r="CC29" s="74"/>
      <c r="CD29" s="75"/>
      <c r="CE29" s="76"/>
      <c r="CF29" s="75"/>
      <c r="CG29" s="74"/>
      <c r="CH29" s="74"/>
      <c r="CI29" s="75"/>
      <c r="CJ29" s="76"/>
      <c r="CK29" s="75"/>
      <c r="CL29" s="74"/>
      <c r="CM29" s="74"/>
      <c r="CN29" s="75"/>
      <c r="CO29" s="76"/>
      <c r="CP29" s="75"/>
      <c r="CQ29" s="74"/>
      <c r="CR29" s="74"/>
      <c r="CS29" s="75"/>
      <c r="CT29" s="76"/>
      <c r="CU29" s="75"/>
      <c r="CV29" s="74"/>
      <c r="CW29" s="74"/>
      <c r="CX29" s="75"/>
      <c r="CY29" s="76"/>
      <c r="CZ29" s="75"/>
      <c r="DA29" s="74"/>
      <c r="DB29" s="74"/>
      <c r="DC29" s="75"/>
      <c r="DD29" s="76"/>
      <c r="DE29" s="75"/>
      <c r="DF29" s="74"/>
      <c r="DG29" s="74"/>
      <c r="DH29" s="75"/>
      <c r="DI29" s="76"/>
      <c r="DJ29" s="75"/>
      <c r="DK29" s="74"/>
      <c r="DL29" s="74"/>
      <c r="DM29" s="75"/>
      <c r="DN29" s="76"/>
      <c r="DO29" s="75"/>
      <c r="DP29" s="74"/>
      <c r="DQ29" s="74"/>
      <c r="DR29" s="75"/>
      <c r="DS29" s="76"/>
      <c r="DT29" s="75"/>
      <c r="DU29" s="74"/>
      <c r="DV29" s="74"/>
      <c r="DW29" s="75"/>
      <c r="DX29" s="76"/>
      <c r="DY29" s="75"/>
      <c r="DZ29" s="74"/>
      <c r="EA29" s="74"/>
      <c r="EB29" s="75"/>
      <c r="EC29" s="76"/>
      <c r="ED29" s="75"/>
      <c r="EE29" s="74"/>
      <c r="EF29" s="74"/>
      <c r="EG29" s="75"/>
      <c r="EH29" s="76"/>
      <c r="EI29" s="75"/>
      <c r="EJ29" s="74"/>
      <c r="EK29" s="74"/>
      <c r="EL29" s="75"/>
      <c r="EM29" s="76"/>
      <c r="EN29" s="75"/>
      <c r="EO29" s="74"/>
      <c r="EP29" s="74"/>
      <c r="EQ29" s="75"/>
      <c r="ER29" s="76"/>
      <c r="ES29" s="75"/>
      <c r="ET29" s="74"/>
      <c r="EU29" s="74"/>
      <c r="EV29" s="75"/>
      <c r="EW29" s="76"/>
      <c r="EX29" s="75"/>
      <c r="EY29" s="74"/>
      <c r="EZ29" s="74"/>
      <c r="FA29" s="75"/>
      <c r="FB29" s="76"/>
      <c r="FC29" s="75"/>
      <c r="FD29" s="74"/>
      <c r="FE29" s="74"/>
      <c r="FF29" s="75"/>
      <c r="FG29" s="76"/>
      <c r="FH29" s="75"/>
      <c r="FI29" s="74"/>
      <c r="FJ29" s="74"/>
      <c r="FK29" s="75"/>
      <c r="FL29" s="76"/>
      <c r="FM29" s="75"/>
      <c r="FN29" s="74"/>
      <c r="FO29" s="74"/>
      <c r="FP29" s="75"/>
      <c r="FQ29" s="76"/>
      <c r="FR29" s="75"/>
      <c r="FS29" s="74"/>
      <c r="FT29" s="74"/>
      <c r="FU29" s="75"/>
      <c r="FV29" s="76"/>
      <c r="FW29" s="75"/>
      <c r="FX29" s="74"/>
      <c r="FY29" s="74"/>
      <c r="FZ29" s="75"/>
      <c r="GA29" s="76"/>
      <c r="GB29" s="75"/>
      <c r="GC29" s="74"/>
      <c r="GD29" s="74"/>
      <c r="GE29" s="75"/>
      <c r="GF29" s="76"/>
      <c r="GG29" s="75"/>
      <c r="GH29" s="74"/>
      <c r="GI29" s="74"/>
      <c r="GJ29" s="75"/>
      <c r="GK29" s="76"/>
      <c r="GL29" s="75"/>
      <c r="GM29" s="74"/>
      <c r="GN29" s="74"/>
      <c r="GO29" s="75"/>
      <c r="GP29" s="76"/>
      <c r="GQ29" s="75"/>
      <c r="GR29" s="74"/>
      <c r="GS29" s="74"/>
      <c r="GT29" s="75"/>
      <c r="GU29" s="76"/>
      <c r="GV29" s="75"/>
      <c r="GW29" s="74"/>
      <c r="GX29" s="74"/>
      <c r="GY29" s="75"/>
      <c r="GZ29" s="76"/>
      <c r="HA29" s="75"/>
      <c r="HB29" s="74"/>
      <c r="HC29" s="74"/>
      <c r="HD29" s="75"/>
      <c r="HE29" s="76"/>
      <c r="HF29" s="75"/>
      <c r="HG29" s="74"/>
      <c r="HH29" s="74"/>
      <c r="HI29" s="75"/>
      <c r="HJ29" s="76"/>
      <c r="HK29" s="75"/>
      <c r="HL29" s="74"/>
      <c r="HM29" s="74"/>
      <c r="HN29" s="75"/>
      <c r="HO29" s="76"/>
      <c r="HP29" s="75"/>
      <c r="HQ29" s="74"/>
      <c r="HR29" s="74"/>
      <c r="HS29" s="75"/>
      <c r="HT29" s="76"/>
      <c r="HU29" s="75"/>
      <c r="HV29" s="74"/>
      <c r="HW29" s="74"/>
      <c r="HX29" s="75"/>
      <c r="HY29" s="76"/>
      <c r="HZ29" s="75"/>
      <c r="IA29" s="74"/>
      <c r="IB29" s="74"/>
      <c r="IC29" s="75"/>
      <c r="ID29" s="76"/>
      <c r="IE29" s="75"/>
      <c r="IF29" s="74"/>
      <c r="IG29" s="74"/>
      <c r="IH29" s="75"/>
      <c r="II29" s="75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7"/>
      <c r="AMK29" s="77"/>
      <c r="AML29" s="77"/>
      <c r="AMM29" s="77"/>
      <c r="AMN29" s="77"/>
      <c r="AMO29" s="77"/>
      <c r="AMP29" s="77"/>
      <c r="AMQ29" s="77"/>
      <c r="AMR29" s="77"/>
      <c r="AMS29" s="77"/>
      <c r="AMT29" s="77"/>
      <c r="AMU29" s="77"/>
      <c r="AMV29" s="77"/>
      <c r="AMW29" s="77"/>
      <c r="AMX29" s="77"/>
      <c r="AMY29" s="77"/>
      <c r="AMZ29" s="77"/>
      <c r="ANA29" s="77"/>
      <c r="ANB29" s="77"/>
      <c r="ANC29" s="77"/>
      <c r="AND29" s="77"/>
      <c r="ANE29" s="77"/>
      <c r="ANF29" s="77"/>
      <c r="ANG29" s="77"/>
      <c r="ANH29" s="77"/>
      <c r="ANI29" s="77"/>
      <c r="ANJ29" s="77"/>
      <c r="ANK29" s="77"/>
      <c r="ANL29" s="77"/>
      <c r="ANM29" s="77"/>
      <c r="ANN29" s="77"/>
      <c r="ANO29" s="77"/>
      <c r="ANP29" s="77"/>
      <c r="ANQ29" s="77"/>
      <c r="ANR29" s="77"/>
      <c r="ANS29" s="77"/>
      <c r="ANT29" s="77"/>
      <c r="ANU29" s="77"/>
      <c r="ANV29" s="77"/>
      <c r="ANW29" s="77"/>
      <c r="ANX29" s="77"/>
      <c r="ANY29" s="77"/>
      <c r="ANZ29" s="77"/>
      <c r="AOA29" s="77"/>
      <c r="AOB29" s="77"/>
      <c r="AOC29" s="77"/>
      <c r="AOD29" s="77"/>
      <c r="AOE29" s="77"/>
      <c r="AOF29" s="77"/>
      <c r="AOG29" s="77"/>
      <c r="AOH29" s="77"/>
      <c r="AOI29" s="77"/>
      <c r="AOJ29" s="77"/>
      <c r="AOK29" s="77"/>
      <c r="AOL29" s="77"/>
      <c r="AOM29" s="77"/>
      <c r="AON29" s="77"/>
      <c r="AOO29" s="77"/>
      <c r="AOP29" s="77"/>
      <c r="AOQ29" s="77"/>
      <c r="AOR29" s="77"/>
      <c r="AOS29" s="77"/>
      <c r="AOT29" s="77"/>
      <c r="AOU29" s="77"/>
      <c r="AOV29" s="77"/>
      <c r="AOW29" s="77"/>
      <c r="AOX29" s="77"/>
      <c r="AOY29" s="77"/>
      <c r="AOZ29" s="77"/>
      <c r="APA29" s="77"/>
      <c r="APB29" s="77"/>
      <c r="APC29" s="77"/>
      <c r="APD29" s="77"/>
      <c r="APE29" s="77"/>
      <c r="APF29" s="77"/>
      <c r="APG29" s="77"/>
      <c r="APH29" s="77"/>
      <c r="API29" s="77"/>
      <c r="APJ29" s="77"/>
      <c r="APK29" s="77"/>
      <c r="APL29" s="77"/>
      <c r="APM29" s="77"/>
      <c r="APN29" s="77"/>
      <c r="APO29" s="77"/>
      <c r="APP29" s="77"/>
      <c r="APQ29" s="77"/>
      <c r="APR29" s="77"/>
      <c r="APS29" s="77"/>
      <c r="APT29" s="77"/>
      <c r="APU29" s="77"/>
      <c r="APV29" s="77"/>
      <c r="APW29" s="77"/>
      <c r="APX29" s="77"/>
      <c r="APY29" s="77"/>
      <c r="APZ29" s="77"/>
      <c r="AQA29" s="77"/>
      <c r="AQB29" s="77"/>
      <c r="AQC29" s="77"/>
      <c r="AQD29" s="77"/>
      <c r="AQE29" s="77"/>
      <c r="AQF29" s="77"/>
      <c r="AQG29" s="77"/>
      <c r="AQH29" s="77"/>
      <c r="AQI29" s="77"/>
      <c r="AQJ29" s="77"/>
      <c r="AQK29" s="77"/>
      <c r="AQL29" s="77"/>
      <c r="AQM29" s="77"/>
      <c r="AQN29" s="77"/>
      <c r="AQO29" s="77"/>
      <c r="AQP29" s="77"/>
      <c r="AQQ29" s="77"/>
      <c r="AQR29" s="77"/>
      <c r="AQS29" s="77"/>
      <c r="AQT29" s="77"/>
      <c r="AQU29" s="77"/>
      <c r="AQV29" s="77"/>
      <c r="AQW29" s="77"/>
      <c r="AQX29" s="77"/>
      <c r="AQY29" s="77"/>
      <c r="AQZ29" s="77"/>
      <c r="ARA29" s="77"/>
      <c r="ARB29" s="77"/>
      <c r="ARC29" s="77"/>
      <c r="ARD29" s="77"/>
      <c r="ARE29" s="77"/>
      <c r="ARF29" s="77"/>
      <c r="ARG29" s="77"/>
      <c r="ARH29" s="77"/>
      <c r="ARI29" s="77"/>
      <c r="ARJ29" s="77"/>
      <c r="ARK29" s="77"/>
      <c r="ARL29" s="77"/>
      <c r="ARM29" s="77"/>
      <c r="ARN29" s="77"/>
      <c r="ARO29" s="77"/>
      <c r="ARP29" s="77"/>
      <c r="ARQ29" s="77"/>
      <c r="ARR29" s="77"/>
      <c r="ARS29" s="77"/>
      <c r="ART29" s="77"/>
      <c r="ARU29" s="77"/>
      <c r="ARV29" s="77"/>
      <c r="ARW29" s="77"/>
      <c r="ARX29" s="77"/>
      <c r="ARY29" s="77"/>
      <c r="ARZ29" s="77"/>
      <c r="ASA29" s="77"/>
      <c r="ASB29" s="77"/>
      <c r="ASC29" s="77"/>
      <c r="ASD29" s="77"/>
      <c r="ASE29" s="77"/>
      <c r="ASF29" s="77"/>
      <c r="ASG29" s="77"/>
      <c r="ASH29" s="77"/>
      <c r="ASI29" s="77"/>
      <c r="ASJ29" s="77"/>
      <c r="ASK29" s="77"/>
      <c r="ASL29" s="77"/>
      <c r="ASM29" s="77"/>
      <c r="ASN29" s="77"/>
      <c r="ASO29" s="77"/>
      <c r="ASP29" s="77"/>
      <c r="ASQ29" s="77"/>
      <c r="ASR29" s="77"/>
      <c r="ASS29" s="77"/>
      <c r="AST29" s="77"/>
      <c r="ASU29" s="77"/>
      <c r="ASV29" s="77"/>
      <c r="ASW29" s="77"/>
      <c r="ASX29" s="77"/>
      <c r="ASY29" s="77"/>
      <c r="ASZ29" s="77"/>
      <c r="ATA29" s="77"/>
      <c r="ATB29" s="77"/>
      <c r="ATC29" s="77"/>
      <c r="ATD29" s="77"/>
      <c r="ATE29" s="77"/>
      <c r="ATF29" s="77"/>
      <c r="ATG29" s="77"/>
      <c r="ATH29" s="77"/>
      <c r="ATI29" s="77"/>
      <c r="ATJ29" s="77"/>
      <c r="ATK29" s="77"/>
      <c r="ATL29" s="77"/>
      <c r="ATM29" s="77"/>
      <c r="ATN29" s="77"/>
      <c r="ATO29" s="77"/>
      <c r="ATP29" s="77"/>
      <c r="ATQ29" s="77"/>
      <c r="ATR29" s="77"/>
      <c r="ATS29" s="77"/>
      <c r="ATT29" s="77"/>
      <c r="ATU29" s="77"/>
      <c r="ATV29" s="77"/>
      <c r="ATW29" s="77"/>
      <c r="ATX29" s="77"/>
      <c r="ATY29" s="77"/>
      <c r="ATZ29" s="77"/>
      <c r="AUA29" s="77"/>
      <c r="AUB29" s="77"/>
      <c r="AUC29" s="77"/>
      <c r="AUD29" s="77"/>
      <c r="AUE29" s="77"/>
      <c r="AUF29" s="77"/>
      <c r="AUG29" s="77"/>
      <c r="AUH29" s="77"/>
      <c r="AUI29" s="77"/>
      <c r="AUJ29" s="77"/>
      <c r="AUK29" s="77"/>
      <c r="AUL29" s="77"/>
      <c r="AUM29" s="77"/>
      <c r="AUN29" s="77"/>
      <c r="AUO29" s="77"/>
      <c r="AUP29" s="77"/>
      <c r="AUQ29" s="77"/>
      <c r="AUR29" s="77"/>
      <c r="AUS29" s="77"/>
      <c r="AUT29" s="77"/>
      <c r="AUU29" s="77"/>
      <c r="AUV29" s="77"/>
      <c r="AUW29" s="77"/>
      <c r="AUX29" s="77"/>
      <c r="AUY29" s="77"/>
      <c r="AUZ29" s="77"/>
      <c r="AVA29" s="77"/>
      <c r="AVB29" s="77"/>
      <c r="AVC29" s="77"/>
      <c r="AVD29" s="77"/>
      <c r="AVE29" s="77"/>
      <c r="AVF29" s="77"/>
      <c r="AVG29" s="77"/>
      <c r="AVH29" s="77"/>
      <c r="AVI29" s="77"/>
      <c r="AVJ29" s="77"/>
      <c r="AVK29" s="77"/>
      <c r="AVL29" s="77"/>
      <c r="AVM29" s="77"/>
      <c r="AVN29" s="77"/>
      <c r="AVO29" s="77"/>
      <c r="AVP29" s="77"/>
      <c r="AVQ29" s="77"/>
      <c r="AVR29" s="77"/>
      <c r="AVS29" s="77"/>
      <c r="AVT29" s="77"/>
      <c r="AVU29" s="77"/>
      <c r="AVV29" s="77"/>
      <c r="AVW29" s="77"/>
      <c r="AVX29" s="77"/>
      <c r="AVY29" s="77"/>
      <c r="AVZ29" s="77"/>
      <c r="AWA29" s="77"/>
      <c r="AWB29" s="77"/>
      <c r="AWC29" s="77"/>
      <c r="AWD29" s="77"/>
      <c r="AWE29" s="77"/>
      <c r="AWF29" s="77"/>
      <c r="AWG29" s="77"/>
      <c r="AWH29" s="77"/>
      <c r="AWI29" s="77"/>
      <c r="AWJ29" s="77"/>
      <c r="AWK29" s="77"/>
      <c r="AWL29" s="77"/>
      <c r="AWM29" s="77"/>
      <c r="AWN29" s="77"/>
      <c r="AWO29" s="77"/>
      <c r="AWP29" s="77"/>
      <c r="AWQ29" s="77"/>
      <c r="AWR29" s="77"/>
      <c r="AWS29" s="77"/>
      <c r="AWT29" s="77"/>
      <c r="AWU29" s="77"/>
      <c r="AWV29" s="77"/>
      <c r="AWW29" s="77"/>
      <c r="AWX29" s="77"/>
      <c r="AWY29" s="77"/>
      <c r="AWZ29" s="77"/>
      <c r="AXA29" s="77"/>
      <c r="AXB29" s="77"/>
      <c r="AXC29" s="77"/>
      <c r="AXD29" s="77"/>
      <c r="AXE29" s="77"/>
    </row>
    <row r="30" spans="1:1305" s="62" customFormat="1" ht="18" customHeight="1" x14ac:dyDescent="0.3">
      <c r="A30" s="54">
        <v>9780349433448</v>
      </c>
      <c r="B30" s="54">
        <v>2847699</v>
      </c>
      <c r="C30" s="55" t="s">
        <v>485</v>
      </c>
      <c r="D30" s="63">
        <v>13.5</v>
      </c>
      <c r="E30" s="71">
        <v>21110</v>
      </c>
      <c r="F30" s="67"/>
      <c r="G30" s="61"/>
      <c r="H30" s="68"/>
      <c r="I30" s="61"/>
      <c r="J30" s="67"/>
      <c r="K30" s="67"/>
      <c r="L30" s="61"/>
      <c r="M30" s="68"/>
      <c r="N30" s="61"/>
      <c r="O30" s="67"/>
      <c r="P30" s="67"/>
      <c r="Q30" s="61"/>
      <c r="R30" s="68"/>
      <c r="S30" s="61"/>
      <c r="T30" s="67"/>
      <c r="U30" s="67"/>
      <c r="V30" s="61"/>
      <c r="W30" s="68"/>
      <c r="X30" s="61"/>
      <c r="Y30" s="67"/>
      <c r="Z30" s="67"/>
      <c r="AA30" s="61"/>
      <c r="AB30" s="68"/>
      <c r="AC30" s="61"/>
      <c r="AD30" s="67"/>
      <c r="AE30" s="67"/>
      <c r="AF30" s="61"/>
      <c r="AG30" s="68"/>
      <c r="AH30" s="61"/>
      <c r="AI30" s="67"/>
      <c r="AJ30" s="67"/>
      <c r="AK30" s="61"/>
      <c r="AL30" s="68"/>
      <c r="AM30" s="61"/>
      <c r="AN30" s="67"/>
      <c r="AO30" s="67"/>
      <c r="AP30" s="61"/>
      <c r="AQ30" s="68"/>
      <c r="AR30" s="61"/>
      <c r="AS30" s="67"/>
      <c r="AT30" s="67"/>
      <c r="AU30" s="61"/>
      <c r="AV30" s="68"/>
      <c r="AW30" s="61"/>
      <c r="AX30" s="67"/>
      <c r="AY30" s="67"/>
      <c r="AZ30" s="61"/>
      <c r="BA30" s="68"/>
      <c r="BB30" s="61"/>
      <c r="BC30" s="67"/>
      <c r="BD30" s="67"/>
      <c r="BE30" s="61"/>
      <c r="BF30" s="68"/>
      <c r="BG30" s="61"/>
      <c r="BH30" s="67"/>
      <c r="BI30" s="67"/>
      <c r="BJ30" s="61"/>
      <c r="BK30" s="68"/>
      <c r="BL30" s="61"/>
      <c r="BM30" s="67"/>
      <c r="BN30" s="67"/>
      <c r="BO30" s="61"/>
      <c r="BP30" s="68"/>
      <c r="BQ30" s="61"/>
      <c r="BR30" s="67"/>
      <c r="BS30" s="67"/>
      <c r="BT30" s="61"/>
      <c r="BU30" s="68"/>
      <c r="BV30" s="61"/>
      <c r="BW30" s="67"/>
      <c r="BX30" s="67"/>
      <c r="BY30" s="61"/>
      <c r="BZ30" s="68"/>
      <c r="CA30" s="61"/>
      <c r="CB30" s="67"/>
      <c r="CC30" s="67"/>
      <c r="CD30" s="61"/>
      <c r="CE30" s="68"/>
      <c r="CF30" s="61"/>
      <c r="CG30" s="67"/>
      <c r="CH30" s="67"/>
      <c r="CI30" s="61"/>
      <c r="CJ30" s="68"/>
      <c r="CK30" s="61"/>
      <c r="CL30" s="67"/>
      <c r="CM30" s="67"/>
      <c r="CN30" s="61"/>
      <c r="CO30" s="68"/>
      <c r="CP30" s="61"/>
      <c r="CQ30" s="67"/>
      <c r="CR30" s="67"/>
      <c r="CS30" s="61"/>
      <c r="CT30" s="68"/>
      <c r="CU30" s="61"/>
      <c r="CV30" s="67"/>
      <c r="CW30" s="67"/>
      <c r="CX30" s="61"/>
      <c r="CY30" s="68"/>
      <c r="CZ30" s="61"/>
      <c r="DA30" s="67"/>
      <c r="DB30" s="67"/>
      <c r="DC30" s="61"/>
      <c r="DD30" s="68"/>
      <c r="DE30" s="61"/>
      <c r="DF30" s="67"/>
      <c r="DG30" s="67"/>
      <c r="DH30" s="61"/>
      <c r="DI30" s="68"/>
      <c r="DJ30" s="61"/>
      <c r="DK30" s="67"/>
      <c r="DL30" s="67"/>
      <c r="DM30" s="61"/>
      <c r="DN30" s="68"/>
      <c r="DO30" s="61"/>
      <c r="DP30" s="67"/>
      <c r="DQ30" s="67"/>
      <c r="DR30" s="61"/>
      <c r="DS30" s="68"/>
      <c r="DT30" s="61"/>
      <c r="DU30" s="67"/>
      <c r="DV30" s="67"/>
      <c r="DW30" s="61"/>
      <c r="DX30" s="68"/>
      <c r="DY30" s="61"/>
      <c r="DZ30" s="67"/>
      <c r="EA30" s="67"/>
      <c r="EB30" s="61"/>
      <c r="EC30" s="68"/>
      <c r="ED30" s="61"/>
      <c r="EE30" s="67"/>
      <c r="EF30" s="67"/>
      <c r="EG30" s="61"/>
      <c r="EH30" s="68"/>
      <c r="EI30" s="61"/>
      <c r="EJ30" s="67"/>
      <c r="EK30" s="67"/>
      <c r="EL30" s="61"/>
      <c r="EM30" s="68"/>
      <c r="EN30" s="61"/>
      <c r="EO30" s="67"/>
      <c r="EP30" s="67"/>
      <c r="EQ30" s="61"/>
      <c r="ER30" s="68"/>
      <c r="ES30" s="61"/>
      <c r="ET30" s="67"/>
      <c r="EU30" s="67"/>
      <c r="EV30" s="61"/>
      <c r="EW30" s="68"/>
      <c r="EX30" s="61"/>
      <c r="EY30" s="67"/>
      <c r="EZ30" s="67"/>
      <c r="FA30" s="61"/>
      <c r="FB30" s="68"/>
      <c r="FC30" s="61"/>
      <c r="FD30" s="67"/>
      <c r="FE30" s="67"/>
      <c r="FF30" s="61"/>
      <c r="FG30" s="68"/>
      <c r="FH30" s="61"/>
      <c r="FI30" s="67"/>
      <c r="FJ30" s="67"/>
      <c r="FK30" s="61"/>
      <c r="FL30" s="68"/>
      <c r="FM30" s="61"/>
      <c r="FN30" s="67"/>
      <c r="FO30" s="67"/>
      <c r="FP30" s="61"/>
      <c r="FQ30" s="68"/>
      <c r="FR30" s="61"/>
      <c r="FS30" s="67"/>
      <c r="FT30" s="67"/>
      <c r="FU30" s="61"/>
      <c r="FV30" s="68"/>
      <c r="FW30" s="61"/>
      <c r="FX30" s="67"/>
      <c r="FY30" s="67"/>
      <c r="FZ30" s="61"/>
      <c r="GA30" s="68"/>
      <c r="GB30" s="61"/>
      <c r="GC30" s="67"/>
      <c r="GD30" s="67"/>
      <c r="GE30" s="61"/>
      <c r="GF30" s="68"/>
      <c r="GG30" s="61"/>
      <c r="GH30" s="67"/>
      <c r="GI30" s="67"/>
      <c r="GJ30" s="61"/>
      <c r="GK30" s="68"/>
      <c r="GL30" s="61"/>
      <c r="GM30" s="67"/>
      <c r="GN30" s="67"/>
      <c r="GO30" s="61"/>
      <c r="GP30" s="68"/>
      <c r="GQ30" s="61"/>
      <c r="GR30" s="67"/>
      <c r="GS30" s="67"/>
      <c r="GT30" s="61"/>
      <c r="GU30" s="68"/>
      <c r="GV30" s="61"/>
      <c r="GW30" s="67"/>
      <c r="GX30" s="67"/>
      <c r="GY30" s="61"/>
      <c r="GZ30" s="68"/>
      <c r="HA30" s="61"/>
      <c r="HB30" s="67"/>
      <c r="HC30" s="67"/>
      <c r="HD30" s="61"/>
      <c r="HE30" s="68"/>
      <c r="HF30" s="61"/>
      <c r="HG30" s="67"/>
      <c r="HH30" s="67"/>
      <c r="HI30" s="61"/>
      <c r="HJ30" s="68"/>
      <c r="HK30" s="61"/>
      <c r="HL30" s="67"/>
      <c r="HM30" s="67"/>
      <c r="HN30" s="61"/>
      <c r="HO30" s="68"/>
      <c r="HP30" s="61"/>
      <c r="HQ30" s="67"/>
      <c r="HR30" s="67"/>
      <c r="HS30" s="61"/>
      <c r="HT30" s="68"/>
      <c r="HU30" s="61"/>
      <c r="HV30" s="67"/>
      <c r="HW30" s="67"/>
      <c r="HX30" s="61"/>
      <c r="HY30" s="68"/>
      <c r="HZ30" s="61"/>
      <c r="IA30" s="67"/>
      <c r="IB30" s="67"/>
      <c r="IC30" s="61"/>
      <c r="ID30" s="68"/>
      <c r="IE30" s="61"/>
      <c r="IF30" s="67"/>
      <c r="IG30" s="67"/>
      <c r="IH30" s="61"/>
      <c r="II30" s="61"/>
    </row>
    <row r="31" spans="1:1305" s="77" customFormat="1" ht="18" customHeight="1" x14ac:dyDescent="0.3">
      <c r="A31" s="56">
        <v>9780349433455</v>
      </c>
      <c r="B31" s="56">
        <v>2850939</v>
      </c>
      <c r="C31" s="57" t="s">
        <v>486</v>
      </c>
      <c r="D31" s="64">
        <v>13.5</v>
      </c>
      <c r="E31" s="72">
        <v>21110</v>
      </c>
      <c r="F31" s="67"/>
      <c r="G31" s="61"/>
      <c r="H31" s="68"/>
      <c r="I31" s="61"/>
      <c r="J31" s="67"/>
      <c r="K31" s="67"/>
      <c r="L31" s="61"/>
      <c r="M31" s="68"/>
      <c r="N31" s="61"/>
      <c r="O31" s="67"/>
      <c r="P31" s="67"/>
      <c r="Q31" s="61"/>
      <c r="R31" s="68"/>
      <c r="S31" s="61"/>
      <c r="T31" s="67"/>
      <c r="U31" s="67"/>
      <c r="V31" s="61"/>
      <c r="W31" s="68"/>
      <c r="X31" s="61"/>
      <c r="Y31" s="67"/>
      <c r="Z31" s="67"/>
      <c r="AA31" s="61"/>
      <c r="AB31" s="68"/>
      <c r="AC31" s="61"/>
      <c r="AD31" s="67"/>
      <c r="AE31" s="67"/>
      <c r="AF31" s="61"/>
      <c r="AG31" s="68"/>
      <c r="AH31" s="61"/>
      <c r="AI31" s="67"/>
      <c r="AJ31" s="67"/>
      <c r="AK31" s="61"/>
      <c r="AL31" s="68"/>
      <c r="AM31" s="61"/>
      <c r="AN31" s="67"/>
      <c r="AO31" s="67"/>
      <c r="AP31" s="61"/>
      <c r="AQ31" s="68"/>
      <c r="AR31" s="61"/>
      <c r="AS31" s="67"/>
      <c r="AT31" s="67"/>
      <c r="AU31" s="61"/>
      <c r="AV31" s="68"/>
      <c r="AW31" s="61"/>
      <c r="AX31" s="67"/>
      <c r="AY31" s="67"/>
      <c r="AZ31" s="61"/>
      <c r="BA31" s="68"/>
      <c r="BB31" s="61"/>
      <c r="BC31" s="67"/>
      <c r="BD31" s="67"/>
      <c r="BE31" s="61"/>
      <c r="BF31" s="68"/>
      <c r="BG31" s="61"/>
      <c r="BH31" s="67"/>
      <c r="BI31" s="67"/>
      <c r="BJ31" s="61"/>
      <c r="BK31" s="68"/>
      <c r="BL31" s="61"/>
      <c r="BM31" s="67"/>
      <c r="BN31" s="67"/>
      <c r="BO31" s="61"/>
      <c r="BP31" s="68"/>
      <c r="BQ31" s="61"/>
      <c r="BR31" s="67"/>
      <c r="BS31" s="67"/>
      <c r="BT31" s="61"/>
      <c r="BU31" s="68"/>
      <c r="BV31" s="61"/>
      <c r="BW31" s="67"/>
      <c r="BX31" s="67"/>
      <c r="BY31" s="61"/>
      <c r="BZ31" s="68"/>
      <c r="CA31" s="61"/>
      <c r="CB31" s="67"/>
      <c r="CC31" s="67"/>
      <c r="CD31" s="61"/>
      <c r="CE31" s="68"/>
      <c r="CF31" s="61"/>
      <c r="CG31" s="67"/>
      <c r="CH31" s="67"/>
      <c r="CI31" s="61"/>
      <c r="CJ31" s="68"/>
      <c r="CK31" s="61"/>
      <c r="CL31" s="67"/>
      <c r="CM31" s="67"/>
      <c r="CN31" s="61"/>
      <c r="CO31" s="68"/>
      <c r="CP31" s="61"/>
      <c r="CQ31" s="67"/>
      <c r="CR31" s="67"/>
      <c r="CS31" s="61"/>
      <c r="CT31" s="68"/>
      <c r="CU31" s="61"/>
      <c r="CV31" s="67"/>
      <c r="CW31" s="67"/>
      <c r="CX31" s="61"/>
      <c r="CY31" s="68"/>
      <c r="CZ31" s="61"/>
      <c r="DA31" s="67"/>
      <c r="DB31" s="67"/>
      <c r="DC31" s="61"/>
      <c r="DD31" s="68"/>
      <c r="DE31" s="61"/>
      <c r="DF31" s="67"/>
      <c r="DG31" s="67"/>
      <c r="DH31" s="61"/>
      <c r="DI31" s="68"/>
      <c r="DJ31" s="61"/>
      <c r="DK31" s="67"/>
      <c r="DL31" s="67"/>
      <c r="DM31" s="61"/>
      <c r="DN31" s="68"/>
      <c r="DO31" s="61"/>
      <c r="DP31" s="67"/>
      <c r="DQ31" s="67"/>
      <c r="DR31" s="61"/>
      <c r="DS31" s="68"/>
      <c r="DT31" s="61"/>
      <c r="DU31" s="67"/>
      <c r="DV31" s="67"/>
      <c r="DW31" s="61"/>
      <c r="DX31" s="68"/>
      <c r="DY31" s="61"/>
      <c r="DZ31" s="67"/>
      <c r="EA31" s="67"/>
      <c r="EB31" s="61"/>
      <c r="EC31" s="68"/>
      <c r="ED31" s="61"/>
      <c r="EE31" s="67"/>
      <c r="EF31" s="67"/>
      <c r="EG31" s="61"/>
      <c r="EH31" s="68"/>
      <c r="EI31" s="61"/>
      <c r="EJ31" s="67"/>
      <c r="EK31" s="67"/>
      <c r="EL31" s="61"/>
      <c r="EM31" s="68"/>
      <c r="EN31" s="61"/>
      <c r="EO31" s="67"/>
      <c r="EP31" s="67"/>
      <c r="EQ31" s="61"/>
      <c r="ER31" s="68"/>
      <c r="ES31" s="61"/>
      <c r="ET31" s="67"/>
      <c r="EU31" s="67"/>
      <c r="EV31" s="61"/>
      <c r="EW31" s="68"/>
      <c r="EX31" s="61"/>
      <c r="EY31" s="67"/>
      <c r="EZ31" s="67"/>
      <c r="FA31" s="61"/>
      <c r="FB31" s="68"/>
      <c r="FC31" s="61"/>
      <c r="FD31" s="67"/>
      <c r="FE31" s="67"/>
      <c r="FF31" s="61"/>
      <c r="FG31" s="68"/>
      <c r="FH31" s="61"/>
      <c r="FI31" s="67"/>
      <c r="FJ31" s="67"/>
      <c r="FK31" s="61"/>
      <c r="FL31" s="68"/>
      <c r="FM31" s="61"/>
      <c r="FN31" s="67"/>
      <c r="FO31" s="67"/>
      <c r="FP31" s="61"/>
      <c r="FQ31" s="68"/>
      <c r="FR31" s="61"/>
      <c r="FS31" s="67"/>
      <c r="FT31" s="67"/>
      <c r="FU31" s="61"/>
      <c r="FV31" s="68"/>
      <c r="FW31" s="61"/>
      <c r="FX31" s="67"/>
      <c r="FY31" s="67"/>
      <c r="FZ31" s="61"/>
      <c r="GA31" s="68"/>
      <c r="GB31" s="61"/>
      <c r="GC31" s="67"/>
      <c r="GD31" s="67"/>
      <c r="GE31" s="61"/>
      <c r="GF31" s="68"/>
      <c r="GG31" s="61"/>
      <c r="GH31" s="67"/>
      <c r="GI31" s="67"/>
      <c r="GJ31" s="61"/>
      <c r="GK31" s="68"/>
      <c r="GL31" s="61"/>
      <c r="GM31" s="67"/>
      <c r="GN31" s="67"/>
      <c r="GO31" s="61"/>
      <c r="GP31" s="68"/>
      <c r="GQ31" s="61"/>
      <c r="GR31" s="67"/>
      <c r="GS31" s="67"/>
      <c r="GT31" s="61"/>
      <c r="GU31" s="68"/>
      <c r="GV31" s="61"/>
      <c r="GW31" s="67"/>
      <c r="GX31" s="67"/>
      <c r="GY31" s="61"/>
      <c r="GZ31" s="68"/>
      <c r="HA31" s="61"/>
      <c r="HB31" s="67"/>
      <c r="HC31" s="67"/>
      <c r="HD31" s="61"/>
      <c r="HE31" s="68"/>
      <c r="HF31" s="61"/>
      <c r="HG31" s="67"/>
      <c r="HH31" s="67"/>
      <c r="HI31" s="61"/>
      <c r="HJ31" s="68"/>
      <c r="HK31" s="61"/>
      <c r="HL31" s="67"/>
      <c r="HM31" s="67"/>
      <c r="HN31" s="61"/>
      <c r="HO31" s="68"/>
      <c r="HP31" s="61"/>
      <c r="HQ31" s="67"/>
      <c r="HR31" s="67"/>
      <c r="HS31" s="61"/>
      <c r="HT31" s="68"/>
      <c r="HU31" s="61"/>
      <c r="HV31" s="67"/>
      <c r="HW31" s="67"/>
      <c r="HX31" s="61"/>
      <c r="HY31" s="68"/>
      <c r="HZ31" s="61"/>
      <c r="IA31" s="67"/>
      <c r="IB31" s="67"/>
      <c r="IC31" s="61"/>
      <c r="ID31" s="68"/>
      <c r="IE31" s="61"/>
      <c r="IF31" s="67"/>
      <c r="IG31" s="67"/>
      <c r="IH31" s="61"/>
      <c r="II31" s="61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  <c r="QF31" s="62"/>
      <c r="QG31" s="62"/>
      <c r="QH31" s="62"/>
      <c r="QI31" s="62"/>
      <c r="QJ31" s="62"/>
      <c r="QK31" s="62"/>
      <c r="QL31" s="62"/>
      <c r="QM31" s="62"/>
      <c r="QN31" s="62"/>
      <c r="QO31" s="62"/>
      <c r="QP31" s="62"/>
      <c r="QQ31" s="62"/>
      <c r="QR31" s="62"/>
      <c r="QS31" s="62"/>
      <c r="QT31" s="62"/>
      <c r="QU31" s="62"/>
      <c r="QV31" s="62"/>
      <c r="QW31" s="62"/>
      <c r="QX31" s="62"/>
      <c r="QY31" s="62"/>
      <c r="QZ31" s="62"/>
      <c r="RA31" s="62"/>
      <c r="RB31" s="62"/>
      <c r="RC31" s="62"/>
      <c r="RD31" s="62"/>
      <c r="RE31" s="62"/>
      <c r="RF31" s="62"/>
      <c r="RG31" s="62"/>
      <c r="RH31" s="62"/>
      <c r="RI31" s="62"/>
      <c r="RJ31" s="62"/>
      <c r="RK31" s="62"/>
      <c r="RL31" s="62"/>
      <c r="RM31" s="62"/>
      <c r="RN31" s="62"/>
      <c r="RO31" s="62"/>
      <c r="RP31" s="62"/>
      <c r="RQ31" s="62"/>
      <c r="RR31" s="62"/>
      <c r="RS31" s="62"/>
      <c r="RT31" s="62"/>
      <c r="RU31" s="62"/>
      <c r="RV31" s="62"/>
      <c r="RW31" s="62"/>
      <c r="RX31" s="62"/>
      <c r="RY31" s="62"/>
      <c r="RZ31" s="62"/>
      <c r="SA31" s="62"/>
      <c r="SB31" s="62"/>
      <c r="SC31" s="62"/>
      <c r="SD31" s="62"/>
      <c r="SE31" s="62"/>
      <c r="SF31" s="62"/>
      <c r="SG31" s="62"/>
      <c r="SH31" s="62"/>
      <c r="SI31" s="62"/>
      <c r="SJ31" s="62"/>
      <c r="SK31" s="62"/>
      <c r="SL31" s="62"/>
      <c r="SM31" s="62"/>
      <c r="SN31" s="62"/>
      <c r="SO31" s="62"/>
      <c r="SP31" s="62"/>
      <c r="SQ31" s="62"/>
      <c r="SR31" s="62"/>
      <c r="SS31" s="62"/>
      <c r="ST31" s="62"/>
      <c r="SU31" s="62"/>
      <c r="SV31" s="62"/>
      <c r="SW31" s="62"/>
      <c r="SX31" s="62"/>
      <c r="SY31" s="62"/>
      <c r="SZ31" s="62"/>
      <c r="TA31" s="62"/>
      <c r="TB31" s="62"/>
      <c r="TC31" s="62"/>
      <c r="TD31" s="62"/>
      <c r="TE31" s="62"/>
      <c r="TF31" s="62"/>
      <c r="TG31" s="62"/>
      <c r="TH31" s="62"/>
      <c r="TI31" s="62"/>
      <c r="TJ31" s="62"/>
      <c r="TK31" s="62"/>
      <c r="TL31" s="62"/>
      <c r="TM31" s="62"/>
      <c r="TN31" s="62"/>
      <c r="TO31" s="62"/>
      <c r="TP31" s="62"/>
      <c r="TQ31" s="62"/>
      <c r="TR31" s="62"/>
      <c r="TS31" s="62"/>
      <c r="TT31" s="62"/>
      <c r="TU31" s="62"/>
      <c r="TV31" s="62"/>
      <c r="TW31" s="62"/>
      <c r="TX31" s="62"/>
      <c r="TY31" s="62"/>
      <c r="TZ31" s="62"/>
      <c r="UA31" s="62"/>
      <c r="UB31" s="62"/>
      <c r="UC31" s="62"/>
      <c r="UD31" s="62"/>
      <c r="UE31" s="62"/>
      <c r="UF31" s="62"/>
      <c r="UG31" s="62"/>
      <c r="UH31" s="62"/>
      <c r="UI31" s="62"/>
      <c r="UJ31" s="62"/>
      <c r="UK31" s="62"/>
      <c r="UL31" s="62"/>
      <c r="UM31" s="62"/>
      <c r="UN31" s="62"/>
      <c r="UO31" s="62"/>
      <c r="UP31" s="62"/>
      <c r="UQ31" s="62"/>
      <c r="UR31" s="62"/>
      <c r="US31" s="62"/>
      <c r="UT31" s="62"/>
      <c r="UU31" s="62"/>
      <c r="UV31" s="62"/>
      <c r="UW31" s="62"/>
      <c r="UX31" s="62"/>
      <c r="UY31" s="62"/>
      <c r="UZ31" s="62"/>
      <c r="VA31" s="62"/>
      <c r="VB31" s="62"/>
      <c r="VC31" s="62"/>
      <c r="VD31" s="62"/>
      <c r="VE31" s="62"/>
      <c r="VF31" s="62"/>
      <c r="VG31" s="62"/>
      <c r="VH31" s="62"/>
      <c r="VI31" s="62"/>
      <c r="VJ31" s="62"/>
      <c r="VK31" s="62"/>
      <c r="VL31" s="62"/>
      <c r="VM31" s="62"/>
      <c r="VN31" s="62"/>
      <c r="VO31" s="62"/>
      <c r="VP31" s="62"/>
      <c r="VQ31" s="62"/>
      <c r="VR31" s="62"/>
      <c r="VS31" s="62"/>
      <c r="VT31" s="62"/>
      <c r="VU31" s="62"/>
      <c r="VV31" s="62"/>
      <c r="VW31" s="62"/>
      <c r="VX31" s="62"/>
      <c r="VY31" s="62"/>
      <c r="VZ31" s="62"/>
      <c r="WA31" s="62"/>
      <c r="WB31" s="62"/>
      <c r="WC31" s="62"/>
      <c r="WD31" s="62"/>
      <c r="WE31" s="62"/>
      <c r="WF31" s="62"/>
      <c r="WG31" s="62"/>
      <c r="WH31" s="62"/>
      <c r="WI31" s="62"/>
      <c r="WJ31" s="62"/>
      <c r="WK31" s="62"/>
      <c r="WL31" s="62"/>
      <c r="WM31" s="62"/>
      <c r="WN31" s="62"/>
      <c r="WO31" s="62"/>
      <c r="WP31" s="62"/>
      <c r="WQ31" s="62"/>
      <c r="WR31" s="62"/>
      <c r="WS31" s="62"/>
      <c r="WT31" s="62"/>
      <c r="WU31" s="62"/>
      <c r="WV31" s="62"/>
      <c r="WW31" s="62"/>
      <c r="WX31" s="62"/>
      <c r="WY31" s="62"/>
      <c r="WZ31" s="62"/>
      <c r="XA31" s="62"/>
      <c r="XB31" s="62"/>
      <c r="XC31" s="62"/>
      <c r="XD31" s="62"/>
      <c r="XE31" s="62"/>
      <c r="XF31" s="62"/>
      <c r="XG31" s="62"/>
      <c r="XH31" s="62"/>
      <c r="XI31" s="62"/>
      <c r="XJ31" s="62"/>
      <c r="XK31" s="62"/>
      <c r="XL31" s="62"/>
      <c r="XM31" s="62"/>
      <c r="XN31" s="62"/>
      <c r="XO31" s="62"/>
      <c r="XP31" s="62"/>
      <c r="XQ31" s="62"/>
      <c r="XR31" s="62"/>
      <c r="XS31" s="62"/>
      <c r="XT31" s="62"/>
      <c r="XU31" s="62"/>
      <c r="XV31" s="62"/>
      <c r="XW31" s="62"/>
      <c r="XX31" s="62"/>
      <c r="XY31" s="62"/>
      <c r="XZ31" s="62"/>
      <c r="YA31" s="62"/>
      <c r="YB31" s="62"/>
      <c r="YC31" s="62"/>
      <c r="YD31" s="62"/>
      <c r="YE31" s="62"/>
      <c r="YF31" s="62"/>
      <c r="YG31" s="62"/>
      <c r="YH31" s="62"/>
      <c r="YI31" s="62"/>
      <c r="YJ31" s="62"/>
      <c r="YK31" s="62"/>
      <c r="YL31" s="62"/>
      <c r="YM31" s="62"/>
      <c r="YN31" s="62"/>
      <c r="YO31" s="62"/>
      <c r="YP31" s="62"/>
      <c r="YQ31" s="62"/>
      <c r="YR31" s="62"/>
      <c r="YS31" s="62"/>
      <c r="YT31" s="62"/>
      <c r="YU31" s="62"/>
      <c r="YV31" s="62"/>
      <c r="YW31" s="62"/>
      <c r="YX31" s="62"/>
      <c r="YY31" s="62"/>
      <c r="YZ31" s="62"/>
      <c r="ZA31" s="62"/>
      <c r="ZB31" s="62"/>
      <c r="ZC31" s="62"/>
      <c r="ZD31" s="62"/>
      <c r="ZE31" s="62"/>
      <c r="ZF31" s="62"/>
      <c r="ZG31" s="62"/>
      <c r="ZH31" s="62"/>
      <c r="ZI31" s="62"/>
      <c r="ZJ31" s="62"/>
      <c r="ZK31" s="62"/>
      <c r="ZL31" s="62"/>
      <c r="ZM31" s="62"/>
      <c r="ZN31" s="62"/>
      <c r="ZO31" s="62"/>
      <c r="ZP31" s="62"/>
      <c r="ZQ31" s="62"/>
      <c r="ZR31" s="62"/>
      <c r="ZS31" s="62"/>
      <c r="ZT31" s="62"/>
      <c r="ZU31" s="62"/>
      <c r="ZV31" s="62"/>
      <c r="ZW31" s="62"/>
      <c r="ZX31" s="62"/>
      <c r="ZY31" s="62"/>
      <c r="ZZ31" s="62"/>
      <c r="AAA31" s="62"/>
      <c r="AAB31" s="62"/>
      <c r="AAC31" s="62"/>
      <c r="AAD31" s="62"/>
      <c r="AAE31" s="62"/>
      <c r="AAF31" s="62"/>
      <c r="AAG31" s="62"/>
      <c r="AAH31" s="62"/>
      <c r="AAI31" s="62"/>
      <c r="AAJ31" s="62"/>
      <c r="AAK31" s="62"/>
      <c r="AAL31" s="62"/>
      <c r="AAM31" s="62"/>
      <c r="AAN31" s="62"/>
      <c r="AAO31" s="62"/>
      <c r="AAP31" s="62"/>
      <c r="AAQ31" s="62"/>
      <c r="AAR31" s="62"/>
      <c r="AAS31" s="62"/>
      <c r="AAT31" s="62"/>
      <c r="AAU31" s="62"/>
      <c r="AAV31" s="62"/>
      <c r="AAW31" s="62"/>
      <c r="AAX31" s="62"/>
      <c r="AAY31" s="62"/>
      <c r="AAZ31" s="62"/>
      <c r="ABA31" s="62"/>
      <c r="ABB31" s="62"/>
      <c r="ABC31" s="62"/>
      <c r="ABD31" s="62"/>
      <c r="ABE31" s="62"/>
      <c r="ABF31" s="62"/>
      <c r="ABG31" s="62"/>
      <c r="ABH31" s="62"/>
      <c r="ABI31" s="62"/>
      <c r="ABJ31" s="62"/>
      <c r="ABK31" s="62"/>
      <c r="ABL31" s="62"/>
      <c r="ABM31" s="62"/>
      <c r="ABN31" s="62"/>
      <c r="ABO31" s="62"/>
      <c r="ABP31" s="62"/>
      <c r="ABQ31" s="62"/>
      <c r="ABR31" s="62"/>
      <c r="ABS31" s="62"/>
      <c r="ABT31" s="62"/>
      <c r="ABU31" s="62"/>
      <c r="ABV31" s="62"/>
      <c r="ABW31" s="62"/>
      <c r="ABX31" s="62"/>
      <c r="ABY31" s="62"/>
      <c r="ABZ31" s="62"/>
      <c r="ACA31" s="62"/>
      <c r="ACB31" s="62"/>
      <c r="ACC31" s="62"/>
      <c r="ACD31" s="62"/>
      <c r="ACE31" s="62"/>
      <c r="ACF31" s="62"/>
      <c r="ACG31" s="62"/>
      <c r="ACH31" s="62"/>
      <c r="ACI31" s="62"/>
      <c r="ACJ31" s="62"/>
      <c r="ACK31" s="62"/>
      <c r="ACL31" s="62"/>
      <c r="ACM31" s="62"/>
      <c r="ACN31" s="62"/>
      <c r="ACO31" s="62"/>
      <c r="ACP31" s="62"/>
      <c r="ACQ31" s="62"/>
      <c r="ACR31" s="62"/>
      <c r="ACS31" s="62"/>
      <c r="ACT31" s="62"/>
      <c r="ACU31" s="62"/>
      <c r="ACV31" s="62"/>
      <c r="ACW31" s="62"/>
      <c r="ACX31" s="62"/>
      <c r="ACY31" s="62"/>
      <c r="ACZ31" s="62"/>
      <c r="ADA31" s="62"/>
      <c r="ADB31" s="62"/>
      <c r="ADC31" s="62"/>
      <c r="ADD31" s="62"/>
      <c r="ADE31" s="62"/>
      <c r="ADF31" s="62"/>
      <c r="ADG31" s="62"/>
      <c r="ADH31" s="62"/>
      <c r="ADI31" s="62"/>
      <c r="ADJ31" s="62"/>
      <c r="ADK31" s="62"/>
      <c r="ADL31" s="62"/>
      <c r="ADM31" s="62"/>
      <c r="ADN31" s="62"/>
      <c r="ADO31" s="62"/>
      <c r="ADP31" s="62"/>
      <c r="ADQ31" s="62"/>
      <c r="ADR31" s="62"/>
      <c r="ADS31" s="62"/>
      <c r="ADT31" s="62"/>
      <c r="ADU31" s="62"/>
      <c r="ADV31" s="62"/>
      <c r="ADW31" s="62"/>
      <c r="ADX31" s="62"/>
      <c r="ADY31" s="62"/>
      <c r="ADZ31" s="62"/>
      <c r="AEA31" s="62"/>
      <c r="AEB31" s="62"/>
      <c r="AEC31" s="62"/>
      <c r="AED31" s="62"/>
      <c r="AEE31" s="62"/>
      <c r="AEF31" s="62"/>
      <c r="AEG31" s="62"/>
      <c r="AEH31" s="62"/>
      <c r="AEI31" s="62"/>
      <c r="AEJ31" s="62"/>
      <c r="AEK31" s="62"/>
      <c r="AEL31" s="62"/>
      <c r="AEM31" s="62"/>
      <c r="AEN31" s="62"/>
      <c r="AEO31" s="62"/>
      <c r="AEP31" s="62"/>
      <c r="AEQ31" s="62"/>
      <c r="AER31" s="62"/>
      <c r="AES31" s="62"/>
      <c r="AET31" s="62"/>
      <c r="AEU31" s="62"/>
      <c r="AEV31" s="62"/>
      <c r="AEW31" s="62"/>
      <c r="AEX31" s="62"/>
      <c r="AEY31" s="62"/>
      <c r="AEZ31" s="62"/>
      <c r="AFA31" s="62"/>
      <c r="AFB31" s="62"/>
      <c r="AFC31" s="62"/>
      <c r="AFD31" s="62"/>
      <c r="AFE31" s="62"/>
      <c r="AFF31" s="62"/>
      <c r="AFG31" s="62"/>
      <c r="AFH31" s="62"/>
      <c r="AFI31" s="62"/>
      <c r="AFJ31" s="62"/>
      <c r="AFK31" s="62"/>
      <c r="AFL31" s="62"/>
      <c r="AFM31" s="62"/>
      <c r="AFN31" s="62"/>
      <c r="AFO31" s="62"/>
      <c r="AFP31" s="62"/>
      <c r="AFQ31" s="62"/>
      <c r="AFR31" s="62"/>
      <c r="AFS31" s="62"/>
      <c r="AFT31" s="62"/>
      <c r="AFU31" s="62"/>
      <c r="AFV31" s="62"/>
      <c r="AFW31" s="62"/>
      <c r="AFX31" s="62"/>
      <c r="AFY31" s="62"/>
      <c r="AFZ31" s="62"/>
      <c r="AGA31" s="62"/>
      <c r="AGB31" s="62"/>
      <c r="AGC31" s="62"/>
      <c r="AGD31" s="62"/>
      <c r="AGE31" s="62"/>
      <c r="AGF31" s="62"/>
      <c r="AGG31" s="62"/>
      <c r="AGH31" s="62"/>
      <c r="AGI31" s="62"/>
      <c r="AGJ31" s="62"/>
      <c r="AGK31" s="62"/>
      <c r="AGL31" s="62"/>
      <c r="AGM31" s="62"/>
      <c r="AGN31" s="62"/>
      <c r="AGO31" s="62"/>
      <c r="AGP31" s="62"/>
      <c r="AGQ31" s="62"/>
      <c r="AGR31" s="62"/>
      <c r="AGS31" s="62"/>
      <c r="AGT31" s="62"/>
      <c r="AGU31" s="62"/>
      <c r="AGV31" s="62"/>
      <c r="AGW31" s="62"/>
      <c r="AGX31" s="62"/>
      <c r="AGY31" s="62"/>
      <c r="AGZ31" s="62"/>
      <c r="AHA31" s="62"/>
      <c r="AHB31" s="62"/>
      <c r="AHC31" s="62"/>
      <c r="AHD31" s="62"/>
      <c r="AHE31" s="62"/>
      <c r="AHF31" s="62"/>
      <c r="AHG31" s="62"/>
      <c r="AHH31" s="62"/>
      <c r="AHI31" s="62"/>
      <c r="AHJ31" s="62"/>
      <c r="AHK31" s="62"/>
      <c r="AHL31" s="62"/>
      <c r="AHM31" s="62"/>
      <c r="AHN31" s="62"/>
      <c r="AHO31" s="62"/>
      <c r="AHP31" s="62"/>
      <c r="AHQ31" s="62"/>
      <c r="AHR31" s="62"/>
      <c r="AHS31" s="62"/>
      <c r="AHT31" s="62"/>
      <c r="AHU31" s="62"/>
      <c r="AHV31" s="62"/>
      <c r="AHW31" s="62"/>
      <c r="AHX31" s="62"/>
      <c r="AHY31" s="62"/>
      <c r="AHZ31" s="62"/>
      <c r="AIA31" s="62"/>
      <c r="AIB31" s="62"/>
      <c r="AIC31" s="62"/>
      <c r="AID31" s="62"/>
      <c r="AIE31" s="62"/>
      <c r="AIF31" s="62"/>
      <c r="AIG31" s="62"/>
      <c r="AIH31" s="62"/>
      <c r="AII31" s="62"/>
      <c r="AIJ31" s="62"/>
      <c r="AIK31" s="62"/>
      <c r="AIL31" s="62"/>
      <c r="AIM31" s="62"/>
      <c r="AIN31" s="62"/>
      <c r="AIO31" s="62"/>
      <c r="AIP31" s="62"/>
      <c r="AIQ31" s="62"/>
      <c r="AIR31" s="62"/>
      <c r="AIS31" s="62"/>
      <c r="AIT31" s="62"/>
      <c r="AIU31" s="62"/>
      <c r="AIV31" s="62"/>
      <c r="AIW31" s="62"/>
      <c r="AIX31" s="62"/>
      <c r="AIY31" s="62"/>
      <c r="AIZ31" s="62"/>
      <c r="AJA31" s="62"/>
      <c r="AJB31" s="62"/>
      <c r="AJC31" s="62"/>
      <c r="AJD31" s="62"/>
      <c r="AJE31" s="62"/>
      <c r="AJF31" s="62"/>
      <c r="AJG31" s="62"/>
      <c r="AJH31" s="62"/>
      <c r="AJI31" s="62"/>
      <c r="AJJ31" s="62"/>
      <c r="AJK31" s="62"/>
      <c r="AJL31" s="62"/>
      <c r="AJM31" s="62"/>
      <c r="AJN31" s="62"/>
      <c r="AJO31" s="62"/>
      <c r="AJP31" s="62"/>
      <c r="AJQ31" s="62"/>
      <c r="AJR31" s="62"/>
      <c r="AJS31" s="62"/>
      <c r="AJT31" s="62"/>
      <c r="AJU31" s="62"/>
      <c r="AJV31" s="62"/>
      <c r="AJW31" s="62"/>
      <c r="AJX31" s="62"/>
      <c r="AJY31" s="62"/>
      <c r="AJZ31" s="62"/>
      <c r="AKA31" s="62"/>
      <c r="AKB31" s="62"/>
      <c r="AKC31" s="62"/>
      <c r="AKD31" s="62"/>
      <c r="AKE31" s="62"/>
      <c r="AKF31" s="62"/>
      <c r="AKG31" s="62"/>
      <c r="AKH31" s="62"/>
      <c r="AKI31" s="62"/>
      <c r="AKJ31" s="62"/>
      <c r="AKK31" s="62"/>
      <c r="AKL31" s="62"/>
      <c r="AKM31" s="62"/>
      <c r="AKN31" s="62"/>
      <c r="AKO31" s="62"/>
      <c r="AKP31" s="62"/>
      <c r="AKQ31" s="62"/>
      <c r="AKR31" s="62"/>
      <c r="AKS31" s="62"/>
      <c r="AKT31" s="62"/>
      <c r="AKU31" s="62"/>
      <c r="AKV31" s="62"/>
      <c r="AKW31" s="62"/>
      <c r="AKX31" s="62"/>
      <c r="AKY31" s="62"/>
      <c r="AKZ31" s="62"/>
      <c r="ALA31" s="62"/>
      <c r="ALB31" s="62"/>
      <c r="ALC31" s="62"/>
      <c r="ALD31" s="62"/>
      <c r="ALE31" s="62"/>
      <c r="ALF31" s="62"/>
      <c r="ALG31" s="62"/>
      <c r="ALH31" s="62"/>
      <c r="ALI31" s="62"/>
      <c r="ALJ31" s="62"/>
      <c r="ALK31" s="62"/>
      <c r="ALL31" s="62"/>
      <c r="ALM31" s="62"/>
      <c r="ALN31" s="62"/>
      <c r="ALO31" s="62"/>
      <c r="ALP31" s="62"/>
      <c r="ALQ31" s="62"/>
      <c r="ALR31" s="62"/>
      <c r="ALS31" s="62"/>
      <c r="ALT31" s="62"/>
      <c r="ALU31" s="62"/>
      <c r="ALV31" s="62"/>
      <c r="ALW31" s="62"/>
      <c r="ALX31" s="62"/>
      <c r="ALY31" s="62"/>
      <c r="ALZ31" s="62"/>
      <c r="AMA31" s="62"/>
      <c r="AMB31" s="62"/>
      <c r="AMC31" s="62"/>
      <c r="AMD31" s="62"/>
      <c r="AME31" s="62"/>
      <c r="AMF31" s="62"/>
      <c r="AMG31" s="62"/>
      <c r="AMH31" s="62"/>
      <c r="AMI31" s="62"/>
      <c r="AMJ31" s="62"/>
      <c r="AMK31" s="62"/>
      <c r="AML31" s="62"/>
      <c r="AMM31" s="62"/>
      <c r="AMN31" s="62"/>
      <c r="AMO31" s="62"/>
      <c r="AMP31" s="62"/>
      <c r="AMQ31" s="62"/>
      <c r="AMR31" s="62"/>
      <c r="AMS31" s="62"/>
      <c r="AMT31" s="62"/>
      <c r="AMU31" s="62"/>
      <c r="AMV31" s="62"/>
      <c r="AMW31" s="62"/>
      <c r="AMX31" s="62"/>
      <c r="AMY31" s="62"/>
      <c r="AMZ31" s="62"/>
      <c r="ANA31" s="62"/>
      <c r="ANB31" s="62"/>
      <c r="ANC31" s="62"/>
      <c r="AND31" s="62"/>
      <c r="ANE31" s="62"/>
      <c r="ANF31" s="62"/>
      <c r="ANG31" s="62"/>
      <c r="ANH31" s="62"/>
      <c r="ANI31" s="62"/>
      <c r="ANJ31" s="62"/>
      <c r="ANK31" s="62"/>
      <c r="ANL31" s="62"/>
      <c r="ANM31" s="62"/>
      <c r="ANN31" s="62"/>
      <c r="ANO31" s="62"/>
      <c r="ANP31" s="62"/>
      <c r="ANQ31" s="62"/>
      <c r="ANR31" s="62"/>
      <c r="ANS31" s="62"/>
      <c r="ANT31" s="62"/>
      <c r="ANU31" s="62"/>
      <c r="ANV31" s="62"/>
      <c r="ANW31" s="62"/>
      <c r="ANX31" s="62"/>
      <c r="ANY31" s="62"/>
      <c r="ANZ31" s="62"/>
      <c r="AOA31" s="62"/>
      <c r="AOB31" s="62"/>
      <c r="AOC31" s="62"/>
      <c r="AOD31" s="62"/>
      <c r="AOE31" s="62"/>
      <c r="AOF31" s="62"/>
      <c r="AOG31" s="62"/>
      <c r="AOH31" s="62"/>
      <c r="AOI31" s="62"/>
      <c r="AOJ31" s="62"/>
      <c r="AOK31" s="62"/>
      <c r="AOL31" s="62"/>
      <c r="AOM31" s="62"/>
      <c r="AON31" s="62"/>
      <c r="AOO31" s="62"/>
      <c r="AOP31" s="62"/>
      <c r="AOQ31" s="62"/>
      <c r="AOR31" s="62"/>
      <c r="AOS31" s="62"/>
      <c r="AOT31" s="62"/>
      <c r="AOU31" s="62"/>
      <c r="AOV31" s="62"/>
      <c r="AOW31" s="62"/>
      <c r="AOX31" s="62"/>
      <c r="AOY31" s="62"/>
      <c r="AOZ31" s="62"/>
      <c r="APA31" s="62"/>
      <c r="APB31" s="62"/>
      <c r="APC31" s="62"/>
      <c r="APD31" s="62"/>
      <c r="APE31" s="62"/>
      <c r="APF31" s="62"/>
      <c r="APG31" s="62"/>
      <c r="APH31" s="62"/>
      <c r="API31" s="62"/>
      <c r="APJ31" s="62"/>
      <c r="APK31" s="62"/>
      <c r="APL31" s="62"/>
      <c r="APM31" s="62"/>
      <c r="APN31" s="62"/>
      <c r="APO31" s="62"/>
      <c r="APP31" s="62"/>
      <c r="APQ31" s="62"/>
      <c r="APR31" s="62"/>
      <c r="APS31" s="62"/>
      <c r="APT31" s="62"/>
      <c r="APU31" s="62"/>
      <c r="APV31" s="62"/>
      <c r="APW31" s="62"/>
      <c r="APX31" s="62"/>
      <c r="APY31" s="62"/>
      <c r="APZ31" s="62"/>
      <c r="AQA31" s="62"/>
      <c r="AQB31" s="62"/>
      <c r="AQC31" s="62"/>
      <c r="AQD31" s="62"/>
      <c r="AQE31" s="62"/>
      <c r="AQF31" s="62"/>
      <c r="AQG31" s="62"/>
      <c r="AQH31" s="62"/>
      <c r="AQI31" s="62"/>
      <c r="AQJ31" s="62"/>
      <c r="AQK31" s="62"/>
      <c r="AQL31" s="62"/>
      <c r="AQM31" s="62"/>
      <c r="AQN31" s="62"/>
      <c r="AQO31" s="62"/>
      <c r="AQP31" s="62"/>
      <c r="AQQ31" s="62"/>
      <c r="AQR31" s="62"/>
      <c r="AQS31" s="62"/>
      <c r="AQT31" s="62"/>
      <c r="AQU31" s="62"/>
      <c r="AQV31" s="62"/>
      <c r="AQW31" s="62"/>
      <c r="AQX31" s="62"/>
      <c r="AQY31" s="62"/>
      <c r="AQZ31" s="62"/>
      <c r="ARA31" s="62"/>
      <c r="ARB31" s="62"/>
      <c r="ARC31" s="62"/>
      <c r="ARD31" s="62"/>
      <c r="ARE31" s="62"/>
      <c r="ARF31" s="62"/>
      <c r="ARG31" s="62"/>
      <c r="ARH31" s="62"/>
      <c r="ARI31" s="62"/>
      <c r="ARJ31" s="62"/>
      <c r="ARK31" s="62"/>
      <c r="ARL31" s="62"/>
      <c r="ARM31" s="62"/>
      <c r="ARN31" s="62"/>
      <c r="ARO31" s="62"/>
      <c r="ARP31" s="62"/>
      <c r="ARQ31" s="62"/>
      <c r="ARR31" s="62"/>
      <c r="ARS31" s="62"/>
      <c r="ART31" s="62"/>
      <c r="ARU31" s="62"/>
      <c r="ARV31" s="62"/>
      <c r="ARW31" s="62"/>
      <c r="ARX31" s="62"/>
      <c r="ARY31" s="62"/>
      <c r="ARZ31" s="62"/>
      <c r="ASA31" s="62"/>
      <c r="ASB31" s="62"/>
      <c r="ASC31" s="62"/>
      <c r="ASD31" s="62"/>
      <c r="ASE31" s="62"/>
      <c r="ASF31" s="62"/>
      <c r="ASG31" s="62"/>
      <c r="ASH31" s="62"/>
      <c r="ASI31" s="62"/>
      <c r="ASJ31" s="62"/>
      <c r="ASK31" s="62"/>
      <c r="ASL31" s="62"/>
      <c r="ASM31" s="62"/>
      <c r="ASN31" s="62"/>
      <c r="ASO31" s="62"/>
      <c r="ASP31" s="62"/>
      <c r="ASQ31" s="62"/>
      <c r="ASR31" s="62"/>
      <c r="ASS31" s="62"/>
      <c r="AST31" s="62"/>
      <c r="ASU31" s="62"/>
      <c r="ASV31" s="62"/>
      <c r="ASW31" s="62"/>
      <c r="ASX31" s="62"/>
      <c r="ASY31" s="62"/>
      <c r="ASZ31" s="62"/>
      <c r="ATA31" s="62"/>
      <c r="ATB31" s="62"/>
      <c r="ATC31" s="62"/>
      <c r="ATD31" s="62"/>
      <c r="ATE31" s="62"/>
      <c r="ATF31" s="62"/>
      <c r="ATG31" s="62"/>
      <c r="ATH31" s="62"/>
      <c r="ATI31" s="62"/>
      <c r="ATJ31" s="62"/>
      <c r="ATK31" s="62"/>
      <c r="ATL31" s="62"/>
      <c r="ATM31" s="62"/>
      <c r="ATN31" s="62"/>
      <c r="ATO31" s="62"/>
      <c r="ATP31" s="62"/>
      <c r="ATQ31" s="62"/>
      <c r="ATR31" s="62"/>
      <c r="ATS31" s="62"/>
      <c r="ATT31" s="62"/>
      <c r="ATU31" s="62"/>
      <c r="ATV31" s="62"/>
      <c r="ATW31" s="62"/>
      <c r="ATX31" s="62"/>
      <c r="ATY31" s="62"/>
      <c r="ATZ31" s="62"/>
      <c r="AUA31" s="62"/>
      <c r="AUB31" s="62"/>
      <c r="AUC31" s="62"/>
      <c r="AUD31" s="62"/>
      <c r="AUE31" s="62"/>
      <c r="AUF31" s="62"/>
      <c r="AUG31" s="62"/>
      <c r="AUH31" s="62"/>
      <c r="AUI31" s="62"/>
      <c r="AUJ31" s="62"/>
      <c r="AUK31" s="62"/>
      <c r="AUL31" s="62"/>
      <c r="AUM31" s="62"/>
      <c r="AUN31" s="62"/>
      <c r="AUO31" s="62"/>
      <c r="AUP31" s="62"/>
      <c r="AUQ31" s="62"/>
      <c r="AUR31" s="62"/>
      <c r="AUS31" s="62"/>
      <c r="AUT31" s="62"/>
      <c r="AUU31" s="62"/>
      <c r="AUV31" s="62"/>
      <c r="AUW31" s="62"/>
      <c r="AUX31" s="62"/>
      <c r="AUY31" s="62"/>
      <c r="AUZ31" s="62"/>
      <c r="AVA31" s="62"/>
      <c r="AVB31" s="62"/>
      <c r="AVC31" s="62"/>
      <c r="AVD31" s="62"/>
      <c r="AVE31" s="62"/>
      <c r="AVF31" s="62"/>
      <c r="AVG31" s="62"/>
      <c r="AVH31" s="62"/>
      <c r="AVI31" s="62"/>
      <c r="AVJ31" s="62"/>
      <c r="AVK31" s="62"/>
      <c r="AVL31" s="62"/>
      <c r="AVM31" s="62"/>
      <c r="AVN31" s="62"/>
      <c r="AVO31" s="62"/>
      <c r="AVP31" s="62"/>
      <c r="AVQ31" s="62"/>
      <c r="AVR31" s="62"/>
      <c r="AVS31" s="62"/>
      <c r="AVT31" s="62"/>
      <c r="AVU31" s="62"/>
      <c r="AVV31" s="62"/>
      <c r="AVW31" s="62"/>
      <c r="AVX31" s="62"/>
      <c r="AVY31" s="62"/>
      <c r="AVZ31" s="62"/>
      <c r="AWA31" s="62"/>
      <c r="AWB31" s="62"/>
      <c r="AWC31" s="62"/>
      <c r="AWD31" s="62"/>
      <c r="AWE31" s="62"/>
      <c r="AWF31" s="62"/>
      <c r="AWG31" s="62"/>
      <c r="AWH31" s="62"/>
      <c r="AWI31" s="62"/>
      <c r="AWJ31" s="62"/>
      <c r="AWK31" s="62"/>
      <c r="AWL31" s="62"/>
      <c r="AWM31" s="62"/>
      <c r="AWN31" s="62"/>
      <c r="AWO31" s="62"/>
      <c r="AWP31" s="62"/>
      <c r="AWQ31" s="62"/>
      <c r="AWR31" s="62"/>
      <c r="AWS31" s="62"/>
      <c r="AWT31" s="62"/>
      <c r="AWU31" s="62"/>
      <c r="AWV31" s="62"/>
      <c r="AWW31" s="62"/>
      <c r="AWX31" s="62"/>
      <c r="AWY31" s="62"/>
      <c r="AWZ31" s="62"/>
      <c r="AXA31" s="62"/>
      <c r="AXB31" s="62"/>
      <c r="AXC31" s="62"/>
      <c r="AXD31" s="62"/>
      <c r="AXE31" s="62"/>
    </row>
    <row r="32" spans="1:1305" s="77" customFormat="1" ht="18" customHeight="1" x14ac:dyDescent="0.3">
      <c r="A32" s="78">
        <v>9781804991053</v>
      </c>
      <c r="B32" s="78">
        <v>2896007</v>
      </c>
      <c r="C32" s="79" t="s">
        <v>666</v>
      </c>
      <c r="D32" s="80">
        <v>13.5</v>
      </c>
      <c r="E32" s="81">
        <v>21110</v>
      </c>
      <c r="F32" s="67"/>
      <c r="G32" s="61"/>
      <c r="H32" s="68"/>
      <c r="I32" s="61"/>
      <c r="J32" s="67"/>
      <c r="K32" s="67"/>
      <c r="L32" s="61"/>
      <c r="M32" s="68"/>
      <c r="N32" s="61"/>
      <c r="O32" s="67"/>
      <c r="P32" s="67"/>
      <c r="Q32" s="61"/>
      <c r="R32" s="68"/>
      <c r="S32" s="61"/>
      <c r="T32" s="67"/>
      <c r="U32" s="67"/>
      <c r="V32" s="61"/>
      <c r="W32" s="68"/>
      <c r="X32" s="61"/>
      <c r="Y32" s="67"/>
      <c r="Z32" s="67"/>
      <c r="AA32" s="61"/>
      <c r="AB32" s="68"/>
      <c r="AC32" s="61"/>
      <c r="AD32" s="67"/>
      <c r="AE32" s="67"/>
      <c r="AF32" s="61"/>
      <c r="AG32" s="68"/>
      <c r="AH32" s="61"/>
      <c r="AI32" s="67"/>
      <c r="AJ32" s="67"/>
      <c r="AK32" s="61"/>
      <c r="AL32" s="68"/>
      <c r="AM32" s="61"/>
      <c r="AN32" s="67"/>
      <c r="AO32" s="67"/>
      <c r="AP32" s="61"/>
      <c r="AQ32" s="68"/>
      <c r="AR32" s="61"/>
      <c r="AS32" s="67"/>
      <c r="AT32" s="67"/>
      <c r="AU32" s="61"/>
      <c r="AV32" s="68"/>
      <c r="AW32" s="61"/>
      <c r="AX32" s="67"/>
      <c r="AY32" s="67"/>
      <c r="AZ32" s="61"/>
      <c r="BA32" s="68"/>
      <c r="BB32" s="61"/>
      <c r="BC32" s="67"/>
      <c r="BD32" s="67"/>
      <c r="BE32" s="61"/>
      <c r="BF32" s="68"/>
      <c r="BG32" s="61"/>
      <c r="BH32" s="67"/>
      <c r="BI32" s="67"/>
      <c r="BJ32" s="61"/>
      <c r="BK32" s="68"/>
      <c r="BL32" s="61"/>
      <c r="BM32" s="67"/>
      <c r="BN32" s="67"/>
      <c r="BO32" s="61"/>
      <c r="BP32" s="68"/>
      <c r="BQ32" s="61"/>
      <c r="BR32" s="67"/>
      <c r="BS32" s="67"/>
      <c r="BT32" s="61"/>
      <c r="BU32" s="68"/>
      <c r="BV32" s="61"/>
      <c r="BW32" s="67"/>
      <c r="BX32" s="67"/>
      <c r="BY32" s="61"/>
      <c r="BZ32" s="68"/>
      <c r="CA32" s="61"/>
      <c r="CB32" s="67"/>
      <c r="CC32" s="67"/>
      <c r="CD32" s="61"/>
      <c r="CE32" s="68"/>
      <c r="CF32" s="61"/>
      <c r="CG32" s="67"/>
      <c r="CH32" s="67"/>
      <c r="CI32" s="61"/>
      <c r="CJ32" s="68"/>
      <c r="CK32" s="61"/>
      <c r="CL32" s="67"/>
      <c r="CM32" s="67"/>
      <c r="CN32" s="61"/>
      <c r="CO32" s="68"/>
      <c r="CP32" s="61"/>
      <c r="CQ32" s="67"/>
      <c r="CR32" s="67"/>
      <c r="CS32" s="61"/>
      <c r="CT32" s="68"/>
      <c r="CU32" s="61"/>
      <c r="CV32" s="67"/>
      <c r="CW32" s="67"/>
      <c r="CX32" s="61"/>
      <c r="CY32" s="68"/>
      <c r="CZ32" s="61"/>
      <c r="DA32" s="67"/>
      <c r="DB32" s="67"/>
      <c r="DC32" s="61"/>
      <c r="DD32" s="68"/>
      <c r="DE32" s="61"/>
      <c r="DF32" s="67"/>
      <c r="DG32" s="67"/>
      <c r="DH32" s="61"/>
      <c r="DI32" s="68"/>
      <c r="DJ32" s="61"/>
      <c r="DK32" s="67"/>
      <c r="DL32" s="67"/>
      <c r="DM32" s="61"/>
      <c r="DN32" s="68"/>
      <c r="DO32" s="61"/>
      <c r="DP32" s="67"/>
      <c r="DQ32" s="67"/>
      <c r="DR32" s="61"/>
      <c r="DS32" s="68"/>
      <c r="DT32" s="61"/>
      <c r="DU32" s="67"/>
      <c r="DV32" s="67"/>
      <c r="DW32" s="61"/>
      <c r="DX32" s="68"/>
      <c r="DY32" s="61"/>
      <c r="DZ32" s="67"/>
      <c r="EA32" s="67"/>
      <c r="EB32" s="61"/>
      <c r="EC32" s="68"/>
      <c r="ED32" s="61"/>
      <c r="EE32" s="67"/>
      <c r="EF32" s="67"/>
      <c r="EG32" s="61"/>
      <c r="EH32" s="68"/>
      <c r="EI32" s="61"/>
      <c r="EJ32" s="67"/>
      <c r="EK32" s="67"/>
      <c r="EL32" s="61"/>
      <c r="EM32" s="68"/>
      <c r="EN32" s="61"/>
      <c r="EO32" s="67"/>
      <c r="EP32" s="67"/>
      <c r="EQ32" s="61"/>
      <c r="ER32" s="68"/>
      <c r="ES32" s="61"/>
      <c r="ET32" s="67"/>
      <c r="EU32" s="67"/>
      <c r="EV32" s="61"/>
      <c r="EW32" s="68"/>
      <c r="EX32" s="61"/>
      <c r="EY32" s="67"/>
      <c r="EZ32" s="67"/>
      <c r="FA32" s="61"/>
      <c r="FB32" s="68"/>
      <c r="FC32" s="61"/>
      <c r="FD32" s="67"/>
      <c r="FE32" s="67"/>
      <c r="FF32" s="61"/>
      <c r="FG32" s="68"/>
      <c r="FH32" s="61"/>
      <c r="FI32" s="67"/>
      <c r="FJ32" s="67"/>
      <c r="FK32" s="61"/>
      <c r="FL32" s="68"/>
      <c r="FM32" s="61"/>
      <c r="FN32" s="67"/>
      <c r="FO32" s="67"/>
      <c r="FP32" s="61"/>
      <c r="FQ32" s="68"/>
      <c r="FR32" s="61"/>
      <c r="FS32" s="67"/>
      <c r="FT32" s="67"/>
      <c r="FU32" s="61"/>
      <c r="FV32" s="68"/>
      <c r="FW32" s="61"/>
      <c r="FX32" s="67"/>
      <c r="FY32" s="67"/>
      <c r="FZ32" s="61"/>
      <c r="GA32" s="68"/>
      <c r="GB32" s="61"/>
      <c r="GC32" s="67"/>
      <c r="GD32" s="67"/>
      <c r="GE32" s="61"/>
      <c r="GF32" s="68"/>
      <c r="GG32" s="61"/>
      <c r="GH32" s="67"/>
      <c r="GI32" s="67"/>
      <c r="GJ32" s="61"/>
      <c r="GK32" s="68"/>
      <c r="GL32" s="61"/>
      <c r="GM32" s="67"/>
      <c r="GN32" s="67"/>
      <c r="GO32" s="61"/>
      <c r="GP32" s="68"/>
      <c r="GQ32" s="61"/>
      <c r="GR32" s="67"/>
      <c r="GS32" s="67"/>
      <c r="GT32" s="61"/>
      <c r="GU32" s="68"/>
      <c r="GV32" s="61"/>
      <c r="GW32" s="67"/>
      <c r="GX32" s="67"/>
      <c r="GY32" s="61"/>
      <c r="GZ32" s="68"/>
      <c r="HA32" s="61"/>
      <c r="HB32" s="67"/>
      <c r="HC32" s="67"/>
      <c r="HD32" s="61"/>
      <c r="HE32" s="68"/>
      <c r="HF32" s="61"/>
      <c r="HG32" s="67"/>
      <c r="HH32" s="67"/>
      <c r="HI32" s="61"/>
      <c r="HJ32" s="68"/>
      <c r="HK32" s="61"/>
      <c r="HL32" s="67"/>
      <c r="HM32" s="67"/>
      <c r="HN32" s="61"/>
      <c r="HO32" s="68"/>
      <c r="HP32" s="61"/>
      <c r="HQ32" s="67"/>
      <c r="HR32" s="67"/>
      <c r="HS32" s="61"/>
      <c r="HT32" s="68"/>
      <c r="HU32" s="61"/>
      <c r="HV32" s="67"/>
      <c r="HW32" s="67"/>
      <c r="HX32" s="61"/>
      <c r="HY32" s="68"/>
      <c r="HZ32" s="61"/>
      <c r="IA32" s="67"/>
      <c r="IB32" s="67"/>
      <c r="IC32" s="61"/>
      <c r="ID32" s="68"/>
      <c r="IE32" s="61"/>
      <c r="IF32" s="67"/>
      <c r="IG32" s="67"/>
      <c r="IH32" s="61"/>
      <c r="II32" s="61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  <c r="ACP32" s="62"/>
      <c r="ACQ32" s="62"/>
      <c r="ACR32" s="62"/>
      <c r="ACS32" s="62"/>
      <c r="ACT32" s="62"/>
      <c r="ACU32" s="62"/>
      <c r="ACV32" s="62"/>
      <c r="ACW32" s="62"/>
      <c r="ACX32" s="62"/>
      <c r="ACY32" s="62"/>
      <c r="ACZ32" s="62"/>
      <c r="ADA32" s="62"/>
      <c r="ADB32" s="62"/>
      <c r="ADC32" s="62"/>
      <c r="ADD32" s="62"/>
      <c r="ADE32" s="62"/>
      <c r="ADF32" s="62"/>
      <c r="ADG32" s="62"/>
      <c r="ADH32" s="62"/>
      <c r="ADI32" s="62"/>
      <c r="ADJ32" s="62"/>
      <c r="ADK32" s="62"/>
      <c r="ADL32" s="62"/>
      <c r="ADM32" s="62"/>
      <c r="ADN32" s="62"/>
      <c r="ADO32" s="62"/>
      <c r="ADP32" s="62"/>
      <c r="ADQ32" s="62"/>
      <c r="ADR32" s="62"/>
      <c r="ADS32" s="62"/>
      <c r="ADT32" s="62"/>
      <c r="ADU32" s="62"/>
      <c r="ADV32" s="62"/>
      <c r="ADW32" s="62"/>
      <c r="ADX32" s="62"/>
      <c r="ADY32" s="62"/>
      <c r="ADZ32" s="62"/>
      <c r="AEA32" s="62"/>
      <c r="AEB32" s="62"/>
      <c r="AEC32" s="62"/>
      <c r="AED32" s="62"/>
      <c r="AEE32" s="62"/>
      <c r="AEF32" s="62"/>
      <c r="AEG32" s="62"/>
      <c r="AEH32" s="62"/>
      <c r="AEI32" s="62"/>
      <c r="AEJ32" s="62"/>
      <c r="AEK32" s="62"/>
      <c r="AEL32" s="62"/>
      <c r="AEM32" s="62"/>
      <c r="AEN32" s="62"/>
      <c r="AEO32" s="62"/>
      <c r="AEP32" s="62"/>
      <c r="AEQ32" s="62"/>
      <c r="AER32" s="62"/>
      <c r="AES32" s="62"/>
      <c r="AET32" s="62"/>
      <c r="AEU32" s="62"/>
      <c r="AEV32" s="62"/>
      <c r="AEW32" s="62"/>
      <c r="AEX32" s="62"/>
      <c r="AEY32" s="62"/>
      <c r="AEZ32" s="62"/>
      <c r="AFA32" s="62"/>
      <c r="AFB32" s="62"/>
      <c r="AFC32" s="62"/>
      <c r="AFD32" s="62"/>
      <c r="AFE32" s="62"/>
      <c r="AFF32" s="62"/>
      <c r="AFG32" s="62"/>
      <c r="AFH32" s="62"/>
      <c r="AFI32" s="62"/>
      <c r="AFJ32" s="62"/>
      <c r="AFK32" s="62"/>
      <c r="AFL32" s="62"/>
      <c r="AFM32" s="62"/>
      <c r="AFN32" s="62"/>
      <c r="AFO32" s="62"/>
      <c r="AFP32" s="62"/>
      <c r="AFQ32" s="62"/>
      <c r="AFR32" s="62"/>
      <c r="AFS32" s="62"/>
      <c r="AFT32" s="62"/>
      <c r="AFU32" s="62"/>
      <c r="AFV32" s="62"/>
      <c r="AFW32" s="62"/>
      <c r="AFX32" s="62"/>
      <c r="AFY32" s="62"/>
      <c r="AFZ32" s="62"/>
      <c r="AGA32" s="62"/>
      <c r="AGB32" s="62"/>
      <c r="AGC32" s="62"/>
      <c r="AGD32" s="62"/>
      <c r="AGE32" s="62"/>
      <c r="AGF32" s="62"/>
      <c r="AGG32" s="62"/>
      <c r="AGH32" s="62"/>
      <c r="AGI32" s="62"/>
      <c r="AGJ32" s="62"/>
      <c r="AGK32" s="62"/>
      <c r="AGL32" s="62"/>
      <c r="AGM32" s="62"/>
      <c r="AGN32" s="62"/>
      <c r="AGO32" s="62"/>
      <c r="AGP32" s="62"/>
      <c r="AGQ32" s="62"/>
      <c r="AGR32" s="62"/>
      <c r="AGS32" s="62"/>
      <c r="AGT32" s="62"/>
      <c r="AGU32" s="62"/>
      <c r="AGV32" s="62"/>
      <c r="AGW32" s="62"/>
      <c r="AGX32" s="62"/>
      <c r="AGY32" s="62"/>
      <c r="AGZ32" s="62"/>
      <c r="AHA32" s="62"/>
      <c r="AHB32" s="62"/>
      <c r="AHC32" s="62"/>
      <c r="AHD32" s="62"/>
      <c r="AHE32" s="62"/>
      <c r="AHF32" s="62"/>
      <c r="AHG32" s="62"/>
      <c r="AHH32" s="62"/>
      <c r="AHI32" s="62"/>
      <c r="AHJ32" s="62"/>
      <c r="AHK32" s="62"/>
      <c r="AHL32" s="62"/>
      <c r="AHM32" s="62"/>
      <c r="AHN32" s="62"/>
      <c r="AHO32" s="62"/>
      <c r="AHP32" s="62"/>
      <c r="AHQ32" s="62"/>
      <c r="AHR32" s="62"/>
      <c r="AHS32" s="62"/>
      <c r="AHT32" s="62"/>
      <c r="AHU32" s="62"/>
      <c r="AHV32" s="62"/>
      <c r="AHW32" s="62"/>
      <c r="AHX32" s="62"/>
      <c r="AHY32" s="62"/>
      <c r="AHZ32" s="62"/>
      <c r="AIA32" s="62"/>
      <c r="AIB32" s="62"/>
      <c r="AIC32" s="62"/>
      <c r="AID32" s="62"/>
      <c r="AIE32" s="62"/>
      <c r="AIF32" s="62"/>
      <c r="AIG32" s="62"/>
      <c r="AIH32" s="62"/>
      <c r="AII32" s="62"/>
      <c r="AIJ32" s="62"/>
      <c r="AIK32" s="62"/>
      <c r="AIL32" s="62"/>
      <c r="AIM32" s="62"/>
      <c r="AIN32" s="62"/>
      <c r="AIO32" s="62"/>
      <c r="AIP32" s="62"/>
      <c r="AIQ32" s="62"/>
      <c r="AIR32" s="62"/>
      <c r="AIS32" s="62"/>
      <c r="AIT32" s="62"/>
      <c r="AIU32" s="62"/>
      <c r="AIV32" s="62"/>
      <c r="AIW32" s="62"/>
      <c r="AIX32" s="62"/>
      <c r="AIY32" s="62"/>
      <c r="AIZ32" s="62"/>
      <c r="AJA32" s="62"/>
      <c r="AJB32" s="62"/>
      <c r="AJC32" s="62"/>
      <c r="AJD32" s="62"/>
      <c r="AJE32" s="62"/>
      <c r="AJF32" s="62"/>
      <c r="AJG32" s="62"/>
      <c r="AJH32" s="62"/>
      <c r="AJI32" s="62"/>
      <c r="AJJ32" s="62"/>
      <c r="AJK32" s="62"/>
      <c r="AJL32" s="62"/>
      <c r="AJM32" s="62"/>
      <c r="AJN32" s="62"/>
      <c r="AJO32" s="62"/>
      <c r="AJP32" s="62"/>
      <c r="AJQ32" s="62"/>
      <c r="AJR32" s="62"/>
      <c r="AJS32" s="62"/>
      <c r="AJT32" s="62"/>
      <c r="AJU32" s="62"/>
      <c r="AJV32" s="62"/>
      <c r="AJW32" s="62"/>
      <c r="AJX32" s="62"/>
      <c r="AJY32" s="62"/>
      <c r="AJZ32" s="62"/>
      <c r="AKA32" s="62"/>
      <c r="AKB32" s="62"/>
      <c r="AKC32" s="62"/>
      <c r="AKD32" s="62"/>
      <c r="AKE32" s="62"/>
      <c r="AKF32" s="62"/>
      <c r="AKG32" s="62"/>
      <c r="AKH32" s="62"/>
      <c r="AKI32" s="62"/>
      <c r="AKJ32" s="62"/>
      <c r="AKK32" s="62"/>
      <c r="AKL32" s="62"/>
      <c r="AKM32" s="62"/>
      <c r="AKN32" s="62"/>
      <c r="AKO32" s="62"/>
      <c r="AKP32" s="62"/>
      <c r="AKQ32" s="62"/>
      <c r="AKR32" s="62"/>
      <c r="AKS32" s="62"/>
      <c r="AKT32" s="62"/>
      <c r="AKU32" s="62"/>
      <c r="AKV32" s="62"/>
      <c r="AKW32" s="62"/>
      <c r="AKX32" s="62"/>
      <c r="AKY32" s="62"/>
      <c r="AKZ32" s="62"/>
      <c r="ALA32" s="62"/>
      <c r="ALB32" s="62"/>
      <c r="ALC32" s="62"/>
      <c r="ALD32" s="62"/>
      <c r="ALE32" s="62"/>
      <c r="ALF32" s="62"/>
      <c r="ALG32" s="62"/>
      <c r="ALH32" s="62"/>
      <c r="ALI32" s="62"/>
      <c r="ALJ32" s="62"/>
      <c r="ALK32" s="62"/>
      <c r="ALL32" s="62"/>
      <c r="ALM32" s="62"/>
      <c r="ALN32" s="62"/>
      <c r="ALO32" s="62"/>
      <c r="ALP32" s="62"/>
      <c r="ALQ32" s="62"/>
      <c r="ALR32" s="62"/>
      <c r="ALS32" s="62"/>
      <c r="ALT32" s="62"/>
      <c r="ALU32" s="62"/>
      <c r="ALV32" s="62"/>
      <c r="ALW32" s="62"/>
      <c r="ALX32" s="62"/>
      <c r="ALY32" s="62"/>
      <c r="ALZ32" s="62"/>
      <c r="AMA32" s="62"/>
      <c r="AMB32" s="62"/>
      <c r="AMC32" s="62"/>
      <c r="AMD32" s="62"/>
      <c r="AME32" s="62"/>
      <c r="AMF32" s="62"/>
      <c r="AMG32" s="62"/>
      <c r="AMH32" s="62"/>
      <c r="AMI32" s="62"/>
      <c r="AMJ32" s="62"/>
      <c r="AMK32" s="62"/>
      <c r="AML32" s="62"/>
      <c r="AMM32" s="62"/>
      <c r="AMN32" s="62"/>
      <c r="AMO32" s="62"/>
      <c r="AMP32" s="62"/>
      <c r="AMQ32" s="62"/>
      <c r="AMR32" s="62"/>
      <c r="AMS32" s="62"/>
      <c r="AMT32" s="62"/>
      <c r="AMU32" s="62"/>
      <c r="AMV32" s="62"/>
      <c r="AMW32" s="62"/>
      <c r="AMX32" s="62"/>
      <c r="AMY32" s="62"/>
      <c r="AMZ32" s="62"/>
      <c r="ANA32" s="62"/>
      <c r="ANB32" s="62"/>
      <c r="ANC32" s="62"/>
      <c r="AND32" s="62"/>
      <c r="ANE32" s="62"/>
      <c r="ANF32" s="62"/>
      <c r="ANG32" s="62"/>
      <c r="ANH32" s="62"/>
      <c r="ANI32" s="62"/>
      <c r="ANJ32" s="62"/>
      <c r="ANK32" s="62"/>
      <c r="ANL32" s="62"/>
      <c r="ANM32" s="62"/>
      <c r="ANN32" s="62"/>
      <c r="ANO32" s="62"/>
      <c r="ANP32" s="62"/>
      <c r="ANQ32" s="62"/>
      <c r="ANR32" s="62"/>
      <c r="ANS32" s="62"/>
      <c r="ANT32" s="62"/>
      <c r="ANU32" s="62"/>
      <c r="ANV32" s="62"/>
      <c r="ANW32" s="62"/>
      <c r="ANX32" s="62"/>
      <c r="ANY32" s="62"/>
      <c r="ANZ32" s="62"/>
      <c r="AOA32" s="62"/>
      <c r="AOB32" s="62"/>
      <c r="AOC32" s="62"/>
      <c r="AOD32" s="62"/>
      <c r="AOE32" s="62"/>
      <c r="AOF32" s="62"/>
      <c r="AOG32" s="62"/>
      <c r="AOH32" s="62"/>
      <c r="AOI32" s="62"/>
      <c r="AOJ32" s="62"/>
      <c r="AOK32" s="62"/>
      <c r="AOL32" s="62"/>
      <c r="AOM32" s="62"/>
      <c r="AON32" s="62"/>
      <c r="AOO32" s="62"/>
      <c r="AOP32" s="62"/>
      <c r="AOQ32" s="62"/>
      <c r="AOR32" s="62"/>
      <c r="AOS32" s="62"/>
      <c r="AOT32" s="62"/>
      <c r="AOU32" s="62"/>
      <c r="AOV32" s="62"/>
      <c r="AOW32" s="62"/>
      <c r="AOX32" s="62"/>
      <c r="AOY32" s="62"/>
      <c r="AOZ32" s="62"/>
      <c r="APA32" s="62"/>
      <c r="APB32" s="62"/>
      <c r="APC32" s="62"/>
      <c r="APD32" s="62"/>
      <c r="APE32" s="62"/>
      <c r="APF32" s="62"/>
      <c r="APG32" s="62"/>
      <c r="APH32" s="62"/>
      <c r="API32" s="62"/>
      <c r="APJ32" s="62"/>
      <c r="APK32" s="62"/>
      <c r="APL32" s="62"/>
      <c r="APM32" s="62"/>
      <c r="APN32" s="62"/>
      <c r="APO32" s="62"/>
      <c r="APP32" s="62"/>
      <c r="APQ32" s="62"/>
      <c r="APR32" s="62"/>
      <c r="APS32" s="62"/>
      <c r="APT32" s="62"/>
      <c r="APU32" s="62"/>
      <c r="APV32" s="62"/>
      <c r="APW32" s="62"/>
      <c r="APX32" s="62"/>
      <c r="APY32" s="62"/>
      <c r="APZ32" s="62"/>
      <c r="AQA32" s="62"/>
      <c r="AQB32" s="62"/>
      <c r="AQC32" s="62"/>
      <c r="AQD32" s="62"/>
      <c r="AQE32" s="62"/>
      <c r="AQF32" s="62"/>
      <c r="AQG32" s="62"/>
      <c r="AQH32" s="62"/>
      <c r="AQI32" s="62"/>
      <c r="AQJ32" s="62"/>
      <c r="AQK32" s="62"/>
      <c r="AQL32" s="62"/>
      <c r="AQM32" s="62"/>
      <c r="AQN32" s="62"/>
      <c r="AQO32" s="62"/>
      <c r="AQP32" s="62"/>
      <c r="AQQ32" s="62"/>
      <c r="AQR32" s="62"/>
      <c r="AQS32" s="62"/>
      <c r="AQT32" s="62"/>
      <c r="AQU32" s="62"/>
      <c r="AQV32" s="62"/>
      <c r="AQW32" s="62"/>
      <c r="AQX32" s="62"/>
      <c r="AQY32" s="62"/>
      <c r="AQZ32" s="62"/>
      <c r="ARA32" s="62"/>
      <c r="ARB32" s="62"/>
      <c r="ARC32" s="62"/>
      <c r="ARD32" s="62"/>
      <c r="ARE32" s="62"/>
      <c r="ARF32" s="62"/>
      <c r="ARG32" s="62"/>
      <c r="ARH32" s="62"/>
      <c r="ARI32" s="62"/>
      <c r="ARJ32" s="62"/>
      <c r="ARK32" s="62"/>
      <c r="ARL32" s="62"/>
      <c r="ARM32" s="62"/>
      <c r="ARN32" s="62"/>
      <c r="ARO32" s="62"/>
      <c r="ARP32" s="62"/>
      <c r="ARQ32" s="62"/>
      <c r="ARR32" s="62"/>
      <c r="ARS32" s="62"/>
      <c r="ART32" s="62"/>
      <c r="ARU32" s="62"/>
      <c r="ARV32" s="62"/>
      <c r="ARW32" s="62"/>
      <c r="ARX32" s="62"/>
      <c r="ARY32" s="62"/>
      <c r="ARZ32" s="62"/>
      <c r="ASA32" s="62"/>
      <c r="ASB32" s="62"/>
      <c r="ASC32" s="62"/>
      <c r="ASD32" s="62"/>
      <c r="ASE32" s="62"/>
      <c r="ASF32" s="62"/>
      <c r="ASG32" s="62"/>
      <c r="ASH32" s="62"/>
      <c r="ASI32" s="62"/>
      <c r="ASJ32" s="62"/>
      <c r="ASK32" s="62"/>
      <c r="ASL32" s="62"/>
      <c r="ASM32" s="62"/>
      <c r="ASN32" s="62"/>
      <c r="ASO32" s="62"/>
      <c r="ASP32" s="62"/>
      <c r="ASQ32" s="62"/>
      <c r="ASR32" s="62"/>
      <c r="ASS32" s="62"/>
      <c r="AST32" s="62"/>
      <c r="ASU32" s="62"/>
      <c r="ASV32" s="62"/>
      <c r="ASW32" s="62"/>
      <c r="ASX32" s="62"/>
      <c r="ASY32" s="62"/>
      <c r="ASZ32" s="62"/>
      <c r="ATA32" s="62"/>
      <c r="ATB32" s="62"/>
      <c r="ATC32" s="62"/>
      <c r="ATD32" s="62"/>
      <c r="ATE32" s="62"/>
      <c r="ATF32" s="62"/>
      <c r="ATG32" s="62"/>
      <c r="ATH32" s="62"/>
      <c r="ATI32" s="62"/>
      <c r="ATJ32" s="62"/>
      <c r="ATK32" s="62"/>
      <c r="ATL32" s="62"/>
      <c r="ATM32" s="62"/>
      <c r="ATN32" s="62"/>
      <c r="ATO32" s="62"/>
      <c r="ATP32" s="62"/>
      <c r="ATQ32" s="62"/>
      <c r="ATR32" s="62"/>
      <c r="ATS32" s="62"/>
      <c r="ATT32" s="62"/>
      <c r="ATU32" s="62"/>
      <c r="ATV32" s="62"/>
      <c r="ATW32" s="62"/>
      <c r="ATX32" s="62"/>
      <c r="ATY32" s="62"/>
      <c r="ATZ32" s="62"/>
      <c r="AUA32" s="62"/>
      <c r="AUB32" s="62"/>
      <c r="AUC32" s="62"/>
      <c r="AUD32" s="62"/>
      <c r="AUE32" s="62"/>
      <c r="AUF32" s="62"/>
      <c r="AUG32" s="62"/>
      <c r="AUH32" s="62"/>
      <c r="AUI32" s="62"/>
      <c r="AUJ32" s="62"/>
      <c r="AUK32" s="62"/>
      <c r="AUL32" s="62"/>
      <c r="AUM32" s="62"/>
      <c r="AUN32" s="62"/>
      <c r="AUO32" s="62"/>
      <c r="AUP32" s="62"/>
      <c r="AUQ32" s="62"/>
      <c r="AUR32" s="62"/>
      <c r="AUS32" s="62"/>
      <c r="AUT32" s="62"/>
      <c r="AUU32" s="62"/>
      <c r="AUV32" s="62"/>
      <c r="AUW32" s="62"/>
      <c r="AUX32" s="62"/>
      <c r="AUY32" s="62"/>
      <c r="AUZ32" s="62"/>
      <c r="AVA32" s="62"/>
      <c r="AVB32" s="62"/>
      <c r="AVC32" s="62"/>
      <c r="AVD32" s="62"/>
      <c r="AVE32" s="62"/>
      <c r="AVF32" s="62"/>
      <c r="AVG32" s="62"/>
      <c r="AVH32" s="62"/>
      <c r="AVI32" s="62"/>
      <c r="AVJ32" s="62"/>
      <c r="AVK32" s="62"/>
      <c r="AVL32" s="62"/>
      <c r="AVM32" s="62"/>
      <c r="AVN32" s="62"/>
      <c r="AVO32" s="62"/>
      <c r="AVP32" s="62"/>
      <c r="AVQ32" s="62"/>
      <c r="AVR32" s="62"/>
      <c r="AVS32" s="62"/>
      <c r="AVT32" s="62"/>
      <c r="AVU32" s="62"/>
      <c r="AVV32" s="62"/>
      <c r="AVW32" s="62"/>
      <c r="AVX32" s="62"/>
      <c r="AVY32" s="62"/>
      <c r="AVZ32" s="62"/>
      <c r="AWA32" s="62"/>
      <c r="AWB32" s="62"/>
      <c r="AWC32" s="62"/>
      <c r="AWD32" s="62"/>
      <c r="AWE32" s="62"/>
      <c r="AWF32" s="62"/>
      <c r="AWG32" s="62"/>
      <c r="AWH32" s="62"/>
      <c r="AWI32" s="62"/>
      <c r="AWJ32" s="62"/>
      <c r="AWK32" s="62"/>
      <c r="AWL32" s="62"/>
      <c r="AWM32" s="62"/>
      <c r="AWN32" s="62"/>
      <c r="AWO32" s="62"/>
      <c r="AWP32" s="62"/>
      <c r="AWQ32" s="62"/>
      <c r="AWR32" s="62"/>
      <c r="AWS32" s="62"/>
      <c r="AWT32" s="62"/>
      <c r="AWU32" s="62"/>
      <c r="AWV32" s="62"/>
      <c r="AWW32" s="62"/>
      <c r="AWX32" s="62"/>
      <c r="AWY32" s="62"/>
      <c r="AWZ32" s="62"/>
      <c r="AXA32" s="62"/>
      <c r="AXB32" s="62"/>
      <c r="AXC32" s="62"/>
      <c r="AXD32" s="62"/>
      <c r="AXE32" s="62"/>
    </row>
    <row r="33" spans="1:1305" s="77" customFormat="1" ht="18" customHeight="1" x14ac:dyDescent="0.3">
      <c r="A33" s="56">
        <v>9781529108293</v>
      </c>
      <c r="B33" s="56">
        <v>2790987</v>
      </c>
      <c r="C33" s="57" t="s">
        <v>487</v>
      </c>
      <c r="D33" s="64">
        <v>14.5</v>
      </c>
      <c r="E33" s="72">
        <v>21600</v>
      </c>
      <c r="F33" s="67"/>
      <c r="G33" s="61"/>
      <c r="H33" s="68"/>
      <c r="I33" s="61"/>
      <c r="J33" s="67"/>
      <c r="K33" s="67"/>
      <c r="L33" s="61"/>
      <c r="M33" s="68"/>
      <c r="N33" s="61"/>
      <c r="O33" s="67"/>
      <c r="P33" s="67"/>
      <c r="Q33" s="61"/>
      <c r="R33" s="68"/>
      <c r="S33" s="61"/>
      <c r="T33" s="67"/>
      <c r="U33" s="67"/>
      <c r="V33" s="61"/>
      <c r="W33" s="68"/>
      <c r="X33" s="61"/>
      <c r="Y33" s="67"/>
      <c r="Z33" s="67"/>
      <c r="AA33" s="61"/>
      <c r="AB33" s="68"/>
      <c r="AC33" s="61"/>
      <c r="AD33" s="67"/>
      <c r="AE33" s="67"/>
      <c r="AF33" s="61"/>
      <c r="AG33" s="68"/>
      <c r="AH33" s="61"/>
      <c r="AI33" s="67"/>
      <c r="AJ33" s="67"/>
      <c r="AK33" s="61"/>
      <c r="AL33" s="68"/>
      <c r="AM33" s="61"/>
      <c r="AN33" s="67"/>
      <c r="AO33" s="67"/>
      <c r="AP33" s="61"/>
      <c r="AQ33" s="68"/>
      <c r="AR33" s="61"/>
      <c r="AS33" s="67"/>
      <c r="AT33" s="67"/>
      <c r="AU33" s="61"/>
      <c r="AV33" s="68"/>
      <c r="AW33" s="61"/>
      <c r="AX33" s="67"/>
      <c r="AY33" s="67"/>
      <c r="AZ33" s="61"/>
      <c r="BA33" s="68"/>
      <c r="BB33" s="61"/>
      <c r="BC33" s="67"/>
      <c r="BD33" s="67"/>
      <c r="BE33" s="61"/>
      <c r="BF33" s="68"/>
      <c r="BG33" s="61"/>
      <c r="BH33" s="67"/>
      <c r="BI33" s="67"/>
      <c r="BJ33" s="61"/>
      <c r="BK33" s="68"/>
      <c r="BL33" s="61"/>
      <c r="BM33" s="67"/>
      <c r="BN33" s="67"/>
      <c r="BO33" s="61"/>
      <c r="BP33" s="68"/>
      <c r="BQ33" s="61"/>
      <c r="BR33" s="67"/>
      <c r="BS33" s="67"/>
      <c r="BT33" s="61"/>
      <c r="BU33" s="68"/>
      <c r="BV33" s="61"/>
      <c r="BW33" s="67"/>
      <c r="BX33" s="67"/>
      <c r="BY33" s="61"/>
      <c r="BZ33" s="68"/>
      <c r="CA33" s="61"/>
      <c r="CB33" s="67"/>
      <c r="CC33" s="67"/>
      <c r="CD33" s="61"/>
      <c r="CE33" s="68"/>
      <c r="CF33" s="61"/>
      <c r="CG33" s="67"/>
      <c r="CH33" s="67"/>
      <c r="CI33" s="61"/>
      <c r="CJ33" s="68"/>
      <c r="CK33" s="61"/>
      <c r="CL33" s="67"/>
      <c r="CM33" s="67"/>
      <c r="CN33" s="61"/>
      <c r="CO33" s="68"/>
      <c r="CP33" s="61"/>
      <c r="CQ33" s="67"/>
      <c r="CR33" s="67"/>
      <c r="CS33" s="61"/>
      <c r="CT33" s="68"/>
      <c r="CU33" s="61"/>
      <c r="CV33" s="67"/>
      <c r="CW33" s="67"/>
      <c r="CX33" s="61"/>
      <c r="CY33" s="68"/>
      <c r="CZ33" s="61"/>
      <c r="DA33" s="67"/>
      <c r="DB33" s="67"/>
      <c r="DC33" s="61"/>
      <c r="DD33" s="68"/>
      <c r="DE33" s="61"/>
      <c r="DF33" s="67"/>
      <c r="DG33" s="67"/>
      <c r="DH33" s="61"/>
      <c r="DI33" s="68"/>
      <c r="DJ33" s="61"/>
      <c r="DK33" s="67"/>
      <c r="DL33" s="67"/>
      <c r="DM33" s="61"/>
      <c r="DN33" s="68"/>
      <c r="DO33" s="61"/>
      <c r="DP33" s="67"/>
      <c r="DQ33" s="67"/>
      <c r="DR33" s="61"/>
      <c r="DS33" s="68"/>
      <c r="DT33" s="61"/>
      <c r="DU33" s="67"/>
      <c r="DV33" s="67"/>
      <c r="DW33" s="61"/>
      <c r="DX33" s="68"/>
      <c r="DY33" s="61"/>
      <c r="DZ33" s="67"/>
      <c r="EA33" s="67"/>
      <c r="EB33" s="61"/>
      <c r="EC33" s="68"/>
      <c r="ED33" s="61"/>
      <c r="EE33" s="67"/>
      <c r="EF33" s="67"/>
      <c r="EG33" s="61"/>
      <c r="EH33" s="68"/>
      <c r="EI33" s="61"/>
      <c r="EJ33" s="67"/>
      <c r="EK33" s="67"/>
      <c r="EL33" s="61"/>
      <c r="EM33" s="68"/>
      <c r="EN33" s="61"/>
      <c r="EO33" s="67"/>
      <c r="EP33" s="67"/>
      <c r="EQ33" s="61"/>
      <c r="ER33" s="68"/>
      <c r="ES33" s="61"/>
      <c r="ET33" s="67"/>
      <c r="EU33" s="67"/>
      <c r="EV33" s="61"/>
      <c r="EW33" s="68"/>
      <c r="EX33" s="61"/>
      <c r="EY33" s="67"/>
      <c r="EZ33" s="67"/>
      <c r="FA33" s="61"/>
      <c r="FB33" s="68"/>
      <c r="FC33" s="61"/>
      <c r="FD33" s="67"/>
      <c r="FE33" s="67"/>
      <c r="FF33" s="61"/>
      <c r="FG33" s="68"/>
      <c r="FH33" s="61"/>
      <c r="FI33" s="67"/>
      <c r="FJ33" s="67"/>
      <c r="FK33" s="61"/>
      <c r="FL33" s="68"/>
      <c r="FM33" s="61"/>
      <c r="FN33" s="67"/>
      <c r="FO33" s="67"/>
      <c r="FP33" s="61"/>
      <c r="FQ33" s="68"/>
      <c r="FR33" s="61"/>
      <c r="FS33" s="67"/>
      <c r="FT33" s="67"/>
      <c r="FU33" s="61"/>
      <c r="FV33" s="68"/>
      <c r="FW33" s="61"/>
      <c r="FX33" s="67"/>
      <c r="FY33" s="67"/>
      <c r="FZ33" s="61"/>
      <c r="GA33" s="68"/>
      <c r="GB33" s="61"/>
      <c r="GC33" s="67"/>
      <c r="GD33" s="67"/>
      <c r="GE33" s="61"/>
      <c r="GF33" s="68"/>
      <c r="GG33" s="61"/>
      <c r="GH33" s="67"/>
      <c r="GI33" s="67"/>
      <c r="GJ33" s="61"/>
      <c r="GK33" s="68"/>
      <c r="GL33" s="61"/>
      <c r="GM33" s="67"/>
      <c r="GN33" s="67"/>
      <c r="GO33" s="61"/>
      <c r="GP33" s="68"/>
      <c r="GQ33" s="61"/>
      <c r="GR33" s="67"/>
      <c r="GS33" s="67"/>
      <c r="GT33" s="61"/>
      <c r="GU33" s="68"/>
      <c r="GV33" s="61"/>
      <c r="GW33" s="67"/>
      <c r="GX33" s="67"/>
      <c r="GY33" s="61"/>
      <c r="GZ33" s="68"/>
      <c r="HA33" s="61"/>
      <c r="HB33" s="67"/>
      <c r="HC33" s="67"/>
      <c r="HD33" s="61"/>
      <c r="HE33" s="68"/>
      <c r="HF33" s="61"/>
      <c r="HG33" s="67"/>
      <c r="HH33" s="67"/>
      <c r="HI33" s="61"/>
      <c r="HJ33" s="68"/>
      <c r="HK33" s="61"/>
      <c r="HL33" s="67"/>
      <c r="HM33" s="67"/>
      <c r="HN33" s="61"/>
      <c r="HO33" s="68"/>
      <c r="HP33" s="61"/>
      <c r="HQ33" s="67"/>
      <c r="HR33" s="67"/>
      <c r="HS33" s="61"/>
      <c r="HT33" s="68"/>
      <c r="HU33" s="61"/>
      <c r="HV33" s="67"/>
      <c r="HW33" s="67"/>
      <c r="HX33" s="61"/>
      <c r="HY33" s="68"/>
      <c r="HZ33" s="61"/>
      <c r="IA33" s="67"/>
      <c r="IB33" s="67"/>
      <c r="IC33" s="61"/>
      <c r="ID33" s="68"/>
      <c r="IE33" s="61"/>
      <c r="IF33" s="67"/>
      <c r="IG33" s="67"/>
      <c r="IH33" s="61"/>
      <c r="II33" s="61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  <c r="ACP33" s="62"/>
      <c r="ACQ33" s="62"/>
      <c r="ACR33" s="62"/>
      <c r="ACS33" s="62"/>
      <c r="ACT33" s="62"/>
      <c r="ACU33" s="62"/>
      <c r="ACV33" s="62"/>
      <c r="ACW33" s="62"/>
      <c r="ACX33" s="62"/>
      <c r="ACY33" s="62"/>
      <c r="ACZ33" s="62"/>
      <c r="ADA33" s="62"/>
      <c r="ADB33" s="62"/>
      <c r="ADC33" s="62"/>
      <c r="ADD33" s="62"/>
      <c r="ADE33" s="62"/>
      <c r="ADF33" s="62"/>
      <c r="ADG33" s="62"/>
      <c r="ADH33" s="62"/>
      <c r="ADI33" s="62"/>
      <c r="ADJ33" s="62"/>
      <c r="ADK33" s="62"/>
      <c r="ADL33" s="62"/>
      <c r="ADM33" s="62"/>
      <c r="ADN33" s="62"/>
      <c r="ADO33" s="62"/>
      <c r="ADP33" s="62"/>
      <c r="ADQ33" s="62"/>
      <c r="ADR33" s="62"/>
      <c r="ADS33" s="62"/>
      <c r="ADT33" s="62"/>
      <c r="ADU33" s="62"/>
      <c r="ADV33" s="62"/>
      <c r="ADW33" s="62"/>
      <c r="ADX33" s="62"/>
      <c r="ADY33" s="62"/>
      <c r="ADZ33" s="62"/>
      <c r="AEA33" s="62"/>
      <c r="AEB33" s="62"/>
      <c r="AEC33" s="62"/>
      <c r="AED33" s="62"/>
      <c r="AEE33" s="62"/>
      <c r="AEF33" s="62"/>
      <c r="AEG33" s="62"/>
      <c r="AEH33" s="62"/>
      <c r="AEI33" s="62"/>
      <c r="AEJ33" s="62"/>
      <c r="AEK33" s="62"/>
      <c r="AEL33" s="62"/>
      <c r="AEM33" s="62"/>
      <c r="AEN33" s="62"/>
      <c r="AEO33" s="62"/>
      <c r="AEP33" s="62"/>
      <c r="AEQ33" s="62"/>
      <c r="AER33" s="62"/>
      <c r="AES33" s="62"/>
      <c r="AET33" s="62"/>
      <c r="AEU33" s="62"/>
      <c r="AEV33" s="62"/>
      <c r="AEW33" s="62"/>
      <c r="AEX33" s="62"/>
      <c r="AEY33" s="62"/>
      <c r="AEZ33" s="62"/>
      <c r="AFA33" s="62"/>
      <c r="AFB33" s="62"/>
      <c r="AFC33" s="62"/>
      <c r="AFD33" s="62"/>
      <c r="AFE33" s="62"/>
      <c r="AFF33" s="62"/>
      <c r="AFG33" s="62"/>
      <c r="AFH33" s="62"/>
      <c r="AFI33" s="62"/>
      <c r="AFJ33" s="62"/>
      <c r="AFK33" s="62"/>
      <c r="AFL33" s="62"/>
      <c r="AFM33" s="62"/>
      <c r="AFN33" s="62"/>
      <c r="AFO33" s="62"/>
      <c r="AFP33" s="62"/>
      <c r="AFQ33" s="62"/>
      <c r="AFR33" s="62"/>
      <c r="AFS33" s="62"/>
      <c r="AFT33" s="62"/>
      <c r="AFU33" s="62"/>
      <c r="AFV33" s="62"/>
      <c r="AFW33" s="62"/>
      <c r="AFX33" s="62"/>
      <c r="AFY33" s="62"/>
      <c r="AFZ33" s="62"/>
      <c r="AGA33" s="62"/>
      <c r="AGB33" s="62"/>
      <c r="AGC33" s="62"/>
      <c r="AGD33" s="62"/>
      <c r="AGE33" s="62"/>
      <c r="AGF33" s="62"/>
      <c r="AGG33" s="62"/>
      <c r="AGH33" s="62"/>
      <c r="AGI33" s="62"/>
      <c r="AGJ33" s="62"/>
      <c r="AGK33" s="62"/>
      <c r="AGL33" s="62"/>
      <c r="AGM33" s="62"/>
      <c r="AGN33" s="62"/>
      <c r="AGO33" s="62"/>
      <c r="AGP33" s="62"/>
      <c r="AGQ33" s="62"/>
      <c r="AGR33" s="62"/>
      <c r="AGS33" s="62"/>
      <c r="AGT33" s="62"/>
      <c r="AGU33" s="62"/>
      <c r="AGV33" s="62"/>
      <c r="AGW33" s="62"/>
      <c r="AGX33" s="62"/>
      <c r="AGY33" s="62"/>
      <c r="AGZ33" s="62"/>
      <c r="AHA33" s="62"/>
      <c r="AHB33" s="62"/>
      <c r="AHC33" s="62"/>
      <c r="AHD33" s="62"/>
      <c r="AHE33" s="62"/>
      <c r="AHF33" s="62"/>
      <c r="AHG33" s="62"/>
      <c r="AHH33" s="62"/>
      <c r="AHI33" s="62"/>
      <c r="AHJ33" s="62"/>
      <c r="AHK33" s="62"/>
      <c r="AHL33" s="62"/>
      <c r="AHM33" s="62"/>
      <c r="AHN33" s="62"/>
      <c r="AHO33" s="62"/>
      <c r="AHP33" s="62"/>
      <c r="AHQ33" s="62"/>
      <c r="AHR33" s="62"/>
      <c r="AHS33" s="62"/>
      <c r="AHT33" s="62"/>
      <c r="AHU33" s="62"/>
      <c r="AHV33" s="62"/>
      <c r="AHW33" s="62"/>
      <c r="AHX33" s="62"/>
      <c r="AHY33" s="62"/>
      <c r="AHZ33" s="62"/>
      <c r="AIA33" s="62"/>
      <c r="AIB33" s="62"/>
      <c r="AIC33" s="62"/>
      <c r="AID33" s="62"/>
      <c r="AIE33" s="62"/>
      <c r="AIF33" s="62"/>
      <c r="AIG33" s="62"/>
      <c r="AIH33" s="62"/>
      <c r="AII33" s="62"/>
      <c r="AIJ33" s="62"/>
      <c r="AIK33" s="62"/>
      <c r="AIL33" s="62"/>
      <c r="AIM33" s="62"/>
      <c r="AIN33" s="62"/>
      <c r="AIO33" s="62"/>
      <c r="AIP33" s="62"/>
      <c r="AIQ33" s="62"/>
      <c r="AIR33" s="62"/>
      <c r="AIS33" s="62"/>
      <c r="AIT33" s="62"/>
      <c r="AIU33" s="62"/>
      <c r="AIV33" s="62"/>
      <c r="AIW33" s="62"/>
      <c r="AIX33" s="62"/>
      <c r="AIY33" s="62"/>
      <c r="AIZ33" s="62"/>
      <c r="AJA33" s="62"/>
      <c r="AJB33" s="62"/>
      <c r="AJC33" s="62"/>
      <c r="AJD33" s="62"/>
      <c r="AJE33" s="62"/>
      <c r="AJF33" s="62"/>
      <c r="AJG33" s="62"/>
      <c r="AJH33" s="62"/>
      <c r="AJI33" s="62"/>
      <c r="AJJ33" s="62"/>
      <c r="AJK33" s="62"/>
      <c r="AJL33" s="62"/>
      <c r="AJM33" s="62"/>
      <c r="AJN33" s="62"/>
      <c r="AJO33" s="62"/>
      <c r="AJP33" s="62"/>
      <c r="AJQ33" s="62"/>
      <c r="AJR33" s="62"/>
      <c r="AJS33" s="62"/>
      <c r="AJT33" s="62"/>
      <c r="AJU33" s="62"/>
      <c r="AJV33" s="62"/>
      <c r="AJW33" s="62"/>
      <c r="AJX33" s="62"/>
      <c r="AJY33" s="62"/>
      <c r="AJZ33" s="62"/>
      <c r="AKA33" s="62"/>
      <c r="AKB33" s="62"/>
      <c r="AKC33" s="62"/>
      <c r="AKD33" s="62"/>
      <c r="AKE33" s="62"/>
      <c r="AKF33" s="62"/>
      <c r="AKG33" s="62"/>
      <c r="AKH33" s="62"/>
      <c r="AKI33" s="62"/>
      <c r="AKJ33" s="62"/>
      <c r="AKK33" s="62"/>
      <c r="AKL33" s="62"/>
      <c r="AKM33" s="62"/>
      <c r="AKN33" s="62"/>
      <c r="AKO33" s="62"/>
      <c r="AKP33" s="62"/>
      <c r="AKQ33" s="62"/>
      <c r="AKR33" s="62"/>
      <c r="AKS33" s="62"/>
      <c r="AKT33" s="62"/>
      <c r="AKU33" s="62"/>
      <c r="AKV33" s="62"/>
      <c r="AKW33" s="62"/>
      <c r="AKX33" s="62"/>
      <c r="AKY33" s="62"/>
      <c r="AKZ33" s="62"/>
      <c r="ALA33" s="62"/>
      <c r="ALB33" s="62"/>
      <c r="ALC33" s="62"/>
      <c r="ALD33" s="62"/>
      <c r="ALE33" s="62"/>
      <c r="ALF33" s="62"/>
      <c r="ALG33" s="62"/>
      <c r="ALH33" s="62"/>
      <c r="ALI33" s="62"/>
      <c r="ALJ33" s="62"/>
      <c r="ALK33" s="62"/>
      <c r="ALL33" s="62"/>
      <c r="ALM33" s="62"/>
      <c r="ALN33" s="62"/>
      <c r="ALO33" s="62"/>
      <c r="ALP33" s="62"/>
      <c r="ALQ33" s="62"/>
      <c r="ALR33" s="62"/>
      <c r="ALS33" s="62"/>
      <c r="ALT33" s="62"/>
      <c r="ALU33" s="62"/>
      <c r="ALV33" s="62"/>
      <c r="ALW33" s="62"/>
      <c r="ALX33" s="62"/>
      <c r="ALY33" s="62"/>
      <c r="ALZ33" s="62"/>
      <c r="AMA33" s="62"/>
      <c r="AMB33" s="62"/>
      <c r="AMC33" s="62"/>
      <c r="AMD33" s="62"/>
      <c r="AME33" s="62"/>
      <c r="AMF33" s="62"/>
      <c r="AMG33" s="62"/>
      <c r="AMH33" s="62"/>
      <c r="AMI33" s="62"/>
      <c r="AMJ33" s="62"/>
      <c r="AMK33" s="62"/>
      <c r="AML33" s="62"/>
      <c r="AMM33" s="62"/>
      <c r="AMN33" s="62"/>
      <c r="AMO33" s="62"/>
      <c r="AMP33" s="62"/>
      <c r="AMQ33" s="62"/>
      <c r="AMR33" s="62"/>
      <c r="AMS33" s="62"/>
      <c r="AMT33" s="62"/>
      <c r="AMU33" s="62"/>
      <c r="AMV33" s="62"/>
      <c r="AMW33" s="62"/>
      <c r="AMX33" s="62"/>
      <c r="AMY33" s="62"/>
      <c r="AMZ33" s="62"/>
      <c r="ANA33" s="62"/>
      <c r="ANB33" s="62"/>
      <c r="ANC33" s="62"/>
      <c r="AND33" s="62"/>
      <c r="ANE33" s="62"/>
      <c r="ANF33" s="62"/>
      <c r="ANG33" s="62"/>
      <c r="ANH33" s="62"/>
      <c r="ANI33" s="62"/>
      <c r="ANJ33" s="62"/>
      <c r="ANK33" s="62"/>
      <c r="ANL33" s="62"/>
      <c r="ANM33" s="62"/>
      <c r="ANN33" s="62"/>
      <c r="ANO33" s="62"/>
      <c r="ANP33" s="62"/>
      <c r="ANQ33" s="62"/>
      <c r="ANR33" s="62"/>
      <c r="ANS33" s="62"/>
      <c r="ANT33" s="62"/>
      <c r="ANU33" s="62"/>
      <c r="ANV33" s="62"/>
      <c r="ANW33" s="62"/>
      <c r="ANX33" s="62"/>
      <c r="ANY33" s="62"/>
      <c r="ANZ33" s="62"/>
      <c r="AOA33" s="62"/>
      <c r="AOB33" s="62"/>
      <c r="AOC33" s="62"/>
      <c r="AOD33" s="62"/>
      <c r="AOE33" s="62"/>
      <c r="AOF33" s="62"/>
      <c r="AOG33" s="62"/>
      <c r="AOH33" s="62"/>
      <c r="AOI33" s="62"/>
      <c r="AOJ33" s="62"/>
      <c r="AOK33" s="62"/>
      <c r="AOL33" s="62"/>
      <c r="AOM33" s="62"/>
      <c r="AON33" s="62"/>
      <c r="AOO33" s="62"/>
      <c r="AOP33" s="62"/>
      <c r="AOQ33" s="62"/>
      <c r="AOR33" s="62"/>
      <c r="AOS33" s="62"/>
      <c r="AOT33" s="62"/>
      <c r="AOU33" s="62"/>
      <c r="AOV33" s="62"/>
      <c r="AOW33" s="62"/>
      <c r="AOX33" s="62"/>
      <c r="AOY33" s="62"/>
      <c r="AOZ33" s="62"/>
      <c r="APA33" s="62"/>
      <c r="APB33" s="62"/>
      <c r="APC33" s="62"/>
      <c r="APD33" s="62"/>
      <c r="APE33" s="62"/>
      <c r="APF33" s="62"/>
      <c r="APG33" s="62"/>
      <c r="APH33" s="62"/>
      <c r="API33" s="62"/>
      <c r="APJ33" s="62"/>
      <c r="APK33" s="62"/>
      <c r="APL33" s="62"/>
      <c r="APM33" s="62"/>
      <c r="APN33" s="62"/>
      <c r="APO33" s="62"/>
      <c r="APP33" s="62"/>
      <c r="APQ33" s="62"/>
      <c r="APR33" s="62"/>
      <c r="APS33" s="62"/>
      <c r="APT33" s="62"/>
      <c r="APU33" s="62"/>
      <c r="APV33" s="62"/>
      <c r="APW33" s="62"/>
      <c r="APX33" s="62"/>
      <c r="APY33" s="62"/>
      <c r="APZ33" s="62"/>
      <c r="AQA33" s="62"/>
      <c r="AQB33" s="62"/>
      <c r="AQC33" s="62"/>
      <c r="AQD33" s="62"/>
      <c r="AQE33" s="62"/>
      <c r="AQF33" s="62"/>
      <c r="AQG33" s="62"/>
      <c r="AQH33" s="62"/>
      <c r="AQI33" s="62"/>
      <c r="AQJ33" s="62"/>
      <c r="AQK33" s="62"/>
      <c r="AQL33" s="62"/>
      <c r="AQM33" s="62"/>
      <c r="AQN33" s="62"/>
      <c r="AQO33" s="62"/>
      <c r="AQP33" s="62"/>
      <c r="AQQ33" s="62"/>
      <c r="AQR33" s="62"/>
      <c r="AQS33" s="62"/>
      <c r="AQT33" s="62"/>
      <c r="AQU33" s="62"/>
      <c r="AQV33" s="62"/>
      <c r="AQW33" s="62"/>
      <c r="AQX33" s="62"/>
      <c r="AQY33" s="62"/>
      <c r="AQZ33" s="62"/>
      <c r="ARA33" s="62"/>
      <c r="ARB33" s="62"/>
      <c r="ARC33" s="62"/>
      <c r="ARD33" s="62"/>
      <c r="ARE33" s="62"/>
      <c r="ARF33" s="62"/>
      <c r="ARG33" s="62"/>
      <c r="ARH33" s="62"/>
      <c r="ARI33" s="62"/>
      <c r="ARJ33" s="62"/>
      <c r="ARK33" s="62"/>
      <c r="ARL33" s="62"/>
      <c r="ARM33" s="62"/>
      <c r="ARN33" s="62"/>
      <c r="ARO33" s="62"/>
      <c r="ARP33" s="62"/>
      <c r="ARQ33" s="62"/>
      <c r="ARR33" s="62"/>
      <c r="ARS33" s="62"/>
      <c r="ART33" s="62"/>
      <c r="ARU33" s="62"/>
      <c r="ARV33" s="62"/>
      <c r="ARW33" s="62"/>
      <c r="ARX33" s="62"/>
      <c r="ARY33" s="62"/>
      <c r="ARZ33" s="62"/>
      <c r="ASA33" s="62"/>
      <c r="ASB33" s="62"/>
      <c r="ASC33" s="62"/>
      <c r="ASD33" s="62"/>
      <c r="ASE33" s="62"/>
      <c r="ASF33" s="62"/>
      <c r="ASG33" s="62"/>
      <c r="ASH33" s="62"/>
      <c r="ASI33" s="62"/>
      <c r="ASJ33" s="62"/>
      <c r="ASK33" s="62"/>
      <c r="ASL33" s="62"/>
      <c r="ASM33" s="62"/>
      <c r="ASN33" s="62"/>
      <c r="ASO33" s="62"/>
      <c r="ASP33" s="62"/>
      <c r="ASQ33" s="62"/>
      <c r="ASR33" s="62"/>
      <c r="ASS33" s="62"/>
      <c r="AST33" s="62"/>
      <c r="ASU33" s="62"/>
      <c r="ASV33" s="62"/>
      <c r="ASW33" s="62"/>
      <c r="ASX33" s="62"/>
      <c r="ASY33" s="62"/>
      <c r="ASZ33" s="62"/>
      <c r="ATA33" s="62"/>
      <c r="ATB33" s="62"/>
      <c r="ATC33" s="62"/>
      <c r="ATD33" s="62"/>
      <c r="ATE33" s="62"/>
      <c r="ATF33" s="62"/>
      <c r="ATG33" s="62"/>
      <c r="ATH33" s="62"/>
      <c r="ATI33" s="62"/>
      <c r="ATJ33" s="62"/>
      <c r="ATK33" s="62"/>
      <c r="ATL33" s="62"/>
      <c r="ATM33" s="62"/>
      <c r="ATN33" s="62"/>
      <c r="ATO33" s="62"/>
      <c r="ATP33" s="62"/>
      <c r="ATQ33" s="62"/>
      <c r="ATR33" s="62"/>
      <c r="ATS33" s="62"/>
      <c r="ATT33" s="62"/>
      <c r="ATU33" s="62"/>
      <c r="ATV33" s="62"/>
      <c r="ATW33" s="62"/>
      <c r="ATX33" s="62"/>
      <c r="ATY33" s="62"/>
      <c r="ATZ33" s="62"/>
      <c r="AUA33" s="62"/>
      <c r="AUB33" s="62"/>
      <c r="AUC33" s="62"/>
      <c r="AUD33" s="62"/>
      <c r="AUE33" s="62"/>
      <c r="AUF33" s="62"/>
      <c r="AUG33" s="62"/>
      <c r="AUH33" s="62"/>
      <c r="AUI33" s="62"/>
      <c r="AUJ33" s="62"/>
      <c r="AUK33" s="62"/>
      <c r="AUL33" s="62"/>
      <c r="AUM33" s="62"/>
      <c r="AUN33" s="62"/>
      <c r="AUO33" s="62"/>
      <c r="AUP33" s="62"/>
      <c r="AUQ33" s="62"/>
      <c r="AUR33" s="62"/>
      <c r="AUS33" s="62"/>
      <c r="AUT33" s="62"/>
      <c r="AUU33" s="62"/>
      <c r="AUV33" s="62"/>
      <c r="AUW33" s="62"/>
      <c r="AUX33" s="62"/>
      <c r="AUY33" s="62"/>
      <c r="AUZ33" s="62"/>
      <c r="AVA33" s="62"/>
      <c r="AVB33" s="62"/>
      <c r="AVC33" s="62"/>
      <c r="AVD33" s="62"/>
      <c r="AVE33" s="62"/>
      <c r="AVF33" s="62"/>
      <c r="AVG33" s="62"/>
      <c r="AVH33" s="62"/>
      <c r="AVI33" s="62"/>
      <c r="AVJ33" s="62"/>
      <c r="AVK33" s="62"/>
      <c r="AVL33" s="62"/>
      <c r="AVM33" s="62"/>
      <c r="AVN33" s="62"/>
      <c r="AVO33" s="62"/>
      <c r="AVP33" s="62"/>
      <c r="AVQ33" s="62"/>
      <c r="AVR33" s="62"/>
      <c r="AVS33" s="62"/>
      <c r="AVT33" s="62"/>
      <c r="AVU33" s="62"/>
      <c r="AVV33" s="62"/>
      <c r="AVW33" s="62"/>
      <c r="AVX33" s="62"/>
      <c r="AVY33" s="62"/>
      <c r="AVZ33" s="62"/>
      <c r="AWA33" s="62"/>
      <c r="AWB33" s="62"/>
      <c r="AWC33" s="62"/>
      <c r="AWD33" s="62"/>
      <c r="AWE33" s="62"/>
      <c r="AWF33" s="62"/>
      <c r="AWG33" s="62"/>
      <c r="AWH33" s="62"/>
      <c r="AWI33" s="62"/>
      <c r="AWJ33" s="62"/>
      <c r="AWK33" s="62"/>
      <c r="AWL33" s="62"/>
      <c r="AWM33" s="62"/>
      <c r="AWN33" s="62"/>
      <c r="AWO33" s="62"/>
      <c r="AWP33" s="62"/>
      <c r="AWQ33" s="62"/>
      <c r="AWR33" s="62"/>
      <c r="AWS33" s="62"/>
      <c r="AWT33" s="62"/>
      <c r="AWU33" s="62"/>
      <c r="AWV33" s="62"/>
      <c r="AWW33" s="62"/>
      <c r="AWX33" s="62"/>
      <c r="AWY33" s="62"/>
      <c r="AWZ33" s="62"/>
      <c r="AXA33" s="62"/>
      <c r="AXB33" s="62"/>
      <c r="AXC33" s="62"/>
      <c r="AXD33" s="62"/>
      <c r="AXE33" s="62"/>
    </row>
    <row r="34" spans="1:1305" s="62" customFormat="1" ht="18" customHeight="1" x14ac:dyDescent="0.3">
      <c r="A34" s="78">
        <v>9780358616382</v>
      </c>
      <c r="B34" s="78">
        <v>2789082</v>
      </c>
      <c r="C34" s="79" t="s">
        <v>488</v>
      </c>
      <c r="D34" s="80">
        <v>21.5</v>
      </c>
      <c r="E34" s="81">
        <v>11110</v>
      </c>
      <c r="F34" s="67"/>
      <c r="G34" s="61"/>
      <c r="H34" s="68"/>
      <c r="I34" s="61"/>
      <c r="J34" s="67"/>
      <c r="K34" s="67"/>
      <c r="L34" s="61"/>
      <c r="M34" s="68"/>
      <c r="N34" s="61"/>
      <c r="O34" s="67"/>
      <c r="P34" s="67"/>
      <c r="Q34" s="61"/>
      <c r="R34" s="68"/>
      <c r="S34" s="61"/>
      <c r="T34" s="67"/>
      <c r="U34" s="67"/>
      <c r="V34" s="61"/>
      <c r="W34" s="68"/>
      <c r="X34" s="61"/>
      <c r="Y34" s="67"/>
      <c r="Z34" s="67"/>
      <c r="AA34" s="61"/>
      <c r="AB34" s="68"/>
      <c r="AC34" s="61"/>
      <c r="AD34" s="67"/>
      <c r="AE34" s="67"/>
      <c r="AF34" s="61"/>
      <c r="AG34" s="68"/>
      <c r="AH34" s="61"/>
      <c r="AI34" s="67"/>
      <c r="AJ34" s="67"/>
      <c r="AK34" s="61"/>
      <c r="AL34" s="68"/>
      <c r="AM34" s="61"/>
      <c r="AN34" s="67"/>
      <c r="AO34" s="67"/>
      <c r="AP34" s="61"/>
      <c r="AQ34" s="68"/>
      <c r="AR34" s="61"/>
      <c r="AS34" s="67"/>
      <c r="AT34" s="67"/>
      <c r="AU34" s="61"/>
      <c r="AV34" s="68"/>
      <c r="AW34" s="61"/>
      <c r="AX34" s="67"/>
      <c r="AY34" s="67"/>
      <c r="AZ34" s="61"/>
      <c r="BA34" s="68"/>
      <c r="BB34" s="61"/>
      <c r="BC34" s="67"/>
      <c r="BD34" s="67"/>
      <c r="BE34" s="61"/>
      <c r="BF34" s="68"/>
      <c r="BG34" s="61"/>
      <c r="BH34" s="67"/>
      <c r="BI34" s="67"/>
      <c r="BJ34" s="61"/>
      <c r="BK34" s="68"/>
      <c r="BL34" s="61"/>
      <c r="BM34" s="67"/>
      <c r="BN34" s="67"/>
      <c r="BO34" s="61"/>
      <c r="BP34" s="68"/>
      <c r="BQ34" s="61"/>
      <c r="BR34" s="67"/>
      <c r="BS34" s="67"/>
      <c r="BT34" s="61"/>
      <c r="BU34" s="68"/>
      <c r="BV34" s="61"/>
      <c r="BW34" s="67"/>
      <c r="BX34" s="67"/>
      <c r="BY34" s="61"/>
      <c r="BZ34" s="68"/>
      <c r="CA34" s="61"/>
      <c r="CB34" s="67"/>
      <c r="CC34" s="67"/>
      <c r="CD34" s="61"/>
      <c r="CE34" s="68"/>
      <c r="CF34" s="61"/>
      <c r="CG34" s="67"/>
      <c r="CH34" s="67"/>
      <c r="CI34" s="61"/>
      <c r="CJ34" s="68"/>
      <c r="CK34" s="61"/>
      <c r="CL34" s="67"/>
      <c r="CM34" s="67"/>
      <c r="CN34" s="61"/>
      <c r="CO34" s="68"/>
      <c r="CP34" s="61"/>
      <c r="CQ34" s="67"/>
      <c r="CR34" s="67"/>
      <c r="CS34" s="61"/>
      <c r="CT34" s="68"/>
      <c r="CU34" s="61"/>
      <c r="CV34" s="67"/>
      <c r="CW34" s="67"/>
      <c r="CX34" s="61"/>
      <c r="CY34" s="68"/>
      <c r="CZ34" s="61"/>
      <c r="DA34" s="67"/>
      <c r="DB34" s="67"/>
      <c r="DC34" s="61"/>
      <c r="DD34" s="68"/>
      <c r="DE34" s="61"/>
      <c r="DF34" s="67"/>
      <c r="DG34" s="67"/>
      <c r="DH34" s="61"/>
      <c r="DI34" s="68"/>
      <c r="DJ34" s="61"/>
      <c r="DK34" s="67"/>
      <c r="DL34" s="67"/>
      <c r="DM34" s="61"/>
      <c r="DN34" s="68"/>
      <c r="DO34" s="61"/>
      <c r="DP34" s="67"/>
      <c r="DQ34" s="67"/>
      <c r="DR34" s="61"/>
      <c r="DS34" s="68"/>
      <c r="DT34" s="61"/>
      <c r="DU34" s="67"/>
      <c r="DV34" s="67"/>
      <c r="DW34" s="61"/>
      <c r="DX34" s="68"/>
      <c r="DY34" s="61"/>
      <c r="DZ34" s="67"/>
      <c r="EA34" s="67"/>
      <c r="EB34" s="61"/>
      <c r="EC34" s="68"/>
      <c r="ED34" s="61"/>
      <c r="EE34" s="67"/>
      <c r="EF34" s="67"/>
      <c r="EG34" s="61"/>
      <c r="EH34" s="68"/>
      <c r="EI34" s="61"/>
      <c r="EJ34" s="67"/>
      <c r="EK34" s="67"/>
      <c r="EL34" s="61"/>
      <c r="EM34" s="68"/>
      <c r="EN34" s="61"/>
      <c r="EO34" s="67"/>
      <c r="EP34" s="67"/>
      <c r="EQ34" s="61"/>
      <c r="ER34" s="68"/>
      <c r="ES34" s="61"/>
      <c r="ET34" s="67"/>
      <c r="EU34" s="67"/>
      <c r="EV34" s="61"/>
      <c r="EW34" s="68"/>
      <c r="EX34" s="61"/>
      <c r="EY34" s="67"/>
      <c r="EZ34" s="67"/>
      <c r="FA34" s="61"/>
      <c r="FB34" s="68"/>
      <c r="FC34" s="61"/>
      <c r="FD34" s="67"/>
      <c r="FE34" s="67"/>
      <c r="FF34" s="61"/>
      <c r="FG34" s="68"/>
      <c r="FH34" s="61"/>
      <c r="FI34" s="67"/>
      <c r="FJ34" s="67"/>
      <c r="FK34" s="61"/>
      <c r="FL34" s="68"/>
      <c r="FM34" s="61"/>
      <c r="FN34" s="67"/>
      <c r="FO34" s="67"/>
      <c r="FP34" s="61"/>
      <c r="FQ34" s="68"/>
      <c r="FR34" s="61"/>
      <c r="FS34" s="67"/>
      <c r="FT34" s="67"/>
      <c r="FU34" s="61"/>
      <c r="FV34" s="68"/>
      <c r="FW34" s="61"/>
      <c r="FX34" s="67"/>
      <c r="FY34" s="67"/>
      <c r="FZ34" s="61"/>
      <c r="GA34" s="68"/>
      <c r="GB34" s="61"/>
      <c r="GC34" s="67"/>
      <c r="GD34" s="67"/>
      <c r="GE34" s="61"/>
      <c r="GF34" s="68"/>
      <c r="GG34" s="61"/>
      <c r="GH34" s="67"/>
      <c r="GI34" s="67"/>
      <c r="GJ34" s="61"/>
      <c r="GK34" s="68"/>
      <c r="GL34" s="61"/>
      <c r="GM34" s="67"/>
      <c r="GN34" s="67"/>
      <c r="GO34" s="61"/>
      <c r="GP34" s="68"/>
      <c r="GQ34" s="61"/>
      <c r="GR34" s="67"/>
      <c r="GS34" s="67"/>
      <c r="GT34" s="61"/>
      <c r="GU34" s="68"/>
      <c r="GV34" s="61"/>
      <c r="GW34" s="67"/>
      <c r="GX34" s="67"/>
      <c r="GY34" s="61"/>
      <c r="GZ34" s="68"/>
      <c r="HA34" s="61"/>
      <c r="HB34" s="67"/>
      <c r="HC34" s="67"/>
      <c r="HD34" s="61"/>
      <c r="HE34" s="68"/>
      <c r="HF34" s="61"/>
      <c r="HG34" s="67"/>
      <c r="HH34" s="67"/>
      <c r="HI34" s="61"/>
      <c r="HJ34" s="68"/>
      <c r="HK34" s="61"/>
      <c r="HL34" s="67"/>
      <c r="HM34" s="67"/>
      <c r="HN34" s="61"/>
      <c r="HO34" s="68"/>
      <c r="HP34" s="61"/>
      <c r="HQ34" s="67"/>
      <c r="HR34" s="67"/>
      <c r="HS34" s="61"/>
      <c r="HT34" s="68"/>
      <c r="HU34" s="61"/>
      <c r="HV34" s="67"/>
      <c r="HW34" s="67"/>
      <c r="HX34" s="61"/>
      <c r="HY34" s="68"/>
      <c r="HZ34" s="61"/>
      <c r="IA34" s="67"/>
      <c r="IB34" s="67"/>
      <c r="IC34" s="61"/>
      <c r="ID34" s="68"/>
      <c r="IE34" s="61"/>
      <c r="IF34" s="67"/>
      <c r="IG34" s="67"/>
      <c r="IH34" s="61"/>
      <c r="II34" s="61"/>
    </row>
    <row r="35" spans="1:1305" s="77" customFormat="1" ht="18" customHeight="1" x14ac:dyDescent="0.3">
      <c r="A35" s="56">
        <v>9780099740919</v>
      </c>
      <c r="B35" s="56">
        <v>2298759</v>
      </c>
      <c r="C35" s="57" t="s">
        <v>240</v>
      </c>
      <c r="D35" s="64">
        <v>13.5</v>
      </c>
      <c r="E35" s="72">
        <v>21110</v>
      </c>
      <c r="F35" s="67"/>
      <c r="G35" s="61"/>
      <c r="H35" s="68"/>
      <c r="I35" s="61"/>
      <c r="J35" s="67"/>
      <c r="K35" s="67"/>
      <c r="L35" s="61"/>
      <c r="M35" s="68"/>
      <c r="N35" s="61"/>
      <c r="O35" s="67"/>
      <c r="P35" s="67"/>
      <c r="Q35" s="61"/>
      <c r="R35" s="68"/>
      <c r="S35" s="61"/>
      <c r="T35" s="67"/>
      <c r="U35" s="67"/>
      <c r="V35" s="61"/>
      <c r="W35" s="68"/>
      <c r="X35" s="61"/>
      <c r="Y35" s="67"/>
      <c r="Z35" s="67"/>
      <c r="AA35" s="61"/>
      <c r="AB35" s="68"/>
      <c r="AC35" s="61"/>
      <c r="AD35" s="67"/>
      <c r="AE35" s="67"/>
      <c r="AF35" s="61"/>
      <c r="AG35" s="68"/>
      <c r="AH35" s="61"/>
      <c r="AI35" s="67"/>
      <c r="AJ35" s="67"/>
      <c r="AK35" s="61"/>
      <c r="AL35" s="68"/>
      <c r="AM35" s="61"/>
      <c r="AN35" s="67"/>
      <c r="AO35" s="67"/>
      <c r="AP35" s="61"/>
      <c r="AQ35" s="68"/>
      <c r="AR35" s="61"/>
      <c r="AS35" s="67"/>
      <c r="AT35" s="67"/>
      <c r="AU35" s="61"/>
      <c r="AV35" s="68"/>
      <c r="AW35" s="61"/>
      <c r="AX35" s="67"/>
      <c r="AY35" s="67"/>
      <c r="AZ35" s="61"/>
      <c r="BA35" s="68"/>
      <c r="BB35" s="61"/>
      <c r="BC35" s="67"/>
      <c r="BD35" s="67"/>
      <c r="BE35" s="61"/>
      <c r="BF35" s="68"/>
      <c r="BG35" s="61"/>
      <c r="BH35" s="67"/>
      <c r="BI35" s="67"/>
      <c r="BJ35" s="61"/>
      <c r="BK35" s="68"/>
      <c r="BL35" s="61"/>
      <c r="BM35" s="67"/>
      <c r="BN35" s="67"/>
      <c r="BO35" s="61"/>
      <c r="BP35" s="68"/>
      <c r="BQ35" s="61"/>
      <c r="BR35" s="67"/>
      <c r="BS35" s="67"/>
      <c r="BT35" s="61"/>
      <c r="BU35" s="68"/>
      <c r="BV35" s="61"/>
      <c r="BW35" s="67"/>
      <c r="BX35" s="67"/>
      <c r="BY35" s="61"/>
      <c r="BZ35" s="68"/>
      <c r="CA35" s="61"/>
      <c r="CB35" s="67"/>
      <c r="CC35" s="67"/>
      <c r="CD35" s="61"/>
      <c r="CE35" s="68"/>
      <c r="CF35" s="61"/>
      <c r="CG35" s="67"/>
      <c r="CH35" s="67"/>
      <c r="CI35" s="61"/>
      <c r="CJ35" s="68"/>
      <c r="CK35" s="61"/>
      <c r="CL35" s="67"/>
      <c r="CM35" s="67"/>
      <c r="CN35" s="61"/>
      <c r="CO35" s="68"/>
      <c r="CP35" s="61"/>
      <c r="CQ35" s="67"/>
      <c r="CR35" s="67"/>
      <c r="CS35" s="61"/>
      <c r="CT35" s="68"/>
      <c r="CU35" s="61"/>
      <c r="CV35" s="67"/>
      <c r="CW35" s="67"/>
      <c r="CX35" s="61"/>
      <c r="CY35" s="68"/>
      <c r="CZ35" s="61"/>
      <c r="DA35" s="67"/>
      <c r="DB35" s="67"/>
      <c r="DC35" s="61"/>
      <c r="DD35" s="68"/>
      <c r="DE35" s="61"/>
      <c r="DF35" s="67"/>
      <c r="DG35" s="67"/>
      <c r="DH35" s="61"/>
      <c r="DI35" s="68"/>
      <c r="DJ35" s="61"/>
      <c r="DK35" s="67"/>
      <c r="DL35" s="67"/>
      <c r="DM35" s="61"/>
      <c r="DN35" s="68"/>
      <c r="DO35" s="61"/>
      <c r="DP35" s="67"/>
      <c r="DQ35" s="67"/>
      <c r="DR35" s="61"/>
      <c r="DS35" s="68"/>
      <c r="DT35" s="61"/>
      <c r="DU35" s="67"/>
      <c r="DV35" s="67"/>
      <c r="DW35" s="61"/>
      <c r="DX35" s="68"/>
      <c r="DY35" s="61"/>
      <c r="DZ35" s="67"/>
      <c r="EA35" s="67"/>
      <c r="EB35" s="61"/>
      <c r="EC35" s="68"/>
      <c r="ED35" s="61"/>
      <c r="EE35" s="67"/>
      <c r="EF35" s="67"/>
      <c r="EG35" s="61"/>
      <c r="EH35" s="68"/>
      <c r="EI35" s="61"/>
      <c r="EJ35" s="67"/>
      <c r="EK35" s="67"/>
      <c r="EL35" s="61"/>
      <c r="EM35" s="68"/>
      <c r="EN35" s="61"/>
      <c r="EO35" s="67"/>
      <c r="EP35" s="67"/>
      <c r="EQ35" s="61"/>
      <c r="ER35" s="68"/>
      <c r="ES35" s="61"/>
      <c r="ET35" s="67"/>
      <c r="EU35" s="67"/>
      <c r="EV35" s="61"/>
      <c r="EW35" s="68"/>
      <c r="EX35" s="61"/>
      <c r="EY35" s="67"/>
      <c r="EZ35" s="67"/>
      <c r="FA35" s="61"/>
      <c r="FB35" s="68"/>
      <c r="FC35" s="61"/>
      <c r="FD35" s="67"/>
      <c r="FE35" s="67"/>
      <c r="FF35" s="61"/>
      <c r="FG35" s="68"/>
      <c r="FH35" s="61"/>
      <c r="FI35" s="67"/>
      <c r="FJ35" s="67"/>
      <c r="FK35" s="61"/>
      <c r="FL35" s="68"/>
      <c r="FM35" s="61"/>
      <c r="FN35" s="67"/>
      <c r="FO35" s="67"/>
      <c r="FP35" s="61"/>
      <c r="FQ35" s="68"/>
      <c r="FR35" s="61"/>
      <c r="FS35" s="67"/>
      <c r="FT35" s="67"/>
      <c r="FU35" s="61"/>
      <c r="FV35" s="68"/>
      <c r="FW35" s="61"/>
      <c r="FX35" s="67"/>
      <c r="FY35" s="67"/>
      <c r="FZ35" s="61"/>
      <c r="GA35" s="68"/>
      <c r="GB35" s="61"/>
      <c r="GC35" s="67"/>
      <c r="GD35" s="67"/>
      <c r="GE35" s="61"/>
      <c r="GF35" s="68"/>
      <c r="GG35" s="61"/>
      <c r="GH35" s="67"/>
      <c r="GI35" s="67"/>
      <c r="GJ35" s="61"/>
      <c r="GK35" s="68"/>
      <c r="GL35" s="61"/>
      <c r="GM35" s="67"/>
      <c r="GN35" s="67"/>
      <c r="GO35" s="61"/>
      <c r="GP35" s="68"/>
      <c r="GQ35" s="61"/>
      <c r="GR35" s="67"/>
      <c r="GS35" s="67"/>
      <c r="GT35" s="61"/>
      <c r="GU35" s="68"/>
      <c r="GV35" s="61"/>
      <c r="GW35" s="67"/>
      <c r="GX35" s="67"/>
      <c r="GY35" s="61"/>
      <c r="GZ35" s="68"/>
      <c r="HA35" s="61"/>
      <c r="HB35" s="67"/>
      <c r="HC35" s="67"/>
      <c r="HD35" s="61"/>
      <c r="HE35" s="68"/>
      <c r="HF35" s="61"/>
      <c r="HG35" s="67"/>
      <c r="HH35" s="67"/>
      <c r="HI35" s="61"/>
      <c r="HJ35" s="68"/>
      <c r="HK35" s="61"/>
      <c r="HL35" s="67"/>
      <c r="HM35" s="67"/>
      <c r="HN35" s="61"/>
      <c r="HO35" s="68"/>
      <c r="HP35" s="61"/>
      <c r="HQ35" s="67"/>
      <c r="HR35" s="67"/>
      <c r="HS35" s="61"/>
      <c r="HT35" s="68"/>
      <c r="HU35" s="61"/>
      <c r="HV35" s="67"/>
      <c r="HW35" s="67"/>
      <c r="HX35" s="61"/>
      <c r="HY35" s="68"/>
      <c r="HZ35" s="61"/>
      <c r="IA35" s="67"/>
      <c r="IB35" s="67"/>
      <c r="IC35" s="61"/>
      <c r="ID35" s="68"/>
      <c r="IE35" s="61"/>
      <c r="IF35" s="67"/>
      <c r="IG35" s="67"/>
      <c r="IH35" s="61"/>
      <c r="II35" s="61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  <c r="AEZ35" s="62"/>
      <c r="AFA35" s="62"/>
      <c r="AFB35" s="62"/>
      <c r="AFC35" s="62"/>
      <c r="AFD35" s="62"/>
      <c r="AFE35" s="62"/>
      <c r="AFF35" s="62"/>
      <c r="AFG35" s="62"/>
      <c r="AFH35" s="62"/>
      <c r="AFI35" s="62"/>
      <c r="AFJ35" s="62"/>
      <c r="AFK35" s="62"/>
      <c r="AFL35" s="62"/>
      <c r="AFM35" s="62"/>
      <c r="AFN35" s="62"/>
      <c r="AFO35" s="62"/>
      <c r="AFP35" s="62"/>
      <c r="AFQ35" s="62"/>
      <c r="AFR35" s="62"/>
      <c r="AFS35" s="62"/>
      <c r="AFT35" s="62"/>
      <c r="AFU35" s="62"/>
      <c r="AFV35" s="62"/>
      <c r="AFW35" s="62"/>
      <c r="AFX35" s="62"/>
      <c r="AFY35" s="62"/>
      <c r="AFZ35" s="62"/>
      <c r="AGA35" s="62"/>
      <c r="AGB35" s="62"/>
      <c r="AGC35" s="62"/>
      <c r="AGD35" s="62"/>
      <c r="AGE35" s="62"/>
      <c r="AGF35" s="62"/>
      <c r="AGG35" s="62"/>
      <c r="AGH35" s="62"/>
      <c r="AGI35" s="62"/>
      <c r="AGJ35" s="62"/>
      <c r="AGK35" s="62"/>
      <c r="AGL35" s="62"/>
      <c r="AGM35" s="62"/>
      <c r="AGN35" s="62"/>
      <c r="AGO35" s="62"/>
      <c r="AGP35" s="62"/>
      <c r="AGQ35" s="62"/>
      <c r="AGR35" s="62"/>
      <c r="AGS35" s="62"/>
      <c r="AGT35" s="62"/>
      <c r="AGU35" s="62"/>
      <c r="AGV35" s="62"/>
      <c r="AGW35" s="62"/>
      <c r="AGX35" s="62"/>
      <c r="AGY35" s="62"/>
      <c r="AGZ35" s="62"/>
      <c r="AHA35" s="62"/>
      <c r="AHB35" s="62"/>
      <c r="AHC35" s="62"/>
      <c r="AHD35" s="62"/>
      <c r="AHE35" s="62"/>
      <c r="AHF35" s="62"/>
      <c r="AHG35" s="62"/>
      <c r="AHH35" s="62"/>
      <c r="AHI35" s="62"/>
      <c r="AHJ35" s="62"/>
      <c r="AHK35" s="62"/>
      <c r="AHL35" s="62"/>
      <c r="AHM35" s="62"/>
      <c r="AHN35" s="62"/>
      <c r="AHO35" s="62"/>
      <c r="AHP35" s="62"/>
      <c r="AHQ35" s="62"/>
      <c r="AHR35" s="62"/>
      <c r="AHS35" s="62"/>
      <c r="AHT35" s="62"/>
      <c r="AHU35" s="62"/>
      <c r="AHV35" s="62"/>
      <c r="AHW35" s="62"/>
      <c r="AHX35" s="62"/>
      <c r="AHY35" s="62"/>
      <c r="AHZ35" s="62"/>
      <c r="AIA35" s="62"/>
      <c r="AIB35" s="62"/>
      <c r="AIC35" s="62"/>
      <c r="AID35" s="62"/>
      <c r="AIE35" s="62"/>
      <c r="AIF35" s="62"/>
      <c r="AIG35" s="62"/>
      <c r="AIH35" s="62"/>
      <c r="AII35" s="62"/>
      <c r="AIJ35" s="62"/>
      <c r="AIK35" s="62"/>
      <c r="AIL35" s="62"/>
      <c r="AIM35" s="62"/>
      <c r="AIN35" s="62"/>
      <c r="AIO35" s="62"/>
      <c r="AIP35" s="62"/>
      <c r="AIQ35" s="62"/>
      <c r="AIR35" s="62"/>
      <c r="AIS35" s="62"/>
      <c r="AIT35" s="62"/>
      <c r="AIU35" s="62"/>
      <c r="AIV35" s="62"/>
      <c r="AIW35" s="62"/>
      <c r="AIX35" s="62"/>
      <c r="AIY35" s="62"/>
      <c r="AIZ35" s="62"/>
      <c r="AJA35" s="62"/>
      <c r="AJB35" s="62"/>
      <c r="AJC35" s="62"/>
      <c r="AJD35" s="62"/>
      <c r="AJE35" s="62"/>
      <c r="AJF35" s="62"/>
      <c r="AJG35" s="62"/>
      <c r="AJH35" s="62"/>
      <c r="AJI35" s="62"/>
      <c r="AJJ35" s="62"/>
      <c r="AJK35" s="62"/>
      <c r="AJL35" s="62"/>
      <c r="AJM35" s="62"/>
      <c r="AJN35" s="62"/>
      <c r="AJO35" s="62"/>
      <c r="AJP35" s="62"/>
      <c r="AJQ35" s="62"/>
      <c r="AJR35" s="62"/>
      <c r="AJS35" s="62"/>
      <c r="AJT35" s="62"/>
      <c r="AJU35" s="62"/>
      <c r="AJV35" s="62"/>
      <c r="AJW35" s="62"/>
      <c r="AJX35" s="62"/>
      <c r="AJY35" s="62"/>
      <c r="AJZ35" s="62"/>
      <c r="AKA35" s="62"/>
      <c r="AKB35" s="62"/>
      <c r="AKC35" s="62"/>
      <c r="AKD35" s="62"/>
      <c r="AKE35" s="62"/>
      <c r="AKF35" s="62"/>
      <c r="AKG35" s="62"/>
      <c r="AKH35" s="62"/>
      <c r="AKI35" s="62"/>
      <c r="AKJ35" s="62"/>
      <c r="AKK35" s="62"/>
      <c r="AKL35" s="62"/>
      <c r="AKM35" s="62"/>
      <c r="AKN35" s="62"/>
      <c r="AKO35" s="62"/>
      <c r="AKP35" s="62"/>
      <c r="AKQ35" s="62"/>
      <c r="AKR35" s="62"/>
      <c r="AKS35" s="62"/>
      <c r="AKT35" s="62"/>
      <c r="AKU35" s="62"/>
      <c r="AKV35" s="62"/>
      <c r="AKW35" s="62"/>
      <c r="AKX35" s="62"/>
      <c r="AKY35" s="62"/>
      <c r="AKZ35" s="62"/>
      <c r="ALA35" s="62"/>
      <c r="ALB35" s="62"/>
      <c r="ALC35" s="62"/>
      <c r="ALD35" s="62"/>
      <c r="ALE35" s="62"/>
      <c r="ALF35" s="62"/>
      <c r="ALG35" s="62"/>
      <c r="ALH35" s="62"/>
      <c r="ALI35" s="62"/>
      <c r="ALJ35" s="62"/>
      <c r="ALK35" s="62"/>
      <c r="ALL35" s="62"/>
      <c r="ALM35" s="62"/>
      <c r="ALN35" s="62"/>
      <c r="ALO35" s="62"/>
      <c r="ALP35" s="62"/>
      <c r="ALQ35" s="62"/>
      <c r="ALR35" s="62"/>
      <c r="ALS35" s="62"/>
      <c r="ALT35" s="62"/>
      <c r="ALU35" s="62"/>
      <c r="ALV35" s="62"/>
      <c r="ALW35" s="62"/>
      <c r="ALX35" s="62"/>
      <c r="ALY35" s="62"/>
      <c r="ALZ35" s="62"/>
      <c r="AMA35" s="62"/>
      <c r="AMB35" s="62"/>
      <c r="AMC35" s="62"/>
      <c r="AMD35" s="62"/>
      <c r="AME35" s="62"/>
      <c r="AMF35" s="62"/>
      <c r="AMG35" s="62"/>
      <c r="AMH35" s="62"/>
      <c r="AMI35" s="62"/>
      <c r="AMJ35" s="62"/>
      <c r="AMK35" s="62"/>
      <c r="AML35" s="62"/>
      <c r="AMM35" s="62"/>
      <c r="AMN35" s="62"/>
      <c r="AMO35" s="62"/>
      <c r="AMP35" s="62"/>
      <c r="AMQ35" s="62"/>
      <c r="AMR35" s="62"/>
      <c r="AMS35" s="62"/>
      <c r="AMT35" s="62"/>
      <c r="AMU35" s="62"/>
      <c r="AMV35" s="62"/>
      <c r="AMW35" s="62"/>
      <c r="AMX35" s="62"/>
      <c r="AMY35" s="62"/>
      <c r="AMZ35" s="62"/>
      <c r="ANA35" s="62"/>
      <c r="ANB35" s="62"/>
      <c r="ANC35" s="62"/>
      <c r="AND35" s="62"/>
      <c r="ANE35" s="62"/>
      <c r="ANF35" s="62"/>
      <c r="ANG35" s="62"/>
      <c r="ANH35" s="62"/>
      <c r="ANI35" s="62"/>
      <c r="ANJ35" s="62"/>
      <c r="ANK35" s="62"/>
      <c r="ANL35" s="62"/>
      <c r="ANM35" s="62"/>
      <c r="ANN35" s="62"/>
      <c r="ANO35" s="62"/>
      <c r="ANP35" s="62"/>
      <c r="ANQ35" s="62"/>
      <c r="ANR35" s="62"/>
      <c r="ANS35" s="62"/>
      <c r="ANT35" s="62"/>
      <c r="ANU35" s="62"/>
      <c r="ANV35" s="62"/>
      <c r="ANW35" s="62"/>
      <c r="ANX35" s="62"/>
      <c r="ANY35" s="62"/>
      <c r="ANZ35" s="62"/>
      <c r="AOA35" s="62"/>
      <c r="AOB35" s="62"/>
      <c r="AOC35" s="62"/>
      <c r="AOD35" s="62"/>
      <c r="AOE35" s="62"/>
      <c r="AOF35" s="62"/>
      <c r="AOG35" s="62"/>
      <c r="AOH35" s="62"/>
      <c r="AOI35" s="62"/>
      <c r="AOJ35" s="62"/>
      <c r="AOK35" s="62"/>
      <c r="AOL35" s="62"/>
      <c r="AOM35" s="62"/>
      <c r="AON35" s="62"/>
      <c r="AOO35" s="62"/>
      <c r="AOP35" s="62"/>
      <c r="AOQ35" s="62"/>
      <c r="AOR35" s="62"/>
      <c r="AOS35" s="62"/>
      <c r="AOT35" s="62"/>
      <c r="AOU35" s="62"/>
      <c r="AOV35" s="62"/>
      <c r="AOW35" s="62"/>
      <c r="AOX35" s="62"/>
      <c r="AOY35" s="62"/>
      <c r="AOZ35" s="62"/>
      <c r="APA35" s="62"/>
      <c r="APB35" s="62"/>
      <c r="APC35" s="62"/>
      <c r="APD35" s="62"/>
      <c r="APE35" s="62"/>
      <c r="APF35" s="62"/>
      <c r="APG35" s="62"/>
      <c r="APH35" s="62"/>
      <c r="API35" s="62"/>
      <c r="APJ35" s="62"/>
      <c r="APK35" s="62"/>
      <c r="APL35" s="62"/>
      <c r="APM35" s="62"/>
      <c r="APN35" s="62"/>
      <c r="APO35" s="62"/>
      <c r="APP35" s="62"/>
      <c r="APQ35" s="62"/>
      <c r="APR35" s="62"/>
      <c r="APS35" s="62"/>
      <c r="APT35" s="62"/>
      <c r="APU35" s="62"/>
      <c r="APV35" s="62"/>
      <c r="APW35" s="62"/>
      <c r="APX35" s="62"/>
      <c r="APY35" s="62"/>
      <c r="APZ35" s="62"/>
      <c r="AQA35" s="62"/>
      <c r="AQB35" s="62"/>
      <c r="AQC35" s="62"/>
      <c r="AQD35" s="62"/>
      <c r="AQE35" s="62"/>
      <c r="AQF35" s="62"/>
      <c r="AQG35" s="62"/>
      <c r="AQH35" s="62"/>
      <c r="AQI35" s="62"/>
      <c r="AQJ35" s="62"/>
      <c r="AQK35" s="62"/>
      <c r="AQL35" s="62"/>
      <c r="AQM35" s="62"/>
      <c r="AQN35" s="62"/>
      <c r="AQO35" s="62"/>
      <c r="AQP35" s="62"/>
      <c r="AQQ35" s="62"/>
      <c r="AQR35" s="62"/>
      <c r="AQS35" s="62"/>
      <c r="AQT35" s="62"/>
      <c r="AQU35" s="62"/>
      <c r="AQV35" s="62"/>
      <c r="AQW35" s="62"/>
      <c r="AQX35" s="62"/>
      <c r="AQY35" s="62"/>
      <c r="AQZ35" s="62"/>
      <c r="ARA35" s="62"/>
      <c r="ARB35" s="62"/>
      <c r="ARC35" s="62"/>
      <c r="ARD35" s="62"/>
      <c r="ARE35" s="62"/>
      <c r="ARF35" s="62"/>
      <c r="ARG35" s="62"/>
      <c r="ARH35" s="62"/>
      <c r="ARI35" s="62"/>
      <c r="ARJ35" s="62"/>
      <c r="ARK35" s="62"/>
      <c r="ARL35" s="62"/>
      <c r="ARM35" s="62"/>
      <c r="ARN35" s="62"/>
      <c r="ARO35" s="62"/>
      <c r="ARP35" s="62"/>
      <c r="ARQ35" s="62"/>
      <c r="ARR35" s="62"/>
      <c r="ARS35" s="62"/>
      <c r="ART35" s="62"/>
      <c r="ARU35" s="62"/>
      <c r="ARV35" s="62"/>
      <c r="ARW35" s="62"/>
      <c r="ARX35" s="62"/>
      <c r="ARY35" s="62"/>
      <c r="ARZ35" s="62"/>
      <c r="ASA35" s="62"/>
      <c r="ASB35" s="62"/>
      <c r="ASC35" s="62"/>
      <c r="ASD35" s="62"/>
      <c r="ASE35" s="62"/>
      <c r="ASF35" s="62"/>
      <c r="ASG35" s="62"/>
      <c r="ASH35" s="62"/>
      <c r="ASI35" s="62"/>
      <c r="ASJ35" s="62"/>
      <c r="ASK35" s="62"/>
      <c r="ASL35" s="62"/>
      <c r="ASM35" s="62"/>
      <c r="ASN35" s="62"/>
      <c r="ASO35" s="62"/>
      <c r="ASP35" s="62"/>
      <c r="ASQ35" s="62"/>
      <c r="ASR35" s="62"/>
      <c r="ASS35" s="62"/>
      <c r="AST35" s="62"/>
      <c r="ASU35" s="62"/>
      <c r="ASV35" s="62"/>
      <c r="ASW35" s="62"/>
      <c r="ASX35" s="62"/>
      <c r="ASY35" s="62"/>
      <c r="ASZ35" s="62"/>
      <c r="ATA35" s="62"/>
      <c r="ATB35" s="62"/>
      <c r="ATC35" s="62"/>
      <c r="ATD35" s="62"/>
      <c r="ATE35" s="62"/>
      <c r="ATF35" s="62"/>
      <c r="ATG35" s="62"/>
      <c r="ATH35" s="62"/>
      <c r="ATI35" s="62"/>
      <c r="ATJ35" s="62"/>
      <c r="ATK35" s="62"/>
      <c r="ATL35" s="62"/>
      <c r="ATM35" s="62"/>
      <c r="ATN35" s="62"/>
      <c r="ATO35" s="62"/>
      <c r="ATP35" s="62"/>
      <c r="ATQ35" s="62"/>
      <c r="ATR35" s="62"/>
      <c r="ATS35" s="62"/>
      <c r="ATT35" s="62"/>
      <c r="ATU35" s="62"/>
      <c r="ATV35" s="62"/>
      <c r="ATW35" s="62"/>
      <c r="ATX35" s="62"/>
      <c r="ATY35" s="62"/>
      <c r="ATZ35" s="62"/>
      <c r="AUA35" s="62"/>
      <c r="AUB35" s="62"/>
      <c r="AUC35" s="62"/>
      <c r="AUD35" s="62"/>
      <c r="AUE35" s="62"/>
      <c r="AUF35" s="62"/>
      <c r="AUG35" s="62"/>
      <c r="AUH35" s="62"/>
      <c r="AUI35" s="62"/>
      <c r="AUJ35" s="62"/>
      <c r="AUK35" s="62"/>
      <c r="AUL35" s="62"/>
      <c r="AUM35" s="62"/>
      <c r="AUN35" s="62"/>
      <c r="AUO35" s="62"/>
      <c r="AUP35" s="62"/>
      <c r="AUQ35" s="62"/>
      <c r="AUR35" s="62"/>
      <c r="AUS35" s="62"/>
      <c r="AUT35" s="62"/>
      <c r="AUU35" s="62"/>
      <c r="AUV35" s="62"/>
      <c r="AUW35" s="62"/>
      <c r="AUX35" s="62"/>
      <c r="AUY35" s="62"/>
      <c r="AUZ35" s="62"/>
      <c r="AVA35" s="62"/>
      <c r="AVB35" s="62"/>
      <c r="AVC35" s="62"/>
      <c r="AVD35" s="62"/>
      <c r="AVE35" s="62"/>
      <c r="AVF35" s="62"/>
      <c r="AVG35" s="62"/>
      <c r="AVH35" s="62"/>
      <c r="AVI35" s="62"/>
      <c r="AVJ35" s="62"/>
      <c r="AVK35" s="62"/>
      <c r="AVL35" s="62"/>
      <c r="AVM35" s="62"/>
      <c r="AVN35" s="62"/>
      <c r="AVO35" s="62"/>
      <c r="AVP35" s="62"/>
      <c r="AVQ35" s="62"/>
      <c r="AVR35" s="62"/>
      <c r="AVS35" s="62"/>
      <c r="AVT35" s="62"/>
      <c r="AVU35" s="62"/>
      <c r="AVV35" s="62"/>
      <c r="AVW35" s="62"/>
      <c r="AVX35" s="62"/>
      <c r="AVY35" s="62"/>
      <c r="AVZ35" s="62"/>
      <c r="AWA35" s="62"/>
      <c r="AWB35" s="62"/>
      <c r="AWC35" s="62"/>
      <c r="AWD35" s="62"/>
      <c r="AWE35" s="62"/>
      <c r="AWF35" s="62"/>
      <c r="AWG35" s="62"/>
      <c r="AWH35" s="62"/>
      <c r="AWI35" s="62"/>
      <c r="AWJ35" s="62"/>
      <c r="AWK35" s="62"/>
      <c r="AWL35" s="62"/>
      <c r="AWM35" s="62"/>
      <c r="AWN35" s="62"/>
      <c r="AWO35" s="62"/>
      <c r="AWP35" s="62"/>
      <c r="AWQ35" s="62"/>
      <c r="AWR35" s="62"/>
      <c r="AWS35" s="62"/>
      <c r="AWT35" s="62"/>
      <c r="AWU35" s="62"/>
      <c r="AWV35" s="62"/>
      <c r="AWW35" s="62"/>
      <c r="AWX35" s="62"/>
      <c r="AWY35" s="62"/>
      <c r="AWZ35" s="62"/>
      <c r="AXA35" s="62"/>
      <c r="AXB35" s="62"/>
      <c r="AXC35" s="62"/>
      <c r="AXD35" s="62"/>
      <c r="AXE35" s="62"/>
    </row>
    <row r="36" spans="1:1305" s="62" customFormat="1" ht="18" customHeight="1" x14ac:dyDescent="0.3">
      <c r="A36" s="54">
        <v>9780385549073</v>
      </c>
      <c r="B36" s="54">
        <v>2888899</v>
      </c>
      <c r="C36" s="55" t="s">
        <v>489</v>
      </c>
      <c r="D36" s="63">
        <v>28.5</v>
      </c>
      <c r="E36" s="71">
        <v>11110</v>
      </c>
      <c r="F36" s="67"/>
      <c r="G36" s="61"/>
      <c r="H36" s="68"/>
      <c r="I36" s="61"/>
      <c r="J36" s="67"/>
      <c r="K36" s="67"/>
      <c r="L36" s="61"/>
      <c r="M36" s="68"/>
      <c r="N36" s="61"/>
      <c r="O36" s="67"/>
      <c r="P36" s="67"/>
      <c r="Q36" s="61"/>
      <c r="R36" s="68"/>
      <c r="S36" s="61"/>
      <c r="T36" s="67"/>
      <c r="U36" s="67"/>
      <c r="V36" s="61"/>
      <c r="W36" s="68"/>
      <c r="X36" s="61"/>
      <c r="Y36" s="67"/>
      <c r="Z36" s="67"/>
      <c r="AA36" s="61"/>
      <c r="AB36" s="68"/>
      <c r="AC36" s="61"/>
      <c r="AD36" s="67"/>
      <c r="AE36" s="67"/>
      <c r="AF36" s="61"/>
      <c r="AG36" s="68"/>
      <c r="AH36" s="61"/>
      <c r="AI36" s="67"/>
      <c r="AJ36" s="67"/>
      <c r="AK36" s="61"/>
      <c r="AL36" s="68"/>
      <c r="AM36" s="61"/>
      <c r="AN36" s="67"/>
      <c r="AO36" s="67"/>
      <c r="AP36" s="61"/>
      <c r="AQ36" s="68"/>
      <c r="AR36" s="61"/>
      <c r="AS36" s="67"/>
      <c r="AT36" s="67"/>
      <c r="AU36" s="61"/>
      <c r="AV36" s="68"/>
      <c r="AW36" s="61"/>
      <c r="AX36" s="67"/>
      <c r="AY36" s="67"/>
      <c r="AZ36" s="61"/>
      <c r="BA36" s="68"/>
      <c r="BB36" s="61"/>
      <c r="BC36" s="67"/>
      <c r="BD36" s="67"/>
      <c r="BE36" s="61"/>
      <c r="BF36" s="68"/>
      <c r="BG36" s="61"/>
      <c r="BH36" s="67"/>
      <c r="BI36" s="67"/>
      <c r="BJ36" s="61"/>
      <c r="BK36" s="68"/>
      <c r="BL36" s="61"/>
      <c r="BM36" s="67"/>
      <c r="BN36" s="67"/>
      <c r="BO36" s="61"/>
      <c r="BP36" s="68"/>
      <c r="BQ36" s="61"/>
      <c r="BR36" s="67"/>
      <c r="BS36" s="67"/>
      <c r="BT36" s="61"/>
      <c r="BU36" s="68"/>
      <c r="BV36" s="61"/>
      <c r="BW36" s="67"/>
      <c r="BX36" s="67"/>
      <c r="BY36" s="61"/>
      <c r="BZ36" s="68"/>
      <c r="CA36" s="61"/>
      <c r="CB36" s="67"/>
      <c r="CC36" s="67"/>
      <c r="CD36" s="61"/>
      <c r="CE36" s="68"/>
      <c r="CF36" s="61"/>
      <c r="CG36" s="67"/>
      <c r="CH36" s="67"/>
      <c r="CI36" s="61"/>
      <c r="CJ36" s="68"/>
      <c r="CK36" s="61"/>
      <c r="CL36" s="67"/>
      <c r="CM36" s="67"/>
      <c r="CN36" s="61"/>
      <c r="CO36" s="68"/>
      <c r="CP36" s="61"/>
      <c r="CQ36" s="67"/>
      <c r="CR36" s="67"/>
      <c r="CS36" s="61"/>
      <c r="CT36" s="68"/>
      <c r="CU36" s="61"/>
      <c r="CV36" s="67"/>
      <c r="CW36" s="67"/>
      <c r="CX36" s="61"/>
      <c r="CY36" s="68"/>
      <c r="CZ36" s="61"/>
      <c r="DA36" s="67"/>
      <c r="DB36" s="67"/>
      <c r="DC36" s="61"/>
      <c r="DD36" s="68"/>
      <c r="DE36" s="61"/>
      <c r="DF36" s="67"/>
      <c r="DG36" s="67"/>
      <c r="DH36" s="61"/>
      <c r="DI36" s="68"/>
      <c r="DJ36" s="61"/>
      <c r="DK36" s="67"/>
      <c r="DL36" s="67"/>
      <c r="DM36" s="61"/>
      <c r="DN36" s="68"/>
      <c r="DO36" s="61"/>
      <c r="DP36" s="67"/>
      <c r="DQ36" s="67"/>
      <c r="DR36" s="61"/>
      <c r="DS36" s="68"/>
      <c r="DT36" s="61"/>
      <c r="DU36" s="67"/>
      <c r="DV36" s="67"/>
      <c r="DW36" s="61"/>
      <c r="DX36" s="68"/>
      <c r="DY36" s="61"/>
      <c r="DZ36" s="67"/>
      <c r="EA36" s="67"/>
      <c r="EB36" s="61"/>
      <c r="EC36" s="68"/>
      <c r="ED36" s="61"/>
      <c r="EE36" s="67"/>
      <c r="EF36" s="67"/>
      <c r="EG36" s="61"/>
      <c r="EH36" s="68"/>
      <c r="EI36" s="61"/>
      <c r="EJ36" s="67"/>
      <c r="EK36" s="67"/>
      <c r="EL36" s="61"/>
      <c r="EM36" s="68"/>
      <c r="EN36" s="61"/>
      <c r="EO36" s="67"/>
      <c r="EP36" s="67"/>
      <c r="EQ36" s="61"/>
      <c r="ER36" s="68"/>
      <c r="ES36" s="61"/>
      <c r="ET36" s="67"/>
      <c r="EU36" s="67"/>
      <c r="EV36" s="61"/>
      <c r="EW36" s="68"/>
      <c r="EX36" s="61"/>
      <c r="EY36" s="67"/>
      <c r="EZ36" s="67"/>
      <c r="FA36" s="61"/>
      <c r="FB36" s="68"/>
      <c r="FC36" s="61"/>
      <c r="FD36" s="67"/>
      <c r="FE36" s="67"/>
      <c r="FF36" s="61"/>
      <c r="FG36" s="68"/>
      <c r="FH36" s="61"/>
      <c r="FI36" s="67"/>
      <c r="FJ36" s="67"/>
      <c r="FK36" s="61"/>
      <c r="FL36" s="68"/>
      <c r="FM36" s="61"/>
      <c r="FN36" s="67"/>
      <c r="FO36" s="67"/>
      <c r="FP36" s="61"/>
      <c r="FQ36" s="68"/>
      <c r="FR36" s="61"/>
      <c r="FS36" s="67"/>
      <c r="FT36" s="67"/>
      <c r="FU36" s="61"/>
      <c r="FV36" s="68"/>
      <c r="FW36" s="61"/>
      <c r="FX36" s="67"/>
      <c r="FY36" s="67"/>
      <c r="FZ36" s="61"/>
      <c r="GA36" s="68"/>
      <c r="GB36" s="61"/>
      <c r="GC36" s="67"/>
      <c r="GD36" s="67"/>
      <c r="GE36" s="61"/>
      <c r="GF36" s="68"/>
      <c r="GG36" s="61"/>
      <c r="GH36" s="67"/>
      <c r="GI36" s="67"/>
      <c r="GJ36" s="61"/>
      <c r="GK36" s="68"/>
      <c r="GL36" s="61"/>
      <c r="GM36" s="67"/>
      <c r="GN36" s="67"/>
      <c r="GO36" s="61"/>
      <c r="GP36" s="68"/>
      <c r="GQ36" s="61"/>
      <c r="GR36" s="67"/>
      <c r="GS36" s="67"/>
      <c r="GT36" s="61"/>
      <c r="GU36" s="68"/>
      <c r="GV36" s="61"/>
      <c r="GW36" s="67"/>
      <c r="GX36" s="67"/>
      <c r="GY36" s="61"/>
      <c r="GZ36" s="68"/>
      <c r="HA36" s="61"/>
      <c r="HB36" s="67"/>
      <c r="HC36" s="67"/>
      <c r="HD36" s="61"/>
      <c r="HE36" s="68"/>
      <c r="HF36" s="61"/>
      <c r="HG36" s="67"/>
      <c r="HH36" s="67"/>
      <c r="HI36" s="61"/>
      <c r="HJ36" s="68"/>
      <c r="HK36" s="61"/>
      <c r="HL36" s="67"/>
      <c r="HM36" s="67"/>
      <c r="HN36" s="61"/>
      <c r="HO36" s="68"/>
      <c r="HP36" s="61"/>
      <c r="HQ36" s="67"/>
      <c r="HR36" s="67"/>
      <c r="HS36" s="61"/>
      <c r="HT36" s="68"/>
      <c r="HU36" s="61"/>
      <c r="HV36" s="67"/>
      <c r="HW36" s="67"/>
      <c r="HX36" s="61"/>
      <c r="HY36" s="68"/>
      <c r="HZ36" s="61"/>
      <c r="IA36" s="67"/>
      <c r="IB36" s="67"/>
      <c r="IC36" s="61"/>
      <c r="ID36" s="68"/>
      <c r="IE36" s="61"/>
      <c r="IF36" s="67"/>
      <c r="IG36" s="67"/>
      <c r="IH36" s="61"/>
      <c r="II36" s="61"/>
    </row>
    <row r="37" spans="1:1305" s="62" customFormat="1" ht="18" customHeight="1" x14ac:dyDescent="0.3">
      <c r="A37" s="56">
        <v>9781784708214</v>
      </c>
      <c r="B37" s="56">
        <v>2002716</v>
      </c>
      <c r="C37" s="57" t="s">
        <v>241</v>
      </c>
      <c r="D37" s="64">
        <v>11.5</v>
      </c>
      <c r="E37" s="72">
        <v>21300</v>
      </c>
      <c r="F37" s="67"/>
      <c r="G37" s="61"/>
      <c r="H37" s="68"/>
      <c r="I37" s="61"/>
      <c r="J37" s="67"/>
      <c r="K37" s="67"/>
      <c r="L37" s="61"/>
      <c r="M37" s="68"/>
      <c r="N37" s="61"/>
      <c r="O37" s="67"/>
      <c r="P37" s="67"/>
      <c r="Q37" s="61"/>
      <c r="R37" s="68"/>
      <c r="S37" s="61"/>
      <c r="T37" s="67"/>
      <c r="U37" s="67"/>
      <c r="V37" s="61"/>
      <c r="W37" s="68"/>
      <c r="X37" s="61"/>
      <c r="Y37" s="67"/>
      <c r="Z37" s="67"/>
      <c r="AA37" s="61"/>
      <c r="AB37" s="68"/>
      <c r="AC37" s="61"/>
      <c r="AD37" s="67"/>
      <c r="AE37" s="67"/>
      <c r="AF37" s="61"/>
      <c r="AG37" s="68"/>
      <c r="AH37" s="61"/>
      <c r="AI37" s="67"/>
      <c r="AJ37" s="67"/>
      <c r="AK37" s="61"/>
      <c r="AL37" s="68"/>
      <c r="AM37" s="61"/>
      <c r="AN37" s="67"/>
      <c r="AO37" s="67"/>
      <c r="AP37" s="61"/>
      <c r="AQ37" s="68"/>
      <c r="AR37" s="61"/>
      <c r="AS37" s="67"/>
      <c r="AT37" s="67"/>
      <c r="AU37" s="61"/>
      <c r="AV37" s="68"/>
      <c r="AW37" s="61"/>
      <c r="AX37" s="67"/>
      <c r="AY37" s="67"/>
      <c r="AZ37" s="61"/>
      <c r="BA37" s="68"/>
      <c r="BB37" s="61"/>
      <c r="BC37" s="67"/>
      <c r="BD37" s="67"/>
      <c r="BE37" s="61"/>
      <c r="BF37" s="68"/>
      <c r="BG37" s="61"/>
      <c r="BH37" s="67"/>
      <c r="BI37" s="67"/>
      <c r="BJ37" s="61"/>
      <c r="BK37" s="68"/>
      <c r="BL37" s="61"/>
      <c r="BM37" s="67"/>
      <c r="BN37" s="67"/>
      <c r="BO37" s="61"/>
      <c r="BP37" s="68"/>
      <c r="BQ37" s="61"/>
      <c r="BR37" s="67"/>
      <c r="BS37" s="67"/>
      <c r="BT37" s="61"/>
      <c r="BU37" s="68"/>
      <c r="BV37" s="61"/>
      <c r="BW37" s="67"/>
      <c r="BX37" s="67"/>
      <c r="BY37" s="61"/>
      <c r="BZ37" s="68"/>
      <c r="CA37" s="61"/>
      <c r="CB37" s="67"/>
      <c r="CC37" s="67"/>
      <c r="CD37" s="61"/>
      <c r="CE37" s="68"/>
      <c r="CF37" s="61"/>
      <c r="CG37" s="67"/>
      <c r="CH37" s="67"/>
      <c r="CI37" s="61"/>
      <c r="CJ37" s="68"/>
      <c r="CK37" s="61"/>
      <c r="CL37" s="67"/>
      <c r="CM37" s="67"/>
      <c r="CN37" s="61"/>
      <c r="CO37" s="68"/>
      <c r="CP37" s="61"/>
      <c r="CQ37" s="67"/>
      <c r="CR37" s="67"/>
      <c r="CS37" s="61"/>
      <c r="CT37" s="68"/>
      <c r="CU37" s="61"/>
      <c r="CV37" s="67"/>
      <c r="CW37" s="67"/>
      <c r="CX37" s="61"/>
      <c r="CY37" s="68"/>
      <c r="CZ37" s="61"/>
      <c r="DA37" s="67"/>
      <c r="DB37" s="67"/>
      <c r="DC37" s="61"/>
      <c r="DD37" s="68"/>
      <c r="DE37" s="61"/>
      <c r="DF37" s="67"/>
      <c r="DG37" s="67"/>
      <c r="DH37" s="61"/>
      <c r="DI37" s="68"/>
      <c r="DJ37" s="61"/>
      <c r="DK37" s="67"/>
      <c r="DL37" s="67"/>
      <c r="DM37" s="61"/>
      <c r="DN37" s="68"/>
      <c r="DO37" s="61"/>
      <c r="DP37" s="67"/>
      <c r="DQ37" s="67"/>
      <c r="DR37" s="61"/>
      <c r="DS37" s="68"/>
      <c r="DT37" s="61"/>
      <c r="DU37" s="67"/>
      <c r="DV37" s="67"/>
      <c r="DW37" s="61"/>
      <c r="DX37" s="68"/>
      <c r="DY37" s="61"/>
      <c r="DZ37" s="67"/>
      <c r="EA37" s="67"/>
      <c r="EB37" s="61"/>
      <c r="EC37" s="68"/>
      <c r="ED37" s="61"/>
      <c r="EE37" s="67"/>
      <c r="EF37" s="67"/>
      <c r="EG37" s="61"/>
      <c r="EH37" s="68"/>
      <c r="EI37" s="61"/>
      <c r="EJ37" s="67"/>
      <c r="EK37" s="67"/>
      <c r="EL37" s="61"/>
      <c r="EM37" s="68"/>
      <c r="EN37" s="61"/>
      <c r="EO37" s="67"/>
      <c r="EP37" s="67"/>
      <c r="EQ37" s="61"/>
      <c r="ER37" s="68"/>
      <c r="ES37" s="61"/>
      <c r="ET37" s="67"/>
      <c r="EU37" s="67"/>
      <c r="EV37" s="61"/>
      <c r="EW37" s="68"/>
      <c r="EX37" s="61"/>
      <c r="EY37" s="67"/>
      <c r="EZ37" s="67"/>
      <c r="FA37" s="61"/>
      <c r="FB37" s="68"/>
      <c r="FC37" s="61"/>
      <c r="FD37" s="67"/>
      <c r="FE37" s="67"/>
      <c r="FF37" s="61"/>
      <c r="FG37" s="68"/>
      <c r="FH37" s="61"/>
      <c r="FI37" s="67"/>
      <c r="FJ37" s="67"/>
      <c r="FK37" s="61"/>
      <c r="FL37" s="68"/>
      <c r="FM37" s="61"/>
      <c r="FN37" s="67"/>
      <c r="FO37" s="67"/>
      <c r="FP37" s="61"/>
      <c r="FQ37" s="68"/>
      <c r="FR37" s="61"/>
      <c r="FS37" s="67"/>
      <c r="FT37" s="67"/>
      <c r="FU37" s="61"/>
      <c r="FV37" s="68"/>
      <c r="FW37" s="61"/>
      <c r="FX37" s="67"/>
      <c r="FY37" s="67"/>
      <c r="FZ37" s="61"/>
      <c r="GA37" s="68"/>
      <c r="GB37" s="61"/>
      <c r="GC37" s="67"/>
      <c r="GD37" s="67"/>
      <c r="GE37" s="61"/>
      <c r="GF37" s="68"/>
      <c r="GG37" s="61"/>
      <c r="GH37" s="67"/>
      <c r="GI37" s="67"/>
      <c r="GJ37" s="61"/>
      <c r="GK37" s="68"/>
      <c r="GL37" s="61"/>
      <c r="GM37" s="67"/>
      <c r="GN37" s="67"/>
      <c r="GO37" s="61"/>
      <c r="GP37" s="68"/>
      <c r="GQ37" s="61"/>
      <c r="GR37" s="67"/>
      <c r="GS37" s="67"/>
      <c r="GT37" s="61"/>
      <c r="GU37" s="68"/>
      <c r="GV37" s="61"/>
      <c r="GW37" s="67"/>
      <c r="GX37" s="67"/>
      <c r="GY37" s="61"/>
      <c r="GZ37" s="68"/>
      <c r="HA37" s="61"/>
      <c r="HB37" s="67"/>
      <c r="HC37" s="67"/>
      <c r="HD37" s="61"/>
      <c r="HE37" s="68"/>
      <c r="HF37" s="61"/>
      <c r="HG37" s="67"/>
      <c r="HH37" s="67"/>
      <c r="HI37" s="61"/>
      <c r="HJ37" s="68"/>
      <c r="HK37" s="61"/>
      <c r="HL37" s="67"/>
      <c r="HM37" s="67"/>
      <c r="HN37" s="61"/>
      <c r="HO37" s="68"/>
      <c r="HP37" s="61"/>
      <c r="HQ37" s="67"/>
      <c r="HR37" s="67"/>
      <c r="HS37" s="61"/>
      <c r="HT37" s="68"/>
      <c r="HU37" s="61"/>
      <c r="HV37" s="67"/>
      <c r="HW37" s="67"/>
      <c r="HX37" s="61"/>
      <c r="HY37" s="68"/>
      <c r="HZ37" s="61"/>
      <c r="IA37" s="67"/>
      <c r="IB37" s="67"/>
      <c r="IC37" s="61"/>
      <c r="ID37" s="68"/>
      <c r="IE37" s="61"/>
      <c r="IF37" s="67"/>
      <c r="IG37" s="67"/>
      <c r="IH37" s="61"/>
      <c r="II37" s="61"/>
    </row>
    <row r="38" spans="1:1305" s="62" customFormat="1" ht="18" customHeight="1" x14ac:dyDescent="0.3">
      <c r="A38" s="54">
        <v>9780141199528</v>
      </c>
      <c r="B38" s="54">
        <v>2311674</v>
      </c>
      <c r="C38" s="55" t="s">
        <v>242</v>
      </c>
      <c r="D38" s="63">
        <v>10.5</v>
      </c>
      <c r="E38" s="71">
        <v>21110</v>
      </c>
      <c r="F38" s="67"/>
      <c r="G38" s="61"/>
      <c r="H38" s="68"/>
      <c r="I38" s="61"/>
      <c r="J38" s="67"/>
      <c r="K38" s="67"/>
      <c r="L38" s="61"/>
      <c r="M38" s="68"/>
      <c r="N38" s="61"/>
      <c r="O38" s="67"/>
      <c r="P38" s="67"/>
      <c r="Q38" s="61"/>
      <c r="R38" s="68"/>
      <c r="S38" s="61"/>
      <c r="T38" s="67"/>
      <c r="U38" s="67"/>
      <c r="V38" s="61"/>
      <c r="W38" s="68"/>
      <c r="X38" s="61"/>
      <c r="Y38" s="67"/>
      <c r="Z38" s="67"/>
      <c r="AA38" s="61"/>
      <c r="AB38" s="68"/>
      <c r="AC38" s="61"/>
      <c r="AD38" s="67"/>
      <c r="AE38" s="67"/>
      <c r="AF38" s="61"/>
      <c r="AG38" s="68"/>
      <c r="AH38" s="61"/>
      <c r="AI38" s="67"/>
      <c r="AJ38" s="67"/>
      <c r="AK38" s="61"/>
      <c r="AL38" s="68"/>
      <c r="AM38" s="61"/>
      <c r="AN38" s="67"/>
      <c r="AO38" s="67"/>
      <c r="AP38" s="61"/>
      <c r="AQ38" s="68"/>
      <c r="AR38" s="61"/>
      <c r="AS38" s="67"/>
      <c r="AT38" s="67"/>
      <c r="AU38" s="61"/>
      <c r="AV38" s="68"/>
      <c r="AW38" s="61"/>
      <c r="AX38" s="67"/>
      <c r="AY38" s="67"/>
      <c r="AZ38" s="61"/>
      <c r="BA38" s="68"/>
      <c r="BB38" s="61"/>
      <c r="BC38" s="67"/>
      <c r="BD38" s="67"/>
      <c r="BE38" s="61"/>
      <c r="BF38" s="68"/>
      <c r="BG38" s="61"/>
      <c r="BH38" s="67"/>
      <c r="BI38" s="67"/>
      <c r="BJ38" s="61"/>
      <c r="BK38" s="68"/>
      <c r="BL38" s="61"/>
      <c r="BM38" s="67"/>
      <c r="BN38" s="67"/>
      <c r="BO38" s="61"/>
      <c r="BP38" s="68"/>
      <c r="BQ38" s="61"/>
      <c r="BR38" s="67"/>
      <c r="BS38" s="67"/>
      <c r="BT38" s="61"/>
      <c r="BU38" s="68"/>
      <c r="BV38" s="61"/>
      <c r="BW38" s="67"/>
      <c r="BX38" s="67"/>
      <c r="BY38" s="61"/>
      <c r="BZ38" s="68"/>
      <c r="CA38" s="61"/>
      <c r="CB38" s="67"/>
      <c r="CC38" s="67"/>
      <c r="CD38" s="61"/>
      <c r="CE38" s="68"/>
      <c r="CF38" s="61"/>
      <c r="CG38" s="67"/>
      <c r="CH38" s="67"/>
      <c r="CI38" s="61"/>
      <c r="CJ38" s="68"/>
      <c r="CK38" s="61"/>
      <c r="CL38" s="67"/>
      <c r="CM38" s="67"/>
      <c r="CN38" s="61"/>
      <c r="CO38" s="68"/>
      <c r="CP38" s="61"/>
      <c r="CQ38" s="67"/>
      <c r="CR38" s="67"/>
      <c r="CS38" s="61"/>
      <c r="CT38" s="68"/>
      <c r="CU38" s="61"/>
      <c r="CV38" s="67"/>
      <c r="CW38" s="67"/>
      <c r="CX38" s="61"/>
      <c r="CY38" s="68"/>
      <c r="CZ38" s="61"/>
      <c r="DA38" s="67"/>
      <c r="DB38" s="67"/>
      <c r="DC38" s="61"/>
      <c r="DD38" s="68"/>
      <c r="DE38" s="61"/>
      <c r="DF38" s="67"/>
      <c r="DG38" s="67"/>
      <c r="DH38" s="61"/>
      <c r="DI38" s="68"/>
      <c r="DJ38" s="61"/>
      <c r="DK38" s="67"/>
      <c r="DL38" s="67"/>
      <c r="DM38" s="61"/>
      <c r="DN38" s="68"/>
      <c r="DO38" s="61"/>
      <c r="DP38" s="67"/>
      <c r="DQ38" s="67"/>
      <c r="DR38" s="61"/>
      <c r="DS38" s="68"/>
      <c r="DT38" s="61"/>
      <c r="DU38" s="67"/>
      <c r="DV38" s="67"/>
      <c r="DW38" s="61"/>
      <c r="DX38" s="68"/>
      <c r="DY38" s="61"/>
      <c r="DZ38" s="67"/>
      <c r="EA38" s="67"/>
      <c r="EB38" s="61"/>
      <c r="EC38" s="68"/>
      <c r="ED38" s="61"/>
      <c r="EE38" s="67"/>
      <c r="EF38" s="67"/>
      <c r="EG38" s="61"/>
      <c r="EH38" s="68"/>
      <c r="EI38" s="61"/>
      <c r="EJ38" s="67"/>
      <c r="EK38" s="67"/>
      <c r="EL38" s="61"/>
      <c r="EM38" s="68"/>
      <c r="EN38" s="61"/>
      <c r="EO38" s="67"/>
      <c r="EP38" s="67"/>
      <c r="EQ38" s="61"/>
      <c r="ER38" s="68"/>
      <c r="ES38" s="61"/>
      <c r="ET38" s="67"/>
      <c r="EU38" s="67"/>
      <c r="EV38" s="61"/>
      <c r="EW38" s="68"/>
      <c r="EX38" s="61"/>
      <c r="EY38" s="67"/>
      <c r="EZ38" s="67"/>
      <c r="FA38" s="61"/>
      <c r="FB38" s="68"/>
      <c r="FC38" s="61"/>
      <c r="FD38" s="67"/>
      <c r="FE38" s="67"/>
      <c r="FF38" s="61"/>
      <c r="FG38" s="68"/>
      <c r="FH38" s="61"/>
      <c r="FI38" s="67"/>
      <c r="FJ38" s="67"/>
      <c r="FK38" s="61"/>
      <c r="FL38" s="68"/>
      <c r="FM38" s="61"/>
      <c r="FN38" s="67"/>
      <c r="FO38" s="67"/>
      <c r="FP38" s="61"/>
      <c r="FQ38" s="68"/>
      <c r="FR38" s="61"/>
      <c r="FS38" s="67"/>
      <c r="FT38" s="67"/>
      <c r="FU38" s="61"/>
      <c r="FV38" s="68"/>
      <c r="FW38" s="61"/>
      <c r="FX38" s="67"/>
      <c r="FY38" s="67"/>
      <c r="FZ38" s="61"/>
      <c r="GA38" s="68"/>
      <c r="GB38" s="61"/>
      <c r="GC38" s="67"/>
      <c r="GD38" s="67"/>
      <c r="GE38" s="61"/>
      <c r="GF38" s="68"/>
      <c r="GG38" s="61"/>
      <c r="GH38" s="67"/>
      <c r="GI38" s="67"/>
      <c r="GJ38" s="61"/>
      <c r="GK38" s="68"/>
      <c r="GL38" s="61"/>
      <c r="GM38" s="67"/>
      <c r="GN38" s="67"/>
      <c r="GO38" s="61"/>
      <c r="GP38" s="68"/>
      <c r="GQ38" s="61"/>
      <c r="GR38" s="67"/>
      <c r="GS38" s="67"/>
      <c r="GT38" s="61"/>
      <c r="GU38" s="68"/>
      <c r="GV38" s="61"/>
      <c r="GW38" s="67"/>
      <c r="GX38" s="67"/>
      <c r="GY38" s="61"/>
      <c r="GZ38" s="68"/>
      <c r="HA38" s="61"/>
      <c r="HB38" s="67"/>
      <c r="HC38" s="67"/>
      <c r="HD38" s="61"/>
      <c r="HE38" s="68"/>
      <c r="HF38" s="61"/>
      <c r="HG38" s="67"/>
      <c r="HH38" s="67"/>
      <c r="HI38" s="61"/>
      <c r="HJ38" s="68"/>
      <c r="HK38" s="61"/>
      <c r="HL38" s="67"/>
      <c r="HM38" s="67"/>
      <c r="HN38" s="61"/>
      <c r="HO38" s="68"/>
      <c r="HP38" s="61"/>
      <c r="HQ38" s="67"/>
      <c r="HR38" s="67"/>
      <c r="HS38" s="61"/>
      <c r="HT38" s="68"/>
      <c r="HU38" s="61"/>
      <c r="HV38" s="67"/>
      <c r="HW38" s="67"/>
      <c r="HX38" s="61"/>
      <c r="HY38" s="68"/>
      <c r="HZ38" s="61"/>
      <c r="IA38" s="67"/>
      <c r="IB38" s="67"/>
      <c r="IC38" s="61"/>
      <c r="ID38" s="68"/>
      <c r="IE38" s="61"/>
      <c r="IF38" s="67"/>
      <c r="IG38" s="67"/>
      <c r="IH38" s="61"/>
      <c r="II38" s="61"/>
    </row>
    <row r="39" spans="1:1305" s="62" customFormat="1" ht="18" customHeight="1" x14ac:dyDescent="0.3">
      <c r="A39" s="56">
        <v>9780141199078</v>
      </c>
      <c r="B39" s="56">
        <v>2303957</v>
      </c>
      <c r="C39" s="57" t="s">
        <v>243</v>
      </c>
      <c r="D39" s="64">
        <v>9</v>
      </c>
      <c r="E39" s="72">
        <v>21110</v>
      </c>
      <c r="F39" s="67"/>
      <c r="G39" s="61"/>
      <c r="H39" s="68"/>
      <c r="I39" s="61"/>
      <c r="J39" s="67"/>
      <c r="K39" s="67"/>
      <c r="L39" s="61"/>
      <c r="M39" s="68"/>
      <c r="N39" s="61"/>
      <c r="O39" s="67"/>
      <c r="P39" s="67"/>
      <c r="Q39" s="61"/>
      <c r="R39" s="68"/>
      <c r="S39" s="61"/>
      <c r="T39" s="67"/>
      <c r="U39" s="67"/>
      <c r="V39" s="61"/>
      <c r="W39" s="68"/>
      <c r="X39" s="61"/>
      <c r="Y39" s="67"/>
      <c r="Z39" s="67"/>
      <c r="AA39" s="61"/>
      <c r="AB39" s="68"/>
      <c r="AC39" s="61"/>
      <c r="AD39" s="67"/>
      <c r="AE39" s="67"/>
      <c r="AF39" s="61"/>
      <c r="AG39" s="68"/>
      <c r="AH39" s="61"/>
      <c r="AI39" s="67"/>
      <c r="AJ39" s="67"/>
      <c r="AK39" s="61"/>
      <c r="AL39" s="68"/>
      <c r="AM39" s="61"/>
      <c r="AN39" s="67"/>
      <c r="AO39" s="67"/>
      <c r="AP39" s="61"/>
      <c r="AQ39" s="68"/>
      <c r="AR39" s="61"/>
      <c r="AS39" s="67"/>
      <c r="AT39" s="67"/>
      <c r="AU39" s="61"/>
      <c r="AV39" s="68"/>
      <c r="AW39" s="61"/>
      <c r="AX39" s="67"/>
      <c r="AY39" s="67"/>
      <c r="AZ39" s="61"/>
      <c r="BA39" s="68"/>
      <c r="BB39" s="61"/>
      <c r="BC39" s="67"/>
      <c r="BD39" s="67"/>
      <c r="BE39" s="61"/>
      <c r="BF39" s="68"/>
      <c r="BG39" s="61"/>
      <c r="BH39" s="67"/>
      <c r="BI39" s="67"/>
      <c r="BJ39" s="61"/>
      <c r="BK39" s="68"/>
      <c r="BL39" s="61"/>
      <c r="BM39" s="67"/>
      <c r="BN39" s="67"/>
      <c r="BO39" s="61"/>
      <c r="BP39" s="68"/>
      <c r="BQ39" s="61"/>
      <c r="BR39" s="67"/>
      <c r="BS39" s="67"/>
      <c r="BT39" s="61"/>
      <c r="BU39" s="68"/>
      <c r="BV39" s="61"/>
      <c r="BW39" s="67"/>
      <c r="BX39" s="67"/>
      <c r="BY39" s="61"/>
      <c r="BZ39" s="68"/>
      <c r="CA39" s="61"/>
      <c r="CB39" s="67"/>
      <c r="CC39" s="67"/>
      <c r="CD39" s="61"/>
      <c r="CE39" s="68"/>
      <c r="CF39" s="61"/>
      <c r="CG39" s="67"/>
      <c r="CH39" s="67"/>
      <c r="CI39" s="61"/>
      <c r="CJ39" s="68"/>
      <c r="CK39" s="61"/>
      <c r="CL39" s="67"/>
      <c r="CM39" s="67"/>
      <c r="CN39" s="61"/>
      <c r="CO39" s="68"/>
      <c r="CP39" s="61"/>
      <c r="CQ39" s="67"/>
      <c r="CR39" s="67"/>
      <c r="CS39" s="61"/>
      <c r="CT39" s="68"/>
      <c r="CU39" s="61"/>
      <c r="CV39" s="67"/>
      <c r="CW39" s="67"/>
      <c r="CX39" s="61"/>
      <c r="CY39" s="68"/>
      <c r="CZ39" s="61"/>
      <c r="DA39" s="67"/>
      <c r="DB39" s="67"/>
      <c r="DC39" s="61"/>
      <c r="DD39" s="68"/>
      <c r="DE39" s="61"/>
      <c r="DF39" s="67"/>
      <c r="DG39" s="67"/>
      <c r="DH39" s="61"/>
      <c r="DI39" s="68"/>
      <c r="DJ39" s="61"/>
      <c r="DK39" s="67"/>
      <c r="DL39" s="67"/>
      <c r="DM39" s="61"/>
      <c r="DN39" s="68"/>
      <c r="DO39" s="61"/>
      <c r="DP39" s="67"/>
      <c r="DQ39" s="67"/>
      <c r="DR39" s="61"/>
      <c r="DS39" s="68"/>
      <c r="DT39" s="61"/>
      <c r="DU39" s="67"/>
      <c r="DV39" s="67"/>
      <c r="DW39" s="61"/>
      <c r="DX39" s="68"/>
      <c r="DY39" s="61"/>
      <c r="DZ39" s="67"/>
      <c r="EA39" s="67"/>
      <c r="EB39" s="61"/>
      <c r="EC39" s="68"/>
      <c r="ED39" s="61"/>
      <c r="EE39" s="67"/>
      <c r="EF39" s="67"/>
      <c r="EG39" s="61"/>
      <c r="EH39" s="68"/>
      <c r="EI39" s="61"/>
      <c r="EJ39" s="67"/>
      <c r="EK39" s="67"/>
      <c r="EL39" s="61"/>
      <c r="EM39" s="68"/>
      <c r="EN39" s="61"/>
      <c r="EO39" s="67"/>
      <c r="EP39" s="67"/>
      <c r="EQ39" s="61"/>
      <c r="ER39" s="68"/>
      <c r="ES39" s="61"/>
      <c r="ET39" s="67"/>
      <c r="EU39" s="67"/>
      <c r="EV39" s="61"/>
      <c r="EW39" s="68"/>
      <c r="EX39" s="61"/>
      <c r="EY39" s="67"/>
      <c r="EZ39" s="67"/>
      <c r="FA39" s="61"/>
      <c r="FB39" s="68"/>
      <c r="FC39" s="61"/>
      <c r="FD39" s="67"/>
      <c r="FE39" s="67"/>
      <c r="FF39" s="61"/>
      <c r="FG39" s="68"/>
      <c r="FH39" s="61"/>
      <c r="FI39" s="67"/>
      <c r="FJ39" s="67"/>
      <c r="FK39" s="61"/>
      <c r="FL39" s="68"/>
      <c r="FM39" s="61"/>
      <c r="FN39" s="67"/>
      <c r="FO39" s="67"/>
      <c r="FP39" s="61"/>
      <c r="FQ39" s="68"/>
      <c r="FR39" s="61"/>
      <c r="FS39" s="67"/>
      <c r="FT39" s="67"/>
      <c r="FU39" s="61"/>
      <c r="FV39" s="68"/>
      <c r="FW39" s="61"/>
      <c r="FX39" s="67"/>
      <c r="FY39" s="67"/>
      <c r="FZ39" s="61"/>
      <c r="GA39" s="68"/>
      <c r="GB39" s="61"/>
      <c r="GC39" s="67"/>
      <c r="GD39" s="67"/>
      <c r="GE39" s="61"/>
      <c r="GF39" s="68"/>
      <c r="GG39" s="61"/>
      <c r="GH39" s="67"/>
      <c r="GI39" s="67"/>
      <c r="GJ39" s="61"/>
      <c r="GK39" s="68"/>
      <c r="GL39" s="61"/>
      <c r="GM39" s="67"/>
      <c r="GN39" s="67"/>
      <c r="GO39" s="61"/>
      <c r="GP39" s="68"/>
      <c r="GQ39" s="61"/>
      <c r="GR39" s="67"/>
      <c r="GS39" s="67"/>
      <c r="GT39" s="61"/>
      <c r="GU39" s="68"/>
      <c r="GV39" s="61"/>
      <c r="GW39" s="67"/>
      <c r="GX39" s="67"/>
      <c r="GY39" s="61"/>
      <c r="GZ39" s="68"/>
      <c r="HA39" s="61"/>
      <c r="HB39" s="67"/>
      <c r="HC39" s="67"/>
      <c r="HD39" s="61"/>
      <c r="HE39" s="68"/>
      <c r="HF39" s="61"/>
      <c r="HG39" s="67"/>
      <c r="HH39" s="67"/>
      <c r="HI39" s="61"/>
      <c r="HJ39" s="68"/>
      <c r="HK39" s="61"/>
      <c r="HL39" s="67"/>
      <c r="HM39" s="67"/>
      <c r="HN39" s="61"/>
      <c r="HO39" s="68"/>
      <c r="HP39" s="61"/>
      <c r="HQ39" s="67"/>
      <c r="HR39" s="67"/>
      <c r="HS39" s="61"/>
      <c r="HT39" s="68"/>
      <c r="HU39" s="61"/>
      <c r="HV39" s="67"/>
      <c r="HW39" s="67"/>
      <c r="HX39" s="61"/>
      <c r="HY39" s="68"/>
      <c r="HZ39" s="61"/>
      <c r="IA39" s="67"/>
      <c r="IB39" s="67"/>
      <c r="IC39" s="61"/>
      <c r="ID39" s="68"/>
      <c r="IE39" s="61"/>
      <c r="IF39" s="67"/>
      <c r="IG39" s="67"/>
      <c r="IH39" s="61"/>
      <c r="II39" s="61"/>
    </row>
    <row r="40" spans="1:1305" s="62" customFormat="1" ht="18" customHeight="1" x14ac:dyDescent="0.3">
      <c r="A40" s="54">
        <v>9781838953751</v>
      </c>
      <c r="B40" s="54">
        <v>2787372</v>
      </c>
      <c r="C40" s="55" t="s">
        <v>490</v>
      </c>
      <c r="D40" s="63">
        <v>11.5</v>
      </c>
      <c r="E40" s="71">
        <v>21110</v>
      </c>
      <c r="F40" s="67"/>
      <c r="G40" s="61"/>
      <c r="H40" s="68"/>
      <c r="I40" s="61"/>
      <c r="J40" s="67"/>
      <c r="K40" s="67"/>
      <c r="L40" s="61"/>
      <c r="M40" s="68"/>
      <c r="N40" s="61"/>
      <c r="O40" s="67"/>
      <c r="P40" s="67"/>
      <c r="Q40" s="61"/>
      <c r="R40" s="68"/>
      <c r="S40" s="61"/>
      <c r="T40" s="67"/>
      <c r="U40" s="67"/>
      <c r="V40" s="61"/>
      <c r="W40" s="68"/>
      <c r="X40" s="61"/>
      <c r="Y40" s="67"/>
      <c r="Z40" s="67"/>
      <c r="AA40" s="61"/>
      <c r="AB40" s="68"/>
      <c r="AC40" s="61"/>
      <c r="AD40" s="67"/>
      <c r="AE40" s="67"/>
      <c r="AF40" s="61"/>
      <c r="AG40" s="68"/>
      <c r="AH40" s="61"/>
      <c r="AI40" s="67"/>
      <c r="AJ40" s="67"/>
      <c r="AK40" s="61"/>
      <c r="AL40" s="68"/>
      <c r="AM40" s="61"/>
      <c r="AN40" s="67"/>
      <c r="AO40" s="67"/>
      <c r="AP40" s="61"/>
      <c r="AQ40" s="68"/>
      <c r="AR40" s="61"/>
      <c r="AS40" s="67"/>
      <c r="AT40" s="67"/>
      <c r="AU40" s="61"/>
      <c r="AV40" s="68"/>
      <c r="AW40" s="61"/>
      <c r="AX40" s="67"/>
      <c r="AY40" s="67"/>
      <c r="AZ40" s="61"/>
      <c r="BA40" s="68"/>
      <c r="BB40" s="61"/>
      <c r="BC40" s="67"/>
      <c r="BD40" s="67"/>
      <c r="BE40" s="61"/>
      <c r="BF40" s="68"/>
      <c r="BG40" s="61"/>
      <c r="BH40" s="67"/>
      <c r="BI40" s="67"/>
      <c r="BJ40" s="61"/>
      <c r="BK40" s="68"/>
      <c r="BL40" s="61"/>
      <c r="BM40" s="67"/>
      <c r="BN40" s="67"/>
      <c r="BO40" s="61"/>
      <c r="BP40" s="68"/>
      <c r="BQ40" s="61"/>
      <c r="BR40" s="67"/>
      <c r="BS40" s="67"/>
      <c r="BT40" s="61"/>
      <c r="BU40" s="68"/>
      <c r="BV40" s="61"/>
      <c r="BW40" s="67"/>
      <c r="BX40" s="67"/>
      <c r="BY40" s="61"/>
      <c r="BZ40" s="68"/>
      <c r="CA40" s="61"/>
      <c r="CB40" s="67"/>
      <c r="CC40" s="67"/>
      <c r="CD40" s="61"/>
      <c r="CE40" s="68"/>
      <c r="CF40" s="61"/>
      <c r="CG40" s="67"/>
      <c r="CH40" s="67"/>
      <c r="CI40" s="61"/>
      <c r="CJ40" s="68"/>
      <c r="CK40" s="61"/>
      <c r="CL40" s="67"/>
      <c r="CM40" s="67"/>
      <c r="CN40" s="61"/>
      <c r="CO40" s="68"/>
      <c r="CP40" s="61"/>
      <c r="CQ40" s="67"/>
      <c r="CR40" s="67"/>
      <c r="CS40" s="61"/>
      <c r="CT40" s="68"/>
      <c r="CU40" s="61"/>
      <c r="CV40" s="67"/>
      <c r="CW40" s="67"/>
      <c r="CX40" s="61"/>
      <c r="CY40" s="68"/>
      <c r="CZ40" s="61"/>
      <c r="DA40" s="67"/>
      <c r="DB40" s="67"/>
      <c r="DC40" s="61"/>
      <c r="DD40" s="68"/>
      <c r="DE40" s="61"/>
      <c r="DF40" s="67"/>
      <c r="DG40" s="67"/>
      <c r="DH40" s="61"/>
      <c r="DI40" s="68"/>
      <c r="DJ40" s="61"/>
      <c r="DK40" s="67"/>
      <c r="DL40" s="67"/>
      <c r="DM40" s="61"/>
      <c r="DN40" s="68"/>
      <c r="DO40" s="61"/>
      <c r="DP40" s="67"/>
      <c r="DQ40" s="67"/>
      <c r="DR40" s="61"/>
      <c r="DS40" s="68"/>
      <c r="DT40" s="61"/>
      <c r="DU40" s="67"/>
      <c r="DV40" s="67"/>
      <c r="DW40" s="61"/>
      <c r="DX40" s="68"/>
      <c r="DY40" s="61"/>
      <c r="DZ40" s="67"/>
      <c r="EA40" s="67"/>
      <c r="EB40" s="61"/>
      <c r="EC40" s="68"/>
      <c r="ED40" s="61"/>
      <c r="EE40" s="67"/>
      <c r="EF40" s="67"/>
      <c r="EG40" s="61"/>
      <c r="EH40" s="68"/>
      <c r="EI40" s="61"/>
      <c r="EJ40" s="67"/>
      <c r="EK40" s="67"/>
      <c r="EL40" s="61"/>
      <c r="EM40" s="68"/>
      <c r="EN40" s="61"/>
      <c r="EO40" s="67"/>
      <c r="EP40" s="67"/>
      <c r="EQ40" s="61"/>
      <c r="ER40" s="68"/>
      <c r="ES40" s="61"/>
      <c r="ET40" s="67"/>
      <c r="EU40" s="67"/>
      <c r="EV40" s="61"/>
      <c r="EW40" s="68"/>
      <c r="EX40" s="61"/>
      <c r="EY40" s="67"/>
      <c r="EZ40" s="67"/>
      <c r="FA40" s="61"/>
      <c r="FB40" s="68"/>
      <c r="FC40" s="61"/>
      <c r="FD40" s="67"/>
      <c r="FE40" s="67"/>
      <c r="FF40" s="61"/>
      <c r="FG40" s="68"/>
      <c r="FH40" s="61"/>
      <c r="FI40" s="67"/>
      <c r="FJ40" s="67"/>
      <c r="FK40" s="61"/>
      <c r="FL40" s="68"/>
      <c r="FM40" s="61"/>
      <c r="FN40" s="67"/>
      <c r="FO40" s="67"/>
      <c r="FP40" s="61"/>
      <c r="FQ40" s="68"/>
      <c r="FR40" s="61"/>
      <c r="FS40" s="67"/>
      <c r="FT40" s="67"/>
      <c r="FU40" s="61"/>
      <c r="FV40" s="68"/>
      <c r="FW40" s="61"/>
      <c r="FX40" s="67"/>
      <c r="FY40" s="67"/>
      <c r="FZ40" s="61"/>
      <c r="GA40" s="68"/>
      <c r="GB40" s="61"/>
      <c r="GC40" s="67"/>
      <c r="GD40" s="67"/>
      <c r="GE40" s="61"/>
      <c r="GF40" s="68"/>
      <c r="GG40" s="61"/>
      <c r="GH40" s="67"/>
      <c r="GI40" s="67"/>
      <c r="GJ40" s="61"/>
      <c r="GK40" s="68"/>
      <c r="GL40" s="61"/>
      <c r="GM40" s="67"/>
      <c r="GN40" s="67"/>
      <c r="GO40" s="61"/>
      <c r="GP40" s="68"/>
      <c r="GQ40" s="61"/>
      <c r="GR40" s="67"/>
      <c r="GS40" s="67"/>
      <c r="GT40" s="61"/>
      <c r="GU40" s="68"/>
      <c r="GV40" s="61"/>
      <c r="GW40" s="67"/>
      <c r="GX40" s="67"/>
      <c r="GY40" s="61"/>
      <c r="GZ40" s="68"/>
      <c r="HA40" s="61"/>
      <c r="HB40" s="67"/>
      <c r="HC40" s="67"/>
      <c r="HD40" s="61"/>
      <c r="HE40" s="68"/>
      <c r="HF40" s="61"/>
      <c r="HG40" s="67"/>
      <c r="HH40" s="67"/>
      <c r="HI40" s="61"/>
      <c r="HJ40" s="68"/>
      <c r="HK40" s="61"/>
      <c r="HL40" s="67"/>
      <c r="HM40" s="67"/>
      <c r="HN40" s="61"/>
      <c r="HO40" s="68"/>
      <c r="HP40" s="61"/>
      <c r="HQ40" s="67"/>
      <c r="HR40" s="67"/>
      <c r="HS40" s="61"/>
      <c r="HT40" s="68"/>
      <c r="HU40" s="61"/>
      <c r="HV40" s="67"/>
      <c r="HW40" s="67"/>
      <c r="HX40" s="61"/>
      <c r="HY40" s="68"/>
      <c r="HZ40" s="61"/>
      <c r="IA40" s="67"/>
      <c r="IB40" s="67"/>
      <c r="IC40" s="61"/>
      <c r="ID40" s="68"/>
      <c r="IE40" s="61"/>
      <c r="IF40" s="67"/>
      <c r="IG40" s="67"/>
      <c r="IH40" s="61"/>
      <c r="II40" s="61"/>
    </row>
    <row r="41" spans="1:1305" s="62" customFormat="1" ht="18" customHeight="1" x14ac:dyDescent="0.3">
      <c r="A41" s="56">
        <v>9781788545440</v>
      </c>
      <c r="B41" s="56">
        <v>2041780</v>
      </c>
      <c r="C41" s="57" t="s">
        <v>491</v>
      </c>
      <c r="D41" s="64">
        <v>13.5</v>
      </c>
      <c r="E41" s="72">
        <v>21110</v>
      </c>
      <c r="F41" s="67"/>
      <c r="G41" s="61"/>
      <c r="H41" s="68"/>
      <c r="I41" s="61"/>
      <c r="J41" s="67"/>
      <c r="K41" s="67"/>
      <c r="L41" s="61"/>
      <c r="M41" s="68"/>
      <c r="N41" s="61"/>
      <c r="O41" s="67"/>
      <c r="P41" s="67"/>
      <c r="Q41" s="61"/>
      <c r="R41" s="68"/>
      <c r="S41" s="61"/>
      <c r="T41" s="67"/>
      <c r="U41" s="67"/>
      <c r="V41" s="61"/>
      <c r="W41" s="68"/>
      <c r="X41" s="61"/>
      <c r="Y41" s="67"/>
      <c r="Z41" s="67"/>
      <c r="AA41" s="61"/>
      <c r="AB41" s="68"/>
      <c r="AC41" s="61"/>
      <c r="AD41" s="67"/>
      <c r="AE41" s="67"/>
      <c r="AF41" s="61"/>
      <c r="AG41" s="68"/>
      <c r="AH41" s="61"/>
      <c r="AI41" s="67"/>
      <c r="AJ41" s="67"/>
      <c r="AK41" s="61"/>
      <c r="AL41" s="68"/>
      <c r="AM41" s="61"/>
      <c r="AN41" s="67"/>
      <c r="AO41" s="67"/>
      <c r="AP41" s="61"/>
      <c r="AQ41" s="68"/>
      <c r="AR41" s="61"/>
      <c r="AS41" s="67"/>
      <c r="AT41" s="67"/>
      <c r="AU41" s="61"/>
      <c r="AV41" s="68"/>
      <c r="AW41" s="61"/>
      <c r="AX41" s="67"/>
      <c r="AY41" s="67"/>
      <c r="AZ41" s="61"/>
      <c r="BA41" s="68"/>
      <c r="BB41" s="61"/>
      <c r="BC41" s="67"/>
      <c r="BD41" s="67"/>
      <c r="BE41" s="61"/>
      <c r="BF41" s="68"/>
      <c r="BG41" s="61"/>
      <c r="BH41" s="67"/>
      <c r="BI41" s="67"/>
      <c r="BJ41" s="61"/>
      <c r="BK41" s="68"/>
      <c r="BL41" s="61"/>
      <c r="BM41" s="67"/>
      <c r="BN41" s="67"/>
      <c r="BO41" s="61"/>
      <c r="BP41" s="68"/>
      <c r="BQ41" s="61"/>
      <c r="BR41" s="67"/>
      <c r="BS41" s="67"/>
      <c r="BT41" s="61"/>
      <c r="BU41" s="68"/>
      <c r="BV41" s="61"/>
      <c r="BW41" s="67"/>
      <c r="BX41" s="67"/>
      <c r="BY41" s="61"/>
      <c r="BZ41" s="68"/>
      <c r="CA41" s="61"/>
      <c r="CB41" s="67"/>
      <c r="CC41" s="67"/>
      <c r="CD41" s="61"/>
      <c r="CE41" s="68"/>
      <c r="CF41" s="61"/>
      <c r="CG41" s="67"/>
      <c r="CH41" s="67"/>
      <c r="CI41" s="61"/>
      <c r="CJ41" s="68"/>
      <c r="CK41" s="61"/>
      <c r="CL41" s="67"/>
      <c r="CM41" s="67"/>
      <c r="CN41" s="61"/>
      <c r="CO41" s="68"/>
      <c r="CP41" s="61"/>
      <c r="CQ41" s="67"/>
      <c r="CR41" s="67"/>
      <c r="CS41" s="61"/>
      <c r="CT41" s="68"/>
      <c r="CU41" s="61"/>
      <c r="CV41" s="67"/>
      <c r="CW41" s="67"/>
      <c r="CX41" s="61"/>
      <c r="CY41" s="68"/>
      <c r="CZ41" s="61"/>
      <c r="DA41" s="67"/>
      <c r="DB41" s="67"/>
      <c r="DC41" s="61"/>
      <c r="DD41" s="68"/>
      <c r="DE41" s="61"/>
      <c r="DF41" s="67"/>
      <c r="DG41" s="67"/>
      <c r="DH41" s="61"/>
      <c r="DI41" s="68"/>
      <c r="DJ41" s="61"/>
      <c r="DK41" s="67"/>
      <c r="DL41" s="67"/>
      <c r="DM41" s="61"/>
      <c r="DN41" s="68"/>
      <c r="DO41" s="61"/>
      <c r="DP41" s="67"/>
      <c r="DQ41" s="67"/>
      <c r="DR41" s="61"/>
      <c r="DS41" s="68"/>
      <c r="DT41" s="61"/>
      <c r="DU41" s="67"/>
      <c r="DV41" s="67"/>
      <c r="DW41" s="61"/>
      <c r="DX41" s="68"/>
      <c r="DY41" s="61"/>
      <c r="DZ41" s="67"/>
      <c r="EA41" s="67"/>
      <c r="EB41" s="61"/>
      <c r="EC41" s="68"/>
      <c r="ED41" s="61"/>
      <c r="EE41" s="67"/>
      <c r="EF41" s="67"/>
      <c r="EG41" s="61"/>
      <c r="EH41" s="68"/>
      <c r="EI41" s="61"/>
      <c r="EJ41" s="67"/>
      <c r="EK41" s="67"/>
      <c r="EL41" s="61"/>
      <c r="EM41" s="68"/>
      <c r="EN41" s="61"/>
      <c r="EO41" s="67"/>
      <c r="EP41" s="67"/>
      <c r="EQ41" s="61"/>
      <c r="ER41" s="68"/>
      <c r="ES41" s="61"/>
      <c r="ET41" s="67"/>
      <c r="EU41" s="67"/>
      <c r="EV41" s="61"/>
      <c r="EW41" s="68"/>
      <c r="EX41" s="61"/>
      <c r="EY41" s="67"/>
      <c r="EZ41" s="67"/>
      <c r="FA41" s="61"/>
      <c r="FB41" s="68"/>
      <c r="FC41" s="61"/>
      <c r="FD41" s="67"/>
      <c r="FE41" s="67"/>
      <c r="FF41" s="61"/>
      <c r="FG41" s="68"/>
      <c r="FH41" s="61"/>
      <c r="FI41" s="67"/>
      <c r="FJ41" s="67"/>
      <c r="FK41" s="61"/>
      <c r="FL41" s="68"/>
      <c r="FM41" s="61"/>
      <c r="FN41" s="67"/>
      <c r="FO41" s="67"/>
      <c r="FP41" s="61"/>
      <c r="FQ41" s="68"/>
      <c r="FR41" s="61"/>
      <c r="FS41" s="67"/>
      <c r="FT41" s="67"/>
      <c r="FU41" s="61"/>
      <c r="FV41" s="68"/>
      <c r="FW41" s="61"/>
      <c r="FX41" s="67"/>
      <c r="FY41" s="67"/>
      <c r="FZ41" s="61"/>
      <c r="GA41" s="68"/>
      <c r="GB41" s="61"/>
      <c r="GC41" s="67"/>
      <c r="GD41" s="67"/>
      <c r="GE41" s="61"/>
      <c r="GF41" s="68"/>
      <c r="GG41" s="61"/>
      <c r="GH41" s="67"/>
      <c r="GI41" s="67"/>
      <c r="GJ41" s="61"/>
      <c r="GK41" s="68"/>
      <c r="GL41" s="61"/>
      <c r="GM41" s="67"/>
      <c r="GN41" s="67"/>
      <c r="GO41" s="61"/>
      <c r="GP41" s="68"/>
      <c r="GQ41" s="61"/>
      <c r="GR41" s="67"/>
      <c r="GS41" s="67"/>
      <c r="GT41" s="61"/>
      <c r="GU41" s="68"/>
      <c r="GV41" s="61"/>
      <c r="GW41" s="67"/>
      <c r="GX41" s="67"/>
      <c r="GY41" s="61"/>
      <c r="GZ41" s="68"/>
      <c r="HA41" s="61"/>
      <c r="HB41" s="67"/>
      <c r="HC41" s="67"/>
      <c r="HD41" s="61"/>
      <c r="HE41" s="68"/>
      <c r="HF41" s="61"/>
      <c r="HG41" s="67"/>
      <c r="HH41" s="67"/>
      <c r="HI41" s="61"/>
      <c r="HJ41" s="68"/>
      <c r="HK41" s="61"/>
      <c r="HL41" s="67"/>
      <c r="HM41" s="67"/>
      <c r="HN41" s="61"/>
      <c r="HO41" s="68"/>
      <c r="HP41" s="61"/>
      <c r="HQ41" s="67"/>
      <c r="HR41" s="67"/>
      <c r="HS41" s="61"/>
      <c r="HT41" s="68"/>
      <c r="HU41" s="61"/>
      <c r="HV41" s="67"/>
      <c r="HW41" s="67"/>
      <c r="HX41" s="61"/>
      <c r="HY41" s="68"/>
      <c r="HZ41" s="61"/>
      <c r="IA41" s="67"/>
      <c r="IB41" s="67"/>
      <c r="IC41" s="61"/>
      <c r="ID41" s="68"/>
      <c r="IE41" s="61"/>
      <c r="IF41" s="67"/>
      <c r="IG41" s="67"/>
      <c r="IH41" s="61"/>
      <c r="II41" s="61"/>
    </row>
    <row r="42" spans="1:1305" s="77" customFormat="1" ht="18" customHeight="1" x14ac:dyDescent="0.3">
      <c r="A42" s="78">
        <v>9781472286420</v>
      </c>
      <c r="B42" s="78">
        <v>2893897</v>
      </c>
      <c r="C42" s="79" t="s">
        <v>667</v>
      </c>
      <c r="D42" s="80">
        <v>11.5</v>
      </c>
      <c r="E42" s="81">
        <v>21110</v>
      </c>
      <c r="F42" s="67"/>
      <c r="G42" s="61"/>
      <c r="H42" s="68"/>
      <c r="I42" s="61"/>
      <c r="J42" s="67"/>
      <c r="K42" s="67"/>
      <c r="L42" s="61"/>
      <c r="M42" s="68"/>
      <c r="N42" s="61"/>
      <c r="O42" s="67"/>
      <c r="P42" s="67"/>
      <c r="Q42" s="61"/>
      <c r="R42" s="68"/>
      <c r="S42" s="61"/>
      <c r="T42" s="67"/>
      <c r="U42" s="67"/>
      <c r="V42" s="61"/>
      <c r="W42" s="68"/>
      <c r="X42" s="61"/>
      <c r="Y42" s="67"/>
      <c r="Z42" s="67"/>
      <c r="AA42" s="61"/>
      <c r="AB42" s="68"/>
      <c r="AC42" s="61"/>
      <c r="AD42" s="67"/>
      <c r="AE42" s="67"/>
      <c r="AF42" s="61"/>
      <c r="AG42" s="68"/>
      <c r="AH42" s="61"/>
      <c r="AI42" s="67"/>
      <c r="AJ42" s="67"/>
      <c r="AK42" s="61"/>
      <c r="AL42" s="68"/>
      <c r="AM42" s="61"/>
      <c r="AN42" s="67"/>
      <c r="AO42" s="67"/>
      <c r="AP42" s="61"/>
      <c r="AQ42" s="68"/>
      <c r="AR42" s="61"/>
      <c r="AS42" s="67"/>
      <c r="AT42" s="67"/>
      <c r="AU42" s="61"/>
      <c r="AV42" s="68"/>
      <c r="AW42" s="61"/>
      <c r="AX42" s="67"/>
      <c r="AY42" s="67"/>
      <c r="AZ42" s="61"/>
      <c r="BA42" s="68"/>
      <c r="BB42" s="61"/>
      <c r="BC42" s="67"/>
      <c r="BD42" s="67"/>
      <c r="BE42" s="61"/>
      <c r="BF42" s="68"/>
      <c r="BG42" s="61"/>
      <c r="BH42" s="67"/>
      <c r="BI42" s="67"/>
      <c r="BJ42" s="61"/>
      <c r="BK42" s="68"/>
      <c r="BL42" s="61"/>
      <c r="BM42" s="67"/>
      <c r="BN42" s="67"/>
      <c r="BO42" s="61"/>
      <c r="BP42" s="68"/>
      <c r="BQ42" s="61"/>
      <c r="BR42" s="67"/>
      <c r="BS42" s="67"/>
      <c r="BT42" s="61"/>
      <c r="BU42" s="68"/>
      <c r="BV42" s="61"/>
      <c r="BW42" s="67"/>
      <c r="BX42" s="67"/>
      <c r="BY42" s="61"/>
      <c r="BZ42" s="68"/>
      <c r="CA42" s="61"/>
      <c r="CB42" s="67"/>
      <c r="CC42" s="67"/>
      <c r="CD42" s="61"/>
      <c r="CE42" s="68"/>
      <c r="CF42" s="61"/>
      <c r="CG42" s="67"/>
      <c r="CH42" s="67"/>
      <c r="CI42" s="61"/>
      <c r="CJ42" s="68"/>
      <c r="CK42" s="61"/>
      <c r="CL42" s="67"/>
      <c r="CM42" s="67"/>
      <c r="CN42" s="61"/>
      <c r="CO42" s="68"/>
      <c r="CP42" s="61"/>
      <c r="CQ42" s="67"/>
      <c r="CR42" s="67"/>
      <c r="CS42" s="61"/>
      <c r="CT42" s="68"/>
      <c r="CU42" s="61"/>
      <c r="CV42" s="67"/>
      <c r="CW42" s="67"/>
      <c r="CX42" s="61"/>
      <c r="CY42" s="68"/>
      <c r="CZ42" s="61"/>
      <c r="DA42" s="67"/>
      <c r="DB42" s="67"/>
      <c r="DC42" s="61"/>
      <c r="DD42" s="68"/>
      <c r="DE42" s="61"/>
      <c r="DF42" s="67"/>
      <c r="DG42" s="67"/>
      <c r="DH42" s="61"/>
      <c r="DI42" s="68"/>
      <c r="DJ42" s="61"/>
      <c r="DK42" s="67"/>
      <c r="DL42" s="67"/>
      <c r="DM42" s="61"/>
      <c r="DN42" s="68"/>
      <c r="DO42" s="61"/>
      <c r="DP42" s="67"/>
      <c r="DQ42" s="67"/>
      <c r="DR42" s="61"/>
      <c r="DS42" s="68"/>
      <c r="DT42" s="61"/>
      <c r="DU42" s="67"/>
      <c r="DV42" s="67"/>
      <c r="DW42" s="61"/>
      <c r="DX42" s="68"/>
      <c r="DY42" s="61"/>
      <c r="DZ42" s="67"/>
      <c r="EA42" s="67"/>
      <c r="EB42" s="61"/>
      <c r="EC42" s="68"/>
      <c r="ED42" s="61"/>
      <c r="EE42" s="67"/>
      <c r="EF42" s="67"/>
      <c r="EG42" s="61"/>
      <c r="EH42" s="68"/>
      <c r="EI42" s="61"/>
      <c r="EJ42" s="67"/>
      <c r="EK42" s="67"/>
      <c r="EL42" s="61"/>
      <c r="EM42" s="68"/>
      <c r="EN42" s="61"/>
      <c r="EO42" s="67"/>
      <c r="EP42" s="67"/>
      <c r="EQ42" s="61"/>
      <c r="ER42" s="68"/>
      <c r="ES42" s="61"/>
      <c r="ET42" s="67"/>
      <c r="EU42" s="67"/>
      <c r="EV42" s="61"/>
      <c r="EW42" s="68"/>
      <c r="EX42" s="61"/>
      <c r="EY42" s="67"/>
      <c r="EZ42" s="67"/>
      <c r="FA42" s="61"/>
      <c r="FB42" s="68"/>
      <c r="FC42" s="61"/>
      <c r="FD42" s="67"/>
      <c r="FE42" s="67"/>
      <c r="FF42" s="61"/>
      <c r="FG42" s="68"/>
      <c r="FH42" s="61"/>
      <c r="FI42" s="67"/>
      <c r="FJ42" s="67"/>
      <c r="FK42" s="61"/>
      <c r="FL42" s="68"/>
      <c r="FM42" s="61"/>
      <c r="FN42" s="67"/>
      <c r="FO42" s="67"/>
      <c r="FP42" s="61"/>
      <c r="FQ42" s="68"/>
      <c r="FR42" s="61"/>
      <c r="FS42" s="67"/>
      <c r="FT42" s="67"/>
      <c r="FU42" s="61"/>
      <c r="FV42" s="68"/>
      <c r="FW42" s="61"/>
      <c r="FX42" s="67"/>
      <c r="FY42" s="67"/>
      <c r="FZ42" s="61"/>
      <c r="GA42" s="68"/>
      <c r="GB42" s="61"/>
      <c r="GC42" s="67"/>
      <c r="GD42" s="67"/>
      <c r="GE42" s="61"/>
      <c r="GF42" s="68"/>
      <c r="GG42" s="61"/>
      <c r="GH42" s="67"/>
      <c r="GI42" s="67"/>
      <c r="GJ42" s="61"/>
      <c r="GK42" s="68"/>
      <c r="GL42" s="61"/>
      <c r="GM42" s="67"/>
      <c r="GN42" s="67"/>
      <c r="GO42" s="61"/>
      <c r="GP42" s="68"/>
      <c r="GQ42" s="61"/>
      <c r="GR42" s="67"/>
      <c r="GS42" s="67"/>
      <c r="GT42" s="61"/>
      <c r="GU42" s="68"/>
      <c r="GV42" s="61"/>
      <c r="GW42" s="67"/>
      <c r="GX42" s="67"/>
      <c r="GY42" s="61"/>
      <c r="GZ42" s="68"/>
      <c r="HA42" s="61"/>
      <c r="HB42" s="67"/>
      <c r="HC42" s="67"/>
      <c r="HD42" s="61"/>
      <c r="HE42" s="68"/>
      <c r="HF42" s="61"/>
      <c r="HG42" s="67"/>
      <c r="HH42" s="67"/>
      <c r="HI42" s="61"/>
      <c r="HJ42" s="68"/>
      <c r="HK42" s="61"/>
      <c r="HL42" s="67"/>
      <c r="HM42" s="67"/>
      <c r="HN42" s="61"/>
      <c r="HO42" s="68"/>
      <c r="HP42" s="61"/>
      <c r="HQ42" s="67"/>
      <c r="HR42" s="67"/>
      <c r="HS42" s="61"/>
      <c r="HT42" s="68"/>
      <c r="HU42" s="61"/>
      <c r="HV42" s="67"/>
      <c r="HW42" s="67"/>
      <c r="HX42" s="61"/>
      <c r="HY42" s="68"/>
      <c r="HZ42" s="61"/>
      <c r="IA42" s="67"/>
      <c r="IB42" s="67"/>
      <c r="IC42" s="61"/>
      <c r="ID42" s="68"/>
      <c r="IE42" s="61"/>
      <c r="IF42" s="67"/>
      <c r="IG42" s="67"/>
      <c r="IH42" s="61"/>
      <c r="II42" s="61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  <c r="SJ42" s="62"/>
      <c r="SK42" s="62"/>
      <c r="SL42" s="62"/>
      <c r="SM42" s="62"/>
      <c r="SN42" s="62"/>
      <c r="SO42" s="62"/>
      <c r="SP42" s="62"/>
      <c r="SQ42" s="62"/>
      <c r="SR42" s="62"/>
      <c r="SS42" s="62"/>
      <c r="ST42" s="62"/>
      <c r="SU42" s="62"/>
      <c r="SV42" s="62"/>
      <c r="SW42" s="62"/>
      <c r="SX42" s="62"/>
      <c r="SY42" s="62"/>
      <c r="SZ42" s="62"/>
      <c r="TA42" s="62"/>
      <c r="TB42" s="62"/>
      <c r="TC42" s="62"/>
      <c r="TD42" s="62"/>
      <c r="TE42" s="62"/>
      <c r="TF42" s="62"/>
      <c r="TG42" s="62"/>
      <c r="TH42" s="62"/>
      <c r="TI42" s="62"/>
      <c r="TJ42" s="62"/>
      <c r="TK42" s="62"/>
      <c r="TL42" s="62"/>
      <c r="TM42" s="62"/>
      <c r="TN42" s="62"/>
      <c r="TO42" s="62"/>
      <c r="TP42" s="62"/>
      <c r="TQ42" s="62"/>
      <c r="TR42" s="62"/>
      <c r="TS42" s="62"/>
      <c r="TT42" s="62"/>
      <c r="TU42" s="62"/>
      <c r="TV42" s="62"/>
      <c r="TW42" s="62"/>
      <c r="TX42" s="62"/>
      <c r="TY42" s="62"/>
      <c r="TZ42" s="62"/>
      <c r="UA42" s="62"/>
      <c r="UB42" s="62"/>
      <c r="UC42" s="62"/>
      <c r="UD42" s="62"/>
      <c r="UE42" s="62"/>
      <c r="UF42" s="62"/>
      <c r="UG42" s="62"/>
      <c r="UH42" s="62"/>
      <c r="UI42" s="62"/>
      <c r="UJ42" s="62"/>
      <c r="UK42" s="62"/>
      <c r="UL42" s="62"/>
      <c r="UM42" s="62"/>
      <c r="UN42" s="62"/>
      <c r="UO42" s="62"/>
      <c r="UP42" s="62"/>
      <c r="UQ42" s="62"/>
      <c r="UR42" s="62"/>
      <c r="US42" s="62"/>
      <c r="UT42" s="62"/>
      <c r="UU42" s="62"/>
      <c r="UV42" s="62"/>
      <c r="UW42" s="62"/>
      <c r="UX42" s="62"/>
      <c r="UY42" s="62"/>
      <c r="UZ42" s="62"/>
      <c r="VA42" s="62"/>
      <c r="VB42" s="62"/>
      <c r="VC42" s="62"/>
      <c r="VD42" s="62"/>
      <c r="VE42" s="62"/>
      <c r="VF42" s="62"/>
      <c r="VG42" s="62"/>
      <c r="VH42" s="62"/>
      <c r="VI42" s="62"/>
      <c r="VJ42" s="62"/>
      <c r="VK42" s="62"/>
      <c r="VL42" s="62"/>
      <c r="VM42" s="62"/>
      <c r="VN42" s="62"/>
      <c r="VO42" s="62"/>
      <c r="VP42" s="62"/>
      <c r="VQ42" s="62"/>
      <c r="VR42" s="62"/>
      <c r="VS42" s="62"/>
      <c r="VT42" s="62"/>
      <c r="VU42" s="62"/>
      <c r="VV42" s="62"/>
      <c r="VW42" s="62"/>
      <c r="VX42" s="62"/>
      <c r="VY42" s="62"/>
      <c r="VZ42" s="62"/>
      <c r="WA42" s="62"/>
      <c r="WB42" s="62"/>
      <c r="WC42" s="62"/>
      <c r="WD42" s="62"/>
      <c r="WE42" s="62"/>
      <c r="WF42" s="62"/>
      <c r="WG42" s="62"/>
      <c r="WH42" s="62"/>
      <c r="WI42" s="62"/>
      <c r="WJ42" s="62"/>
      <c r="WK42" s="62"/>
      <c r="WL42" s="62"/>
      <c r="WM42" s="62"/>
      <c r="WN42" s="62"/>
      <c r="WO42" s="62"/>
      <c r="WP42" s="62"/>
      <c r="WQ42" s="62"/>
      <c r="WR42" s="62"/>
      <c r="WS42" s="62"/>
      <c r="WT42" s="62"/>
      <c r="WU42" s="62"/>
      <c r="WV42" s="62"/>
      <c r="WW42" s="62"/>
      <c r="WX42" s="62"/>
      <c r="WY42" s="62"/>
      <c r="WZ42" s="62"/>
      <c r="XA42" s="62"/>
      <c r="XB42" s="62"/>
      <c r="XC42" s="62"/>
      <c r="XD42" s="62"/>
      <c r="XE42" s="62"/>
      <c r="XF42" s="62"/>
      <c r="XG42" s="62"/>
      <c r="XH42" s="62"/>
      <c r="XI42" s="62"/>
      <c r="XJ42" s="62"/>
      <c r="XK42" s="62"/>
      <c r="XL42" s="62"/>
      <c r="XM42" s="62"/>
      <c r="XN42" s="62"/>
      <c r="XO42" s="62"/>
      <c r="XP42" s="62"/>
      <c r="XQ42" s="62"/>
      <c r="XR42" s="62"/>
      <c r="XS42" s="62"/>
      <c r="XT42" s="62"/>
      <c r="XU42" s="62"/>
      <c r="XV42" s="62"/>
      <c r="XW42" s="62"/>
      <c r="XX42" s="62"/>
      <c r="XY42" s="62"/>
      <c r="XZ42" s="62"/>
      <c r="YA42" s="62"/>
      <c r="YB42" s="62"/>
      <c r="YC42" s="62"/>
      <c r="YD42" s="62"/>
      <c r="YE42" s="62"/>
      <c r="YF42" s="62"/>
      <c r="YG42" s="62"/>
      <c r="YH42" s="62"/>
      <c r="YI42" s="62"/>
      <c r="YJ42" s="62"/>
      <c r="YK42" s="62"/>
      <c r="YL42" s="62"/>
      <c r="YM42" s="62"/>
      <c r="YN42" s="62"/>
      <c r="YO42" s="62"/>
      <c r="YP42" s="62"/>
      <c r="YQ42" s="62"/>
      <c r="YR42" s="62"/>
      <c r="YS42" s="62"/>
      <c r="YT42" s="62"/>
      <c r="YU42" s="62"/>
      <c r="YV42" s="62"/>
      <c r="YW42" s="62"/>
      <c r="YX42" s="62"/>
      <c r="YY42" s="62"/>
      <c r="YZ42" s="62"/>
      <c r="ZA42" s="62"/>
      <c r="ZB42" s="62"/>
      <c r="ZC42" s="62"/>
      <c r="ZD42" s="62"/>
      <c r="ZE42" s="62"/>
      <c r="ZF42" s="62"/>
      <c r="ZG42" s="62"/>
      <c r="ZH42" s="62"/>
      <c r="ZI42" s="62"/>
      <c r="ZJ42" s="62"/>
      <c r="ZK42" s="62"/>
      <c r="ZL42" s="62"/>
      <c r="ZM42" s="62"/>
      <c r="ZN42" s="62"/>
      <c r="ZO42" s="62"/>
      <c r="ZP42" s="62"/>
      <c r="ZQ42" s="62"/>
      <c r="ZR42" s="62"/>
      <c r="ZS42" s="62"/>
      <c r="ZT42" s="62"/>
      <c r="ZU42" s="62"/>
      <c r="ZV42" s="62"/>
      <c r="ZW42" s="62"/>
      <c r="ZX42" s="62"/>
      <c r="ZY42" s="62"/>
      <c r="ZZ42" s="62"/>
      <c r="AAA42" s="62"/>
      <c r="AAB42" s="62"/>
      <c r="AAC42" s="62"/>
      <c r="AAD42" s="62"/>
      <c r="AAE42" s="62"/>
      <c r="AAF42" s="62"/>
      <c r="AAG42" s="62"/>
      <c r="AAH42" s="62"/>
      <c r="AAI42" s="62"/>
      <c r="AAJ42" s="62"/>
      <c r="AAK42" s="62"/>
      <c r="AAL42" s="62"/>
      <c r="AAM42" s="62"/>
      <c r="AAN42" s="62"/>
      <c r="AAO42" s="62"/>
      <c r="AAP42" s="62"/>
      <c r="AAQ42" s="62"/>
      <c r="AAR42" s="62"/>
      <c r="AAS42" s="62"/>
      <c r="AAT42" s="62"/>
      <c r="AAU42" s="62"/>
      <c r="AAV42" s="62"/>
      <c r="AAW42" s="62"/>
      <c r="AAX42" s="62"/>
      <c r="AAY42" s="62"/>
      <c r="AAZ42" s="62"/>
      <c r="ABA42" s="62"/>
      <c r="ABB42" s="62"/>
      <c r="ABC42" s="62"/>
      <c r="ABD42" s="62"/>
      <c r="ABE42" s="62"/>
      <c r="ABF42" s="62"/>
      <c r="ABG42" s="62"/>
      <c r="ABH42" s="62"/>
      <c r="ABI42" s="62"/>
      <c r="ABJ42" s="62"/>
      <c r="ABK42" s="62"/>
      <c r="ABL42" s="62"/>
      <c r="ABM42" s="62"/>
      <c r="ABN42" s="62"/>
      <c r="ABO42" s="62"/>
      <c r="ABP42" s="62"/>
      <c r="ABQ42" s="62"/>
      <c r="ABR42" s="62"/>
      <c r="ABS42" s="62"/>
      <c r="ABT42" s="62"/>
      <c r="ABU42" s="62"/>
      <c r="ABV42" s="62"/>
      <c r="ABW42" s="62"/>
      <c r="ABX42" s="62"/>
      <c r="ABY42" s="62"/>
      <c r="ABZ42" s="62"/>
      <c r="ACA42" s="62"/>
      <c r="ACB42" s="62"/>
      <c r="ACC42" s="62"/>
      <c r="ACD42" s="62"/>
      <c r="ACE42" s="62"/>
      <c r="ACF42" s="62"/>
      <c r="ACG42" s="62"/>
      <c r="ACH42" s="62"/>
      <c r="ACI42" s="62"/>
      <c r="ACJ42" s="62"/>
      <c r="ACK42" s="62"/>
      <c r="ACL42" s="62"/>
      <c r="ACM42" s="62"/>
      <c r="ACN42" s="62"/>
      <c r="ACO42" s="62"/>
      <c r="ACP42" s="62"/>
      <c r="ACQ42" s="62"/>
      <c r="ACR42" s="62"/>
      <c r="ACS42" s="62"/>
      <c r="ACT42" s="62"/>
      <c r="ACU42" s="62"/>
      <c r="ACV42" s="62"/>
      <c r="ACW42" s="62"/>
      <c r="ACX42" s="62"/>
      <c r="ACY42" s="62"/>
      <c r="ACZ42" s="62"/>
      <c r="ADA42" s="62"/>
      <c r="ADB42" s="62"/>
      <c r="ADC42" s="62"/>
      <c r="ADD42" s="62"/>
      <c r="ADE42" s="62"/>
      <c r="ADF42" s="62"/>
      <c r="ADG42" s="62"/>
      <c r="ADH42" s="62"/>
      <c r="ADI42" s="62"/>
      <c r="ADJ42" s="62"/>
      <c r="ADK42" s="62"/>
      <c r="ADL42" s="62"/>
      <c r="ADM42" s="62"/>
      <c r="ADN42" s="62"/>
      <c r="ADO42" s="62"/>
      <c r="ADP42" s="62"/>
      <c r="ADQ42" s="62"/>
      <c r="ADR42" s="62"/>
      <c r="ADS42" s="62"/>
      <c r="ADT42" s="62"/>
      <c r="ADU42" s="62"/>
      <c r="ADV42" s="62"/>
      <c r="ADW42" s="62"/>
      <c r="ADX42" s="62"/>
      <c r="ADY42" s="62"/>
      <c r="ADZ42" s="62"/>
      <c r="AEA42" s="62"/>
      <c r="AEB42" s="62"/>
      <c r="AEC42" s="62"/>
      <c r="AED42" s="62"/>
      <c r="AEE42" s="62"/>
      <c r="AEF42" s="62"/>
      <c r="AEG42" s="62"/>
      <c r="AEH42" s="62"/>
      <c r="AEI42" s="62"/>
      <c r="AEJ42" s="62"/>
      <c r="AEK42" s="62"/>
      <c r="AEL42" s="62"/>
      <c r="AEM42" s="62"/>
      <c r="AEN42" s="62"/>
      <c r="AEO42" s="62"/>
      <c r="AEP42" s="62"/>
      <c r="AEQ42" s="62"/>
      <c r="AER42" s="62"/>
      <c r="AES42" s="62"/>
      <c r="AET42" s="62"/>
      <c r="AEU42" s="62"/>
      <c r="AEV42" s="62"/>
      <c r="AEW42" s="62"/>
      <c r="AEX42" s="62"/>
      <c r="AEY42" s="62"/>
      <c r="AEZ42" s="62"/>
      <c r="AFA42" s="62"/>
      <c r="AFB42" s="62"/>
      <c r="AFC42" s="62"/>
      <c r="AFD42" s="62"/>
      <c r="AFE42" s="62"/>
      <c r="AFF42" s="62"/>
      <c r="AFG42" s="62"/>
      <c r="AFH42" s="62"/>
      <c r="AFI42" s="62"/>
      <c r="AFJ42" s="62"/>
      <c r="AFK42" s="62"/>
      <c r="AFL42" s="62"/>
      <c r="AFM42" s="62"/>
      <c r="AFN42" s="62"/>
      <c r="AFO42" s="62"/>
      <c r="AFP42" s="62"/>
      <c r="AFQ42" s="62"/>
      <c r="AFR42" s="62"/>
      <c r="AFS42" s="62"/>
      <c r="AFT42" s="62"/>
      <c r="AFU42" s="62"/>
      <c r="AFV42" s="62"/>
      <c r="AFW42" s="62"/>
      <c r="AFX42" s="62"/>
      <c r="AFY42" s="62"/>
      <c r="AFZ42" s="62"/>
      <c r="AGA42" s="62"/>
      <c r="AGB42" s="62"/>
      <c r="AGC42" s="62"/>
      <c r="AGD42" s="62"/>
      <c r="AGE42" s="62"/>
      <c r="AGF42" s="62"/>
      <c r="AGG42" s="62"/>
      <c r="AGH42" s="62"/>
      <c r="AGI42" s="62"/>
      <c r="AGJ42" s="62"/>
      <c r="AGK42" s="62"/>
      <c r="AGL42" s="62"/>
      <c r="AGM42" s="62"/>
      <c r="AGN42" s="62"/>
      <c r="AGO42" s="62"/>
      <c r="AGP42" s="62"/>
      <c r="AGQ42" s="62"/>
      <c r="AGR42" s="62"/>
      <c r="AGS42" s="62"/>
      <c r="AGT42" s="62"/>
      <c r="AGU42" s="62"/>
      <c r="AGV42" s="62"/>
      <c r="AGW42" s="62"/>
      <c r="AGX42" s="62"/>
      <c r="AGY42" s="62"/>
      <c r="AGZ42" s="62"/>
      <c r="AHA42" s="62"/>
      <c r="AHB42" s="62"/>
      <c r="AHC42" s="62"/>
      <c r="AHD42" s="62"/>
      <c r="AHE42" s="62"/>
      <c r="AHF42" s="62"/>
      <c r="AHG42" s="62"/>
      <c r="AHH42" s="62"/>
      <c r="AHI42" s="62"/>
      <c r="AHJ42" s="62"/>
      <c r="AHK42" s="62"/>
      <c r="AHL42" s="62"/>
      <c r="AHM42" s="62"/>
      <c r="AHN42" s="62"/>
      <c r="AHO42" s="62"/>
      <c r="AHP42" s="62"/>
      <c r="AHQ42" s="62"/>
      <c r="AHR42" s="62"/>
      <c r="AHS42" s="62"/>
      <c r="AHT42" s="62"/>
      <c r="AHU42" s="62"/>
      <c r="AHV42" s="62"/>
      <c r="AHW42" s="62"/>
      <c r="AHX42" s="62"/>
      <c r="AHY42" s="62"/>
      <c r="AHZ42" s="62"/>
      <c r="AIA42" s="62"/>
      <c r="AIB42" s="62"/>
      <c r="AIC42" s="62"/>
      <c r="AID42" s="62"/>
      <c r="AIE42" s="62"/>
      <c r="AIF42" s="62"/>
      <c r="AIG42" s="62"/>
      <c r="AIH42" s="62"/>
      <c r="AII42" s="62"/>
      <c r="AIJ42" s="62"/>
      <c r="AIK42" s="62"/>
      <c r="AIL42" s="62"/>
      <c r="AIM42" s="62"/>
      <c r="AIN42" s="62"/>
      <c r="AIO42" s="62"/>
      <c r="AIP42" s="62"/>
      <c r="AIQ42" s="62"/>
      <c r="AIR42" s="62"/>
      <c r="AIS42" s="62"/>
      <c r="AIT42" s="62"/>
      <c r="AIU42" s="62"/>
      <c r="AIV42" s="62"/>
      <c r="AIW42" s="62"/>
      <c r="AIX42" s="62"/>
      <c r="AIY42" s="62"/>
      <c r="AIZ42" s="62"/>
      <c r="AJA42" s="62"/>
      <c r="AJB42" s="62"/>
      <c r="AJC42" s="62"/>
      <c r="AJD42" s="62"/>
      <c r="AJE42" s="62"/>
      <c r="AJF42" s="62"/>
      <c r="AJG42" s="62"/>
      <c r="AJH42" s="62"/>
      <c r="AJI42" s="62"/>
      <c r="AJJ42" s="62"/>
      <c r="AJK42" s="62"/>
      <c r="AJL42" s="62"/>
      <c r="AJM42" s="62"/>
      <c r="AJN42" s="62"/>
      <c r="AJO42" s="62"/>
      <c r="AJP42" s="62"/>
      <c r="AJQ42" s="62"/>
      <c r="AJR42" s="62"/>
      <c r="AJS42" s="62"/>
      <c r="AJT42" s="62"/>
      <c r="AJU42" s="62"/>
      <c r="AJV42" s="62"/>
      <c r="AJW42" s="62"/>
      <c r="AJX42" s="62"/>
      <c r="AJY42" s="62"/>
      <c r="AJZ42" s="62"/>
      <c r="AKA42" s="62"/>
      <c r="AKB42" s="62"/>
      <c r="AKC42" s="62"/>
      <c r="AKD42" s="62"/>
      <c r="AKE42" s="62"/>
      <c r="AKF42" s="62"/>
      <c r="AKG42" s="62"/>
      <c r="AKH42" s="62"/>
      <c r="AKI42" s="62"/>
      <c r="AKJ42" s="62"/>
      <c r="AKK42" s="62"/>
      <c r="AKL42" s="62"/>
      <c r="AKM42" s="62"/>
      <c r="AKN42" s="62"/>
      <c r="AKO42" s="62"/>
      <c r="AKP42" s="62"/>
      <c r="AKQ42" s="62"/>
      <c r="AKR42" s="62"/>
      <c r="AKS42" s="62"/>
      <c r="AKT42" s="62"/>
      <c r="AKU42" s="62"/>
      <c r="AKV42" s="62"/>
      <c r="AKW42" s="62"/>
      <c r="AKX42" s="62"/>
      <c r="AKY42" s="62"/>
      <c r="AKZ42" s="62"/>
      <c r="ALA42" s="62"/>
      <c r="ALB42" s="62"/>
      <c r="ALC42" s="62"/>
      <c r="ALD42" s="62"/>
      <c r="ALE42" s="62"/>
      <c r="ALF42" s="62"/>
      <c r="ALG42" s="62"/>
      <c r="ALH42" s="62"/>
      <c r="ALI42" s="62"/>
      <c r="ALJ42" s="62"/>
      <c r="ALK42" s="62"/>
      <c r="ALL42" s="62"/>
      <c r="ALM42" s="62"/>
      <c r="ALN42" s="62"/>
      <c r="ALO42" s="62"/>
      <c r="ALP42" s="62"/>
      <c r="ALQ42" s="62"/>
      <c r="ALR42" s="62"/>
      <c r="ALS42" s="62"/>
      <c r="ALT42" s="62"/>
      <c r="ALU42" s="62"/>
      <c r="ALV42" s="62"/>
      <c r="ALW42" s="62"/>
      <c r="ALX42" s="62"/>
      <c r="ALY42" s="62"/>
      <c r="ALZ42" s="62"/>
      <c r="AMA42" s="62"/>
      <c r="AMB42" s="62"/>
      <c r="AMC42" s="62"/>
      <c r="AMD42" s="62"/>
      <c r="AME42" s="62"/>
      <c r="AMF42" s="62"/>
      <c r="AMG42" s="62"/>
      <c r="AMH42" s="62"/>
      <c r="AMI42" s="62"/>
      <c r="AMJ42" s="62"/>
      <c r="AMK42" s="62"/>
      <c r="AML42" s="62"/>
      <c r="AMM42" s="62"/>
      <c r="AMN42" s="62"/>
      <c r="AMO42" s="62"/>
      <c r="AMP42" s="62"/>
      <c r="AMQ42" s="62"/>
      <c r="AMR42" s="62"/>
      <c r="AMS42" s="62"/>
      <c r="AMT42" s="62"/>
      <c r="AMU42" s="62"/>
      <c r="AMV42" s="62"/>
      <c r="AMW42" s="62"/>
      <c r="AMX42" s="62"/>
      <c r="AMY42" s="62"/>
      <c r="AMZ42" s="62"/>
      <c r="ANA42" s="62"/>
      <c r="ANB42" s="62"/>
      <c r="ANC42" s="62"/>
      <c r="AND42" s="62"/>
      <c r="ANE42" s="62"/>
      <c r="ANF42" s="62"/>
      <c r="ANG42" s="62"/>
      <c r="ANH42" s="62"/>
      <c r="ANI42" s="62"/>
      <c r="ANJ42" s="62"/>
      <c r="ANK42" s="62"/>
      <c r="ANL42" s="62"/>
      <c r="ANM42" s="62"/>
      <c r="ANN42" s="62"/>
      <c r="ANO42" s="62"/>
      <c r="ANP42" s="62"/>
      <c r="ANQ42" s="62"/>
      <c r="ANR42" s="62"/>
      <c r="ANS42" s="62"/>
      <c r="ANT42" s="62"/>
      <c r="ANU42" s="62"/>
      <c r="ANV42" s="62"/>
      <c r="ANW42" s="62"/>
      <c r="ANX42" s="62"/>
      <c r="ANY42" s="62"/>
      <c r="ANZ42" s="62"/>
      <c r="AOA42" s="62"/>
      <c r="AOB42" s="62"/>
      <c r="AOC42" s="62"/>
      <c r="AOD42" s="62"/>
      <c r="AOE42" s="62"/>
      <c r="AOF42" s="62"/>
      <c r="AOG42" s="62"/>
      <c r="AOH42" s="62"/>
      <c r="AOI42" s="62"/>
      <c r="AOJ42" s="62"/>
      <c r="AOK42" s="62"/>
      <c r="AOL42" s="62"/>
      <c r="AOM42" s="62"/>
      <c r="AON42" s="62"/>
      <c r="AOO42" s="62"/>
      <c r="AOP42" s="62"/>
      <c r="AOQ42" s="62"/>
      <c r="AOR42" s="62"/>
      <c r="AOS42" s="62"/>
      <c r="AOT42" s="62"/>
      <c r="AOU42" s="62"/>
      <c r="AOV42" s="62"/>
      <c r="AOW42" s="62"/>
      <c r="AOX42" s="62"/>
      <c r="AOY42" s="62"/>
      <c r="AOZ42" s="62"/>
      <c r="APA42" s="62"/>
      <c r="APB42" s="62"/>
      <c r="APC42" s="62"/>
      <c r="APD42" s="62"/>
      <c r="APE42" s="62"/>
      <c r="APF42" s="62"/>
      <c r="APG42" s="62"/>
      <c r="APH42" s="62"/>
      <c r="API42" s="62"/>
      <c r="APJ42" s="62"/>
      <c r="APK42" s="62"/>
      <c r="APL42" s="62"/>
      <c r="APM42" s="62"/>
      <c r="APN42" s="62"/>
      <c r="APO42" s="62"/>
      <c r="APP42" s="62"/>
      <c r="APQ42" s="62"/>
      <c r="APR42" s="62"/>
      <c r="APS42" s="62"/>
      <c r="APT42" s="62"/>
      <c r="APU42" s="62"/>
      <c r="APV42" s="62"/>
      <c r="APW42" s="62"/>
      <c r="APX42" s="62"/>
      <c r="APY42" s="62"/>
      <c r="APZ42" s="62"/>
      <c r="AQA42" s="62"/>
      <c r="AQB42" s="62"/>
      <c r="AQC42" s="62"/>
      <c r="AQD42" s="62"/>
      <c r="AQE42" s="62"/>
      <c r="AQF42" s="62"/>
      <c r="AQG42" s="62"/>
      <c r="AQH42" s="62"/>
      <c r="AQI42" s="62"/>
      <c r="AQJ42" s="62"/>
      <c r="AQK42" s="62"/>
      <c r="AQL42" s="62"/>
      <c r="AQM42" s="62"/>
      <c r="AQN42" s="62"/>
      <c r="AQO42" s="62"/>
      <c r="AQP42" s="62"/>
      <c r="AQQ42" s="62"/>
      <c r="AQR42" s="62"/>
      <c r="AQS42" s="62"/>
      <c r="AQT42" s="62"/>
      <c r="AQU42" s="62"/>
      <c r="AQV42" s="62"/>
      <c r="AQW42" s="62"/>
      <c r="AQX42" s="62"/>
      <c r="AQY42" s="62"/>
      <c r="AQZ42" s="62"/>
      <c r="ARA42" s="62"/>
      <c r="ARB42" s="62"/>
      <c r="ARC42" s="62"/>
      <c r="ARD42" s="62"/>
      <c r="ARE42" s="62"/>
      <c r="ARF42" s="62"/>
      <c r="ARG42" s="62"/>
      <c r="ARH42" s="62"/>
      <c r="ARI42" s="62"/>
      <c r="ARJ42" s="62"/>
      <c r="ARK42" s="62"/>
      <c r="ARL42" s="62"/>
      <c r="ARM42" s="62"/>
      <c r="ARN42" s="62"/>
      <c r="ARO42" s="62"/>
      <c r="ARP42" s="62"/>
      <c r="ARQ42" s="62"/>
      <c r="ARR42" s="62"/>
      <c r="ARS42" s="62"/>
      <c r="ART42" s="62"/>
      <c r="ARU42" s="62"/>
      <c r="ARV42" s="62"/>
      <c r="ARW42" s="62"/>
      <c r="ARX42" s="62"/>
      <c r="ARY42" s="62"/>
      <c r="ARZ42" s="62"/>
      <c r="ASA42" s="62"/>
      <c r="ASB42" s="62"/>
      <c r="ASC42" s="62"/>
      <c r="ASD42" s="62"/>
      <c r="ASE42" s="62"/>
      <c r="ASF42" s="62"/>
      <c r="ASG42" s="62"/>
      <c r="ASH42" s="62"/>
      <c r="ASI42" s="62"/>
      <c r="ASJ42" s="62"/>
      <c r="ASK42" s="62"/>
      <c r="ASL42" s="62"/>
      <c r="ASM42" s="62"/>
      <c r="ASN42" s="62"/>
      <c r="ASO42" s="62"/>
      <c r="ASP42" s="62"/>
      <c r="ASQ42" s="62"/>
      <c r="ASR42" s="62"/>
      <c r="ASS42" s="62"/>
      <c r="AST42" s="62"/>
      <c r="ASU42" s="62"/>
      <c r="ASV42" s="62"/>
      <c r="ASW42" s="62"/>
      <c r="ASX42" s="62"/>
      <c r="ASY42" s="62"/>
      <c r="ASZ42" s="62"/>
      <c r="ATA42" s="62"/>
      <c r="ATB42" s="62"/>
      <c r="ATC42" s="62"/>
      <c r="ATD42" s="62"/>
      <c r="ATE42" s="62"/>
      <c r="ATF42" s="62"/>
      <c r="ATG42" s="62"/>
      <c r="ATH42" s="62"/>
      <c r="ATI42" s="62"/>
      <c r="ATJ42" s="62"/>
      <c r="ATK42" s="62"/>
      <c r="ATL42" s="62"/>
      <c r="ATM42" s="62"/>
      <c r="ATN42" s="62"/>
      <c r="ATO42" s="62"/>
      <c r="ATP42" s="62"/>
      <c r="ATQ42" s="62"/>
      <c r="ATR42" s="62"/>
      <c r="ATS42" s="62"/>
      <c r="ATT42" s="62"/>
      <c r="ATU42" s="62"/>
      <c r="ATV42" s="62"/>
      <c r="ATW42" s="62"/>
      <c r="ATX42" s="62"/>
      <c r="ATY42" s="62"/>
      <c r="ATZ42" s="62"/>
      <c r="AUA42" s="62"/>
      <c r="AUB42" s="62"/>
      <c r="AUC42" s="62"/>
      <c r="AUD42" s="62"/>
      <c r="AUE42" s="62"/>
      <c r="AUF42" s="62"/>
      <c r="AUG42" s="62"/>
      <c r="AUH42" s="62"/>
      <c r="AUI42" s="62"/>
      <c r="AUJ42" s="62"/>
      <c r="AUK42" s="62"/>
      <c r="AUL42" s="62"/>
      <c r="AUM42" s="62"/>
      <c r="AUN42" s="62"/>
      <c r="AUO42" s="62"/>
      <c r="AUP42" s="62"/>
      <c r="AUQ42" s="62"/>
      <c r="AUR42" s="62"/>
      <c r="AUS42" s="62"/>
      <c r="AUT42" s="62"/>
      <c r="AUU42" s="62"/>
      <c r="AUV42" s="62"/>
      <c r="AUW42" s="62"/>
      <c r="AUX42" s="62"/>
      <c r="AUY42" s="62"/>
      <c r="AUZ42" s="62"/>
      <c r="AVA42" s="62"/>
      <c r="AVB42" s="62"/>
      <c r="AVC42" s="62"/>
      <c r="AVD42" s="62"/>
      <c r="AVE42" s="62"/>
      <c r="AVF42" s="62"/>
      <c r="AVG42" s="62"/>
      <c r="AVH42" s="62"/>
      <c r="AVI42" s="62"/>
      <c r="AVJ42" s="62"/>
      <c r="AVK42" s="62"/>
      <c r="AVL42" s="62"/>
      <c r="AVM42" s="62"/>
      <c r="AVN42" s="62"/>
      <c r="AVO42" s="62"/>
      <c r="AVP42" s="62"/>
      <c r="AVQ42" s="62"/>
      <c r="AVR42" s="62"/>
      <c r="AVS42" s="62"/>
      <c r="AVT42" s="62"/>
      <c r="AVU42" s="62"/>
      <c r="AVV42" s="62"/>
      <c r="AVW42" s="62"/>
      <c r="AVX42" s="62"/>
      <c r="AVY42" s="62"/>
      <c r="AVZ42" s="62"/>
      <c r="AWA42" s="62"/>
      <c r="AWB42" s="62"/>
      <c r="AWC42" s="62"/>
      <c r="AWD42" s="62"/>
      <c r="AWE42" s="62"/>
      <c r="AWF42" s="62"/>
      <c r="AWG42" s="62"/>
      <c r="AWH42" s="62"/>
      <c r="AWI42" s="62"/>
      <c r="AWJ42" s="62"/>
      <c r="AWK42" s="62"/>
      <c r="AWL42" s="62"/>
      <c r="AWM42" s="62"/>
      <c r="AWN42" s="62"/>
      <c r="AWO42" s="62"/>
      <c r="AWP42" s="62"/>
      <c r="AWQ42" s="62"/>
      <c r="AWR42" s="62"/>
      <c r="AWS42" s="62"/>
      <c r="AWT42" s="62"/>
      <c r="AWU42" s="62"/>
      <c r="AWV42" s="62"/>
      <c r="AWW42" s="62"/>
      <c r="AWX42" s="62"/>
      <c r="AWY42" s="62"/>
      <c r="AWZ42" s="62"/>
      <c r="AXA42" s="62"/>
      <c r="AXB42" s="62"/>
      <c r="AXC42" s="62"/>
      <c r="AXD42" s="62"/>
      <c r="AXE42" s="62"/>
    </row>
    <row r="43" spans="1:1305" s="62" customFormat="1" ht="18" customHeight="1" x14ac:dyDescent="0.3">
      <c r="A43" s="56">
        <v>9781405930253</v>
      </c>
      <c r="B43" s="56">
        <v>2320221</v>
      </c>
      <c r="C43" s="57" t="s">
        <v>244</v>
      </c>
      <c r="D43" s="64">
        <v>13.5</v>
      </c>
      <c r="E43" s="72">
        <v>21110</v>
      </c>
      <c r="F43" s="67"/>
      <c r="G43" s="61"/>
      <c r="H43" s="68"/>
      <c r="I43" s="61"/>
      <c r="J43" s="67"/>
      <c r="K43" s="67"/>
      <c r="L43" s="61"/>
      <c r="M43" s="68"/>
      <c r="N43" s="61"/>
      <c r="O43" s="67"/>
      <c r="P43" s="67"/>
      <c r="Q43" s="61"/>
      <c r="R43" s="68"/>
      <c r="S43" s="61"/>
      <c r="T43" s="67"/>
      <c r="U43" s="67"/>
      <c r="V43" s="61"/>
      <c r="W43" s="68"/>
      <c r="X43" s="61"/>
      <c r="Y43" s="67"/>
      <c r="Z43" s="67"/>
      <c r="AA43" s="61"/>
      <c r="AB43" s="68"/>
      <c r="AC43" s="61"/>
      <c r="AD43" s="67"/>
      <c r="AE43" s="67"/>
      <c r="AF43" s="61"/>
      <c r="AG43" s="68"/>
      <c r="AH43" s="61"/>
      <c r="AI43" s="67"/>
      <c r="AJ43" s="67"/>
      <c r="AK43" s="61"/>
      <c r="AL43" s="68"/>
      <c r="AM43" s="61"/>
      <c r="AN43" s="67"/>
      <c r="AO43" s="67"/>
      <c r="AP43" s="61"/>
      <c r="AQ43" s="68"/>
      <c r="AR43" s="61"/>
      <c r="AS43" s="67"/>
      <c r="AT43" s="67"/>
      <c r="AU43" s="61"/>
      <c r="AV43" s="68"/>
      <c r="AW43" s="61"/>
      <c r="AX43" s="67"/>
      <c r="AY43" s="67"/>
      <c r="AZ43" s="61"/>
      <c r="BA43" s="68"/>
      <c r="BB43" s="61"/>
      <c r="BC43" s="67"/>
      <c r="BD43" s="67"/>
      <c r="BE43" s="61"/>
      <c r="BF43" s="68"/>
      <c r="BG43" s="61"/>
      <c r="BH43" s="67"/>
      <c r="BI43" s="67"/>
      <c r="BJ43" s="61"/>
      <c r="BK43" s="68"/>
      <c r="BL43" s="61"/>
      <c r="BM43" s="67"/>
      <c r="BN43" s="67"/>
      <c r="BO43" s="61"/>
      <c r="BP43" s="68"/>
      <c r="BQ43" s="61"/>
      <c r="BR43" s="67"/>
      <c r="BS43" s="67"/>
      <c r="BT43" s="61"/>
      <c r="BU43" s="68"/>
      <c r="BV43" s="61"/>
      <c r="BW43" s="67"/>
      <c r="BX43" s="67"/>
      <c r="BY43" s="61"/>
      <c r="BZ43" s="68"/>
      <c r="CA43" s="61"/>
      <c r="CB43" s="67"/>
      <c r="CC43" s="67"/>
      <c r="CD43" s="61"/>
      <c r="CE43" s="68"/>
      <c r="CF43" s="61"/>
      <c r="CG43" s="67"/>
      <c r="CH43" s="67"/>
      <c r="CI43" s="61"/>
      <c r="CJ43" s="68"/>
      <c r="CK43" s="61"/>
      <c r="CL43" s="67"/>
      <c r="CM43" s="67"/>
      <c r="CN43" s="61"/>
      <c r="CO43" s="68"/>
      <c r="CP43" s="61"/>
      <c r="CQ43" s="67"/>
      <c r="CR43" s="67"/>
      <c r="CS43" s="61"/>
      <c r="CT43" s="68"/>
      <c r="CU43" s="61"/>
      <c r="CV43" s="67"/>
      <c r="CW43" s="67"/>
      <c r="CX43" s="61"/>
      <c r="CY43" s="68"/>
      <c r="CZ43" s="61"/>
      <c r="DA43" s="67"/>
      <c r="DB43" s="67"/>
      <c r="DC43" s="61"/>
      <c r="DD43" s="68"/>
      <c r="DE43" s="61"/>
      <c r="DF43" s="67"/>
      <c r="DG43" s="67"/>
      <c r="DH43" s="61"/>
      <c r="DI43" s="68"/>
      <c r="DJ43" s="61"/>
      <c r="DK43" s="67"/>
      <c r="DL43" s="67"/>
      <c r="DM43" s="61"/>
      <c r="DN43" s="68"/>
      <c r="DO43" s="61"/>
      <c r="DP43" s="67"/>
      <c r="DQ43" s="67"/>
      <c r="DR43" s="61"/>
      <c r="DS43" s="68"/>
      <c r="DT43" s="61"/>
      <c r="DU43" s="67"/>
      <c r="DV43" s="67"/>
      <c r="DW43" s="61"/>
      <c r="DX43" s="68"/>
      <c r="DY43" s="61"/>
      <c r="DZ43" s="67"/>
      <c r="EA43" s="67"/>
      <c r="EB43" s="61"/>
      <c r="EC43" s="68"/>
      <c r="ED43" s="61"/>
      <c r="EE43" s="67"/>
      <c r="EF43" s="67"/>
      <c r="EG43" s="61"/>
      <c r="EH43" s="68"/>
      <c r="EI43" s="61"/>
      <c r="EJ43" s="67"/>
      <c r="EK43" s="67"/>
      <c r="EL43" s="61"/>
      <c r="EM43" s="68"/>
      <c r="EN43" s="61"/>
      <c r="EO43" s="67"/>
      <c r="EP43" s="67"/>
      <c r="EQ43" s="61"/>
      <c r="ER43" s="68"/>
      <c r="ES43" s="61"/>
      <c r="ET43" s="67"/>
      <c r="EU43" s="67"/>
      <c r="EV43" s="61"/>
      <c r="EW43" s="68"/>
      <c r="EX43" s="61"/>
      <c r="EY43" s="67"/>
      <c r="EZ43" s="67"/>
      <c r="FA43" s="61"/>
      <c r="FB43" s="68"/>
      <c r="FC43" s="61"/>
      <c r="FD43" s="67"/>
      <c r="FE43" s="67"/>
      <c r="FF43" s="61"/>
      <c r="FG43" s="68"/>
      <c r="FH43" s="61"/>
      <c r="FI43" s="67"/>
      <c r="FJ43" s="67"/>
      <c r="FK43" s="61"/>
      <c r="FL43" s="68"/>
      <c r="FM43" s="61"/>
      <c r="FN43" s="67"/>
      <c r="FO43" s="67"/>
      <c r="FP43" s="61"/>
      <c r="FQ43" s="68"/>
      <c r="FR43" s="61"/>
      <c r="FS43" s="67"/>
      <c r="FT43" s="67"/>
      <c r="FU43" s="61"/>
      <c r="FV43" s="68"/>
      <c r="FW43" s="61"/>
      <c r="FX43" s="67"/>
      <c r="FY43" s="67"/>
      <c r="FZ43" s="61"/>
      <c r="GA43" s="68"/>
      <c r="GB43" s="61"/>
      <c r="GC43" s="67"/>
      <c r="GD43" s="67"/>
      <c r="GE43" s="61"/>
      <c r="GF43" s="68"/>
      <c r="GG43" s="61"/>
      <c r="GH43" s="67"/>
      <c r="GI43" s="67"/>
      <c r="GJ43" s="61"/>
      <c r="GK43" s="68"/>
      <c r="GL43" s="61"/>
      <c r="GM43" s="67"/>
      <c r="GN43" s="67"/>
      <c r="GO43" s="61"/>
      <c r="GP43" s="68"/>
      <c r="GQ43" s="61"/>
      <c r="GR43" s="67"/>
      <c r="GS43" s="67"/>
      <c r="GT43" s="61"/>
      <c r="GU43" s="68"/>
      <c r="GV43" s="61"/>
      <c r="GW43" s="67"/>
      <c r="GX43" s="67"/>
      <c r="GY43" s="61"/>
      <c r="GZ43" s="68"/>
      <c r="HA43" s="61"/>
      <c r="HB43" s="67"/>
      <c r="HC43" s="67"/>
      <c r="HD43" s="61"/>
      <c r="HE43" s="68"/>
      <c r="HF43" s="61"/>
      <c r="HG43" s="67"/>
      <c r="HH43" s="67"/>
      <c r="HI43" s="61"/>
      <c r="HJ43" s="68"/>
      <c r="HK43" s="61"/>
      <c r="HL43" s="67"/>
      <c r="HM43" s="67"/>
      <c r="HN43" s="61"/>
      <c r="HO43" s="68"/>
      <c r="HP43" s="61"/>
      <c r="HQ43" s="67"/>
      <c r="HR43" s="67"/>
      <c r="HS43" s="61"/>
      <c r="HT43" s="68"/>
      <c r="HU43" s="61"/>
      <c r="HV43" s="67"/>
      <c r="HW43" s="67"/>
      <c r="HX43" s="61"/>
      <c r="HY43" s="68"/>
      <c r="HZ43" s="61"/>
      <c r="IA43" s="67"/>
      <c r="IB43" s="67"/>
      <c r="IC43" s="61"/>
      <c r="ID43" s="68"/>
      <c r="IE43" s="61"/>
      <c r="IF43" s="67"/>
      <c r="IG43" s="67"/>
      <c r="IH43" s="61"/>
      <c r="II43" s="61"/>
    </row>
    <row r="44" spans="1:1305" s="62" customFormat="1" ht="18" customHeight="1" x14ac:dyDescent="0.3">
      <c r="A44" s="54">
        <v>9781473616349</v>
      </c>
      <c r="B44" s="54">
        <v>2146133</v>
      </c>
      <c r="C44" s="55" t="s">
        <v>245</v>
      </c>
      <c r="D44" s="63">
        <v>10.5</v>
      </c>
      <c r="E44" s="71">
        <v>21110</v>
      </c>
      <c r="F44" s="67"/>
      <c r="G44" s="61"/>
      <c r="H44" s="68"/>
      <c r="I44" s="61"/>
      <c r="J44" s="67"/>
      <c r="K44" s="67"/>
      <c r="L44" s="61"/>
      <c r="M44" s="68"/>
      <c r="N44" s="61"/>
      <c r="O44" s="67"/>
      <c r="P44" s="67"/>
      <c r="Q44" s="61"/>
      <c r="R44" s="68"/>
      <c r="S44" s="61"/>
      <c r="T44" s="67"/>
      <c r="U44" s="67"/>
      <c r="V44" s="61"/>
      <c r="W44" s="68"/>
      <c r="X44" s="61"/>
      <c r="Y44" s="67"/>
      <c r="Z44" s="67"/>
      <c r="AA44" s="61"/>
      <c r="AB44" s="68"/>
      <c r="AC44" s="61"/>
      <c r="AD44" s="67"/>
      <c r="AE44" s="67"/>
      <c r="AF44" s="61"/>
      <c r="AG44" s="68"/>
      <c r="AH44" s="61"/>
      <c r="AI44" s="67"/>
      <c r="AJ44" s="67"/>
      <c r="AK44" s="61"/>
      <c r="AL44" s="68"/>
      <c r="AM44" s="61"/>
      <c r="AN44" s="67"/>
      <c r="AO44" s="67"/>
      <c r="AP44" s="61"/>
      <c r="AQ44" s="68"/>
      <c r="AR44" s="61"/>
      <c r="AS44" s="67"/>
      <c r="AT44" s="67"/>
      <c r="AU44" s="61"/>
      <c r="AV44" s="68"/>
      <c r="AW44" s="61"/>
      <c r="AX44" s="67"/>
      <c r="AY44" s="67"/>
      <c r="AZ44" s="61"/>
      <c r="BA44" s="68"/>
      <c r="BB44" s="61"/>
      <c r="BC44" s="67"/>
      <c r="BD44" s="67"/>
      <c r="BE44" s="61"/>
      <c r="BF44" s="68"/>
      <c r="BG44" s="61"/>
      <c r="BH44" s="67"/>
      <c r="BI44" s="67"/>
      <c r="BJ44" s="61"/>
      <c r="BK44" s="68"/>
      <c r="BL44" s="61"/>
      <c r="BM44" s="67"/>
      <c r="BN44" s="67"/>
      <c r="BO44" s="61"/>
      <c r="BP44" s="68"/>
      <c r="BQ44" s="61"/>
      <c r="BR44" s="67"/>
      <c r="BS44" s="67"/>
      <c r="BT44" s="61"/>
      <c r="BU44" s="68"/>
      <c r="BV44" s="61"/>
      <c r="BW44" s="67"/>
      <c r="BX44" s="67"/>
      <c r="BY44" s="61"/>
      <c r="BZ44" s="68"/>
      <c r="CA44" s="61"/>
      <c r="CB44" s="67"/>
      <c r="CC44" s="67"/>
      <c r="CD44" s="61"/>
      <c r="CE44" s="68"/>
      <c r="CF44" s="61"/>
      <c r="CG44" s="67"/>
      <c r="CH44" s="67"/>
      <c r="CI44" s="61"/>
      <c r="CJ44" s="68"/>
      <c r="CK44" s="61"/>
      <c r="CL44" s="67"/>
      <c r="CM44" s="67"/>
      <c r="CN44" s="61"/>
      <c r="CO44" s="68"/>
      <c r="CP44" s="61"/>
      <c r="CQ44" s="67"/>
      <c r="CR44" s="67"/>
      <c r="CS44" s="61"/>
      <c r="CT44" s="68"/>
      <c r="CU44" s="61"/>
      <c r="CV44" s="67"/>
      <c r="CW44" s="67"/>
      <c r="CX44" s="61"/>
      <c r="CY44" s="68"/>
      <c r="CZ44" s="61"/>
      <c r="DA44" s="67"/>
      <c r="DB44" s="67"/>
      <c r="DC44" s="61"/>
      <c r="DD44" s="68"/>
      <c r="DE44" s="61"/>
      <c r="DF44" s="67"/>
      <c r="DG44" s="67"/>
      <c r="DH44" s="61"/>
      <c r="DI44" s="68"/>
      <c r="DJ44" s="61"/>
      <c r="DK44" s="67"/>
      <c r="DL44" s="67"/>
      <c r="DM44" s="61"/>
      <c r="DN44" s="68"/>
      <c r="DO44" s="61"/>
      <c r="DP44" s="67"/>
      <c r="DQ44" s="67"/>
      <c r="DR44" s="61"/>
      <c r="DS44" s="68"/>
      <c r="DT44" s="61"/>
      <c r="DU44" s="67"/>
      <c r="DV44" s="67"/>
      <c r="DW44" s="61"/>
      <c r="DX44" s="68"/>
      <c r="DY44" s="61"/>
      <c r="DZ44" s="67"/>
      <c r="EA44" s="67"/>
      <c r="EB44" s="61"/>
      <c r="EC44" s="68"/>
      <c r="ED44" s="61"/>
      <c r="EE44" s="67"/>
      <c r="EF44" s="67"/>
      <c r="EG44" s="61"/>
      <c r="EH44" s="68"/>
      <c r="EI44" s="61"/>
      <c r="EJ44" s="67"/>
      <c r="EK44" s="67"/>
      <c r="EL44" s="61"/>
      <c r="EM44" s="68"/>
      <c r="EN44" s="61"/>
      <c r="EO44" s="67"/>
      <c r="EP44" s="67"/>
      <c r="EQ44" s="61"/>
      <c r="ER44" s="68"/>
      <c r="ES44" s="61"/>
      <c r="ET44" s="67"/>
      <c r="EU44" s="67"/>
      <c r="EV44" s="61"/>
      <c r="EW44" s="68"/>
      <c r="EX44" s="61"/>
      <c r="EY44" s="67"/>
      <c r="EZ44" s="67"/>
      <c r="FA44" s="61"/>
      <c r="FB44" s="68"/>
      <c r="FC44" s="61"/>
      <c r="FD44" s="67"/>
      <c r="FE44" s="67"/>
      <c r="FF44" s="61"/>
      <c r="FG44" s="68"/>
      <c r="FH44" s="61"/>
      <c r="FI44" s="67"/>
      <c r="FJ44" s="67"/>
      <c r="FK44" s="61"/>
      <c r="FL44" s="68"/>
      <c r="FM44" s="61"/>
      <c r="FN44" s="67"/>
      <c r="FO44" s="67"/>
      <c r="FP44" s="61"/>
      <c r="FQ44" s="68"/>
      <c r="FR44" s="61"/>
      <c r="FS44" s="67"/>
      <c r="FT44" s="67"/>
      <c r="FU44" s="61"/>
      <c r="FV44" s="68"/>
      <c r="FW44" s="61"/>
      <c r="FX44" s="67"/>
      <c r="FY44" s="67"/>
      <c r="FZ44" s="61"/>
      <c r="GA44" s="68"/>
      <c r="GB44" s="61"/>
      <c r="GC44" s="67"/>
      <c r="GD44" s="67"/>
      <c r="GE44" s="61"/>
      <c r="GF44" s="68"/>
      <c r="GG44" s="61"/>
      <c r="GH44" s="67"/>
      <c r="GI44" s="67"/>
      <c r="GJ44" s="61"/>
      <c r="GK44" s="68"/>
      <c r="GL44" s="61"/>
      <c r="GM44" s="67"/>
      <c r="GN44" s="67"/>
      <c r="GO44" s="61"/>
      <c r="GP44" s="68"/>
      <c r="GQ44" s="61"/>
      <c r="GR44" s="67"/>
      <c r="GS44" s="67"/>
      <c r="GT44" s="61"/>
      <c r="GU44" s="68"/>
      <c r="GV44" s="61"/>
      <c r="GW44" s="67"/>
      <c r="GX44" s="67"/>
      <c r="GY44" s="61"/>
      <c r="GZ44" s="68"/>
      <c r="HA44" s="61"/>
      <c r="HB44" s="67"/>
      <c r="HC44" s="67"/>
      <c r="HD44" s="61"/>
      <c r="HE44" s="68"/>
      <c r="HF44" s="61"/>
      <c r="HG44" s="67"/>
      <c r="HH44" s="67"/>
      <c r="HI44" s="61"/>
      <c r="HJ44" s="68"/>
      <c r="HK44" s="61"/>
      <c r="HL44" s="67"/>
      <c r="HM44" s="67"/>
      <c r="HN44" s="61"/>
      <c r="HO44" s="68"/>
      <c r="HP44" s="61"/>
      <c r="HQ44" s="67"/>
      <c r="HR44" s="67"/>
      <c r="HS44" s="61"/>
      <c r="HT44" s="68"/>
      <c r="HU44" s="61"/>
      <c r="HV44" s="67"/>
      <c r="HW44" s="67"/>
      <c r="HX44" s="61"/>
      <c r="HY44" s="68"/>
      <c r="HZ44" s="61"/>
      <c r="IA44" s="67"/>
      <c r="IB44" s="67"/>
      <c r="IC44" s="61"/>
      <c r="ID44" s="68"/>
      <c r="IE44" s="61"/>
      <c r="IF44" s="67"/>
      <c r="IG44" s="67"/>
      <c r="IH44" s="61"/>
      <c r="II44" s="61"/>
    </row>
    <row r="45" spans="1:1305" s="62" customFormat="1" ht="18" customHeight="1" x14ac:dyDescent="0.3">
      <c r="A45" s="82">
        <v>9781398516380</v>
      </c>
      <c r="B45" s="82">
        <v>2896569</v>
      </c>
      <c r="C45" s="83" t="s">
        <v>668</v>
      </c>
      <c r="D45" s="84">
        <v>11.5</v>
      </c>
      <c r="E45" s="85">
        <v>21110</v>
      </c>
      <c r="F45" s="67"/>
      <c r="G45" s="61"/>
      <c r="H45" s="68"/>
      <c r="I45" s="61"/>
      <c r="J45" s="67"/>
      <c r="K45" s="67"/>
      <c r="L45" s="61"/>
      <c r="M45" s="68"/>
      <c r="N45" s="61"/>
      <c r="O45" s="67"/>
      <c r="P45" s="67"/>
      <c r="Q45" s="61"/>
      <c r="R45" s="68"/>
      <c r="S45" s="61"/>
      <c r="T45" s="67"/>
      <c r="U45" s="67"/>
      <c r="V45" s="61"/>
      <c r="W45" s="68"/>
      <c r="X45" s="61"/>
      <c r="Y45" s="67"/>
      <c r="Z45" s="67"/>
      <c r="AA45" s="61"/>
      <c r="AB45" s="68"/>
      <c r="AC45" s="61"/>
      <c r="AD45" s="67"/>
      <c r="AE45" s="67"/>
      <c r="AF45" s="61"/>
      <c r="AG45" s="68"/>
      <c r="AH45" s="61"/>
      <c r="AI45" s="67"/>
      <c r="AJ45" s="67"/>
      <c r="AK45" s="61"/>
      <c r="AL45" s="68"/>
      <c r="AM45" s="61"/>
      <c r="AN45" s="67"/>
      <c r="AO45" s="67"/>
      <c r="AP45" s="61"/>
      <c r="AQ45" s="68"/>
      <c r="AR45" s="61"/>
      <c r="AS45" s="67"/>
      <c r="AT45" s="67"/>
      <c r="AU45" s="61"/>
      <c r="AV45" s="68"/>
      <c r="AW45" s="61"/>
      <c r="AX45" s="67"/>
      <c r="AY45" s="67"/>
      <c r="AZ45" s="61"/>
      <c r="BA45" s="68"/>
      <c r="BB45" s="61"/>
      <c r="BC45" s="67"/>
      <c r="BD45" s="67"/>
      <c r="BE45" s="61"/>
      <c r="BF45" s="68"/>
      <c r="BG45" s="61"/>
      <c r="BH45" s="67"/>
      <c r="BI45" s="67"/>
      <c r="BJ45" s="61"/>
      <c r="BK45" s="68"/>
      <c r="BL45" s="61"/>
      <c r="BM45" s="67"/>
      <c r="BN45" s="67"/>
      <c r="BO45" s="61"/>
      <c r="BP45" s="68"/>
      <c r="BQ45" s="61"/>
      <c r="BR45" s="67"/>
      <c r="BS45" s="67"/>
      <c r="BT45" s="61"/>
      <c r="BU45" s="68"/>
      <c r="BV45" s="61"/>
      <c r="BW45" s="67"/>
      <c r="BX45" s="67"/>
      <c r="BY45" s="61"/>
      <c r="BZ45" s="68"/>
      <c r="CA45" s="61"/>
      <c r="CB45" s="67"/>
      <c r="CC45" s="67"/>
      <c r="CD45" s="61"/>
      <c r="CE45" s="68"/>
      <c r="CF45" s="61"/>
      <c r="CG45" s="67"/>
      <c r="CH45" s="67"/>
      <c r="CI45" s="61"/>
      <c r="CJ45" s="68"/>
      <c r="CK45" s="61"/>
      <c r="CL45" s="67"/>
      <c r="CM45" s="67"/>
      <c r="CN45" s="61"/>
      <c r="CO45" s="68"/>
      <c r="CP45" s="61"/>
      <c r="CQ45" s="67"/>
      <c r="CR45" s="67"/>
      <c r="CS45" s="61"/>
      <c r="CT45" s="68"/>
      <c r="CU45" s="61"/>
      <c r="CV45" s="67"/>
      <c r="CW45" s="67"/>
      <c r="CX45" s="61"/>
      <c r="CY45" s="68"/>
      <c r="CZ45" s="61"/>
      <c r="DA45" s="67"/>
      <c r="DB45" s="67"/>
      <c r="DC45" s="61"/>
      <c r="DD45" s="68"/>
      <c r="DE45" s="61"/>
      <c r="DF45" s="67"/>
      <c r="DG45" s="67"/>
      <c r="DH45" s="61"/>
      <c r="DI45" s="68"/>
      <c r="DJ45" s="61"/>
      <c r="DK45" s="67"/>
      <c r="DL45" s="67"/>
      <c r="DM45" s="61"/>
      <c r="DN45" s="68"/>
      <c r="DO45" s="61"/>
      <c r="DP45" s="67"/>
      <c r="DQ45" s="67"/>
      <c r="DR45" s="61"/>
      <c r="DS45" s="68"/>
      <c r="DT45" s="61"/>
      <c r="DU45" s="67"/>
      <c r="DV45" s="67"/>
      <c r="DW45" s="61"/>
      <c r="DX45" s="68"/>
      <c r="DY45" s="61"/>
      <c r="DZ45" s="67"/>
      <c r="EA45" s="67"/>
      <c r="EB45" s="61"/>
      <c r="EC45" s="68"/>
      <c r="ED45" s="61"/>
      <c r="EE45" s="67"/>
      <c r="EF45" s="67"/>
      <c r="EG45" s="61"/>
      <c r="EH45" s="68"/>
      <c r="EI45" s="61"/>
      <c r="EJ45" s="67"/>
      <c r="EK45" s="67"/>
      <c r="EL45" s="61"/>
      <c r="EM45" s="68"/>
      <c r="EN45" s="61"/>
      <c r="EO45" s="67"/>
      <c r="EP45" s="67"/>
      <c r="EQ45" s="61"/>
      <c r="ER45" s="68"/>
      <c r="ES45" s="61"/>
      <c r="ET45" s="67"/>
      <c r="EU45" s="67"/>
      <c r="EV45" s="61"/>
      <c r="EW45" s="68"/>
      <c r="EX45" s="61"/>
      <c r="EY45" s="67"/>
      <c r="EZ45" s="67"/>
      <c r="FA45" s="61"/>
      <c r="FB45" s="68"/>
      <c r="FC45" s="61"/>
      <c r="FD45" s="67"/>
      <c r="FE45" s="67"/>
      <c r="FF45" s="61"/>
      <c r="FG45" s="68"/>
      <c r="FH45" s="61"/>
      <c r="FI45" s="67"/>
      <c r="FJ45" s="67"/>
      <c r="FK45" s="61"/>
      <c r="FL45" s="68"/>
      <c r="FM45" s="61"/>
      <c r="FN45" s="67"/>
      <c r="FO45" s="67"/>
      <c r="FP45" s="61"/>
      <c r="FQ45" s="68"/>
      <c r="FR45" s="61"/>
      <c r="FS45" s="67"/>
      <c r="FT45" s="67"/>
      <c r="FU45" s="61"/>
      <c r="FV45" s="68"/>
      <c r="FW45" s="61"/>
      <c r="FX45" s="67"/>
      <c r="FY45" s="67"/>
      <c r="FZ45" s="61"/>
      <c r="GA45" s="68"/>
      <c r="GB45" s="61"/>
      <c r="GC45" s="67"/>
      <c r="GD45" s="67"/>
      <c r="GE45" s="61"/>
      <c r="GF45" s="68"/>
      <c r="GG45" s="61"/>
      <c r="GH45" s="67"/>
      <c r="GI45" s="67"/>
      <c r="GJ45" s="61"/>
      <c r="GK45" s="68"/>
      <c r="GL45" s="61"/>
      <c r="GM45" s="67"/>
      <c r="GN45" s="67"/>
      <c r="GO45" s="61"/>
      <c r="GP45" s="68"/>
      <c r="GQ45" s="61"/>
      <c r="GR45" s="67"/>
      <c r="GS45" s="67"/>
      <c r="GT45" s="61"/>
      <c r="GU45" s="68"/>
      <c r="GV45" s="61"/>
      <c r="GW45" s="67"/>
      <c r="GX45" s="67"/>
      <c r="GY45" s="61"/>
      <c r="GZ45" s="68"/>
      <c r="HA45" s="61"/>
      <c r="HB45" s="67"/>
      <c r="HC45" s="67"/>
      <c r="HD45" s="61"/>
      <c r="HE45" s="68"/>
      <c r="HF45" s="61"/>
      <c r="HG45" s="67"/>
      <c r="HH45" s="67"/>
      <c r="HI45" s="61"/>
      <c r="HJ45" s="68"/>
      <c r="HK45" s="61"/>
      <c r="HL45" s="67"/>
      <c r="HM45" s="67"/>
      <c r="HN45" s="61"/>
      <c r="HO45" s="68"/>
      <c r="HP45" s="61"/>
      <c r="HQ45" s="67"/>
      <c r="HR45" s="67"/>
      <c r="HS45" s="61"/>
      <c r="HT45" s="68"/>
      <c r="HU45" s="61"/>
      <c r="HV45" s="67"/>
      <c r="HW45" s="67"/>
      <c r="HX45" s="61"/>
      <c r="HY45" s="68"/>
      <c r="HZ45" s="61"/>
      <c r="IA45" s="67"/>
      <c r="IB45" s="67"/>
      <c r="IC45" s="61"/>
      <c r="ID45" s="68"/>
      <c r="IE45" s="61"/>
      <c r="IF45" s="67"/>
      <c r="IG45" s="67"/>
      <c r="IH45" s="61"/>
      <c r="II45" s="61"/>
    </row>
    <row r="46" spans="1:1305" s="62" customFormat="1" ht="18" customHeight="1" x14ac:dyDescent="0.3">
      <c r="A46" s="54">
        <v>9780349435282</v>
      </c>
      <c r="B46" s="54">
        <v>2887356</v>
      </c>
      <c r="C46" s="55" t="s">
        <v>492</v>
      </c>
      <c r="D46" s="63">
        <v>13.5</v>
      </c>
      <c r="E46" s="71">
        <v>21200</v>
      </c>
      <c r="F46" s="67"/>
      <c r="G46" s="61"/>
      <c r="H46" s="68"/>
      <c r="I46" s="61"/>
      <c r="J46" s="67"/>
      <c r="K46" s="67"/>
      <c r="L46" s="61"/>
      <c r="M46" s="68"/>
      <c r="N46" s="61"/>
      <c r="O46" s="67"/>
      <c r="P46" s="67"/>
      <c r="Q46" s="61"/>
      <c r="R46" s="68"/>
      <c r="S46" s="61"/>
      <c r="T46" s="67"/>
      <c r="U46" s="67"/>
      <c r="V46" s="61"/>
      <c r="W46" s="68"/>
      <c r="X46" s="61"/>
      <c r="Y46" s="67"/>
      <c r="Z46" s="67"/>
      <c r="AA46" s="61"/>
      <c r="AB46" s="68"/>
      <c r="AC46" s="61"/>
      <c r="AD46" s="67"/>
      <c r="AE46" s="67"/>
      <c r="AF46" s="61"/>
      <c r="AG46" s="68"/>
      <c r="AH46" s="61"/>
      <c r="AI46" s="67"/>
      <c r="AJ46" s="67"/>
      <c r="AK46" s="61"/>
      <c r="AL46" s="68"/>
      <c r="AM46" s="61"/>
      <c r="AN46" s="67"/>
      <c r="AO46" s="67"/>
      <c r="AP46" s="61"/>
      <c r="AQ46" s="68"/>
      <c r="AR46" s="61"/>
      <c r="AS46" s="67"/>
      <c r="AT46" s="67"/>
      <c r="AU46" s="61"/>
      <c r="AV46" s="68"/>
      <c r="AW46" s="61"/>
      <c r="AX46" s="67"/>
      <c r="AY46" s="67"/>
      <c r="AZ46" s="61"/>
      <c r="BA46" s="68"/>
      <c r="BB46" s="61"/>
      <c r="BC46" s="67"/>
      <c r="BD46" s="67"/>
      <c r="BE46" s="61"/>
      <c r="BF46" s="68"/>
      <c r="BG46" s="61"/>
      <c r="BH46" s="67"/>
      <c r="BI46" s="67"/>
      <c r="BJ46" s="61"/>
      <c r="BK46" s="68"/>
      <c r="BL46" s="61"/>
      <c r="BM46" s="67"/>
      <c r="BN46" s="67"/>
      <c r="BO46" s="61"/>
      <c r="BP46" s="68"/>
      <c r="BQ46" s="61"/>
      <c r="BR46" s="67"/>
      <c r="BS46" s="67"/>
      <c r="BT46" s="61"/>
      <c r="BU46" s="68"/>
      <c r="BV46" s="61"/>
      <c r="BW46" s="67"/>
      <c r="BX46" s="67"/>
      <c r="BY46" s="61"/>
      <c r="BZ46" s="68"/>
      <c r="CA46" s="61"/>
      <c r="CB46" s="67"/>
      <c r="CC46" s="67"/>
      <c r="CD46" s="61"/>
      <c r="CE46" s="68"/>
      <c r="CF46" s="61"/>
      <c r="CG46" s="67"/>
      <c r="CH46" s="67"/>
      <c r="CI46" s="61"/>
      <c r="CJ46" s="68"/>
      <c r="CK46" s="61"/>
      <c r="CL46" s="67"/>
      <c r="CM46" s="67"/>
      <c r="CN46" s="61"/>
      <c r="CO46" s="68"/>
      <c r="CP46" s="61"/>
      <c r="CQ46" s="67"/>
      <c r="CR46" s="67"/>
      <c r="CS46" s="61"/>
      <c r="CT46" s="68"/>
      <c r="CU46" s="61"/>
      <c r="CV46" s="67"/>
      <c r="CW46" s="67"/>
      <c r="CX46" s="61"/>
      <c r="CY46" s="68"/>
      <c r="CZ46" s="61"/>
      <c r="DA46" s="67"/>
      <c r="DB46" s="67"/>
      <c r="DC46" s="61"/>
      <c r="DD46" s="68"/>
      <c r="DE46" s="61"/>
      <c r="DF46" s="67"/>
      <c r="DG46" s="67"/>
      <c r="DH46" s="61"/>
      <c r="DI46" s="68"/>
      <c r="DJ46" s="61"/>
      <c r="DK46" s="67"/>
      <c r="DL46" s="67"/>
      <c r="DM46" s="61"/>
      <c r="DN46" s="68"/>
      <c r="DO46" s="61"/>
      <c r="DP46" s="67"/>
      <c r="DQ46" s="67"/>
      <c r="DR46" s="61"/>
      <c r="DS46" s="68"/>
      <c r="DT46" s="61"/>
      <c r="DU46" s="67"/>
      <c r="DV46" s="67"/>
      <c r="DW46" s="61"/>
      <c r="DX46" s="68"/>
      <c r="DY46" s="61"/>
      <c r="DZ46" s="67"/>
      <c r="EA46" s="67"/>
      <c r="EB46" s="61"/>
      <c r="EC46" s="68"/>
      <c r="ED46" s="61"/>
      <c r="EE46" s="67"/>
      <c r="EF46" s="67"/>
      <c r="EG46" s="61"/>
      <c r="EH46" s="68"/>
      <c r="EI46" s="61"/>
      <c r="EJ46" s="67"/>
      <c r="EK46" s="67"/>
      <c r="EL46" s="61"/>
      <c r="EM46" s="68"/>
      <c r="EN46" s="61"/>
      <c r="EO46" s="67"/>
      <c r="EP46" s="67"/>
      <c r="EQ46" s="61"/>
      <c r="ER46" s="68"/>
      <c r="ES46" s="61"/>
      <c r="ET46" s="67"/>
      <c r="EU46" s="67"/>
      <c r="EV46" s="61"/>
      <c r="EW46" s="68"/>
      <c r="EX46" s="61"/>
      <c r="EY46" s="67"/>
      <c r="EZ46" s="67"/>
      <c r="FA46" s="61"/>
      <c r="FB46" s="68"/>
      <c r="FC46" s="61"/>
      <c r="FD46" s="67"/>
      <c r="FE46" s="67"/>
      <c r="FF46" s="61"/>
      <c r="FG46" s="68"/>
      <c r="FH46" s="61"/>
      <c r="FI46" s="67"/>
      <c r="FJ46" s="67"/>
      <c r="FK46" s="61"/>
      <c r="FL46" s="68"/>
      <c r="FM46" s="61"/>
      <c r="FN46" s="67"/>
      <c r="FO46" s="67"/>
      <c r="FP46" s="61"/>
      <c r="FQ46" s="68"/>
      <c r="FR46" s="61"/>
      <c r="FS46" s="67"/>
      <c r="FT46" s="67"/>
      <c r="FU46" s="61"/>
      <c r="FV46" s="68"/>
      <c r="FW46" s="61"/>
      <c r="FX46" s="67"/>
      <c r="FY46" s="67"/>
      <c r="FZ46" s="61"/>
      <c r="GA46" s="68"/>
      <c r="GB46" s="61"/>
      <c r="GC46" s="67"/>
      <c r="GD46" s="67"/>
      <c r="GE46" s="61"/>
      <c r="GF46" s="68"/>
      <c r="GG46" s="61"/>
      <c r="GH46" s="67"/>
      <c r="GI46" s="67"/>
      <c r="GJ46" s="61"/>
      <c r="GK46" s="68"/>
      <c r="GL46" s="61"/>
      <c r="GM46" s="67"/>
      <c r="GN46" s="67"/>
      <c r="GO46" s="61"/>
      <c r="GP46" s="68"/>
      <c r="GQ46" s="61"/>
      <c r="GR46" s="67"/>
      <c r="GS46" s="67"/>
      <c r="GT46" s="61"/>
      <c r="GU46" s="68"/>
      <c r="GV46" s="61"/>
      <c r="GW46" s="67"/>
      <c r="GX46" s="67"/>
      <c r="GY46" s="61"/>
      <c r="GZ46" s="68"/>
      <c r="HA46" s="61"/>
      <c r="HB46" s="67"/>
      <c r="HC46" s="67"/>
      <c r="HD46" s="61"/>
      <c r="HE46" s="68"/>
      <c r="HF46" s="61"/>
      <c r="HG46" s="67"/>
      <c r="HH46" s="67"/>
      <c r="HI46" s="61"/>
      <c r="HJ46" s="68"/>
      <c r="HK46" s="61"/>
      <c r="HL46" s="67"/>
      <c r="HM46" s="67"/>
      <c r="HN46" s="61"/>
      <c r="HO46" s="68"/>
      <c r="HP46" s="61"/>
      <c r="HQ46" s="67"/>
      <c r="HR46" s="67"/>
      <c r="HS46" s="61"/>
      <c r="HT46" s="68"/>
      <c r="HU46" s="61"/>
      <c r="HV46" s="67"/>
      <c r="HW46" s="67"/>
      <c r="HX46" s="61"/>
      <c r="HY46" s="68"/>
      <c r="HZ46" s="61"/>
      <c r="IA46" s="67"/>
      <c r="IB46" s="67"/>
      <c r="IC46" s="61"/>
      <c r="ID46" s="68"/>
      <c r="IE46" s="61"/>
      <c r="IF46" s="67"/>
      <c r="IG46" s="67"/>
      <c r="IH46" s="61"/>
      <c r="II46" s="61"/>
    </row>
    <row r="47" spans="1:1305" s="62" customFormat="1" ht="18" customHeight="1" x14ac:dyDescent="0.3">
      <c r="A47" s="82">
        <v>9780063239036</v>
      </c>
      <c r="B47" s="82">
        <v>2903301</v>
      </c>
      <c r="C47" s="83" t="s">
        <v>719</v>
      </c>
      <c r="D47" s="84">
        <v>20.5</v>
      </c>
      <c r="E47" s="85">
        <v>11110</v>
      </c>
      <c r="F47" s="74"/>
      <c r="G47" s="75"/>
      <c r="H47" s="76"/>
      <c r="I47" s="75"/>
      <c r="J47" s="74"/>
      <c r="K47" s="74"/>
      <c r="L47" s="75"/>
      <c r="M47" s="76"/>
      <c r="N47" s="75"/>
      <c r="O47" s="74"/>
      <c r="P47" s="74"/>
      <c r="Q47" s="75"/>
      <c r="R47" s="76"/>
      <c r="S47" s="75"/>
      <c r="T47" s="74"/>
      <c r="U47" s="74"/>
      <c r="V47" s="75"/>
      <c r="W47" s="76"/>
      <c r="X47" s="75"/>
      <c r="Y47" s="74"/>
      <c r="Z47" s="74"/>
      <c r="AA47" s="75"/>
      <c r="AB47" s="76"/>
      <c r="AC47" s="75"/>
      <c r="AD47" s="74"/>
      <c r="AE47" s="74"/>
      <c r="AF47" s="75"/>
      <c r="AG47" s="76"/>
      <c r="AH47" s="75"/>
      <c r="AI47" s="74"/>
      <c r="AJ47" s="74"/>
      <c r="AK47" s="75"/>
      <c r="AL47" s="76"/>
      <c r="AM47" s="75"/>
      <c r="AN47" s="74"/>
      <c r="AO47" s="74"/>
      <c r="AP47" s="75"/>
      <c r="AQ47" s="76"/>
      <c r="AR47" s="75"/>
      <c r="AS47" s="74"/>
      <c r="AT47" s="74"/>
      <c r="AU47" s="75"/>
      <c r="AV47" s="76"/>
      <c r="AW47" s="75"/>
      <c r="AX47" s="74"/>
      <c r="AY47" s="74"/>
      <c r="AZ47" s="75"/>
      <c r="BA47" s="76"/>
      <c r="BB47" s="75"/>
      <c r="BC47" s="74"/>
      <c r="BD47" s="74"/>
      <c r="BE47" s="75"/>
      <c r="BF47" s="76"/>
      <c r="BG47" s="75"/>
      <c r="BH47" s="74"/>
      <c r="BI47" s="74"/>
      <c r="BJ47" s="75"/>
      <c r="BK47" s="76"/>
      <c r="BL47" s="75"/>
      <c r="BM47" s="74"/>
      <c r="BN47" s="74"/>
      <c r="BO47" s="75"/>
      <c r="BP47" s="76"/>
      <c r="BQ47" s="75"/>
      <c r="BR47" s="74"/>
      <c r="BS47" s="74"/>
      <c r="BT47" s="75"/>
      <c r="BU47" s="76"/>
      <c r="BV47" s="75"/>
      <c r="BW47" s="74"/>
      <c r="BX47" s="74"/>
      <c r="BY47" s="75"/>
      <c r="BZ47" s="76"/>
      <c r="CA47" s="75"/>
      <c r="CB47" s="74"/>
      <c r="CC47" s="74"/>
      <c r="CD47" s="75"/>
      <c r="CE47" s="76"/>
      <c r="CF47" s="75"/>
      <c r="CG47" s="74"/>
      <c r="CH47" s="74"/>
      <c r="CI47" s="75"/>
      <c r="CJ47" s="76"/>
      <c r="CK47" s="75"/>
      <c r="CL47" s="74"/>
      <c r="CM47" s="74"/>
      <c r="CN47" s="75"/>
      <c r="CO47" s="76"/>
      <c r="CP47" s="75"/>
      <c r="CQ47" s="74"/>
      <c r="CR47" s="74"/>
      <c r="CS47" s="75"/>
      <c r="CT47" s="76"/>
      <c r="CU47" s="75"/>
      <c r="CV47" s="74"/>
      <c r="CW47" s="74"/>
      <c r="CX47" s="75"/>
      <c r="CY47" s="76"/>
      <c r="CZ47" s="75"/>
      <c r="DA47" s="74"/>
      <c r="DB47" s="74"/>
      <c r="DC47" s="75"/>
      <c r="DD47" s="76"/>
      <c r="DE47" s="75"/>
      <c r="DF47" s="74"/>
      <c r="DG47" s="74"/>
      <c r="DH47" s="75"/>
      <c r="DI47" s="76"/>
      <c r="DJ47" s="75"/>
      <c r="DK47" s="74"/>
      <c r="DL47" s="74"/>
      <c r="DM47" s="75"/>
      <c r="DN47" s="76"/>
      <c r="DO47" s="75"/>
      <c r="DP47" s="74"/>
      <c r="DQ47" s="74"/>
      <c r="DR47" s="75"/>
      <c r="DS47" s="76"/>
      <c r="DT47" s="75"/>
      <c r="DU47" s="74"/>
      <c r="DV47" s="74"/>
      <c r="DW47" s="75"/>
      <c r="DX47" s="76"/>
      <c r="DY47" s="75"/>
      <c r="DZ47" s="74"/>
      <c r="EA47" s="74"/>
      <c r="EB47" s="75"/>
      <c r="EC47" s="76"/>
      <c r="ED47" s="75"/>
      <c r="EE47" s="74"/>
      <c r="EF47" s="74"/>
      <c r="EG47" s="75"/>
      <c r="EH47" s="76"/>
      <c r="EI47" s="75"/>
      <c r="EJ47" s="74"/>
      <c r="EK47" s="74"/>
      <c r="EL47" s="75"/>
      <c r="EM47" s="76"/>
      <c r="EN47" s="75"/>
      <c r="EO47" s="74"/>
      <c r="EP47" s="74"/>
      <c r="EQ47" s="75"/>
      <c r="ER47" s="76"/>
      <c r="ES47" s="75"/>
      <c r="ET47" s="74"/>
      <c r="EU47" s="74"/>
      <c r="EV47" s="75"/>
      <c r="EW47" s="76"/>
      <c r="EX47" s="75"/>
      <c r="EY47" s="74"/>
      <c r="EZ47" s="74"/>
      <c r="FA47" s="75"/>
      <c r="FB47" s="76"/>
      <c r="FC47" s="75"/>
      <c r="FD47" s="74"/>
      <c r="FE47" s="74"/>
      <c r="FF47" s="75"/>
      <c r="FG47" s="76"/>
      <c r="FH47" s="75"/>
      <c r="FI47" s="74"/>
      <c r="FJ47" s="74"/>
      <c r="FK47" s="75"/>
      <c r="FL47" s="76"/>
      <c r="FM47" s="75"/>
      <c r="FN47" s="74"/>
      <c r="FO47" s="74"/>
      <c r="FP47" s="75"/>
      <c r="FQ47" s="76"/>
      <c r="FR47" s="75"/>
      <c r="FS47" s="74"/>
      <c r="FT47" s="74"/>
      <c r="FU47" s="75"/>
      <c r="FV47" s="76"/>
      <c r="FW47" s="75"/>
      <c r="FX47" s="74"/>
      <c r="FY47" s="74"/>
      <c r="FZ47" s="75"/>
      <c r="GA47" s="76"/>
      <c r="GB47" s="75"/>
      <c r="GC47" s="74"/>
      <c r="GD47" s="74"/>
      <c r="GE47" s="75"/>
      <c r="GF47" s="76"/>
      <c r="GG47" s="75"/>
      <c r="GH47" s="74"/>
      <c r="GI47" s="74"/>
      <c r="GJ47" s="75"/>
      <c r="GK47" s="76"/>
      <c r="GL47" s="75"/>
      <c r="GM47" s="74"/>
      <c r="GN47" s="74"/>
      <c r="GO47" s="75"/>
      <c r="GP47" s="76"/>
      <c r="GQ47" s="75"/>
      <c r="GR47" s="74"/>
      <c r="GS47" s="74"/>
      <c r="GT47" s="75"/>
      <c r="GU47" s="76"/>
      <c r="GV47" s="75"/>
      <c r="GW47" s="74"/>
      <c r="GX47" s="74"/>
      <c r="GY47" s="75"/>
      <c r="GZ47" s="76"/>
      <c r="HA47" s="75"/>
      <c r="HB47" s="74"/>
      <c r="HC47" s="74"/>
      <c r="HD47" s="75"/>
      <c r="HE47" s="76"/>
      <c r="HF47" s="75"/>
      <c r="HG47" s="74"/>
      <c r="HH47" s="74"/>
      <c r="HI47" s="75"/>
      <c r="HJ47" s="76"/>
      <c r="HK47" s="75"/>
      <c r="HL47" s="74"/>
      <c r="HM47" s="74"/>
      <c r="HN47" s="75"/>
      <c r="HO47" s="76"/>
      <c r="HP47" s="75"/>
      <c r="HQ47" s="74"/>
      <c r="HR47" s="74"/>
      <c r="HS47" s="75"/>
      <c r="HT47" s="76"/>
      <c r="HU47" s="75"/>
      <c r="HV47" s="74"/>
      <c r="HW47" s="74"/>
      <c r="HX47" s="75"/>
      <c r="HY47" s="76"/>
      <c r="HZ47" s="75"/>
      <c r="IA47" s="74"/>
      <c r="IB47" s="74"/>
      <c r="IC47" s="75"/>
      <c r="ID47" s="76"/>
      <c r="IE47" s="75"/>
      <c r="IF47" s="74"/>
      <c r="IG47" s="74"/>
      <c r="IH47" s="75"/>
      <c r="II47" s="75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7"/>
      <c r="ALX47" s="77"/>
      <c r="ALY47" s="77"/>
      <c r="ALZ47" s="77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  <c r="AMK47" s="77"/>
      <c r="AML47" s="77"/>
      <c r="AMM47" s="77"/>
      <c r="AMN47" s="77"/>
      <c r="AMO47" s="77"/>
      <c r="AMP47" s="77"/>
      <c r="AMQ47" s="77"/>
      <c r="AMR47" s="77"/>
      <c r="AMS47" s="77"/>
      <c r="AMT47" s="77"/>
      <c r="AMU47" s="77"/>
      <c r="AMV47" s="77"/>
      <c r="AMW47" s="77"/>
      <c r="AMX47" s="77"/>
      <c r="AMY47" s="77"/>
      <c r="AMZ47" s="77"/>
      <c r="ANA47" s="77"/>
      <c r="ANB47" s="77"/>
      <c r="ANC47" s="77"/>
      <c r="AND47" s="77"/>
      <c r="ANE47" s="77"/>
      <c r="ANF47" s="77"/>
      <c r="ANG47" s="77"/>
      <c r="ANH47" s="77"/>
      <c r="ANI47" s="77"/>
      <c r="ANJ47" s="77"/>
      <c r="ANK47" s="77"/>
      <c r="ANL47" s="77"/>
      <c r="ANM47" s="77"/>
      <c r="ANN47" s="77"/>
      <c r="ANO47" s="77"/>
      <c r="ANP47" s="77"/>
      <c r="ANQ47" s="77"/>
      <c r="ANR47" s="77"/>
      <c r="ANS47" s="77"/>
      <c r="ANT47" s="77"/>
      <c r="ANU47" s="77"/>
      <c r="ANV47" s="77"/>
      <c r="ANW47" s="77"/>
      <c r="ANX47" s="77"/>
      <c r="ANY47" s="77"/>
      <c r="ANZ47" s="77"/>
      <c r="AOA47" s="77"/>
      <c r="AOB47" s="77"/>
      <c r="AOC47" s="77"/>
      <c r="AOD47" s="77"/>
      <c r="AOE47" s="77"/>
      <c r="AOF47" s="77"/>
      <c r="AOG47" s="77"/>
      <c r="AOH47" s="77"/>
      <c r="AOI47" s="77"/>
      <c r="AOJ47" s="77"/>
      <c r="AOK47" s="77"/>
      <c r="AOL47" s="77"/>
      <c r="AOM47" s="77"/>
      <c r="AON47" s="77"/>
      <c r="AOO47" s="77"/>
      <c r="AOP47" s="77"/>
      <c r="AOQ47" s="77"/>
      <c r="AOR47" s="77"/>
      <c r="AOS47" s="77"/>
      <c r="AOT47" s="77"/>
      <c r="AOU47" s="77"/>
      <c r="AOV47" s="77"/>
      <c r="AOW47" s="77"/>
      <c r="AOX47" s="77"/>
      <c r="AOY47" s="77"/>
      <c r="AOZ47" s="77"/>
      <c r="APA47" s="77"/>
      <c r="APB47" s="77"/>
      <c r="APC47" s="77"/>
      <c r="APD47" s="77"/>
      <c r="APE47" s="77"/>
      <c r="APF47" s="77"/>
      <c r="APG47" s="77"/>
      <c r="APH47" s="77"/>
      <c r="API47" s="77"/>
      <c r="APJ47" s="77"/>
      <c r="APK47" s="77"/>
      <c r="APL47" s="77"/>
      <c r="APM47" s="77"/>
      <c r="APN47" s="77"/>
      <c r="APO47" s="77"/>
      <c r="APP47" s="77"/>
      <c r="APQ47" s="77"/>
      <c r="APR47" s="77"/>
      <c r="APS47" s="77"/>
      <c r="APT47" s="77"/>
      <c r="APU47" s="77"/>
      <c r="APV47" s="77"/>
      <c r="APW47" s="77"/>
      <c r="APX47" s="77"/>
      <c r="APY47" s="77"/>
      <c r="APZ47" s="77"/>
      <c r="AQA47" s="77"/>
      <c r="AQB47" s="77"/>
      <c r="AQC47" s="77"/>
      <c r="AQD47" s="77"/>
      <c r="AQE47" s="77"/>
      <c r="AQF47" s="77"/>
      <c r="AQG47" s="77"/>
      <c r="AQH47" s="77"/>
      <c r="AQI47" s="77"/>
      <c r="AQJ47" s="77"/>
      <c r="AQK47" s="77"/>
      <c r="AQL47" s="77"/>
      <c r="AQM47" s="77"/>
      <c r="AQN47" s="77"/>
      <c r="AQO47" s="77"/>
      <c r="AQP47" s="77"/>
      <c r="AQQ47" s="77"/>
      <c r="AQR47" s="77"/>
      <c r="AQS47" s="77"/>
      <c r="AQT47" s="77"/>
      <c r="AQU47" s="77"/>
      <c r="AQV47" s="77"/>
      <c r="AQW47" s="77"/>
      <c r="AQX47" s="77"/>
      <c r="AQY47" s="77"/>
      <c r="AQZ47" s="77"/>
      <c r="ARA47" s="77"/>
      <c r="ARB47" s="77"/>
      <c r="ARC47" s="77"/>
      <c r="ARD47" s="77"/>
      <c r="ARE47" s="77"/>
      <c r="ARF47" s="77"/>
      <c r="ARG47" s="77"/>
      <c r="ARH47" s="77"/>
      <c r="ARI47" s="77"/>
      <c r="ARJ47" s="77"/>
      <c r="ARK47" s="77"/>
      <c r="ARL47" s="77"/>
      <c r="ARM47" s="77"/>
      <c r="ARN47" s="77"/>
      <c r="ARO47" s="77"/>
      <c r="ARP47" s="77"/>
      <c r="ARQ47" s="77"/>
      <c r="ARR47" s="77"/>
      <c r="ARS47" s="77"/>
      <c r="ART47" s="77"/>
      <c r="ARU47" s="77"/>
      <c r="ARV47" s="77"/>
      <c r="ARW47" s="77"/>
      <c r="ARX47" s="77"/>
      <c r="ARY47" s="77"/>
      <c r="ARZ47" s="77"/>
      <c r="ASA47" s="77"/>
      <c r="ASB47" s="77"/>
      <c r="ASC47" s="77"/>
      <c r="ASD47" s="77"/>
      <c r="ASE47" s="77"/>
      <c r="ASF47" s="77"/>
      <c r="ASG47" s="77"/>
      <c r="ASH47" s="77"/>
      <c r="ASI47" s="77"/>
      <c r="ASJ47" s="77"/>
      <c r="ASK47" s="77"/>
      <c r="ASL47" s="77"/>
      <c r="ASM47" s="77"/>
      <c r="ASN47" s="77"/>
      <c r="ASO47" s="77"/>
      <c r="ASP47" s="77"/>
      <c r="ASQ47" s="77"/>
      <c r="ASR47" s="77"/>
      <c r="ASS47" s="77"/>
      <c r="AST47" s="77"/>
      <c r="ASU47" s="77"/>
      <c r="ASV47" s="77"/>
      <c r="ASW47" s="77"/>
      <c r="ASX47" s="77"/>
      <c r="ASY47" s="77"/>
      <c r="ASZ47" s="77"/>
      <c r="ATA47" s="77"/>
      <c r="ATB47" s="77"/>
      <c r="ATC47" s="77"/>
      <c r="ATD47" s="77"/>
      <c r="ATE47" s="77"/>
      <c r="ATF47" s="77"/>
      <c r="ATG47" s="77"/>
      <c r="ATH47" s="77"/>
      <c r="ATI47" s="77"/>
      <c r="ATJ47" s="77"/>
      <c r="ATK47" s="77"/>
      <c r="ATL47" s="77"/>
      <c r="ATM47" s="77"/>
      <c r="ATN47" s="77"/>
      <c r="ATO47" s="77"/>
      <c r="ATP47" s="77"/>
      <c r="ATQ47" s="77"/>
      <c r="ATR47" s="77"/>
      <c r="ATS47" s="77"/>
      <c r="ATT47" s="77"/>
      <c r="ATU47" s="77"/>
      <c r="ATV47" s="77"/>
      <c r="ATW47" s="77"/>
      <c r="ATX47" s="77"/>
      <c r="ATY47" s="77"/>
      <c r="ATZ47" s="77"/>
      <c r="AUA47" s="77"/>
      <c r="AUB47" s="77"/>
      <c r="AUC47" s="77"/>
      <c r="AUD47" s="77"/>
      <c r="AUE47" s="77"/>
      <c r="AUF47" s="77"/>
      <c r="AUG47" s="77"/>
      <c r="AUH47" s="77"/>
      <c r="AUI47" s="77"/>
      <c r="AUJ47" s="77"/>
      <c r="AUK47" s="77"/>
      <c r="AUL47" s="77"/>
      <c r="AUM47" s="77"/>
      <c r="AUN47" s="77"/>
      <c r="AUO47" s="77"/>
      <c r="AUP47" s="77"/>
      <c r="AUQ47" s="77"/>
      <c r="AUR47" s="77"/>
      <c r="AUS47" s="77"/>
      <c r="AUT47" s="77"/>
      <c r="AUU47" s="77"/>
      <c r="AUV47" s="77"/>
      <c r="AUW47" s="77"/>
      <c r="AUX47" s="77"/>
      <c r="AUY47" s="77"/>
      <c r="AUZ47" s="77"/>
      <c r="AVA47" s="77"/>
      <c r="AVB47" s="77"/>
      <c r="AVC47" s="77"/>
      <c r="AVD47" s="77"/>
      <c r="AVE47" s="77"/>
      <c r="AVF47" s="77"/>
      <c r="AVG47" s="77"/>
      <c r="AVH47" s="77"/>
      <c r="AVI47" s="77"/>
      <c r="AVJ47" s="77"/>
      <c r="AVK47" s="77"/>
      <c r="AVL47" s="77"/>
      <c r="AVM47" s="77"/>
      <c r="AVN47" s="77"/>
      <c r="AVO47" s="77"/>
      <c r="AVP47" s="77"/>
      <c r="AVQ47" s="77"/>
      <c r="AVR47" s="77"/>
      <c r="AVS47" s="77"/>
      <c r="AVT47" s="77"/>
      <c r="AVU47" s="77"/>
      <c r="AVV47" s="77"/>
      <c r="AVW47" s="77"/>
      <c r="AVX47" s="77"/>
      <c r="AVY47" s="77"/>
      <c r="AVZ47" s="77"/>
      <c r="AWA47" s="77"/>
      <c r="AWB47" s="77"/>
      <c r="AWC47" s="77"/>
      <c r="AWD47" s="77"/>
      <c r="AWE47" s="77"/>
      <c r="AWF47" s="77"/>
      <c r="AWG47" s="77"/>
      <c r="AWH47" s="77"/>
      <c r="AWI47" s="77"/>
      <c r="AWJ47" s="77"/>
      <c r="AWK47" s="77"/>
      <c r="AWL47" s="77"/>
      <c r="AWM47" s="77"/>
      <c r="AWN47" s="77"/>
      <c r="AWO47" s="77"/>
      <c r="AWP47" s="77"/>
      <c r="AWQ47" s="77"/>
      <c r="AWR47" s="77"/>
      <c r="AWS47" s="77"/>
      <c r="AWT47" s="77"/>
      <c r="AWU47" s="77"/>
      <c r="AWV47" s="77"/>
      <c r="AWW47" s="77"/>
      <c r="AWX47" s="77"/>
      <c r="AWY47" s="77"/>
      <c r="AWZ47" s="77"/>
      <c r="AXA47" s="77"/>
      <c r="AXB47" s="77"/>
      <c r="AXC47" s="77"/>
      <c r="AXD47" s="77"/>
      <c r="AXE47" s="77"/>
    </row>
    <row r="48" spans="1:1305" s="62" customFormat="1" ht="18" customHeight="1" x14ac:dyDescent="0.3">
      <c r="A48" s="54">
        <v>9781529061970</v>
      </c>
      <c r="B48" s="54">
        <v>2892875</v>
      </c>
      <c r="C48" s="55" t="s">
        <v>493</v>
      </c>
      <c r="D48" s="63">
        <v>10.5</v>
      </c>
      <c r="E48" s="71">
        <v>21200</v>
      </c>
      <c r="F48" s="74"/>
      <c r="G48" s="75"/>
      <c r="H48" s="76"/>
      <c r="I48" s="75"/>
      <c r="J48" s="74"/>
      <c r="K48" s="74"/>
      <c r="L48" s="75"/>
      <c r="M48" s="76"/>
      <c r="N48" s="75"/>
      <c r="O48" s="74"/>
      <c r="P48" s="74"/>
      <c r="Q48" s="75"/>
      <c r="R48" s="76"/>
      <c r="S48" s="75"/>
      <c r="T48" s="74"/>
      <c r="U48" s="74"/>
      <c r="V48" s="75"/>
      <c r="W48" s="76"/>
      <c r="X48" s="75"/>
      <c r="Y48" s="74"/>
      <c r="Z48" s="74"/>
      <c r="AA48" s="75"/>
      <c r="AB48" s="76"/>
      <c r="AC48" s="75"/>
      <c r="AD48" s="74"/>
      <c r="AE48" s="74"/>
      <c r="AF48" s="75"/>
      <c r="AG48" s="76"/>
      <c r="AH48" s="75"/>
      <c r="AI48" s="74"/>
      <c r="AJ48" s="74"/>
      <c r="AK48" s="75"/>
      <c r="AL48" s="76"/>
      <c r="AM48" s="75"/>
      <c r="AN48" s="74"/>
      <c r="AO48" s="74"/>
      <c r="AP48" s="75"/>
      <c r="AQ48" s="76"/>
      <c r="AR48" s="75"/>
      <c r="AS48" s="74"/>
      <c r="AT48" s="74"/>
      <c r="AU48" s="75"/>
      <c r="AV48" s="76"/>
      <c r="AW48" s="75"/>
      <c r="AX48" s="74"/>
      <c r="AY48" s="74"/>
      <c r="AZ48" s="75"/>
      <c r="BA48" s="76"/>
      <c r="BB48" s="75"/>
      <c r="BC48" s="74"/>
      <c r="BD48" s="74"/>
      <c r="BE48" s="75"/>
      <c r="BF48" s="76"/>
      <c r="BG48" s="75"/>
      <c r="BH48" s="74"/>
      <c r="BI48" s="74"/>
      <c r="BJ48" s="75"/>
      <c r="BK48" s="76"/>
      <c r="BL48" s="75"/>
      <c r="BM48" s="74"/>
      <c r="BN48" s="74"/>
      <c r="BO48" s="75"/>
      <c r="BP48" s="76"/>
      <c r="BQ48" s="75"/>
      <c r="BR48" s="74"/>
      <c r="BS48" s="74"/>
      <c r="BT48" s="75"/>
      <c r="BU48" s="76"/>
      <c r="BV48" s="75"/>
      <c r="BW48" s="74"/>
      <c r="BX48" s="74"/>
      <c r="BY48" s="75"/>
      <c r="BZ48" s="76"/>
      <c r="CA48" s="75"/>
      <c r="CB48" s="74"/>
      <c r="CC48" s="74"/>
      <c r="CD48" s="75"/>
      <c r="CE48" s="76"/>
      <c r="CF48" s="75"/>
      <c r="CG48" s="74"/>
      <c r="CH48" s="74"/>
      <c r="CI48" s="75"/>
      <c r="CJ48" s="76"/>
      <c r="CK48" s="75"/>
      <c r="CL48" s="74"/>
      <c r="CM48" s="74"/>
      <c r="CN48" s="75"/>
      <c r="CO48" s="76"/>
      <c r="CP48" s="75"/>
      <c r="CQ48" s="74"/>
      <c r="CR48" s="74"/>
      <c r="CS48" s="75"/>
      <c r="CT48" s="76"/>
      <c r="CU48" s="75"/>
      <c r="CV48" s="74"/>
      <c r="CW48" s="74"/>
      <c r="CX48" s="75"/>
      <c r="CY48" s="76"/>
      <c r="CZ48" s="75"/>
      <c r="DA48" s="74"/>
      <c r="DB48" s="74"/>
      <c r="DC48" s="75"/>
      <c r="DD48" s="76"/>
      <c r="DE48" s="75"/>
      <c r="DF48" s="74"/>
      <c r="DG48" s="74"/>
      <c r="DH48" s="75"/>
      <c r="DI48" s="76"/>
      <c r="DJ48" s="75"/>
      <c r="DK48" s="74"/>
      <c r="DL48" s="74"/>
      <c r="DM48" s="75"/>
      <c r="DN48" s="76"/>
      <c r="DO48" s="75"/>
      <c r="DP48" s="74"/>
      <c r="DQ48" s="74"/>
      <c r="DR48" s="75"/>
      <c r="DS48" s="76"/>
      <c r="DT48" s="75"/>
      <c r="DU48" s="74"/>
      <c r="DV48" s="74"/>
      <c r="DW48" s="75"/>
      <c r="DX48" s="76"/>
      <c r="DY48" s="75"/>
      <c r="DZ48" s="74"/>
      <c r="EA48" s="74"/>
      <c r="EB48" s="75"/>
      <c r="EC48" s="76"/>
      <c r="ED48" s="75"/>
      <c r="EE48" s="74"/>
      <c r="EF48" s="74"/>
      <c r="EG48" s="75"/>
      <c r="EH48" s="76"/>
      <c r="EI48" s="75"/>
      <c r="EJ48" s="74"/>
      <c r="EK48" s="74"/>
      <c r="EL48" s="75"/>
      <c r="EM48" s="76"/>
      <c r="EN48" s="75"/>
      <c r="EO48" s="74"/>
      <c r="EP48" s="74"/>
      <c r="EQ48" s="75"/>
      <c r="ER48" s="76"/>
      <c r="ES48" s="75"/>
      <c r="ET48" s="74"/>
      <c r="EU48" s="74"/>
      <c r="EV48" s="75"/>
      <c r="EW48" s="76"/>
      <c r="EX48" s="75"/>
      <c r="EY48" s="74"/>
      <c r="EZ48" s="74"/>
      <c r="FA48" s="75"/>
      <c r="FB48" s="76"/>
      <c r="FC48" s="75"/>
      <c r="FD48" s="74"/>
      <c r="FE48" s="74"/>
      <c r="FF48" s="75"/>
      <c r="FG48" s="76"/>
      <c r="FH48" s="75"/>
      <c r="FI48" s="74"/>
      <c r="FJ48" s="74"/>
      <c r="FK48" s="75"/>
      <c r="FL48" s="76"/>
      <c r="FM48" s="75"/>
      <c r="FN48" s="74"/>
      <c r="FO48" s="74"/>
      <c r="FP48" s="75"/>
      <c r="FQ48" s="76"/>
      <c r="FR48" s="75"/>
      <c r="FS48" s="74"/>
      <c r="FT48" s="74"/>
      <c r="FU48" s="75"/>
      <c r="FV48" s="76"/>
      <c r="FW48" s="75"/>
      <c r="FX48" s="74"/>
      <c r="FY48" s="74"/>
      <c r="FZ48" s="75"/>
      <c r="GA48" s="76"/>
      <c r="GB48" s="75"/>
      <c r="GC48" s="74"/>
      <c r="GD48" s="74"/>
      <c r="GE48" s="75"/>
      <c r="GF48" s="76"/>
      <c r="GG48" s="75"/>
      <c r="GH48" s="74"/>
      <c r="GI48" s="74"/>
      <c r="GJ48" s="75"/>
      <c r="GK48" s="76"/>
      <c r="GL48" s="75"/>
      <c r="GM48" s="74"/>
      <c r="GN48" s="74"/>
      <c r="GO48" s="75"/>
      <c r="GP48" s="76"/>
      <c r="GQ48" s="75"/>
      <c r="GR48" s="74"/>
      <c r="GS48" s="74"/>
      <c r="GT48" s="75"/>
      <c r="GU48" s="76"/>
      <c r="GV48" s="75"/>
      <c r="GW48" s="74"/>
      <c r="GX48" s="74"/>
      <c r="GY48" s="75"/>
      <c r="GZ48" s="76"/>
      <c r="HA48" s="75"/>
      <c r="HB48" s="74"/>
      <c r="HC48" s="74"/>
      <c r="HD48" s="75"/>
      <c r="HE48" s="76"/>
      <c r="HF48" s="75"/>
      <c r="HG48" s="74"/>
      <c r="HH48" s="74"/>
      <c r="HI48" s="75"/>
      <c r="HJ48" s="76"/>
      <c r="HK48" s="75"/>
      <c r="HL48" s="74"/>
      <c r="HM48" s="74"/>
      <c r="HN48" s="75"/>
      <c r="HO48" s="76"/>
      <c r="HP48" s="75"/>
      <c r="HQ48" s="74"/>
      <c r="HR48" s="74"/>
      <c r="HS48" s="75"/>
      <c r="HT48" s="76"/>
      <c r="HU48" s="75"/>
      <c r="HV48" s="74"/>
      <c r="HW48" s="74"/>
      <c r="HX48" s="75"/>
      <c r="HY48" s="76"/>
      <c r="HZ48" s="75"/>
      <c r="IA48" s="74"/>
      <c r="IB48" s="74"/>
      <c r="IC48" s="75"/>
      <c r="ID48" s="76"/>
      <c r="IE48" s="75"/>
      <c r="IF48" s="74"/>
      <c r="IG48" s="74"/>
      <c r="IH48" s="75"/>
      <c r="II48" s="75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  <c r="ALM48" s="77"/>
      <c r="ALN48" s="77"/>
      <c r="ALO48" s="77"/>
      <c r="ALP48" s="77"/>
      <c r="ALQ48" s="77"/>
      <c r="ALR48" s="77"/>
      <c r="ALS48" s="77"/>
      <c r="ALT48" s="77"/>
      <c r="ALU48" s="77"/>
      <c r="ALV48" s="77"/>
      <c r="ALW48" s="77"/>
      <c r="ALX48" s="77"/>
      <c r="ALY48" s="77"/>
      <c r="ALZ48" s="77"/>
      <c r="AMA48" s="77"/>
      <c r="AMB48" s="77"/>
      <c r="AMC48" s="77"/>
      <c r="AMD48" s="77"/>
      <c r="AME48" s="77"/>
      <c r="AMF48" s="77"/>
      <c r="AMG48" s="77"/>
      <c r="AMH48" s="77"/>
      <c r="AMI48" s="77"/>
      <c r="AMJ48" s="77"/>
      <c r="AMK48" s="77"/>
      <c r="AML48" s="77"/>
      <c r="AMM48" s="77"/>
      <c r="AMN48" s="77"/>
      <c r="AMO48" s="77"/>
      <c r="AMP48" s="77"/>
      <c r="AMQ48" s="77"/>
      <c r="AMR48" s="77"/>
      <c r="AMS48" s="77"/>
      <c r="AMT48" s="77"/>
      <c r="AMU48" s="77"/>
      <c r="AMV48" s="77"/>
      <c r="AMW48" s="77"/>
      <c r="AMX48" s="77"/>
      <c r="AMY48" s="77"/>
      <c r="AMZ48" s="77"/>
      <c r="ANA48" s="77"/>
      <c r="ANB48" s="77"/>
      <c r="ANC48" s="77"/>
      <c r="AND48" s="77"/>
      <c r="ANE48" s="77"/>
      <c r="ANF48" s="77"/>
      <c r="ANG48" s="77"/>
      <c r="ANH48" s="77"/>
      <c r="ANI48" s="77"/>
      <c r="ANJ48" s="77"/>
      <c r="ANK48" s="77"/>
      <c r="ANL48" s="77"/>
      <c r="ANM48" s="77"/>
      <c r="ANN48" s="77"/>
      <c r="ANO48" s="77"/>
      <c r="ANP48" s="77"/>
      <c r="ANQ48" s="77"/>
      <c r="ANR48" s="77"/>
      <c r="ANS48" s="77"/>
      <c r="ANT48" s="77"/>
      <c r="ANU48" s="77"/>
      <c r="ANV48" s="77"/>
      <c r="ANW48" s="77"/>
      <c r="ANX48" s="77"/>
      <c r="ANY48" s="77"/>
      <c r="ANZ48" s="77"/>
      <c r="AOA48" s="77"/>
      <c r="AOB48" s="77"/>
      <c r="AOC48" s="77"/>
      <c r="AOD48" s="77"/>
      <c r="AOE48" s="77"/>
      <c r="AOF48" s="77"/>
      <c r="AOG48" s="77"/>
      <c r="AOH48" s="77"/>
      <c r="AOI48" s="77"/>
      <c r="AOJ48" s="77"/>
      <c r="AOK48" s="77"/>
      <c r="AOL48" s="77"/>
      <c r="AOM48" s="77"/>
      <c r="AON48" s="77"/>
      <c r="AOO48" s="77"/>
      <c r="AOP48" s="77"/>
      <c r="AOQ48" s="77"/>
      <c r="AOR48" s="77"/>
      <c r="AOS48" s="77"/>
      <c r="AOT48" s="77"/>
      <c r="AOU48" s="77"/>
      <c r="AOV48" s="77"/>
      <c r="AOW48" s="77"/>
      <c r="AOX48" s="77"/>
      <c r="AOY48" s="77"/>
      <c r="AOZ48" s="77"/>
      <c r="APA48" s="77"/>
      <c r="APB48" s="77"/>
      <c r="APC48" s="77"/>
      <c r="APD48" s="77"/>
      <c r="APE48" s="77"/>
      <c r="APF48" s="77"/>
      <c r="APG48" s="77"/>
      <c r="APH48" s="77"/>
      <c r="API48" s="77"/>
      <c r="APJ48" s="77"/>
      <c r="APK48" s="77"/>
      <c r="APL48" s="77"/>
      <c r="APM48" s="77"/>
      <c r="APN48" s="77"/>
      <c r="APO48" s="77"/>
      <c r="APP48" s="77"/>
      <c r="APQ48" s="77"/>
      <c r="APR48" s="77"/>
      <c r="APS48" s="77"/>
      <c r="APT48" s="77"/>
      <c r="APU48" s="77"/>
      <c r="APV48" s="77"/>
      <c r="APW48" s="77"/>
      <c r="APX48" s="77"/>
      <c r="APY48" s="77"/>
      <c r="APZ48" s="77"/>
      <c r="AQA48" s="77"/>
      <c r="AQB48" s="77"/>
      <c r="AQC48" s="77"/>
      <c r="AQD48" s="77"/>
      <c r="AQE48" s="77"/>
      <c r="AQF48" s="77"/>
      <c r="AQG48" s="77"/>
      <c r="AQH48" s="77"/>
      <c r="AQI48" s="77"/>
      <c r="AQJ48" s="77"/>
      <c r="AQK48" s="77"/>
      <c r="AQL48" s="77"/>
      <c r="AQM48" s="77"/>
      <c r="AQN48" s="77"/>
      <c r="AQO48" s="77"/>
      <c r="AQP48" s="77"/>
      <c r="AQQ48" s="77"/>
      <c r="AQR48" s="77"/>
      <c r="AQS48" s="77"/>
      <c r="AQT48" s="77"/>
      <c r="AQU48" s="77"/>
      <c r="AQV48" s="77"/>
      <c r="AQW48" s="77"/>
      <c r="AQX48" s="77"/>
      <c r="AQY48" s="77"/>
      <c r="AQZ48" s="77"/>
      <c r="ARA48" s="77"/>
      <c r="ARB48" s="77"/>
      <c r="ARC48" s="77"/>
      <c r="ARD48" s="77"/>
      <c r="ARE48" s="77"/>
      <c r="ARF48" s="77"/>
      <c r="ARG48" s="77"/>
      <c r="ARH48" s="77"/>
      <c r="ARI48" s="77"/>
      <c r="ARJ48" s="77"/>
      <c r="ARK48" s="77"/>
      <c r="ARL48" s="77"/>
      <c r="ARM48" s="77"/>
      <c r="ARN48" s="77"/>
      <c r="ARO48" s="77"/>
      <c r="ARP48" s="77"/>
      <c r="ARQ48" s="77"/>
      <c r="ARR48" s="77"/>
      <c r="ARS48" s="77"/>
      <c r="ART48" s="77"/>
      <c r="ARU48" s="77"/>
      <c r="ARV48" s="77"/>
      <c r="ARW48" s="77"/>
      <c r="ARX48" s="77"/>
      <c r="ARY48" s="77"/>
      <c r="ARZ48" s="77"/>
      <c r="ASA48" s="77"/>
      <c r="ASB48" s="77"/>
      <c r="ASC48" s="77"/>
      <c r="ASD48" s="77"/>
      <c r="ASE48" s="77"/>
      <c r="ASF48" s="77"/>
      <c r="ASG48" s="77"/>
      <c r="ASH48" s="77"/>
      <c r="ASI48" s="77"/>
      <c r="ASJ48" s="77"/>
      <c r="ASK48" s="77"/>
      <c r="ASL48" s="77"/>
      <c r="ASM48" s="77"/>
      <c r="ASN48" s="77"/>
      <c r="ASO48" s="77"/>
      <c r="ASP48" s="77"/>
      <c r="ASQ48" s="77"/>
      <c r="ASR48" s="77"/>
      <c r="ASS48" s="77"/>
      <c r="AST48" s="77"/>
      <c r="ASU48" s="77"/>
      <c r="ASV48" s="77"/>
      <c r="ASW48" s="77"/>
      <c r="ASX48" s="77"/>
      <c r="ASY48" s="77"/>
      <c r="ASZ48" s="77"/>
      <c r="ATA48" s="77"/>
      <c r="ATB48" s="77"/>
      <c r="ATC48" s="77"/>
      <c r="ATD48" s="77"/>
      <c r="ATE48" s="77"/>
      <c r="ATF48" s="77"/>
      <c r="ATG48" s="77"/>
      <c r="ATH48" s="77"/>
      <c r="ATI48" s="77"/>
      <c r="ATJ48" s="77"/>
      <c r="ATK48" s="77"/>
      <c r="ATL48" s="77"/>
      <c r="ATM48" s="77"/>
      <c r="ATN48" s="77"/>
      <c r="ATO48" s="77"/>
      <c r="ATP48" s="77"/>
      <c r="ATQ48" s="77"/>
      <c r="ATR48" s="77"/>
      <c r="ATS48" s="77"/>
      <c r="ATT48" s="77"/>
      <c r="ATU48" s="77"/>
      <c r="ATV48" s="77"/>
      <c r="ATW48" s="77"/>
      <c r="ATX48" s="77"/>
      <c r="ATY48" s="77"/>
      <c r="ATZ48" s="77"/>
      <c r="AUA48" s="77"/>
      <c r="AUB48" s="77"/>
      <c r="AUC48" s="77"/>
      <c r="AUD48" s="77"/>
      <c r="AUE48" s="77"/>
      <c r="AUF48" s="77"/>
      <c r="AUG48" s="77"/>
      <c r="AUH48" s="77"/>
      <c r="AUI48" s="77"/>
      <c r="AUJ48" s="77"/>
      <c r="AUK48" s="77"/>
      <c r="AUL48" s="77"/>
      <c r="AUM48" s="77"/>
      <c r="AUN48" s="77"/>
      <c r="AUO48" s="77"/>
      <c r="AUP48" s="77"/>
      <c r="AUQ48" s="77"/>
      <c r="AUR48" s="77"/>
      <c r="AUS48" s="77"/>
      <c r="AUT48" s="77"/>
      <c r="AUU48" s="77"/>
      <c r="AUV48" s="77"/>
      <c r="AUW48" s="77"/>
      <c r="AUX48" s="77"/>
      <c r="AUY48" s="77"/>
      <c r="AUZ48" s="77"/>
      <c r="AVA48" s="77"/>
      <c r="AVB48" s="77"/>
      <c r="AVC48" s="77"/>
      <c r="AVD48" s="77"/>
      <c r="AVE48" s="77"/>
      <c r="AVF48" s="77"/>
      <c r="AVG48" s="77"/>
      <c r="AVH48" s="77"/>
      <c r="AVI48" s="77"/>
      <c r="AVJ48" s="77"/>
      <c r="AVK48" s="77"/>
      <c r="AVL48" s="77"/>
      <c r="AVM48" s="77"/>
      <c r="AVN48" s="77"/>
      <c r="AVO48" s="77"/>
      <c r="AVP48" s="77"/>
      <c r="AVQ48" s="77"/>
      <c r="AVR48" s="77"/>
      <c r="AVS48" s="77"/>
      <c r="AVT48" s="77"/>
      <c r="AVU48" s="77"/>
      <c r="AVV48" s="77"/>
      <c r="AVW48" s="77"/>
      <c r="AVX48" s="77"/>
      <c r="AVY48" s="77"/>
      <c r="AVZ48" s="77"/>
      <c r="AWA48" s="77"/>
      <c r="AWB48" s="77"/>
      <c r="AWC48" s="77"/>
      <c r="AWD48" s="77"/>
      <c r="AWE48" s="77"/>
      <c r="AWF48" s="77"/>
      <c r="AWG48" s="77"/>
      <c r="AWH48" s="77"/>
      <c r="AWI48" s="77"/>
      <c r="AWJ48" s="77"/>
      <c r="AWK48" s="77"/>
      <c r="AWL48" s="77"/>
      <c r="AWM48" s="77"/>
      <c r="AWN48" s="77"/>
      <c r="AWO48" s="77"/>
      <c r="AWP48" s="77"/>
      <c r="AWQ48" s="77"/>
      <c r="AWR48" s="77"/>
      <c r="AWS48" s="77"/>
      <c r="AWT48" s="77"/>
      <c r="AWU48" s="77"/>
      <c r="AWV48" s="77"/>
      <c r="AWW48" s="77"/>
      <c r="AWX48" s="77"/>
      <c r="AWY48" s="77"/>
      <c r="AWZ48" s="77"/>
      <c r="AXA48" s="77"/>
      <c r="AXB48" s="77"/>
      <c r="AXC48" s="77"/>
      <c r="AXD48" s="77"/>
      <c r="AXE48" s="77"/>
    </row>
    <row r="49" spans="1:1305" s="77" customFormat="1" ht="18" customHeight="1" x14ac:dyDescent="0.3">
      <c r="A49" s="56">
        <v>9781529061857</v>
      </c>
      <c r="B49" s="56">
        <v>2843813</v>
      </c>
      <c r="C49" s="57" t="s">
        <v>494</v>
      </c>
      <c r="D49" s="64">
        <v>8.5</v>
      </c>
      <c r="E49" s="72">
        <v>21200</v>
      </c>
      <c r="F49" s="67"/>
      <c r="G49" s="61"/>
      <c r="H49" s="68"/>
      <c r="I49" s="61"/>
      <c r="J49" s="67"/>
      <c r="K49" s="67"/>
      <c r="L49" s="61"/>
      <c r="M49" s="68"/>
      <c r="N49" s="61"/>
      <c r="O49" s="67"/>
      <c r="P49" s="67"/>
      <c r="Q49" s="61"/>
      <c r="R49" s="68"/>
      <c r="S49" s="61"/>
      <c r="T49" s="67"/>
      <c r="U49" s="67"/>
      <c r="V49" s="61"/>
      <c r="W49" s="68"/>
      <c r="X49" s="61"/>
      <c r="Y49" s="67"/>
      <c r="Z49" s="67"/>
      <c r="AA49" s="61"/>
      <c r="AB49" s="68"/>
      <c r="AC49" s="61"/>
      <c r="AD49" s="67"/>
      <c r="AE49" s="67"/>
      <c r="AF49" s="61"/>
      <c r="AG49" s="68"/>
      <c r="AH49" s="61"/>
      <c r="AI49" s="67"/>
      <c r="AJ49" s="67"/>
      <c r="AK49" s="61"/>
      <c r="AL49" s="68"/>
      <c r="AM49" s="61"/>
      <c r="AN49" s="67"/>
      <c r="AO49" s="67"/>
      <c r="AP49" s="61"/>
      <c r="AQ49" s="68"/>
      <c r="AR49" s="61"/>
      <c r="AS49" s="67"/>
      <c r="AT49" s="67"/>
      <c r="AU49" s="61"/>
      <c r="AV49" s="68"/>
      <c r="AW49" s="61"/>
      <c r="AX49" s="67"/>
      <c r="AY49" s="67"/>
      <c r="AZ49" s="61"/>
      <c r="BA49" s="68"/>
      <c r="BB49" s="61"/>
      <c r="BC49" s="67"/>
      <c r="BD49" s="67"/>
      <c r="BE49" s="61"/>
      <c r="BF49" s="68"/>
      <c r="BG49" s="61"/>
      <c r="BH49" s="67"/>
      <c r="BI49" s="67"/>
      <c r="BJ49" s="61"/>
      <c r="BK49" s="68"/>
      <c r="BL49" s="61"/>
      <c r="BM49" s="67"/>
      <c r="BN49" s="67"/>
      <c r="BO49" s="61"/>
      <c r="BP49" s="68"/>
      <c r="BQ49" s="61"/>
      <c r="BR49" s="67"/>
      <c r="BS49" s="67"/>
      <c r="BT49" s="61"/>
      <c r="BU49" s="68"/>
      <c r="BV49" s="61"/>
      <c r="BW49" s="67"/>
      <c r="BX49" s="67"/>
      <c r="BY49" s="61"/>
      <c r="BZ49" s="68"/>
      <c r="CA49" s="61"/>
      <c r="CB49" s="67"/>
      <c r="CC49" s="67"/>
      <c r="CD49" s="61"/>
      <c r="CE49" s="68"/>
      <c r="CF49" s="61"/>
      <c r="CG49" s="67"/>
      <c r="CH49" s="67"/>
      <c r="CI49" s="61"/>
      <c r="CJ49" s="68"/>
      <c r="CK49" s="61"/>
      <c r="CL49" s="67"/>
      <c r="CM49" s="67"/>
      <c r="CN49" s="61"/>
      <c r="CO49" s="68"/>
      <c r="CP49" s="61"/>
      <c r="CQ49" s="67"/>
      <c r="CR49" s="67"/>
      <c r="CS49" s="61"/>
      <c r="CT49" s="68"/>
      <c r="CU49" s="61"/>
      <c r="CV49" s="67"/>
      <c r="CW49" s="67"/>
      <c r="CX49" s="61"/>
      <c r="CY49" s="68"/>
      <c r="CZ49" s="61"/>
      <c r="DA49" s="67"/>
      <c r="DB49" s="67"/>
      <c r="DC49" s="61"/>
      <c r="DD49" s="68"/>
      <c r="DE49" s="61"/>
      <c r="DF49" s="67"/>
      <c r="DG49" s="67"/>
      <c r="DH49" s="61"/>
      <c r="DI49" s="68"/>
      <c r="DJ49" s="61"/>
      <c r="DK49" s="67"/>
      <c r="DL49" s="67"/>
      <c r="DM49" s="61"/>
      <c r="DN49" s="68"/>
      <c r="DO49" s="61"/>
      <c r="DP49" s="67"/>
      <c r="DQ49" s="67"/>
      <c r="DR49" s="61"/>
      <c r="DS49" s="68"/>
      <c r="DT49" s="61"/>
      <c r="DU49" s="67"/>
      <c r="DV49" s="67"/>
      <c r="DW49" s="61"/>
      <c r="DX49" s="68"/>
      <c r="DY49" s="61"/>
      <c r="DZ49" s="67"/>
      <c r="EA49" s="67"/>
      <c r="EB49" s="61"/>
      <c r="EC49" s="68"/>
      <c r="ED49" s="61"/>
      <c r="EE49" s="67"/>
      <c r="EF49" s="67"/>
      <c r="EG49" s="61"/>
      <c r="EH49" s="68"/>
      <c r="EI49" s="61"/>
      <c r="EJ49" s="67"/>
      <c r="EK49" s="67"/>
      <c r="EL49" s="61"/>
      <c r="EM49" s="68"/>
      <c r="EN49" s="61"/>
      <c r="EO49" s="67"/>
      <c r="EP49" s="67"/>
      <c r="EQ49" s="61"/>
      <c r="ER49" s="68"/>
      <c r="ES49" s="61"/>
      <c r="ET49" s="67"/>
      <c r="EU49" s="67"/>
      <c r="EV49" s="61"/>
      <c r="EW49" s="68"/>
      <c r="EX49" s="61"/>
      <c r="EY49" s="67"/>
      <c r="EZ49" s="67"/>
      <c r="FA49" s="61"/>
      <c r="FB49" s="68"/>
      <c r="FC49" s="61"/>
      <c r="FD49" s="67"/>
      <c r="FE49" s="67"/>
      <c r="FF49" s="61"/>
      <c r="FG49" s="68"/>
      <c r="FH49" s="61"/>
      <c r="FI49" s="67"/>
      <c r="FJ49" s="67"/>
      <c r="FK49" s="61"/>
      <c r="FL49" s="68"/>
      <c r="FM49" s="61"/>
      <c r="FN49" s="67"/>
      <c r="FO49" s="67"/>
      <c r="FP49" s="61"/>
      <c r="FQ49" s="68"/>
      <c r="FR49" s="61"/>
      <c r="FS49" s="67"/>
      <c r="FT49" s="67"/>
      <c r="FU49" s="61"/>
      <c r="FV49" s="68"/>
      <c r="FW49" s="61"/>
      <c r="FX49" s="67"/>
      <c r="FY49" s="67"/>
      <c r="FZ49" s="61"/>
      <c r="GA49" s="68"/>
      <c r="GB49" s="61"/>
      <c r="GC49" s="67"/>
      <c r="GD49" s="67"/>
      <c r="GE49" s="61"/>
      <c r="GF49" s="68"/>
      <c r="GG49" s="61"/>
      <c r="GH49" s="67"/>
      <c r="GI49" s="67"/>
      <c r="GJ49" s="61"/>
      <c r="GK49" s="68"/>
      <c r="GL49" s="61"/>
      <c r="GM49" s="67"/>
      <c r="GN49" s="67"/>
      <c r="GO49" s="61"/>
      <c r="GP49" s="68"/>
      <c r="GQ49" s="61"/>
      <c r="GR49" s="67"/>
      <c r="GS49" s="67"/>
      <c r="GT49" s="61"/>
      <c r="GU49" s="68"/>
      <c r="GV49" s="61"/>
      <c r="GW49" s="67"/>
      <c r="GX49" s="67"/>
      <c r="GY49" s="61"/>
      <c r="GZ49" s="68"/>
      <c r="HA49" s="61"/>
      <c r="HB49" s="67"/>
      <c r="HC49" s="67"/>
      <c r="HD49" s="61"/>
      <c r="HE49" s="68"/>
      <c r="HF49" s="61"/>
      <c r="HG49" s="67"/>
      <c r="HH49" s="67"/>
      <c r="HI49" s="61"/>
      <c r="HJ49" s="68"/>
      <c r="HK49" s="61"/>
      <c r="HL49" s="67"/>
      <c r="HM49" s="67"/>
      <c r="HN49" s="61"/>
      <c r="HO49" s="68"/>
      <c r="HP49" s="61"/>
      <c r="HQ49" s="67"/>
      <c r="HR49" s="67"/>
      <c r="HS49" s="61"/>
      <c r="HT49" s="68"/>
      <c r="HU49" s="61"/>
      <c r="HV49" s="67"/>
      <c r="HW49" s="67"/>
      <c r="HX49" s="61"/>
      <c r="HY49" s="68"/>
      <c r="HZ49" s="61"/>
      <c r="IA49" s="67"/>
      <c r="IB49" s="67"/>
      <c r="IC49" s="61"/>
      <c r="ID49" s="68"/>
      <c r="IE49" s="61"/>
      <c r="IF49" s="67"/>
      <c r="IG49" s="67"/>
      <c r="IH49" s="61"/>
      <c r="II49" s="61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  <c r="QF49" s="62"/>
      <c r="QG49" s="62"/>
      <c r="QH49" s="62"/>
      <c r="QI49" s="62"/>
      <c r="QJ49" s="62"/>
      <c r="QK49" s="62"/>
      <c r="QL49" s="62"/>
      <c r="QM49" s="62"/>
      <c r="QN49" s="62"/>
      <c r="QO49" s="62"/>
      <c r="QP49" s="62"/>
      <c r="QQ49" s="62"/>
      <c r="QR49" s="62"/>
      <c r="QS49" s="62"/>
      <c r="QT49" s="62"/>
      <c r="QU49" s="62"/>
      <c r="QV49" s="62"/>
      <c r="QW49" s="62"/>
      <c r="QX49" s="62"/>
      <c r="QY49" s="62"/>
      <c r="QZ49" s="62"/>
      <c r="RA49" s="62"/>
      <c r="RB49" s="62"/>
      <c r="RC49" s="62"/>
      <c r="RD49" s="62"/>
      <c r="RE49" s="62"/>
      <c r="RF49" s="62"/>
      <c r="RG49" s="62"/>
      <c r="RH49" s="62"/>
      <c r="RI49" s="62"/>
      <c r="RJ49" s="62"/>
      <c r="RK49" s="62"/>
      <c r="RL49" s="62"/>
      <c r="RM49" s="62"/>
      <c r="RN49" s="62"/>
      <c r="RO49" s="62"/>
      <c r="RP49" s="62"/>
      <c r="RQ49" s="62"/>
      <c r="RR49" s="62"/>
      <c r="RS49" s="62"/>
      <c r="RT49" s="62"/>
      <c r="RU49" s="62"/>
      <c r="RV49" s="62"/>
      <c r="RW49" s="62"/>
      <c r="RX49" s="62"/>
      <c r="RY49" s="62"/>
      <c r="RZ49" s="62"/>
      <c r="SA49" s="62"/>
      <c r="SB49" s="62"/>
      <c r="SC49" s="62"/>
      <c r="SD49" s="62"/>
      <c r="SE49" s="62"/>
      <c r="SF49" s="62"/>
      <c r="SG49" s="62"/>
      <c r="SH49" s="62"/>
      <c r="SI49" s="62"/>
      <c r="SJ49" s="62"/>
      <c r="SK49" s="62"/>
      <c r="SL49" s="62"/>
      <c r="SM49" s="62"/>
      <c r="SN49" s="62"/>
      <c r="SO49" s="62"/>
      <c r="SP49" s="62"/>
      <c r="SQ49" s="62"/>
      <c r="SR49" s="62"/>
      <c r="SS49" s="62"/>
      <c r="ST49" s="62"/>
      <c r="SU49" s="62"/>
      <c r="SV49" s="62"/>
      <c r="SW49" s="62"/>
      <c r="SX49" s="62"/>
      <c r="SY49" s="62"/>
      <c r="SZ49" s="62"/>
      <c r="TA49" s="62"/>
      <c r="TB49" s="62"/>
      <c r="TC49" s="62"/>
      <c r="TD49" s="62"/>
      <c r="TE49" s="62"/>
      <c r="TF49" s="62"/>
      <c r="TG49" s="62"/>
      <c r="TH49" s="62"/>
      <c r="TI49" s="62"/>
      <c r="TJ49" s="62"/>
      <c r="TK49" s="62"/>
      <c r="TL49" s="62"/>
      <c r="TM49" s="62"/>
      <c r="TN49" s="62"/>
      <c r="TO49" s="62"/>
      <c r="TP49" s="62"/>
      <c r="TQ49" s="62"/>
      <c r="TR49" s="62"/>
      <c r="TS49" s="62"/>
      <c r="TT49" s="62"/>
      <c r="TU49" s="62"/>
      <c r="TV49" s="62"/>
      <c r="TW49" s="62"/>
      <c r="TX49" s="62"/>
      <c r="TY49" s="62"/>
      <c r="TZ49" s="62"/>
      <c r="UA49" s="62"/>
      <c r="UB49" s="62"/>
      <c r="UC49" s="62"/>
      <c r="UD49" s="62"/>
      <c r="UE49" s="62"/>
      <c r="UF49" s="62"/>
      <c r="UG49" s="62"/>
      <c r="UH49" s="62"/>
      <c r="UI49" s="62"/>
      <c r="UJ49" s="62"/>
      <c r="UK49" s="62"/>
      <c r="UL49" s="62"/>
      <c r="UM49" s="62"/>
      <c r="UN49" s="62"/>
      <c r="UO49" s="62"/>
      <c r="UP49" s="62"/>
      <c r="UQ49" s="62"/>
      <c r="UR49" s="62"/>
      <c r="US49" s="62"/>
      <c r="UT49" s="62"/>
      <c r="UU49" s="62"/>
      <c r="UV49" s="62"/>
      <c r="UW49" s="62"/>
      <c r="UX49" s="62"/>
      <c r="UY49" s="62"/>
      <c r="UZ49" s="62"/>
      <c r="VA49" s="62"/>
      <c r="VB49" s="62"/>
      <c r="VC49" s="62"/>
      <c r="VD49" s="62"/>
      <c r="VE49" s="62"/>
      <c r="VF49" s="62"/>
      <c r="VG49" s="62"/>
      <c r="VH49" s="62"/>
      <c r="VI49" s="62"/>
      <c r="VJ49" s="62"/>
      <c r="VK49" s="62"/>
      <c r="VL49" s="62"/>
      <c r="VM49" s="62"/>
      <c r="VN49" s="62"/>
      <c r="VO49" s="62"/>
      <c r="VP49" s="62"/>
      <c r="VQ49" s="62"/>
      <c r="VR49" s="62"/>
      <c r="VS49" s="62"/>
      <c r="VT49" s="62"/>
      <c r="VU49" s="62"/>
      <c r="VV49" s="62"/>
      <c r="VW49" s="62"/>
      <c r="VX49" s="62"/>
      <c r="VY49" s="62"/>
      <c r="VZ49" s="62"/>
      <c r="WA49" s="62"/>
      <c r="WB49" s="62"/>
      <c r="WC49" s="62"/>
      <c r="WD49" s="62"/>
      <c r="WE49" s="62"/>
      <c r="WF49" s="62"/>
      <c r="WG49" s="62"/>
      <c r="WH49" s="62"/>
      <c r="WI49" s="62"/>
      <c r="WJ49" s="62"/>
      <c r="WK49" s="62"/>
      <c r="WL49" s="62"/>
      <c r="WM49" s="62"/>
      <c r="WN49" s="62"/>
      <c r="WO49" s="62"/>
      <c r="WP49" s="62"/>
      <c r="WQ49" s="62"/>
      <c r="WR49" s="62"/>
      <c r="WS49" s="62"/>
      <c r="WT49" s="62"/>
      <c r="WU49" s="62"/>
      <c r="WV49" s="62"/>
      <c r="WW49" s="62"/>
      <c r="WX49" s="62"/>
      <c r="WY49" s="62"/>
      <c r="WZ49" s="62"/>
      <c r="XA49" s="62"/>
      <c r="XB49" s="62"/>
      <c r="XC49" s="62"/>
      <c r="XD49" s="62"/>
      <c r="XE49" s="62"/>
      <c r="XF49" s="62"/>
      <c r="XG49" s="62"/>
      <c r="XH49" s="62"/>
      <c r="XI49" s="62"/>
      <c r="XJ49" s="62"/>
      <c r="XK49" s="62"/>
      <c r="XL49" s="62"/>
      <c r="XM49" s="62"/>
      <c r="XN49" s="62"/>
      <c r="XO49" s="62"/>
      <c r="XP49" s="62"/>
      <c r="XQ49" s="62"/>
      <c r="XR49" s="62"/>
      <c r="XS49" s="62"/>
      <c r="XT49" s="62"/>
      <c r="XU49" s="62"/>
      <c r="XV49" s="62"/>
      <c r="XW49" s="62"/>
      <c r="XX49" s="62"/>
      <c r="XY49" s="62"/>
      <c r="XZ49" s="62"/>
      <c r="YA49" s="62"/>
      <c r="YB49" s="62"/>
      <c r="YC49" s="62"/>
      <c r="YD49" s="62"/>
      <c r="YE49" s="62"/>
      <c r="YF49" s="62"/>
      <c r="YG49" s="62"/>
      <c r="YH49" s="62"/>
      <c r="YI49" s="62"/>
      <c r="YJ49" s="62"/>
      <c r="YK49" s="62"/>
      <c r="YL49" s="62"/>
      <c r="YM49" s="62"/>
      <c r="YN49" s="62"/>
      <c r="YO49" s="62"/>
      <c r="YP49" s="62"/>
      <c r="YQ49" s="62"/>
      <c r="YR49" s="62"/>
      <c r="YS49" s="62"/>
      <c r="YT49" s="62"/>
      <c r="YU49" s="62"/>
      <c r="YV49" s="62"/>
      <c r="YW49" s="62"/>
      <c r="YX49" s="62"/>
      <c r="YY49" s="62"/>
      <c r="YZ49" s="62"/>
      <c r="ZA49" s="62"/>
      <c r="ZB49" s="62"/>
      <c r="ZC49" s="62"/>
      <c r="ZD49" s="62"/>
      <c r="ZE49" s="62"/>
      <c r="ZF49" s="62"/>
      <c r="ZG49" s="62"/>
      <c r="ZH49" s="62"/>
      <c r="ZI49" s="62"/>
      <c r="ZJ49" s="62"/>
      <c r="ZK49" s="62"/>
      <c r="ZL49" s="62"/>
      <c r="ZM49" s="62"/>
      <c r="ZN49" s="62"/>
      <c r="ZO49" s="62"/>
      <c r="ZP49" s="62"/>
      <c r="ZQ49" s="62"/>
      <c r="ZR49" s="62"/>
      <c r="ZS49" s="62"/>
      <c r="ZT49" s="62"/>
      <c r="ZU49" s="62"/>
      <c r="ZV49" s="62"/>
      <c r="ZW49" s="62"/>
      <c r="ZX49" s="62"/>
      <c r="ZY49" s="62"/>
      <c r="ZZ49" s="62"/>
      <c r="AAA49" s="62"/>
      <c r="AAB49" s="62"/>
      <c r="AAC49" s="62"/>
      <c r="AAD49" s="62"/>
      <c r="AAE49" s="62"/>
      <c r="AAF49" s="62"/>
      <c r="AAG49" s="62"/>
      <c r="AAH49" s="62"/>
      <c r="AAI49" s="62"/>
      <c r="AAJ49" s="62"/>
      <c r="AAK49" s="62"/>
      <c r="AAL49" s="62"/>
      <c r="AAM49" s="62"/>
      <c r="AAN49" s="62"/>
      <c r="AAO49" s="62"/>
      <c r="AAP49" s="62"/>
      <c r="AAQ49" s="62"/>
      <c r="AAR49" s="62"/>
      <c r="AAS49" s="62"/>
      <c r="AAT49" s="62"/>
      <c r="AAU49" s="62"/>
      <c r="AAV49" s="62"/>
      <c r="AAW49" s="62"/>
      <c r="AAX49" s="62"/>
      <c r="AAY49" s="62"/>
      <c r="AAZ49" s="62"/>
      <c r="ABA49" s="62"/>
      <c r="ABB49" s="62"/>
      <c r="ABC49" s="62"/>
      <c r="ABD49" s="62"/>
      <c r="ABE49" s="62"/>
      <c r="ABF49" s="62"/>
      <c r="ABG49" s="62"/>
      <c r="ABH49" s="62"/>
      <c r="ABI49" s="62"/>
      <c r="ABJ49" s="62"/>
      <c r="ABK49" s="62"/>
      <c r="ABL49" s="62"/>
      <c r="ABM49" s="62"/>
      <c r="ABN49" s="62"/>
      <c r="ABO49" s="62"/>
      <c r="ABP49" s="62"/>
      <c r="ABQ49" s="62"/>
      <c r="ABR49" s="62"/>
      <c r="ABS49" s="62"/>
      <c r="ABT49" s="62"/>
      <c r="ABU49" s="62"/>
      <c r="ABV49" s="62"/>
      <c r="ABW49" s="62"/>
      <c r="ABX49" s="62"/>
      <c r="ABY49" s="62"/>
      <c r="ABZ49" s="62"/>
      <c r="ACA49" s="62"/>
      <c r="ACB49" s="62"/>
      <c r="ACC49" s="62"/>
      <c r="ACD49" s="62"/>
      <c r="ACE49" s="62"/>
      <c r="ACF49" s="62"/>
      <c r="ACG49" s="62"/>
      <c r="ACH49" s="62"/>
      <c r="ACI49" s="62"/>
      <c r="ACJ49" s="62"/>
      <c r="ACK49" s="62"/>
      <c r="ACL49" s="62"/>
      <c r="ACM49" s="62"/>
      <c r="ACN49" s="62"/>
      <c r="ACO49" s="62"/>
      <c r="ACP49" s="62"/>
      <c r="ACQ49" s="62"/>
      <c r="ACR49" s="62"/>
      <c r="ACS49" s="62"/>
      <c r="ACT49" s="62"/>
      <c r="ACU49" s="62"/>
      <c r="ACV49" s="62"/>
      <c r="ACW49" s="62"/>
      <c r="ACX49" s="62"/>
      <c r="ACY49" s="62"/>
      <c r="ACZ49" s="62"/>
      <c r="ADA49" s="62"/>
      <c r="ADB49" s="62"/>
      <c r="ADC49" s="62"/>
      <c r="ADD49" s="62"/>
      <c r="ADE49" s="62"/>
      <c r="ADF49" s="62"/>
      <c r="ADG49" s="62"/>
      <c r="ADH49" s="62"/>
      <c r="ADI49" s="62"/>
      <c r="ADJ49" s="62"/>
      <c r="ADK49" s="62"/>
      <c r="ADL49" s="62"/>
      <c r="ADM49" s="62"/>
      <c r="ADN49" s="62"/>
      <c r="ADO49" s="62"/>
      <c r="ADP49" s="62"/>
      <c r="ADQ49" s="62"/>
      <c r="ADR49" s="62"/>
      <c r="ADS49" s="62"/>
      <c r="ADT49" s="62"/>
      <c r="ADU49" s="62"/>
      <c r="ADV49" s="62"/>
      <c r="ADW49" s="62"/>
      <c r="ADX49" s="62"/>
      <c r="ADY49" s="62"/>
      <c r="ADZ49" s="62"/>
      <c r="AEA49" s="62"/>
      <c r="AEB49" s="62"/>
      <c r="AEC49" s="62"/>
      <c r="AED49" s="62"/>
      <c r="AEE49" s="62"/>
      <c r="AEF49" s="62"/>
      <c r="AEG49" s="62"/>
      <c r="AEH49" s="62"/>
      <c r="AEI49" s="62"/>
      <c r="AEJ49" s="62"/>
      <c r="AEK49" s="62"/>
      <c r="AEL49" s="62"/>
      <c r="AEM49" s="62"/>
      <c r="AEN49" s="62"/>
      <c r="AEO49" s="62"/>
      <c r="AEP49" s="62"/>
      <c r="AEQ49" s="62"/>
      <c r="AER49" s="62"/>
      <c r="AES49" s="62"/>
      <c r="AET49" s="62"/>
      <c r="AEU49" s="62"/>
      <c r="AEV49" s="62"/>
      <c r="AEW49" s="62"/>
      <c r="AEX49" s="62"/>
      <c r="AEY49" s="62"/>
      <c r="AEZ49" s="62"/>
      <c r="AFA49" s="62"/>
      <c r="AFB49" s="62"/>
      <c r="AFC49" s="62"/>
      <c r="AFD49" s="62"/>
      <c r="AFE49" s="62"/>
      <c r="AFF49" s="62"/>
      <c r="AFG49" s="62"/>
      <c r="AFH49" s="62"/>
      <c r="AFI49" s="62"/>
      <c r="AFJ49" s="62"/>
      <c r="AFK49" s="62"/>
      <c r="AFL49" s="62"/>
      <c r="AFM49" s="62"/>
      <c r="AFN49" s="62"/>
      <c r="AFO49" s="62"/>
      <c r="AFP49" s="62"/>
      <c r="AFQ49" s="62"/>
      <c r="AFR49" s="62"/>
      <c r="AFS49" s="62"/>
      <c r="AFT49" s="62"/>
      <c r="AFU49" s="62"/>
      <c r="AFV49" s="62"/>
      <c r="AFW49" s="62"/>
      <c r="AFX49" s="62"/>
      <c r="AFY49" s="62"/>
      <c r="AFZ49" s="62"/>
      <c r="AGA49" s="62"/>
      <c r="AGB49" s="62"/>
      <c r="AGC49" s="62"/>
      <c r="AGD49" s="62"/>
      <c r="AGE49" s="62"/>
      <c r="AGF49" s="62"/>
      <c r="AGG49" s="62"/>
      <c r="AGH49" s="62"/>
      <c r="AGI49" s="62"/>
      <c r="AGJ49" s="62"/>
      <c r="AGK49" s="62"/>
      <c r="AGL49" s="62"/>
      <c r="AGM49" s="62"/>
      <c r="AGN49" s="62"/>
      <c r="AGO49" s="62"/>
      <c r="AGP49" s="62"/>
      <c r="AGQ49" s="62"/>
      <c r="AGR49" s="62"/>
      <c r="AGS49" s="62"/>
      <c r="AGT49" s="62"/>
      <c r="AGU49" s="62"/>
      <c r="AGV49" s="62"/>
      <c r="AGW49" s="62"/>
      <c r="AGX49" s="62"/>
      <c r="AGY49" s="62"/>
      <c r="AGZ49" s="62"/>
      <c r="AHA49" s="62"/>
      <c r="AHB49" s="62"/>
      <c r="AHC49" s="62"/>
      <c r="AHD49" s="62"/>
      <c r="AHE49" s="62"/>
      <c r="AHF49" s="62"/>
      <c r="AHG49" s="62"/>
      <c r="AHH49" s="62"/>
      <c r="AHI49" s="62"/>
      <c r="AHJ49" s="62"/>
      <c r="AHK49" s="62"/>
      <c r="AHL49" s="62"/>
      <c r="AHM49" s="62"/>
      <c r="AHN49" s="62"/>
      <c r="AHO49" s="62"/>
      <c r="AHP49" s="62"/>
      <c r="AHQ49" s="62"/>
      <c r="AHR49" s="62"/>
      <c r="AHS49" s="62"/>
      <c r="AHT49" s="62"/>
      <c r="AHU49" s="62"/>
      <c r="AHV49" s="62"/>
      <c r="AHW49" s="62"/>
      <c r="AHX49" s="62"/>
      <c r="AHY49" s="62"/>
      <c r="AHZ49" s="62"/>
      <c r="AIA49" s="62"/>
      <c r="AIB49" s="62"/>
      <c r="AIC49" s="62"/>
      <c r="AID49" s="62"/>
      <c r="AIE49" s="62"/>
      <c r="AIF49" s="62"/>
      <c r="AIG49" s="62"/>
      <c r="AIH49" s="62"/>
      <c r="AII49" s="62"/>
      <c r="AIJ49" s="62"/>
      <c r="AIK49" s="62"/>
      <c r="AIL49" s="62"/>
      <c r="AIM49" s="62"/>
      <c r="AIN49" s="62"/>
      <c r="AIO49" s="62"/>
      <c r="AIP49" s="62"/>
      <c r="AIQ49" s="62"/>
      <c r="AIR49" s="62"/>
      <c r="AIS49" s="62"/>
      <c r="AIT49" s="62"/>
      <c r="AIU49" s="62"/>
      <c r="AIV49" s="62"/>
      <c r="AIW49" s="62"/>
      <c r="AIX49" s="62"/>
      <c r="AIY49" s="62"/>
      <c r="AIZ49" s="62"/>
      <c r="AJA49" s="62"/>
      <c r="AJB49" s="62"/>
      <c r="AJC49" s="62"/>
      <c r="AJD49" s="62"/>
      <c r="AJE49" s="62"/>
      <c r="AJF49" s="62"/>
      <c r="AJG49" s="62"/>
      <c r="AJH49" s="62"/>
      <c r="AJI49" s="62"/>
      <c r="AJJ49" s="62"/>
      <c r="AJK49" s="62"/>
      <c r="AJL49" s="62"/>
      <c r="AJM49" s="62"/>
      <c r="AJN49" s="62"/>
      <c r="AJO49" s="62"/>
      <c r="AJP49" s="62"/>
      <c r="AJQ49" s="62"/>
      <c r="AJR49" s="62"/>
      <c r="AJS49" s="62"/>
      <c r="AJT49" s="62"/>
      <c r="AJU49" s="62"/>
      <c r="AJV49" s="62"/>
      <c r="AJW49" s="62"/>
      <c r="AJX49" s="62"/>
      <c r="AJY49" s="62"/>
      <c r="AJZ49" s="62"/>
      <c r="AKA49" s="62"/>
      <c r="AKB49" s="62"/>
      <c r="AKC49" s="62"/>
      <c r="AKD49" s="62"/>
      <c r="AKE49" s="62"/>
      <c r="AKF49" s="62"/>
      <c r="AKG49" s="62"/>
      <c r="AKH49" s="62"/>
      <c r="AKI49" s="62"/>
      <c r="AKJ49" s="62"/>
      <c r="AKK49" s="62"/>
      <c r="AKL49" s="62"/>
      <c r="AKM49" s="62"/>
      <c r="AKN49" s="62"/>
      <c r="AKO49" s="62"/>
      <c r="AKP49" s="62"/>
      <c r="AKQ49" s="62"/>
      <c r="AKR49" s="62"/>
      <c r="AKS49" s="62"/>
      <c r="AKT49" s="62"/>
      <c r="AKU49" s="62"/>
      <c r="AKV49" s="62"/>
      <c r="AKW49" s="62"/>
      <c r="AKX49" s="62"/>
      <c r="AKY49" s="62"/>
      <c r="AKZ49" s="62"/>
      <c r="ALA49" s="62"/>
      <c r="ALB49" s="62"/>
      <c r="ALC49" s="62"/>
      <c r="ALD49" s="62"/>
      <c r="ALE49" s="62"/>
      <c r="ALF49" s="62"/>
      <c r="ALG49" s="62"/>
      <c r="ALH49" s="62"/>
      <c r="ALI49" s="62"/>
      <c r="ALJ49" s="62"/>
      <c r="ALK49" s="62"/>
      <c r="ALL49" s="62"/>
      <c r="ALM49" s="62"/>
      <c r="ALN49" s="62"/>
      <c r="ALO49" s="62"/>
      <c r="ALP49" s="62"/>
      <c r="ALQ49" s="62"/>
      <c r="ALR49" s="62"/>
      <c r="ALS49" s="62"/>
      <c r="ALT49" s="62"/>
      <c r="ALU49" s="62"/>
      <c r="ALV49" s="62"/>
      <c r="ALW49" s="62"/>
      <c r="ALX49" s="62"/>
      <c r="ALY49" s="62"/>
      <c r="ALZ49" s="62"/>
      <c r="AMA49" s="62"/>
      <c r="AMB49" s="62"/>
      <c r="AMC49" s="62"/>
      <c r="AMD49" s="62"/>
      <c r="AME49" s="62"/>
      <c r="AMF49" s="62"/>
      <c r="AMG49" s="62"/>
      <c r="AMH49" s="62"/>
      <c r="AMI49" s="62"/>
      <c r="AMJ49" s="62"/>
      <c r="AMK49" s="62"/>
      <c r="AML49" s="62"/>
      <c r="AMM49" s="62"/>
      <c r="AMN49" s="62"/>
      <c r="AMO49" s="62"/>
      <c r="AMP49" s="62"/>
      <c r="AMQ49" s="62"/>
      <c r="AMR49" s="62"/>
      <c r="AMS49" s="62"/>
      <c r="AMT49" s="62"/>
      <c r="AMU49" s="62"/>
      <c r="AMV49" s="62"/>
      <c r="AMW49" s="62"/>
      <c r="AMX49" s="62"/>
      <c r="AMY49" s="62"/>
      <c r="AMZ49" s="62"/>
      <c r="ANA49" s="62"/>
      <c r="ANB49" s="62"/>
      <c r="ANC49" s="62"/>
      <c r="AND49" s="62"/>
      <c r="ANE49" s="62"/>
      <c r="ANF49" s="62"/>
      <c r="ANG49" s="62"/>
      <c r="ANH49" s="62"/>
      <c r="ANI49" s="62"/>
      <c r="ANJ49" s="62"/>
      <c r="ANK49" s="62"/>
      <c r="ANL49" s="62"/>
      <c r="ANM49" s="62"/>
      <c r="ANN49" s="62"/>
      <c r="ANO49" s="62"/>
      <c r="ANP49" s="62"/>
      <c r="ANQ49" s="62"/>
      <c r="ANR49" s="62"/>
      <c r="ANS49" s="62"/>
      <c r="ANT49" s="62"/>
      <c r="ANU49" s="62"/>
      <c r="ANV49" s="62"/>
      <c r="ANW49" s="62"/>
      <c r="ANX49" s="62"/>
      <c r="ANY49" s="62"/>
      <c r="ANZ49" s="62"/>
      <c r="AOA49" s="62"/>
      <c r="AOB49" s="62"/>
      <c r="AOC49" s="62"/>
      <c r="AOD49" s="62"/>
      <c r="AOE49" s="62"/>
      <c r="AOF49" s="62"/>
      <c r="AOG49" s="62"/>
      <c r="AOH49" s="62"/>
      <c r="AOI49" s="62"/>
      <c r="AOJ49" s="62"/>
      <c r="AOK49" s="62"/>
      <c r="AOL49" s="62"/>
      <c r="AOM49" s="62"/>
      <c r="AON49" s="62"/>
      <c r="AOO49" s="62"/>
      <c r="AOP49" s="62"/>
      <c r="AOQ49" s="62"/>
      <c r="AOR49" s="62"/>
      <c r="AOS49" s="62"/>
      <c r="AOT49" s="62"/>
      <c r="AOU49" s="62"/>
      <c r="AOV49" s="62"/>
      <c r="AOW49" s="62"/>
      <c r="AOX49" s="62"/>
      <c r="AOY49" s="62"/>
      <c r="AOZ49" s="62"/>
      <c r="APA49" s="62"/>
      <c r="APB49" s="62"/>
      <c r="APC49" s="62"/>
      <c r="APD49" s="62"/>
      <c r="APE49" s="62"/>
      <c r="APF49" s="62"/>
      <c r="APG49" s="62"/>
      <c r="APH49" s="62"/>
      <c r="API49" s="62"/>
      <c r="APJ49" s="62"/>
      <c r="APK49" s="62"/>
      <c r="APL49" s="62"/>
      <c r="APM49" s="62"/>
      <c r="APN49" s="62"/>
      <c r="APO49" s="62"/>
      <c r="APP49" s="62"/>
      <c r="APQ49" s="62"/>
      <c r="APR49" s="62"/>
      <c r="APS49" s="62"/>
      <c r="APT49" s="62"/>
      <c r="APU49" s="62"/>
      <c r="APV49" s="62"/>
      <c r="APW49" s="62"/>
      <c r="APX49" s="62"/>
      <c r="APY49" s="62"/>
      <c r="APZ49" s="62"/>
      <c r="AQA49" s="62"/>
      <c r="AQB49" s="62"/>
      <c r="AQC49" s="62"/>
      <c r="AQD49" s="62"/>
      <c r="AQE49" s="62"/>
      <c r="AQF49" s="62"/>
      <c r="AQG49" s="62"/>
      <c r="AQH49" s="62"/>
      <c r="AQI49" s="62"/>
      <c r="AQJ49" s="62"/>
      <c r="AQK49" s="62"/>
      <c r="AQL49" s="62"/>
      <c r="AQM49" s="62"/>
      <c r="AQN49" s="62"/>
      <c r="AQO49" s="62"/>
      <c r="AQP49" s="62"/>
      <c r="AQQ49" s="62"/>
      <c r="AQR49" s="62"/>
      <c r="AQS49" s="62"/>
      <c r="AQT49" s="62"/>
      <c r="AQU49" s="62"/>
      <c r="AQV49" s="62"/>
      <c r="AQW49" s="62"/>
      <c r="AQX49" s="62"/>
      <c r="AQY49" s="62"/>
      <c r="AQZ49" s="62"/>
      <c r="ARA49" s="62"/>
      <c r="ARB49" s="62"/>
      <c r="ARC49" s="62"/>
      <c r="ARD49" s="62"/>
      <c r="ARE49" s="62"/>
      <c r="ARF49" s="62"/>
      <c r="ARG49" s="62"/>
      <c r="ARH49" s="62"/>
      <c r="ARI49" s="62"/>
      <c r="ARJ49" s="62"/>
      <c r="ARK49" s="62"/>
      <c r="ARL49" s="62"/>
      <c r="ARM49" s="62"/>
      <c r="ARN49" s="62"/>
      <c r="ARO49" s="62"/>
      <c r="ARP49" s="62"/>
      <c r="ARQ49" s="62"/>
      <c r="ARR49" s="62"/>
      <c r="ARS49" s="62"/>
      <c r="ART49" s="62"/>
      <c r="ARU49" s="62"/>
      <c r="ARV49" s="62"/>
      <c r="ARW49" s="62"/>
      <c r="ARX49" s="62"/>
      <c r="ARY49" s="62"/>
      <c r="ARZ49" s="62"/>
      <c r="ASA49" s="62"/>
      <c r="ASB49" s="62"/>
      <c r="ASC49" s="62"/>
      <c r="ASD49" s="62"/>
      <c r="ASE49" s="62"/>
      <c r="ASF49" s="62"/>
      <c r="ASG49" s="62"/>
      <c r="ASH49" s="62"/>
      <c r="ASI49" s="62"/>
      <c r="ASJ49" s="62"/>
      <c r="ASK49" s="62"/>
      <c r="ASL49" s="62"/>
      <c r="ASM49" s="62"/>
      <c r="ASN49" s="62"/>
      <c r="ASO49" s="62"/>
      <c r="ASP49" s="62"/>
      <c r="ASQ49" s="62"/>
      <c r="ASR49" s="62"/>
      <c r="ASS49" s="62"/>
      <c r="AST49" s="62"/>
      <c r="ASU49" s="62"/>
      <c r="ASV49" s="62"/>
      <c r="ASW49" s="62"/>
      <c r="ASX49" s="62"/>
      <c r="ASY49" s="62"/>
      <c r="ASZ49" s="62"/>
      <c r="ATA49" s="62"/>
      <c r="ATB49" s="62"/>
      <c r="ATC49" s="62"/>
      <c r="ATD49" s="62"/>
      <c r="ATE49" s="62"/>
      <c r="ATF49" s="62"/>
      <c r="ATG49" s="62"/>
      <c r="ATH49" s="62"/>
      <c r="ATI49" s="62"/>
      <c r="ATJ49" s="62"/>
      <c r="ATK49" s="62"/>
      <c r="ATL49" s="62"/>
      <c r="ATM49" s="62"/>
      <c r="ATN49" s="62"/>
      <c r="ATO49" s="62"/>
      <c r="ATP49" s="62"/>
      <c r="ATQ49" s="62"/>
      <c r="ATR49" s="62"/>
      <c r="ATS49" s="62"/>
      <c r="ATT49" s="62"/>
      <c r="ATU49" s="62"/>
      <c r="ATV49" s="62"/>
      <c r="ATW49" s="62"/>
      <c r="ATX49" s="62"/>
      <c r="ATY49" s="62"/>
      <c r="ATZ49" s="62"/>
      <c r="AUA49" s="62"/>
      <c r="AUB49" s="62"/>
      <c r="AUC49" s="62"/>
      <c r="AUD49" s="62"/>
      <c r="AUE49" s="62"/>
      <c r="AUF49" s="62"/>
      <c r="AUG49" s="62"/>
      <c r="AUH49" s="62"/>
      <c r="AUI49" s="62"/>
      <c r="AUJ49" s="62"/>
      <c r="AUK49" s="62"/>
      <c r="AUL49" s="62"/>
      <c r="AUM49" s="62"/>
      <c r="AUN49" s="62"/>
      <c r="AUO49" s="62"/>
      <c r="AUP49" s="62"/>
      <c r="AUQ49" s="62"/>
      <c r="AUR49" s="62"/>
      <c r="AUS49" s="62"/>
      <c r="AUT49" s="62"/>
      <c r="AUU49" s="62"/>
      <c r="AUV49" s="62"/>
      <c r="AUW49" s="62"/>
      <c r="AUX49" s="62"/>
      <c r="AUY49" s="62"/>
      <c r="AUZ49" s="62"/>
      <c r="AVA49" s="62"/>
      <c r="AVB49" s="62"/>
      <c r="AVC49" s="62"/>
      <c r="AVD49" s="62"/>
      <c r="AVE49" s="62"/>
      <c r="AVF49" s="62"/>
      <c r="AVG49" s="62"/>
      <c r="AVH49" s="62"/>
      <c r="AVI49" s="62"/>
      <c r="AVJ49" s="62"/>
      <c r="AVK49" s="62"/>
      <c r="AVL49" s="62"/>
      <c r="AVM49" s="62"/>
      <c r="AVN49" s="62"/>
      <c r="AVO49" s="62"/>
      <c r="AVP49" s="62"/>
      <c r="AVQ49" s="62"/>
      <c r="AVR49" s="62"/>
      <c r="AVS49" s="62"/>
      <c r="AVT49" s="62"/>
      <c r="AVU49" s="62"/>
      <c r="AVV49" s="62"/>
      <c r="AVW49" s="62"/>
      <c r="AVX49" s="62"/>
      <c r="AVY49" s="62"/>
      <c r="AVZ49" s="62"/>
      <c r="AWA49" s="62"/>
      <c r="AWB49" s="62"/>
      <c r="AWC49" s="62"/>
      <c r="AWD49" s="62"/>
      <c r="AWE49" s="62"/>
      <c r="AWF49" s="62"/>
      <c r="AWG49" s="62"/>
      <c r="AWH49" s="62"/>
      <c r="AWI49" s="62"/>
      <c r="AWJ49" s="62"/>
      <c r="AWK49" s="62"/>
      <c r="AWL49" s="62"/>
      <c r="AWM49" s="62"/>
      <c r="AWN49" s="62"/>
      <c r="AWO49" s="62"/>
      <c r="AWP49" s="62"/>
      <c r="AWQ49" s="62"/>
      <c r="AWR49" s="62"/>
      <c r="AWS49" s="62"/>
      <c r="AWT49" s="62"/>
      <c r="AWU49" s="62"/>
      <c r="AWV49" s="62"/>
      <c r="AWW49" s="62"/>
      <c r="AWX49" s="62"/>
      <c r="AWY49" s="62"/>
      <c r="AWZ49" s="62"/>
      <c r="AXA49" s="62"/>
      <c r="AXB49" s="62"/>
      <c r="AXC49" s="62"/>
      <c r="AXD49" s="62"/>
      <c r="AXE49" s="62"/>
    </row>
    <row r="50" spans="1:1305" s="77" customFormat="1" ht="18" customHeight="1" x14ac:dyDescent="0.3">
      <c r="A50" s="78">
        <v>9781538756744</v>
      </c>
      <c r="B50" s="78">
        <v>2903297</v>
      </c>
      <c r="C50" s="79" t="s">
        <v>495</v>
      </c>
      <c r="D50" s="80">
        <v>11.5</v>
      </c>
      <c r="E50" s="81">
        <v>21200</v>
      </c>
      <c r="F50" s="67"/>
      <c r="G50" s="61"/>
      <c r="H50" s="68"/>
      <c r="I50" s="61"/>
      <c r="J50" s="67"/>
      <c r="K50" s="67"/>
      <c r="L50" s="61"/>
      <c r="M50" s="68"/>
      <c r="N50" s="61"/>
      <c r="O50" s="67"/>
      <c r="P50" s="67"/>
      <c r="Q50" s="61"/>
      <c r="R50" s="68"/>
      <c r="S50" s="61"/>
      <c r="T50" s="67"/>
      <c r="U50" s="67"/>
      <c r="V50" s="61"/>
      <c r="W50" s="68"/>
      <c r="X50" s="61"/>
      <c r="Y50" s="67"/>
      <c r="Z50" s="67"/>
      <c r="AA50" s="61"/>
      <c r="AB50" s="68"/>
      <c r="AC50" s="61"/>
      <c r="AD50" s="67"/>
      <c r="AE50" s="67"/>
      <c r="AF50" s="61"/>
      <c r="AG50" s="68"/>
      <c r="AH50" s="61"/>
      <c r="AI50" s="67"/>
      <c r="AJ50" s="67"/>
      <c r="AK50" s="61"/>
      <c r="AL50" s="68"/>
      <c r="AM50" s="61"/>
      <c r="AN50" s="67"/>
      <c r="AO50" s="67"/>
      <c r="AP50" s="61"/>
      <c r="AQ50" s="68"/>
      <c r="AR50" s="61"/>
      <c r="AS50" s="67"/>
      <c r="AT50" s="67"/>
      <c r="AU50" s="61"/>
      <c r="AV50" s="68"/>
      <c r="AW50" s="61"/>
      <c r="AX50" s="67"/>
      <c r="AY50" s="67"/>
      <c r="AZ50" s="61"/>
      <c r="BA50" s="68"/>
      <c r="BB50" s="61"/>
      <c r="BC50" s="67"/>
      <c r="BD50" s="67"/>
      <c r="BE50" s="61"/>
      <c r="BF50" s="68"/>
      <c r="BG50" s="61"/>
      <c r="BH50" s="67"/>
      <c r="BI50" s="67"/>
      <c r="BJ50" s="61"/>
      <c r="BK50" s="68"/>
      <c r="BL50" s="61"/>
      <c r="BM50" s="67"/>
      <c r="BN50" s="67"/>
      <c r="BO50" s="61"/>
      <c r="BP50" s="68"/>
      <c r="BQ50" s="61"/>
      <c r="BR50" s="67"/>
      <c r="BS50" s="67"/>
      <c r="BT50" s="61"/>
      <c r="BU50" s="68"/>
      <c r="BV50" s="61"/>
      <c r="BW50" s="67"/>
      <c r="BX50" s="67"/>
      <c r="BY50" s="61"/>
      <c r="BZ50" s="68"/>
      <c r="CA50" s="61"/>
      <c r="CB50" s="67"/>
      <c r="CC50" s="67"/>
      <c r="CD50" s="61"/>
      <c r="CE50" s="68"/>
      <c r="CF50" s="61"/>
      <c r="CG50" s="67"/>
      <c r="CH50" s="67"/>
      <c r="CI50" s="61"/>
      <c r="CJ50" s="68"/>
      <c r="CK50" s="61"/>
      <c r="CL50" s="67"/>
      <c r="CM50" s="67"/>
      <c r="CN50" s="61"/>
      <c r="CO50" s="68"/>
      <c r="CP50" s="61"/>
      <c r="CQ50" s="67"/>
      <c r="CR50" s="67"/>
      <c r="CS50" s="61"/>
      <c r="CT50" s="68"/>
      <c r="CU50" s="61"/>
      <c r="CV50" s="67"/>
      <c r="CW50" s="67"/>
      <c r="CX50" s="61"/>
      <c r="CY50" s="68"/>
      <c r="CZ50" s="61"/>
      <c r="DA50" s="67"/>
      <c r="DB50" s="67"/>
      <c r="DC50" s="61"/>
      <c r="DD50" s="68"/>
      <c r="DE50" s="61"/>
      <c r="DF50" s="67"/>
      <c r="DG50" s="67"/>
      <c r="DH50" s="61"/>
      <c r="DI50" s="68"/>
      <c r="DJ50" s="61"/>
      <c r="DK50" s="67"/>
      <c r="DL50" s="67"/>
      <c r="DM50" s="61"/>
      <c r="DN50" s="68"/>
      <c r="DO50" s="61"/>
      <c r="DP50" s="67"/>
      <c r="DQ50" s="67"/>
      <c r="DR50" s="61"/>
      <c r="DS50" s="68"/>
      <c r="DT50" s="61"/>
      <c r="DU50" s="67"/>
      <c r="DV50" s="67"/>
      <c r="DW50" s="61"/>
      <c r="DX50" s="68"/>
      <c r="DY50" s="61"/>
      <c r="DZ50" s="67"/>
      <c r="EA50" s="67"/>
      <c r="EB50" s="61"/>
      <c r="EC50" s="68"/>
      <c r="ED50" s="61"/>
      <c r="EE50" s="67"/>
      <c r="EF50" s="67"/>
      <c r="EG50" s="61"/>
      <c r="EH50" s="68"/>
      <c r="EI50" s="61"/>
      <c r="EJ50" s="67"/>
      <c r="EK50" s="67"/>
      <c r="EL50" s="61"/>
      <c r="EM50" s="68"/>
      <c r="EN50" s="61"/>
      <c r="EO50" s="67"/>
      <c r="EP50" s="67"/>
      <c r="EQ50" s="61"/>
      <c r="ER50" s="68"/>
      <c r="ES50" s="61"/>
      <c r="ET50" s="67"/>
      <c r="EU50" s="67"/>
      <c r="EV50" s="61"/>
      <c r="EW50" s="68"/>
      <c r="EX50" s="61"/>
      <c r="EY50" s="67"/>
      <c r="EZ50" s="67"/>
      <c r="FA50" s="61"/>
      <c r="FB50" s="68"/>
      <c r="FC50" s="61"/>
      <c r="FD50" s="67"/>
      <c r="FE50" s="67"/>
      <c r="FF50" s="61"/>
      <c r="FG50" s="68"/>
      <c r="FH50" s="61"/>
      <c r="FI50" s="67"/>
      <c r="FJ50" s="67"/>
      <c r="FK50" s="61"/>
      <c r="FL50" s="68"/>
      <c r="FM50" s="61"/>
      <c r="FN50" s="67"/>
      <c r="FO50" s="67"/>
      <c r="FP50" s="61"/>
      <c r="FQ50" s="68"/>
      <c r="FR50" s="61"/>
      <c r="FS50" s="67"/>
      <c r="FT50" s="67"/>
      <c r="FU50" s="61"/>
      <c r="FV50" s="68"/>
      <c r="FW50" s="61"/>
      <c r="FX50" s="67"/>
      <c r="FY50" s="67"/>
      <c r="FZ50" s="61"/>
      <c r="GA50" s="68"/>
      <c r="GB50" s="61"/>
      <c r="GC50" s="67"/>
      <c r="GD50" s="67"/>
      <c r="GE50" s="61"/>
      <c r="GF50" s="68"/>
      <c r="GG50" s="61"/>
      <c r="GH50" s="67"/>
      <c r="GI50" s="67"/>
      <c r="GJ50" s="61"/>
      <c r="GK50" s="68"/>
      <c r="GL50" s="61"/>
      <c r="GM50" s="67"/>
      <c r="GN50" s="67"/>
      <c r="GO50" s="61"/>
      <c r="GP50" s="68"/>
      <c r="GQ50" s="61"/>
      <c r="GR50" s="67"/>
      <c r="GS50" s="67"/>
      <c r="GT50" s="61"/>
      <c r="GU50" s="68"/>
      <c r="GV50" s="61"/>
      <c r="GW50" s="67"/>
      <c r="GX50" s="67"/>
      <c r="GY50" s="61"/>
      <c r="GZ50" s="68"/>
      <c r="HA50" s="61"/>
      <c r="HB50" s="67"/>
      <c r="HC50" s="67"/>
      <c r="HD50" s="61"/>
      <c r="HE50" s="68"/>
      <c r="HF50" s="61"/>
      <c r="HG50" s="67"/>
      <c r="HH50" s="67"/>
      <c r="HI50" s="61"/>
      <c r="HJ50" s="68"/>
      <c r="HK50" s="61"/>
      <c r="HL50" s="67"/>
      <c r="HM50" s="67"/>
      <c r="HN50" s="61"/>
      <c r="HO50" s="68"/>
      <c r="HP50" s="61"/>
      <c r="HQ50" s="67"/>
      <c r="HR50" s="67"/>
      <c r="HS50" s="61"/>
      <c r="HT50" s="68"/>
      <c r="HU50" s="61"/>
      <c r="HV50" s="67"/>
      <c r="HW50" s="67"/>
      <c r="HX50" s="61"/>
      <c r="HY50" s="68"/>
      <c r="HZ50" s="61"/>
      <c r="IA50" s="67"/>
      <c r="IB50" s="67"/>
      <c r="IC50" s="61"/>
      <c r="ID50" s="68"/>
      <c r="IE50" s="61"/>
      <c r="IF50" s="67"/>
      <c r="IG50" s="67"/>
      <c r="IH50" s="61"/>
      <c r="II50" s="61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  <c r="SJ50" s="62"/>
      <c r="SK50" s="62"/>
      <c r="SL50" s="62"/>
      <c r="SM50" s="62"/>
      <c r="SN50" s="62"/>
      <c r="SO50" s="62"/>
      <c r="SP50" s="62"/>
      <c r="SQ50" s="62"/>
      <c r="SR50" s="62"/>
      <c r="SS50" s="62"/>
      <c r="ST50" s="62"/>
      <c r="SU50" s="62"/>
      <c r="SV50" s="62"/>
      <c r="SW50" s="62"/>
      <c r="SX50" s="62"/>
      <c r="SY50" s="62"/>
      <c r="SZ50" s="62"/>
      <c r="TA50" s="62"/>
      <c r="TB50" s="62"/>
      <c r="TC50" s="62"/>
      <c r="TD50" s="62"/>
      <c r="TE50" s="62"/>
      <c r="TF50" s="62"/>
      <c r="TG50" s="62"/>
      <c r="TH50" s="62"/>
      <c r="TI50" s="62"/>
      <c r="TJ50" s="62"/>
      <c r="TK50" s="62"/>
      <c r="TL50" s="62"/>
      <c r="TM50" s="62"/>
      <c r="TN50" s="62"/>
      <c r="TO50" s="62"/>
      <c r="TP50" s="62"/>
      <c r="TQ50" s="62"/>
      <c r="TR50" s="62"/>
      <c r="TS50" s="62"/>
      <c r="TT50" s="62"/>
      <c r="TU50" s="62"/>
      <c r="TV50" s="62"/>
      <c r="TW50" s="62"/>
      <c r="TX50" s="62"/>
      <c r="TY50" s="62"/>
      <c r="TZ50" s="62"/>
      <c r="UA50" s="62"/>
      <c r="UB50" s="62"/>
      <c r="UC50" s="62"/>
      <c r="UD50" s="62"/>
      <c r="UE50" s="62"/>
      <c r="UF50" s="62"/>
      <c r="UG50" s="62"/>
      <c r="UH50" s="62"/>
      <c r="UI50" s="62"/>
      <c r="UJ50" s="62"/>
      <c r="UK50" s="62"/>
      <c r="UL50" s="62"/>
      <c r="UM50" s="62"/>
      <c r="UN50" s="62"/>
      <c r="UO50" s="62"/>
      <c r="UP50" s="62"/>
      <c r="UQ50" s="62"/>
      <c r="UR50" s="62"/>
      <c r="US50" s="62"/>
      <c r="UT50" s="62"/>
      <c r="UU50" s="62"/>
      <c r="UV50" s="62"/>
      <c r="UW50" s="62"/>
      <c r="UX50" s="62"/>
      <c r="UY50" s="62"/>
      <c r="UZ50" s="62"/>
      <c r="VA50" s="62"/>
      <c r="VB50" s="62"/>
      <c r="VC50" s="62"/>
      <c r="VD50" s="62"/>
      <c r="VE50" s="62"/>
      <c r="VF50" s="62"/>
      <c r="VG50" s="62"/>
      <c r="VH50" s="62"/>
      <c r="VI50" s="62"/>
      <c r="VJ50" s="62"/>
      <c r="VK50" s="62"/>
      <c r="VL50" s="62"/>
      <c r="VM50" s="62"/>
      <c r="VN50" s="62"/>
      <c r="VO50" s="62"/>
      <c r="VP50" s="62"/>
      <c r="VQ50" s="62"/>
      <c r="VR50" s="62"/>
      <c r="VS50" s="62"/>
      <c r="VT50" s="62"/>
      <c r="VU50" s="62"/>
      <c r="VV50" s="62"/>
      <c r="VW50" s="62"/>
      <c r="VX50" s="62"/>
      <c r="VY50" s="62"/>
      <c r="VZ50" s="62"/>
      <c r="WA50" s="62"/>
      <c r="WB50" s="62"/>
      <c r="WC50" s="62"/>
      <c r="WD50" s="62"/>
      <c r="WE50" s="62"/>
      <c r="WF50" s="62"/>
      <c r="WG50" s="62"/>
      <c r="WH50" s="62"/>
      <c r="WI50" s="62"/>
      <c r="WJ50" s="62"/>
      <c r="WK50" s="62"/>
      <c r="WL50" s="62"/>
      <c r="WM50" s="62"/>
      <c r="WN50" s="62"/>
      <c r="WO50" s="62"/>
      <c r="WP50" s="62"/>
      <c r="WQ50" s="62"/>
      <c r="WR50" s="62"/>
      <c r="WS50" s="62"/>
      <c r="WT50" s="62"/>
      <c r="WU50" s="62"/>
      <c r="WV50" s="62"/>
      <c r="WW50" s="62"/>
      <c r="WX50" s="62"/>
      <c r="WY50" s="62"/>
      <c r="WZ50" s="62"/>
      <c r="XA50" s="62"/>
      <c r="XB50" s="62"/>
      <c r="XC50" s="62"/>
      <c r="XD50" s="62"/>
      <c r="XE50" s="62"/>
      <c r="XF50" s="62"/>
      <c r="XG50" s="62"/>
      <c r="XH50" s="62"/>
      <c r="XI50" s="62"/>
      <c r="XJ50" s="62"/>
      <c r="XK50" s="62"/>
      <c r="XL50" s="62"/>
      <c r="XM50" s="62"/>
      <c r="XN50" s="62"/>
      <c r="XO50" s="62"/>
      <c r="XP50" s="62"/>
      <c r="XQ50" s="62"/>
      <c r="XR50" s="62"/>
      <c r="XS50" s="62"/>
      <c r="XT50" s="62"/>
      <c r="XU50" s="62"/>
      <c r="XV50" s="62"/>
      <c r="XW50" s="62"/>
      <c r="XX50" s="62"/>
      <c r="XY50" s="62"/>
      <c r="XZ50" s="62"/>
      <c r="YA50" s="62"/>
      <c r="YB50" s="62"/>
      <c r="YC50" s="62"/>
      <c r="YD50" s="62"/>
      <c r="YE50" s="62"/>
      <c r="YF50" s="62"/>
      <c r="YG50" s="62"/>
      <c r="YH50" s="62"/>
      <c r="YI50" s="62"/>
      <c r="YJ50" s="62"/>
      <c r="YK50" s="62"/>
      <c r="YL50" s="62"/>
      <c r="YM50" s="62"/>
      <c r="YN50" s="62"/>
      <c r="YO50" s="62"/>
      <c r="YP50" s="62"/>
      <c r="YQ50" s="62"/>
      <c r="YR50" s="62"/>
      <c r="YS50" s="62"/>
      <c r="YT50" s="62"/>
      <c r="YU50" s="62"/>
      <c r="YV50" s="62"/>
      <c r="YW50" s="62"/>
      <c r="YX50" s="62"/>
      <c r="YY50" s="62"/>
      <c r="YZ50" s="62"/>
      <c r="ZA50" s="62"/>
      <c r="ZB50" s="62"/>
      <c r="ZC50" s="62"/>
      <c r="ZD50" s="62"/>
      <c r="ZE50" s="62"/>
      <c r="ZF50" s="62"/>
      <c r="ZG50" s="62"/>
      <c r="ZH50" s="62"/>
      <c r="ZI50" s="62"/>
      <c r="ZJ50" s="62"/>
      <c r="ZK50" s="62"/>
      <c r="ZL50" s="62"/>
      <c r="ZM50" s="62"/>
      <c r="ZN50" s="62"/>
      <c r="ZO50" s="62"/>
      <c r="ZP50" s="62"/>
      <c r="ZQ50" s="62"/>
      <c r="ZR50" s="62"/>
      <c r="ZS50" s="62"/>
      <c r="ZT50" s="62"/>
      <c r="ZU50" s="62"/>
      <c r="ZV50" s="62"/>
      <c r="ZW50" s="62"/>
      <c r="ZX50" s="62"/>
      <c r="ZY50" s="62"/>
      <c r="ZZ50" s="62"/>
      <c r="AAA50" s="62"/>
      <c r="AAB50" s="62"/>
      <c r="AAC50" s="62"/>
      <c r="AAD50" s="62"/>
      <c r="AAE50" s="62"/>
      <c r="AAF50" s="62"/>
      <c r="AAG50" s="62"/>
      <c r="AAH50" s="62"/>
      <c r="AAI50" s="62"/>
      <c r="AAJ50" s="62"/>
      <c r="AAK50" s="62"/>
      <c r="AAL50" s="62"/>
      <c r="AAM50" s="62"/>
      <c r="AAN50" s="62"/>
      <c r="AAO50" s="62"/>
      <c r="AAP50" s="62"/>
      <c r="AAQ50" s="62"/>
      <c r="AAR50" s="62"/>
      <c r="AAS50" s="62"/>
      <c r="AAT50" s="62"/>
      <c r="AAU50" s="62"/>
      <c r="AAV50" s="62"/>
      <c r="AAW50" s="62"/>
      <c r="AAX50" s="62"/>
      <c r="AAY50" s="62"/>
      <c r="AAZ50" s="62"/>
      <c r="ABA50" s="62"/>
      <c r="ABB50" s="62"/>
      <c r="ABC50" s="62"/>
      <c r="ABD50" s="62"/>
      <c r="ABE50" s="62"/>
      <c r="ABF50" s="62"/>
      <c r="ABG50" s="62"/>
      <c r="ABH50" s="62"/>
      <c r="ABI50" s="62"/>
      <c r="ABJ50" s="62"/>
      <c r="ABK50" s="62"/>
      <c r="ABL50" s="62"/>
      <c r="ABM50" s="62"/>
      <c r="ABN50" s="62"/>
      <c r="ABO50" s="62"/>
      <c r="ABP50" s="62"/>
      <c r="ABQ50" s="62"/>
      <c r="ABR50" s="62"/>
      <c r="ABS50" s="62"/>
      <c r="ABT50" s="62"/>
      <c r="ABU50" s="62"/>
      <c r="ABV50" s="62"/>
      <c r="ABW50" s="62"/>
      <c r="ABX50" s="62"/>
      <c r="ABY50" s="62"/>
      <c r="ABZ50" s="62"/>
      <c r="ACA50" s="62"/>
      <c r="ACB50" s="62"/>
      <c r="ACC50" s="62"/>
      <c r="ACD50" s="62"/>
      <c r="ACE50" s="62"/>
      <c r="ACF50" s="62"/>
      <c r="ACG50" s="62"/>
      <c r="ACH50" s="62"/>
      <c r="ACI50" s="62"/>
      <c r="ACJ50" s="62"/>
      <c r="ACK50" s="62"/>
      <c r="ACL50" s="62"/>
      <c r="ACM50" s="62"/>
      <c r="ACN50" s="62"/>
      <c r="ACO50" s="62"/>
      <c r="ACP50" s="62"/>
      <c r="ACQ50" s="62"/>
      <c r="ACR50" s="62"/>
      <c r="ACS50" s="62"/>
      <c r="ACT50" s="62"/>
      <c r="ACU50" s="62"/>
      <c r="ACV50" s="62"/>
      <c r="ACW50" s="62"/>
      <c r="ACX50" s="62"/>
      <c r="ACY50" s="62"/>
      <c r="ACZ50" s="62"/>
      <c r="ADA50" s="62"/>
      <c r="ADB50" s="62"/>
      <c r="ADC50" s="62"/>
      <c r="ADD50" s="62"/>
      <c r="ADE50" s="62"/>
      <c r="ADF50" s="62"/>
      <c r="ADG50" s="62"/>
      <c r="ADH50" s="62"/>
      <c r="ADI50" s="62"/>
      <c r="ADJ50" s="62"/>
      <c r="ADK50" s="62"/>
      <c r="ADL50" s="62"/>
      <c r="ADM50" s="62"/>
      <c r="ADN50" s="62"/>
      <c r="ADO50" s="62"/>
      <c r="ADP50" s="62"/>
      <c r="ADQ50" s="62"/>
      <c r="ADR50" s="62"/>
      <c r="ADS50" s="62"/>
      <c r="ADT50" s="62"/>
      <c r="ADU50" s="62"/>
      <c r="ADV50" s="62"/>
      <c r="ADW50" s="62"/>
      <c r="ADX50" s="62"/>
      <c r="ADY50" s="62"/>
      <c r="ADZ50" s="62"/>
      <c r="AEA50" s="62"/>
      <c r="AEB50" s="62"/>
      <c r="AEC50" s="62"/>
      <c r="AED50" s="62"/>
      <c r="AEE50" s="62"/>
      <c r="AEF50" s="62"/>
      <c r="AEG50" s="62"/>
      <c r="AEH50" s="62"/>
      <c r="AEI50" s="62"/>
      <c r="AEJ50" s="62"/>
      <c r="AEK50" s="62"/>
      <c r="AEL50" s="62"/>
      <c r="AEM50" s="62"/>
      <c r="AEN50" s="62"/>
      <c r="AEO50" s="62"/>
      <c r="AEP50" s="62"/>
      <c r="AEQ50" s="62"/>
      <c r="AER50" s="62"/>
      <c r="AES50" s="62"/>
      <c r="AET50" s="62"/>
      <c r="AEU50" s="62"/>
      <c r="AEV50" s="62"/>
      <c r="AEW50" s="62"/>
      <c r="AEX50" s="62"/>
      <c r="AEY50" s="62"/>
      <c r="AEZ50" s="62"/>
      <c r="AFA50" s="62"/>
      <c r="AFB50" s="62"/>
      <c r="AFC50" s="62"/>
      <c r="AFD50" s="62"/>
      <c r="AFE50" s="62"/>
      <c r="AFF50" s="62"/>
      <c r="AFG50" s="62"/>
      <c r="AFH50" s="62"/>
      <c r="AFI50" s="62"/>
      <c r="AFJ50" s="62"/>
      <c r="AFK50" s="62"/>
      <c r="AFL50" s="62"/>
      <c r="AFM50" s="62"/>
      <c r="AFN50" s="62"/>
      <c r="AFO50" s="62"/>
      <c r="AFP50" s="62"/>
      <c r="AFQ50" s="62"/>
      <c r="AFR50" s="62"/>
      <c r="AFS50" s="62"/>
      <c r="AFT50" s="62"/>
      <c r="AFU50" s="62"/>
      <c r="AFV50" s="62"/>
      <c r="AFW50" s="62"/>
      <c r="AFX50" s="62"/>
      <c r="AFY50" s="62"/>
      <c r="AFZ50" s="62"/>
      <c r="AGA50" s="62"/>
      <c r="AGB50" s="62"/>
      <c r="AGC50" s="62"/>
      <c r="AGD50" s="62"/>
      <c r="AGE50" s="62"/>
      <c r="AGF50" s="62"/>
      <c r="AGG50" s="62"/>
      <c r="AGH50" s="62"/>
      <c r="AGI50" s="62"/>
      <c r="AGJ50" s="62"/>
      <c r="AGK50" s="62"/>
      <c r="AGL50" s="62"/>
      <c r="AGM50" s="62"/>
      <c r="AGN50" s="62"/>
      <c r="AGO50" s="62"/>
      <c r="AGP50" s="62"/>
      <c r="AGQ50" s="62"/>
      <c r="AGR50" s="62"/>
      <c r="AGS50" s="62"/>
      <c r="AGT50" s="62"/>
      <c r="AGU50" s="62"/>
      <c r="AGV50" s="62"/>
      <c r="AGW50" s="62"/>
      <c r="AGX50" s="62"/>
      <c r="AGY50" s="62"/>
      <c r="AGZ50" s="62"/>
      <c r="AHA50" s="62"/>
      <c r="AHB50" s="62"/>
      <c r="AHC50" s="62"/>
      <c r="AHD50" s="62"/>
      <c r="AHE50" s="62"/>
      <c r="AHF50" s="62"/>
      <c r="AHG50" s="62"/>
      <c r="AHH50" s="62"/>
      <c r="AHI50" s="62"/>
      <c r="AHJ50" s="62"/>
      <c r="AHK50" s="62"/>
      <c r="AHL50" s="62"/>
      <c r="AHM50" s="62"/>
      <c r="AHN50" s="62"/>
      <c r="AHO50" s="62"/>
      <c r="AHP50" s="62"/>
      <c r="AHQ50" s="62"/>
      <c r="AHR50" s="62"/>
      <c r="AHS50" s="62"/>
      <c r="AHT50" s="62"/>
      <c r="AHU50" s="62"/>
      <c r="AHV50" s="62"/>
      <c r="AHW50" s="62"/>
      <c r="AHX50" s="62"/>
      <c r="AHY50" s="62"/>
      <c r="AHZ50" s="62"/>
      <c r="AIA50" s="62"/>
      <c r="AIB50" s="62"/>
      <c r="AIC50" s="62"/>
      <c r="AID50" s="62"/>
      <c r="AIE50" s="62"/>
      <c r="AIF50" s="62"/>
      <c r="AIG50" s="62"/>
      <c r="AIH50" s="62"/>
      <c r="AII50" s="62"/>
      <c r="AIJ50" s="62"/>
      <c r="AIK50" s="62"/>
      <c r="AIL50" s="62"/>
      <c r="AIM50" s="62"/>
      <c r="AIN50" s="62"/>
      <c r="AIO50" s="62"/>
      <c r="AIP50" s="62"/>
      <c r="AIQ50" s="62"/>
      <c r="AIR50" s="62"/>
      <c r="AIS50" s="62"/>
      <c r="AIT50" s="62"/>
      <c r="AIU50" s="62"/>
      <c r="AIV50" s="62"/>
      <c r="AIW50" s="62"/>
      <c r="AIX50" s="62"/>
      <c r="AIY50" s="62"/>
      <c r="AIZ50" s="62"/>
      <c r="AJA50" s="62"/>
      <c r="AJB50" s="62"/>
      <c r="AJC50" s="62"/>
      <c r="AJD50" s="62"/>
      <c r="AJE50" s="62"/>
      <c r="AJF50" s="62"/>
      <c r="AJG50" s="62"/>
      <c r="AJH50" s="62"/>
      <c r="AJI50" s="62"/>
      <c r="AJJ50" s="62"/>
      <c r="AJK50" s="62"/>
      <c r="AJL50" s="62"/>
      <c r="AJM50" s="62"/>
      <c r="AJN50" s="62"/>
      <c r="AJO50" s="62"/>
      <c r="AJP50" s="62"/>
      <c r="AJQ50" s="62"/>
      <c r="AJR50" s="62"/>
      <c r="AJS50" s="62"/>
      <c r="AJT50" s="62"/>
      <c r="AJU50" s="62"/>
      <c r="AJV50" s="62"/>
      <c r="AJW50" s="62"/>
      <c r="AJX50" s="62"/>
      <c r="AJY50" s="62"/>
      <c r="AJZ50" s="62"/>
      <c r="AKA50" s="62"/>
      <c r="AKB50" s="62"/>
      <c r="AKC50" s="62"/>
      <c r="AKD50" s="62"/>
      <c r="AKE50" s="62"/>
      <c r="AKF50" s="62"/>
      <c r="AKG50" s="62"/>
      <c r="AKH50" s="62"/>
      <c r="AKI50" s="62"/>
      <c r="AKJ50" s="62"/>
      <c r="AKK50" s="62"/>
      <c r="AKL50" s="62"/>
      <c r="AKM50" s="62"/>
      <c r="AKN50" s="62"/>
      <c r="AKO50" s="62"/>
      <c r="AKP50" s="62"/>
      <c r="AKQ50" s="62"/>
      <c r="AKR50" s="62"/>
      <c r="AKS50" s="62"/>
      <c r="AKT50" s="62"/>
      <c r="AKU50" s="62"/>
      <c r="AKV50" s="62"/>
      <c r="AKW50" s="62"/>
      <c r="AKX50" s="62"/>
      <c r="AKY50" s="62"/>
      <c r="AKZ50" s="62"/>
      <c r="ALA50" s="62"/>
      <c r="ALB50" s="62"/>
      <c r="ALC50" s="62"/>
      <c r="ALD50" s="62"/>
      <c r="ALE50" s="62"/>
      <c r="ALF50" s="62"/>
      <c r="ALG50" s="62"/>
      <c r="ALH50" s="62"/>
      <c r="ALI50" s="62"/>
      <c r="ALJ50" s="62"/>
      <c r="ALK50" s="62"/>
      <c r="ALL50" s="62"/>
      <c r="ALM50" s="62"/>
      <c r="ALN50" s="62"/>
      <c r="ALO50" s="62"/>
      <c r="ALP50" s="62"/>
      <c r="ALQ50" s="62"/>
      <c r="ALR50" s="62"/>
      <c r="ALS50" s="62"/>
      <c r="ALT50" s="62"/>
      <c r="ALU50" s="62"/>
      <c r="ALV50" s="62"/>
      <c r="ALW50" s="62"/>
      <c r="ALX50" s="62"/>
      <c r="ALY50" s="62"/>
      <c r="ALZ50" s="62"/>
      <c r="AMA50" s="62"/>
      <c r="AMB50" s="62"/>
      <c r="AMC50" s="62"/>
      <c r="AMD50" s="62"/>
      <c r="AME50" s="62"/>
      <c r="AMF50" s="62"/>
      <c r="AMG50" s="62"/>
      <c r="AMH50" s="62"/>
      <c r="AMI50" s="62"/>
      <c r="AMJ50" s="62"/>
      <c r="AMK50" s="62"/>
      <c r="AML50" s="62"/>
      <c r="AMM50" s="62"/>
      <c r="AMN50" s="62"/>
      <c r="AMO50" s="62"/>
      <c r="AMP50" s="62"/>
      <c r="AMQ50" s="62"/>
      <c r="AMR50" s="62"/>
      <c r="AMS50" s="62"/>
      <c r="AMT50" s="62"/>
      <c r="AMU50" s="62"/>
      <c r="AMV50" s="62"/>
      <c r="AMW50" s="62"/>
      <c r="AMX50" s="62"/>
      <c r="AMY50" s="62"/>
      <c r="AMZ50" s="62"/>
      <c r="ANA50" s="62"/>
      <c r="ANB50" s="62"/>
      <c r="ANC50" s="62"/>
      <c r="AND50" s="62"/>
      <c r="ANE50" s="62"/>
      <c r="ANF50" s="62"/>
      <c r="ANG50" s="62"/>
      <c r="ANH50" s="62"/>
      <c r="ANI50" s="62"/>
      <c r="ANJ50" s="62"/>
      <c r="ANK50" s="62"/>
      <c r="ANL50" s="62"/>
      <c r="ANM50" s="62"/>
      <c r="ANN50" s="62"/>
      <c r="ANO50" s="62"/>
      <c r="ANP50" s="62"/>
      <c r="ANQ50" s="62"/>
      <c r="ANR50" s="62"/>
      <c r="ANS50" s="62"/>
      <c r="ANT50" s="62"/>
      <c r="ANU50" s="62"/>
      <c r="ANV50" s="62"/>
      <c r="ANW50" s="62"/>
      <c r="ANX50" s="62"/>
      <c r="ANY50" s="62"/>
      <c r="ANZ50" s="62"/>
      <c r="AOA50" s="62"/>
      <c r="AOB50" s="62"/>
      <c r="AOC50" s="62"/>
      <c r="AOD50" s="62"/>
      <c r="AOE50" s="62"/>
      <c r="AOF50" s="62"/>
      <c r="AOG50" s="62"/>
      <c r="AOH50" s="62"/>
      <c r="AOI50" s="62"/>
      <c r="AOJ50" s="62"/>
      <c r="AOK50" s="62"/>
      <c r="AOL50" s="62"/>
      <c r="AOM50" s="62"/>
      <c r="AON50" s="62"/>
      <c r="AOO50" s="62"/>
      <c r="AOP50" s="62"/>
      <c r="AOQ50" s="62"/>
      <c r="AOR50" s="62"/>
      <c r="AOS50" s="62"/>
      <c r="AOT50" s="62"/>
      <c r="AOU50" s="62"/>
      <c r="AOV50" s="62"/>
      <c r="AOW50" s="62"/>
      <c r="AOX50" s="62"/>
      <c r="AOY50" s="62"/>
      <c r="AOZ50" s="62"/>
      <c r="APA50" s="62"/>
      <c r="APB50" s="62"/>
      <c r="APC50" s="62"/>
      <c r="APD50" s="62"/>
      <c r="APE50" s="62"/>
      <c r="APF50" s="62"/>
      <c r="APG50" s="62"/>
      <c r="APH50" s="62"/>
      <c r="API50" s="62"/>
      <c r="APJ50" s="62"/>
      <c r="APK50" s="62"/>
      <c r="APL50" s="62"/>
      <c r="APM50" s="62"/>
      <c r="APN50" s="62"/>
      <c r="APO50" s="62"/>
      <c r="APP50" s="62"/>
      <c r="APQ50" s="62"/>
      <c r="APR50" s="62"/>
      <c r="APS50" s="62"/>
      <c r="APT50" s="62"/>
      <c r="APU50" s="62"/>
      <c r="APV50" s="62"/>
      <c r="APW50" s="62"/>
      <c r="APX50" s="62"/>
      <c r="APY50" s="62"/>
      <c r="APZ50" s="62"/>
      <c r="AQA50" s="62"/>
      <c r="AQB50" s="62"/>
      <c r="AQC50" s="62"/>
      <c r="AQD50" s="62"/>
      <c r="AQE50" s="62"/>
      <c r="AQF50" s="62"/>
      <c r="AQG50" s="62"/>
      <c r="AQH50" s="62"/>
      <c r="AQI50" s="62"/>
      <c r="AQJ50" s="62"/>
      <c r="AQK50" s="62"/>
      <c r="AQL50" s="62"/>
      <c r="AQM50" s="62"/>
      <c r="AQN50" s="62"/>
      <c r="AQO50" s="62"/>
      <c r="AQP50" s="62"/>
      <c r="AQQ50" s="62"/>
      <c r="AQR50" s="62"/>
      <c r="AQS50" s="62"/>
      <c r="AQT50" s="62"/>
      <c r="AQU50" s="62"/>
      <c r="AQV50" s="62"/>
      <c r="AQW50" s="62"/>
      <c r="AQX50" s="62"/>
      <c r="AQY50" s="62"/>
      <c r="AQZ50" s="62"/>
      <c r="ARA50" s="62"/>
      <c r="ARB50" s="62"/>
      <c r="ARC50" s="62"/>
      <c r="ARD50" s="62"/>
      <c r="ARE50" s="62"/>
      <c r="ARF50" s="62"/>
      <c r="ARG50" s="62"/>
      <c r="ARH50" s="62"/>
      <c r="ARI50" s="62"/>
      <c r="ARJ50" s="62"/>
      <c r="ARK50" s="62"/>
      <c r="ARL50" s="62"/>
      <c r="ARM50" s="62"/>
      <c r="ARN50" s="62"/>
      <c r="ARO50" s="62"/>
      <c r="ARP50" s="62"/>
      <c r="ARQ50" s="62"/>
      <c r="ARR50" s="62"/>
      <c r="ARS50" s="62"/>
      <c r="ART50" s="62"/>
      <c r="ARU50" s="62"/>
      <c r="ARV50" s="62"/>
      <c r="ARW50" s="62"/>
      <c r="ARX50" s="62"/>
      <c r="ARY50" s="62"/>
      <c r="ARZ50" s="62"/>
      <c r="ASA50" s="62"/>
      <c r="ASB50" s="62"/>
      <c r="ASC50" s="62"/>
      <c r="ASD50" s="62"/>
      <c r="ASE50" s="62"/>
      <c r="ASF50" s="62"/>
      <c r="ASG50" s="62"/>
      <c r="ASH50" s="62"/>
      <c r="ASI50" s="62"/>
      <c r="ASJ50" s="62"/>
      <c r="ASK50" s="62"/>
      <c r="ASL50" s="62"/>
      <c r="ASM50" s="62"/>
      <c r="ASN50" s="62"/>
      <c r="ASO50" s="62"/>
      <c r="ASP50" s="62"/>
      <c r="ASQ50" s="62"/>
      <c r="ASR50" s="62"/>
      <c r="ASS50" s="62"/>
      <c r="AST50" s="62"/>
      <c r="ASU50" s="62"/>
      <c r="ASV50" s="62"/>
      <c r="ASW50" s="62"/>
      <c r="ASX50" s="62"/>
      <c r="ASY50" s="62"/>
      <c r="ASZ50" s="62"/>
      <c r="ATA50" s="62"/>
      <c r="ATB50" s="62"/>
      <c r="ATC50" s="62"/>
      <c r="ATD50" s="62"/>
      <c r="ATE50" s="62"/>
      <c r="ATF50" s="62"/>
      <c r="ATG50" s="62"/>
      <c r="ATH50" s="62"/>
      <c r="ATI50" s="62"/>
      <c r="ATJ50" s="62"/>
      <c r="ATK50" s="62"/>
      <c r="ATL50" s="62"/>
      <c r="ATM50" s="62"/>
      <c r="ATN50" s="62"/>
      <c r="ATO50" s="62"/>
      <c r="ATP50" s="62"/>
      <c r="ATQ50" s="62"/>
      <c r="ATR50" s="62"/>
      <c r="ATS50" s="62"/>
      <c r="ATT50" s="62"/>
      <c r="ATU50" s="62"/>
      <c r="ATV50" s="62"/>
      <c r="ATW50" s="62"/>
      <c r="ATX50" s="62"/>
      <c r="ATY50" s="62"/>
      <c r="ATZ50" s="62"/>
      <c r="AUA50" s="62"/>
      <c r="AUB50" s="62"/>
      <c r="AUC50" s="62"/>
      <c r="AUD50" s="62"/>
      <c r="AUE50" s="62"/>
      <c r="AUF50" s="62"/>
      <c r="AUG50" s="62"/>
      <c r="AUH50" s="62"/>
      <c r="AUI50" s="62"/>
      <c r="AUJ50" s="62"/>
      <c r="AUK50" s="62"/>
      <c r="AUL50" s="62"/>
      <c r="AUM50" s="62"/>
      <c r="AUN50" s="62"/>
      <c r="AUO50" s="62"/>
      <c r="AUP50" s="62"/>
      <c r="AUQ50" s="62"/>
      <c r="AUR50" s="62"/>
      <c r="AUS50" s="62"/>
      <c r="AUT50" s="62"/>
      <c r="AUU50" s="62"/>
      <c r="AUV50" s="62"/>
      <c r="AUW50" s="62"/>
      <c r="AUX50" s="62"/>
      <c r="AUY50" s="62"/>
      <c r="AUZ50" s="62"/>
      <c r="AVA50" s="62"/>
      <c r="AVB50" s="62"/>
      <c r="AVC50" s="62"/>
      <c r="AVD50" s="62"/>
      <c r="AVE50" s="62"/>
      <c r="AVF50" s="62"/>
      <c r="AVG50" s="62"/>
      <c r="AVH50" s="62"/>
      <c r="AVI50" s="62"/>
      <c r="AVJ50" s="62"/>
      <c r="AVK50" s="62"/>
      <c r="AVL50" s="62"/>
      <c r="AVM50" s="62"/>
      <c r="AVN50" s="62"/>
      <c r="AVO50" s="62"/>
      <c r="AVP50" s="62"/>
      <c r="AVQ50" s="62"/>
      <c r="AVR50" s="62"/>
      <c r="AVS50" s="62"/>
      <c r="AVT50" s="62"/>
      <c r="AVU50" s="62"/>
      <c r="AVV50" s="62"/>
      <c r="AVW50" s="62"/>
      <c r="AVX50" s="62"/>
      <c r="AVY50" s="62"/>
      <c r="AVZ50" s="62"/>
      <c r="AWA50" s="62"/>
      <c r="AWB50" s="62"/>
      <c r="AWC50" s="62"/>
      <c r="AWD50" s="62"/>
      <c r="AWE50" s="62"/>
      <c r="AWF50" s="62"/>
      <c r="AWG50" s="62"/>
      <c r="AWH50" s="62"/>
      <c r="AWI50" s="62"/>
      <c r="AWJ50" s="62"/>
      <c r="AWK50" s="62"/>
      <c r="AWL50" s="62"/>
      <c r="AWM50" s="62"/>
      <c r="AWN50" s="62"/>
      <c r="AWO50" s="62"/>
      <c r="AWP50" s="62"/>
      <c r="AWQ50" s="62"/>
      <c r="AWR50" s="62"/>
      <c r="AWS50" s="62"/>
      <c r="AWT50" s="62"/>
      <c r="AWU50" s="62"/>
      <c r="AWV50" s="62"/>
      <c r="AWW50" s="62"/>
      <c r="AWX50" s="62"/>
      <c r="AWY50" s="62"/>
      <c r="AWZ50" s="62"/>
      <c r="AXA50" s="62"/>
      <c r="AXB50" s="62"/>
      <c r="AXC50" s="62"/>
      <c r="AXD50" s="62"/>
      <c r="AXE50" s="62"/>
    </row>
    <row r="51" spans="1:1305" s="77" customFormat="1" ht="18" customHeight="1" x14ac:dyDescent="0.3">
      <c r="A51" s="82">
        <v>9781529062021</v>
      </c>
      <c r="B51" s="82">
        <v>2892873</v>
      </c>
      <c r="C51" s="83" t="s">
        <v>669</v>
      </c>
      <c r="D51" s="84">
        <v>18.5</v>
      </c>
      <c r="E51" s="85">
        <v>11200</v>
      </c>
      <c r="F51" s="67"/>
      <c r="G51" s="61"/>
      <c r="H51" s="68"/>
      <c r="I51" s="61"/>
      <c r="J51" s="67"/>
      <c r="K51" s="67"/>
      <c r="L51" s="61"/>
      <c r="M51" s="68"/>
      <c r="N51" s="61"/>
      <c r="O51" s="67"/>
      <c r="P51" s="67"/>
      <c r="Q51" s="61"/>
      <c r="R51" s="68"/>
      <c r="S51" s="61"/>
      <c r="T51" s="67"/>
      <c r="U51" s="67"/>
      <c r="V51" s="61"/>
      <c r="W51" s="68"/>
      <c r="X51" s="61"/>
      <c r="Y51" s="67"/>
      <c r="Z51" s="67"/>
      <c r="AA51" s="61"/>
      <c r="AB51" s="68"/>
      <c r="AC51" s="61"/>
      <c r="AD51" s="67"/>
      <c r="AE51" s="67"/>
      <c r="AF51" s="61"/>
      <c r="AG51" s="68"/>
      <c r="AH51" s="61"/>
      <c r="AI51" s="67"/>
      <c r="AJ51" s="67"/>
      <c r="AK51" s="61"/>
      <c r="AL51" s="68"/>
      <c r="AM51" s="61"/>
      <c r="AN51" s="67"/>
      <c r="AO51" s="67"/>
      <c r="AP51" s="61"/>
      <c r="AQ51" s="68"/>
      <c r="AR51" s="61"/>
      <c r="AS51" s="67"/>
      <c r="AT51" s="67"/>
      <c r="AU51" s="61"/>
      <c r="AV51" s="68"/>
      <c r="AW51" s="61"/>
      <c r="AX51" s="67"/>
      <c r="AY51" s="67"/>
      <c r="AZ51" s="61"/>
      <c r="BA51" s="68"/>
      <c r="BB51" s="61"/>
      <c r="BC51" s="67"/>
      <c r="BD51" s="67"/>
      <c r="BE51" s="61"/>
      <c r="BF51" s="68"/>
      <c r="BG51" s="61"/>
      <c r="BH51" s="67"/>
      <c r="BI51" s="67"/>
      <c r="BJ51" s="61"/>
      <c r="BK51" s="68"/>
      <c r="BL51" s="61"/>
      <c r="BM51" s="67"/>
      <c r="BN51" s="67"/>
      <c r="BO51" s="61"/>
      <c r="BP51" s="68"/>
      <c r="BQ51" s="61"/>
      <c r="BR51" s="67"/>
      <c r="BS51" s="67"/>
      <c r="BT51" s="61"/>
      <c r="BU51" s="68"/>
      <c r="BV51" s="61"/>
      <c r="BW51" s="67"/>
      <c r="BX51" s="67"/>
      <c r="BY51" s="61"/>
      <c r="BZ51" s="68"/>
      <c r="CA51" s="61"/>
      <c r="CB51" s="67"/>
      <c r="CC51" s="67"/>
      <c r="CD51" s="61"/>
      <c r="CE51" s="68"/>
      <c r="CF51" s="61"/>
      <c r="CG51" s="67"/>
      <c r="CH51" s="67"/>
      <c r="CI51" s="61"/>
      <c r="CJ51" s="68"/>
      <c r="CK51" s="61"/>
      <c r="CL51" s="67"/>
      <c r="CM51" s="67"/>
      <c r="CN51" s="61"/>
      <c r="CO51" s="68"/>
      <c r="CP51" s="61"/>
      <c r="CQ51" s="67"/>
      <c r="CR51" s="67"/>
      <c r="CS51" s="61"/>
      <c r="CT51" s="68"/>
      <c r="CU51" s="61"/>
      <c r="CV51" s="67"/>
      <c r="CW51" s="67"/>
      <c r="CX51" s="61"/>
      <c r="CY51" s="68"/>
      <c r="CZ51" s="61"/>
      <c r="DA51" s="67"/>
      <c r="DB51" s="67"/>
      <c r="DC51" s="61"/>
      <c r="DD51" s="68"/>
      <c r="DE51" s="61"/>
      <c r="DF51" s="67"/>
      <c r="DG51" s="67"/>
      <c r="DH51" s="61"/>
      <c r="DI51" s="68"/>
      <c r="DJ51" s="61"/>
      <c r="DK51" s="67"/>
      <c r="DL51" s="67"/>
      <c r="DM51" s="61"/>
      <c r="DN51" s="68"/>
      <c r="DO51" s="61"/>
      <c r="DP51" s="67"/>
      <c r="DQ51" s="67"/>
      <c r="DR51" s="61"/>
      <c r="DS51" s="68"/>
      <c r="DT51" s="61"/>
      <c r="DU51" s="67"/>
      <c r="DV51" s="67"/>
      <c r="DW51" s="61"/>
      <c r="DX51" s="68"/>
      <c r="DY51" s="61"/>
      <c r="DZ51" s="67"/>
      <c r="EA51" s="67"/>
      <c r="EB51" s="61"/>
      <c r="EC51" s="68"/>
      <c r="ED51" s="61"/>
      <c r="EE51" s="67"/>
      <c r="EF51" s="67"/>
      <c r="EG51" s="61"/>
      <c r="EH51" s="68"/>
      <c r="EI51" s="61"/>
      <c r="EJ51" s="67"/>
      <c r="EK51" s="67"/>
      <c r="EL51" s="61"/>
      <c r="EM51" s="68"/>
      <c r="EN51" s="61"/>
      <c r="EO51" s="67"/>
      <c r="EP51" s="67"/>
      <c r="EQ51" s="61"/>
      <c r="ER51" s="68"/>
      <c r="ES51" s="61"/>
      <c r="ET51" s="67"/>
      <c r="EU51" s="67"/>
      <c r="EV51" s="61"/>
      <c r="EW51" s="68"/>
      <c r="EX51" s="61"/>
      <c r="EY51" s="67"/>
      <c r="EZ51" s="67"/>
      <c r="FA51" s="61"/>
      <c r="FB51" s="68"/>
      <c r="FC51" s="61"/>
      <c r="FD51" s="67"/>
      <c r="FE51" s="67"/>
      <c r="FF51" s="61"/>
      <c r="FG51" s="68"/>
      <c r="FH51" s="61"/>
      <c r="FI51" s="67"/>
      <c r="FJ51" s="67"/>
      <c r="FK51" s="61"/>
      <c r="FL51" s="68"/>
      <c r="FM51" s="61"/>
      <c r="FN51" s="67"/>
      <c r="FO51" s="67"/>
      <c r="FP51" s="61"/>
      <c r="FQ51" s="68"/>
      <c r="FR51" s="61"/>
      <c r="FS51" s="67"/>
      <c r="FT51" s="67"/>
      <c r="FU51" s="61"/>
      <c r="FV51" s="68"/>
      <c r="FW51" s="61"/>
      <c r="FX51" s="67"/>
      <c r="FY51" s="67"/>
      <c r="FZ51" s="61"/>
      <c r="GA51" s="68"/>
      <c r="GB51" s="61"/>
      <c r="GC51" s="67"/>
      <c r="GD51" s="67"/>
      <c r="GE51" s="61"/>
      <c r="GF51" s="68"/>
      <c r="GG51" s="61"/>
      <c r="GH51" s="67"/>
      <c r="GI51" s="67"/>
      <c r="GJ51" s="61"/>
      <c r="GK51" s="68"/>
      <c r="GL51" s="61"/>
      <c r="GM51" s="67"/>
      <c r="GN51" s="67"/>
      <c r="GO51" s="61"/>
      <c r="GP51" s="68"/>
      <c r="GQ51" s="61"/>
      <c r="GR51" s="67"/>
      <c r="GS51" s="67"/>
      <c r="GT51" s="61"/>
      <c r="GU51" s="68"/>
      <c r="GV51" s="61"/>
      <c r="GW51" s="67"/>
      <c r="GX51" s="67"/>
      <c r="GY51" s="61"/>
      <c r="GZ51" s="68"/>
      <c r="HA51" s="61"/>
      <c r="HB51" s="67"/>
      <c r="HC51" s="67"/>
      <c r="HD51" s="61"/>
      <c r="HE51" s="68"/>
      <c r="HF51" s="61"/>
      <c r="HG51" s="67"/>
      <c r="HH51" s="67"/>
      <c r="HI51" s="61"/>
      <c r="HJ51" s="68"/>
      <c r="HK51" s="61"/>
      <c r="HL51" s="67"/>
      <c r="HM51" s="67"/>
      <c r="HN51" s="61"/>
      <c r="HO51" s="68"/>
      <c r="HP51" s="61"/>
      <c r="HQ51" s="67"/>
      <c r="HR51" s="67"/>
      <c r="HS51" s="61"/>
      <c r="HT51" s="68"/>
      <c r="HU51" s="61"/>
      <c r="HV51" s="67"/>
      <c r="HW51" s="67"/>
      <c r="HX51" s="61"/>
      <c r="HY51" s="68"/>
      <c r="HZ51" s="61"/>
      <c r="IA51" s="67"/>
      <c r="IB51" s="67"/>
      <c r="IC51" s="61"/>
      <c r="ID51" s="68"/>
      <c r="IE51" s="61"/>
      <c r="IF51" s="67"/>
      <c r="IG51" s="67"/>
      <c r="IH51" s="61"/>
      <c r="II51" s="61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  <c r="OS51" s="62"/>
      <c r="OT51" s="62"/>
      <c r="OU51" s="62"/>
      <c r="OV51" s="62"/>
      <c r="OW51" s="62"/>
      <c r="OX51" s="62"/>
      <c r="OY51" s="62"/>
      <c r="OZ51" s="62"/>
      <c r="PA51" s="62"/>
      <c r="PB51" s="62"/>
      <c r="PC51" s="62"/>
      <c r="PD51" s="62"/>
      <c r="PE51" s="62"/>
      <c r="PF51" s="62"/>
      <c r="PG51" s="62"/>
      <c r="PH51" s="62"/>
      <c r="PI51" s="62"/>
      <c r="PJ51" s="62"/>
      <c r="PK51" s="62"/>
      <c r="PL51" s="62"/>
      <c r="PM51" s="62"/>
      <c r="PN51" s="62"/>
      <c r="PO51" s="62"/>
      <c r="PP51" s="62"/>
      <c r="PQ51" s="62"/>
      <c r="PR51" s="62"/>
      <c r="PS51" s="62"/>
      <c r="PT51" s="62"/>
      <c r="PU51" s="62"/>
      <c r="PV51" s="62"/>
      <c r="PW51" s="62"/>
      <c r="PX51" s="62"/>
      <c r="PY51" s="62"/>
      <c r="PZ51" s="62"/>
      <c r="QA51" s="62"/>
      <c r="QB51" s="62"/>
      <c r="QC51" s="62"/>
      <c r="QD51" s="62"/>
      <c r="QE51" s="62"/>
      <c r="QF51" s="62"/>
      <c r="QG51" s="62"/>
      <c r="QH51" s="62"/>
      <c r="QI51" s="62"/>
      <c r="QJ51" s="62"/>
      <c r="QK51" s="62"/>
      <c r="QL51" s="62"/>
      <c r="QM51" s="62"/>
      <c r="QN51" s="62"/>
      <c r="QO51" s="62"/>
      <c r="QP51" s="62"/>
      <c r="QQ51" s="62"/>
      <c r="QR51" s="62"/>
      <c r="QS51" s="62"/>
      <c r="QT51" s="62"/>
      <c r="QU51" s="62"/>
      <c r="QV51" s="62"/>
      <c r="QW51" s="62"/>
      <c r="QX51" s="62"/>
      <c r="QY51" s="62"/>
      <c r="QZ51" s="62"/>
      <c r="RA51" s="62"/>
      <c r="RB51" s="62"/>
      <c r="RC51" s="62"/>
      <c r="RD51" s="62"/>
      <c r="RE51" s="62"/>
      <c r="RF51" s="62"/>
      <c r="RG51" s="62"/>
      <c r="RH51" s="62"/>
      <c r="RI51" s="62"/>
      <c r="RJ51" s="62"/>
      <c r="RK51" s="62"/>
      <c r="RL51" s="62"/>
      <c r="RM51" s="62"/>
      <c r="RN51" s="62"/>
      <c r="RO51" s="62"/>
      <c r="RP51" s="62"/>
      <c r="RQ51" s="62"/>
      <c r="RR51" s="62"/>
      <c r="RS51" s="62"/>
      <c r="RT51" s="62"/>
      <c r="RU51" s="62"/>
      <c r="RV51" s="62"/>
      <c r="RW51" s="62"/>
      <c r="RX51" s="62"/>
      <c r="RY51" s="62"/>
      <c r="RZ51" s="62"/>
      <c r="SA51" s="62"/>
      <c r="SB51" s="62"/>
      <c r="SC51" s="62"/>
      <c r="SD51" s="62"/>
      <c r="SE51" s="62"/>
      <c r="SF51" s="62"/>
      <c r="SG51" s="62"/>
      <c r="SH51" s="62"/>
      <c r="SI51" s="62"/>
      <c r="SJ51" s="62"/>
      <c r="SK51" s="62"/>
      <c r="SL51" s="62"/>
      <c r="SM51" s="62"/>
      <c r="SN51" s="62"/>
      <c r="SO51" s="62"/>
      <c r="SP51" s="62"/>
      <c r="SQ51" s="62"/>
      <c r="SR51" s="62"/>
      <c r="SS51" s="62"/>
      <c r="ST51" s="62"/>
      <c r="SU51" s="62"/>
      <c r="SV51" s="62"/>
      <c r="SW51" s="62"/>
      <c r="SX51" s="62"/>
      <c r="SY51" s="62"/>
      <c r="SZ51" s="62"/>
      <c r="TA51" s="62"/>
      <c r="TB51" s="62"/>
      <c r="TC51" s="62"/>
      <c r="TD51" s="62"/>
      <c r="TE51" s="62"/>
      <c r="TF51" s="62"/>
      <c r="TG51" s="62"/>
      <c r="TH51" s="62"/>
      <c r="TI51" s="62"/>
      <c r="TJ51" s="62"/>
      <c r="TK51" s="62"/>
      <c r="TL51" s="62"/>
      <c r="TM51" s="62"/>
      <c r="TN51" s="62"/>
      <c r="TO51" s="62"/>
      <c r="TP51" s="62"/>
      <c r="TQ51" s="62"/>
      <c r="TR51" s="62"/>
      <c r="TS51" s="62"/>
      <c r="TT51" s="62"/>
      <c r="TU51" s="62"/>
      <c r="TV51" s="62"/>
      <c r="TW51" s="62"/>
      <c r="TX51" s="62"/>
      <c r="TY51" s="62"/>
      <c r="TZ51" s="62"/>
      <c r="UA51" s="62"/>
      <c r="UB51" s="62"/>
      <c r="UC51" s="62"/>
      <c r="UD51" s="62"/>
      <c r="UE51" s="62"/>
      <c r="UF51" s="62"/>
      <c r="UG51" s="62"/>
      <c r="UH51" s="62"/>
      <c r="UI51" s="62"/>
      <c r="UJ51" s="62"/>
      <c r="UK51" s="62"/>
      <c r="UL51" s="62"/>
      <c r="UM51" s="62"/>
      <c r="UN51" s="62"/>
      <c r="UO51" s="62"/>
      <c r="UP51" s="62"/>
      <c r="UQ51" s="62"/>
      <c r="UR51" s="62"/>
      <c r="US51" s="62"/>
      <c r="UT51" s="62"/>
      <c r="UU51" s="62"/>
      <c r="UV51" s="62"/>
      <c r="UW51" s="62"/>
      <c r="UX51" s="62"/>
      <c r="UY51" s="62"/>
      <c r="UZ51" s="62"/>
      <c r="VA51" s="62"/>
      <c r="VB51" s="62"/>
      <c r="VC51" s="62"/>
      <c r="VD51" s="62"/>
      <c r="VE51" s="62"/>
      <c r="VF51" s="62"/>
      <c r="VG51" s="62"/>
      <c r="VH51" s="62"/>
      <c r="VI51" s="62"/>
      <c r="VJ51" s="62"/>
      <c r="VK51" s="62"/>
      <c r="VL51" s="62"/>
      <c r="VM51" s="62"/>
      <c r="VN51" s="62"/>
      <c r="VO51" s="62"/>
      <c r="VP51" s="62"/>
      <c r="VQ51" s="62"/>
      <c r="VR51" s="62"/>
      <c r="VS51" s="62"/>
      <c r="VT51" s="62"/>
      <c r="VU51" s="62"/>
      <c r="VV51" s="62"/>
      <c r="VW51" s="62"/>
      <c r="VX51" s="62"/>
      <c r="VY51" s="62"/>
      <c r="VZ51" s="62"/>
      <c r="WA51" s="62"/>
      <c r="WB51" s="62"/>
      <c r="WC51" s="62"/>
      <c r="WD51" s="62"/>
      <c r="WE51" s="62"/>
      <c r="WF51" s="62"/>
      <c r="WG51" s="62"/>
      <c r="WH51" s="62"/>
      <c r="WI51" s="62"/>
      <c r="WJ51" s="62"/>
      <c r="WK51" s="62"/>
      <c r="WL51" s="62"/>
      <c r="WM51" s="62"/>
      <c r="WN51" s="62"/>
      <c r="WO51" s="62"/>
      <c r="WP51" s="62"/>
      <c r="WQ51" s="62"/>
      <c r="WR51" s="62"/>
      <c r="WS51" s="62"/>
      <c r="WT51" s="62"/>
      <c r="WU51" s="62"/>
      <c r="WV51" s="62"/>
      <c r="WW51" s="62"/>
      <c r="WX51" s="62"/>
      <c r="WY51" s="62"/>
      <c r="WZ51" s="62"/>
      <c r="XA51" s="62"/>
      <c r="XB51" s="62"/>
      <c r="XC51" s="62"/>
      <c r="XD51" s="62"/>
      <c r="XE51" s="62"/>
      <c r="XF51" s="62"/>
      <c r="XG51" s="62"/>
      <c r="XH51" s="62"/>
      <c r="XI51" s="62"/>
      <c r="XJ51" s="62"/>
      <c r="XK51" s="62"/>
      <c r="XL51" s="62"/>
      <c r="XM51" s="62"/>
      <c r="XN51" s="62"/>
      <c r="XO51" s="62"/>
      <c r="XP51" s="62"/>
      <c r="XQ51" s="62"/>
      <c r="XR51" s="62"/>
      <c r="XS51" s="62"/>
      <c r="XT51" s="62"/>
      <c r="XU51" s="62"/>
      <c r="XV51" s="62"/>
      <c r="XW51" s="62"/>
      <c r="XX51" s="62"/>
      <c r="XY51" s="62"/>
      <c r="XZ51" s="62"/>
      <c r="YA51" s="62"/>
      <c r="YB51" s="62"/>
      <c r="YC51" s="62"/>
      <c r="YD51" s="62"/>
      <c r="YE51" s="62"/>
      <c r="YF51" s="62"/>
      <c r="YG51" s="62"/>
      <c r="YH51" s="62"/>
      <c r="YI51" s="62"/>
      <c r="YJ51" s="62"/>
      <c r="YK51" s="62"/>
      <c r="YL51" s="62"/>
      <c r="YM51" s="62"/>
      <c r="YN51" s="62"/>
      <c r="YO51" s="62"/>
      <c r="YP51" s="62"/>
      <c r="YQ51" s="62"/>
      <c r="YR51" s="62"/>
      <c r="YS51" s="62"/>
      <c r="YT51" s="62"/>
      <c r="YU51" s="62"/>
      <c r="YV51" s="62"/>
      <c r="YW51" s="62"/>
      <c r="YX51" s="62"/>
      <c r="YY51" s="62"/>
      <c r="YZ51" s="62"/>
      <c r="ZA51" s="62"/>
      <c r="ZB51" s="62"/>
      <c r="ZC51" s="62"/>
      <c r="ZD51" s="62"/>
      <c r="ZE51" s="62"/>
      <c r="ZF51" s="62"/>
      <c r="ZG51" s="62"/>
      <c r="ZH51" s="62"/>
      <c r="ZI51" s="62"/>
      <c r="ZJ51" s="62"/>
      <c r="ZK51" s="62"/>
      <c r="ZL51" s="62"/>
      <c r="ZM51" s="62"/>
      <c r="ZN51" s="62"/>
      <c r="ZO51" s="62"/>
      <c r="ZP51" s="62"/>
      <c r="ZQ51" s="62"/>
      <c r="ZR51" s="62"/>
      <c r="ZS51" s="62"/>
      <c r="ZT51" s="62"/>
      <c r="ZU51" s="62"/>
      <c r="ZV51" s="62"/>
      <c r="ZW51" s="62"/>
      <c r="ZX51" s="62"/>
      <c r="ZY51" s="62"/>
      <c r="ZZ51" s="62"/>
      <c r="AAA51" s="62"/>
      <c r="AAB51" s="62"/>
      <c r="AAC51" s="62"/>
      <c r="AAD51" s="62"/>
      <c r="AAE51" s="62"/>
      <c r="AAF51" s="62"/>
      <c r="AAG51" s="62"/>
      <c r="AAH51" s="62"/>
      <c r="AAI51" s="62"/>
      <c r="AAJ51" s="62"/>
      <c r="AAK51" s="62"/>
      <c r="AAL51" s="62"/>
      <c r="AAM51" s="62"/>
      <c r="AAN51" s="62"/>
      <c r="AAO51" s="62"/>
      <c r="AAP51" s="62"/>
      <c r="AAQ51" s="62"/>
      <c r="AAR51" s="62"/>
      <c r="AAS51" s="62"/>
      <c r="AAT51" s="62"/>
      <c r="AAU51" s="62"/>
      <c r="AAV51" s="62"/>
      <c r="AAW51" s="62"/>
      <c r="AAX51" s="62"/>
      <c r="AAY51" s="62"/>
      <c r="AAZ51" s="62"/>
      <c r="ABA51" s="62"/>
      <c r="ABB51" s="62"/>
      <c r="ABC51" s="62"/>
      <c r="ABD51" s="62"/>
      <c r="ABE51" s="62"/>
      <c r="ABF51" s="62"/>
      <c r="ABG51" s="62"/>
      <c r="ABH51" s="62"/>
      <c r="ABI51" s="62"/>
      <c r="ABJ51" s="62"/>
      <c r="ABK51" s="62"/>
      <c r="ABL51" s="62"/>
      <c r="ABM51" s="62"/>
      <c r="ABN51" s="62"/>
      <c r="ABO51" s="62"/>
      <c r="ABP51" s="62"/>
      <c r="ABQ51" s="62"/>
      <c r="ABR51" s="62"/>
      <c r="ABS51" s="62"/>
      <c r="ABT51" s="62"/>
      <c r="ABU51" s="62"/>
      <c r="ABV51" s="62"/>
      <c r="ABW51" s="62"/>
      <c r="ABX51" s="62"/>
      <c r="ABY51" s="62"/>
      <c r="ABZ51" s="62"/>
      <c r="ACA51" s="62"/>
      <c r="ACB51" s="62"/>
      <c r="ACC51" s="62"/>
      <c r="ACD51" s="62"/>
      <c r="ACE51" s="62"/>
      <c r="ACF51" s="62"/>
      <c r="ACG51" s="62"/>
      <c r="ACH51" s="62"/>
      <c r="ACI51" s="62"/>
      <c r="ACJ51" s="62"/>
      <c r="ACK51" s="62"/>
      <c r="ACL51" s="62"/>
      <c r="ACM51" s="62"/>
      <c r="ACN51" s="62"/>
      <c r="ACO51" s="62"/>
      <c r="ACP51" s="62"/>
      <c r="ACQ51" s="62"/>
      <c r="ACR51" s="62"/>
      <c r="ACS51" s="62"/>
      <c r="ACT51" s="62"/>
      <c r="ACU51" s="62"/>
      <c r="ACV51" s="62"/>
      <c r="ACW51" s="62"/>
      <c r="ACX51" s="62"/>
      <c r="ACY51" s="62"/>
      <c r="ACZ51" s="62"/>
      <c r="ADA51" s="62"/>
      <c r="ADB51" s="62"/>
      <c r="ADC51" s="62"/>
      <c r="ADD51" s="62"/>
      <c r="ADE51" s="62"/>
      <c r="ADF51" s="62"/>
      <c r="ADG51" s="62"/>
      <c r="ADH51" s="62"/>
      <c r="ADI51" s="62"/>
      <c r="ADJ51" s="62"/>
      <c r="ADK51" s="62"/>
      <c r="ADL51" s="62"/>
      <c r="ADM51" s="62"/>
      <c r="ADN51" s="62"/>
      <c r="ADO51" s="62"/>
      <c r="ADP51" s="62"/>
      <c r="ADQ51" s="62"/>
      <c r="ADR51" s="62"/>
      <c r="ADS51" s="62"/>
      <c r="ADT51" s="62"/>
      <c r="ADU51" s="62"/>
      <c r="ADV51" s="62"/>
      <c r="ADW51" s="62"/>
      <c r="ADX51" s="62"/>
      <c r="ADY51" s="62"/>
      <c r="ADZ51" s="62"/>
      <c r="AEA51" s="62"/>
      <c r="AEB51" s="62"/>
      <c r="AEC51" s="62"/>
      <c r="AED51" s="62"/>
      <c r="AEE51" s="62"/>
      <c r="AEF51" s="62"/>
      <c r="AEG51" s="62"/>
      <c r="AEH51" s="62"/>
      <c r="AEI51" s="62"/>
      <c r="AEJ51" s="62"/>
      <c r="AEK51" s="62"/>
      <c r="AEL51" s="62"/>
      <c r="AEM51" s="62"/>
      <c r="AEN51" s="62"/>
      <c r="AEO51" s="62"/>
      <c r="AEP51" s="62"/>
      <c r="AEQ51" s="62"/>
      <c r="AER51" s="62"/>
      <c r="AES51" s="62"/>
      <c r="AET51" s="62"/>
      <c r="AEU51" s="62"/>
      <c r="AEV51" s="62"/>
      <c r="AEW51" s="62"/>
      <c r="AEX51" s="62"/>
      <c r="AEY51" s="62"/>
      <c r="AEZ51" s="62"/>
      <c r="AFA51" s="62"/>
      <c r="AFB51" s="62"/>
      <c r="AFC51" s="62"/>
      <c r="AFD51" s="62"/>
      <c r="AFE51" s="62"/>
      <c r="AFF51" s="62"/>
      <c r="AFG51" s="62"/>
      <c r="AFH51" s="62"/>
      <c r="AFI51" s="62"/>
      <c r="AFJ51" s="62"/>
      <c r="AFK51" s="62"/>
      <c r="AFL51" s="62"/>
      <c r="AFM51" s="62"/>
      <c r="AFN51" s="62"/>
      <c r="AFO51" s="62"/>
      <c r="AFP51" s="62"/>
      <c r="AFQ51" s="62"/>
      <c r="AFR51" s="62"/>
      <c r="AFS51" s="62"/>
      <c r="AFT51" s="62"/>
      <c r="AFU51" s="62"/>
      <c r="AFV51" s="62"/>
      <c r="AFW51" s="62"/>
      <c r="AFX51" s="62"/>
      <c r="AFY51" s="62"/>
      <c r="AFZ51" s="62"/>
      <c r="AGA51" s="62"/>
      <c r="AGB51" s="62"/>
      <c r="AGC51" s="62"/>
      <c r="AGD51" s="62"/>
      <c r="AGE51" s="62"/>
      <c r="AGF51" s="62"/>
      <c r="AGG51" s="62"/>
      <c r="AGH51" s="62"/>
      <c r="AGI51" s="62"/>
      <c r="AGJ51" s="62"/>
      <c r="AGK51" s="62"/>
      <c r="AGL51" s="62"/>
      <c r="AGM51" s="62"/>
      <c r="AGN51" s="62"/>
      <c r="AGO51" s="62"/>
      <c r="AGP51" s="62"/>
      <c r="AGQ51" s="62"/>
      <c r="AGR51" s="62"/>
      <c r="AGS51" s="62"/>
      <c r="AGT51" s="62"/>
      <c r="AGU51" s="62"/>
      <c r="AGV51" s="62"/>
      <c r="AGW51" s="62"/>
      <c r="AGX51" s="62"/>
      <c r="AGY51" s="62"/>
      <c r="AGZ51" s="62"/>
      <c r="AHA51" s="62"/>
      <c r="AHB51" s="62"/>
      <c r="AHC51" s="62"/>
      <c r="AHD51" s="62"/>
      <c r="AHE51" s="62"/>
      <c r="AHF51" s="62"/>
      <c r="AHG51" s="62"/>
      <c r="AHH51" s="62"/>
      <c r="AHI51" s="62"/>
      <c r="AHJ51" s="62"/>
      <c r="AHK51" s="62"/>
      <c r="AHL51" s="62"/>
      <c r="AHM51" s="62"/>
      <c r="AHN51" s="62"/>
      <c r="AHO51" s="62"/>
      <c r="AHP51" s="62"/>
      <c r="AHQ51" s="62"/>
      <c r="AHR51" s="62"/>
      <c r="AHS51" s="62"/>
      <c r="AHT51" s="62"/>
      <c r="AHU51" s="62"/>
      <c r="AHV51" s="62"/>
      <c r="AHW51" s="62"/>
      <c r="AHX51" s="62"/>
      <c r="AHY51" s="62"/>
      <c r="AHZ51" s="62"/>
      <c r="AIA51" s="62"/>
      <c r="AIB51" s="62"/>
      <c r="AIC51" s="62"/>
      <c r="AID51" s="62"/>
      <c r="AIE51" s="62"/>
      <c r="AIF51" s="62"/>
      <c r="AIG51" s="62"/>
      <c r="AIH51" s="62"/>
      <c r="AII51" s="62"/>
      <c r="AIJ51" s="62"/>
      <c r="AIK51" s="62"/>
      <c r="AIL51" s="62"/>
      <c r="AIM51" s="62"/>
      <c r="AIN51" s="62"/>
      <c r="AIO51" s="62"/>
      <c r="AIP51" s="62"/>
      <c r="AIQ51" s="62"/>
      <c r="AIR51" s="62"/>
      <c r="AIS51" s="62"/>
      <c r="AIT51" s="62"/>
      <c r="AIU51" s="62"/>
      <c r="AIV51" s="62"/>
      <c r="AIW51" s="62"/>
      <c r="AIX51" s="62"/>
      <c r="AIY51" s="62"/>
      <c r="AIZ51" s="62"/>
      <c r="AJA51" s="62"/>
      <c r="AJB51" s="62"/>
      <c r="AJC51" s="62"/>
      <c r="AJD51" s="62"/>
      <c r="AJE51" s="62"/>
      <c r="AJF51" s="62"/>
      <c r="AJG51" s="62"/>
      <c r="AJH51" s="62"/>
      <c r="AJI51" s="62"/>
      <c r="AJJ51" s="62"/>
      <c r="AJK51" s="62"/>
      <c r="AJL51" s="62"/>
      <c r="AJM51" s="62"/>
      <c r="AJN51" s="62"/>
      <c r="AJO51" s="62"/>
      <c r="AJP51" s="62"/>
      <c r="AJQ51" s="62"/>
      <c r="AJR51" s="62"/>
      <c r="AJS51" s="62"/>
      <c r="AJT51" s="62"/>
      <c r="AJU51" s="62"/>
      <c r="AJV51" s="62"/>
      <c r="AJW51" s="62"/>
      <c r="AJX51" s="62"/>
      <c r="AJY51" s="62"/>
      <c r="AJZ51" s="62"/>
      <c r="AKA51" s="62"/>
      <c r="AKB51" s="62"/>
      <c r="AKC51" s="62"/>
      <c r="AKD51" s="62"/>
      <c r="AKE51" s="62"/>
      <c r="AKF51" s="62"/>
      <c r="AKG51" s="62"/>
      <c r="AKH51" s="62"/>
      <c r="AKI51" s="62"/>
      <c r="AKJ51" s="62"/>
      <c r="AKK51" s="62"/>
      <c r="AKL51" s="62"/>
      <c r="AKM51" s="62"/>
      <c r="AKN51" s="62"/>
      <c r="AKO51" s="62"/>
      <c r="AKP51" s="62"/>
      <c r="AKQ51" s="62"/>
      <c r="AKR51" s="62"/>
      <c r="AKS51" s="62"/>
      <c r="AKT51" s="62"/>
      <c r="AKU51" s="62"/>
      <c r="AKV51" s="62"/>
      <c r="AKW51" s="62"/>
      <c r="AKX51" s="62"/>
      <c r="AKY51" s="62"/>
      <c r="AKZ51" s="62"/>
      <c r="ALA51" s="62"/>
      <c r="ALB51" s="62"/>
      <c r="ALC51" s="62"/>
      <c r="ALD51" s="62"/>
      <c r="ALE51" s="62"/>
      <c r="ALF51" s="62"/>
      <c r="ALG51" s="62"/>
      <c r="ALH51" s="62"/>
      <c r="ALI51" s="62"/>
      <c r="ALJ51" s="62"/>
      <c r="ALK51" s="62"/>
      <c r="ALL51" s="62"/>
      <c r="ALM51" s="62"/>
      <c r="ALN51" s="62"/>
      <c r="ALO51" s="62"/>
      <c r="ALP51" s="62"/>
      <c r="ALQ51" s="62"/>
      <c r="ALR51" s="62"/>
      <c r="ALS51" s="62"/>
      <c r="ALT51" s="62"/>
      <c r="ALU51" s="62"/>
      <c r="ALV51" s="62"/>
      <c r="ALW51" s="62"/>
      <c r="ALX51" s="62"/>
      <c r="ALY51" s="62"/>
      <c r="ALZ51" s="62"/>
      <c r="AMA51" s="62"/>
      <c r="AMB51" s="62"/>
      <c r="AMC51" s="62"/>
      <c r="AMD51" s="62"/>
      <c r="AME51" s="62"/>
      <c r="AMF51" s="62"/>
      <c r="AMG51" s="62"/>
      <c r="AMH51" s="62"/>
      <c r="AMI51" s="62"/>
      <c r="AMJ51" s="62"/>
      <c r="AMK51" s="62"/>
      <c r="AML51" s="62"/>
      <c r="AMM51" s="62"/>
      <c r="AMN51" s="62"/>
      <c r="AMO51" s="62"/>
      <c r="AMP51" s="62"/>
      <c r="AMQ51" s="62"/>
      <c r="AMR51" s="62"/>
      <c r="AMS51" s="62"/>
      <c r="AMT51" s="62"/>
      <c r="AMU51" s="62"/>
      <c r="AMV51" s="62"/>
      <c r="AMW51" s="62"/>
      <c r="AMX51" s="62"/>
      <c r="AMY51" s="62"/>
      <c r="AMZ51" s="62"/>
      <c r="ANA51" s="62"/>
      <c r="ANB51" s="62"/>
      <c r="ANC51" s="62"/>
      <c r="AND51" s="62"/>
      <c r="ANE51" s="62"/>
      <c r="ANF51" s="62"/>
      <c r="ANG51" s="62"/>
      <c r="ANH51" s="62"/>
      <c r="ANI51" s="62"/>
      <c r="ANJ51" s="62"/>
      <c r="ANK51" s="62"/>
      <c r="ANL51" s="62"/>
      <c r="ANM51" s="62"/>
      <c r="ANN51" s="62"/>
      <c r="ANO51" s="62"/>
      <c r="ANP51" s="62"/>
      <c r="ANQ51" s="62"/>
      <c r="ANR51" s="62"/>
      <c r="ANS51" s="62"/>
      <c r="ANT51" s="62"/>
      <c r="ANU51" s="62"/>
      <c r="ANV51" s="62"/>
      <c r="ANW51" s="62"/>
      <c r="ANX51" s="62"/>
      <c r="ANY51" s="62"/>
      <c r="ANZ51" s="62"/>
      <c r="AOA51" s="62"/>
      <c r="AOB51" s="62"/>
      <c r="AOC51" s="62"/>
      <c r="AOD51" s="62"/>
      <c r="AOE51" s="62"/>
      <c r="AOF51" s="62"/>
      <c r="AOG51" s="62"/>
      <c r="AOH51" s="62"/>
      <c r="AOI51" s="62"/>
      <c r="AOJ51" s="62"/>
      <c r="AOK51" s="62"/>
      <c r="AOL51" s="62"/>
      <c r="AOM51" s="62"/>
      <c r="AON51" s="62"/>
      <c r="AOO51" s="62"/>
      <c r="AOP51" s="62"/>
      <c r="AOQ51" s="62"/>
      <c r="AOR51" s="62"/>
      <c r="AOS51" s="62"/>
      <c r="AOT51" s="62"/>
      <c r="AOU51" s="62"/>
      <c r="AOV51" s="62"/>
      <c r="AOW51" s="62"/>
      <c r="AOX51" s="62"/>
      <c r="AOY51" s="62"/>
      <c r="AOZ51" s="62"/>
      <c r="APA51" s="62"/>
      <c r="APB51" s="62"/>
      <c r="APC51" s="62"/>
      <c r="APD51" s="62"/>
      <c r="APE51" s="62"/>
      <c r="APF51" s="62"/>
      <c r="APG51" s="62"/>
      <c r="APH51" s="62"/>
      <c r="API51" s="62"/>
      <c r="APJ51" s="62"/>
      <c r="APK51" s="62"/>
      <c r="APL51" s="62"/>
      <c r="APM51" s="62"/>
      <c r="APN51" s="62"/>
      <c r="APO51" s="62"/>
      <c r="APP51" s="62"/>
      <c r="APQ51" s="62"/>
      <c r="APR51" s="62"/>
      <c r="APS51" s="62"/>
      <c r="APT51" s="62"/>
      <c r="APU51" s="62"/>
      <c r="APV51" s="62"/>
      <c r="APW51" s="62"/>
      <c r="APX51" s="62"/>
      <c r="APY51" s="62"/>
      <c r="APZ51" s="62"/>
      <c r="AQA51" s="62"/>
      <c r="AQB51" s="62"/>
      <c r="AQC51" s="62"/>
      <c r="AQD51" s="62"/>
      <c r="AQE51" s="62"/>
      <c r="AQF51" s="62"/>
      <c r="AQG51" s="62"/>
      <c r="AQH51" s="62"/>
      <c r="AQI51" s="62"/>
      <c r="AQJ51" s="62"/>
      <c r="AQK51" s="62"/>
      <c r="AQL51" s="62"/>
      <c r="AQM51" s="62"/>
      <c r="AQN51" s="62"/>
      <c r="AQO51" s="62"/>
      <c r="AQP51" s="62"/>
      <c r="AQQ51" s="62"/>
      <c r="AQR51" s="62"/>
      <c r="AQS51" s="62"/>
      <c r="AQT51" s="62"/>
      <c r="AQU51" s="62"/>
      <c r="AQV51" s="62"/>
      <c r="AQW51" s="62"/>
      <c r="AQX51" s="62"/>
      <c r="AQY51" s="62"/>
      <c r="AQZ51" s="62"/>
      <c r="ARA51" s="62"/>
      <c r="ARB51" s="62"/>
      <c r="ARC51" s="62"/>
      <c r="ARD51" s="62"/>
      <c r="ARE51" s="62"/>
      <c r="ARF51" s="62"/>
      <c r="ARG51" s="62"/>
      <c r="ARH51" s="62"/>
      <c r="ARI51" s="62"/>
      <c r="ARJ51" s="62"/>
      <c r="ARK51" s="62"/>
      <c r="ARL51" s="62"/>
      <c r="ARM51" s="62"/>
      <c r="ARN51" s="62"/>
      <c r="ARO51" s="62"/>
      <c r="ARP51" s="62"/>
      <c r="ARQ51" s="62"/>
      <c r="ARR51" s="62"/>
      <c r="ARS51" s="62"/>
      <c r="ART51" s="62"/>
      <c r="ARU51" s="62"/>
      <c r="ARV51" s="62"/>
      <c r="ARW51" s="62"/>
      <c r="ARX51" s="62"/>
      <c r="ARY51" s="62"/>
      <c r="ARZ51" s="62"/>
      <c r="ASA51" s="62"/>
      <c r="ASB51" s="62"/>
      <c r="ASC51" s="62"/>
      <c r="ASD51" s="62"/>
      <c r="ASE51" s="62"/>
      <c r="ASF51" s="62"/>
      <c r="ASG51" s="62"/>
      <c r="ASH51" s="62"/>
      <c r="ASI51" s="62"/>
      <c r="ASJ51" s="62"/>
      <c r="ASK51" s="62"/>
      <c r="ASL51" s="62"/>
      <c r="ASM51" s="62"/>
      <c r="ASN51" s="62"/>
      <c r="ASO51" s="62"/>
      <c r="ASP51" s="62"/>
      <c r="ASQ51" s="62"/>
      <c r="ASR51" s="62"/>
      <c r="ASS51" s="62"/>
      <c r="AST51" s="62"/>
      <c r="ASU51" s="62"/>
      <c r="ASV51" s="62"/>
      <c r="ASW51" s="62"/>
      <c r="ASX51" s="62"/>
      <c r="ASY51" s="62"/>
      <c r="ASZ51" s="62"/>
      <c r="ATA51" s="62"/>
      <c r="ATB51" s="62"/>
      <c r="ATC51" s="62"/>
      <c r="ATD51" s="62"/>
      <c r="ATE51" s="62"/>
      <c r="ATF51" s="62"/>
      <c r="ATG51" s="62"/>
      <c r="ATH51" s="62"/>
      <c r="ATI51" s="62"/>
      <c r="ATJ51" s="62"/>
      <c r="ATK51" s="62"/>
      <c r="ATL51" s="62"/>
      <c r="ATM51" s="62"/>
      <c r="ATN51" s="62"/>
      <c r="ATO51" s="62"/>
      <c r="ATP51" s="62"/>
      <c r="ATQ51" s="62"/>
      <c r="ATR51" s="62"/>
      <c r="ATS51" s="62"/>
      <c r="ATT51" s="62"/>
      <c r="ATU51" s="62"/>
      <c r="ATV51" s="62"/>
      <c r="ATW51" s="62"/>
      <c r="ATX51" s="62"/>
      <c r="ATY51" s="62"/>
      <c r="ATZ51" s="62"/>
      <c r="AUA51" s="62"/>
      <c r="AUB51" s="62"/>
      <c r="AUC51" s="62"/>
      <c r="AUD51" s="62"/>
      <c r="AUE51" s="62"/>
      <c r="AUF51" s="62"/>
      <c r="AUG51" s="62"/>
      <c r="AUH51" s="62"/>
      <c r="AUI51" s="62"/>
      <c r="AUJ51" s="62"/>
      <c r="AUK51" s="62"/>
      <c r="AUL51" s="62"/>
      <c r="AUM51" s="62"/>
      <c r="AUN51" s="62"/>
      <c r="AUO51" s="62"/>
      <c r="AUP51" s="62"/>
      <c r="AUQ51" s="62"/>
      <c r="AUR51" s="62"/>
      <c r="AUS51" s="62"/>
      <c r="AUT51" s="62"/>
      <c r="AUU51" s="62"/>
      <c r="AUV51" s="62"/>
      <c r="AUW51" s="62"/>
      <c r="AUX51" s="62"/>
      <c r="AUY51" s="62"/>
      <c r="AUZ51" s="62"/>
      <c r="AVA51" s="62"/>
      <c r="AVB51" s="62"/>
      <c r="AVC51" s="62"/>
      <c r="AVD51" s="62"/>
      <c r="AVE51" s="62"/>
      <c r="AVF51" s="62"/>
      <c r="AVG51" s="62"/>
      <c r="AVH51" s="62"/>
      <c r="AVI51" s="62"/>
      <c r="AVJ51" s="62"/>
      <c r="AVK51" s="62"/>
      <c r="AVL51" s="62"/>
      <c r="AVM51" s="62"/>
      <c r="AVN51" s="62"/>
      <c r="AVO51" s="62"/>
      <c r="AVP51" s="62"/>
      <c r="AVQ51" s="62"/>
      <c r="AVR51" s="62"/>
      <c r="AVS51" s="62"/>
      <c r="AVT51" s="62"/>
      <c r="AVU51" s="62"/>
      <c r="AVV51" s="62"/>
      <c r="AVW51" s="62"/>
      <c r="AVX51" s="62"/>
      <c r="AVY51" s="62"/>
      <c r="AVZ51" s="62"/>
      <c r="AWA51" s="62"/>
      <c r="AWB51" s="62"/>
      <c r="AWC51" s="62"/>
      <c r="AWD51" s="62"/>
      <c r="AWE51" s="62"/>
      <c r="AWF51" s="62"/>
      <c r="AWG51" s="62"/>
      <c r="AWH51" s="62"/>
      <c r="AWI51" s="62"/>
      <c r="AWJ51" s="62"/>
      <c r="AWK51" s="62"/>
      <c r="AWL51" s="62"/>
      <c r="AWM51" s="62"/>
      <c r="AWN51" s="62"/>
      <c r="AWO51" s="62"/>
      <c r="AWP51" s="62"/>
      <c r="AWQ51" s="62"/>
      <c r="AWR51" s="62"/>
      <c r="AWS51" s="62"/>
      <c r="AWT51" s="62"/>
      <c r="AWU51" s="62"/>
      <c r="AWV51" s="62"/>
      <c r="AWW51" s="62"/>
      <c r="AWX51" s="62"/>
      <c r="AWY51" s="62"/>
      <c r="AWZ51" s="62"/>
      <c r="AXA51" s="62"/>
      <c r="AXB51" s="62"/>
      <c r="AXC51" s="62"/>
      <c r="AXD51" s="62"/>
      <c r="AXE51" s="62"/>
    </row>
    <row r="52" spans="1:1305" s="77" customFormat="1" ht="18" customHeight="1" x14ac:dyDescent="0.3">
      <c r="A52" s="54">
        <v>9780141032948</v>
      </c>
      <c r="B52" s="54">
        <v>2954206</v>
      </c>
      <c r="C52" s="55" t="s">
        <v>496</v>
      </c>
      <c r="D52" s="63">
        <v>10.5</v>
      </c>
      <c r="E52" s="71">
        <v>21110</v>
      </c>
      <c r="F52" s="67"/>
      <c r="G52" s="61"/>
      <c r="H52" s="68"/>
      <c r="I52" s="61"/>
      <c r="J52" s="67"/>
      <c r="K52" s="67"/>
      <c r="L52" s="61"/>
      <c r="M52" s="68"/>
      <c r="N52" s="61"/>
      <c r="O52" s="67"/>
      <c r="P52" s="67"/>
      <c r="Q52" s="61"/>
      <c r="R52" s="68"/>
      <c r="S52" s="61"/>
      <c r="T52" s="67"/>
      <c r="U52" s="67"/>
      <c r="V52" s="61"/>
      <c r="W52" s="68"/>
      <c r="X52" s="61"/>
      <c r="Y52" s="67"/>
      <c r="Z52" s="67"/>
      <c r="AA52" s="61"/>
      <c r="AB52" s="68"/>
      <c r="AC52" s="61"/>
      <c r="AD52" s="67"/>
      <c r="AE52" s="67"/>
      <c r="AF52" s="61"/>
      <c r="AG52" s="68"/>
      <c r="AH52" s="61"/>
      <c r="AI52" s="67"/>
      <c r="AJ52" s="67"/>
      <c r="AK52" s="61"/>
      <c r="AL52" s="68"/>
      <c r="AM52" s="61"/>
      <c r="AN52" s="67"/>
      <c r="AO52" s="67"/>
      <c r="AP52" s="61"/>
      <c r="AQ52" s="68"/>
      <c r="AR52" s="61"/>
      <c r="AS52" s="67"/>
      <c r="AT52" s="67"/>
      <c r="AU52" s="61"/>
      <c r="AV52" s="68"/>
      <c r="AW52" s="61"/>
      <c r="AX52" s="67"/>
      <c r="AY52" s="67"/>
      <c r="AZ52" s="61"/>
      <c r="BA52" s="68"/>
      <c r="BB52" s="61"/>
      <c r="BC52" s="67"/>
      <c r="BD52" s="67"/>
      <c r="BE52" s="61"/>
      <c r="BF52" s="68"/>
      <c r="BG52" s="61"/>
      <c r="BH52" s="67"/>
      <c r="BI52" s="67"/>
      <c r="BJ52" s="61"/>
      <c r="BK52" s="68"/>
      <c r="BL52" s="61"/>
      <c r="BM52" s="67"/>
      <c r="BN52" s="67"/>
      <c r="BO52" s="61"/>
      <c r="BP52" s="68"/>
      <c r="BQ52" s="61"/>
      <c r="BR52" s="67"/>
      <c r="BS52" s="67"/>
      <c r="BT52" s="61"/>
      <c r="BU52" s="68"/>
      <c r="BV52" s="61"/>
      <c r="BW52" s="67"/>
      <c r="BX52" s="67"/>
      <c r="BY52" s="61"/>
      <c r="BZ52" s="68"/>
      <c r="CA52" s="61"/>
      <c r="CB52" s="67"/>
      <c r="CC52" s="67"/>
      <c r="CD52" s="61"/>
      <c r="CE52" s="68"/>
      <c r="CF52" s="61"/>
      <c r="CG52" s="67"/>
      <c r="CH52" s="67"/>
      <c r="CI52" s="61"/>
      <c r="CJ52" s="68"/>
      <c r="CK52" s="61"/>
      <c r="CL52" s="67"/>
      <c r="CM52" s="67"/>
      <c r="CN52" s="61"/>
      <c r="CO52" s="68"/>
      <c r="CP52" s="61"/>
      <c r="CQ52" s="67"/>
      <c r="CR52" s="67"/>
      <c r="CS52" s="61"/>
      <c r="CT52" s="68"/>
      <c r="CU52" s="61"/>
      <c r="CV52" s="67"/>
      <c r="CW52" s="67"/>
      <c r="CX52" s="61"/>
      <c r="CY52" s="68"/>
      <c r="CZ52" s="61"/>
      <c r="DA52" s="67"/>
      <c r="DB52" s="67"/>
      <c r="DC52" s="61"/>
      <c r="DD52" s="68"/>
      <c r="DE52" s="61"/>
      <c r="DF52" s="67"/>
      <c r="DG52" s="67"/>
      <c r="DH52" s="61"/>
      <c r="DI52" s="68"/>
      <c r="DJ52" s="61"/>
      <c r="DK52" s="67"/>
      <c r="DL52" s="67"/>
      <c r="DM52" s="61"/>
      <c r="DN52" s="68"/>
      <c r="DO52" s="61"/>
      <c r="DP52" s="67"/>
      <c r="DQ52" s="67"/>
      <c r="DR52" s="61"/>
      <c r="DS52" s="68"/>
      <c r="DT52" s="61"/>
      <c r="DU52" s="67"/>
      <c r="DV52" s="67"/>
      <c r="DW52" s="61"/>
      <c r="DX52" s="68"/>
      <c r="DY52" s="61"/>
      <c r="DZ52" s="67"/>
      <c r="EA52" s="67"/>
      <c r="EB52" s="61"/>
      <c r="EC52" s="68"/>
      <c r="ED52" s="61"/>
      <c r="EE52" s="67"/>
      <c r="EF52" s="67"/>
      <c r="EG52" s="61"/>
      <c r="EH52" s="68"/>
      <c r="EI52" s="61"/>
      <c r="EJ52" s="67"/>
      <c r="EK52" s="67"/>
      <c r="EL52" s="61"/>
      <c r="EM52" s="68"/>
      <c r="EN52" s="61"/>
      <c r="EO52" s="67"/>
      <c r="EP52" s="67"/>
      <c r="EQ52" s="61"/>
      <c r="ER52" s="68"/>
      <c r="ES52" s="61"/>
      <c r="ET52" s="67"/>
      <c r="EU52" s="67"/>
      <c r="EV52" s="61"/>
      <c r="EW52" s="68"/>
      <c r="EX52" s="61"/>
      <c r="EY52" s="67"/>
      <c r="EZ52" s="67"/>
      <c r="FA52" s="61"/>
      <c r="FB52" s="68"/>
      <c r="FC52" s="61"/>
      <c r="FD52" s="67"/>
      <c r="FE52" s="67"/>
      <c r="FF52" s="61"/>
      <c r="FG52" s="68"/>
      <c r="FH52" s="61"/>
      <c r="FI52" s="67"/>
      <c r="FJ52" s="67"/>
      <c r="FK52" s="61"/>
      <c r="FL52" s="68"/>
      <c r="FM52" s="61"/>
      <c r="FN52" s="67"/>
      <c r="FO52" s="67"/>
      <c r="FP52" s="61"/>
      <c r="FQ52" s="68"/>
      <c r="FR52" s="61"/>
      <c r="FS52" s="67"/>
      <c r="FT52" s="67"/>
      <c r="FU52" s="61"/>
      <c r="FV52" s="68"/>
      <c r="FW52" s="61"/>
      <c r="FX52" s="67"/>
      <c r="FY52" s="67"/>
      <c r="FZ52" s="61"/>
      <c r="GA52" s="68"/>
      <c r="GB52" s="61"/>
      <c r="GC52" s="67"/>
      <c r="GD52" s="67"/>
      <c r="GE52" s="61"/>
      <c r="GF52" s="68"/>
      <c r="GG52" s="61"/>
      <c r="GH52" s="67"/>
      <c r="GI52" s="67"/>
      <c r="GJ52" s="61"/>
      <c r="GK52" s="68"/>
      <c r="GL52" s="61"/>
      <c r="GM52" s="67"/>
      <c r="GN52" s="67"/>
      <c r="GO52" s="61"/>
      <c r="GP52" s="68"/>
      <c r="GQ52" s="61"/>
      <c r="GR52" s="67"/>
      <c r="GS52" s="67"/>
      <c r="GT52" s="61"/>
      <c r="GU52" s="68"/>
      <c r="GV52" s="61"/>
      <c r="GW52" s="67"/>
      <c r="GX52" s="67"/>
      <c r="GY52" s="61"/>
      <c r="GZ52" s="68"/>
      <c r="HA52" s="61"/>
      <c r="HB52" s="67"/>
      <c r="HC52" s="67"/>
      <c r="HD52" s="61"/>
      <c r="HE52" s="68"/>
      <c r="HF52" s="61"/>
      <c r="HG52" s="67"/>
      <c r="HH52" s="67"/>
      <c r="HI52" s="61"/>
      <c r="HJ52" s="68"/>
      <c r="HK52" s="61"/>
      <c r="HL52" s="67"/>
      <c r="HM52" s="67"/>
      <c r="HN52" s="61"/>
      <c r="HO52" s="68"/>
      <c r="HP52" s="61"/>
      <c r="HQ52" s="67"/>
      <c r="HR52" s="67"/>
      <c r="HS52" s="61"/>
      <c r="HT52" s="68"/>
      <c r="HU52" s="61"/>
      <c r="HV52" s="67"/>
      <c r="HW52" s="67"/>
      <c r="HX52" s="61"/>
      <c r="HY52" s="68"/>
      <c r="HZ52" s="61"/>
      <c r="IA52" s="67"/>
      <c r="IB52" s="67"/>
      <c r="IC52" s="61"/>
      <c r="ID52" s="68"/>
      <c r="IE52" s="61"/>
      <c r="IF52" s="67"/>
      <c r="IG52" s="67"/>
      <c r="IH52" s="61"/>
      <c r="II52" s="61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  <c r="SJ52" s="62"/>
      <c r="SK52" s="62"/>
      <c r="SL52" s="62"/>
      <c r="SM52" s="62"/>
      <c r="SN52" s="62"/>
      <c r="SO52" s="62"/>
      <c r="SP52" s="62"/>
      <c r="SQ52" s="62"/>
      <c r="SR52" s="62"/>
      <c r="SS52" s="62"/>
      <c r="ST52" s="62"/>
      <c r="SU52" s="62"/>
      <c r="SV52" s="62"/>
      <c r="SW52" s="62"/>
      <c r="SX52" s="62"/>
      <c r="SY52" s="62"/>
      <c r="SZ52" s="62"/>
      <c r="TA52" s="62"/>
      <c r="TB52" s="62"/>
      <c r="TC52" s="62"/>
      <c r="TD52" s="62"/>
      <c r="TE52" s="62"/>
      <c r="TF52" s="62"/>
      <c r="TG52" s="62"/>
      <c r="TH52" s="62"/>
      <c r="TI52" s="62"/>
      <c r="TJ52" s="62"/>
      <c r="TK52" s="62"/>
      <c r="TL52" s="62"/>
      <c r="TM52" s="62"/>
      <c r="TN52" s="62"/>
      <c r="TO52" s="62"/>
      <c r="TP52" s="62"/>
      <c r="TQ52" s="62"/>
      <c r="TR52" s="62"/>
      <c r="TS52" s="62"/>
      <c r="TT52" s="62"/>
      <c r="TU52" s="62"/>
      <c r="TV52" s="62"/>
      <c r="TW52" s="62"/>
      <c r="TX52" s="62"/>
      <c r="TY52" s="62"/>
      <c r="TZ52" s="62"/>
      <c r="UA52" s="62"/>
      <c r="UB52" s="62"/>
      <c r="UC52" s="62"/>
      <c r="UD52" s="62"/>
      <c r="UE52" s="62"/>
      <c r="UF52" s="62"/>
      <c r="UG52" s="62"/>
      <c r="UH52" s="62"/>
      <c r="UI52" s="62"/>
      <c r="UJ52" s="62"/>
      <c r="UK52" s="62"/>
      <c r="UL52" s="62"/>
      <c r="UM52" s="62"/>
      <c r="UN52" s="62"/>
      <c r="UO52" s="62"/>
      <c r="UP52" s="62"/>
      <c r="UQ52" s="62"/>
      <c r="UR52" s="62"/>
      <c r="US52" s="62"/>
      <c r="UT52" s="62"/>
      <c r="UU52" s="62"/>
      <c r="UV52" s="62"/>
      <c r="UW52" s="62"/>
      <c r="UX52" s="62"/>
      <c r="UY52" s="62"/>
      <c r="UZ52" s="62"/>
      <c r="VA52" s="62"/>
      <c r="VB52" s="62"/>
      <c r="VC52" s="62"/>
      <c r="VD52" s="62"/>
      <c r="VE52" s="62"/>
      <c r="VF52" s="62"/>
      <c r="VG52" s="62"/>
      <c r="VH52" s="62"/>
      <c r="VI52" s="62"/>
      <c r="VJ52" s="62"/>
      <c r="VK52" s="62"/>
      <c r="VL52" s="62"/>
      <c r="VM52" s="62"/>
      <c r="VN52" s="62"/>
      <c r="VO52" s="62"/>
      <c r="VP52" s="62"/>
      <c r="VQ52" s="62"/>
      <c r="VR52" s="62"/>
      <c r="VS52" s="62"/>
      <c r="VT52" s="62"/>
      <c r="VU52" s="62"/>
      <c r="VV52" s="62"/>
      <c r="VW52" s="62"/>
      <c r="VX52" s="62"/>
      <c r="VY52" s="62"/>
      <c r="VZ52" s="62"/>
      <c r="WA52" s="62"/>
      <c r="WB52" s="62"/>
      <c r="WC52" s="62"/>
      <c r="WD52" s="62"/>
      <c r="WE52" s="62"/>
      <c r="WF52" s="62"/>
      <c r="WG52" s="62"/>
      <c r="WH52" s="62"/>
      <c r="WI52" s="62"/>
      <c r="WJ52" s="62"/>
      <c r="WK52" s="62"/>
      <c r="WL52" s="62"/>
      <c r="WM52" s="62"/>
      <c r="WN52" s="62"/>
      <c r="WO52" s="62"/>
      <c r="WP52" s="62"/>
      <c r="WQ52" s="62"/>
      <c r="WR52" s="62"/>
      <c r="WS52" s="62"/>
      <c r="WT52" s="62"/>
      <c r="WU52" s="62"/>
      <c r="WV52" s="62"/>
      <c r="WW52" s="62"/>
      <c r="WX52" s="62"/>
      <c r="WY52" s="62"/>
      <c r="WZ52" s="62"/>
      <c r="XA52" s="62"/>
      <c r="XB52" s="62"/>
      <c r="XC52" s="62"/>
      <c r="XD52" s="62"/>
      <c r="XE52" s="62"/>
      <c r="XF52" s="62"/>
      <c r="XG52" s="62"/>
      <c r="XH52" s="62"/>
      <c r="XI52" s="62"/>
      <c r="XJ52" s="62"/>
      <c r="XK52" s="62"/>
      <c r="XL52" s="62"/>
      <c r="XM52" s="62"/>
      <c r="XN52" s="62"/>
      <c r="XO52" s="62"/>
      <c r="XP52" s="62"/>
      <c r="XQ52" s="62"/>
      <c r="XR52" s="62"/>
      <c r="XS52" s="62"/>
      <c r="XT52" s="62"/>
      <c r="XU52" s="62"/>
      <c r="XV52" s="62"/>
      <c r="XW52" s="62"/>
      <c r="XX52" s="62"/>
      <c r="XY52" s="62"/>
      <c r="XZ52" s="62"/>
      <c r="YA52" s="62"/>
      <c r="YB52" s="62"/>
      <c r="YC52" s="62"/>
      <c r="YD52" s="62"/>
      <c r="YE52" s="62"/>
      <c r="YF52" s="62"/>
      <c r="YG52" s="62"/>
      <c r="YH52" s="62"/>
      <c r="YI52" s="62"/>
      <c r="YJ52" s="62"/>
      <c r="YK52" s="62"/>
      <c r="YL52" s="62"/>
      <c r="YM52" s="62"/>
      <c r="YN52" s="62"/>
      <c r="YO52" s="62"/>
      <c r="YP52" s="62"/>
      <c r="YQ52" s="62"/>
      <c r="YR52" s="62"/>
      <c r="YS52" s="62"/>
      <c r="YT52" s="62"/>
      <c r="YU52" s="62"/>
      <c r="YV52" s="62"/>
      <c r="YW52" s="62"/>
      <c r="YX52" s="62"/>
      <c r="YY52" s="62"/>
      <c r="YZ52" s="62"/>
      <c r="ZA52" s="62"/>
      <c r="ZB52" s="62"/>
      <c r="ZC52" s="62"/>
      <c r="ZD52" s="62"/>
      <c r="ZE52" s="62"/>
      <c r="ZF52" s="62"/>
      <c r="ZG52" s="62"/>
      <c r="ZH52" s="62"/>
      <c r="ZI52" s="62"/>
      <c r="ZJ52" s="62"/>
      <c r="ZK52" s="62"/>
      <c r="ZL52" s="62"/>
      <c r="ZM52" s="62"/>
      <c r="ZN52" s="62"/>
      <c r="ZO52" s="62"/>
      <c r="ZP52" s="62"/>
      <c r="ZQ52" s="62"/>
      <c r="ZR52" s="62"/>
      <c r="ZS52" s="62"/>
      <c r="ZT52" s="62"/>
      <c r="ZU52" s="62"/>
      <c r="ZV52" s="62"/>
      <c r="ZW52" s="62"/>
      <c r="ZX52" s="62"/>
      <c r="ZY52" s="62"/>
      <c r="ZZ52" s="62"/>
      <c r="AAA52" s="62"/>
      <c r="AAB52" s="62"/>
      <c r="AAC52" s="62"/>
      <c r="AAD52" s="62"/>
      <c r="AAE52" s="62"/>
      <c r="AAF52" s="62"/>
      <c r="AAG52" s="62"/>
      <c r="AAH52" s="62"/>
      <c r="AAI52" s="62"/>
      <c r="AAJ52" s="62"/>
      <c r="AAK52" s="62"/>
      <c r="AAL52" s="62"/>
      <c r="AAM52" s="62"/>
      <c r="AAN52" s="62"/>
      <c r="AAO52" s="62"/>
      <c r="AAP52" s="62"/>
      <c r="AAQ52" s="62"/>
      <c r="AAR52" s="62"/>
      <c r="AAS52" s="62"/>
      <c r="AAT52" s="62"/>
      <c r="AAU52" s="62"/>
      <c r="AAV52" s="62"/>
      <c r="AAW52" s="62"/>
      <c r="AAX52" s="62"/>
      <c r="AAY52" s="62"/>
      <c r="AAZ52" s="62"/>
      <c r="ABA52" s="62"/>
      <c r="ABB52" s="62"/>
      <c r="ABC52" s="62"/>
      <c r="ABD52" s="62"/>
      <c r="ABE52" s="62"/>
      <c r="ABF52" s="62"/>
      <c r="ABG52" s="62"/>
      <c r="ABH52" s="62"/>
      <c r="ABI52" s="62"/>
      <c r="ABJ52" s="62"/>
      <c r="ABK52" s="62"/>
      <c r="ABL52" s="62"/>
      <c r="ABM52" s="62"/>
      <c r="ABN52" s="62"/>
      <c r="ABO52" s="62"/>
      <c r="ABP52" s="62"/>
      <c r="ABQ52" s="62"/>
      <c r="ABR52" s="62"/>
      <c r="ABS52" s="62"/>
      <c r="ABT52" s="62"/>
      <c r="ABU52" s="62"/>
      <c r="ABV52" s="62"/>
      <c r="ABW52" s="62"/>
      <c r="ABX52" s="62"/>
      <c r="ABY52" s="62"/>
      <c r="ABZ52" s="62"/>
      <c r="ACA52" s="62"/>
      <c r="ACB52" s="62"/>
      <c r="ACC52" s="62"/>
      <c r="ACD52" s="62"/>
      <c r="ACE52" s="62"/>
      <c r="ACF52" s="62"/>
      <c r="ACG52" s="62"/>
      <c r="ACH52" s="62"/>
      <c r="ACI52" s="62"/>
      <c r="ACJ52" s="62"/>
      <c r="ACK52" s="62"/>
      <c r="ACL52" s="62"/>
      <c r="ACM52" s="62"/>
      <c r="ACN52" s="62"/>
      <c r="ACO52" s="62"/>
      <c r="ACP52" s="62"/>
      <c r="ACQ52" s="62"/>
      <c r="ACR52" s="62"/>
      <c r="ACS52" s="62"/>
      <c r="ACT52" s="62"/>
      <c r="ACU52" s="62"/>
      <c r="ACV52" s="62"/>
      <c r="ACW52" s="62"/>
      <c r="ACX52" s="62"/>
      <c r="ACY52" s="62"/>
      <c r="ACZ52" s="62"/>
      <c r="ADA52" s="62"/>
      <c r="ADB52" s="62"/>
      <c r="ADC52" s="62"/>
      <c r="ADD52" s="62"/>
      <c r="ADE52" s="62"/>
      <c r="ADF52" s="62"/>
      <c r="ADG52" s="62"/>
      <c r="ADH52" s="62"/>
      <c r="ADI52" s="62"/>
      <c r="ADJ52" s="62"/>
      <c r="ADK52" s="62"/>
      <c r="ADL52" s="62"/>
      <c r="ADM52" s="62"/>
      <c r="ADN52" s="62"/>
      <c r="ADO52" s="62"/>
      <c r="ADP52" s="62"/>
      <c r="ADQ52" s="62"/>
      <c r="ADR52" s="62"/>
      <c r="ADS52" s="62"/>
      <c r="ADT52" s="62"/>
      <c r="ADU52" s="62"/>
      <c r="ADV52" s="62"/>
      <c r="ADW52" s="62"/>
      <c r="ADX52" s="62"/>
      <c r="ADY52" s="62"/>
      <c r="ADZ52" s="62"/>
      <c r="AEA52" s="62"/>
      <c r="AEB52" s="62"/>
      <c r="AEC52" s="62"/>
      <c r="AED52" s="62"/>
      <c r="AEE52" s="62"/>
      <c r="AEF52" s="62"/>
      <c r="AEG52" s="62"/>
      <c r="AEH52" s="62"/>
      <c r="AEI52" s="62"/>
      <c r="AEJ52" s="62"/>
      <c r="AEK52" s="62"/>
      <c r="AEL52" s="62"/>
      <c r="AEM52" s="62"/>
      <c r="AEN52" s="62"/>
      <c r="AEO52" s="62"/>
      <c r="AEP52" s="62"/>
      <c r="AEQ52" s="62"/>
      <c r="AER52" s="62"/>
      <c r="AES52" s="62"/>
      <c r="AET52" s="62"/>
      <c r="AEU52" s="62"/>
      <c r="AEV52" s="62"/>
      <c r="AEW52" s="62"/>
      <c r="AEX52" s="62"/>
      <c r="AEY52" s="62"/>
      <c r="AEZ52" s="62"/>
      <c r="AFA52" s="62"/>
      <c r="AFB52" s="62"/>
      <c r="AFC52" s="62"/>
      <c r="AFD52" s="62"/>
      <c r="AFE52" s="62"/>
      <c r="AFF52" s="62"/>
      <c r="AFG52" s="62"/>
      <c r="AFH52" s="62"/>
      <c r="AFI52" s="62"/>
      <c r="AFJ52" s="62"/>
      <c r="AFK52" s="62"/>
      <c r="AFL52" s="62"/>
      <c r="AFM52" s="62"/>
      <c r="AFN52" s="62"/>
      <c r="AFO52" s="62"/>
      <c r="AFP52" s="62"/>
      <c r="AFQ52" s="62"/>
      <c r="AFR52" s="62"/>
      <c r="AFS52" s="62"/>
      <c r="AFT52" s="62"/>
      <c r="AFU52" s="62"/>
      <c r="AFV52" s="62"/>
      <c r="AFW52" s="62"/>
      <c r="AFX52" s="62"/>
      <c r="AFY52" s="62"/>
      <c r="AFZ52" s="62"/>
      <c r="AGA52" s="62"/>
      <c r="AGB52" s="62"/>
      <c r="AGC52" s="62"/>
      <c r="AGD52" s="62"/>
      <c r="AGE52" s="62"/>
      <c r="AGF52" s="62"/>
      <c r="AGG52" s="62"/>
      <c r="AGH52" s="62"/>
      <c r="AGI52" s="62"/>
      <c r="AGJ52" s="62"/>
      <c r="AGK52" s="62"/>
      <c r="AGL52" s="62"/>
      <c r="AGM52" s="62"/>
      <c r="AGN52" s="62"/>
      <c r="AGO52" s="62"/>
      <c r="AGP52" s="62"/>
      <c r="AGQ52" s="62"/>
      <c r="AGR52" s="62"/>
      <c r="AGS52" s="62"/>
      <c r="AGT52" s="62"/>
      <c r="AGU52" s="62"/>
      <c r="AGV52" s="62"/>
      <c r="AGW52" s="62"/>
      <c r="AGX52" s="62"/>
      <c r="AGY52" s="62"/>
      <c r="AGZ52" s="62"/>
      <c r="AHA52" s="62"/>
      <c r="AHB52" s="62"/>
      <c r="AHC52" s="62"/>
      <c r="AHD52" s="62"/>
      <c r="AHE52" s="62"/>
      <c r="AHF52" s="62"/>
      <c r="AHG52" s="62"/>
      <c r="AHH52" s="62"/>
      <c r="AHI52" s="62"/>
      <c r="AHJ52" s="62"/>
      <c r="AHK52" s="62"/>
      <c r="AHL52" s="62"/>
      <c r="AHM52" s="62"/>
      <c r="AHN52" s="62"/>
      <c r="AHO52" s="62"/>
      <c r="AHP52" s="62"/>
      <c r="AHQ52" s="62"/>
      <c r="AHR52" s="62"/>
      <c r="AHS52" s="62"/>
      <c r="AHT52" s="62"/>
      <c r="AHU52" s="62"/>
      <c r="AHV52" s="62"/>
      <c r="AHW52" s="62"/>
      <c r="AHX52" s="62"/>
      <c r="AHY52" s="62"/>
      <c r="AHZ52" s="62"/>
      <c r="AIA52" s="62"/>
      <c r="AIB52" s="62"/>
      <c r="AIC52" s="62"/>
      <c r="AID52" s="62"/>
      <c r="AIE52" s="62"/>
      <c r="AIF52" s="62"/>
      <c r="AIG52" s="62"/>
      <c r="AIH52" s="62"/>
      <c r="AII52" s="62"/>
      <c r="AIJ52" s="62"/>
      <c r="AIK52" s="62"/>
      <c r="AIL52" s="62"/>
      <c r="AIM52" s="62"/>
      <c r="AIN52" s="62"/>
      <c r="AIO52" s="62"/>
      <c r="AIP52" s="62"/>
      <c r="AIQ52" s="62"/>
      <c r="AIR52" s="62"/>
      <c r="AIS52" s="62"/>
      <c r="AIT52" s="62"/>
      <c r="AIU52" s="62"/>
      <c r="AIV52" s="62"/>
      <c r="AIW52" s="62"/>
      <c r="AIX52" s="62"/>
      <c r="AIY52" s="62"/>
      <c r="AIZ52" s="62"/>
      <c r="AJA52" s="62"/>
      <c r="AJB52" s="62"/>
      <c r="AJC52" s="62"/>
      <c r="AJD52" s="62"/>
      <c r="AJE52" s="62"/>
      <c r="AJF52" s="62"/>
      <c r="AJG52" s="62"/>
      <c r="AJH52" s="62"/>
      <c r="AJI52" s="62"/>
      <c r="AJJ52" s="62"/>
      <c r="AJK52" s="62"/>
      <c r="AJL52" s="62"/>
      <c r="AJM52" s="62"/>
      <c r="AJN52" s="62"/>
      <c r="AJO52" s="62"/>
      <c r="AJP52" s="62"/>
      <c r="AJQ52" s="62"/>
      <c r="AJR52" s="62"/>
      <c r="AJS52" s="62"/>
      <c r="AJT52" s="62"/>
      <c r="AJU52" s="62"/>
      <c r="AJV52" s="62"/>
      <c r="AJW52" s="62"/>
      <c r="AJX52" s="62"/>
      <c r="AJY52" s="62"/>
      <c r="AJZ52" s="62"/>
      <c r="AKA52" s="62"/>
      <c r="AKB52" s="62"/>
      <c r="AKC52" s="62"/>
      <c r="AKD52" s="62"/>
      <c r="AKE52" s="62"/>
      <c r="AKF52" s="62"/>
      <c r="AKG52" s="62"/>
      <c r="AKH52" s="62"/>
      <c r="AKI52" s="62"/>
      <c r="AKJ52" s="62"/>
      <c r="AKK52" s="62"/>
      <c r="AKL52" s="62"/>
      <c r="AKM52" s="62"/>
      <c r="AKN52" s="62"/>
      <c r="AKO52" s="62"/>
      <c r="AKP52" s="62"/>
      <c r="AKQ52" s="62"/>
      <c r="AKR52" s="62"/>
      <c r="AKS52" s="62"/>
      <c r="AKT52" s="62"/>
      <c r="AKU52" s="62"/>
      <c r="AKV52" s="62"/>
      <c r="AKW52" s="62"/>
      <c r="AKX52" s="62"/>
      <c r="AKY52" s="62"/>
      <c r="AKZ52" s="62"/>
      <c r="ALA52" s="62"/>
      <c r="ALB52" s="62"/>
      <c r="ALC52" s="62"/>
      <c r="ALD52" s="62"/>
      <c r="ALE52" s="62"/>
      <c r="ALF52" s="62"/>
      <c r="ALG52" s="62"/>
      <c r="ALH52" s="62"/>
      <c r="ALI52" s="62"/>
      <c r="ALJ52" s="62"/>
      <c r="ALK52" s="62"/>
      <c r="ALL52" s="62"/>
      <c r="ALM52" s="62"/>
      <c r="ALN52" s="62"/>
      <c r="ALO52" s="62"/>
      <c r="ALP52" s="62"/>
      <c r="ALQ52" s="62"/>
      <c r="ALR52" s="62"/>
      <c r="ALS52" s="62"/>
      <c r="ALT52" s="62"/>
      <c r="ALU52" s="62"/>
      <c r="ALV52" s="62"/>
      <c r="ALW52" s="62"/>
      <c r="ALX52" s="62"/>
      <c r="ALY52" s="62"/>
      <c r="ALZ52" s="62"/>
      <c r="AMA52" s="62"/>
      <c r="AMB52" s="62"/>
      <c r="AMC52" s="62"/>
      <c r="AMD52" s="62"/>
      <c r="AME52" s="62"/>
      <c r="AMF52" s="62"/>
      <c r="AMG52" s="62"/>
      <c r="AMH52" s="62"/>
      <c r="AMI52" s="62"/>
      <c r="AMJ52" s="62"/>
      <c r="AMK52" s="62"/>
      <c r="AML52" s="62"/>
      <c r="AMM52" s="62"/>
      <c r="AMN52" s="62"/>
      <c r="AMO52" s="62"/>
      <c r="AMP52" s="62"/>
      <c r="AMQ52" s="62"/>
      <c r="AMR52" s="62"/>
      <c r="AMS52" s="62"/>
      <c r="AMT52" s="62"/>
      <c r="AMU52" s="62"/>
      <c r="AMV52" s="62"/>
      <c r="AMW52" s="62"/>
      <c r="AMX52" s="62"/>
      <c r="AMY52" s="62"/>
      <c r="AMZ52" s="62"/>
      <c r="ANA52" s="62"/>
      <c r="ANB52" s="62"/>
      <c r="ANC52" s="62"/>
      <c r="AND52" s="62"/>
      <c r="ANE52" s="62"/>
      <c r="ANF52" s="62"/>
      <c r="ANG52" s="62"/>
      <c r="ANH52" s="62"/>
      <c r="ANI52" s="62"/>
      <c r="ANJ52" s="62"/>
      <c r="ANK52" s="62"/>
      <c r="ANL52" s="62"/>
      <c r="ANM52" s="62"/>
      <c r="ANN52" s="62"/>
      <c r="ANO52" s="62"/>
      <c r="ANP52" s="62"/>
      <c r="ANQ52" s="62"/>
      <c r="ANR52" s="62"/>
      <c r="ANS52" s="62"/>
      <c r="ANT52" s="62"/>
      <c r="ANU52" s="62"/>
      <c r="ANV52" s="62"/>
      <c r="ANW52" s="62"/>
      <c r="ANX52" s="62"/>
      <c r="ANY52" s="62"/>
      <c r="ANZ52" s="62"/>
      <c r="AOA52" s="62"/>
      <c r="AOB52" s="62"/>
      <c r="AOC52" s="62"/>
      <c r="AOD52" s="62"/>
      <c r="AOE52" s="62"/>
      <c r="AOF52" s="62"/>
      <c r="AOG52" s="62"/>
      <c r="AOH52" s="62"/>
      <c r="AOI52" s="62"/>
      <c r="AOJ52" s="62"/>
      <c r="AOK52" s="62"/>
      <c r="AOL52" s="62"/>
      <c r="AOM52" s="62"/>
      <c r="AON52" s="62"/>
      <c r="AOO52" s="62"/>
      <c r="AOP52" s="62"/>
      <c r="AOQ52" s="62"/>
      <c r="AOR52" s="62"/>
      <c r="AOS52" s="62"/>
      <c r="AOT52" s="62"/>
      <c r="AOU52" s="62"/>
      <c r="AOV52" s="62"/>
      <c r="AOW52" s="62"/>
      <c r="AOX52" s="62"/>
      <c r="AOY52" s="62"/>
      <c r="AOZ52" s="62"/>
      <c r="APA52" s="62"/>
      <c r="APB52" s="62"/>
      <c r="APC52" s="62"/>
      <c r="APD52" s="62"/>
      <c r="APE52" s="62"/>
      <c r="APF52" s="62"/>
      <c r="APG52" s="62"/>
      <c r="APH52" s="62"/>
      <c r="API52" s="62"/>
      <c r="APJ52" s="62"/>
      <c r="APK52" s="62"/>
      <c r="APL52" s="62"/>
      <c r="APM52" s="62"/>
      <c r="APN52" s="62"/>
      <c r="APO52" s="62"/>
      <c r="APP52" s="62"/>
      <c r="APQ52" s="62"/>
      <c r="APR52" s="62"/>
      <c r="APS52" s="62"/>
      <c r="APT52" s="62"/>
      <c r="APU52" s="62"/>
      <c r="APV52" s="62"/>
      <c r="APW52" s="62"/>
      <c r="APX52" s="62"/>
      <c r="APY52" s="62"/>
      <c r="APZ52" s="62"/>
      <c r="AQA52" s="62"/>
      <c r="AQB52" s="62"/>
      <c r="AQC52" s="62"/>
      <c r="AQD52" s="62"/>
      <c r="AQE52" s="62"/>
      <c r="AQF52" s="62"/>
      <c r="AQG52" s="62"/>
      <c r="AQH52" s="62"/>
      <c r="AQI52" s="62"/>
      <c r="AQJ52" s="62"/>
      <c r="AQK52" s="62"/>
      <c r="AQL52" s="62"/>
      <c r="AQM52" s="62"/>
      <c r="AQN52" s="62"/>
      <c r="AQO52" s="62"/>
      <c r="AQP52" s="62"/>
      <c r="AQQ52" s="62"/>
      <c r="AQR52" s="62"/>
      <c r="AQS52" s="62"/>
      <c r="AQT52" s="62"/>
      <c r="AQU52" s="62"/>
      <c r="AQV52" s="62"/>
      <c r="AQW52" s="62"/>
      <c r="AQX52" s="62"/>
      <c r="AQY52" s="62"/>
      <c r="AQZ52" s="62"/>
      <c r="ARA52" s="62"/>
      <c r="ARB52" s="62"/>
      <c r="ARC52" s="62"/>
      <c r="ARD52" s="62"/>
      <c r="ARE52" s="62"/>
      <c r="ARF52" s="62"/>
      <c r="ARG52" s="62"/>
      <c r="ARH52" s="62"/>
      <c r="ARI52" s="62"/>
      <c r="ARJ52" s="62"/>
      <c r="ARK52" s="62"/>
      <c r="ARL52" s="62"/>
      <c r="ARM52" s="62"/>
      <c r="ARN52" s="62"/>
      <c r="ARO52" s="62"/>
      <c r="ARP52" s="62"/>
      <c r="ARQ52" s="62"/>
      <c r="ARR52" s="62"/>
      <c r="ARS52" s="62"/>
      <c r="ART52" s="62"/>
      <c r="ARU52" s="62"/>
      <c r="ARV52" s="62"/>
      <c r="ARW52" s="62"/>
      <c r="ARX52" s="62"/>
      <c r="ARY52" s="62"/>
      <c r="ARZ52" s="62"/>
      <c r="ASA52" s="62"/>
      <c r="ASB52" s="62"/>
      <c r="ASC52" s="62"/>
      <c r="ASD52" s="62"/>
      <c r="ASE52" s="62"/>
      <c r="ASF52" s="62"/>
      <c r="ASG52" s="62"/>
      <c r="ASH52" s="62"/>
      <c r="ASI52" s="62"/>
      <c r="ASJ52" s="62"/>
      <c r="ASK52" s="62"/>
      <c r="ASL52" s="62"/>
      <c r="ASM52" s="62"/>
      <c r="ASN52" s="62"/>
      <c r="ASO52" s="62"/>
      <c r="ASP52" s="62"/>
      <c r="ASQ52" s="62"/>
      <c r="ASR52" s="62"/>
      <c r="ASS52" s="62"/>
      <c r="AST52" s="62"/>
      <c r="ASU52" s="62"/>
      <c r="ASV52" s="62"/>
      <c r="ASW52" s="62"/>
      <c r="ASX52" s="62"/>
      <c r="ASY52" s="62"/>
      <c r="ASZ52" s="62"/>
      <c r="ATA52" s="62"/>
      <c r="ATB52" s="62"/>
      <c r="ATC52" s="62"/>
      <c r="ATD52" s="62"/>
      <c r="ATE52" s="62"/>
      <c r="ATF52" s="62"/>
      <c r="ATG52" s="62"/>
      <c r="ATH52" s="62"/>
      <c r="ATI52" s="62"/>
      <c r="ATJ52" s="62"/>
      <c r="ATK52" s="62"/>
      <c r="ATL52" s="62"/>
      <c r="ATM52" s="62"/>
      <c r="ATN52" s="62"/>
      <c r="ATO52" s="62"/>
      <c r="ATP52" s="62"/>
      <c r="ATQ52" s="62"/>
      <c r="ATR52" s="62"/>
      <c r="ATS52" s="62"/>
      <c r="ATT52" s="62"/>
      <c r="ATU52" s="62"/>
      <c r="ATV52" s="62"/>
      <c r="ATW52" s="62"/>
      <c r="ATX52" s="62"/>
      <c r="ATY52" s="62"/>
      <c r="ATZ52" s="62"/>
      <c r="AUA52" s="62"/>
      <c r="AUB52" s="62"/>
      <c r="AUC52" s="62"/>
      <c r="AUD52" s="62"/>
      <c r="AUE52" s="62"/>
      <c r="AUF52" s="62"/>
      <c r="AUG52" s="62"/>
      <c r="AUH52" s="62"/>
      <c r="AUI52" s="62"/>
      <c r="AUJ52" s="62"/>
      <c r="AUK52" s="62"/>
      <c r="AUL52" s="62"/>
      <c r="AUM52" s="62"/>
      <c r="AUN52" s="62"/>
      <c r="AUO52" s="62"/>
      <c r="AUP52" s="62"/>
      <c r="AUQ52" s="62"/>
      <c r="AUR52" s="62"/>
      <c r="AUS52" s="62"/>
      <c r="AUT52" s="62"/>
      <c r="AUU52" s="62"/>
      <c r="AUV52" s="62"/>
      <c r="AUW52" s="62"/>
      <c r="AUX52" s="62"/>
      <c r="AUY52" s="62"/>
      <c r="AUZ52" s="62"/>
      <c r="AVA52" s="62"/>
      <c r="AVB52" s="62"/>
      <c r="AVC52" s="62"/>
      <c r="AVD52" s="62"/>
      <c r="AVE52" s="62"/>
      <c r="AVF52" s="62"/>
      <c r="AVG52" s="62"/>
      <c r="AVH52" s="62"/>
      <c r="AVI52" s="62"/>
      <c r="AVJ52" s="62"/>
      <c r="AVK52" s="62"/>
      <c r="AVL52" s="62"/>
      <c r="AVM52" s="62"/>
      <c r="AVN52" s="62"/>
      <c r="AVO52" s="62"/>
      <c r="AVP52" s="62"/>
      <c r="AVQ52" s="62"/>
      <c r="AVR52" s="62"/>
      <c r="AVS52" s="62"/>
      <c r="AVT52" s="62"/>
      <c r="AVU52" s="62"/>
      <c r="AVV52" s="62"/>
      <c r="AVW52" s="62"/>
      <c r="AVX52" s="62"/>
      <c r="AVY52" s="62"/>
      <c r="AVZ52" s="62"/>
      <c r="AWA52" s="62"/>
      <c r="AWB52" s="62"/>
      <c r="AWC52" s="62"/>
      <c r="AWD52" s="62"/>
      <c r="AWE52" s="62"/>
      <c r="AWF52" s="62"/>
      <c r="AWG52" s="62"/>
      <c r="AWH52" s="62"/>
      <c r="AWI52" s="62"/>
      <c r="AWJ52" s="62"/>
      <c r="AWK52" s="62"/>
      <c r="AWL52" s="62"/>
      <c r="AWM52" s="62"/>
      <c r="AWN52" s="62"/>
      <c r="AWO52" s="62"/>
      <c r="AWP52" s="62"/>
      <c r="AWQ52" s="62"/>
      <c r="AWR52" s="62"/>
      <c r="AWS52" s="62"/>
      <c r="AWT52" s="62"/>
      <c r="AWU52" s="62"/>
      <c r="AWV52" s="62"/>
      <c r="AWW52" s="62"/>
      <c r="AWX52" s="62"/>
      <c r="AWY52" s="62"/>
      <c r="AWZ52" s="62"/>
      <c r="AXA52" s="62"/>
      <c r="AXB52" s="62"/>
      <c r="AXC52" s="62"/>
      <c r="AXD52" s="62"/>
      <c r="AXE52" s="62"/>
    </row>
    <row r="53" spans="1:1305" s="62" customFormat="1" ht="18" customHeight="1" x14ac:dyDescent="0.3">
      <c r="A53" s="56">
        <v>9781250894274</v>
      </c>
      <c r="B53" s="56">
        <v>2898848</v>
      </c>
      <c r="C53" s="57" t="s">
        <v>497</v>
      </c>
      <c r="D53" s="64">
        <v>21.5</v>
      </c>
      <c r="E53" s="72">
        <v>11300</v>
      </c>
      <c r="F53" s="67"/>
      <c r="G53" s="61"/>
      <c r="H53" s="68"/>
      <c r="I53" s="61"/>
      <c r="J53" s="67"/>
      <c r="K53" s="67"/>
      <c r="L53" s="61"/>
      <c r="M53" s="68"/>
      <c r="N53" s="61"/>
      <c r="O53" s="67"/>
      <c r="P53" s="67"/>
      <c r="Q53" s="61"/>
      <c r="R53" s="68"/>
      <c r="S53" s="61"/>
      <c r="T53" s="67"/>
      <c r="U53" s="67"/>
      <c r="V53" s="61"/>
      <c r="W53" s="68"/>
      <c r="X53" s="61"/>
      <c r="Y53" s="67"/>
      <c r="Z53" s="67"/>
      <c r="AA53" s="61"/>
      <c r="AB53" s="68"/>
      <c r="AC53" s="61"/>
      <c r="AD53" s="67"/>
      <c r="AE53" s="67"/>
      <c r="AF53" s="61"/>
      <c r="AG53" s="68"/>
      <c r="AH53" s="61"/>
      <c r="AI53" s="67"/>
      <c r="AJ53" s="67"/>
      <c r="AK53" s="61"/>
      <c r="AL53" s="68"/>
      <c r="AM53" s="61"/>
      <c r="AN53" s="67"/>
      <c r="AO53" s="67"/>
      <c r="AP53" s="61"/>
      <c r="AQ53" s="68"/>
      <c r="AR53" s="61"/>
      <c r="AS53" s="67"/>
      <c r="AT53" s="67"/>
      <c r="AU53" s="61"/>
      <c r="AV53" s="68"/>
      <c r="AW53" s="61"/>
      <c r="AX53" s="67"/>
      <c r="AY53" s="67"/>
      <c r="AZ53" s="61"/>
      <c r="BA53" s="68"/>
      <c r="BB53" s="61"/>
      <c r="BC53" s="67"/>
      <c r="BD53" s="67"/>
      <c r="BE53" s="61"/>
      <c r="BF53" s="68"/>
      <c r="BG53" s="61"/>
      <c r="BH53" s="67"/>
      <c r="BI53" s="67"/>
      <c r="BJ53" s="61"/>
      <c r="BK53" s="68"/>
      <c r="BL53" s="61"/>
      <c r="BM53" s="67"/>
      <c r="BN53" s="67"/>
      <c r="BO53" s="61"/>
      <c r="BP53" s="68"/>
      <c r="BQ53" s="61"/>
      <c r="BR53" s="67"/>
      <c r="BS53" s="67"/>
      <c r="BT53" s="61"/>
      <c r="BU53" s="68"/>
      <c r="BV53" s="61"/>
      <c r="BW53" s="67"/>
      <c r="BX53" s="67"/>
      <c r="BY53" s="61"/>
      <c r="BZ53" s="68"/>
      <c r="CA53" s="61"/>
      <c r="CB53" s="67"/>
      <c r="CC53" s="67"/>
      <c r="CD53" s="61"/>
      <c r="CE53" s="68"/>
      <c r="CF53" s="61"/>
      <c r="CG53" s="67"/>
      <c r="CH53" s="67"/>
      <c r="CI53" s="61"/>
      <c r="CJ53" s="68"/>
      <c r="CK53" s="61"/>
      <c r="CL53" s="67"/>
      <c r="CM53" s="67"/>
      <c r="CN53" s="61"/>
      <c r="CO53" s="68"/>
      <c r="CP53" s="61"/>
      <c r="CQ53" s="67"/>
      <c r="CR53" s="67"/>
      <c r="CS53" s="61"/>
      <c r="CT53" s="68"/>
      <c r="CU53" s="61"/>
      <c r="CV53" s="67"/>
      <c r="CW53" s="67"/>
      <c r="CX53" s="61"/>
      <c r="CY53" s="68"/>
      <c r="CZ53" s="61"/>
      <c r="DA53" s="67"/>
      <c r="DB53" s="67"/>
      <c r="DC53" s="61"/>
      <c r="DD53" s="68"/>
      <c r="DE53" s="61"/>
      <c r="DF53" s="67"/>
      <c r="DG53" s="67"/>
      <c r="DH53" s="61"/>
      <c r="DI53" s="68"/>
      <c r="DJ53" s="61"/>
      <c r="DK53" s="67"/>
      <c r="DL53" s="67"/>
      <c r="DM53" s="61"/>
      <c r="DN53" s="68"/>
      <c r="DO53" s="61"/>
      <c r="DP53" s="67"/>
      <c r="DQ53" s="67"/>
      <c r="DR53" s="61"/>
      <c r="DS53" s="68"/>
      <c r="DT53" s="61"/>
      <c r="DU53" s="67"/>
      <c r="DV53" s="67"/>
      <c r="DW53" s="61"/>
      <c r="DX53" s="68"/>
      <c r="DY53" s="61"/>
      <c r="DZ53" s="67"/>
      <c r="EA53" s="67"/>
      <c r="EB53" s="61"/>
      <c r="EC53" s="68"/>
      <c r="ED53" s="61"/>
      <c r="EE53" s="67"/>
      <c r="EF53" s="67"/>
      <c r="EG53" s="61"/>
      <c r="EH53" s="68"/>
      <c r="EI53" s="61"/>
      <c r="EJ53" s="67"/>
      <c r="EK53" s="67"/>
      <c r="EL53" s="61"/>
      <c r="EM53" s="68"/>
      <c r="EN53" s="61"/>
      <c r="EO53" s="67"/>
      <c r="EP53" s="67"/>
      <c r="EQ53" s="61"/>
      <c r="ER53" s="68"/>
      <c r="ES53" s="61"/>
      <c r="ET53" s="67"/>
      <c r="EU53" s="67"/>
      <c r="EV53" s="61"/>
      <c r="EW53" s="68"/>
      <c r="EX53" s="61"/>
      <c r="EY53" s="67"/>
      <c r="EZ53" s="67"/>
      <c r="FA53" s="61"/>
      <c r="FB53" s="68"/>
      <c r="FC53" s="61"/>
      <c r="FD53" s="67"/>
      <c r="FE53" s="67"/>
      <c r="FF53" s="61"/>
      <c r="FG53" s="68"/>
      <c r="FH53" s="61"/>
      <c r="FI53" s="67"/>
      <c r="FJ53" s="67"/>
      <c r="FK53" s="61"/>
      <c r="FL53" s="68"/>
      <c r="FM53" s="61"/>
      <c r="FN53" s="67"/>
      <c r="FO53" s="67"/>
      <c r="FP53" s="61"/>
      <c r="FQ53" s="68"/>
      <c r="FR53" s="61"/>
      <c r="FS53" s="67"/>
      <c r="FT53" s="67"/>
      <c r="FU53" s="61"/>
      <c r="FV53" s="68"/>
      <c r="FW53" s="61"/>
      <c r="FX53" s="67"/>
      <c r="FY53" s="67"/>
      <c r="FZ53" s="61"/>
      <c r="GA53" s="68"/>
      <c r="GB53" s="61"/>
      <c r="GC53" s="67"/>
      <c r="GD53" s="67"/>
      <c r="GE53" s="61"/>
      <c r="GF53" s="68"/>
      <c r="GG53" s="61"/>
      <c r="GH53" s="67"/>
      <c r="GI53" s="67"/>
      <c r="GJ53" s="61"/>
      <c r="GK53" s="68"/>
      <c r="GL53" s="61"/>
      <c r="GM53" s="67"/>
      <c r="GN53" s="67"/>
      <c r="GO53" s="61"/>
      <c r="GP53" s="68"/>
      <c r="GQ53" s="61"/>
      <c r="GR53" s="67"/>
      <c r="GS53" s="67"/>
      <c r="GT53" s="61"/>
      <c r="GU53" s="68"/>
      <c r="GV53" s="61"/>
      <c r="GW53" s="67"/>
      <c r="GX53" s="67"/>
      <c r="GY53" s="61"/>
      <c r="GZ53" s="68"/>
      <c r="HA53" s="61"/>
      <c r="HB53" s="67"/>
      <c r="HC53" s="67"/>
      <c r="HD53" s="61"/>
      <c r="HE53" s="68"/>
      <c r="HF53" s="61"/>
      <c r="HG53" s="67"/>
      <c r="HH53" s="67"/>
      <c r="HI53" s="61"/>
      <c r="HJ53" s="68"/>
      <c r="HK53" s="61"/>
      <c r="HL53" s="67"/>
      <c r="HM53" s="67"/>
      <c r="HN53" s="61"/>
      <c r="HO53" s="68"/>
      <c r="HP53" s="61"/>
      <c r="HQ53" s="67"/>
      <c r="HR53" s="67"/>
      <c r="HS53" s="61"/>
      <c r="HT53" s="68"/>
      <c r="HU53" s="61"/>
      <c r="HV53" s="67"/>
      <c r="HW53" s="67"/>
      <c r="HX53" s="61"/>
      <c r="HY53" s="68"/>
      <c r="HZ53" s="61"/>
      <c r="IA53" s="67"/>
      <c r="IB53" s="67"/>
      <c r="IC53" s="61"/>
      <c r="ID53" s="68"/>
      <c r="IE53" s="61"/>
      <c r="IF53" s="67"/>
      <c r="IG53" s="67"/>
      <c r="IH53" s="61"/>
      <c r="II53" s="61"/>
    </row>
    <row r="54" spans="1:1305" s="62" customFormat="1" ht="18" customHeight="1" x14ac:dyDescent="0.3">
      <c r="A54" s="54">
        <v>9781473227989</v>
      </c>
      <c r="B54" s="54">
        <v>2232800</v>
      </c>
      <c r="C54" s="55" t="s">
        <v>246</v>
      </c>
      <c r="D54" s="63">
        <v>11.5</v>
      </c>
      <c r="E54" s="71">
        <v>21300</v>
      </c>
      <c r="F54" s="74"/>
      <c r="G54" s="75"/>
      <c r="H54" s="76"/>
      <c r="I54" s="75"/>
      <c r="J54" s="74"/>
      <c r="K54" s="74"/>
      <c r="L54" s="75"/>
      <c r="M54" s="76"/>
      <c r="N54" s="75"/>
      <c r="O54" s="74"/>
      <c r="P54" s="74"/>
      <c r="Q54" s="75"/>
      <c r="R54" s="76"/>
      <c r="S54" s="75"/>
      <c r="T54" s="74"/>
      <c r="U54" s="74"/>
      <c r="V54" s="75"/>
      <c r="W54" s="76"/>
      <c r="X54" s="75"/>
      <c r="Y54" s="74"/>
      <c r="Z54" s="74"/>
      <c r="AA54" s="75"/>
      <c r="AB54" s="76"/>
      <c r="AC54" s="75"/>
      <c r="AD54" s="74"/>
      <c r="AE54" s="74"/>
      <c r="AF54" s="75"/>
      <c r="AG54" s="76"/>
      <c r="AH54" s="75"/>
      <c r="AI54" s="74"/>
      <c r="AJ54" s="74"/>
      <c r="AK54" s="75"/>
      <c r="AL54" s="76"/>
      <c r="AM54" s="75"/>
      <c r="AN54" s="74"/>
      <c r="AO54" s="74"/>
      <c r="AP54" s="75"/>
      <c r="AQ54" s="76"/>
      <c r="AR54" s="75"/>
      <c r="AS54" s="74"/>
      <c r="AT54" s="74"/>
      <c r="AU54" s="75"/>
      <c r="AV54" s="76"/>
      <c r="AW54" s="75"/>
      <c r="AX54" s="74"/>
      <c r="AY54" s="74"/>
      <c r="AZ54" s="75"/>
      <c r="BA54" s="76"/>
      <c r="BB54" s="75"/>
      <c r="BC54" s="74"/>
      <c r="BD54" s="74"/>
      <c r="BE54" s="75"/>
      <c r="BF54" s="76"/>
      <c r="BG54" s="75"/>
      <c r="BH54" s="74"/>
      <c r="BI54" s="74"/>
      <c r="BJ54" s="75"/>
      <c r="BK54" s="76"/>
      <c r="BL54" s="75"/>
      <c r="BM54" s="74"/>
      <c r="BN54" s="74"/>
      <c r="BO54" s="75"/>
      <c r="BP54" s="76"/>
      <c r="BQ54" s="75"/>
      <c r="BR54" s="74"/>
      <c r="BS54" s="74"/>
      <c r="BT54" s="75"/>
      <c r="BU54" s="76"/>
      <c r="BV54" s="75"/>
      <c r="BW54" s="74"/>
      <c r="BX54" s="74"/>
      <c r="BY54" s="75"/>
      <c r="BZ54" s="76"/>
      <c r="CA54" s="75"/>
      <c r="CB54" s="74"/>
      <c r="CC54" s="74"/>
      <c r="CD54" s="75"/>
      <c r="CE54" s="76"/>
      <c r="CF54" s="75"/>
      <c r="CG54" s="74"/>
      <c r="CH54" s="74"/>
      <c r="CI54" s="75"/>
      <c r="CJ54" s="76"/>
      <c r="CK54" s="75"/>
      <c r="CL54" s="74"/>
      <c r="CM54" s="74"/>
      <c r="CN54" s="75"/>
      <c r="CO54" s="76"/>
      <c r="CP54" s="75"/>
      <c r="CQ54" s="74"/>
      <c r="CR54" s="74"/>
      <c r="CS54" s="75"/>
      <c r="CT54" s="76"/>
      <c r="CU54" s="75"/>
      <c r="CV54" s="74"/>
      <c r="CW54" s="74"/>
      <c r="CX54" s="75"/>
      <c r="CY54" s="76"/>
      <c r="CZ54" s="75"/>
      <c r="DA54" s="74"/>
      <c r="DB54" s="74"/>
      <c r="DC54" s="75"/>
      <c r="DD54" s="76"/>
      <c r="DE54" s="75"/>
      <c r="DF54" s="74"/>
      <c r="DG54" s="74"/>
      <c r="DH54" s="75"/>
      <c r="DI54" s="76"/>
      <c r="DJ54" s="75"/>
      <c r="DK54" s="74"/>
      <c r="DL54" s="74"/>
      <c r="DM54" s="75"/>
      <c r="DN54" s="76"/>
      <c r="DO54" s="75"/>
      <c r="DP54" s="74"/>
      <c r="DQ54" s="74"/>
      <c r="DR54" s="75"/>
      <c r="DS54" s="76"/>
      <c r="DT54" s="75"/>
      <c r="DU54" s="74"/>
      <c r="DV54" s="74"/>
      <c r="DW54" s="75"/>
      <c r="DX54" s="76"/>
      <c r="DY54" s="75"/>
      <c r="DZ54" s="74"/>
      <c r="EA54" s="74"/>
      <c r="EB54" s="75"/>
      <c r="EC54" s="76"/>
      <c r="ED54" s="75"/>
      <c r="EE54" s="74"/>
      <c r="EF54" s="74"/>
      <c r="EG54" s="75"/>
      <c r="EH54" s="76"/>
      <c r="EI54" s="75"/>
      <c r="EJ54" s="74"/>
      <c r="EK54" s="74"/>
      <c r="EL54" s="75"/>
      <c r="EM54" s="76"/>
      <c r="EN54" s="75"/>
      <c r="EO54" s="74"/>
      <c r="EP54" s="74"/>
      <c r="EQ54" s="75"/>
      <c r="ER54" s="76"/>
      <c r="ES54" s="75"/>
      <c r="ET54" s="74"/>
      <c r="EU54" s="74"/>
      <c r="EV54" s="75"/>
      <c r="EW54" s="76"/>
      <c r="EX54" s="75"/>
      <c r="EY54" s="74"/>
      <c r="EZ54" s="74"/>
      <c r="FA54" s="75"/>
      <c r="FB54" s="76"/>
      <c r="FC54" s="75"/>
      <c r="FD54" s="74"/>
      <c r="FE54" s="74"/>
      <c r="FF54" s="75"/>
      <c r="FG54" s="76"/>
      <c r="FH54" s="75"/>
      <c r="FI54" s="74"/>
      <c r="FJ54" s="74"/>
      <c r="FK54" s="75"/>
      <c r="FL54" s="76"/>
      <c r="FM54" s="75"/>
      <c r="FN54" s="74"/>
      <c r="FO54" s="74"/>
      <c r="FP54" s="75"/>
      <c r="FQ54" s="76"/>
      <c r="FR54" s="75"/>
      <c r="FS54" s="74"/>
      <c r="FT54" s="74"/>
      <c r="FU54" s="75"/>
      <c r="FV54" s="76"/>
      <c r="FW54" s="75"/>
      <c r="FX54" s="74"/>
      <c r="FY54" s="74"/>
      <c r="FZ54" s="75"/>
      <c r="GA54" s="76"/>
      <c r="GB54" s="75"/>
      <c r="GC54" s="74"/>
      <c r="GD54" s="74"/>
      <c r="GE54" s="75"/>
      <c r="GF54" s="76"/>
      <c r="GG54" s="75"/>
      <c r="GH54" s="74"/>
      <c r="GI54" s="74"/>
      <c r="GJ54" s="75"/>
      <c r="GK54" s="76"/>
      <c r="GL54" s="75"/>
      <c r="GM54" s="74"/>
      <c r="GN54" s="74"/>
      <c r="GO54" s="75"/>
      <c r="GP54" s="76"/>
      <c r="GQ54" s="75"/>
      <c r="GR54" s="74"/>
      <c r="GS54" s="74"/>
      <c r="GT54" s="75"/>
      <c r="GU54" s="76"/>
      <c r="GV54" s="75"/>
      <c r="GW54" s="74"/>
      <c r="GX54" s="74"/>
      <c r="GY54" s="75"/>
      <c r="GZ54" s="76"/>
      <c r="HA54" s="75"/>
      <c r="HB54" s="74"/>
      <c r="HC54" s="74"/>
      <c r="HD54" s="75"/>
      <c r="HE54" s="76"/>
      <c r="HF54" s="75"/>
      <c r="HG54" s="74"/>
      <c r="HH54" s="74"/>
      <c r="HI54" s="75"/>
      <c r="HJ54" s="76"/>
      <c r="HK54" s="75"/>
      <c r="HL54" s="74"/>
      <c r="HM54" s="74"/>
      <c r="HN54" s="75"/>
      <c r="HO54" s="76"/>
      <c r="HP54" s="75"/>
      <c r="HQ54" s="74"/>
      <c r="HR54" s="74"/>
      <c r="HS54" s="75"/>
      <c r="HT54" s="76"/>
      <c r="HU54" s="75"/>
      <c r="HV54" s="74"/>
      <c r="HW54" s="74"/>
      <c r="HX54" s="75"/>
      <c r="HY54" s="76"/>
      <c r="HZ54" s="75"/>
      <c r="IA54" s="74"/>
      <c r="IB54" s="74"/>
      <c r="IC54" s="75"/>
      <c r="ID54" s="76"/>
      <c r="IE54" s="75"/>
      <c r="IF54" s="74"/>
      <c r="IG54" s="74"/>
      <c r="IH54" s="75"/>
      <c r="II54" s="75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  <c r="ALM54" s="77"/>
      <c r="ALN54" s="77"/>
      <c r="ALO54" s="77"/>
      <c r="ALP54" s="77"/>
      <c r="ALQ54" s="77"/>
      <c r="ALR54" s="77"/>
      <c r="ALS54" s="77"/>
      <c r="ALT54" s="77"/>
      <c r="ALU54" s="77"/>
      <c r="ALV54" s="77"/>
      <c r="ALW54" s="77"/>
      <c r="ALX54" s="77"/>
      <c r="ALY54" s="77"/>
      <c r="ALZ54" s="77"/>
      <c r="AMA54" s="77"/>
      <c r="AMB54" s="77"/>
      <c r="AMC54" s="77"/>
      <c r="AMD54" s="77"/>
      <c r="AME54" s="77"/>
      <c r="AMF54" s="77"/>
      <c r="AMG54" s="77"/>
      <c r="AMH54" s="77"/>
      <c r="AMI54" s="77"/>
      <c r="AMJ54" s="77"/>
      <c r="AMK54" s="77"/>
      <c r="AML54" s="77"/>
      <c r="AMM54" s="77"/>
      <c r="AMN54" s="77"/>
      <c r="AMO54" s="77"/>
      <c r="AMP54" s="77"/>
      <c r="AMQ54" s="77"/>
      <c r="AMR54" s="77"/>
      <c r="AMS54" s="77"/>
      <c r="AMT54" s="77"/>
      <c r="AMU54" s="77"/>
      <c r="AMV54" s="77"/>
      <c r="AMW54" s="77"/>
      <c r="AMX54" s="77"/>
      <c r="AMY54" s="77"/>
      <c r="AMZ54" s="77"/>
      <c r="ANA54" s="77"/>
      <c r="ANB54" s="77"/>
      <c r="ANC54" s="77"/>
      <c r="AND54" s="77"/>
      <c r="ANE54" s="77"/>
      <c r="ANF54" s="77"/>
      <c r="ANG54" s="77"/>
      <c r="ANH54" s="77"/>
      <c r="ANI54" s="77"/>
      <c r="ANJ54" s="77"/>
      <c r="ANK54" s="77"/>
      <c r="ANL54" s="77"/>
      <c r="ANM54" s="77"/>
      <c r="ANN54" s="77"/>
      <c r="ANO54" s="77"/>
      <c r="ANP54" s="77"/>
      <c r="ANQ54" s="77"/>
      <c r="ANR54" s="77"/>
      <c r="ANS54" s="77"/>
      <c r="ANT54" s="77"/>
      <c r="ANU54" s="77"/>
      <c r="ANV54" s="77"/>
      <c r="ANW54" s="77"/>
      <c r="ANX54" s="77"/>
      <c r="ANY54" s="77"/>
      <c r="ANZ54" s="77"/>
      <c r="AOA54" s="77"/>
      <c r="AOB54" s="77"/>
      <c r="AOC54" s="77"/>
      <c r="AOD54" s="77"/>
      <c r="AOE54" s="77"/>
      <c r="AOF54" s="77"/>
      <c r="AOG54" s="77"/>
      <c r="AOH54" s="77"/>
      <c r="AOI54" s="77"/>
      <c r="AOJ54" s="77"/>
      <c r="AOK54" s="77"/>
      <c r="AOL54" s="77"/>
      <c r="AOM54" s="77"/>
      <c r="AON54" s="77"/>
      <c r="AOO54" s="77"/>
      <c r="AOP54" s="77"/>
      <c r="AOQ54" s="77"/>
      <c r="AOR54" s="77"/>
      <c r="AOS54" s="77"/>
      <c r="AOT54" s="77"/>
      <c r="AOU54" s="77"/>
      <c r="AOV54" s="77"/>
      <c r="AOW54" s="77"/>
      <c r="AOX54" s="77"/>
      <c r="AOY54" s="77"/>
      <c r="AOZ54" s="77"/>
      <c r="APA54" s="77"/>
      <c r="APB54" s="77"/>
      <c r="APC54" s="77"/>
      <c r="APD54" s="77"/>
      <c r="APE54" s="77"/>
      <c r="APF54" s="77"/>
      <c r="APG54" s="77"/>
      <c r="APH54" s="77"/>
      <c r="API54" s="77"/>
      <c r="APJ54" s="77"/>
      <c r="APK54" s="77"/>
      <c r="APL54" s="77"/>
      <c r="APM54" s="77"/>
      <c r="APN54" s="77"/>
      <c r="APO54" s="77"/>
      <c r="APP54" s="77"/>
      <c r="APQ54" s="77"/>
      <c r="APR54" s="77"/>
      <c r="APS54" s="77"/>
      <c r="APT54" s="77"/>
      <c r="APU54" s="77"/>
      <c r="APV54" s="77"/>
      <c r="APW54" s="77"/>
      <c r="APX54" s="77"/>
      <c r="APY54" s="77"/>
      <c r="APZ54" s="77"/>
      <c r="AQA54" s="77"/>
      <c r="AQB54" s="77"/>
      <c r="AQC54" s="77"/>
      <c r="AQD54" s="77"/>
      <c r="AQE54" s="77"/>
      <c r="AQF54" s="77"/>
      <c r="AQG54" s="77"/>
      <c r="AQH54" s="77"/>
      <c r="AQI54" s="77"/>
      <c r="AQJ54" s="77"/>
      <c r="AQK54" s="77"/>
      <c r="AQL54" s="77"/>
      <c r="AQM54" s="77"/>
      <c r="AQN54" s="77"/>
      <c r="AQO54" s="77"/>
      <c r="AQP54" s="77"/>
      <c r="AQQ54" s="77"/>
      <c r="AQR54" s="77"/>
      <c r="AQS54" s="77"/>
      <c r="AQT54" s="77"/>
      <c r="AQU54" s="77"/>
      <c r="AQV54" s="77"/>
      <c r="AQW54" s="77"/>
      <c r="AQX54" s="77"/>
      <c r="AQY54" s="77"/>
      <c r="AQZ54" s="77"/>
      <c r="ARA54" s="77"/>
      <c r="ARB54" s="77"/>
      <c r="ARC54" s="77"/>
      <c r="ARD54" s="77"/>
      <c r="ARE54" s="77"/>
      <c r="ARF54" s="77"/>
      <c r="ARG54" s="77"/>
      <c r="ARH54" s="77"/>
      <c r="ARI54" s="77"/>
      <c r="ARJ54" s="77"/>
      <c r="ARK54" s="77"/>
      <c r="ARL54" s="77"/>
      <c r="ARM54" s="77"/>
      <c r="ARN54" s="77"/>
      <c r="ARO54" s="77"/>
      <c r="ARP54" s="77"/>
      <c r="ARQ54" s="77"/>
      <c r="ARR54" s="77"/>
      <c r="ARS54" s="77"/>
      <c r="ART54" s="77"/>
      <c r="ARU54" s="77"/>
      <c r="ARV54" s="77"/>
      <c r="ARW54" s="77"/>
      <c r="ARX54" s="77"/>
      <c r="ARY54" s="77"/>
      <c r="ARZ54" s="77"/>
      <c r="ASA54" s="77"/>
      <c r="ASB54" s="77"/>
      <c r="ASC54" s="77"/>
      <c r="ASD54" s="77"/>
      <c r="ASE54" s="77"/>
      <c r="ASF54" s="77"/>
      <c r="ASG54" s="77"/>
      <c r="ASH54" s="77"/>
      <c r="ASI54" s="77"/>
      <c r="ASJ54" s="77"/>
      <c r="ASK54" s="77"/>
      <c r="ASL54" s="77"/>
      <c r="ASM54" s="77"/>
      <c r="ASN54" s="77"/>
      <c r="ASO54" s="77"/>
      <c r="ASP54" s="77"/>
      <c r="ASQ54" s="77"/>
      <c r="ASR54" s="77"/>
      <c r="ASS54" s="77"/>
      <c r="AST54" s="77"/>
      <c r="ASU54" s="77"/>
      <c r="ASV54" s="77"/>
      <c r="ASW54" s="77"/>
      <c r="ASX54" s="77"/>
      <c r="ASY54" s="77"/>
      <c r="ASZ54" s="77"/>
      <c r="ATA54" s="77"/>
      <c r="ATB54" s="77"/>
      <c r="ATC54" s="77"/>
      <c r="ATD54" s="77"/>
      <c r="ATE54" s="77"/>
      <c r="ATF54" s="77"/>
      <c r="ATG54" s="77"/>
      <c r="ATH54" s="77"/>
      <c r="ATI54" s="77"/>
      <c r="ATJ54" s="77"/>
      <c r="ATK54" s="77"/>
      <c r="ATL54" s="77"/>
      <c r="ATM54" s="77"/>
      <c r="ATN54" s="77"/>
      <c r="ATO54" s="77"/>
      <c r="ATP54" s="77"/>
      <c r="ATQ54" s="77"/>
      <c r="ATR54" s="77"/>
      <c r="ATS54" s="77"/>
      <c r="ATT54" s="77"/>
      <c r="ATU54" s="77"/>
      <c r="ATV54" s="77"/>
      <c r="ATW54" s="77"/>
      <c r="ATX54" s="77"/>
      <c r="ATY54" s="77"/>
      <c r="ATZ54" s="77"/>
      <c r="AUA54" s="77"/>
      <c r="AUB54" s="77"/>
      <c r="AUC54" s="77"/>
      <c r="AUD54" s="77"/>
      <c r="AUE54" s="77"/>
      <c r="AUF54" s="77"/>
      <c r="AUG54" s="77"/>
      <c r="AUH54" s="77"/>
      <c r="AUI54" s="77"/>
      <c r="AUJ54" s="77"/>
      <c r="AUK54" s="77"/>
      <c r="AUL54" s="77"/>
      <c r="AUM54" s="77"/>
      <c r="AUN54" s="77"/>
      <c r="AUO54" s="77"/>
      <c r="AUP54" s="77"/>
      <c r="AUQ54" s="77"/>
      <c r="AUR54" s="77"/>
      <c r="AUS54" s="77"/>
      <c r="AUT54" s="77"/>
      <c r="AUU54" s="77"/>
      <c r="AUV54" s="77"/>
      <c r="AUW54" s="77"/>
      <c r="AUX54" s="77"/>
      <c r="AUY54" s="77"/>
      <c r="AUZ54" s="77"/>
      <c r="AVA54" s="77"/>
      <c r="AVB54" s="77"/>
      <c r="AVC54" s="77"/>
      <c r="AVD54" s="77"/>
      <c r="AVE54" s="77"/>
      <c r="AVF54" s="77"/>
      <c r="AVG54" s="77"/>
      <c r="AVH54" s="77"/>
      <c r="AVI54" s="77"/>
      <c r="AVJ54" s="77"/>
      <c r="AVK54" s="77"/>
      <c r="AVL54" s="77"/>
      <c r="AVM54" s="77"/>
      <c r="AVN54" s="77"/>
      <c r="AVO54" s="77"/>
      <c r="AVP54" s="77"/>
      <c r="AVQ54" s="77"/>
      <c r="AVR54" s="77"/>
      <c r="AVS54" s="77"/>
      <c r="AVT54" s="77"/>
      <c r="AVU54" s="77"/>
      <c r="AVV54" s="77"/>
      <c r="AVW54" s="77"/>
      <c r="AVX54" s="77"/>
      <c r="AVY54" s="77"/>
      <c r="AVZ54" s="77"/>
      <c r="AWA54" s="77"/>
      <c r="AWB54" s="77"/>
      <c r="AWC54" s="77"/>
      <c r="AWD54" s="77"/>
      <c r="AWE54" s="77"/>
      <c r="AWF54" s="77"/>
      <c r="AWG54" s="77"/>
      <c r="AWH54" s="77"/>
      <c r="AWI54" s="77"/>
      <c r="AWJ54" s="77"/>
      <c r="AWK54" s="77"/>
      <c r="AWL54" s="77"/>
      <c r="AWM54" s="77"/>
      <c r="AWN54" s="77"/>
      <c r="AWO54" s="77"/>
      <c r="AWP54" s="77"/>
      <c r="AWQ54" s="77"/>
      <c r="AWR54" s="77"/>
      <c r="AWS54" s="77"/>
      <c r="AWT54" s="77"/>
      <c r="AWU54" s="77"/>
      <c r="AWV54" s="77"/>
      <c r="AWW54" s="77"/>
      <c r="AWX54" s="77"/>
      <c r="AWY54" s="77"/>
      <c r="AWZ54" s="77"/>
      <c r="AXA54" s="77"/>
      <c r="AXB54" s="77"/>
      <c r="AXC54" s="77"/>
      <c r="AXD54" s="77"/>
      <c r="AXE54" s="77"/>
    </row>
    <row r="55" spans="1:1305" s="77" customFormat="1" ht="18" customHeight="1" x14ac:dyDescent="0.3">
      <c r="A55" s="56">
        <v>9780241988336</v>
      </c>
      <c r="B55" s="56">
        <v>2789195</v>
      </c>
      <c r="C55" s="57" t="s">
        <v>498</v>
      </c>
      <c r="D55" s="64">
        <v>13.5</v>
      </c>
      <c r="E55" s="72">
        <v>21110</v>
      </c>
      <c r="F55" s="74"/>
      <c r="G55" s="75"/>
      <c r="H55" s="76"/>
      <c r="I55" s="75"/>
      <c r="J55" s="74"/>
      <c r="K55" s="74"/>
      <c r="L55" s="75"/>
      <c r="M55" s="76"/>
      <c r="N55" s="75"/>
      <c r="O55" s="74"/>
      <c r="P55" s="74"/>
      <c r="Q55" s="75"/>
      <c r="R55" s="76"/>
      <c r="S55" s="75"/>
      <c r="T55" s="74"/>
      <c r="U55" s="74"/>
      <c r="V55" s="75"/>
      <c r="W55" s="76"/>
      <c r="X55" s="75"/>
      <c r="Y55" s="74"/>
      <c r="Z55" s="74"/>
      <c r="AA55" s="75"/>
      <c r="AB55" s="76"/>
      <c r="AC55" s="75"/>
      <c r="AD55" s="74"/>
      <c r="AE55" s="74"/>
      <c r="AF55" s="75"/>
      <c r="AG55" s="76"/>
      <c r="AH55" s="75"/>
      <c r="AI55" s="74"/>
      <c r="AJ55" s="74"/>
      <c r="AK55" s="75"/>
      <c r="AL55" s="76"/>
      <c r="AM55" s="75"/>
      <c r="AN55" s="74"/>
      <c r="AO55" s="74"/>
      <c r="AP55" s="75"/>
      <c r="AQ55" s="76"/>
      <c r="AR55" s="75"/>
      <c r="AS55" s="74"/>
      <c r="AT55" s="74"/>
      <c r="AU55" s="75"/>
      <c r="AV55" s="76"/>
      <c r="AW55" s="75"/>
      <c r="AX55" s="74"/>
      <c r="AY55" s="74"/>
      <c r="AZ55" s="75"/>
      <c r="BA55" s="76"/>
      <c r="BB55" s="75"/>
      <c r="BC55" s="74"/>
      <c r="BD55" s="74"/>
      <c r="BE55" s="75"/>
      <c r="BF55" s="76"/>
      <c r="BG55" s="75"/>
      <c r="BH55" s="74"/>
      <c r="BI55" s="74"/>
      <c r="BJ55" s="75"/>
      <c r="BK55" s="76"/>
      <c r="BL55" s="75"/>
      <c r="BM55" s="74"/>
      <c r="BN55" s="74"/>
      <c r="BO55" s="75"/>
      <c r="BP55" s="76"/>
      <c r="BQ55" s="75"/>
      <c r="BR55" s="74"/>
      <c r="BS55" s="74"/>
      <c r="BT55" s="75"/>
      <c r="BU55" s="76"/>
      <c r="BV55" s="75"/>
      <c r="BW55" s="74"/>
      <c r="BX55" s="74"/>
      <c r="BY55" s="75"/>
      <c r="BZ55" s="76"/>
      <c r="CA55" s="75"/>
      <c r="CB55" s="74"/>
      <c r="CC55" s="74"/>
      <c r="CD55" s="75"/>
      <c r="CE55" s="76"/>
      <c r="CF55" s="75"/>
      <c r="CG55" s="74"/>
      <c r="CH55" s="74"/>
      <c r="CI55" s="75"/>
      <c r="CJ55" s="76"/>
      <c r="CK55" s="75"/>
      <c r="CL55" s="74"/>
      <c r="CM55" s="74"/>
      <c r="CN55" s="75"/>
      <c r="CO55" s="76"/>
      <c r="CP55" s="75"/>
      <c r="CQ55" s="74"/>
      <c r="CR55" s="74"/>
      <c r="CS55" s="75"/>
      <c r="CT55" s="76"/>
      <c r="CU55" s="75"/>
      <c r="CV55" s="74"/>
      <c r="CW55" s="74"/>
      <c r="CX55" s="75"/>
      <c r="CY55" s="76"/>
      <c r="CZ55" s="75"/>
      <c r="DA55" s="74"/>
      <c r="DB55" s="74"/>
      <c r="DC55" s="75"/>
      <c r="DD55" s="76"/>
      <c r="DE55" s="75"/>
      <c r="DF55" s="74"/>
      <c r="DG55" s="74"/>
      <c r="DH55" s="75"/>
      <c r="DI55" s="76"/>
      <c r="DJ55" s="75"/>
      <c r="DK55" s="74"/>
      <c r="DL55" s="74"/>
      <c r="DM55" s="75"/>
      <c r="DN55" s="76"/>
      <c r="DO55" s="75"/>
      <c r="DP55" s="74"/>
      <c r="DQ55" s="74"/>
      <c r="DR55" s="75"/>
      <c r="DS55" s="76"/>
      <c r="DT55" s="75"/>
      <c r="DU55" s="74"/>
      <c r="DV55" s="74"/>
      <c r="DW55" s="75"/>
      <c r="DX55" s="76"/>
      <c r="DY55" s="75"/>
      <c r="DZ55" s="74"/>
      <c r="EA55" s="74"/>
      <c r="EB55" s="75"/>
      <c r="EC55" s="76"/>
      <c r="ED55" s="75"/>
      <c r="EE55" s="74"/>
      <c r="EF55" s="74"/>
      <c r="EG55" s="75"/>
      <c r="EH55" s="76"/>
      <c r="EI55" s="75"/>
      <c r="EJ55" s="74"/>
      <c r="EK55" s="74"/>
      <c r="EL55" s="75"/>
      <c r="EM55" s="76"/>
      <c r="EN55" s="75"/>
      <c r="EO55" s="74"/>
      <c r="EP55" s="74"/>
      <c r="EQ55" s="75"/>
      <c r="ER55" s="76"/>
      <c r="ES55" s="75"/>
      <c r="ET55" s="74"/>
      <c r="EU55" s="74"/>
      <c r="EV55" s="75"/>
      <c r="EW55" s="76"/>
      <c r="EX55" s="75"/>
      <c r="EY55" s="74"/>
      <c r="EZ55" s="74"/>
      <c r="FA55" s="75"/>
      <c r="FB55" s="76"/>
      <c r="FC55" s="75"/>
      <c r="FD55" s="74"/>
      <c r="FE55" s="74"/>
      <c r="FF55" s="75"/>
      <c r="FG55" s="76"/>
      <c r="FH55" s="75"/>
      <c r="FI55" s="74"/>
      <c r="FJ55" s="74"/>
      <c r="FK55" s="75"/>
      <c r="FL55" s="76"/>
      <c r="FM55" s="75"/>
      <c r="FN55" s="74"/>
      <c r="FO55" s="74"/>
      <c r="FP55" s="75"/>
      <c r="FQ55" s="76"/>
      <c r="FR55" s="75"/>
      <c r="FS55" s="74"/>
      <c r="FT55" s="74"/>
      <c r="FU55" s="75"/>
      <c r="FV55" s="76"/>
      <c r="FW55" s="75"/>
      <c r="FX55" s="74"/>
      <c r="FY55" s="74"/>
      <c r="FZ55" s="75"/>
      <c r="GA55" s="76"/>
      <c r="GB55" s="75"/>
      <c r="GC55" s="74"/>
      <c r="GD55" s="74"/>
      <c r="GE55" s="75"/>
      <c r="GF55" s="76"/>
      <c r="GG55" s="75"/>
      <c r="GH55" s="74"/>
      <c r="GI55" s="74"/>
      <c r="GJ55" s="75"/>
      <c r="GK55" s="76"/>
      <c r="GL55" s="75"/>
      <c r="GM55" s="74"/>
      <c r="GN55" s="74"/>
      <c r="GO55" s="75"/>
      <c r="GP55" s="76"/>
      <c r="GQ55" s="75"/>
      <c r="GR55" s="74"/>
      <c r="GS55" s="74"/>
      <c r="GT55" s="75"/>
      <c r="GU55" s="76"/>
      <c r="GV55" s="75"/>
      <c r="GW55" s="74"/>
      <c r="GX55" s="74"/>
      <c r="GY55" s="75"/>
      <c r="GZ55" s="76"/>
      <c r="HA55" s="75"/>
      <c r="HB55" s="74"/>
      <c r="HC55" s="74"/>
      <c r="HD55" s="75"/>
      <c r="HE55" s="76"/>
      <c r="HF55" s="75"/>
      <c r="HG55" s="74"/>
      <c r="HH55" s="74"/>
      <c r="HI55" s="75"/>
      <c r="HJ55" s="76"/>
      <c r="HK55" s="75"/>
      <c r="HL55" s="74"/>
      <c r="HM55" s="74"/>
      <c r="HN55" s="75"/>
      <c r="HO55" s="76"/>
      <c r="HP55" s="75"/>
      <c r="HQ55" s="74"/>
      <c r="HR55" s="74"/>
      <c r="HS55" s="75"/>
      <c r="HT55" s="76"/>
      <c r="HU55" s="75"/>
      <c r="HV55" s="74"/>
      <c r="HW55" s="74"/>
      <c r="HX55" s="75"/>
      <c r="HY55" s="76"/>
      <c r="HZ55" s="75"/>
      <c r="IA55" s="74"/>
      <c r="IB55" s="74"/>
      <c r="IC55" s="75"/>
      <c r="ID55" s="76"/>
      <c r="IE55" s="75"/>
      <c r="IF55" s="74"/>
      <c r="IG55" s="74"/>
      <c r="IH55" s="75"/>
      <c r="II55" s="75"/>
    </row>
    <row r="56" spans="1:1305" s="77" customFormat="1" ht="18" customHeight="1" x14ac:dyDescent="0.3">
      <c r="A56" s="54">
        <v>9781529116076</v>
      </c>
      <c r="B56" s="54">
        <v>2896059</v>
      </c>
      <c r="C56" s="55" t="s">
        <v>499</v>
      </c>
      <c r="D56" s="63">
        <v>13.5</v>
      </c>
      <c r="E56" s="71">
        <v>21110</v>
      </c>
      <c r="F56" s="67"/>
      <c r="G56" s="61"/>
      <c r="H56" s="68"/>
      <c r="I56" s="61"/>
      <c r="J56" s="67"/>
      <c r="K56" s="67"/>
      <c r="L56" s="61"/>
      <c r="M56" s="68"/>
      <c r="N56" s="61"/>
      <c r="O56" s="67"/>
      <c r="P56" s="67"/>
      <c r="Q56" s="61"/>
      <c r="R56" s="68"/>
      <c r="S56" s="61"/>
      <c r="T56" s="67"/>
      <c r="U56" s="67"/>
      <c r="V56" s="61"/>
      <c r="W56" s="68"/>
      <c r="X56" s="61"/>
      <c r="Y56" s="67"/>
      <c r="Z56" s="67"/>
      <c r="AA56" s="61"/>
      <c r="AB56" s="68"/>
      <c r="AC56" s="61"/>
      <c r="AD56" s="67"/>
      <c r="AE56" s="67"/>
      <c r="AF56" s="61"/>
      <c r="AG56" s="68"/>
      <c r="AH56" s="61"/>
      <c r="AI56" s="67"/>
      <c r="AJ56" s="67"/>
      <c r="AK56" s="61"/>
      <c r="AL56" s="68"/>
      <c r="AM56" s="61"/>
      <c r="AN56" s="67"/>
      <c r="AO56" s="67"/>
      <c r="AP56" s="61"/>
      <c r="AQ56" s="68"/>
      <c r="AR56" s="61"/>
      <c r="AS56" s="67"/>
      <c r="AT56" s="67"/>
      <c r="AU56" s="61"/>
      <c r="AV56" s="68"/>
      <c r="AW56" s="61"/>
      <c r="AX56" s="67"/>
      <c r="AY56" s="67"/>
      <c r="AZ56" s="61"/>
      <c r="BA56" s="68"/>
      <c r="BB56" s="61"/>
      <c r="BC56" s="67"/>
      <c r="BD56" s="67"/>
      <c r="BE56" s="61"/>
      <c r="BF56" s="68"/>
      <c r="BG56" s="61"/>
      <c r="BH56" s="67"/>
      <c r="BI56" s="67"/>
      <c r="BJ56" s="61"/>
      <c r="BK56" s="68"/>
      <c r="BL56" s="61"/>
      <c r="BM56" s="67"/>
      <c r="BN56" s="67"/>
      <c r="BO56" s="61"/>
      <c r="BP56" s="68"/>
      <c r="BQ56" s="61"/>
      <c r="BR56" s="67"/>
      <c r="BS56" s="67"/>
      <c r="BT56" s="61"/>
      <c r="BU56" s="68"/>
      <c r="BV56" s="61"/>
      <c r="BW56" s="67"/>
      <c r="BX56" s="67"/>
      <c r="BY56" s="61"/>
      <c r="BZ56" s="68"/>
      <c r="CA56" s="61"/>
      <c r="CB56" s="67"/>
      <c r="CC56" s="67"/>
      <c r="CD56" s="61"/>
      <c r="CE56" s="68"/>
      <c r="CF56" s="61"/>
      <c r="CG56" s="67"/>
      <c r="CH56" s="67"/>
      <c r="CI56" s="61"/>
      <c r="CJ56" s="68"/>
      <c r="CK56" s="61"/>
      <c r="CL56" s="67"/>
      <c r="CM56" s="67"/>
      <c r="CN56" s="61"/>
      <c r="CO56" s="68"/>
      <c r="CP56" s="61"/>
      <c r="CQ56" s="67"/>
      <c r="CR56" s="67"/>
      <c r="CS56" s="61"/>
      <c r="CT56" s="68"/>
      <c r="CU56" s="61"/>
      <c r="CV56" s="67"/>
      <c r="CW56" s="67"/>
      <c r="CX56" s="61"/>
      <c r="CY56" s="68"/>
      <c r="CZ56" s="61"/>
      <c r="DA56" s="67"/>
      <c r="DB56" s="67"/>
      <c r="DC56" s="61"/>
      <c r="DD56" s="68"/>
      <c r="DE56" s="61"/>
      <c r="DF56" s="67"/>
      <c r="DG56" s="67"/>
      <c r="DH56" s="61"/>
      <c r="DI56" s="68"/>
      <c r="DJ56" s="61"/>
      <c r="DK56" s="67"/>
      <c r="DL56" s="67"/>
      <c r="DM56" s="61"/>
      <c r="DN56" s="68"/>
      <c r="DO56" s="61"/>
      <c r="DP56" s="67"/>
      <c r="DQ56" s="67"/>
      <c r="DR56" s="61"/>
      <c r="DS56" s="68"/>
      <c r="DT56" s="61"/>
      <c r="DU56" s="67"/>
      <c r="DV56" s="67"/>
      <c r="DW56" s="61"/>
      <c r="DX56" s="68"/>
      <c r="DY56" s="61"/>
      <c r="DZ56" s="67"/>
      <c r="EA56" s="67"/>
      <c r="EB56" s="61"/>
      <c r="EC56" s="68"/>
      <c r="ED56" s="61"/>
      <c r="EE56" s="67"/>
      <c r="EF56" s="67"/>
      <c r="EG56" s="61"/>
      <c r="EH56" s="68"/>
      <c r="EI56" s="61"/>
      <c r="EJ56" s="67"/>
      <c r="EK56" s="67"/>
      <c r="EL56" s="61"/>
      <c r="EM56" s="68"/>
      <c r="EN56" s="61"/>
      <c r="EO56" s="67"/>
      <c r="EP56" s="67"/>
      <c r="EQ56" s="61"/>
      <c r="ER56" s="68"/>
      <c r="ES56" s="61"/>
      <c r="ET56" s="67"/>
      <c r="EU56" s="67"/>
      <c r="EV56" s="61"/>
      <c r="EW56" s="68"/>
      <c r="EX56" s="61"/>
      <c r="EY56" s="67"/>
      <c r="EZ56" s="67"/>
      <c r="FA56" s="61"/>
      <c r="FB56" s="68"/>
      <c r="FC56" s="61"/>
      <c r="FD56" s="67"/>
      <c r="FE56" s="67"/>
      <c r="FF56" s="61"/>
      <c r="FG56" s="68"/>
      <c r="FH56" s="61"/>
      <c r="FI56" s="67"/>
      <c r="FJ56" s="67"/>
      <c r="FK56" s="61"/>
      <c r="FL56" s="68"/>
      <c r="FM56" s="61"/>
      <c r="FN56" s="67"/>
      <c r="FO56" s="67"/>
      <c r="FP56" s="61"/>
      <c r="FQ56" s="68"/>
      <c r="FR56" s="61"/>
      <c r="FS56" s="67"/>
      <c r="FT56" s="67"/>
      <c r="FU56" s="61"/>
      <c r="FV56" s="68"/>
      <c r="FW56" s="61"/>
      <c r="FX56" s="67"/>
      <c r="FY56" s="67"/>
      <c r="FZ56" s="61"/>
      <c r="GA56" s="68"/>
      <c r="GB56" s="61"/>
      <c r="GC56" s="67"/>
      <c r="GD56" s="67"/>
      <c r="GE56" s="61"/>
      <c r="GF56" s="68"/>
      <c r="GG56" s="61"/>
      <c r="GH56" s="67"/>
      <c r="GI56" s="67"/>
      <c r="GJ56" s="61"/>
      <c r="GK56" s="68"/>
      <c r="GL56" s="61"/>
      <c r="GM56" s="67"/>
      <c r="GN56" s="67"/>
      <c r="GO56" s="61"/>
      <c r="GP56" s="68"/>
      <c r="GQ56" s="61"/>
      <c r="GR56" s="67"/>
      <c r="GS56" s="67"/>
      <c r="GT56" s="61"/>
      <c r="GU56" s="68"/>
      <c r="GV56" s="61"/>
      <c r="GW56" s="67"/>
      <c r="GX56" s="67"/>
      <c r="GY56" s="61"/>
      <c r="GZ56" s="68"/>
      <c r="HA56" s="61"/>
      <c r="HB56" s="67"/>
      <c r="HC56" s="67"/>
      <c r="HD56" s="61"/>
      <c r="HE56" s="68"/>
      <c r="HF56" s="61"/>
      <c r="HG56" s="67"/>
      <c r="HH56" s="67"/>
      <c r="HI56" s="61"/>
      <c r="HJ56" s="68"/>
      <c r="HK56" s="61"/>
      <c r="HL56" s="67"/>
      <c r="HM56" s="67"/>
      <c r="HN56" s="61"/>
      <c r="HO56" s="68"/>
      <c r="HP56" s="61"/>
      <c r="HQ56" s="67"/>
      <c r="HR56" s="67"/>
      <c r="HS56" s="61"/>
      <c r="HT56" s="68"/>
      <c r="HU56" s="61"/>
      <c r="HV56" s="67"/>
      <c r="HW56" s="67"/>
      <c r="HX56" s="61"/>
      <c r="HY56" s="68"/>
      <c r="HZ56" s="61"/>
      <c r="IA56" s="67"/>
      <c r="IB56" s="67"/>
      <c r="IC56" s="61"/>
      <c r="ID56" s="68"/>
      <c r="IE56" s="61"/>
      <c r="IF56" s="67"/>
      <c r="IG56" s="67"/>
      <c r="IH56" s="61"/>
      <c r="II56" s="61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  <c r="SJ56" s="62"/>
      <c r="SK56" s="62"/>
      <c r="SL56" s="62"/>
      <c r="SM56" s="62"/>
      <c r="SN56" s="62"/>
      <c r="SO56" s="62"/>
      <c r="SP56" s="62"/>
      <c r="SQ56" s="62"/>
      <c r="SR56" s="62"/>
      <c r="SS56" s="62"/>
      <c r="ST56" s="62"/>
      <c r="SU56" s="62"/>
      <c r="SV56" s="62"/>
      <c r="SW56" s="62"/>
      <c r="SX56" s="62"/>
      <c r="SY56" s="62"/>
      <c r="SZ56" s="62"/>
      <c r="TA56" s="62"/>
      <c r="TB56" s="62"/>
      <c r="TC56" s="62"/>
      <c r="TD56" s="62"/>
      <c r="TE56" s="62"/>
      <c r="TF56" s="62"/>
      <c r="TG56" s="62"/>
      <c r="TH56" s="62"/>
      <c r="TI56" s="62"/>
      <c r="TJ56" s="62"/>
      <c r="TK56" s="62"/>
      <c r="TL56" s="62"/>
      <c r="TM56" s="62"/>
      <c r="TN56" s="62"/>
      <c r="TO56" s="62"/>
      <c r="TP56" s="62"/>
      <c r="TQ56" s="62"/>
      <c r="TR56" s="62"/>
      <c r="TS56" s="62"/>
      <c r="TT56" s="62"/>
      <c r="TU56" s="62"/>
      <c r="TV56" s="62"/>
      <c r="TW56" s="62"/>
      <c r="TX56" s="62"/>
      <c r="TY56" s="62"/>
      <c r="TZ56" s="62"/>
      <c r="UA56" s="62"/>
      <c r="UB56" s="62"/>
      <c r="UC56" s="62"/>
      <c r="UD56" s="62"/>
      <c r="UE56" s="62"/>
      <c r="UF56" s="62"/>
      <c r="UG56" s="62"/>
      <c r="UH56" s="62"/>
      <c r="UI56" s="62"/>
      <c r="UJ56" s="62"/>
      <c r="UK56" s="62"/>
      <c r="UL56" s="62"/>
      <c r="UM56" s="62"/>
      <c r="UN56" s="62"/>
      <c r="UO56" s="62"/>
      <c r="UP56" s="62"/>
      <c r="UQ56" s="62"/>
      <c r="UR56" s="62"/>
      <c r="US56" s="62"/>
      <c r="UT56" s="62"/>
      <c r="UU56" s="62"/>
      <c r="UV56" s="62"/>
      <c r="UW56" s="62"/>
      <c r="UX56" s="62"/>
      <c r="UY56" s="62"/>
      <c r="UZ56" s="62"/>
      <c r="VA56" s="62"/>
      <c r="VB56" s="62"/>
      <c r="VC56" s="62"/>
      <c r="VD56" s="62"/>
      <c r="VE56" s="62"/>
      <c r="VF56" s="62"/>
      <c r="VG56" s="62"/>
      <c r="VH56" s="62"/>
      <c r="VI56" s="62"/>
      <c r="VJ56" s="62"/>
      <c r="VK56" s="62"/>
      <c r="VL56" s="62"/>
      <c r="VM56" s="62"/>
      <c r="VN56" s="62"/>
      <c r="VO56" s="62"/>
      <c r="VP56" s="62"/>
      <c r="VQ56" s="62"/>
      <c r="VR56" s="62"/>
      <c r="VS56" s="62"/>
      <c r="VT56" s="62"/>
      <c r="VU56" s="62"/>
      <c r="VV56" s="62"/>
      <c r="VW56" s="62"/>
      <c r="VX56" s="62"/>
      <c r="VY56" s="62"/>
      <c r="VZ56" s="62"/>
      <c r="WA56" s="62"/>
      <c r="WB56" s="62"/>
      <c r="WC56" s="62"/>
      <c r="WD56" s="62"/>
      <c r="WE56" s="62"/>
      <c r="WF56" s="62"/>
      <c r="WG56" s="62"/>
      <c r="WH56" s="62"/>
      <c r="WI56" s="62"/>
      <c r="WJ56" s="62"/>
      <c r="WK56" s="62"/>
      <c r="WL56" s="62"/>
      <c r="WM56" s="62"/>
      <c r="WN56" s="62"/>
      <c r="WO56" s="62"/>
      <c r="WP56" s="62"/>
      <c r="WQ56" s="62"/>
      <c r="WR56" s="62"/>
      <c r="WS56" s="62"/>
      <c r="WT56" s="62"/>
      <c r="WU56" s="62"/>
      <c r="WV56" s="62"/>
      <c r="WW56" s="62"/>
      <c r="WX56" s="62"/>
      <c r="WY56" s="62"/>
      <c r="WZ56" s="62"/>
      <c r="XA56" s="62"/>
      <c r="XB56" s="62"/>
      <c r="XC56" s="62"/>
      <c r="XD56" s="62"/>
      <c r="XE56" s="62"/>
      <c r="XF56" s="62"/>
      <c r="XG56" s="62"/>
      <c r="XH56" s="62"/>
      <c r="XI56" s="62"/>
      <c r="XJ56" s="62"/>
      <c r="XK56" s="62"/>
      <c r="XL56" s="62"/>
      <c r="XM56" s="62"/>
      <c r="XN56" s="62"/>
      <c r="XO56" s="62"/>
      <c r="XP56" s="62"/>
      <c r="XQ56" s="62"/>
      <c r="XR56" s="62"/>
      <c r="XS56" s="62"/>
      <c r="XT56" s="62"/>
      <c r="XU56" s="62"/>
      <c r="XV56" s="62"/>
      <c r="XW56" s="62"/>
      <c r="XX56" s="62"/>
      <c r="XY56" s="62"/>
      <c r="XZ56" s="62"/>
      <c r="YA56" s="62"/>
      <c r="YB56" s="62"/>
      <c r="YC56" s="62"/>
      <c r="YD56" s="62"/>
      <c r="YE56" s="62"/>
      <c r="YF56" s="62"/>
      <c r="YG56" s="62"/>
      <c r="YH56" s="62"/>
      <c r="YI56" s="62"/>
      <c r="YJ56" s="62"/>
      <c r="YK56" s="62"/>
      <c r="YL56" s="62"/>
      <c r="YM56" s="62"/>
      <c r="YN56" s="62"/>
      <c r="YO56" s="62"/>
      <c r="YP56" s="62"/>
      <c r="YQ56" s="62"/>
      <c r="YR56" s="62"/>
      <c r="YS56" s="62"/>
      <c r="YT56" s="62"/>
      <c r="YU56" s="62"/>
      <c r="YV56" s="62"/>
      <c r="YW56" s="62"/>
      <c r="YX56" s="62"/>
      <c r="YY56" s="62"/>
      <c r="YZ56" s="62"/>
      <c r="ZA56" s="62"/>
      <c r="ZB56" s="62"/>
      <c r="ZC56" s="62"/>
      <c r="ZD56" s="62"/>
      <c r="ZE56" s="62"/>
      <c r="ZF56" s="62"/>
      <c r="ZG56" s="62"/>
      <c r="ZH56" s="62"/>
      <c r="ZI56" s="62"/>
      <c r="ZJ56" s="62"/>
      <c r="ZK56" s="62"/>
      <c r="ZL56" s="62"/>
      <c r="ZM56" s="62"/>
      <c r="ZN56" s="62"/>
      <c r="ZO56" s="62"/>
      <c r="ZP56" s="62"/>
      <c r="ZQ56" s="62"/>
      <c r="ZR56" s="62"/>
      <c r="ZS56" s="62"/>
      <c r="ZT56" s="62"/>
      <c r="ZU56" s="62"/>
      <c r="ZV56" s="62"/>
      <c r="ZW56" s="62"/>
      <c r="ZX56" s="62"/>
      <c r="ZY56" s="62"/>
      <c r="ZZ56" s="62"/>
      <c r="AAA56" s="62"/>
      <c r="AAB56" s="62"/>
      <c r="AAC56" s="62"/>
      <c r="AAD56" s="62"/>
      <c r="AAE56" s="62"/>
      <c r="AAF56" s="62"/>
      <c r="AAG56" s="62"/>
      <c r="AAH56" s="62"/>
      <c r="AAI56" s="62"/>
      <c r="AAJ56" s="62"/>
      <c r="AAK56" s="62"/>
      <c r="AAL56" s="62"/>
      <c r="AAM56" s="62"/>
      <c r="AAN56" s="62"/>
      <c r="AAO56" s="62"/>
      <c r="AAP56" s="62"/>
      <c r="AAQ56" s="62"/>
      <c r="AAR56" s="62"/>
      <c r="AAS56" s="62"/>
      <c r="AAT56" s="62"/>
      <c r="AAU56" s="62"/>
      <c r="AAV56" s="62"/>
      <c r="AAW56" s="62"/>
      <c r="AAX56" s="62"/>
      <c r="AAY56" s="62"/>
      <c r="AAZ56" s="62"/>
      <c r="ABA56" s="62"/>
      <c r="ABB56" s="62"/>
      <c r="ABC56" s="62"/>
      <c r="ABD56" s="62"/>
      <c r="ABE56" s="62"/>
      <c r="ABF56" s="62"/>
      <c r="ABG56" s="62"/>
      <c r="ABH56" s="62"/>
      <c r="ABI56" s="62"/>
      <c r="ABJ56" s="62"/>
      <c r="ABK56" s="62"/>
      <c r="ABL56" s="62"/>
      <c r="ABM56" s="62"/>
      <c r="ABN56" s="62"/>
      <c r="ABO56" s="62"/>
      <c r="ABP56" s="62"/>
      <c r="ABQ56" s="62"/>
      <c r="ABR56" s="62"/>
      <c r="ABS56" s="62"/>
      <c r="ABT56" s="62"/>
      <c r="ABU56" s="62"/>
      <c r="ABV56" s="62"/>
      <c r="ABW56" s="62"/>
      <c r="ABX56" s="62"/>
      <c r="ABY56" s="62"/>
      <c r="ABZ56" s="62"/>
      <c r="ACA56" s="62"/>
      <c r="ACB56" s="62"/>
      <c r="ACC56" s="62"/>
      <c r="ACD56" s="62"/>
      <c r="ACE56" s="62"/>
      <c r="ACF56" s="62"/>
      <c r="ACG56" s="62"/>
      <c r="ACH56" s="62"/>
      <c r="ACI56" s="62"/>
      <c r="ACJ56" s="62"/>
      <c r="ACK56" s="62"/>
      <c r="ACL56" s="62"/>
      <c r="ACM56" s="62"/>
      <c r="ACN56" s="62"/>
      <c r="ACO56" s="62"/>
      <c r="ACP56" s="62"/>
      <c r="ACQ56" s="62"/>
      <c r="ACR56" s="62"/>
      <c r="ACS56" s="62"/>
      <c r="ACT56" s="62"/>
      <c r="ACU56" s="62"/>
      <c r="ACV56" s="62"/>
      <c r="ACW56" s="62"/>
      <c r="ACX56" s="62"/>
      <c r="ACY56" s="62"/>
      <c r="ACZ56" s="62"/>
      <c r="ADA56" s="62"/>
      <c r="ADB56" s="62"/>
      <c r="ADC56" s="62"/>
      <c r="ADD56" s="62"/>
      <c r="ADE56" s="62"/>
      <c r="ADF56" s="62"/>
      <c r="ADG56" s="62"/>
      <c r="ADH56" s="62"/>
      <c r="ADI56" s="62"/>
      <c r="ADJ56" s="62"/>
      <c r="ADK56" s="62"/>
      <c r="ADL56" s="62"/>
      <c r="ADM56" s="62"/>
      <c r="ADN56" s="62"/>
      <c r="ADO56" s="62"/>
      <c r="ADP56" s="62"/>
      <c r="ADQ56" s="62"/>
      <c r="ADR56" s="62"/>
      <c r="ADS56" s="62"/>
      <c r="ADT56" s="62"/>
      <c r="ADU56" s="62"/>
      <c r="ADV56" s="62"/>
      <c r="ADW56" s="62"/>
      <c r="ADX56" s="62"/>
      <c r="ADY56" s="62"/>
      <c r="ADZ56" s="62"/>
      <c r="AEA56" s="62"/>
      <c r="AEB56" s="62"/>
      <c r="AEC56" s="62"/>
      <c r="AED56" s="62"/>
      <c r="AEE56" s="62"/>
      <c r="AEF56" s="62"/>
      <c r="AEG56" s="62"/>
      <c r="AEH56" s="62"/>
      <c r="AEI56" s="62"/>
      <c r="AEJ56" s="62"/>
      <c r="AEK56" s="62"/>
      <c r="AEL56" s="62"/>
      <c r="AEM56" s="62"/>
      <c r="AEN56" s="62"/>
      <c r="AEO56" s="62"/>
      <c r="AEP56" s="62"/>
      <c r="AEQ56" s="62"/>
      <c r="AER56" s="62"/>
      <c r="AES56" s="62"/>
      <c r="AET56" s="62"/>
      <c r="AEU56" s="62"/>
      <c r="AEV56" s="62"/>
      <c r="AEW56" s="62"/>
      <c r="AEX56" s="62"/>
      <c r="AEY56" s="62"/>
      <c r="AEZ56" s="62"/>
      <c r="AFA56" s="62"/>
      <c r="AFB56" s="62"/>
      <c r="AFC56" s="62"/>
      <c r="AFD56" s="62"/>
      <c r="AFE56" s="62"/>
      <c r="AFF56" s="62"/>
      <c r="AFG56" s="62"/>
      <c r="AFH56" s="62"/>
      <c r="AFI56" s="62"/>
      <c r="AFJ56" s="62"/>
      <c r="AFK56" s="62"/>
      <c r="AFL56" s="62"/>
      <c r="AFM56" s="62"/>
      <c r="AFN56" s="62"/>
      <c r="AFO56" s="62"/>
      <c r="AFP56" s="62"/>
      <c r="AFQ56" s="62"/>
      <c r="AFR56" s="62"/>
      <c r="AFS56" s="62"/>
      <c r="AFT56" s="62"/>
      <c r="AFU56" s="62"/>
      <c r="AFV56" s="62"/>
      <c r="AFW56" s="62"/>
      <c r="AFX56" s="62"/>
      <c r="AFY56" s="62"/>
      <c r="AFZ56" s="62"/>
      <c r="AGA56" s="62"/>
      <c r="AGB56" s="62"/>
      <c r="AGC56" s="62"/>
      <c r="AGD56" s="62"/>
      <c r="AGE56" s="62"/>
      <c r="AGF56" s="62"/>
      <c r="AGG56" s="62"/>
      <c r="AGH56" s="62"/>
      <c r="AGI56" s="62"/>
      <c r="AGJ56" s="62"/>
      <c r="AGK56" s="62"/>
      <c r="AGL56" s="62"/>
      <c r="AGM56" s="62"/>
      <c r="AGN56" s="62"/>
      <c r="AGO56" s="62"/>
      <c r="AGP56" s="62"/>
      <c r="AGQ56" s="62"/>
      <c r="AGR56" s="62"/>
      <c r="AGS56" s="62"/>
      <c r="AGT56" s="62"/>
      <c r="AGU56" s="62"/>
      <c r="AGV56" s="62"/>
      <c r="AGW56" s="62"/>
      <c r="AGX56" s="62"/>
      <c r="AGY56" s="62"/>
      <c r="AGZ56" s="62"/>
      <c r="AHA56" s="62"/>
      <c r="AHB56" s="62"/>
      <c r="AHC56" s="62"/>
      <c r="AHD56" s="62"/>
      <c r="AHE56" s="62"/>
      <c r="AHF56" s="62"/>
      <c r="AHG56" s="62"/>
      <c r="AHH56" s="62"/>
      <c r="AHI56" s="62"/>
      <c r="AHJ56" s="62"/>
      <c r="AHK56" s="62"/>
      <c r="AHL56" s="62"/>
      <c r="AHM56" s="62"/>
      <c r="AHN56" s="62"/>
      <c r="AHO56" s="62"/>
      <c r="AHP56" s="62"/>
      <c r="AHQ56" s="62"/>
      <c r="AHR56" s="62"/>
      <c r="AHS56" s="62"/>
      <c r="AHT56" s="62"/>
      <c r="AHU56" s="62"/>
      <c r="AHV56" s="62"/>
      <c r="AHW56" s="62"/>
      <c r="AHX56" s="62"/>
      <c r="AHY56" s="62"/>
      <c r="AHZ56" s="62"/>
      <c r="AIA56" s="62"/>
      <c r="AIB56" s="62"/>
      <c r="AIC56" s="62"/>
      <c r="AID56" s="62"/>
      <c r="AIE56" s="62"/>
      <c r="AIF56" s="62"/>
      <c r="AIG56" s="62"/>
      <c r="AIH56" s="62"/>
      <c r="AII56" s="62"/>
      <c r="AIJ56" s="62"/>
      <c r="AIK56" s="62"/>
      <c r="AIL56" s="62"/>
      <c r="AIM56" s="62"/>
      <c r="AIN56" s="62"/>
      <c r="AIO56" s="62"/>
      <c r="AIP56" s="62"/>
      <c r="AIQ56" s="62"/>
      <c r="AIR56" s="62"/>
      <c r="AIS56" s="62"/>
      <c r="AIT56" s="62"/>
      <c r="AIU56" s="62"/>
      <c r="AIV56" s="62"/>
      <c r="AIW56" s="62"/>
      <c r="AIX56" s="62"/>
      <c r="AIY56" s="62"/>
      <c r="AIZ56" s="62"/>
      <c r="AJA56" s="62"/>
      <c r="AJB56" s="62"/>
      <c r="AJC56" s="62"/>
      <c r="AJD56" s="62"/>
      <c r="AJE56" s="62"/>
      <c r="AJF56" s="62"/>
      <c r="AJG56" s="62"/>
      <c r="AJH56" s="62"/>
      <c r="AJI56" s="62"/>
      <c r="AJJ56" s="62"/>
      <c r="AJK56" s="62"/>
      <c r="AJL56" s="62"/>
      <c r="AJM56" s="62"/>
      <c r="AJN56" s="62"/>
      <c r="AJO56" s="62"/>
      <c r="AJP56" s="62"/>
      <c r="AJQ56" s="62"/>
      <c r="AJR56" s="62"/>
      <c r="AJS56" s="62"/>
      <c r="AJT56" s="62"/>
      <c r="AJU56" s="62"/>
      <c r="AJV56" s="62"/>
      <c r="AJW56" s="62"/>
      <c r="AJX56" s="62"/>
      <c r="AJY56" s="62"/>
      <c r="AJZ56" s="62"/>
      <c r="AKA56" s="62"/>
      <c r="AKB56" s="62"/>
      <c r="AKC56" s="62"/>
      <c r="AKD56" s="62"/>
      <c r="AKE56" s="62"/>
      <c r="AKF56" s="62"/>
      <c r="AKG56" s="62"/>
      <c r="AKH56" s="62"/>
      <c r="AKI56" s="62"/>
      <c r="AKJ56" s="62"/>
      <c r="AKK56" s="62"/>
      <c r="AKL56" s="62"/>
      <c r="AKM56" s="62"/>
      <c r="AKN56" s="62"/>
      <c r="AKO56" s="62"/>
      <c r="AKP56" s="62"/>
      <c r="AKQ56" s="62"/>
      <c r="AKR56" s="62"/>
      <c r="AKS56" s="62"/>
      <c r="AKT56" s="62"/>
      <c r="AKU56" s="62"/>
      <c r="AKV56" s="62"/>
      <c r="AKW56" s="62"/>
      <c r="AKX56" s="62"/>
      <c r="AKY56" s="62"/>
      <c r="AKZ56" s="62"/>
      <c r="ALA56" s="62"/>
      <c r="ALB56" s="62"/>
      <c r="ALC56" s="62"/>
      <c r="ALD56" s="62"/>
      <c r="ALE56" s="62"/>
      <c r="ALF56" s="62"/>
      <c r="ALG56" s="62"/>
      <c r="ALH56" s="62"/>
      <c r="ALI56" s="62"/>
      <c r="ALJ56" s="62"/>
      <c r="ALK56" s="62"/>
      <c r="ALL56" s="62"/>
      <c r="ALM56" s="62"/>
      <c r="ALN56" s="62"/>
      <c r="ALO56" s="62"/>
      <c r="ALP56" s="62"/>
      <c r="ALQ56" s="62"/>
      <c r="ALR56" s="62"/>
      <c r="ALS56" s="62"/>
      <c r="ALT56" s="62"/>
      <c r="ALU56" s="62"/>
      <c r="ALV56" s="62"/>
      <c r="ALW56" s="62"/>
      <c r="ALX56" s="62"/>
      <c r="ALY56" s="62"/>
      <c r="ALZ56" s="62"/>
      <c r="AMA56" s="62"/>
      <c r="AMB56" s="62"/>
      <c r="AMC56" s="62"/>
      <c r="AMD56" s="62"/>
      <c r="AME56" s="62"/>
      <c r="AMF56" s="62"/>
      <c r="AMG56" s="62"/>
      <c r="AMH56" s="62"/>
      <c r="AMI56" s="62"/>
      <c r="AMJ56" s="62"/>
      <c r="AMK56" s="62"/>
      <c r="AML56" s="62"/>
      <c r="AMM56" s="62"/>
      <c r="AMN56" s="62"/>
      <c r="AMO56" s="62"/>
      <c r="AMP56" s="62"/>
      <c r="AMQ56" s="62"/>
      <c r="AMR56" s="62"/>
      <c r="AMS56" s="62"/>
      <c r="AMT56" s="62"/>
      <c r="AMU56" s="62"/>
      <c r="AMV56" s="62"/>
      <c r="AMW56" s="62"/>
      <c r="AMX56" s="62"/>
      <c r="AMY56" s="62"/>
      <c r="AMZ56" s="62"/>
      <c r="ANA56" s="62"/>
      <c r="ANB56" s="62"/>
      <c r="ANC56" s="62"/>
      <c r="AND56" s="62"/>
      <c r="ANE56" s="62"/>
      <c r="ANF56" s="62"/>
      <c r="ANG56" s="62"/>
      <c r="ANH56" s="62"/>
      <c r="ANI56" s="62"/>
      <c r="ANJ56" s="62"/>
      <c r="ANK56" s="62"/>
      <c r="ANL56" s="62"/>
      <c r="ANM56" s="62"/>
      <c r="ANN56" s="62"/>
      <c r="ANO56" s="62"/>
      <c r="ANP56" s="62"/>
      <c r="ANQ56" s="62"/>
      <c r="ANR56" s="62"/>
      <c r="ANS56" s="62"/>
      <c r="ANT56" s="62"/>
      <c r="ANU56" s="62"/>
      <c r="ANV56" s="62"/>
      <c r="ANW56" s="62"/>
      <c r="ANX56" s="62"/>
      <c r="ANY56" s="62"/>
      <c r="ANZ56" s="62"/>
      <c r="AOA56" s="62"/>
      <c r="AOB56" s="62"/>
      <c r="AOC56" s="62"/>
      <c r="AOD56" s="62"/>
      <c r="AOE56" s="62"/>
      <c r="AOF56" s="62"/>
      <c r="AOG56" s="62"/>
      <c r="AOH56" s="62"/>
      <c r="AOI56" s="62"/>
      <c r="AOJ56" s="62"/>
      <c r="AOK56" s="62"/>
      <c r="AOL56" s="62"/>
      <c r="AOM56" s="62"/>
      <c r="AON56" s="62"/>
      <c r="AOO56" s="62"/>
      <c r="AOP56" s="62"/>
      <c r="AOQ56" s="62"/>
      <c r="AOR56" s="62"/>
      <c r="AOS56" s="62"/>
      <c r="AOT56" s="62"/>
      <c r="AOU56" s="62"/>
      <c r="AOV56" s="62"/>
      <c r="AOW56" s="62"/>
      <c r="AOX56" s="62"/>
      <c r="AOY56" s="62"/>
      <c r="AOZ56" s="62"/>
      <c r="APA56" s="62"/>
      <c r="APB56" s="62"/>
      <c r="APC56" s="62"/>
      <c r="APD56" s="62"/>
      <c r="APE56" s="62"/>
      <c r="APF56" s="62"/>
      <c r="APG56" s="62"/>
      <c r="APH56" s="62"/>
      <c r="API56" s="62"/>
      <c r="APJ56" s="62"/>
      <c r="APK56" s="62"/>
      <c r="APL56" s="62"/>
      <c r="APM56" s="62"/>
      <c r="APN56" s="62"/>
      <c r="APO56" s="62"/>
      <c r="APP56" s="62"/>
      <c r="APQ56" s="62"/>
      <c r="APR56" s="62"/>
      <c r="APS56" s="62"/>
      <c r="APT56" s="62"/>
      <c r="APU56" s="62"/>
      <c r="APV56" s="62"/>
      <c r="APW56" s="62"/>
      <c r="APX56" s="62"/>
      <c r="APY56" s="62"/>
      <c r="APZ56" s="62"/>
      <c r="AQA56" s="62"/>
      <c r="AQB56" s="62"/>
      <c r="AQC56" s="62"/>
      <c r="AQD56" s="62"/>
      <c r="AQE56" s="62"/>
      <c r="AQF56" s="62"/>
      <c r="AQG56" s="62"/>
      <c r="AQH56" s="62"/>
      <c r="AQI56" s="62"/>
      <c r="AQJ56" s="62"/>
      <c r="AQK56" s="62"/>
      <c r="AQL56" s="62"/>
      <c r="AQM56" s="62"/>
      <c r="AQN56" s="62"/>
      <c r="AQO56" s="62"/>
      <c r="AQP56" s="62"/>
      <c r="AQQ56" s="62"/>
      <c r="AQR56" s="62"/>
      <c r="AQS56" s="62"/>
      <c r="AQT56" s="62"/>
      <c r="AQU56" s="62"/>
      <c r="AQV56" s="62"/>
      <c r="AQW56" s="62"/>
      <c r="AQX56" s="62"/>
      <c r="AQY56" s="62"/>
      <c r="AQZ56" s="62"/>
      <c r="ARA56" s="62"/>
      <c r="ARB56" s="62"/>
      <c r="ARC56" s="62"/>
      <c r="ARD56" s="62"/>
      <c r="ARE56" s="62"/>
      <c r="ARF56" s="62"/>
      <c r="ARG56" s="62"/>
      <c r="ARH56" s="62"/>
      <c r="ARI56" s="62"/>
      <c r="ARJ56" s="62"/>
      <c r="ARK56" s="62"/>
      <c r="ARL56" s="62"/>
      <c r="ARM56" s="62"/>
      <c r="ARN56" s="62"/>
      <c r="ARO56" s="62"/>
      <c r="ARP56" s="62"/>
      <c r="ARQ56" s="62"/>
      <c r="ARR56" s="62"/>
      <c r="ARS56" s="62"/>
      <c r="ART56" s="62"/>
      <c r="ARU56" s="62"/>
      <c r="ARV56" s="62"/>
      <c r="ARW56" s="62"/>
      <c r="ARX56" s="62"/>
      <c r="ARY56" s="62"/>
      <c r="ARZ56" s="62"/>
      <c r="ASA56" s="62"/>
      <c r="ASB56" s="62"/>
      <c r="ASC56" s="62"/>
      <c r="ASD56" s="62"/>
      <c r="ASE56" s="62"/>
      <c r="ASF56" s="62"/>
      <c r="ASG56" s="62"/>
      <c r="ASH56" s="62"/>
      <c r="ASI56" s="62"/>
      <c r="ASJ56" s="62"/>
      <c r="ASK56" s="62"/>
      <c r="ASL56" s="62"/>
      <c r="ASM56" s="62"/>
      <c r="ASN56" s="62"/>
      <c r="ASO56" s="62"/>
      <c r="ASP56" s="62"/>
      <c r="ASQ56" s="62"/>
      <c r="ASR56" s="62"/>
      <c r="ASS56" s="62"/>
      <c r="AST56" s="62"/>
      <c r="ASU56" s="62"/>
      <c r="ASV56" s="62"/>
      <c r="ASW56" s="62"/>
      <c r="ASX56" s="62"/>
      <c r="ASY56" s="62"/>
      <c r="ASZ56" s="62"/>
      <c r="ATA56" s="62"/>
      <c r="ATB56" s="62"/>
      <c r="ATC56" s="62"/>
      <c r="ATD56" s="62"/>
      <c r="ATE56" s="62"/>
      <c r="ATF56" s="62"/>
      <c r="ATG56" s="62"/>
      <c r="ATH56" s="62"/>
      <c r="ATI56" s="62"/>
      <c r="ATJ56" s="62"/>
      <c r="ATK56" s="62"/>
      <c r="ATL56" s="62"/>
      <c r="ATM56" s="62"/>
      <c r="ATN56" s="62"/>
      <c r="ATO56" s="62"/>
      <c r="ATP56" s="62"/>
      <c r="ATQ56" s="62"/>
      <c r="ATR56" s="62"/>
      <c r="ATS56" s="62"/>
      <c r="ATT56" s="62"/>
      <c r="ATU56" s="62"/>
      <c r="ATV56" s="62"/>
      <c r="ATW56" s="62"/>
      <c r="ATX56" s="62"/>
      <c r="ATY56" s="62"/>
      <c r="ATZ56" s="62"/>
      <c r="AUA56" s="62"/>
      <c r="AUB56" s="62"/>
      <c r="AUC56" s="62"/>
      <c r="AUD56" s="62"/>
      <c r="AUE56" s="62"/>
      <c r="AUF56" s="62"/>
      <c r="AUG56" s="62"/>
      <c r="AUH56" s="62"/>
      <c r="AUI56" s="62"/>
      <c r="AUJ56" s="62"/>
      <c r="AUK56" s="62"/>
      <c r="AUL56" s="62"/>
      <c r="AUM56" s="62"/>
      <c r="AUN56" s="62"/>
      <c r="AUO56" s="62"/>
      <c r="AUP56" s="62"/>
      <c r="AUQ56" s="62"/>
      <c r="AUR56" s="62"/>
      <c r="AUS56" s="62"/>
      <c r="AUT56" s="62"/>
      <c r="AUU56" s="62"/>
      <c r="AUV56" s="62"/>
      <c r="AUW56" s="62"/>
      <c r="AUX56" s="62"/>
      <c r="AUY56" s="62"/>
      <c r="AUZ56" s="62"/>
      <c r="AVA56" s="62"/>
      <c r="AVB56" s="62"/>
      <c r="AVC56" s="62"/>
      <c r="AVD56" s="62"/>
      <c r="AVE56" s="62"/>
      <c r="AVF56" s="62"/>
      <c r="AVG56" s="62"/>
      <c r="AVH56" s="62"/>
      <c r="AVI56" s="62"/>
      <c r="AVJ56" s="62"/>
      <c r="AVK56" s="62"/>
      <c r="AVL56" s="62"/>
      <c r="AVM56" s="62"/>
      <c r="AVN56" s="62"/>
      <c r="AVO56" s="62"/>
      <c r="AVP56" s="62"/>
      <c r="AVQ56" s="62"/>
      <c r="AVR56" s="62"/>
      <c r="AVS56" s="62"/>
      <c r="AVT56" s="62"/>
      <c r="AVU56" s="62"/>
      <c r="AVV56" s="62"/>
      <c r="AVW56" s="62"/>
      <c r="AVX56" s="62"/>
      <c r="AVY56" s="62"/>
      <c r="AVZ56" s="62"/>
      <c r="AWA56" s="62"/>
      <c r="AWB56" s="62"/>
      <c r="AWC56" s="62"/>
      <c r="AWD56" s="62"/>
      <c r="AWE56" s="62"/>
      <c r="AWF56" s="62"/>
      <c r="AWG56" s="62"/>
      <c r="AWH56" s="62"/>
      <c r="AWI56" s="62"/>
      <c r="AWJ56" s="62"/>
      <c r="AWK56" s="62"/>
      <c r="AWL56" s="62"/>
      <c r="AWM56" s="62"/>
      <c r="AWN56" s="62"/>
      <c r="AWO56" s="62"/>
      <c r="AWP56" s="62"/>
      <c r="AWQ56" s="62"/>
      <c r="AWR56" s="62"/>
      <c r="AWS56" s="62"/>
      <c r="AWT56" s="62"/>
      <c r="AWU56" s="62"/>
      <c r="AWV56" s="62"/>
      <c r="AWW56" s="62"/>
      <c r="AWX56" s="62"/>
      <c r="AWY56" s="62"/>
      <c r="AWZ56" s="62"/>
      <c r="AXA56" s="62"/>
      <c r="AXB56" s="62"/>
      <c r="AXC56" s="62"/>
      <c r="AXD56" s="62"/>
      <c r="AXE56" s="62"/>
    </row>
    <row r="57" spans="1:1305" s="62" customFormat="1" ht="18" customHeight="1" x14ac:dyDescent="0.3">
      <c r="A57" s="56">
        <v>9781250850973</v>
      </c>
      <c r="B57" s="56">
        <v>2898847</v>
      </c>
      <c r="C57" s="57" t="s">
        <v>500</v>
      </c>
      <c r="D57" s="64">
        <v>20.5</v>
      </c>
      <c r="E57" s="72">
        <v>11300</v>
      </c>
      <c r="F57" s="67"/>
      <c r="G57" s="61"/>
      <c r="H57" s="68"/>
      <c r="I57" s="61"/>
      <c r="J57" s="67"/>
      <c r="K57" s="67"/>
      <c r="L57" s="61"/>
      <c r="M57" s="68"/>
      <c r="N57" s="61"/>
      <c r="O57" s="67"/>
      <c r="P57" s="67"/>
      <c r="Q57" s="61"/>
      <c r="R57" s="68"/>
      <c r="S57" s="61"/>
      <c r="T57" s="67"/>
      <c r="U57" s="67"/>
      <c r="V57" s="61"/>
      <c r="W57" s="68"/>
      <c r="X57" s="61"/>
      <c r="Y57" s="67"/>
      <c r="Z57" s="67"/>
      <c r="AA57" s="61"/>
      <c r="AB57" s="68"/>
      <c r="AC57" s="61"/>
      <c r="AD57" s="67"/>
      <c r="AE57" s="67"/>
      <c r="AF57" s="61"/>
      <c r="AG57" s="68"/>
      <c r="AH57" s="61"/>
      <c r="AI57" s="67"/>
      <c r="AJ57" s="67"/>
      <c r="AK57" s="61"/>
      <c r="AL57" s="68"/>
      <c r="AM57" s="61"/>
      <c r="AN57" s="67"/>
      <c r="AO57" s="67"/>
      <c r="AP57" s="61"/>
      <c r="AQ57" s="68"/>
      <c r="AR57" s="61"/>
      <c r="AS57" s="67"/>
      <c r="AT57" s="67"/>
      <c r="AU57" s="61"/>
      <c r="AV57" s="68"/>
      <c r="AW57" s="61"/>
      <c r="AX57" s="67"/>
      <c r="AY57" s="67"/>
      <c r="AZ57" s="61"/>
      <c r="BA57" s="68"/>
      <c r="BB57" s="61"/>
      <c r="BC57" s="67"/>
      <c r="BD57" s="67"/>
      <c r="BE57" s="61"/>
      <c r="BF57" s="68"/>
      <c r="BG57" s="61"/>
      <c r="BH57" s="67"/>
      <c r="BI57" s="67"/>
      <c r="BJ57" s="61"/>
      <c r="BK57" s="68"/>
      <c r="BL57" s="61"/>
      <c r="BM57" s="67"/>
      <c r="BN57" s="67"/>
      <c r="BO57" s="61"/>
      <c r="BP57" s="68"/>
      <c r="BQ57" s="61"/>
      <c r="BR57" s="67"/>
      <c r="BS57" s="67"/>
      <c r="BT57" s="61"/>
      <c r="BU57" s="68"/>
      <c r="BV57" s="61"/>
      <c r="BW57" s="67"/>
      <c r="BX57" s="67"/>
      <c r="BY57" s="61"/>
      <c r="BZ57" s="68"/>
      <c r="CA57" s="61"/>
      <c r="CB57" s="67"/>
      <c r="CC57" s="67"/>
      <c r="CD57" s="61"/>
      <c r="CE57" s="68"/>
      <c r="CF57" s="61"/>
      <c r="CG57" s="67"/>
      <c r="CH57" s="67"/>
      <c r="CI57" s="61"/>
      <c r="CJ57" s="68"/>
      <c r="CK57" s="61"/>
      <c r="CL57" s="67"/>
      <c r="CM57" s="67"/>
      <c r="CN57" s="61"/>
      <c r="CO57" s="68"/>
      <c r="CP57" s="61"/>
      <c r="CQ57" s="67"/>
      <c r="CR57" s="67"/>
      <c r="CS57" s="61"/>
      <c r="CT57" s="68"/>
      <c r="CU57" s="61"/>
      <c r="CV57" s="67"/>
      <c r="CW57" s="67"/>
      <c r="CX57" s="61"/>
      <c r="CY57" s="68"/>
      <c r="CZ57" s="61"/>
      <c r="DA57" s="67"/>
      <c r="DB57" s="67"/>
      <c r="DC57" s="61"/>
      <c r="DD57" s="68"/>
      <c r="DE57" s="61"/>
      <c r="DF57" s="67"/>
      <c r="DG57" s="67"/>
      <c r="DH57" s="61"/>
      <c r="DI57" s="68"/>
      <c r="DJ57" s="61"/>
      <c r="DK57" s="67"/>
      <c r="DL57" s="67"/>
      <c r="DM57" s="61"/>
      <c r="DN57" s="68"/>
      <c r="DO57" s="61"/>
      <c r="DP57" s="67"/>
      <c r="DQ57" s="67"/>
      <c r="DR57" s="61"/>
      <c r="DS57" s="68"/>
      <c r="DT57" s="61"/>
      <c r="DU57" s="67"/>
      <c r="DV57" s="67"/>
      <c r="DW57" s="61"/>
      <c r="DX57" s="68"/>
      <c r="DY57" s="61"/>
      <c r="DZ57" s="67"/>
      <c r="EA57" s="67"/>
      <c r="EB57" s="61"/>
      <c r="EC57" s="68"/>
      <c r="ED57" s="61"/>
      <c r="EE57" s="67"/>
      <c r="EF57" s="67"/>
      <c r="EG57" s="61"/>
      <c r="EH57" s="68"/>
      <c r="EI57" s="61"/>
      <c r="EJ57" s="67"/>
      <c r="EK57" s="67"/>
      <c r="EL57" s="61"/>
      <c r="EM57" s="68"/>
      <c r="EN57" s="61"/>
      <c r="EO57" s="67"/>
      <c r="EP57" s="67"/>
      <c r="EQ57" s="61"/>
      <c r="ER57" s="68"/>
      <c r="ES57" s="61"/>
      <c r="ET57" s="67"/>
      <c r="EU57" s="67"/>
      <c r="EV57" s="61"/>
      <c r="EW57" s="68"/>
      <c r="EX57" s="61"/>
      <c r="EY57" s="67"/>
      <c r="EZ57" s="67"/>
      <c r="FA57" s="61"/>
      <c r="FB57" s="68"/>
      <c r="FC57" s="61"/>
      <c r="FD57" s="67"/>
      <c r="FE57" s="67"/>
      <c r="FF57" s="61"/>
      <c r="FG57" s="68"/>
      <c r="FH57" s="61"/>
      <c r="FI57" s="67"/>
      <c r="FJ57" s="67"/>
      <c r="FK57" s="61"/>
      <c r="FL57" s="68"/>
      <c r="FM57" s="61"/>
      <c r="FN57" s="67"/>
      <c r="FO57" s="67"/>
      <c r="FP57" s="61"/>
      <c r="FQ57" s="68"/>
      <c r="FR57" s="61"/>
      <c r="FS57" s="67"/>
      <c r="FT57" s="67"/>
      <c r="FU57" s="61"/>
      <c r="FV57" s="68"/>
      <c r="FW57" s="61"/>
      <c r="FX57" s="67"/>
      <c r="FY57" s="67"/>
      <c r="FZ57" s="61"/>
      <c r="GA57" s="68"/>
      <c r="GB57" s="61"/>
      <c r="GC57" s="67"/>
      <c r="GD57" s="67"/>
      <c r="GE57" s="61"/>
      <c r="GF57" s="68"/>
      <c r="GG57" s="61"/>
      <c r="GH57" s="67"/>
      <c r="GI57" s="67"/>
      <c r="GJ57" s="61"/>
      <c r="GK57" s="68"/>
      <c r="GL57" s="61"/>
      <c r="GM57" s="67"/>
      <c r="GN57" s="67"/>
      <c r="GO57" s="61"/>
      <c r="GP57" s="68"/>
      <c r="GQ57" s="61"/>
      <c r="GR57" s="67"/>
      <c r="GS57" s="67"/>
      <c r="GT57" s="61"/>
      <c r="GU57" s="68"/>
      <c r="GV57" s="61"/>
      <c r="GW57" s="67"/>
      <c r="GX57" s="67"/>
      <c r="GY57" s="61"/>
      <c r="GZ57" s="68"/>
      <c r="HA57" s="61"/>
      <c r="HB57" s="67"/>
      <c r="HC57" s="67"/>
      <c r="HD57" s="61"/>
      <c r="HE57" s="68"/>
      <c r="HF57" s="61"/>
      <c r="HG57" s="67"/>
      <c r="HH57" s="67"/>
      <c r="HI57" s="61"/>
      <c r="HJ57" s="68"/>
      <c r="HK57" s="61"/>
      <c r="HL57" s="67"/>
      <c r="HM57" s="67"/>
      <c r="HN57" s="61"/>
      <c r="HO57" s="68"/>
      <c r="HP57" s="61"/>
      <c r="HQ57" s="67"/>
      <c r="HR57" s="67"/>
      <c r="HS57" s="61"/>
      <c r="HT57" s="68"/>
      <c r="HU57" s="61"/>
      <c r="HV57" s="67"/>
      <c r="HW57" s="67"/>
      <c r="HX57" s="61"/>
      <c r="HY57" s="68"/>
      <c r="HZ57" s="61"/>
      <c r="IA57" s="67"/>
      <c r="IB57" s="67"/>
      <c r="IC57" s="61"/>
      <c r="ID57" s="68"/>
      <c r="IE57" s="61"/>
      <c r="IF57" s="67"/>
      <c r="IG57" s="67"/>
      <c r="IH57" s="61"/>
      <c r="II57" s="61"/>
    </row>
    <row r="58" spans="1:1305" s="77" customFormat="1" ht="18" customHeight="1" x14ac:dyDescent="0.3">
      <c r="A58" s="78">
        <v>9781529115932</v>
      </c>
      <c r="B58" s="78">
        <v>2896065</v>
      </c>
      <c r="C58" s="79" t="s">
        <v>720</v>
      </c>
      <c r="D58" s="80">
        <v>13.5</v>
      </c>
      <c r="E58" s="81">
        <v>21110</v>
      </c>
      <c r="F58" s="67"/>
      <c r="G58" s="61"/>
      <c r="H58" s="68"/>
      <c r="I58" s="61"/>
      <c r="J58" s="67"/>
      <c r="K58" s="67"/>
      <c r="L58" s="61"/>
      <c r="M58" s="68"/>
      <c r="N58" s="61"/>
      <c r="O58" s="67"/>
      <c r="P58" s="67"/>
      <c r="Q58" s="61"/>
      <c r="R58" s="68"/>
      <c r="S58" s="61"/>
      <c r="T58" s="67"/>
      <c r="U58" s="67"/>
      <c r="V58" s="61"/>
      <c r="W58" s="68"/>
      <c r="X58" s="61"/>
      <c r="Y58" s="67"/>
      <c r="Z58" s="67"/>
      <c r="AA58" s="61"/>
      <c r="AB58" s="68"/>
      <c r="AC58" s="61"/>
      <c r="AD58" s="67"/>
      <c r="AE58" s="67"/>
      <c r="AF58" s="61"/>
      <c r="AG58" s="68"/>
      <c r="AH58" s="61"/>
      <c r="AI58" s="67"/>
      <c r="AJ58" s="67"/>
      <c r="AK58" s="61"/>
      <c r="AL58" s="68"/>
      <c r="AM58" s="61"/>
      <c r="AN58" s="67"/>
      <c r="AO58" s="67"/>
      <c r="AP58" s="61"/>
      <c r="AQ58" s="68"/>
      <c r="AR58" s="61"/>
      <c r="AS58" s="67"/>
      <c r="AT58" s="67"/>
      <c r="AU58" s="61"/>
      <c r="AV58" s="68"/>
      <c r="AW58" s="61"/>
      <c r="AX58" s="67"/>
      <c r="AY58" s="67"/>
      <c r="AZ58" s="61"/>
      <c r="BA58" s="68"/>
      <c r="BB58" s="61"/>
      <c r="BC58" s="67"/>
      <c r="BD58" s="67"/>
      <c r="BE58" s="61"/>
      <c r="BF58" s="68"/>
      <c r="BG58" s="61"/>
      <c r="BH58" s="67"/>
      <c r="BI58" s="67"/>
      <c r="BJ58" s="61"/>
      <c r="BK58" s="68"/>
      <c r="BL58" s="61"/>
      <c r="BM58" s="67"/>
      <c r="BN58" s="67"/>
      <c r="BO58" s="61"/>
      <c r="BP58" s="68"/>
      <c r="BQ58" s="61"/>
      <c r="BR58" s="67"/>
      <c r="BS58" s="67"/>
      <c r="BT58" s="61"/>
      <c r="BU58" s="68"/>
      <c r="BV58" s="61"/>
      <c r="BW58" s="67"/>
      <c r="BX58" s="67"/>
      <c r="BY58" s="61"/>
      <c r="BZ58" s="68"/>
      <c r="CA58" s="61"/>
      <c r="CB58" s="67"/>
      <c r="CC58" s="67"/>
      <c r="CD58" s="61"/>
      <c r="CE58" s="68"/>
      <c r="CF58" s="61"/>
      <c r="CG58" s="67"/>
      <c r="CH58" s="67"/>
      <c r="CI58" s="61"/>
      <c r="CJ58" s="68"/>
      <c r="CK58" s="61"/>
      <c r="CL58" s="67"/>
      <c r="CM58" s="67"/>
      <c r="CN58" s="61"/>
      <c r="CO58" s="68"/>
      <c r="CP58" s="61"/>
      <c r="CQ58" s="67"/>
      <c r="CR58" s="67"/>
      <c r="CS58" s="61"/>
      <c r="CT58" s="68"/>
      <c r="CU58" s="61"/>
      <c r="CV58" s="67"/>
      <c r="CW58" s="67"/>
      <c r="CX58" s="61"/>
      <c r="CY58" s="68"/>
      <c r="CZ58" s="61"/>
      <c r="DA58" s="67"/>
      <c r="DB58" s="67"/>
      <c r="DC58" s="61"/>
      <c r="DD58" s="68"/>
      <c r="DE58" s="61"/>
      <c r="DF58" s="67"/>
      <c r="DG58" s="67"/>
      <c r="DH58" s="61"/>
      <c r="DI58" s="68"/>
      <c r="DJ58" s="61"/>
      <c r="DK58" s="67"/>
      <c r="DL58" s="67"/>
      <c r="DM58" s="61"/>
      <c r="DN58" s="68"/>
      <c r="DO58" s="61"/>
      <c r="DP58" s="67"/>
      <c r="DQ58" s="67"/>
      <c r="DR58" s="61"/>
      <c r="DS58" s="68"/>
      <c r="DT58" s="61"/>
      <c r="DU58" s="67"/>
      <c r="DV58" s="67"/>
      <c r="DW58" s="61"/>
      <c r="DX58" s="68"/>
      <c r="DY58" s="61"/>
      <c r="DZ58" s="67"/>
      <c r="EA58" s="67"/>
      <c r="EB58" s="61"/>
      <c r="EC58" s="68"/>
      <c r="ED58" s="61"/>
      <c r="EE58" s="67"/>
      <c r="EF58" s="67"/>
      <c r="EG58" s="61"/>
      <c r="EH58" s="68"/>
      <c r="EI58" s="61"/>
      <c r="EJ58" s="67"/>
      <c r="EK58" s="67"/>
      <c r="EL58" s="61"/>
      <c r="EM58" s="68"/>
      <c r="EN58" s="61"/>
      <c r="EO58" s="67"/>
      <c r="EP58" s="67"/>
      <c r="EQ58" s="61"/>
      <c r="ER58" s="68"/>
      <c r="ES58" s="61"/>
      <c r="ET58" s="67"/>
      <c r="EU58" s="67"/>
      <c r="EV58" s="61"/>
      <c r="EW58" s="68"/>
      <c r="EX58" s="61"/>
      <c r="EY58" s="67"/>
      <c r="EZ58" s="67"/>
      <c r="FA58" s="61"/>
      <c r="FB58" s="68"/>
      <c r="FC58" s="61"/>
      <c r="FD58" s="67"/>
      <c r="FE58" s="67"/>
      <c r="FF58" s="61"/>
      <c r="FG58" s="68"/>
      <c r="FH58" s="61"/>
      <c r="FI58" s="67"/>
      <c r="FJ58" s="67"/>
      <c r="FK58" s="61"/>
      <c r="FL58" s="68"/>
      <c r="FM58" s="61"/>
      <c r="FN58" s="67"/>
      <c r="FO58" s="67"/>
      <c r="FP58" s="61"/>
      <c r="FQ58" s="68"/>
      <c r="FR58" s="61"/>
      <c r="FS58" s="67"/>
      <c r="FT58" s="67"/>
      <c r="FU58" s="61"/>
      <c r="FV58" s="68"/>
      <c r="FW58" s="61"/>
      <c r="FX58" s="67"/>
      <c r="FY58" s="67"/>
      <c r="FZ58" s="61"/>
      <c r="GA58" s="68"/>
      <c r="GB58" s="61"/>
      <c r="GC58" s="67"/>
      <c r="GD58" s="67"/>
      <c r="GE58" s="61"/>
      <c r="GF58" s="68"/>
      <c r="GG58" s="61"/>
      <c r="GH58" s="67"/>
      <c r="GI58" s="67"/>
      <c r="GJ58" s="61"/>
      <c r="GK58" s="68"/>
      <c r="GL58" s="61"/>
      <c r="GM58" s="67"/>
      <c r="GN58" s="67"/>
      <c r="GO58" s="61"/>
      <c r="GP58" s="68"/>
      <c r="GQ58" s="61"/>
      <c r="GR58" s="67"/>
      <c r="GS58" s="67"/>
      <c r="GT58" s="61"/>
      <c r="GU58" s="68"/>
      <c r="GV58" s="61"/>
      <c r="GW58" s="67"/>
      <c r="GX58" s="67"/>
      <c r="GY58" s="61"/>
      <c r="GZ58" s="68"/>
      <c r="HA58" s="61"/>
      <c r="HB58" s="67"/>
      <c r="HC58" s="67"/>
      <c r="HD58" s="61"/>
      <c r="HE58" s="68"/>
      <c r="HF58" s="61"/>
      <c r="HG58" s="67"/>
      <c r="HH58" s="67"/>
      <c r="HI58" s="61"/>
      <c r="HJ58" s="68"/>
      <c r="HK58" s="61"/>
      <c r="HL58" s="67"/>
      <c r="HM58" s="67"/>
      <c r="HN58" s="61"/>
      <c r="HO58" s="68"/>
      <c r="HP58" s="61"/>
      <c r="HQ58" s="67"/>
      <c r="HR58" s="67"/>
      <c r="HS58" s="61"/>
      <c r="HT58" s="68"/>
      <c r="HU58" s="61"/>
      <c r="HV58" s="67"/>
      <c r="HW58" s="67"/>
      <c r="HX58" s="61"/>
      <c r="HY58" s="68"/>
      <c r="HZ58" s="61"/>
      <c r="IA58" s="67"/>
      <c r="IB58" s="67"/>
      <c r="IC58" s="61"/>
      <c r="ID58" s="68"/>
      <c r="IE58" s="61"/>
      <c r="IF58" s="67"/>
      <c r="IG58" s="67"/>
      <c r="IH58" s="61"/>
      <c r="II58" s="61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  <c r="SJ58" s="62"/>
      <c r="SK58" s="62"/>
      <c r="SL58" s="62"/>
      <c r="SM58" s="62"/>
      <c r="SN58" s="62"/>
      <c r="SO58" s="62"/>
      <c r="SP58" s="62"/>
      <c r="SQ58" s="62"/>
      <c r="SR58" s="62"/>
      <c r="SS58" s="62"/>
      <c r="ST58" s="62"/>
      <c r="SU58" s="62"/>
      <c r="SV58" s="62"/>
      <c r="SW58" s="62"/>
      <c r="SX58" s="62"/>
      <c r="SY58" s="62"/>
      <c r="SZ58" s="62"/>
      <c r="TA58" s="62"/>
      <c r="TB58" s="62"/>
      <c r="TC58" s="62"/>
      <c r="TD58" s="62"/>
      <c r="TE58" s="62"/>
      <c r="TF58" s="62"/>
      <c r="TG58" s="62"/>
      <c r="TH58" s="62"/>
      <c r="TI58" s="62"/>
      <c r="TJ58" s="62"/>
      <c r="TK58" s="62"/>
      <c r="TL58" s="62"/>
      <c r="TM58" s="62"/>
      <c r="TN58" s="62"/>
      <c r="TO58" s="62"/>
      <c r="TP58" s="62"/>
      <c r="TQ58" s="62"/>
      <c r="TR58" s="62"/>
      <c r="TS58" s="62"/>
      <c r="TT58" s="62"/>
      <c r="TU58" s="62"/>
      <c r="TV58" s="62"/>
      <c r="TW58" s="62"/>
      <c r="TX58" s="62"/>
      <c r="TY58" s="62"/>
      <c r="TZ58" s="62"/>
      <c r="UA58" s="62"/>
      <c r="UB58" s="62"/>
      <c r="UC58" s="62"/>
      <c r="UD58" s="62"/>
      <c r="UE58" s="62"/>
      <c r="UF58" s="62"/>
      <c r="UG58" s="62"/>
      <c r="UH58" s="62"/>
      <c r="UI58" s="62"/>
      <c r="UJ58" s="62"/>
      <c r="UK58" s="62"/>
      <c r="UL58" s="62"/>
      <c r="UM58" s="62"/>
      <c r="UN58" s="62"/>
      <c r="UO58" s="62"/>
      <c r="UP58" s="62"/>
      <c r="UQ58" s="62"/>
      <c r="UR58" s="62"/>
      <c r="US58" s="62"/>
      <c r="UT58" s="62"/>
      <c r="UU58" s="62"/>
      <c r="UV58" s="62"/>
      <c r="UW58" s="62"/>
      <c r="UX58" s="62"/>
      <c r="UY58" s="62"/>
      <c r="UZ58" s="62"/>
      <c r="VA58" s="62"/>
      <c r="VB58" s="62"/>
      <c r="VC58" s="62"/>
      <c r="VD58" s="62"/>
      <c r="VE58" s="62"/>
      <c r="VF58" s="62"/>
      <c r="VG58" s="62"/>
      <c r="VH58" s="62"/>
      <c r="VI58" s="62"/>
      <c r="VJ58" s="62"/>
      <c r="VK58" s="62"/>
      <c r="VL58" s="62"/>
      <c r="VM58" s="62"/>
      <c r="VN58" s="62"/>
      <c r="VO58" s="62"/>
      <c r="VP58" s="62"/>
      <c r="VQ58" s="62"/>
      <c r="VR58" s="62"/>
      <c r="VS58" s="62"/>
      <c r="VT58" s="62"/>
      <c r="VU58" s="62"/>
      <c r="VV58" s="62"/>
      <c r="VW58" s="62"/>
      <c r="VX58" s="62"/>
      <c r="VY58" s="62"/>
      <c r="VZ58" s="62"/>
      <c r="WA58" s="62"/>
      <c r="WB58" s="62"/>
      <c r="WC58" s="62"/>
      <c r="WD58" s="62"/>
      <c r="WE58" s="62"/>
      <c r="WF58" s="62"/>
      <c r="WG58" s="62"/>
      <c r="WH58" s="62"/>
      <c r="WI58" s="62"/>
      <c r="WJ58" s="62"/>
      <c r="WK58" s="62"/>
      <c r="WL58" s="62"/>
      <c r="WM58" s="62"/>
      <c r="WN58" s="62"/>
      <c r="WO58" s="62"/>
      <c r="WP58" s="62"/>
      <c r="WQ58" s="62"/>
      <c r="WR58" s="62"/>
      <c r="WS58" s="62"/>
      <c r="WT58" s="62"/>
      <c r="WU58" s="62"/>
      <c r="WV58" s="62"/>
      <c r="WW58" s="62"/>
      <c r="WX58" s="62"/>
      <c r="WY58" s="62"/>
      <c r="WZ58" s="62"/>
      <c r="XA58" s="62"/>
      <c r="XB58" s="62"/>
      <c r="XC58" s="62"/>
      <c r="XD58" s="62"/>
      <c r="XE58" s="62"/>
      <c r="XF58" s="62"/>
      <c r="XG58" s="62"/>
      <c r="XH58" s="62"/>
      <c r="XI58" s="62"/>
      <c r="XJ58" s="62"/>
      <c r="XK58" s="62"/>
      <c r="XL58" s="62"/>
      <c r="XM58" s="62"/>
      <c r="XN58" s="62"/>
      <c r="XO58" s="62"/>
      <c r="XP58" s="62"/>
      <c r="XQ58" s="62"/>
      <c r="XR58" s="62"/>
      <c r="XS58" s="62"/>
      <c r="XT58" s="62"/>
      <c r="XU58" s="62"/>
      <c r="XV58" s="62"/>
      <c r="XW58" s="62"/>
      <c r="XX58" s="62"/>
      <c r="XY58" s="62"/>
      <c r="XZ58" s="62"/>
      <c r="YA58" s="62"/>
      <c r="YB58" s="62"/>
      <c r="YC58" s="62"/>
      <c r="YD58" s="62"/>
      <c r="YE58" s="62"/>
      <c r="YF58" s="62"/>
      <c r="YG58" s="62"/>
      <c r="YH58" s="62"/>
      <c r="YI58" s="62"/>
      <c r="YJ58" s="62"/>
      <c r="YK58" s="62"/>
      <c r="YL58" s="62"/>
      <c r="YM58" s="62"/>
      <c r="YN58" s="62"/>
      <c r="YO58" s="62"/>
      <c r="YP58" s="62"/>
      <c r="YQ58" s="62"/>
      <c r="YR58" s="62"/>
      <c r="YS58" s="62"/>
      <c r="YT58" s="62"/>
      <c r="YU58" s="62"/>
      <c r="YV58" s="62"/>
      <c r="YW58" s="62"/>
      <c r="YX58" s="62"/>
      <c r="YY58" s="62"/>
      <c r="YZ58" s="62"/>
      <c r="ZA58" s="62"/>
      <c r="ZB58" s="62"/>
      <c r="ZC58" s="62"/>
      <c r="ZD58" s="62"/>
      <c r="ZE58" s="62"/>
      <c r="ZF58" s="62"/>
      <c r="ZG58" s="62"/>
      <c r="ZH58" s="62"/>
      <c r="ZI58" s="62"/>
      <c r="ZJ58" s="62"/>
      <c r="ZK58" s="62"/>
      <c r="ZL58" s="62"/>
      <c r="ZM58" s="62"/>
      <c r="ZN58" s="62"/>
      <c r="ZO58" s="62"/>
      <c r="ZP58" s="62"/>
      <c r="ZQ58" s="62"/>
      <c r="ZR58" s="62"/>
      <c r="ZS58" s="62"/>
      <c r="ZT58" s="62"/>
      <c r="ZU58" s="62"/>
      <c r="ZV58" s="62"/>
      <c r="ZW58" s="62"/>
      <c r="ZX58" s="62"/>
      <c r="ZY58" s="62"/>
      <c r="ZZ58" s="62"/>
      <c r="AAA58" s="62"/>
      <c r="AAB58" s="62"/>
      <c r="AAC58" s="62"/>
      <c r="AAD58" s="62"/>
      <c r="AAE58" s="62"/>
      <c r="AAF58" s="62"/>
      <c r="AAG58" s="62"/>
      <c r="AAH58" s="62"/>
      <c r="AAI58" s="62"/>
      <c r="AAJ58" s="62"/>
      <c r="AAK58" s="62"/>
      <c r="AAL58" s="62"/>
      <c r="AAM58" s="62"/>
      <c r="AAN58" s="62"/>
      <c r="AAO58" s="62"/>
      <c r="AAP58" s="62"/>
      <c r="AAQ58" s="62"/>
      <c r="AAR58" s="62"/>
      <c r="AAS58" s="62"/>
      <c r="AAT58" s="62"/>
      <c r="AAU58" s="62"/>
      <c r="AAV58" s="62"/>
      <c r="AAW58" s="62"/>
      <c r="AAX58" s="62"/>
      <c r="AAY58" s="62"/>
      <c r="AAZ58" s="62"/>
      <c r="ABA58" s="62"/>
      <c r="ABB58" s="62"/>
      <c r="ABC58" s="62"/>
      <c r="ABD58" s="62"/>
      <c r="ABE58" s="62"/>
      <c r="ABF58" s="62"/>
      <c r="ABG58" s="62"/>
      <c r="ABH58" s="62"/>
      <c r="ABI58" s="62"/>
      <c r="ABJ58" s="62"/>
      <c r="ABK58" s="62"/>
      <c r="ABL58" s="62"/>
      <c r="ABM58" s="62"/>
      <c r="ABN58" s="62"/>
      <c r="ABO58" s="62"/>
      <c r="ABP58" s="62"/>
      <c r="ABQ58" s="62"/>
      <c r="ABR58" s="62"/>
      <c r="ABS58" s="62"/>
      <c r="ABT58" s="62"/>
      <c r="ABU58" s="62"/>
      <c r="ABV58" s="62"/>
      <c r="ABW58" s="62"/>
      <c r="ABX58" s="62"/>
      <c r="ABY58" s="62"/>
      <c r="ABZ58" s="62"/>
      <c r="ACA58" s="62"/>
      <c r="ACB58" s="62"/>
      <c r="ACC58" s="62"/>
      <c r="ACD58" s="62"/>
      <c r="ACE58" s="62"/>
      <c r="ACF58" s="62"/>
      <c r="ACG58" s="62"/>
      <c r="ACH58" s="62"/>
      <c r="ACI58" s="62"/>
      <c r="ACJ58" s="62"/>
      <c r="ACK58" s="62"/>
      <c r="ACL58" s="62"/>
      <c r="ACM58" s="62"/>
      <c r="ACN58" s="62"/>
      <c r="ACO58" s="62"/>
      <c r="ACP58" s="62"/>
      <c r="ACQ58" s="62"/>
      <c r="ACR58" s="62"/>
      <c r="ACS58" s="62"/>
      <c r="ACT58" s="62"/>
      <c r="ACU58" s="62"/>
      <c r="ACV58" s="62"/>
      <c r="ACW58" s="62"/>
      <c r="ACX58" s="62"/>
      <c r="ACY58" s="62"/>
      <c r="ACZ58" s="62"/>
      <c r="ADA58" s="62"/>
      <c r="ADB58" s="62"/>
      <c r="ADC58" s="62"/>
      <c r="ADD58" s="62"/>
      <c r="ADE58" s="62"/>
      <c r="ADF58" s="62"/>
      <c r="ADG58" s="62"/>
      <c r="ADH58" s="62"/>
      <c r="ADI58" s="62"/>
      <c r="ADJ58" s="62"/>
      <c r="ADK58" s="62"/>
      <c r="ADL58" s="62"/>
      <c r="ADM58" s="62"/>
      <c r="ADN58" s="62"/>
      <c r="ADO58" s="62"/>
      <c r="ADP58" s="62"/>
      <c r="ADQ58" s="62"/>
      <c r="ADR58" s="62"/>
      <c r="ADS58" s="62"/>
      <c r="ADT58" s="62"/>
      <c r="ADU58" s="62"/>
      <c r="ADV58" s="62"/>
      <c r="ADW58" s="62"/>
      <c r="ADX58" s="62"/>
      <c r="ADY58" s="62"/>
      <c r="ADZ58" s="62"/>
      <c r="AEA58" s="62"/>
      <c r="AEB58" s="62"/>
      <c r="AEC58" s="62"/>
      <c r="AED58" s="62"/>
      <c r="AEE58" s="62"/>
      <c r="AEF58" s="62"/>
      <c r="AEG58" s="62"/>
      <c r="AEH58" s="62"/>
      <c r="AEI58" s="62"/>
      <c r="AEJ58" s="62"/>
      <c r="AEK58" s="62"/>
      <c r="AEL58" s="62"/>
      <c r="AEM58" s="62"/>
      <c r="AEN58" s="62"/>
      <c r="AEO58" s="62"/>
      <c r="AEP58" s="62"/>
      <c r="AEQ58" s="62"/>
      <c r="AER58" s="62"/>
      <c r="AES58" s="62"/>
      <c r="AET58" s="62"/>
      <c r="AEU58" s="62"/>
      <c r="AEV58" s="62"/>
      <c r="AEW58" s="62"/>
      <c r="AEX58" s="62"/>
      <c r="AEY58" s="62"/>
      <c r="AEZ58" s="62"/>
      <c r="AFA58" s="62"/>
      <c r="AFB58" s="62"/>
      <c r="AFC58" s="62"/>
      <c r="AFD58" s="62"/>
      <c r="AFE58" s="62"/>
      <c r="AFF58" s="62"/>
      <c r="AFG58" s="62"/>
      <c r="AFH58" s="62"/>
      <c r="AFI58" s="62"/>
      <c r="AFJ58" s="62"/>
      <c r="AFK58" s="62"/>
      <c r="AFL58" s="62"/>
      <c r="AFM58" s="62"/>
      <c r="AFN58" s="62"/>
      <c r="AFO58" s="62"/>
      <c r="AFP58" s="62"/>
      <c r="AFQ58" s="62"/>
      <c r="AFR58" s="62"/>
      <c r="AFS58" s="62"/>
      <c r="AFT58" s="62"/>
      <c r="AFU58" s="62"/>
      <c r="AFV58" s="62"/>
      <c r="AFW58" s="62"/>
      <c r="AFX58" s="62"/>
      <c r="AFY58" s="62"/>
      <c r="AFZ58" s="62"/>
      <c r="AGA58" s="62"/>
      <c r="AGB58" s="62"/>
      <c r="AGC58" s="62"/>
      <c r="AGD58" s="62"/>
      <c r="AGE58" s="62"/>
      <c r="AGF58" s="62"/>
      <c r="AGG58" s="62"/>
      <c r="AGH58" s="62"/>
      <c r="AGI58" s="62"/>
      <c r="AGJ58" s="62"/>
      <c r="AGK58" s="62"/>
      <c r="AGL58" s="62"/>
      <c r="AGM58" s="62"/>
      <c r="AGN58" s="62"/>
      <c r="AGO58" s="62"/>
      <c r="AGP58" s="62"/>
      <c r="AGQ58" s="62"/>
      <c r="AGR58" s="62"/>
      <c r="AGS58" s="62"/>
      <c r="AGT58" s="62"/>
      <c r="AGU58" s="62"/>
      <c r="AGV58" s="62"/>
      <c r="AGW58" s="62"/>
      <c r="AGX58" s="62"/>
      <c r="AGY58" s="62"/>
      <c r="AGZ58" s="62"/>
      <c r="AHA58" s="62"/>
      <c r="AHB58" s="62"/>
      <c r="AHC58" s="62"/>
      <c r="AHD58" s="62"/>
      <c r="AHE58" s="62"/>
      <c r="AHF58" s="62"/>
      <c r="AHG58" s="62"/>
      <c r="AHH58" s="62"/>
      <c r="AHI58" s="62"/>
      <c r="AHJ58" s="62"/>
      <c r="AHK58" s="62"/>
      <c r="AHL58" s="62"/>
      <c r="AHM58" s="62"/>
      <c r="AHN58" s="62"/>
      <c r="AHO58" s="62"/>
      <c r="AHP58" s="62"/>
      <c r="AHQ58" s="62"/>
      <c r="AHR58" s="62"/>
      <c r="AHS58" s="62"/>
      <c r="AHT58" s="62"/>
      <c r="AHU58" s="62"/>
      <c r="AHV58" s="62"/>
      <c r="AHW58" s="62"/>
      <c r="AHX58" s="62"/>
      <c r="AHY58" s="62"/>
      <c r="AHZ58" s="62"/>
      <c r="AIA58" s="62"/>
      <c r="AIB58" s="62"/>
      <c r="AIC58" s="62"/>
      <c r="AID58" s="62"/>
      <c r="AIE58" s="62"/>
      <c r="AIF58" s="62"/>
      <c r="AIG58" s="62"/>
      <c r="AIH58" s="62"/>
      <c r="AII58" s="62"/>
      <c r="AIJ58" s="62"/>
      <c r="AIK58" s="62"/>
      <c r="AIL58" s="62"/>
      <c r="AIM58" s="62"/>
      <c r="AIN58" s="62"/>
      <c r="AIO58" s="62"/>
      <c r="AIP58" s="62"/>
      <c r="AIQ58" s="62"/>
      <c r="AIR58" s="62"/>
      <c r="AIS58" s="62"/>
      <c r="AIT58" s="62"/>
      <c r="AIU58" s="62"/>
      <c r="AIV58" s="62"/>
      <c r="AIW58" s="62"/>
      <c r="AIX58" s="62"/>
      <c r="AIY58" s="62"/>
      <c r="AIZ58" s="62"/>
      <c r="AJA58" s="62"/>
      <c r="AJB58" s="62"/>
      <c r="AJC58" s="62"/>
      <c r="AJD58" s="62"/>
      <c r="AJE58" s="62"/>
      <c r="AJF58" s="62"/>
      <c r="AJG58" s="62"/>
      <c r="AJH58" s="62"/>
      <c r="AJI58" s="62"/>
      <c r="AJJ58" s="62"/>
      <c r="AJK58" s="62"/>
      <c r="AJL58" s="62"/>
      <c r="AJM58" s="62"/>
      <c r="AJN58" s="62"/>
      <c r="AJO58" s="62"/>
      <c r="AJP58" s="62"/>
      <c r="AJQ58" s="62"/>
      <c r="AJR58" s="62"/>
      <c r="AJS58" s="62"/>
      <c r="AJT58" s="62"/>
      <c r="AJU58" s="62"/>
      <c r="AJV58" s="62"/>
      <c r="AJW58" s="62"/>
      <c r="AJX58" s="62"/>
      <c r="AJY58" s="62"/>
      <c r="AJZ58" s="62"/>
      <c r="AKA58" s="62"/>
      <c r="AKB58" s="62"/>
      <c r="AKC58" s="62"/>
      <c r="AKD58" s="62"/>
      <c r="AKE58" s="62"/>
      <c r="AKF58" s="62"/>
      <c r="AKG58" s="62"/>
      <c r="AKH58" s="62"/>
      <c r="AKI58" s="62"/>
      <c r="AKJ58" s="62"/>
      <c r="AKK58" s="62"/>
      <c r="AKL58" s="62"/>
      <c r="AKM58" s="62"/>
      <c r="AKN58" s="62"/>
      <c r="AKO58" s="62"/>
      <c r="AKP58" s="62"/>
      <c r="AKQ58" s="62"/>
      <c r="AKR58" s="62"/>
      <c r="AKS58" s="62"/>
      <c r="AKT58" s="62"/>
      <c r="AKU58" s="62"/>
      <c r="AKV58" s="62"/>
      <c r="AKW58" s="62"/>
      <c r="AKX58" s="62"/>
      <c r="AKY58" s="62"/>
      <c r="AKZ58" s="62"/>
      <c r="ALA58" s="62"/>
      <c r="ALB58" s="62"/>
      <c r="ALC58" s="62"/>
      <c r="ALD58" s="62"/>
      <c r="ALE58" s="62"/>
      <c r="ALF58" s="62"/>
      <c r="ALG58" s="62"/>
      <c r="ALH58" s="62"/>
      <c r="ALI58" s="62"/>
      <c r="ALJ58" s="62"/>
      <c r="ALK58" s="62"/>
      <c r="ALL58" s="62"/>
      <c r="ALM58" s="62"/>
      <c r="ALN58" s="62"/>
      <c r="ALO58" s="62"/>
      <c r="ALP58" s="62"/>
      <c r="ALQ58" s="62"/>
      <c r="ALR58" s="62"/>
      <c r="ALS58" s="62"/>
      <c r="ALT58" s="62"/>
      <c r="ALU58" s="62"/>
      <c r="ALV58" s="62"/>
      <c r="ALW58" s="62"/>
      <c r="ALX58" s="62"/>
      <c r="ALY58" s="62"/>
      <c r="ALZ58" s="62"/>
      <c r="AMA58" s="62"/>
      <c r="AMB58" s="62"/>
      <c r="AMC58" s="62"/>
      <c r="AMD58" s="62"/>
      <c r="AME58" s="62"/>
      <c r="AMF58" s="62"/>
      <c r="AMG58" s="62"/>
      <c r="AMH58" s="62"/>
      <c r="AMI58" s="62"/>
      <c r="AMJ58" s="62"/>
      <c r="AMK58" s="62"/>
      <c r="AML58" s="62"/>
      <c r="AMM58" s="62"/>
      <c r="AMN58" s="62"/>
      <c r="AMO58" s="62"/>
      <c r="AMP58" s="62"/>
      <c r="AMQ58" s="62"/>
      <c r="AMR58" s="62"/>
      <c r="AMS58" s="62"/>
      <c r="AMT58" s="62"/>
      <c r="AMU58" s="62"/>
      <c r="AMV58" s="62"/>
      <c r="AMW58" s="62"/>
      <c r="AMX58" s="62"/>
      <c r="AMY58" s="62"/>
      <c r="AMZ58" s="62"/>
      <c r="ANA58" s="62"/>
      <c r="ANB58" s="62"/>
      <c r="ANC58" s="62"/>
      <c r="AND58" s="62"/>
      <c r="ANE58" s="62"/>
      <c r="ANF58" s="62"/>
      <c r="ANG58" s="62"/>
      <c r="ANH58" s="62"/>
      <c r="ANI58" s="62"/>
      <c r="ANJ58" s="62"/>
      <c r="ANK58" s="62"/>
      <c r="ANL58" s="62"/>
      <c r="ANM58" s="62"/>
      <c r="ANN58" s="62"/>
      <c r="ANO58" s="62"/>
      <c r="ANP58" s="62"/>
      <c r="ANQ58" s="62"/>
      <c r="ANR58" s="62"/>
      <c r="ANS58" s="62"/>
      <c r="ANT58" s="62"/>
      <c r="ANU58" s="62"/>
      <c r="ANV58" s="62"/>
      <c r="ANW58" s="62"/>
      <c r="ANX58" s="62"/>
      <c r="ANY58" s="62"/>
      <c r="ANZ58" s="62"/>
      <c r="AOA58" s="62"/>
      <c r="AOB58" s="62"/>
      <c r="AOC58" s="62"/>
      <c r="AOD58" s="62"/>
      <c r="AOE58" s="62"/>
      <c r="AOF58" s="62"/>
      <c r="AOG58" s="62"/>
      <c r="AOH58" s="62"/>
      <c r="AOI58" s="62"/>
      <c r="AOJ58" s="62"/>
      <c r="AOK58" s="62"/>
      <c r="AOL58" s="62"/>
      <c r="AOM58" s="62"/>
      <c r="AON58" s="62"/>
      <c r="AOO58" s="62"/>
      <c r="AOP58" s="62"/>
      <c r="AOQ58" s="62"/>
      <c r="AOR58" s="62"/>
      <c r="AOS58" s="62"/>
      <c r="AOT58" s="62"/>
      <c r="AOU58" s="62"/>
      <c r="AOV58" s="62"/>
      <c r="AOW58" s="62"/>
      <c r="AOX58" s="62"/>
      <c r="AOY58" s="62"/>
      <c r="AOZ58" s="62"/>
      <c r="APA58" s="62"/>
      <c r="APB58" s="62"/>
      <c r="APC58" s="62"/>
      <c r="APD58" s="62"/>
      <c r="APE58" s="62"/>
      <c r="APF58" s="62"/>
      <c r="APG58" s="62"/>
      <c r="APH58" s="62"/>
      <c r="API58" s="62"/>
      <c r="APJ58" s="62"/>
      <c r="APK58" s="62"/>
      <c r="APL58" s="62"/>
      <c r="APM58" s="62"/>
      <c r="APN58" s="62"/>
      <c r="APO58" s="62"/>
      <c r="APP58" s="62"/>
      <c r="APQ58" s="62"/>
      <c r="APR58" s="62"/>
      <c r="APS58" s="62"/>
      <c r="APT58" s="62"/>
      <c r="APU58" s="62"/>
      <c r="APV58" s="62"/>
      <c r="APW58" s="62"/>
      <c r="APX58" s="62"/>
      <c r="APY58" s="62"/>
      <c r="APZ58" s="62"/>
      <c r="AQA58" s="62"/>
      <c r="AQB58" s="62"/>
      <c r="AQC58" s="62"/>
      <c r="AQD58" s="62"/>
      <c r="AQE58" s="62"/>
      <c r="AQF58" s="62"/>
      <c r="AQG58" s="62"/>
      <c r="AQH58" s="62"/>
      <c r="AQI58" s="62"/>
      <c r="AQJ58" s="62"/>
      <c r="AQK58" s="62"/>
      <c r="AQL58" s="62"/>
      <c r="AQM58" s="62"/>
      <c r="AQN58" s="62"/>
      <c r="AQO58" s="62"/>
      <c r="AQP58" s="62"/>
      <c r="AQQ58" s="62"/>
      <c r="AQR58" s="62"/>
      <c r="AQS58" s="62"/>
      <c r="AQT58" s="62"/>
      <c r="AQU58" s="62"/>
      <c r="AQV58" s="62"/>
      <c r="AQW58" s="62"/>
      <c r="AQX58" s="62"/>
      <c r="AQY58" s="62"/>
      <c r="AQZ58" s="62"/>
      <c r="ARA58" s="62"/>
      <c r="ARB58" s="62"/>
      <c r="ARC58" s="62"/>
      <c r="ARD58" s="62"/>
      <c r="ARE58" s="62"/>
      <c r="ARF58" s="62"/>
      <c r="ARG58" s="62"/>
      <c r="ARH58" s="62"/>
      <c r="ARI58" s="62"/>
      <c r="ARJ58" s="62"/>
      <c r="ARK58" s="62"/>
      <c r="ARL58" s="62"/>
      <c r="ARM58" s="62"/>
      <c r="ARN58" s="62"/>
      <c r="ARO58" s="62"/>
      <c r="ARP58" s="62"/>
      <c r="ARQ58" s="62"/>
      <c r="ARR58" s="62"/>
      <c r="ARS58" s="62"/>
      <c r="ART58" s="62"/>
      <c r="ARU58" s="62"/>
      <c r="ARV58" s="62"/>
      <c r="ARW58" s="62"/>
      <c r="ARX58" s="62"/>
      <c r="ARY58" s="62"/>
      <c r="ARZ58" s="62"/>
      <c r="ASA58" s="62"/>
      <c r="ASB58" s="62"/>
      <c r="ASC58" s="62"/>
      <c r="ASD58" s="62"/>
      <c r="ASE58" s="62"/>
      <c r="ASF58" s="62"/>
      <c r="ASG58" s="62"/>
      <c r="ASH58" s="62"/>
      <c r="ASI58" s="62"/>
      <c r="ASJ58" s="62"/>
      <c r="ASK58" s="62"/>
      <c r="ASL58" s="62"/>
      <c r="ASM58" s="62"/>
      <c r="ASN58" s="62"/>
      <c r="ASO58" s="62"/>
      <c r="ASP58" s="62"/>
      <c r="ASQ58" s="62"/>
      <c r="ASR58" s="62"/>
      <c r="ASS58" s="62"/>
      <c r="AST58" s="62"/>
      <c r="ASU58" s="62"/>
      <c r="ASV58" s="62"/>
      <c r="ASW58" s="62"/>
      <c r="ASX58" s="62"/>
      <c r="ASY58" s="62"/>
      <c r="ASZ58" s="62"/>
      <c r="ATA58" s="62"/>
      <c r="ATB58" s="62"/>
      <c r="ATC58" s="62"/>
      <c r="ATD58" s="62"/>
      <c r="ATE58" s="62"/>
      <c r="ATF58" s="62"/>
      <c r="ATG58" s="62"/>
      <c r="ATH58" s="62"/>
      <c r="ATI58" s="62"/>
      <c r="ATJ58" s="62"/>
      <c r="ATK58" s="62"/>
      <c r="ATL58" s="62"/>
      <c r="ATM58" s="62"/>
      <c r="ATN58" s="62"/>
      <c r="ATO58" s="62"/>
      <c r="ATP58" s="62"/>
      <c r="ATQ58" s="62"/>
      <c r="ATR58" s="62"/>
      <c r="ATS58" s="62"/>
      <c r="ATT58" s="62"/>
      <c r="ATU58" s="62"/>
      <c r="ATV58" s="62"/>
      <c r="ATW58" s="62"/>
      <c r="ATX58" s="62"/>
      <c r="ATY58" s="62"/>
      <c r="ATZ58" s="62"/>
      <c r="AUA58" s="62"/>
      <c r="AUB58" s="62"/>
      <c r="AUC58" s="62"/>
      <c r="AUD58" s="62"/>
      <c r="AUE58" s="62"/>
      <c r="AUF58" s="62"/>
      <c r="AUG58" s="62"/>
      <c r="AUH58" s="62"/>
      <c r="AUI58" s="62"/>
      <c r="AUJ58" s="62"/>
      <c r="AUK58" s="62"/>
      <c r="AUL58" s="62"/>
      <c r="AUM58" s="62"/>
      <c r="AUN58" s="62"/>
      <c r="AUO58" s="62"/>
      <c r="AUP58" s="62"/>
      <c r="AUQ58" s="62"/>
      <c r="AUR58" s="62"/>
      <c r="AUS58" s="62"/>
      <c r="AUT58" s="62"/>
      <c r="AUU58" s="62"/>
      <c r="AUV58" s="62"/>
      <c r="AUW58" s="62"/>
      <c r="AUX58" s="62"/>
      <c r="AUY58" s="62"/>
      <c r="AUZ58" s="62"/>
      <c r="AVA58" s="62"/>
      <c r="AVB58" s="62"/>
      <c r="AVC58" s="62"/>
      <c r="AVD58" s="62"/>
      <c r="AVE58" s="62"/>
      <c r="AVF58" s="62"/>
      <c r="AVG58" s="62"/>
      <c r="AVH58" s="62"/>
      <c r="AVI58" s="62"/>
      <c r="AVJ58" s="62"/>
      <c r="AVK58" s="62"/>
      <c r="AVL58" s="62"/>
      <c r="AVM58" s="62"/>
      <c r="AVN58" s="62"/>
      <c r="AVO58" s="62"/>
      <c r="AVP58" s="62"/>
      <c r="AVQ58" s="62"/>
      <c r="AVR58" s="62"/>
      <c r="AVS58" s="62"/>
      <c r="AVT58" s="62"/>
      <c r="AVU58" s="62"/>
      <c r="AVV58" s="62"/>
      <c r="AVW58" s="62"/>
      <c r="AVX58" s="62"/>
      <c r="AVY58" s="62"/>
      <c r="AVZ58" s="62"/>
      <c r="AWA58" s="62"/>
      <c r="AWB58" s="62"/>
      <c r="AWC58" s="62"/>
      <c r="AWD58" s="62"/>
      <c r="AWE58" s="62"/>
      <c r="AWF58" s="62"/>
      <c r="AWG58" s="62"/>
      <c r="AWH58" s="62"/>
      <c r="AWI58" s="62"/>
      <c r="AWJ58" s="62"/>
      <c r="AWK58" s="62"/>
      <c r="AWL58" s="62"/>
      <c r="AWM58" s="62"/>
      <c r="AWN58" s="62"/>
      <c r="AWO58" s="62"/>
      <c r="AWP58" s="62"/>
      <c r="AWQ58" s="62"/>
      <c r="AWR58" s="62"/>
      <c r="AWS58" s="62"/>
      <c r="AWT58" s="62"/>
      <c r="AWU58" s="62"/>
      <c r="AWV58" s="62"/>
      <c r="AWW58" s="62"/>
      <c r="AWX58" s="62"/>
      <c r="AWY58" s="62"/>
      <c r="AWZ58" s="62"/>
      <c r="AXA58" s="62"/>
      <c r="AXB58" s="62"/>
      <c r="AXC58" s="62"/>
      <c r="AXD58" s="62"/>
      <c r="AXE58" s="62"/>
    </row>
    <row r="59" spans="1:1305" s="62" customFormat="1" ht="18" customHeight="1" x14ac:dyDescent="0.3">
      <c r="A59" s="56">
        <v>9781409192787</v>
      </c>
      <c r="B59" s="56">
        <v>2787685</v>
      </c>
      <c r="C59" s="57" t="s">
        <v>247</v>
      </c>
      <c r="D59" s="64">
        <v>10.5</v>
      </c>
      <c r="E59" s="72">
        <v>21200</v>
      </c>
      <c r="F59" s="67"/>
      <c r="G59" s="61"/>
      <c r="H59" s="68"/>
      <c r="I59" s="61"/>
      <c r="J59" s="67"/>
      <c r="K59" s="67"/>
      <c r="L59" s="61"/>
      <c r="M59" s="68"/>
      <c r="N59" s="61"/>
      <c r="O59" s="67"/>
      <c r="P59" s="67"/>
      <c r="Q59" s="61"/>
      <c r="R59" s="68"/>
      <c r="S59" s="61"/>
      <c r="T59" s="67"/>
      <c r="U59" s="67"/>
      <c r="V59" s="61"/>
      <c r="W59" s="68"/>
      <c r="X59" s="61"/>
      <c r="Y59" s="67"/>
      <c r="Z59" s="67"/>
      <c r="AA59" s="61"/>
      <c r="AB59" s="68"/>
      <c r="AC59" s="61"/>
      <c r="AD59" s="67"/>
      <c r="AE59" s="67"/>
      <c r="AF59" s="61"/>
      <c r="AG59" s="68"/>
      <c r="AH59" s="61"/>
      <c r="AI59" s="67"/>
      <c r="AJ59" s="67"/>
      <c r="AK59" s="61"/>
      <c r="AL59" s="68"/>
      <c r="AM59" s="61"/>
      <c r="AN59" s="67"/>
      <c r="AO59" s="67"/>
      <c r="AP59" s="61"/>
      <c r="AQ59" s="68"/>
      <c r="AR59" s="61"/>
      <c r="AS59" s="67"/>
      <c r="AT59" s="67"/>
      <c r="AU59" s="61"/>
      <c r="AV59" s="68"/>
      <c r="AW59" s="61"/>
      <c r="AX59" s="67"/>
      <c r="AY59" s="67"/>
      <c r="AZ59" s="61"/>
      <c r="BA59" s="68"/>
      <c r="BB59" s="61"/>
      <c r="BC59" s="67"/>
      <c r="BD59" s="67"/>
      <c r="BE59" s="61"/>
      <c r="BF59" s="68"/>
      <c r="BG59" s="61"/>
      <c r="BH59" s="67"/>
      <c r="BI59" s="67"/>
      <c r="BJ59" s="61"/>
      <c r="BK59" s="68"/>
      <c r="BL59" s="61"/>
      <c r="BM59" s="67"/>
      <c r="BN59" s="67"/>
      <c r="BO59" s="61"/>
      <c r="BP59" s="68"/>
      <c r="BQ59" s="61"/>
      <c r="BR59" s="67"/>
      <c r="BS59" s="67"/>
      <c r="BT59" s="61"/>
      <c r="BU59" s="68"/>
      <c r="BV59" s="61"/>
      <c r="BW59" s="67"/>
      <c r="BX59" s="67"/>
      <c r="BY59" s="61"/>
      <c r="BZ59" s="68"/>
      <c r="CA59" s="61"/>
      <c r="CB59" s="67"/>
      <c r="CC59" s="67"/>
      <c r="CD59" s="61"/>
      <c r="CE59" s="68"/>
      <c r="CF59" s="61"/>
      <c r="CG59" s="67"/>
      <c r="CH59" s="67"/>
      <c r="CI59" s="61"/>
      <c r="CJ59" s="68"/>
      <c r="CK59" s="61"/>
      <c r="CL59" s="67"/>
      <c r="CM59" s="67"/>
      <c r="CN59" s="61"/>
      <c r="CO59" s="68"/>
      <c r="CP59" s="61"/>
      <c r="CQ59" s="67"/>
      <c r="CR59" s="67"/>
      <c r="CS59" s="61"/>
      <c r="CT59" s="68"/>
      <c r="CU59" s="61"/>
      <c r="CV59" s="67"/>
      <c r="CW59" s="67"/>
      <c r="CX59" s="61"/>
      <c r="CY59" s="68"/>
      <c r="CZ59" s="61"/>
      <c r="DA59" s="67"/>
      <c r="DB59" s="67"/>
      <c r="DC59" s="61"/>
      <c r="DD59" s="68"/>
      <c r="DE59" s="61"/>
      <c r="DF59" s="67"/>
      <c r="DG59" s="67"/>
      <c r="DH59" s="61"/>
      <c r="DI59" s="68"/>
      <c r="DJ59" s="61"/>
      <c r="DK59" s="67"/>
      <c r="DL59" s="67"/>
      <c r="DM59" s="61"/>
      <c r="DN59" s="68"/>
      <c r="DO59" s="61"/>
      <c r="DP59" s="67"/>
      <c r="DQ59" s="67"/>
      <c r="DR59" s="61"/>
      <c r="DS59" s="68"/>
      <c r="DT59" s="61"/>
      <c r="DU59" s="67"/>
      <c r="DV59" s="67"/>
      <c r="DW59" s="61"/>
      <c r="DX59" s="68"/>
      <c r="DY59" s="61"/>
      <c r="DZ59" s="67"/>
      <c r="EA59" s="67"/>
      <c r="EB59" s="61"/>
      <c r="EC59" s="68"/>
      <c r="ED59" s="61"/>
      <c r="EE59" s="67"/>
      <c r="EF59" s="67"/>
      <c r="EG59" s="61"/>
      <c r="EH59" s="68"/>
      <c r="EI59" s="61"/>
      <c r="EJ59" s="67"/>
      <c r="EK59" s="67"/>
      <c r="EL59" s="61"/>
      <c r="EM59" s="68"/>
      <c r="EN59" s="61"/>
      <c r="EO59" s="67"/>
      <c r="EP59" s="67"/>
      <c r="EQ59" s="61"/>
      <c r="ER59" s="68"/>
      <c r="ES59" s="61"/>
      <c r="ET59" s="67"/>
      <c r="EU59" s="67"/>
      <c r="EV59" s="61"/>
      <c r="EW59" s="68"/>
      <c r="EX59" s="61"/>
      <c r="EY59" s="67"/>
      <c r="EZ59" s="67"/>
      <c r="FA59" s="61"/>
      <c r="FB59" s="68"/>
      <c r="FC59" s="61"/>
      <c r="FD59" s="67"/>
      <c r="FE59" s="67"/>
      <c r="FF59" s="61"/>
      <c r="FG59" s="68"/>
      <c r="FH59" s="61"/>
      <c r="FI59" s="67"/>
      <c r="FJ59" s="67"/>
      <c r="FK59" s="61"/>
      <c r="FL59" s="68"/>
      <c r="FM59" s="61"/>
      <c r="FN59" s="67"/>
      <c r="FO59" s="67"/>
      <c r="FP59" s="61"/>
      <c r="FQ59" s="68"/>
      <c r="FR59" s="61"/>
      <c r="FS59" s="67"/>
      <c r="FT59" s="67"/>
      <c r="FU59" s="61"/>
      <c r="FV59" s="68"/>
      <c r="FW59" s="61"/>
      <c r="FX59" s="67"/>
      <c r="FY59" s="67"/>
      <c r="FZ59" s="61"/>
      <c r="GA59" s="68"/>
      <c r="GB59" s="61"/>
      <c r="GC59" s="67"/>
      <c r="GD59" s="67"/>
      <c r="GE59" s="61"/>
      <c r="GF59" s="68"/>
      <c r="GG59" s="61"/>
      <c r="GH59" s="67"/>
      <c r="GI59" s="67"/>
      <c r="GJ59" s="61"/>
      <c r="GK59" s="68"/>
      <c r="GL59" s="61"/>
      <c r="GM59" s="67"/>
      <c r="GN59" s="67"/>
      <c r="GO59" s="61"/>
      <c r="GP59" s="68"/>
      <c r="GQ59" s="61"/>
      <c r="GR59" s="67"/>
      <c r="GS59" s="67"/>
      <c r="GT59" s="61"/>
      <c r="GU59" s="68"/>
      <c r="GV59" s="61"/>
      <c r="GW59" s="67"/>
      <c r="GX59" s="67"/>
      <c r="GY59" s="61"/>
      <c r="GZ59" s="68"/>
      <c r="HA59" s="61"/>
      <c r="HB59" s="67"/>
      <c r="HC59" s="67"/>
      <c r="HD59" s="61"/>
      <c r="HE59" s="68"/>
      <c r="HF59" s="61"/>
      <c r="HG59" s="67"/>
      <c r="HH59" s="67"/>
      <c r="HI59" s="61"/>
      <c r="HJ59" s="68"/>
      <c r="HK59" s="61"/>
      <c r="HL59" s="67"/>
      <c r="HM59" s="67"/>
      <c r="HN59" s="61"/>
      <c r="HO59" s="68"/>
      <c r="HP59" s="61"/>
      <c r="HQ59" s="67"/>
      <c r="HR59" s="67"/>
      <c r="HS59" s="61"/>
      <c r="HT59" s="68"/>
      <c r="HU59" s="61"/>
      <c r="HV59" s="67"/>
      <c r="HW59" s="67"/>
      <c r="HX59" s="61"/>
      <c r="HY59" s="68"/>
      <c r="HZ59" s="61"/>
      <c r="IA59" s="67"/>
      <c r="IB59" s="67"/>
      <c r="IC59" s="61"/>
      <c r="ID59" s="68"/>
      <c r="IE59" s="61"/>
      <c r="IF59" s="67"/>
      <c r="IG59" s="67"/>
      <c r="IH59" s="61"/>
      <c r="II59" s="61"/>
    </row>
    <row r="60" spans="1:1305" s="62" customFormat="1" ht="18" customHeight="1" x14ac:dyDescent="0.3">
      <c r="A60" s="54">
        <v>9780525536963</v>
      </c>
      <c r="B60" s="54">
        <v>2881221</v>
      </c>
      <c r="C60" s="55" t="s">
        <v>248</v>
      </c>
      <c r="D60" s="63">
        <v>13.5</v>
      </c>
      <c r="E60" s="71">
        <v>11110</v>
      </c>
      <c r="F60" s="67"/>
      <c r="G60" s="61"/>
      <c r="H60" s="68"/>
      <c r="I60" s="61"/>
      <c r="J60" s="67"/>
      <c r="K60" s="67"/>
      <c r="L60" s="61"/>
      <c r="M60" s="68"/>
      <c r="N60" s="61"/>
      <c r="O60" s="67"/>
      <c r="P60" s="67"/>
      <c r="Q60" s="61"/>
      <c r="R60" s="68"/>
      <c r="S60" s="61"/>
      <c r="T60" s="67"/>
      <c r="U60" s="67"/>
      <c r="V60" s="61"/>
      <c r="W60" s="68"/>
      <c r="X60" s="61"/>
      <c r="Y60" s="67"/>
      <c r="Z60" s="67"/>
      <c r="AA60" s="61"/>
      <c r="AB60" s="68"/>
      <c r="AC60" s="61"/>
      <c r="AD60" s="67"/>
      <c r="AE60" s="67"/>
      <c r="AF60" s="61"/>
      <c r="AG60" s="68"/>
      <c r="AH60" s="61"/>
      <c r="AI60" s="67"/>
      <c r="AJ60" s="67"/>
      <c r="AK60" s="61"/>
      <c r="AL60" s="68"/>
      <c r="AM60" s="61"/>
      <c r="AN60" s="67"/>
      <c r="AO60" s="67"/>
      <c r="AP60" s="61"/>
      <c r="AQ60" s="68"/>
      <c r="AR60" s="61"/>
      <c r="AS60" s="67"/>
      <c r="AT60" s="67"/>
      <c r="AU60" s="61"/>
      <c r="AV60" s="68"/>
      <c r="AW60" s="61"/>
      <c r="AX60" s="67"/>
      <c r="AY60" s="67"/>
      <c r="AZ60" s="61"/>
      <c r="BA60" s="68"/>
      <c r="BB60" s="61"/>
      <c r="BC60" s="67"/>
      <c r="BD60" s="67"/>
      <c r="BE60" s="61"/>
      <c r="BF60" s="68"/>
      <c r="BG60" s="61"/>
      <c r="BH60" s="67"/>
      <c r="BI60" s="67"/>
      <c r="BJ60" s="61"/>
      <c r="BK60" s="68"/>
      <c r="BL60" s="61"/>
      <c r="BM60" s="67"/>
      <c r="BN60" s="67"/>
      <c r="BO60" s="61"/>
      <c r="BP60" s="68"/>
      <c r="BQ60" s="61"/>
      <c r="BR60" s="67"/>
      <c r="BS60" s="67"/>
      <c r="BT60" s="61"/>
      <c r="BU60" s="68"/>
      <c r="BV60" s="61"/>
      <c r="BW60" s="67"/>
      <c r="BX60" s="67"/>
      <c r="BY60" s="61"/>
      <c r="BZ60" s="68"/>
      <c r="CA60" s="61"/>
      <c r="CB60" s="67"/>
      <c r="CC60" s="67"/>
      <c r="CD60" s="61"/>
      <c r="CE60" s="68"/>
      <c r="CF60" s="61"/>
      <c r="CG60" s="67"/>
      <c r="CH60" s="67"/>
      <c r="CI60" s="61"/>
      <c r="CJ60" s="68"/>
      <c r="CK60" s="61"/>
      <c r="CL60" s="67"/>
      <c r="CM60" s="67"/>
      <c r="CN60" s="61"/>
      <c r="CO60" s="68"/>
      <c r="CP60" s="61"/>
      <c r="CQ60" s="67"/>
      <c r="CR60" s="67"/>
      <c r="CS60" s="61"/>
      <c r="CT60" s="68"/>
      <c r="CU60" s="61"/>
      <c r="CV60" s="67"/>
      <c r="CW60" s="67"/>
      <c r="CX60" s="61"/>
      <c r="CY60" s="68"/>
      <c r="CZ60" s="61"/>
      <c r="DA60" s="67"/>
      <c r="DB60" s="67"/>
      <c r="DC60" s="61"/>
      <c r="DD60" s="68"/>
      <c r="DE60" s="61"/>
      <c r="DF60" s="67"/>
      <c r="DG60" s="67"/>
      <c r="DH60" s="61"/>
      <c r="DI60" s="68"/>
      <c r="DJ60" s="61"/>
      <c r="DK60" s="67"/>
      <c r="DL60" s="67"/>
      <c r="DM60" s="61"/>
      <c r="DN60" s="68"/>
      <c r="DO60" s="61"/>
      <c r="DP60" s="67"/>
      <c r="DQ60" s="67"/>
      <c r="DR60" s="61"/>
      <c r="DS60" s="68"/>
      <c r="DT60" s="61"/>
      <c r="DU60" s="67"/>
      <c r="DV60" s="67"/>
      <c r="DW60" s="61"/>
      <c r="DX60" s="68"/>
      <c r="DY60" s="61"/>
      <c r="DZ60" s="67"/>
      <c r="EA60" s="67"/>
      <c r="EB60" s="61"/>
      <c r="EC60" s="68"/>
      <c r="ED60" s="61"/>
      <c r="EE60" s="67"/>
      <c r="EF60" s="67"/>
      <c r="EG60" s="61"/>
      <c r="EH60" s="68"/>
      <c r="EI60" s="61"/>
      <c r="EJ60" s="67"/>
      <c r="EK60" s="67"/>
      <c r="EL60" s="61"/>
      <c r="EM60" s="68"/>
      <c r="EN60" s="61"/>
      <c r="EO60" s="67"/>
      <c r="EP60" s="67"/>
      <c r="EQ60" s="61"/>
      <c r="ER60" s="68"/>
      <c r="ES60" s="61"/>
      <c r="ET60" s="67"/>
      <c r="EU60" s="67"/>
      <c r="EV60" s="61"/>
      <c r="EW60" s="68"/>
      <c r="EX60" s="61"/>
      <c r="EY60" s="67"/>
      <c r="EZ60" s="67"/>
      <c r="FA60" s="61"/>
      <c r="FB60" s="68"/>
      <c r="FC60" s="61"/>
      <c r="FD60" s="67"/>
      <c r="FE60" s="67"/>
      <c r="FF60" s="61"/>
      <c r="FG60" s="68"/>
      <c r="FH60" s="61"/>
      <c r="FI60" s="67"/>
      <c r="FJ60" s="67"/>
      <c r="FK60" s="61"/>
      <c r="FL60" s="68"/>
      <c r="FM60" s="61"/>
      <c r="FN60" s="67"/>
      <c r="FO60" s="67"/>
      <c r="FP60" s="61"/>
      <c r="FQ60" s="68"/>
      <c r="FR60" s="61"/>
      <c r="FS60" s="67"/>
      <c r="FT60" s="67"/>
      <c r="FU60" s="61"/>
      <c r="FV60" s="68"/>
      <c r="FW60" s="61"/>
      <c r="FX60" s="67"/>
      <c r="FY60" s="67"/>
      <c r="FZ60" s="61"/>
      <c r="GA60" s="68"/>
      <c r="GB60" s="61"/>
      <c r="GC60" s="67"/>
      <c r="GD60" s="67"/>
      <c r="GE60" s="61"/>
      <c r="GF60" s="68"/>
      <c r="GG60" s="61"/>
      <c r="GH60" s="67"/>
      <c r="GI60" s="67"/>
      <c r="GJ60" s="61"/>
      <c r="GK60" s="68"/>
      <c r="GL60" s="61"/>
      <c r="GM60" s="67"/>
      <c r="GN60" s="67"/>
      <c r="GO60" s="61"/>
      <c r="GP60" s="68"/>
      <c r="GQ60" s="61"/>
      <c r="GR60" s="67"/>
      <c r="GS60" s="67"/>
      <c r="GT60" s="61"/>
      <c r="GU60" s="68"/>
      <c r="GV60" s="61"/>
      <c r="GW60" s="67"/>
      <c r="GX60" s="67"/>
      <c r="GY60" s="61"/>
      <c r="GZ60" s="68"/>
      <c r="HA60" s="61"/>
      <c r="HB60" s="67"/>
      <c r="HC60" s="67"/>
      <c r="HD60" s="61"/>
      <c r="HE60" s="68"/>
      <c r="HF60" s="61"/>
      <c r="HG60" s="67"/>
      <c r="HH60" s="67"/>
      <c r="HI60" s="61"/>
      <c r="HJ60" s="68"/>
      <c r="HK60" s="61"/>
      <c r="HL60" s="67"/>
      <c r="HM60" s="67"/>
      <c r="HN60" s="61"/>
      <c r="HO60" s="68"/>
      <c r="HP60" s="61"/>
      <c r="HQ60" s="67"/>
      <c r="HR60" s="67"/>
      <c r="HS60" s="61"/>
      <c r="HT60" s="68"/>
      <c r="HU60" s="61"/>
      <c r="HV60" s="67"/>
      <c r="HW60" s="67"/>
      <c r="HX60" s="61"/>
      <c r="HY60" s="68"/>
      <c r="HZ60" s="61"/>
      <c r="IA60" s="67"/>
      <c r="IB60" s="67"/>
      <c r="IC60" s="61"/>
      <c r="ID60" s="68"/>
      <c r="IE60" s="61"/>
      <c r="IF60" s="67"/>
      <c r="IG60" s="67"/>
      <c r="IH60" s="61"/>
      <c r="II60" s="61"/>
    </row>
    <row r="61" spans="1:1305" s="62" customFormat="1" ht="18" customHeight="1" x14ac:dyDescent="0.3">
      <c r="A61" s="82">
        <v>9781838776206</v>
      </c>
      <c r="B61" s="82">
        <v>2904711</v>
      </c>
      <c r="C61" s="83" t="s">
        <v>501</v>
      </c>
      <c r="D61" s="84">
        <v>13.5</v>
      </c>
      <c r="E61" s="85">
        <v>21200</v>
      </c>
      <c r="F61" s="67"/>
      <c r="G61" s="61"/>
      <c r="H61" s="68"/>
      <c r="I61" s="61"/>
      <c r="J61" s="67"/>
      <c r="K61" s="67"/>
      <c r="L61" s="61"/>
      <c r="M61" s="68"/>
      <c r="N61" s="61"/>
      <c r="O61" s="67"/>
      <c r="P61" s="67"/>
      <c r="Q61" s="61"/>
      <c r="R61" s="68"/>
      <c r="S61" s="61"/>
      <c r="T61" s="67"/>
      <c r="U61" s="67"/>
      <c r="V61" s="61"/>
      <c r="W61" s="68"/>
      <c r="X61" s="61"/>
      <c r="Y61" s="67"/>
      <c r="Z61" s="67"/>
      <c r="AA61" s="61"/>
      <c r="AB61" s="68"/>
      <c r="AC61" s="61"/>
      <c r="AD61" s="67"/>
      <c r="AE61" s="67"/>
      <c r="AF61" s="61"/>
      <c r="AG61" s="68"/>
      <c r="AH61" s="61"/>
      <c r="AI61" s="67"/>
      <c r="AJ61" s="67"/>
      <c r="AK61" s="61"/>
      <c r="AL61" s="68"/>
      <c r="AM61" s="61"/>
      <c r="AN61" s="67"/>
      <c r="AO61" s="67"/>
      <c r="AP61" s="61"/>
      <c r="AQ61" s="68"/>
      <c r="AR61" s="61"/>
      <c r="AS61" s="67"/>
      <c r="AT61" s="67"/>
      <c r="AU61" s="61"/>
      <c r="AV61" s="68"/>
      <c r="AW61" s="61"/>
      <c r="AX61" s="67"/>
      <c r="AY61" s="67"/>
      <c r="AZ61" s="61"/>
      <c r="BA61" s="68"/>
      <c r="BB61" s="61"/>
      <c r="BC61" s="67"/>
      <c r="BD61" s="67"/>
      <c r="BE61" s="61"/>
      <c r="BF61" s="68"/>
      <c r="BG61" s="61"/>
      <c r="BH61" s="67"/>
      <c r="BI61" s="67"/>
      <c r="BJ61" s="61"/>
      <c r="BK61" s="68"/>
      <c r="BL61" s="61"/>
      <c r="BM61" s="67"/>
      <c r="BN61" s="67"/>
      <c r="BO61" s="61"/>
      <c r="BP61" s="68"/>
      <c r="BQ61" s="61"/>
      <c r="BR61" s="67"/>
      <c r="BS61" s="67"/>
      <c r="BT61" s="61"/>
      <c r="BU61" s="68"/>
      <c r="BV61" s="61"/>
      <c r="BW61" s="67"/>
      <c r="BX61" s="67"/>
      <c r="BY61" s="61"/>
      <c r="BZ61" s="68"/>
      <c r="CA61" s="61"/>
      <c r="CB61" s="67"/>
      <c r="CC61" s="67"/>
      <c r="CD61" s="61"/>
      <c r="CE61" s="68"/>
      <c r="CF61" s="61"/>
      <c r="CG61" s="67"/>
      <c r="CH61" s="67"/>
      <c r="CI61" s="61"/>
      <c r="CJ61" s="68"/>
      <c r="CK61" s="61"/>
      <c r="CL61" s="67"/>
      <c r="CM61" s="67"/>
      <c r="CN61" s="61"/>
      <c r="CO61" s="68"/>
      <c r="CP61" s="61"/>
      <c r="CQ61" s="67"/>
      <c r="CR61" s="67"/>
      <c r="CS61" s="61"/>
      <c r="CT61" s="68"/>
      <c r="CU61" s="61"/>
      <c r="CV61" s="67"/>
      <c r="CW61" s="67"/>
      <c r="CX61" s="61"/>
      <c r="CY61" s="68"/>
      <c r="CZ61" s="61"/>
      <c r="DA61" s="67"/>
      <c r="DB61" s="67"/>
      <c r="DC61" s="61"/>
      <c r="DD61" s="68"/>
      <c r="DE61" s="61"/>
      <c r="DF61" s="67"/>
      <c r="DG61" s="67"/>
      <c r="DH61" s="61"/>
      <c r="DI61" s="68"/>
      <c r="DJ61" s="61"/>
      <c r="DK61" s="67"/>
      <c r="DL61" s="67"/>
      <c r="DM61" s="61"/>
      <c r="DN61" s="68"/>
      <c r="DO61" s="61"/>
      <c r="DP61" s="67"/>
      <c r="DQ61" s="67"/>
      <c r="DR61" s="61"/>
      <c r="DS61" s="68"/>
      <c r="DT61" s="61"/>
      <c r="DU61" s="67"/>
      <c r="DV61" s="67"/>
      <c r="DW61" s="61"/>
      <c r="DX61" s="68"/>
      <c r="DY61" s="61"/>
      <c r="DZ61" s="67"/>
      <c r="EA61" s="67"/>
      <c r="EB61" s="61"/>
      <c r="EC61" s="68"/>
      <c r="ED61" s="61"/>
      <c r="EE61" s="67"/>
      <c r="EF61" s="67"/>
      <c r="EG61" s="61"/>
      <c r="EH61" s="68"/>
      <c r="EI61" s="61"/>
      <c r="EJ61" s="67"/>
      <c r="EK61" s="67"/>
      <c r="EL61" s="61"/>
      <c r="EM61" s="68"/>
      <c r="EN61" s="61"/>
      <c r="EO61" s="67"/>
      <c r="EP61" s="67"/>
      <c r="EQ61" s="61"/>
      <c r="ER61" s="68"/>
      <c r="ES61" s="61"/>
      <c r="ET61" s="67"/>
      <c r="EU61" s="67"/>
      <c r="EV61" s="61"/>
      <c r="EW61" s="68"/>
      <c r="EX61" s="61"/>
      <c r="EY61" s="67"/>
      <c r="EZ61" s="67"/>
      <c r="FA61" s="61"/>
      <c r="FB61" s="68"/>
      <c r="FC61" s="61"/>
      <c r="FD61" s="67"/>
      <c r="FE61" s="67"/>
      <c r="FF61" s="61"/>
      <c r="FG61" s="68"/>
      <c r="FH61" s="61"/>
      <c r="FI61" s="67"/>
      <c r="FJ61" s="67"/>
      <c r="FK61" s="61"/>
      <c r="FL61" s="68"/>
      <c r="FM61" s="61"/>
      <c r="FN61" s="67"/>
      <c r="FO61" s="67"/>
      <c r="FP61" s="61"/>
      <c r="FQ61" s="68"/>
      <c r="FR61" s="61"/>
      <c r="FS61" s="67"/>
      <c r="FT61" s="67"/>
      <c r="FU61" s="61"/>
      <c r="FV61" s="68"/>
      <c r="FW61" s="61"/>
      <c r="FX61" s="67"/>
      <c r="FY61" s="67"/>
      <c r="FZ61" s="61"/>
      <c r="GA61" s="68"/>
      <c r="GB61" s="61"/>
      <c r="GC61" s="67"/>
      <c r="GD61" s="67"/>
      <c r="GE61" s="61"/>
      <c r="GF61" s="68"/>
      <c r="GG61" s="61"/>
      <c r="GH61" s="67"/>
      <c r="GI61" s="67"/>
      <c r="GJ61" s="61"/>
      <c r="GK61" s="68"/>
      <c r="GL61" s="61"/>
      <c r="GM61" s="67"/>
      <c r="GN61" s="67"/>
      <c r="GO61" s="61"/>
      <c r="GP61" s="68"/>
      <c r="GQ61" s="61"/>
      <c r="GR61" s="67"/>
      <c r="GS61" s="67"/>
      <c r="GT61" s="61"/>
      <c r="GU61" s="68"/>
      <c r="GV61" s="61"/>
      <c r="GW61" s="67"/>
      <c r="GX61" s="67"/>
      <c r="GY61" s="61"/>
      <c r="GZ61" s="68"/>
      <c r="HA61" s="61"/>
      <c r="HB61" s="67"/>
      <c r="HC61" s="67"/>
      <c r="HD61" s="61"/>
      <c r="HE61" s="68"/>
      <c r="HF61" s="61"/>
      <c r="HG61" s="67"/>
      <c r="HH61" s="67"/>
      <c r="HI61" s="61"/>
      <c r="HJ61" s="68"/>
      <c r="HK61" s="61"/>
      <c r="HL61" s="67"/>
      <c r="HM61" s="67"/>
      <c r="HN61" s="61"/>
      <c r="HO61" s="68"/>
      <c r="HP61" s="61"/>
      <c r="HQ61" s="67"/>
      <c r="HR61" s="67"/>
      <c r="HS61" s="61"/>
      <c r="HT61" s="68"/>
      <c r="HU61" s="61"/>
      <c r="HV61" s="67"/>
      <c r="HW61" s="67"/>
      <c r="HX61" s="61"/>
      <c r="HY61" s="68"/>
      <c r="HZ61" s="61"/>
      <c r="IA61" s="67"/>
      <c r="IB61" s="67"/>
      <c r="IC61" s="61"/>
      <c r="ID61" s="68"/>
      <c r="IE61" s="61"/>
      <c r="IF61" s="67"/>
      <c r="IG61" s="67"/>
      <c r="IH61" s="61"/>
      <c r="II61" s="61"/>
    </row>
    <row r="62" spans="1:1305" s="62" customFormat="1" ht="18" customHeight="1" x14ac:dyDescent="0.3">
      <c r="A62" s="54">
        <v>9781838774844</v>
      </c>
      <c r="B62" s="54">
        <v>2789899</v>
      </c>
      <c r="C62" s="55" t="s">
        <v>249</v>
      </c>
      <c r="D62" s="63">
        <v>10.5</v>
      </c>
      <c r="E62" s="71">
        <v>21200</v>
      </c>
      <c r="F62" s="74"/>
      <c r="G62" s="75"/>
      <c r="H62" s="76"/>
      <c r="I62" s="75"/>
      <c r="J62" s="74"/>
      <c r="K62" s="74"/>
      <c r="L62" s="75"/>
      <c r="M62" s="76"/>
      <c r="N62" s="75"/>
      <c r="O62" s="74"/>
      <c r="P62" s="74"/>
      <c r="Q62" s="75"/>
      <c r="R62" s="76"/>
      <c r="S62" s="75"/>
      <c r="T62" s="74"/>
      <c r="U62" s="74"/>
      <c r="V62" s="75"/>
      <c r="W62" s="76"/>
      <c r="X62" s="75"/>
      <c r="Y62" s="74"/>
      <c r="Z62" s="74"/>
      <c r="AA62" s="75"/>
      <c r="AB62" s="76"/>
      <c r="AC62" s="75"/>
      <c r="AD62" s="74"/>
      <c r="AE62" s="74"/>
      <c r="AF62" s="75"/>
      <c r="AG62" s="76"/>
      <c r="AH62" s="75"/>
      <c r="AI62" s="74"/>
      <c r="AJ62" s="74"/>
      <c r="AK62" s="75"/>
      <c r="AL62" s="76"/>
      <c r="AM62" s="75"/>
      <c r="AN62" s="74"/>
      <c r="AO62" s="74"/>
      <c r="AP62" s="75"/>
      <c r="AQ62" s="76"/>
      <c r="AR62" s="75"/>
      <c r="AS62" s="74"/>
      <c r="AT62" s="74"/>
      <c r="AU62" s="75"/>
      <c r="AV62" s="76"/>
      <c r="AW62" s="75"/>
      <c r="AX62" s="74"/>
      <c r="AY62" s="74"/>
      <c r="AZ62" s="75"/>
      <c r="BA62" s="76"/>
      <c r="BB62" s="75"/>
      <c r="BC62" s="74"/>
      <c r="BD62" s="74"/>
      <c r="BE62" s="75"/>
      <c r="BF62" s="76"/>
      <c r="BG62" s="75"/>
      <c r="BH62" s="74"/>
      <c r="BI62" s="74"/>
      <c r="BJ62" s="75"/>
      <c r="BK62" s="76"/>
      <c r="BL62" s="75"/>
      <c r="BM62" s="74"/>
      <c r="BN62" s="74"/>
      <c r="BO62" s="75"/>
      <c r="BP62" s="76"/>
      <c r="BQ62" s="75"/>
      <c r="BR62" s="74"/>
      <c r="BS62" s="74"/>
      <c r="BT62" s="75"/>
      <c r="BU62" s="76"/>
      <c r="BV62" s="75"/>
      <c r="BW62" s="74"/>
      <c r="BX62" s="74"/>
      <c r="BY62" s="75"/>
      <c r="BZ62" s="76"/>
      <c r="CA62" s="75"/>
      <c r="CB62" s="74"/>
      <c r="CC62" s="74"/>
      <c r="CD62" s="75"/>
      <c r="CE62" s="76"/>
      <c r="CF62" s="75"/>
      <c r="CG62" s="74"/>
      <c r="CH62" s="74"/>
      <c r="CI62" s="75"/>
      <c r="CJ62" s="76"/>
      <c r="CK62" s="75"/>
      <c r="CL62" s="74"/>
      <c r="CM62" s="74"/>
      <c r="CN62" s="75"/>
      <c r="CO62" s="76"/>
      <c r="CP62" s="75"/>
      <c r="CQ62" s="74"/>
      <c r="CR62" s="74"/>
      <c r="CS62" s="75"/>
      <c r="CT62" s="76"/>
      <c r="CU62" s="75"/>
      <c r="CV62" s="74"/>
      <c r="CW62" s="74"/>
      <c r="CX62" s="75"/>
      <c r="CY62" s="76"/>
      <c r="CZ62" s="75"/>
      <c r="DA62" s="74"/>
      <c r="DB62" s="74"/>
      <c r="DC62" s="75"/>
      <c r="DD62" s="76"/>
      <c r="DE62" s="75"/>
      <c r="DF62" s="74"/>
      <c r="DG62" s="74"/>
      <c r="DH62" s="75"/>
      <c r="DI62" s="76"/>
      <c r="DJ62" s="75"/>
      <c r="DK62" s="74"/>
      <c r="DL62" s="74"/>
      <c r="DM62" s="75"/>
      <c r="DN62" s="76"/>
      <c r="DO62" s="75"/>
      <c r="DP62" s="74"/>
      <c r="DQ62" s="74"/>
      <c r="DR62" s="75"/>
      <c r="DS62" s="76"/>
      <c r="DT62" s="75"/>
      <c r="DU62" s="74"/>
      <c r="DV62" s="74"/>
      <c r="DW62" s="75"/>
      <c r="DX62" s="76"/>
      <c r="DY62" s="75"/>
      <c r="DZ62" s="74"/>
      <c r="EA62" s="74"/>
      <c r="EB62" s="75"/>
      <c r="EC62" s="76"/>
      <c r="ED62" s="75"/>
      <c r="EE62" s="74"/>
      <c r="EF62" s="74"/>
      <c r="EG62" s="75"/>
      <c r="EH62" s="76"/>
      <c r="EI62" s="75"/>
      <c r="EJ62" s="74"/>
      <c r="EK62" s="74"/>
      <c r="EL62" s="75"/>
      <c r="EM62" s="76"/>
      <c r="EN62" s="75"/>
      <c r="EO62" s="74"/>
      <c r="EP62" s="74"/>
      <c r="EQ62" s="75"/>
      <c r="ER62" s="76"/>
      <c r="ES62" s="75"/>
      <c r="ET62" s="74"/>
      <c r="EU62" s="74"/>
      <c r="EV62" s="75"/>
      <c r="EW62" s="76"/>
      <c r="EX62" s="75"/>
      <c r="EY62" s="74"/>
      <c r="EZ62" s="74"/>
      <c r="FA62" s="75"/>
      <c r="FB62" s="76"/>
      <c r="FC62" s="75"/>
      <c r="FD62" s="74"/>
      <c r="FE62" s="74"/>
      <c r="FF62" s="75"/>
      <c r="FG62" s="76"/>
      <c r="FH62" s="75"/>
      <c r="FI62" s="74"/>
      <c r="FJ62" s="74"/>
      <c r="FK62" s="75"/>
      <c r="FL62" s="76"/>
      <c r="FM62" s="75"/>
      <c r="FN62" s="74"/>
      <c r="FO62" s="74"/>
      <c r="FP62" s="75"/>
      <c r="FQ62" s="76"/>
      <c r="FR62" s="75"/>
      <c r="FS62" s="74"/>
      <c r="FT62" s="74"/>
      <c r="FU62" s="75"/>
      <c r="FV62" s="76"/>
      <c r="FW62" s="75"/>
      <c r="FX62" s="74"/>
      <c r="FY62" s="74"/>
      <c r="FZ62" s="75"/>
      <c r="GA62" s="76"/>
      <c r="GB62" s="75"/>
      <c r="GC62" s="74"/>
      <c r="GD62" s="74"/>
      <c r="GE62" s="75"/>
      <c r="GF62" s="76"/>
      <c r="GG62" s="75"/>
      <c r="GH62" s="74"/>
      <c r="GI62" s="74"/>
      <c r="GJ62" s="75"/>
      <c r="GK62" s="76"/>
      <c r="GL62" s="75"/>
      <c r="GM62" s="74"/>
      <c r="GN62" s="74"/>
      <c r="GO62" s="75"/>
      <c r="GP62" s="76"/>
      <c r="GQ62" s="75"/>
      <c r="GR62" s="74"/>
      <c r="GS62" s="74"/>
      <c r="GT62" s="75"/>
      <c r="GU62" s="76"/>
      <c r="GV62" s="75"/>
      <c r="GW62" s="74"/>
      <c r="GX62" s="74"/>
      <c r="GY62" s="75"/>
      <c r="GZ62" s="76"/>
      <c r="HA62" s="75"/>
      <c r="HB62" s="74"/>
      <c r="HC62" s="74"/>
      <c r="HD62" s="75"/>
      <c r="HE62" s="76"/>
      <c r="HF62" s="75"/>
      <c r="HG62" s="74"/>
      <c r="HH62" s="74"/>
      <c r="HI62" s="75"/>
      <c r="HJ62" s="76"/>
      <c r="HK62" s="75"/>
      <c r="HL62" s="74"/>
      <c r="HM62" s="74"/>
      <c r="HN62" s="75"/>
      <c r="HO62" s="76"/>
      <c r="HP62" s="75"/>
      <c r="HQ62" s="74"/>
      <c r="HR62" s="74"/>
      <c r="HS62" s="75"/>
      <c r="HT62" s="76"/>
      <c r="HU62" s="75"/>
      <c r="HV62" s="74"/>
      <c r="HW62" s="74"/>
      <c r="HX62" s="75"/>
      <c r="HY62" s="76"/>
      <c r="HZ62" s="75"/>
      <c r="IA62" s="74"/>
      <c r="IB62" s="74"/>
      <c r="IC62" s="75"/>
      <c r="ID62" s="76"/>
      <c r="IE62" s="75"/>
      <c r="IF62" s="74"/>
      <c r="IG62" s="74"/>
      <c r="IH62" s="75"/>
      <c r="II62" s="75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  <c r="ALM62" s="77"/>
      <c r="ALN62" s="77"/>
      <c r="ALO62" s="77"/>
      <c r="ALP62" s="77"/>
      <c r="ALQ62" s="77"/>
      <c r="ALR62" s="77"/>
      <c r="ALS62" s="77"/>
      <c r="ALT62" s="77"/>
      <c r="ALU62" s="77"/>
      <c r="ALV62" s="77"/>
      <c r="ALW62" s="77"/>
      <c r="ALX62" s="77"/>
      <c r="ALY62" s="77"/>
      <c r="ALZ62" s="77"/>
      <c r="AMA62" s="77"/>
      <c r="AMB62" s="77"/>
      <c r="AMC62" s="77"/>
      <c r="AMD62" s="77"/>
      <c r="AME62" s="77"/>
      <c r="AMF62" s="77"/>
      <c r="AMG62" s="77"/>
      <c r="AMH62" s="77"/>
      <c r="AMI62" s="77"/>
      <c r="AMJ62" s="77"/>
      <c r="AMK62" s="77"/>
      <c r="AML62" s="77"/>
      <c r="AMM62" s="77"/>
      <c r="AMN62" s="77"/>
      <c r="AMO62" s="77"/>
      <c r="AMP62" s="77"/>
      <c r="AMQ62" s="77"/>
      <c r="AMR62" s="77"/>
      <c r="AMS62" s="77"/>
      <c r="AMT62" s="77"/>
      <c r="AMU62" s="77"/>
      <c r="AMV62" s="77"/>
      <c r="AMW62" s="77"/>
      <c r="AMX62" s="77"/>
      <c r="AMY62" s="77"/>
      <c r="AMZ62" s="77"/>
      <c r="ANA62" s="77"/>
      <c r="ANB62" s="77"/>
      <c r="ANC62" s="77"/>
      <c r="AND62" s="77"/>
      <c r="ANE62" s="77"/>
      <c r="ANF62" s="77"/>
      <c r="ANG62" s="77"/>
      <c r="ANH62" s="77"/>
      <c r="ANI62" s="77"/>
      <c r="ANJ62" s="77"/>
      <c r="ANK62" s="77"/>
      <c r="ANL62" s="77"/>
      <c r="ANM62" s="77"/>
      <c r="ANN62" s="77"/>
      <c r="ANO62" s="77"/>
      <c r="ANP62" s="77"/>
      <c r="ANQ62" s="77"/>
      <c r="ANR62" s="77"/>
      <c r="ANS62" s="77"/>
      <c r="ANT62" s="77"/>
      <c r="ANU62" s="77"/>
      <c r="ANV62" s="77"/>
      <c r="ANW62" s="77"/>
      <c r="ANX62" s="77"/>
      <c r="ANY62" s="77"/>
      <c r="ANZ62" s="77"/>
      <c r="AOA62" s="77"/>
      <c r="AOB62" s="77"/>
      <c r="AOC62" s="77"/>
      <c r="AOD62" s="77"/>
      <c r="AOE62" s="77"/>
      <c r="AOF62" s="77"/>
      <c r="AOG62" s="77"/>
      <c r="AOH62" s="77"/>
      <c r="AOI62" s="77"/>
      <c r="AOJ62" s="77"/>
      <c r="AOK62" s="77"/>
      <c r="AOL62" s="77"/>
      <c r="AOM62" s="77"/>
      <c r="AON62" s="77"/>
      <c r="AOO62" s="77"/>
      <c r="AOP62" s="77"/>
      <c r="AOQ62" s="77"/>
      <c r="AOR62" s="77"/>
      <c r="AOS62" s="77"/>
      <c r="AOT62" s="77"/>
      <c r="AOU62" s="77"/>
      <c r="AOV62" s="77"/>
      <c r="AOW62" s="77"/>
      <c r="AOX62" s="77"/>
      <c r="AOY62" s="77"/>
      <c r="AOZ62" s="77"/>
      <c r="APA62" s="77"/>
      <c r="APB62" s="77"/>
      <c r="APC62" s="77"/>
      <c r="APD62" s="77"/>
      <c r="APE62" s="77"/>
      <c r="APF62" s="77"/>
      <c r="APG62" s="77"/>
      <c r="APH62" s="77"/>
      <c r="API62" s="77"/>
      <c r="APJ62" s="77"/>
      <c r="APK62" s="77"/>
      <c r="APL62" s="77"/>
      <c r="APM62" s="77"/>
      <c r="APN62" s="77"/>
      <c r="APO62" s="77"/>
      <c r="APP62" s="77"/>
      <c r="APQ62" s="77"/>
      <c r="APR62" s="77"/>
      <c r="APS62" s="77"/>
      <c r="APT62" s="77"/>
      <c r="APU62" s="77"/>
      <c r="APV62" s="77"/>
      <c r="APW62" s="77"/>
      <c r="APX62" s="77"/>
      <c r="APY62" s="77"/>
      <c r="APZ62" s="77"/>
      <c r="AQA62" s="77"/>
      <c r="AQB62" s="77"/>
      <c r="AQC62" s="77"/>
      <c r="AQD62" s="77"/>
      <c r="AQE62" s="77"/>
      <c r="AQF62" s="77"/>
      <c r="AQG62" s="77"/>
      <c r="AQH62" s="77"/>
      <c r="AQI62" s="77"/>
      <c r="AQJ62" s="77"/>
      <c r="AQK62" s="77"/>
      <c r="AQL62" s="77"/>
      <c r="AQM62" s="77"/>
      <c r="AQN62" s="77"/>
      <c r="AQO62" s="77"/>
      <c r="AQP62" s="77"/>
      <c r="AQQ62" s="77"/>
      <c r="AQR62" s="77"/>
      <c r="AQS62" s="77"/>
      <c r="AQT62" s="77"/>
      <c r="AQU62" s="77"/>
      <c r="AQV62" s="77"/>
      <c r="AQW62" s="77"/>
      <c r="AQX62" s="77"/>
      <c r="AQY62" s="77"/>
      <c r="AQZ62" s="77"/>
      <c r="ARA62" s="77"/>
      <c r="ARB62" s="77"/>
      <c r="ARC62" s="77"/>
      <c r="ARD62" s="77"/>
      <c r="ARE62" s="77"/>
      <c r="ARF62" s="77"/>
      <c r="ARG62" s="77"/>
      <c r="ARH62" s="77"/>
      <c r="ARI62" s="77"/>
      <c r="ARJ62" s="77"/>
      <c r="ARK62" s="77"/>
      <c r="ARL62" s="77"/>
      <c r="ARM62" s="77"/>
      <c r="ARN62" s="77"/>
      <c r="ARO62" s="77"/>
      <c r="ARP62" s="77"/>
      <c r="ARQ62" s="77"/>
      <c r="ARR62" s="77"/>
      <c r="ARS62" s="77"/>
      <c r="ART62" s="77"/>
      <c r="ARU62" s="77"/>
      <c r="ARV62" s="77"/>
      <c r="ARW62" s="77"/>
      <c r="ARX62" s="77"/>
      <c r="ARY62" s="77"/>
      <c r="ARZ62" s="77"/>
      <c r="ASA62" s="77"/>
      <c r="ASB62" s="77"/>
      <c r="ASC62" s="77"/>
      <c r="ASD62" s="77"/>
      <c r="ASE62" s="77"/>
      <c r="ASF62" s="77"/>
      <c r="ASG62" s="77"/>
      <c r="ASH62" s="77"/>
      <c r="ASI62" s="77"/>
      <c r="ASJ62" s="77"/>
      <c r="ASK62" s="77"/>
      <c r="ASL62" s="77"/>
      <c r="ASM62" s="77"/>
      <c r="ASN62" s="77"/>
      <c r="ASO62" s="77"/>
      <c r="ASP62" s="77"/>
      <c r="ASQ62" s="77"/>
      <c r="ASR62" s="77"/>
      <c r="ASS62" s="77"/>
      <c r="AST62" s="77"/>
      <c r="ASU62" s="77"/>
      <c r="ASV62" s="77"/>
      <c r="ASW62" s="77"/>
      <c r="ASX62" s="77"/>
      <c r="ASY62" s="77"/>
      <c r="ASZ62" s="77"/>
      <c r="ATA62" s="77"/>
      <c r="ATB62" s="77"/>
      <c r="ATC62" s="77"/>
      <c r="ATD62" s="77"/>
      <c r="ATE62" s="77"/>
      <c r="ATF62" s="77"/>
      <c r="ATG62" s="77"/>
      <c r="ATH62" s="77"/>
      <c r="ATI62" s="77"/>
      <c r="ATJ62" s="77"/>
      <c r="ATK62" s="77"/>
      <c r="ATL62" s="77"/>
      <c r="ATM62" s="77"/>
      <c r="ATN62" s="77"/>
      <c r="ATO62" s="77"/>
      <c r="ATP62" s="77"/>
      <c r="ATQ62" s="77"/>
      <c r="ATR62" s="77"/>
      <c r="ATS62" s="77"/>
      <c r="ATT62" s="77"/>
      <c r="ATU62" s="77"/>
      <c r="ATV62" s="77"/>
      <c r="ATW62" s="77"/>
      <c r="ATX62" s="77"/>
      <c r="ATY62" s="77"/>
      <c r="ATZ62" s="77"/>
      <c r="AUA62" s="77"/>
      <c r="AUB62" s="77"/>
      <c r="AUC62" s="77"/>
      <c r="AUD62" s="77"/>
      <c r="AUE62" s="77"/>
      <c r="AUF62" s="77"/>
      <c r="AUG62" s="77"/>
      <c r="AUH62" s="77"/>
      <c r="AUI62" s="77"/>
      <c r="AUJ62" s="77"/>
      <c r="AUK62" s="77"/>
      <c r="AUL62" s="77"/>
      <c r="AUM62" s="77"/>
      <c r="AUN62" s="77"/>
      <c r="AUO62" s="77"/>
      <c r="AUP62" s="77"/>
      <c r="AUQ62" s="77"/>
      <c r="AUR62" s="77"/>
      <c r="AUS62" s="77"/>
      <c r="AUT62" s="77"/>
      <c r="AUU62" s="77"/>
      <c r="AUV62" s="77"/>
      <c r="AUW62" s="77"/>
      <c r="AUX62" s="77"/>
      <c r="AUY62" s="77"/>
      <c r="AUZ62" s="77"/>
      <c r="AVA62" s="77"/>
      <c r="AVB62" s="77"/>
      <c r="AVC62" s="77"/>
      <c r="AVD62" s="77"/>
      <c r="AVE62" s="77"/>
      <c r="AVF62" s="77"/>
      <c r="AVG62" s="77"/>
      <c r="AVH62" s="77"/>
      <c r="AVI62" s="77"/>
      <c r="AVJ62" s="77"/>
      <c r="AVK62" s="77"/>
      <c r="AVL62" s="77"/>
      <c r="AVM62" s="77"/>
      <c r="AVN62" s="77"/>
      <c r="AVO62" s="77"/>
      <c r="AVP62" s="77"/>
      <c r="AVQ62" s="77"/>
      <c r="AVR62" s="77"/>
      <c r="AVS62" s="77"/>
      <c r="AVT62" s="77"/>
      <c r="AVU62" s="77"/>
      <c r="AVV62" s="77"/>
      <c r="AVW62" s="77"/>
      <c r="AVX62" s="77"/>
      <c r="AVY62" s="77"/>
      <c r="AVZ62" s="77"/>
      <c r="AWA62" s="77"/>
      <c r="AWB62" s="77"/>
      <c r="AWC62" s="77"/>
      <c r="AWD62" s="77"/>
      <c r="AWE62" s="77"/>
      <c r="AWF62" s="77"/>
      <c r="AWG62" s="77"/>
      <c r="AWH62" s="77"/>
      <c r="AWI62" s="77"/>
      <c r="AWJ62" s="77"/>
      <c r="AWK62" s="77"/>
      <c r="AWL62" s="77"/>
      <c r="AWM62" s="77"/>
      <c r="AWN62" s="77"/>
      <c r="AWO62" s="77"/>
      <c r="AWP62" s="77"/>
      <c r="AWQ62" s="77"/>
      <c r="AWR62" s="77"/>
      <c r="AWS62" s="77"/>
      <c r="AWT62" s="77"/>
      <c r="AWU62" s="77"/>
      <c r="AWV62" s="77"/>
      <c r="AWW62" s="77"/>
      <c r="AWX62" s="77"/>
      <c r="AWY62" s="77"/>
      <c r="AWZ62" s="77"/>
      <c r="AXA62" s="77"/>
      <c r="AXB62" s="77"/>
      <c r="AXC62" s="77"/>
      <c r="AXD62" s="77"/>
      <c r="AXE62" s="77"/>
    </row>
    <row r="63" spans="1:1305" s="62" customFormat="1" ht="18" customHeight="1" x14ac:dyDescent="0.3">
      <c r="A63" s="56">
        <v>9780008445669</v>
      </c>
      <c r="B63" s="56">
        <v>2795470</v>
      </c>
      <c r="C63" s="57" t="s">
        <v>250</v>
      </c>
      <c r="D63" s="64">
        <v>13.5</v>
      </c>
      <c r="E63" s="72">
        <v>27850</v>
      </c>
      <c r="F63" s="67"/>
      <c r="G63" s="61"/>
      <c r="H63" s="68"/>
      <c r="I63" s="61"/>
      <c r="J63" s="67"/>
      <c r="K63" s="67"/>
      <c r="L63" s="61"/>
      <c r="M63" s="68"/>
      <c r="N63" s="61"/>
      <c r="O63" s="67"/>
      <c r="P63" s="67"/>
      <c r="Q63" s="61"/>
      <c r="R63" s="68"/>
      <c r="S63" s="61"/>
      <c r="T63" s="67"/>
      <c r="U63" s="67"/>
      <c r="V63" s="61"/>
      <c r="W63" s="68"/>
      <c r="X63" s="61"/>
      <c r="Y63" s="67"/>
      <c r="Z63" s="67"/>
      <c r="AA63" s="61"/>
      <c r="AB63" s="68"/>
      <c r="AC63" s="61"/>
      <c r="AD63" s="67"/>
      <c r="AE63" s="67"/>
      <c r="AF63" s="61"/>
      <c r="AG63" s="68"/>
      <c r="AH63" s="61"/>
      <c r="AI63" s="67"/>
      <c r="AJ63" s="67"/>
      <c r="AK63" s="61"/>
      <c r="AL63" s="68"/>
      <c r="AM63" s="61"/>
      <c r="AN63" s="67"/>
      <c r="AO63" s="67"/>
      <c r="AP63" s="61"/>
      <c r="AQ63" s="68"/>
      <c r="AR63" s="61"/>
      <c r="AS63" s="67"/>
      <c r="AT63" s="67"/>
      <c r="AU63" s="61"/>
      <c r="AV63" s="68"/>
      <c r="AW63" s="61"/>
      <c r="AX63" s="67"/>
      <c r="AY63" s="67"/>
      <c r="AZ63" s="61"/>
      <c r="BA63" s="68"/>
      <c r="BB63" s="61"/>
      <c r="BC63" s="67"/>
      <c r="BD63" s="67"/>
      <c r="BE63" s="61"/>
      <c r="BF63" s="68"/>
      <c r="BG63" s="61"/>
      <c r="BH63" s="67"/>
      <c r="BI63" s="67"/>
      <c r="BJ63" s="61"/>
      <c r="BK63" s="68"/>
      <c r="BL63" s="61"/>
      <c r="BM63" s="67"/>
      <c r="BN63" s="67"/>
      <c r="BO63" s="61"/>
      <c r="BP63" s="68"/>
      <c r="BQ63" s="61"/>
      <c r="BR63" s="67"/>
      <c r="BS63" s="67"/>
      <c r="BT63" s="61"/>
      <c r="BU63" s="68"/>
      <c r="BV63" s="61"/>
      <c r="BW63" s="67"/>
      <c r="BX63" s="67"/>
      <c r="BY63" s="61"/>
      <c r="BZ63" s="68"/>
      <c r="CA63" s="61"/>
      <c r="CB63" s="67"/>
      <c r="CC63" s="67"/>
      <c r="CD63" s="61"/>
      <c r="CE63" s="68"/>
      <c r="CF63" s="61"/>
      <c r="CG63" s="67"/>
      <c r="CH63" s="67"/>
      <c r="CI63" s="61"/>
      <c r="CJ63" s="68"/>
      <c r="CK63" s="61"/>
      <c r="CL63" s="67"/>
      <c r="CM63" s="67"/>
      <c r="CN63" s="61"/>
      <c r="CO63" s="68"/>
      <c r="CP63" s="61"/>
      <c r="CQ63" s="67"/>
      <c r="CR63" s="67"/>
      <c r="CS63" s="61"/>
      <c r="CT63" s="68"/>
      <c r="CU63" s="61"/>
      <c r="CV63" s="67"/>
      <c r="CW63" s="67"/>
      <c r="CX63" s="61"/>
      <c r="CY63" s="68"/>
      <c r="CZ63" s="61"/>
      <c r="DA63" s="67"/>
      <c r="DB63" s="67"/>
      <c r="DC63" s="61"/>
      <c r="DD63" s="68"/>
      <c r="DE63" s="61"/>
      <c r="DF63" s="67"/>
      <c r="DG63" s="67"/>
      <c r="DH63" s="61"/>
      <c r="DI63" s="68"/>
      <c r="DJ63" s="61"/>
      <c r="DK63" s="67"/>
      <c r="DL63" s="67"/>
      <c r="DM63" s="61"/>
      <c r="DN63" s="68"/>
      <c r="DO63" s="61"/>
      <c r="DP63" s="67"/>
      <c r="DQ63" s="67"/>
      <c r="DR63" s="61"/>
      <c r="DS63" s="68"/>
      <c r="DT63" s="61"/>
      <c r="DU63" s="67"/>
      <c r="DV63" s="67"/>
      <c r="DW63" s="61"/>
      <c r="DX63" s="68"/>
      <c r="DY63" s="61"/>
      <c r="DZ63" s="67"/>
      <c r="EA63" s="67"/>
      <c r="EB63" s="61"/>
      <c r="EC63" s="68"/>
      <c r="ED63" s="61"/>
      <c r="EE63" s="67"/>
      <c r="EF63" s="67"/>
      <c r="EG63" s="61"/>
      <c r="EH63" s="68"/>
      <c r="EI63" s="61"/>
      <c r="EJ63" s="67"/>
      <c r="EK63" s="67"/>
      <c r="EL63" s="61"/>
      <c r="EM63" s="68"/>
      <c r="EN63" s="61"/>
      <c r="EO63" s="67"/>
      <c r="EP63" s="67"/>
      <c r="EQ63" s="61"/>
      <c r="ER63" s="68"/>
      <c r="ES63" s="61"/>
      <c r="ET63" s="67"/>
      <c r="EU63" s="67"/>
      <c r="EV63" s="61"/>
      <c r="EW63" s="68"/>
      <c r="EX63" s="61"/>
      <c r="EY63" s="67"/>
      <c r="EZ63" s="67"/>
      <c r="FA63" s="61"/>
      <c r="FB63" s="68"/>
      <c r="FC63" s="61"/>
      <c r="FD63" s="67"/>
      <c r="FE63" s="67"/>
      <c r="FF63" s="61"/>
      <c r="FG63" s="68"/>
      <c r="FH63" s="61"/>
      <c r="FI63" s="67"/>
      <c r="FJ63" s="67"/>
      <c r="FK63" s="61"/>
      <c r="FL63" s="68"/>
      <c r="FM63" s="61"/>
      <c r="FN63" s="67"/>
      <c r="FO63" s="67"/>
      <c r="FP63" s="61"/>
      <c r="FQ63" s="68"/>
      <c r="FR63" s="61"/>
      <c r="FS63" s="67"/>
      <c r="FT63" s="67"/>
      <c r="FU63" s="61"/>
      <c r="FV63" s="68"/>
      <c r="FW63" s="61"/>
      <c r="FX63" s="67"/>
      <c r="FY63" s="67"/>
      <c r="FZ63" s="61"/>
      <c r="GA63" s="68"/>
      <c r="GB63" s="61"/>
      <c r="GC63" s="67"/>
      <c r="GD63" s="67"/>
      <c r="GE63" s="61"/>
      <c r="GF63" s="68"/>
      <c r="GG63" s="61"/>
      <c r="GH63" s="67"/>
      <c r="GI63" s="67"/>
      <c r="GJ63" s="61"/>
      <c r="GK63" s="68"/>
      <c r="GL63" s="61"/>
      <c r="GM63" s="67"/>
      <c r="GN63" s="67"/>
      <c r="GO63" s="61"/>
      <c r="GP63" s="68"/>
      <c r="GQ63" s="61"/>
      <c r="GR63" s="67"/>
      <c r="GS63" s="67"/>
      <c r="GT63" s="61"/>
      <c r="GU63" s="68"/>
      <c r="GV63" s="61"/>
      <c r="GW63" s="67"/>
      <c r="GX63" s="67"/>
      <c r="GY63" s="61"/>
      <c r="GZ63" s="68"/>
      <c r="HA63" s="61"/>
      <c r="HB63" s="67"/>
      <c r="HC63" s="67"/>
      <c r="HD63" s="61"/>
      <c r="HE63" s="68"/>
      <c r="HF63" s="61"/>
      <c r="HG63" s="67"/>
      <c r="HH63" s="67"/>
      <c r="HI63" s="61"/>
      <c r="HJ63" s="68"/>
      <c r="HK63" s="61"/>
      <c r="HL63" s="67"/>
      <c r="HM63" s="67"/>
      <c r="HN63" s="61"/>
      <c r="HO63" s="68"/>
      <c r="HP63" s="61"/>
      <c r="HQ63" s="67"/>
      <c r="HR63" s="67"/>
      <c r="HS63" s="61"/>
      <c r="HT63" s="68"/>
      <c r="HU63" s="61"/>
      <c r="HV63" s="67"/>
      <c r="HW63" s="67"/>
      <c r="HX63" s="61"/>
      <c r="HY63" s="68"/>
      <c r="HZ63" s="61"/>
      <c r="IA63" s="67"/>
      <c r="IB63" s="67"/>
      <c r="IC63" s="61"/>
      <c r="ID63" s="68"/>
      <c r="IE63" s="61"/>
      <c r="IF63" s="67"/>
      <c r="IG63" s="67"/>
      <c r="IH63" s="61"/>
      <c r="II63" s="61"/>
    </row>
    <row r="64" spans="1:1305" s="62" customFormat="1" ht="18" customHeight="1" x14ac:dyDescent="0.3">
      <c r="A64" s="54">
        <v>9781529102390</v>
      </c>
      <c r="B64" s="54">
        <v>2896062</v>
      </c>
      <c r="C64" s="55" t="s">
        <v>502</v>
      </c>
      <c r="D64" s="63">
        <v>13.5</v>
      </c>
      <c r="E64" s="71">
        <v>21110</v>
      </c>
      <c r="F64" s="67"/>
      <c r="G64" s="61"/>
      <c r="H64" s="68"/>
      <c r="I64" s="61"/>
      <c r="J64" s="67"/>
      <c r="K64" s="67"/>
      <c r="L64" s="61"/>
      <c r="M64" s="68"/>
      <c r="N64" s="61"/>
      <c r="O64" s="67"/>
      <c r="P64" s="67"/>
      <c r="Q64" s="61"/>
      <c r="R64" s="68"/>
      <c r="S64" s="61"/>
      <c r="T64" s="67"/>
      <c r="U64" s="67"/>
      <c r="V64" s="61"/>
      <c r="W64" s="68"/>
      <c r="X64" s="61"/>
      <c r="Y64" s="67"/>
      <c r="Z64" s="67"/>
      <c r="AA64" s="61"/>
      <c r="AB64" s="68"/>
      <c r="AC64" s="61"/>
      <c r="AD64" s="67"/>
      <c r="AE64" s="67"/>
      <c r="AF64" s="61"/>
      <c r="AG64" s="68"/>
      <c r="AH64" s="61"/>
      <c r="AI64" s="67"/>
      <c r="AJ64" s="67"/>
      <c r="AK64" s="61"/>
      <c r="AL64" s="68"/>
      <c r="AM64" s="61"/>
      <c r="AN64" s="67"/>
      <c r="AO64" s="67"/>
      <c r="AP64" s="61"/>
      <c r="AQ64" s="68"/>
      <c r="AR64" s="61"/>
      <c r="AS64" s="67"/>
      <c r="AT64" s="67"/>
      <c r="AU64" s="61"/>
      <c r="AV64" s="68"/>
      <c r="AW64" s="61"/>
      <c r="AX64" s="67"/>
      <c r="AY64" s="67"/>
      <c r="AZ64" s="61"/>
      <c r="BA64" s="68"/>
      <c r="BB64" s="61"/>
      <c r="BC64" s="67"/>
      <c r="BD64" s="67"/>
      <c r="BE64" s="61"/>
      <c r="BF64" s="68"/>
      <c r="BG64" s="61"/>
      <c r="BH64" s="67"/>
      <c r="BI64" s="67"/>
      <c r="BJ64" s="61"/>
      <c r="BK64" s="68"/>
      <c r="BL64" s="61"/>
      <c r="BM64" s="67"/>
      <c r="BN64" s="67"/>
      <c r="BO64" s="61"/>
      <c r="BP64" s="68"/>
      <c r="BQ64" s="61"/>
      <c r="BR64" s="67"/>
      <c r="BS64" s="67"/>
      <c r="BT64" s="61"/>
      <c r="BU64" s="68"/>
      <c r="BV64" s="61"/>
      <c r="BW64" s="67"/>
      <c r="BX64" s="67"/>
      <c r="BY64" s="61"/>
      <c r="BZ64" s="68"/>
      <c r="CA64" s="61"/>
      <c r="CB64" s="67"/>
      <c r="CC64" s="67"/>
      <c r="CD64" s="61"/>
      <c r="CE64" s="68"/>
      <c r="CF64" s="61"/>
      <c r="CG64" s="67"/>
      <c r="CH64" s="67"/>
      <c r="CI64" s="61"/>
      <c r="CJ64" s="68"/>
      <c r="CK64" s="61"/>
      <c r="CL64" s="67"/>
      <c r="CM64" s="67"/>
      <c r="CN64" s="61"/>
      <c r="CO64" s="68"/>
      <c r="CP64" s="61"/>
      <c r="CQ64" s="67"/>
      <c r="CR64" s="67"/>
      <c r="CS64" s="61"/>
      <c r="CT64" s="68"/>
      <c r="CU64" s="61"/>
      <c r="CV64" s="67"/>
      <c r="CW64" s="67"/>
      <c r="CX64" s="61"/>
      <c r="CY64" s="68"/>
      <c r="CZ64" s="61"/>
      <c r="DA64" s="67"/>
      <c r="DB64" s="67"/>
      <c r="DC64" s="61"/>
      <c r="DD64" s="68"/>
      <c r="DE64" s="61"/>
      <c r="DF64" s="67"/>
      <c r="DG64" s="67"/>
      <c r="DH64" s="61"/>
      <c r="DI64" s="68"/>
      <c r="DJ64" s="61"/>
      <c r="DK64" s="67"/>
      <c r="DL64" s="67"/>
      <c r="DM64" s="61"/>
      <c r="DN64" s="68"/>
      <c r="DO64" s="61"/>
      <c r="DP64" s="67"/>
      <c r="DQ64" s="67"/>
      <c r="DR64" s="61"/>
      <c r="DS64" s="68"/>
      <c r="DT64" s="61"/>
      <c r="DU64" s="67"/>
      <c r="DV64" s="67"/>
      <c r="DW64" s="61"/>
      <c r="DX64" s="68"/>
      <c r="DY64" s="61"/>
      <c r="DZ64" s="67"/>
      <c r="EA64" s="67"/>
      <c r="EB64" s="61"/>
      <c r="EC64" s="68"/>
      <c r="ED64" s="61"/>
      <c r="EE64" s="67"/>
      <c r="EF64" s="67"/>
      <c r="EG64" s="61"/>
      <c r="EH64" s="68"/>
      <c r="EI64" s="61"/>
      <c r="EJ64" s="67"/>
      <c r="EK64" s="67"/>
      <c r="EL64" s="61"/>
      <c r="EM64" s="68"/>
      <c r="EN64" s="61"/>
      <c r="EO64" s="67"/>
      <c r="EP64" s="67"/>
      <c r="EQ64" s="61"/>
      <c r="ER64" s="68"/>
      <c r="ES64" s="61"/>
      <c r="ET64" s="67"/>
      <c r="EU64" s="67"/>
      <c r="EV64" s="61"/>
      <c r="EW64" s="68"/>
      <c r="EX64" s="61"/>
      <c r="EY64" s="67"/>
      <c r="EZ64" s="67"/>
      <c r="FA64" s="61"/>
      <c r="FB64" s="68"/>
      <c r="FC64" s="61"/>
      <c r="FD64" s="67"/>
      <c r="FE64" s="67"/>
      <c r="FF64" s="61"/>
      <c r="FG64" s="68"/>
      <c r="FH64" s="61"/>
      <c r="FI64" s="67"/>
      <c r="FJ64" s="67"/>
      <c r="FK64" s="61"/>
      <c r="FL64" s="68"/>
      <c r="FM64" s="61"/>
      <c r="FN64" s="67"/>
      <c r="FO64" s="67"/>
      <c r="FP64" s="61"/>
      <c r="FQ64" s="68"/>
      <c r="FR64" s="61"/>
      <c r="FS64" s="67"/>
      <c r="FT64" s="67"/>
      <c r="FU64" s="61"/>
      <c r="FV64" s="68"/>
      <c r="FW64" s="61"/>
      <c r="FX64" s="67"/>
      <c r="FY64" s="67"/>
      <c r="FZ64" s="61"/>
      <c r="GA64" s="68"/>
      <c r="GB64" s="61"/>
      <c r="GC64" s="67"/>
      <c r="GD64" s="67"/>
      <c r="GE64" s="61"/>
      <c r="GF64" s="68"/>
      <c r="GG64" s="61"/>
      <c r="GH64" s="67"/>
      <c r="GI64" s="67"/>
      <c r="GJ64" s="61"/>
      <c r="GK64" s="68"/>
      <c r="GL64" s="61"/>
      <c r="GM64" s="67"/>
      <c r="GN64" s="67"/>
      <c r="GO64" s="61"/>
      <c r="GP64" s="68"/>
      <c r="GQ64" s="61"/>
      <c r="GR64" s="67"/>
      <c r="GS64" s="67"/>
      <c r="GT64" s="61"/>
      <c r="GU64" s="68"/>
      <c r="GV64" s="61"/>
      <c r="GW64" s="67"/>
      <c r="GX64" s="67"/>
      <c r="GY64" s="61"/>
      <c r="GZ64" s="68"/>
      <c r="HA64" s="61"/>
      <c r="HB64" s="67"/>
      <c r="HC64" s="67"/>
      <c r="HD64" s="61"/>
      <c r="HE64" s="68"/>
      <c r="HF64" s="61"/>
      <c r="HG64" s="67"/>
      <c r="HH64" s="67"/>
      <c r="HI64" s="61"/>
      <c r="HJ64" s="68"/>
      <c r="HK64" s="61"/>
      <c r="HL64" s="67"/>
      <c r="HM64" s="67"/>
      <c r="HN64" s="61"/>
      <c r="HO64" s="68"/>
      <c r="HP64" s="61"/>
      <c r="HQ64" s="67"/>
      <c r="HR64" s="67"/>
      <c r="HS64" s="61"/>
      <c r="HT64" s="68"/>
      <c r="HU64" s="61"/>
      <c r="HV64" s="67"/>
      <c r="HW64" s="67"/>
      <c r="HX64" s="61"/>
      <c r="HY64" s="68"/>
      <c r="HZ64" s="61"/>
      <c r="IA64" s="67"/>
      <c r="IB64" s="67"/>
      <c r="IC64" s="61"/>
      <c r="ID64" s="68"/>
      <c r="IE64" s="61"/>
      <c r="IF64" s="67"/>
      <c r="IG64" s="67"/>
      <c r="IH64" s="61"/>
      <c r="II64" s="61"/>
    </row>
    <row r="65" spans="1:1305" s="62" customFormat="1" ht="18" customHeight="1" x14ac:dyDescent="0.3">
      <c r="A65" s="56">
        <v>9781471407277</v>
      </c>
      <c r="B65" s="56">
        <v>7222602</v>
      </c>
      <c r="C65" s="57" t="s">
        <v>251</v>
      </c>
      <c r="D65" s="64">
        <v>10.5</v>
      </c>
      <c r="E65" s="72">
        <v>22500</v>
      </c>
      <c r="F65" s="67"/>
      <c r="G65" s="61"/>
      <c r="H65" s="68"/>
      <c r="I65" s="61"/>
      <c r="J65" s="67"/>
      <c r="K65" s="67"/>
      <c r="L65" s="61"/>
      <c r="M65" s="68"/>
      <c r="N65" s="61"/>
      <c r="O65" s="67"/>
      <c r="P65" s="67"/>
      <c r="Q65" s="61"/>
      <c r="R65" s="68"/>
      <c r="S65" s="61"/>
      <c r="T65" s="67"/>
      <c r="U65" s="67"/>
      <c r="V65" s="61"/>
      <c r="W65" s="68"/>
      <c r="X65" s="61"/>
      <c r="Y65" s="67"/>
      <c r="Z65" s="67"/>
      <c r="AA65" s="61"/>
      <c r="AB65" s="68"/>
      <c r="AC65" s="61"/>
      <c r="AD65" s="67"/>
      <c r="AE65" s="67"/>
      <c r="AF65" s="61"/>
      <c r="AG65" s="68"/>
      <c r="AH65" s="61"/>
      <c r="AI65" s="67"/>
      <c r="AJ65" s="67"/>
      <c r="AK65" s="61"/>
      <c r="AL65" s="68"/>
      <c r="AM65" s="61"/>
      <c r="AN65" s="67"/>
      <c r="AO65" s="67"/>
      <c r="AP65" s="61"/>
      <c r="AQ65" s="68"/>
      <c r="AR65" s="61"/>
      <c r="AS65" s="67"/>
      <c r="AT65" s="67"/>
      <c r="AU65" s="61"/>
      <c r="AV65" s="68"/>
      <c r="AW65" s="61"/>
      <c r="AX65" s="67"/>
      <c r="AY65" s="67"/>
      <c r="AZ65" s="61"/>
      <c r="BA65" s="68"/>
      <c r="BB65" s="61"/>
      <c r="BC65" s="67"/>
      <c r="BD65" s="67"/>
      <c r="BE65" s="61"/>
      <c r="BF65" s="68"/>
      <c r="BG65" s="61"/>
      <c r="BH65" s="67"/>
      <c r="BI65" s="67"/>
      <c r="BJ65" s="61"/>
      <c r="BK65" s="68"/>
      <c r="BL65" s="61"/>
      <c r="BM65" s="67"/>
      <c r="BN65" s="67"/>
      <c r="BO65" s="61"/>
      <c r="BP65" s="68"/>
      <c r="BQ65" s="61"/>
      <c r="BR65" s="67"/>
      <c r="BS65" s="67"/>
      <c r="BT65" s="61"/>
      <c r="BU65" s="68"/>
      <c r="BV65" s="61"/>
      <c r="BW65" s="67"/>
      <c r="BX65" s="67"/>
      <c r="BY65" s="61"/>
      <c r="BZ65" s="68"/>
      <c r="CA65" s="61"/>
      <c r="CB65" s="67"/>
      <c r="CC65" s="67"/>
      <c r="CD65" s="61"/>
      <c r="CE65" s="68"/>
      <c r="CF65" s="61"/>
      <c r="CG65" s="67"/>
      <c r="CH65" s="67"/>
      <c r="CI65" s="61"/>
      <c r="CJ65" s="68"/>
      <c r="CK65" s="61"/>
      <c r="CL65" s="67"/>
      <c r="CM65" s="67"/>
      <c r="CN65" s="61"/>
      <c r="CO65" s="68"/>
      <c r="CP65" s="61"/>
      <c r="CQ65" s="67"/>
      <c r="CR65" s="67"/>
      <c r="CS65" s="61"/>
      <c r="CT65" s="68"/>
      <c r="CU65" s="61"/>
      <c r="CV65" s="67"/>
      <c r="CW65" s="67"/>
      <c r="CX65" s="61"/>
      <c r="CY65" s="68"/>
      <c r="CZ65" s="61"/>
      <c r="DA65" s="67"/>
      <c r="DB65" s="67"/>
      <c r="DC65" s="61"/>
      <c r="DD65" s="68"/>
      <c r="DE65" s="61"/>
      <c r="DF65" s="67"/>
      <c r="DG65" s="67"/>
      <c r="DH65" s="61"/>
      <c r="DI65" s="68"/>
      <c r="DJ65" s="61"/>
      <c r="DK65" s="67"/>
      <c r="DL65" s="67"/>
      <c r="DM65" s="61"/>
      <c r="DN65" s="68"/>
      <c r="DO65" s="61"/>
      <c r="DP65" s="67"/>
      <c r="DQ65" s="67"/>
      <c r="DR65" s="61"/>
      <c r="DS65" s="68"/>
      <c r="DT65" s="61"/>
      <c r="DU65" s="67"/>
      <c r="DV65" s="67"/>
      <c r="DW65" s="61"/>
      <c r="DX65" s="68"/>
      <c r="DY65" s="61"/>
      <c r="DZ65" s="67"/>
      <c r="EA65" s="67"/>
      <c r="EB65" s="61"/>
      <c r="EC65" s="68"/>
      <c r="ED65" s="61"/>
      <c r="EE65" s="67"/>
      <c r="EF65" s="67"/>
      <c r="EG65" s="61"/>
      <c r="EH65" s="68"/>
      <c r="EI65" s="61"/>
      <c r="EJ65" s="67"/>
      <c r="EK65" s="67"/>
      <c r="EL65" s="61"/>
      <c r="EM65" s="68"/>
      <c r="EN65" s="61"/>
      <c r="EO65" s="67"/>
      <c r="EP65" s="67"/>
      <c r="EQ65" s="61"/>
      <c r="ER65" s="68"/>
      <c r="ES65" s="61"/>
      <c r="ET65" s="67"/>
      <c r="EU65" s="67"/>
      <c r="EV65" s="61"/>
      <c r="EW65" s="68"/>
      <c r="EX65" s="61"/>
      <c r="EY65" s="67"/>
      <c r="EZ65" s="67"/>
      <c r="FA65" s="61"/>
      <c r="FB65" s="68"/>
      <c r="FC65" s="61"/>
      <c r="FD65" s="67"/>
      <c r="FE65" s="67"/>
      <c r="FF65" s="61"/>
      <c r="FG65" s="68"/>
      <c r="FH65" s="61"/>
      <c r="FI65" s="67"/>
      <c r="FJ65" s="67"/>
      <c r="FK65" s="61"/>
      <c r="FL65" s="68"/>
      <c r="FM65" s="61"/>
      <c r="FN65" s="67"/>
      <c r="FO65" s="67"/>
      <c r="FP65" s="61"/>
      <c r="FQ65" s="68"/>
      <c r="FR65" s="61"/>
      <c r="FS65" s="67"/>
      <c r="FT65" s="67"/>
      <c r="FU65" s="61"/>
      <c r="FV65" s="68"/>
      <c r="FW65" s="61"/>
      <c r="FX65" s="67"/>
      <c r="FY65" s="67"/>
      <c r="FZ65" s="61"/>
      <c r="GA65" s="68"/>
      <c r="GB65" s="61"/>
      <c r="GC65" s="67"/>
      <c r="GD65" s="67"/>
      <c r="GE65" s="61"/>
      <c r="GF65" s="68"/>
      <c r="GG65" s="61"/>
      <c r="GH65" s="67"/>
      <c r="GI65" s="67"/>
      <c r="GJ65" s="61"/>
      <c r="GK65" s="68"/>
      <c r="GL65" s="61"/>
      <c r="GM65" s="67"/>
      <c r="GN65" s="67"/>
      <c r="GO65" s="61"/>
      <c r="GP65" s="68"/>
      <c r="GQ65" s="61"/>
      <c r="GR65" s="67"/>
      <c r="GS65" s="67"/>
      <c r="GT65" s="61"/>
      <c r="GU65" s="68"/>
      <c r="GV65" s="61"/>
      <c r="GW65" s="67"/>
      <c r="GX65" s="67"/>
      <c r="GY65" s="61"/>
      <c r="GZ65" s="68"/>
      <c r="HA65" s="61"/>
      <c r="HB65" s="67"/>
      <c r="HC65" s="67"/>
      <c r="HD65" s="61"/>
      <c r="HE65" s="68"/>
      <c r="HF65" s="61"/>
      <c r="HG65" s="67"/>
      <c r="HH65" s="67"/>
      <c r="HI65" s="61"/>
      <c r="HJ65" s="68"/>
      <c r="HK65" s="61"/>
      <c r="HL65" s="67"/>
      <c r="HM65" s="67"/>
      <c r="HN65" s="61"/>
      <c r="HO65" s="68"/>
      <c r="HP65" s="61"/>
      <c r="HQ65" s="67"/>
      <c r="HR65" s="67"/>
      <c r="HS65" s="61"/>
      <c r="HT65" s="68"/>
      <c r="HU65" s="61"/>
      <c r="HV65" s="67"/>
      <c r="HW65" s="67"/>
      <c r="HX65" s="61"/>
      <c r="HY65" s="68"/>
      <c r="HZ65" s="61"/>
      <c r="IA65" s="67"/>
      <c r="IB65" s="67"/>
      <c r="IC65" s="61"/>
      <c r="ID65" s="68"/>
      <c r="IE65" s="61"/>
      <c r="IF65" s="67"/>
      <c r="IG65" s="67"/>
      <c r="IH65" s="61"/>
      <c r="II65" s="61"/>
    </row>
    <row r="66" spans="1:1305" s="62" customFormat="1" ht="18" customHeight="1" x14ac:dyDescent="0.3">
      <c r="A66" s="54">
        <v>9781471413629</v>
      </c>
      <c r="B66" s="54">
        <v>2885776</v>
      </c>
      <c r="C66" s="55" t="s">
        <v>670</v>
      </c>
      <c r="D66" s="63">
        <v>10.5</v>
      </c>
      <c r="E66" s="71">
        <v>22500</v>
      </c>
      <c r="F66" s="74"/>
      <c r="G66" s="75"/>
      <c r="H66" s="76"/>
      <c r="I66" s="75"/>
      <c r="J66" s="74"/>
      <c r="K66" s="74"/>
      <c r="L66" s="75"/>
      <c r="M66" s="76"/>
      <c r="N66" s="75"/>
      <c r="O66" s="74"/>
      <c r="P66" s="74"/>
      <c r="Q66" s="75"/>
      <c r="R66" s="76"/>
      <c r="S66" s="75"/>
      <c r="T66" s="74"/>
      <c r="U66" s="74"/>
      <c r="V66" s="75"/>
      <c r="W66" s="76"/>
      <c r="X66" s="75"/>
      <c r="Y66" s="74"/>
      <c r="Z66" s="74"/>
      <c r="AA66" s="75"/>
      <c r="AB66" s="76"/>
      <c r="AC66" s="75"/>
      <c r="AD66" s="74"/>
      <c r="AE66" s="74"/>
      <c r="AF66" s="75"/>
      <c r="AG66" s="76"/>
      <c r="AH66" s="75"/>
      <c r="AI66" s="74"/>
      <c r="AJ66" s="74"/>
      <c r="AK66" s="75"/>
      <c r="AL66" s="76"/>
      <c r="AM66" s="75"/>
      <c r="AN66" s="74"/>
      <c r="AO66" s="74"/>
      <c r="AP66" s="75"/>
      <c r="AQ66" s="76"/>
      <c r="AR66" s="75"/>
      <c r="AS66" s="74"/>
      <c r="AT66" s="74"/>
      <c r="AU66" s="75"/>
      <c r="AV66" s="76"/>
      <c r="AW66" s="75"/>
      <c r="AX66" s="74"/>
      <c r="AY66" s="74"/>
      <c r="AZ66" s="75"/>
      <c r="BA66" s="76"/>
      <c r="BB66" s="75"/>
      <c r="BC66" s="74"/>
      <c r="BD66" s="74"/>
      <c r="BE66" s="75"/>
      <c r="BF66" s="76"/>
      <c r="BG66" s="75"/>
      <c r="BH66" s="74"/>
      <c r="BI66" s="74"/>
      <c r="BJ66" s="75"/>
      <c r="BK66" s="76"/>
      <c r="BL66" s="75"/>
      <c r="BM66" s="74"/>
      <c r="BN66" s="74"/>
      <c r="BO66" s="75"/>
      <c r="BP66" s="76"/>
      <c r="BQ66" s="75"/>
      <c r="BR66" s="74"/>
      <c r="BS66" s="74"/>
      <c r="BT66" s="75"/>
      <c r="BU66" s="76"/>
      <c r="BV66" s="75"/>
      <c r="BW66" s="74"/>
      <c r="BX66" s="74"/>
      <c r="BY66" s="75"/>
      <c r="BZ66" s="76"/>
      <c r="CA66" s="75"/>
      <c r="CB66" s="74"/>
      <c r="CC66" s="74"/>
      <c r="CD66" s="75"/>
      <c r="CE66" s="76"/>
      <c r="CF66" s="75"/>
      <c r="CG66" s="74"/>
      <c r="CH66" s="74"/>
      <c r="CI66" s="75"/>
      <c r="CJ66" s="76"/>
      <c r="CK66" s="75"/>
      <c r="CL66" s="74"/>
      <c r="CM66" s="74"/>
      <c r="CN66" s="75"/>
      <c r="CO66" s="76"/>
      <c r="CP66" s="75"/>
      <c r="CQ66" s="74"/>
      <c r="CR66" s="74"/>
      <c r="CS66" s="75"/>
      <c r="CT66" s="76"/>
      <c r="CU66" s="75"/>
      <c r="CV66" s="74"/>
      <c r="CW66" s="74"/>
      <c r="CX66" s="75"/>
      <c r="CY66" s="76"/>
      <c r="CZ66" s="75"/>
      <c r="DA66" s="74"/>
      <c r="DB66" s="74"/>
      <c r="DC66" s="75"/>
      <c r="DD66" s="76"/>
      <c r="DE66" s="75"/>
      <c r="DF66" s="74"/>
      <c r="DG66" s="74"/>
      <c r="DH66" s="75"/>
      <c r="DI66" s="76"/>
      <c r="DJ66" s="75"/>
      <c r="DK66" s="74"/>
      <c r="DL66" s="74"/>
      <c r="DM66" s="75"/>
      <c r="DN66" s="76"/>
      <c r="DO66" s="75"/>
      <c r="DP66" s="74"/>
      <c r="DQ66" s="74"/>
      <c r="DR66" s="75"/>
      <c r="DS66" s="76"/>
      <c r="DT66" s="75"/>
      <c r="DU66" s="74"/>
      <c r="DV66" s="74"/>
      <c r="DW66" s="75"/>
      <c r="DX66" s="76"/>
      <c r="DY66" s="75"/>
      <c r="DZ66" s="74"/>
      <c r="EA66" s="74"/>
      <c r="EB66" s="75"/>
      <c r="EC66" s="76"/>
      <c r="ED66" s="75"/>
      <c r="EE66" s="74"/>
      <c r="EF66" s="74"/>
      <c r="EG66" s="75"/>
      <c r="EH66" s="76"/>
      <c r="EI66" s="75"/>
      <c r="EJ66" s="74"/>
      <c r="EK66" s="74"/>
      <c r="EL66" s="75"/>
      <c r="EM66" s="76"/>
      <c r="EN66" s="75"/>
      <c r="EO66" s="74"/>
      <c r="EP66" s="74"/>
      <c r="EQ66" s="75"/>
      <c r="ER66" s="76"/>
      <c r="ES66" s="75"/>
      <c r="ET66" s="74"/>
      <c r="EU66" s="74"/>
      <c r="EV66" s="75"/>
      <c r="EW66" s="76"/>
      <c r="EX66" s="75"/>
      <c r="EY66" s="74"/>
      <c r="EZ66" s="74"/>
      <c r="FA66" s="75"/>
      <c r="FB66" s="76"/>
      <c r="FC66" s="75"/>
      <c r="FD66" s="74"/>
      <c r="FE66" s="74"/>
      <c r="FF66" s="75"/>
      <c r="FG66" s="76"/>
      <c r="FH66" s="75"/>
      <c r="FI66" s="74"/>
      <c r="FJ66" s="74"/>
      <c r="FK66" s="75"/>
      <c r="FL66" s="76"/>
      <c r="FM66" s="75"/>
      <c r="FN66" s="74"/>
      <c r="FO66" s="74"/>
      <c r="FP66" s="75"/>
      <c r="FQ66" s="76"/>
      <c r="FR66" s="75"/>
      <c r="FS66" s="74"/>
      <c r="FT66" s="74"/>
      <c r="FU66" s="75"/>
      <c r="FV66" s="76"/>
      <c r="FW66" s="75"/>
      <c r="FX66" s="74"/>
      <c r="FY66" s="74"/>
      <c r="FZ66" s="75"/>
      <c r="GA66" s="76"/>
      <c r="GB66" s="75"/>
      <c r="GC66" s="74"/>
      <c r="GD66" s="74"/>
      <c r="GE66" s="75"/>
      <c r="GF66" s="76"/>
      <c r="GG66" s="75"/>
      <c r="GH66" s="74"/>
      <c r="GI66" s="74"/>
      <c r="GJ66" s="75"/>
      <c r="GK66" s="76"/>
      <c r="GL66" s="75"/>
      <c r="GM66" s="74"/>
      <c r="GN66" s="74"/>
      <c r="GO66" s="75"/>
      <c r="GP66" s="76"/>
      <c r="GQ66" s="75"/>
      <c r="GR66" s="74"/>
      <c r="GS66" s="74"/>
      <c r="GT66" s="75"/>
      <c r="GU66" s="76"/>
      <c r="GV66" s="75"/>
      <c r="GW66" s="74"/>
      <c r="GX66" s="74"/>
      <c r="GY66" s="75"/>
      <c r="GZ66" s="76"/>
      <c r="HA66" s="75"/>
      <c r="HB66" s="74"/>
      <c r="HC66" s="74"/>
      <c r="HD66" s="75"/>
      <c r="HE66" s="76"/>
      <c r="HF66" s="75"/>
      <c r="HG66" s="74"/>
      <c r="HH66" s="74"/>
      <c r="HI66" s="75"/>
      <c r="HJ66" s="76"/>
      <c r="HK66" s="75"/>
      <c r="HL66" s="74"/>
      <c r="HM66" s="74"/>
      <c r="HN66" s="75"/>
      <c r="HO66" s="76"/>
      <c r="HP66" s="75"/>
      <c r="HQ66" s="74"/>
      <c r="HR66" s="74"/>
      <c r="HS66" s="75"/>
      <c r="HT66" s="76"/>
      <c r="HU66" s="75"/>
      <c r="HV66" s="74"/>
      <c r="HW66" s="74"/>
      <c r="HX66" s="75"/>
      <c r="HY66" s="76"/>
      <c r="HZ66" s="75"/>
      <c r="IA66" s="74"/>
      <c r="IB66" s="74"/>
      <c r="IC66" s="75"/>
      <c r="ID66" s="76"/>
      <c r="IE66" s="75"/>
      <c r="IF66" s="74"/>
      <c r="IG66" s="74"/>
      <c r="IH66" s="75"/>
      <c r="II66" s="75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  <c r="ALM66" s="77"/>
      <c r="ALN66" s="77"/>
      <c r="ALO66" s="77"/>
      <c r="ALP66" s="77"/>
      <c r="ALQ66" s="77"/>
      <c r="ALR66" s="77"/>
      <c r="ALS66" s="77"/>
      <c r="ALT66" s="77"/>
      <c r="ALU66" s="77"/>
      <c r="ALV66" s="77"/>
      <c r="ALW66" s="77"/>
      <c r="ALX66" s="77"/>
      <c r="ALY66" s="77"/>
      <c r="ALZ66" s="77"/>
      <c r="AMA66" s="77"/>
      <c r="AMB66" s="77"/>
      <c r="AMC66" s="77"/>
      <c r="AMD66" s="77"/>
      <c r="AME66" s="77"/>
      <c r="AMF66" s="77"/>
      <c r="AMG66" s="77"/>
      <c r="AMH66" s="77"/>
      <c r="AMI66" s="77"/>
      <c r="AMJ66" s="77"/>
      <c r="AMK66" s="77"/>
      <c r="AML66" s="77"/>
      <c r="AMM66" s="77"/>
      <c r="AMN66" s="77"/>
      <c r="AMO66" s="77"/>
      <c r="AMP66" s="77"/>
      <c r="AMQ66" s="77"/>
      <c r="AMR66" s="77"/>
      <c r="AMS66" s="77"/>
      <c r="AMT66" s="77"/>
      <c r="AMU66" s="77"/>
      <c r="AMV66" s="77"/>
      <c r="AMW66" s="77"/>
      <c r="AMX66" s="77"/>
      <c r="AMY66" s="77"/>
      <c r="AMZ66" s="77"/>
      <c r="ANA66" s="77"/>
      <c r="ANB66" s="77"/>
      <c r="ANC66" s="77"/>
      <c r="AND66" s="77"/>
      <c r="ANE66" s="77"/>
      <c r="ANF66" s="77"/>
      <c r="ANG66" s="77"/>
      <c r="ANH66" s="77"/>
      <c r="ANI66" s="77"/>
      <c r="ANJ66" s="77"/>
      <c r="ANK66" s="77"/>
      <c r="ANL66" s="77"/>
      <c r="ANM66" s="77"/>
      <c r="ANN66" s="77"/>
      <c r="ANO66" s="77"/>
      <c r="ANP66" s="77"/>
      <c r="ANQ66" s="77"/>
      <c r="ANR66" s="77"/>
      <c r="ANS66" s="77"/>
      <c r="ANT66" s="77"/>
      <c r="ANU66" s="77"/>
      <c r="ANV66" s="77"/>
      <c r="ANW66" s="77"/>
      <c r="ANX66" s="77"/>
      <c r="ANY66" s="77"/>
      <c r="ANZ66" s="77"/>
      <c r="AOA66" s="77"/>
      <c r="AOB66" s="77"/>
      <c r="AOC66" s="77"/>
      <c r="AOD66" s="77"/>
      <c r="AOE66" s="77"/>
      <c r="AOF66" s="77"/>
      <c r="AOG66" s="77"/>
      <c r="AOH66" s="77"/>
      <c r="AOI66" s="77"/>
      <c r="AOJ66" s="77"/>
      <c r="AOK66" s="77"/>
      <c r="AOL66" s="77"/>
      <c r="AOM66" s="77"/>
      <c r="AON66" s="77"/>
      <c r="AOO66" s="77"/>
      <c r="AOP66" s="77"/>
      <c r="AOQ66" s="77"/>
      <c r="AOR66" s="77"/>
      <c r="AOS66" s="77"/>
      <c r="AOT66" s="77"/>
      <c r="AOU66" s="77"/>
      <c r="AOV66" s="77"/>
      <c r="AOW66" s="77"/>
      <c r="AOX66" s="77"/>
      <c r="AOY66" s="77"/>
      <c r="AOZ66" s="77"/>
      <c r="APA66" s="77"/>
      <c r="APB66" s="77"/>
      <c r="APC66" s="77"/>
      <c r="APD66" s="77"/>
      <c r="APE66" s="77"/>
      <c r="APF66" s="77"/>
      <c r="APG66" s="77"/>
      <c r="APH66" s="77"/>
      <c r="API66" s="77"/>
      <c r="APJ66" s="77"/>
      <c r="APK66" s="77"/>
      <c r="APL66" s="77"/>
      <c r="APM66" s="77"/>
      <c r="APN66" s="77"/>
      <c r="APO66" s="77"/>
      <c r="APP66" s="77"/>
      <c r="APQ66" s="77"/>
      <c r="APR66" s="77"/>
      <c r="APS66" s="77"/>
      <c r="APT66" s="77"/>
      <c r="APU66" s="77"/>
      <c r="APV66" s="77"/>
      <c r="APW66" s="77"/>
      <c r="APX66" s="77"/>
      <c r="APY66" s="77"/>
      <c r="APZ66" s="77"/>
      <c r="AQA66" s="77"/>
      <c r="AQB66" s="77"/>
      <c r="AQC66" s="77"/>
      <c r="AQD66" s="77"/>
      <c r="AQE66" s="77"/>
      <c r="AQF66" s="77"/>
      <c r="AQG66" s="77"/>
      <c r="AQH66" s="77"/>
      <c r="AQI66" s="77"/>
      <c r="AQJ66" s="77"/>
      <c r="AQK66" s="77"/>
      <c r="AQL66" s="77"/>
      <c r="AQM66" s="77"/>
      <c r="AQN66" s="77"/>
      <c r="AQO66" s="77"/>
      <c r="AQP66" s="77"/>
      <c r="AQQ66" s="77"/>
      <c r="AQR66" s="77"/>
      <c r="AQS66" s="77"/>
      <c r="AQT66" s="77"/>
      <c r="AQU66" s="77"/>
      <c r="AQV66" s="77"/>
      <c r="AQW66" s="77"/>
      <c r="AQX66" s="77"/>
      <c r="AQY66" s="77"/>
      <c r="AQZ66" s="77"/>
      <c r="ARA66" s="77"/>
      <c r="ARB66" s="77"/>
      <c r="ARC66" s="77"/>
      <c r="ARD66" s="77"/>
      <c r="ARE66" s="77"/>
      <c r="ARF66" s="77"/>
      <c r="ARG66" s="77"/>
      <c r="ARH66" s="77"/>
      <c r="ARI66" s="77"/>
      <c r="ARJ66" s="77"/>
      <c r="ARK66" s="77"/>
      <c r="ARL66" s="77"/>
      <c r="ARM66" s="77"/>
      <c r="ARN66" s="77"/>
      <c r="ARO66" s="77"/>
      <c r="ARP66" s="77"/>
      <c r="ARQ66" s="77"/>
      <c r="ARR66" s="77"/>
      <c r="ARS66" s="77"/>
      <c r="ART66" s="77"/>
      <c r="ARU66" s="77"/>
      <c r="ARV66" s="77"/>
      <c r="ARW66" s="77"/>
      <c r="ARX66" s="77"/>
      <c r="ARY66" s="77"/>
      <c r="ARZ66" s="77"/>
      <c r="ASA66" s="77"/>
      <c r="ASB66" s="77"/>
      <c r="ASC66" s="77"/>
      <c r="ASD66" s="77"/>
      <c r="ASE66" s="77"/>
      <c r="ASF66" s="77"/>
      <c r="ASG66" s="77"/>
      <c r="ASH66" s="77"/>
      <c r="ASI66" s="77"/>
      <c r="ASJ66" s="77"/>
      <c r="ASK66" s="77"/>
      <c r="ASL66" s="77"/>
      <c r="ASM66" s="77"/>
      <c r="ASN66" s="77"/>
      <c r="ASO66" s="77"/>
      <c r="ASP66" s="77"/>
      <c r="ASQ66" s="77"/>
      <c r="ASR66" s="77"/>
      <c r="ASS66" s="77"/>
      <c r="AST66" s="77"/>
      <c r="ASU66" s="77"/>
      <c r="ASV66" s="77"/>
      <c r="ASW66" s="77"/>
      <c r="ASX66" s="77"/>
      <c r="ASY66" s="77"/>
      <c r="ASZ66" s="77"/>
      <c r="ATA66" s="77"/>
      <c r="ATB66" s="77"/>
      <c r="ATC66" s="77"/>
      <c r="ATD66" s="77"/>
      <c r="ATE66" s="77"/>
      <c r="ATF66" s="77"/>
      <c r="ATG66" s="77"/>
      <c r="ATH66" s="77"/>
      <c r="ATI66" s="77"/>
      <c r="ATJ66" s="77"/>
      <c r="ATK66" s="77"/>
      <c r="ATL66" s="77"/>
      <c r="ATM66" s="77"/>
      <c r="ATN66" s="77"/>
      <c r="ATO66" s="77"/>
      <c r="ATP66" s="77"/>
      <c r="ATQ66" s="77"/>
      <c r="ATR66" s="77"/>
      <c r="ATS66" s="77"/>
      <c r="ATT66" s="77"/>
      <c r="ATU66" s="77"/>
      <c r="ATV66" s="77"/>
      <c r="ATW66" s="77"/>
      <c r="ATX66" s="77"/>
      <c r="ATY66" s="77"/>
      <c r="ATZ66" s="77"/>
      <c r="AUA66" s="77"/>
      <c r="AUB66" s="77"/>
      <c r="AUC66" s="77"/>
      <c r="AUD66" s="77"/>
      <c r="AUE66" s="77"/>
      <c r="AUF66" s="77"/>
      <c r="AUG66" s="77"/>
      <c r="AUH66" s="77"/>
      <c r="AUI66" s="77"/>
      <c r="AUJ66" s="77"/>
      <c r="AUK66" s="77"/>
      <c r="AUL66" s="77"/>
      <c r="AUM66" s="77"/>
      <c r="AUN66" s="77"/>
      <c r="AUO66" s="77"/>
      <c r="AUP66" s="77"/>
      <c r="AUQ66" s="77"/>
      <c r="AUR66" s="77"/>
      <c r="AUS66" s="77"/>
      <c r="AUT66" s="77"/>
      <c r="AUU66" s="77"/>
      <c r="AUV66" s="77"/>
      <c r="AUW66" s="77"/>
      <c r="AUX66" s="77"/>
      <c r="AUY66" s="77"/>
      <c r="AUZ66" s="77"/>
      <c r="AVA66" s="77"/>
      <c r="AVB66" s="77"/>
      <c r="AVC66" s="77"/>
      <c r="AVD66" s="77"/>
      <c r="AVE66" s="77"/>
      <c r="AVF66" s="77"/>
      <c r="AVG66" s="77"/>
      <c r="AVH66" s="77"/>
      <c r="AVI66" s="77"/>
      <c r="AVJ66" s="77"/>
      <c r="AVK66" s="77"/>
      <c r="AVL66" s="77"/>
      <c r="AVM66" s="77"/>
      <c r="AVN66" s="77"/>
      <c r="AVO66" s="77"/>
      <c r="AVP66" s="77"/>
      <c r="AVQ66" s="77"/>
      <c r="AVR66" s="77"/>
      <c r="AVS66" s="77"/>
      <c r="AVT66" s="77"/>
      <c r="AVU66" s="77"/>
      <c r="AVV66" s="77"/>
      <c r="AVW66" s="77"/>
      <c r="AVX66" s="77"/>
      <c r="AVY66" s="77"/>
      <c r="AVZ66" s="77"/>
      <c r="AWA66" s="77"/>
      <c r="AWB66" s="77"/>
      <c r="AWC66" s="77"/>
      <c r="AWD66" s="77"/>
      <c r="AWE66" s="77"/>
      <c r="AWF66" s="77"/>
      <c r="AWG66" s="77"/>
      <c r="AWH66" s="77"/>
      <c r="AWI66" s="77"/>
      <c r="AWJ66" s="77"/>
      <c r="AWK66" s="77"/>
      <c r="AWL66" s="77"/>
      <c r="AWM66" s="77"/>
      <c r="AWN66" s="77"/>
      <c r="AWO66" s="77"/>
      <c r="AWP66" s="77"/>
      <c r="AWQ66" s="77"/>
      <c r="AWR66" s="77"/>
      <c r="AWS66" s="77"/>
      <c r="AWT66" s="77"/>
      <c r="AWU66" s="77"/>
      <c r="AWV66" s="77"/>
      <c r="AWW66" s="77"/>
      <c r="AWX66" s="77"/>
      <c r="AWY66" s="77"/>
      <c r="AWZ66" s="77"/>
      <c r="AXA66" s="77"/>
      <c r="AXB66" s="77"/>
      <c r="AXC66" s="77"/>
      <c r="AXD66" s="77"/>
      <c r="AXE66" s="77"/>
    </row>
    <row r="67" spans="1:1305" s="62" customFormat="1" ht="18" customHeight="1" x14ac:dyDescent="0.3">
      <c r="A67" s="56">
        <v>9781471407369</v>
      </c>
      <c r="B67" s="56">
        <v>2676463</v>
      </c>
      <c r="C67" s="57" t="s">
        <v>503</v>
      </c>
      <c r="D67" s="64">
        <v>10.5</v>
      </c>
      <c r="E67" s="72">
        <v>12500</v>
      </c>
      <c r="F67" s="67"/>
      <c r="G67" s="61"/>
      <c r="H67" s="68"/>
      <c r="I67" s="61"/>
      <c r="J67" s="67"/>
      <c r="K67" s="67"/>
      <c r="L67" s="61"/>
      <c r="M67" s="68"/>
      <c r="N67" s="61"/>
      <c r="O67" s="67"/>
      <c r="P67" s="67"/>
      <c r="Q67" s="61"/>
      <c r="R67" s="68"/>
      <c r="S67" s="61"/>
      <c r="T67" s="67"/>
      <c r="U67" s="67"/>
      <c r="V67" s="61"/>
      <c r="W67" s="68"/>
      <c r="X67" s="61"/>
      <c r="Y67" s="67"/>
      <c r="Z67" s="67"/>
      <c r="AA67" s="61"/>
      <c r="AB67" s="68"/>
      <c r="AC67" s="61"/>
      <c r="AD67" s="67"/>
      <c r="AE67" s="67"/>
      <c r="AF67" s="61"/>
      <c r="AG67" s="68"/>
      <c r="AH67" s="61"/>
      <c r="AI67" s="67"/>
      <c r="AJ67" s="67"/>
      <c r="AK67" s="61"/>
      <c r="AL67" s="68"/>
      <c r="AM67" s="61"/>
      <c r="AN67" s="67"/>
      <c r="AO67" s="67"/>
      <c r="AP67" s="61"/>
      <c r="AQ67" s="68"/>
      <c r="AR67" s="61"/>
      <c r="AS67" s="67"/>
      <c r="AT67" s="67"/>
      <c r="AU67" s="61"/>
      <c r="AV67" s="68"/>
      <c r="AW67" s="61"/>
      <c r="AX67" s="67"/>
      <c r="AY67" s="67"/>
      <c r="AZ67" s="61"/>
      <c r="BA67" s="68"/>
      <c r="BB67" s="61"/>
      <c r="BC67" s="67"/>
      <c r="BD67" s="67"/>
      <c r="BE67" s="61"/>
      <c r="BF67" s="68"/>
      <c r="BG67" s="61"/>
      <c r="BH67" s="67"/>
      <c r="BI67" s="67"/>
      <c r="BJ67" s="61"/>
      <c r="BK67" s="68"/>
      <c r="BL67" s="61"/>
      <c r="BM67" s="67"/>
      <c r="BN67" s="67"/>
      <c r="BO67" s="61"/>
      <c r="BP67" s="68"/>
      <c r="BQ67" s="61"/>
      <c r="BR67" s="67"/>
      <c r="BS67" s="67"/>
      <c r="BT67" s="61"/>
      <c r="BU67" s="68"/>
      <c r="BV67" s="61"/>
      <c r="BW67" s="67"/>
      <c r="BX67" s="67"/>
      <c r="BY67" s="61"/>
      <c r="BZ67" s="68"/>
      <c r="CA67" s="61"/>
      <c r="CB67" s="67"/>
      <c r="CC67" s="67"/>
      <c r="CD67" s="61"/>
      <c r="CE67" s="68"/>
      <c r="CF67" s="61"/>
      <c r="CG67" s="67"/>
      <c r="CH67" s="67"/>
      <c r="CI67" s="61"/>
      <c r="CJ67" s="68"/>
      <c r="CK67" s="61"/>
      <c r="CL67" s="67"/>
      <c r="CM67" s="67"/>
      <c r="CN67" s="61"/>
      <c r="CO67" s="68"/>
      <c r="CP67" s="61"/>
      <c r="CQ67" s="67"/>
      <c r="CR67" s="67"/>
      <c r="CS67" s="61"/>
      <c r="CT67" s="68"/>
      <c r="CU67" s="61"/>
      <c r="CV67" s="67"/>
      <c r="CW67" s="67"/>
      <c r="CX67" s="61"/>
      <c r="CY67" s="68"/>
      <c r="CZ67" s="61"/>
      <c r="DA67" s="67"/>
      <c r="DB67" s="67"/>
      <c r="DC67" s="61"/>
      <c r="DD67" s="68"/>
      <c r="DE67" s="61"/>
      <c r="DF67" s="67"/>
      <c r="DG67" s="67"/>
      <c r="DH67" s="61"/>
      <c r="DI67" s="68"/>
      <c r="DJ67" s="61"/>
      <c r="DK67" s="67"/>
      <c r="DL67" s="67"/>
      <c r="DM67" s="61"/>
      <c r="DN67" s="68"/>
      <c r="DO67" s="61"/>
      <c r="DP67" s="67"/>
      <c r="DQ67" s="67"/>
      <c r="DR67" s="61"/>
      <c r="DS67" s="68"/>
      <c r="DT67" s="61"/>
      <c r="DU67" s="67"/>
      <c r="DV67" s="67"/>
      <c r="DW67" s="61"/>
      <c r="DX67" s="68"/>
      <c r="DY67" s="61"/>
      <c r="DZ67" s="67"/>
      <c r="EA67" s="67"/>
      <c r="EB67" s="61"/>
      <c r="EC67" s="68"/>
      <c r="ED67" s="61"/>
      <c r="EE67" s="67"/>
      <c r="EF67" s="67"/>
      <c r="EG67" s="61"/>
      <c r="EH67" s="68"/>
      <c r="EI67" s="61"/>
      <c r="EJ67" s="67"/>
      <c r="EK67" s="67"/>
      <c r="EL67" s="61"/>
      <c r="EM67" s="68"/>
      <c r="EN67" s="61"/>
      <c r="EO67" s="67"/>
      <c r="EP67" s="67"/>
      <c r="EQ67" s="61"/>
      <c r="ER67" s="68"/>
      <c r="ES67" s="61"/>
      <c r="ET67" s="67"/>
      <c r="EU67" s="67"/>
      <c r="EV67" s="61"/>
      <c r="EW67" s="68"/>
      <c r="EX67" s="61"/>
      <c r="EY67" s="67"/>
      <c r="EZ67" s="67"/>
      <c r="FA67" s="61"/>
      <c r="FB67" s="68"/>
      <c r="FC67" s="61"/>
      <c r="FD67" s="67"/>
      <c r="FE67" s="67"/>
      <c r="FF67" s="61"/>
      <c r="FG67" s="68"/>
      <c r="FH67" s="61"/>
      <c r="FI67" s="67"/>
      <c r="FJ67" s="67"/>
      <c r="FK67" s="61"/>
      <c r="FL67" s="68"/>
      <c r="FM67" s="61"/>
      <c r="FN67" s="67"/>
      <c r="FO67" s="67"/>
      <c r="FP67" s="61"/>
      <c r="FQ67" s="68"/>
      <c r="FR67" s="61"/>
      <c r="FS67" s="67"/>
      <c r="FT67" s="67"/>
      <c r="FU67" s="61"/>
      <c r="FV67" s="68"/>
      <c r="FW67" s="61"/>
      <c r="FX67" s="67"/>
      <c r="FY67" s="67"/>
      <c r="FZ67" s="61"/>
      <c r="GA67" s="68"/>
      <c r="GB67" s="61"/>
      <c r="GC67" s="67"/>
      <c r="GD67" s="67"/>
      <c r="GE67" s="61"/>
      <c r="GF67" s="68"/>
      <c r="GG67" s="61"/>
      <c r="GH67" s="67"/>
      <c r="GI67" s="67"/>
      <c r="GJ67" s="61"/>
      <c r="GK67" s="68"/>
      <c r="GL67" s="61"/>
      <c r="GM67" s="67"/>
      <c r="GN67" s="67"/>
      <c r="GO67" s="61"/>
      <c r="GP67" s="68"/>
      <c r="GQ67" s="61"/>
      <c r="GR67" s="67"/>
      <c r="GS67" s="67"/>
      <c r="GT67" s="61"/>
      <c r="GU67" s="68"/>
      <c r="GV67" s="61"/>
      <c r="GW67" s="67"/>
      <c r="GX67" s="67"/>
      <c r="GY67" s="61"/>
      <c r="GZ67" s="68"/>
      <c r="HA67" s="61"/>
      <c r="HB67" s="67"/>
      <c r="HC67" s="67"/>
      <c r="HD67" s="61"/>
      <c r="HE67" s="68"/>
      <c r="HF67" s="61"/>
      <c r="HG67" s="67"/>
      <c r="HH67" s="67"/>
      <c r="HI67" s="61"/>
      <c r="HJ67" s="68"/>
      <c r="HK67" s="61"/>
      <c r="HL67" s="67"/>
      <c r="HM67" s="67"/>
      <c r="HN67" s="61"/>
      <c r="HO67" s="68"/>
      <c r="HP67" s="61"/>
      <c r="HQ67" s="67"/>
      <c r="HR67" s="67"/>
      <c r="HS67" s="61"/>
      <c r="HT67" s="68"/>
      <c r="HU67" s="61"/>
      <c r="HV67" s="67"/>
      <c r="HW67" s="67"/>
      <c r="HX67" s="61"/>
      <c r="HY67" s="68"/>
      <c r="HZ67" s="61"/>
      <c r="IA67" s="67"/>
      <c r="IB67" s="67"/>
      <c r="IC67" s="61"/>
      <c r="ID67" s="68"/>
      <c r="IE67" s="61"/>
      <c r="IF67" s="67"/>
      <c r="IG67" s="67"/>
      <c r="IH67" s="61"/>
      <c r="II67" s="61"/>
    </row>
    <row r="68" spans="1:1305" s="77" customFormat="1" ht="18" customHeight="1" x14ac:dyDescent="0.3">
      <c r="A68" s="54">
        <v>9780241991947</v>
      </c>
      <c r="B68" s="54">
        <v>2894412</v>
      </c>
      <c r="C68" s="55" t="s">
        <v>504</v>
      </c>
      <c r="D68" s="63">
        <v>11.5</v>
      </c>
      <c r="E68" s="71">
        <v>21110</v>
      </c>
      <c r="F68" s="67"/>
      <c r="G68" s="61"/>
      <c r="H68" s="68"/>
      <c r="I68" s="61"/>
      <c r="J68" s="67"/>
      <c r="K68" s="67"/>
      <c r="L68" s="61"/>
      <c r="M68" s="68"/>
      <c r="N68" s="61"/>
      <c r="O68" s="67"/>
      <c r="P68" s="67"/>
      <c r="Q68" s="61"/>
      <c r="R68" s="68"/>
      <c r="S68" s="61"/>
      <c r="T68" s="67"/>
      <c r="U68" s="67"/>
      <c r="V68" s="61"/>
      <c r="W68" s="68"/>
      <c r="X68" s="61"/>
      <c r="Y68" s="67"/>
      <c r="Z68" s="67"/>
      <c r="AA68" s="61"/>
      <c r="AB68" s="68"/>
      <c r="AC68" s="61"/>
      <c r="AD68" s="67"/>
      <c r="AE68" s="67"/>
      <c r="AF68" s="61"/>
      <c r="AG68" s="68"/>
      <c r="AH68" s="61"/>
      <c r="AI68" s="67"/>
      <c r="AJ68" s="67"/>
      <c r="AK68" s="61"/>
      <c r="AL68" s="68"/>
      <c r="AM68" s="61"/>
      <c r="AN68" s="67"/>
      <c r="AO68" s="67"/>
      <c r="AP68" s="61"/>
      <c r="AQ68" s="68"/>
      <c r="AR68" s="61"/>
      <c r="AS68" s="67"/>
      <c r="AT68" s="67"/>
      <c r="AU68" s="61"/>
      <c r="AV68" s="68"/>
      <c r="AW68" s="61"/>
      <c r="AX68" s="67"/>
      <c r="AY68" s="67"/>
      <c r="AZ68" s="61"/>
      <c r="BA68" s="68"/>
      <c r="BB68" s="61"/>
      <c r="BC68" s="67"/>
      <c r="BD68" s="67"/>
      <c r="BE68" s="61"/>
      <c r="BF68" s="68"/>
      <c r="BG68" s="61"/>
      <c r="BH68" s="67"/>
      <c r="BI68" s="67"/>
      <c r="BJ68" s="61"/>
      <c r="BK68" s="68"/>
      <c r="BL68" s="61"/>
      <c r="BM68" s="67"/>
      <c r="BN68" s="67"/>
      <c r="BO68" s="61"/>
      <c r="BP68" s="68"/>
      <c r="BQ68" s="61"/>
      <c r="BR68" s="67"/>
      <c r="BS68" s="67"/>
      <c r="BT68" s="61"/>
      <c r="BU68" s="68"/>
      <c r="BV68" s="61"/>
      <c r="BW68" s="67"/>
      <c r="BX68" s="67"/>
      <c r="BY68" s="61"/>
      <c r="BZ68" s="68"/>
      <c r="CA68" s="61"/>
      <c r="CB68" s="67"/>
      <c r="CC68" s="67"/>
      <c r="CD68" s="61"/>
      <c r="CE68" s="68"/>
      <c r="CF68" s="61"/>
      <c r="CG68" s="67"/>
      <c r="CH68" s="67"/>
      <c r="CI68" s="61"/>
      <c r="CJ68" s="68"/>
      <c r="CK68" s="61"/>
      <c r="CL68" s="67"/>
      <c r="CM68" s="67"/>
      <c r="CN68" s="61"/>
      <c r="CO68" s="68"/>
      <c r="CP68" s="61"/>
      <c r="CQ68" s="67"/>
      <c r="CR68" s="67"/>
      <c r="CS68" s="61"/>
      <c r="CT68" s="68"/>
      <c r="CU68" s="61"/>
      <c r="CV68" s="67"/>
      <c r="CW68" s="67"/>
      <c r="CX68" s="61"/>
      <c r="CY68" s="68"/>
      <c r="CZ68" s="61"/>
      <c r="DA68" s="67"/>
      <c r="DB68" s="67"/>
      <c r="DC68" s="61"/>
      <c r="DD68" s="68"/>
      <c r="DE68" s="61"/>
      <c r="DF68" s="67"/>
      <c r="DG68" s="67"/>
      <c r="DH68" s="61"/>
      <c r="DI68" s="68"/>
      <c r="DJ68" s="61"/>
      <c r="DK68" s="67"/>
      <c r="DL68" s="67"/>
      <c r="DM68" s="61"/>
      <c r="DN68" s="68"/>
      <c r="DO68" s="61"/>
      <c r="DP68" s="67"/>
      <c r="DQ68" s="67"/>
      <c r="DR68" s="61"/>
      <c r="DS68" s="68"/>
      <c r="DT68" s="61"/>
      <c r="DU68" s="67"/>
      <c r="DV68" s="67"/>
      <c r="DW68" s="61"/>
      <c r="DX68" s="68"/>
      <c r="DY68" s="61"/>
      <c r="DZ68" s="67"/>
      <c r="EA68" s="67"/>
      <c r="EB68" s="61"/>
      <c r="EC68" s="68"/>
      <c r="ED68" s="61"/>
      <c r="EE68" s="67"/>
      <c r="EF68" s="67"/>
      <c r="EG68" s="61"/>
      <c r="EH68" s="68"/>
      <c r="EI68" s="61"/>
      <c r="EJ68" s="67"/>
      <c r="EK68" s="67"/>
      <c r="EL68" s="61"/>
      <c r="EM68" s="68"/>
      <c r="EN68" s="61"/>
      <c r="EO68" s="67"/>
      <c r="EP68" s="67"/>
      <c r="EQ68" s="61"/>
      <c r="ER68" s="68"/>
      <c r="ES68" s="61"/>
      <c r="ET68" s="67"/>
      <c r="EU68" s="67"/>
      <c r="EV68" s="61"/>
      <c r="EW68" s="68"/>
      <c r="EX68" s="61"/>
      <c r="EY68" s="67"/>
      <c r="EZ68" s="67"/>
      <c r="FA68" s="61"/>
      <c r="FB68" s="68"/>
      <c r="FC68" s="61"/>
      <c r="FD68" s="67"/>
      <c r="FE68" s="67"/>
      <c r="FF68" s="61"/>
      <c r="FG68" s="68"/>
      <c r="FH68" s="61"/>
      <c r="FI68" s="67"/>
      <c r="FJ68" s="67"/>
      <c r="FK68" s="61"/>
      <c r="FL68" s="68"/>
      <c r="FM68" s="61"/>
      <c r="FN68" s="67"/>
      <c r="FO68" s="67"/>
      <c r="FP68" s="61"/>
      <c r="FQ68" s="68"/>
      <c r="FR68" s="61"/>
      <c r="FS68" s="67"/>
      <c r="FT68" s="67"/>
      <c r="FU68" s="61"/>
      <c r="FV68" s="68"/>
      <c r="FW68" s="61"/>
      <c r="FX68" s="67"/>
      <c r="FY68" s="67"/>
      <c r="FZ68" s="61"/>
      <c r="GA68" s="68"/>
      <c r="GB68" s="61"/>
      <c r="GC68" s="67"/>
      <c r="GD68" s="67"/>
      <c r="GE68" s="61"/>
      <c r="GF68" s="68"/>
      <c r="GG68" s="61"/>
      <c r="GH68" s="67"/>
      <c r="GI68" s="67"/>
      <c r="GJ68" s="61"/>
      <c r="GK68" s="68"/>
      <c r="GL68" s="61"/>
      <c r="GM68" s="67"/>
      <c r="GN68" s="67"/>
      <c r="GO68" s="61"/>
      <c r="GP68" s="68"/>
      <c r="GQ68" s="61"/>
      <c r="GR68" s="67"/>
      <c r="GS68" s="67"/>
      <c r="GT68" s="61"/>
      <c r="GU68" s="68"/>
      <c r="GV68" s="61"/>
      <c r="GW68" s="67"/>
      <c r="GX68" s="67"/>
      <c r="GY68" s="61"/>
      <c r="GZ68" s="68"/>
      <c r="HA68" s="61"/>
      <c r="HB68" s="67"/>
      <c r="HC68" s="67"/>
      <c r="HD68" s="61"/>
      <c r="HE68" s="68"/>
      <c r="HF68" s="61"/>
      <c r="HG68" s="67"/>
      <c r="HH68" s="67"/>
      <c r="HI68" s="61"/>
      <c r="HJ68" s="68"/>
      <c r="HK68" s="61"/>
      <c r="HL68" s="67"/>
      <c r="HM68" s="67"/>
      <c r="HN68" s="61"/>
      <c r="HO68" s="68"/>
      <c r="HP68" s="61"/>
      <c r="HQ68" s="67"/>
      <c r="HR68" s="67"/>
      <c r="HS68" s="61"/>
      <c r="HT68" s="68"/>
      <c r="HU68" s="61"/>
      <c r="HV68" s="67"/>
      <c r="HW68" s="67"/>
      <c r="HX68" s="61"/>
      <c r="HY68" s="68"/>
      <c r="HZ68" s="61"/>
      <c r="IA68" s="67"/>
      <c r="IB68" s="67"/>
      <c r="IC68" s="61"/>
      <c r="ID68" s="68"/>
      <c r="IE68" s="61"/>
      <c r="IF68" s="67"/>
      <c r="IG68" s="67"/>
      <c r="IH68" s="61"/>
      <c r="II68" s="61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  <c r="AEZ68" s="62"/>
      <c r="AFA68" s="62"/>
      <c r="AFB68" s="62"/>
      <c r="AFC68" s="62"/>
      <c r="AFD68" s="62"/>
      <c r="AFE68" s="62"/>
      <c r="AFF68" s="62"/>
      <c r="AFG68" s="62"/>
      <c r="AFH68" s="62"/>
      <c r="AFI68" s="62"/>
      <c r="AFJ68" s="62"/>
      <c r="AFK68" s="62"/>
      <c r="AFL68" s="62"/>
      <c r="AFM68" s="62"/>
      <c r="AFN68" s="62"/>
      <c r="AFO68" s="62"/>
      <c r="AFP68" s="62"/>
      <c r="AFQ68" s="62"/>
      <c r="AFR68" s="62"/>
      <c r="AFS68" s="62"/>
      <c r="AFT68" s="62"/>
      <c r="AFU68" s="62"/>
      <c r="AFV68" s="62"/>
      <c r="AFW68" s="62"/>
      <c r="AFX68" s="62"/>
      <c r="AFY68" s="62"/>
      <c r="AFZ68" s="62"/>
      <c r="AGA68" s="62"/>
      <c r="AGB68" s="62"/>
      <c r="AGC68" s="62"/>
      <c r="AGD68" s="62"/>
      <c r="AGE68" s="62"/>
      <c r="AGF68" s="62"/>
      <c r="AGG68" s="62"/>
      <c r="AGH68" s="62"/>
      <c r="AGI68" s="62"/>
      <c r="AGJ68" s="62"/>
      <c r="AGK68" s="62"/>
      <c r="AGL68" s="62"/>
      <c r="AGM68" s="62"/>
      <c r="AGN68" s="62"/>
      <c r="AGO68" s="62"/>
      <c r="AGP68" s="62"/>
      <c r="AGQ68" s="62"/>
      <c r="AGR68" s="62"/>
      <c r="AGS68" s="62"/>
      <c r="AGT68" s="62"/>
      <c r="AGU68" s="62"/>
      <c r="AGV68" s="62"/>
      <c r="AGW68" s="62"/>
      <c r="AGX68" s="62"/>
      <c r="AGY68" s="62"/>
      <c r="AGZ68" s="62"/>
      <c r="AHA68" s="62"/>
      <c r="AHB68" s="62"/>
      <c r="AHC68" s="62"/>
      <c r="AHD68" s="62"/>
      <c r="AHE68" s="62"/>
      <c r="AHF68" s="62"/>
      <c r="AHG68" s="62"/>
      <c r="AHH68" s="62"/>
      <c r="AHI68" s="62"/>
      <c r="AHJ68" s="62"/>
      <c r="AHK68" s="62"/>
      <c r="AHL68" s="62"/>
      <c r="AHM68" s="62"/>
      <c r="AHN68" s="62"/>
      <c r="AHO68" s="62"/>
      <c r="AHP68" s="62"/>
      <c r="AHQ68" s="62"/>
      <c r="AHR68" s="62"/>
      <c r="AHS68" s="62"/>
      <c r="AHT68" s="62"/>
      <c r="AHU68" s="62"/>
      <c r="AHV68" s="62"/>
      <c r="AHW68" s="62"/>
      <c r="AHX68" s="62"/>
      <c r="AHY68" s="62"/>
      <c r="AHZ68" s="62"/>
      <c r="AIA68" s="62"/>
      <c r="AIB68" s="62"/>
      <c r="AIC68" s="62"/>
      <c r="AID68" s="62"/>
      <c r="AIE68" s="62"/>
      <c r="AIF68" s="62"/>
      <c r="AIG68" s="62"/>
      <c r="AIH68" s="62"/>
      <c r="AII68" s="62"/>
      <c r="AIJ68" s="62"/>
      <c r="AIK68" s="62"/>
      <c r="AIL68" s="62"/>
      <c r="AIM68" s="62"/>
      <c r="AIN68" s="62"/>
      <c r="AIO68" s="62"/>
      <c r="AIP68" s="62"/>
      <c r="AIQ68" s="62"/>
      <c r="AIR68" s="62"/>
      <c r="AIS68" s="62"/>
      <c r="AIT68" s="62"/>
      <c r="AIU68" s="62"/>
      <c r="AIV68" s="62"/>
      <c r="AIW68" s="62"/>
      <c r="AIX68" s="62"/>
      <c r="AIY68" s="62"/>
      <c r="AIZ68" s="62"/>
      <c r="AJA68" s="62"/>
      <c r="AJB68" s="62"/>
      <c r="AJC68" s="62"/>
      <c r="AJD68" s="62"/>
      <c r="AJE68" s="62"/>
      <c r="AJF68" s="62"/>
      <c r="AJG68" s="62"/>
      <c r="AJH68" s="62"/>
      <c r="AJI68" s="62"/>
      <c r="AJJ68" s="62"/>
      <c r="AJK68" s="62"/>
      <c r="AJL68" s="62"/>
      <c r="AJM68" s="62"/>
      <c r="AJN68" s="62"/>
      <c r="AJO68" s="62"/>
      <c r="AJP68" s="62"/>
      <c r="AJQ68" s="62"/>
      <c r="AJR68" s="62"/>
      <c r="AJS68" s="62"/>
      <c r="AJT68" s="62"/>
      <c r="AJU68" s="62"/>
      <c r="AJV68" s="62"/>
      <c r="AJW68" s="62"/>
      <c r="AJX68" s="62"/>
      <c r="AJY68" s="62"/>
      <c r="AJZ68" s="62"/>
      <c r="AKA68" s="62"/>
      <c r="AKB68" s="62"/>
      <c r="AKC68" s="62"/>
      <c r="AKD68" s="62"/>
      <c r="AKE68" s="62"/>
      <c r="AKF68" s="62"/>
      <c r="AKG68" s="62"/>
      <c r="AKH68" s="62"/>
      <c r="AKI68" s="62"/>
      <c r="AKJ68" s="62"/>
      <c r="AKK68" s="62"/>
      <c r="AKL68" s="62"/>
      <c r="AKM68" s="62"/>
      <c r="AKN68" s="62"/>
      <c r="AKO68" s="62"/>
      <c r="AKP68" s="62"/>
      <c r="AKQ68" s="62"/>
      <c r="AKR68" s="62"/>
      <c r="AKS68" s="62"/>
      <c r="AKT68" s="62"/>
      <c r="AKU68" s="62"/>
      <c r="AKV68" s="62"/>
      <c r="AKW68" s="62"/>
      <c r="AKX68" s="62"/>
      <c r="AKY68" s="62"/>
      <c r="AKZ68" s="62"/>
      <c r="ALA68" s="62"/>
      <c r="ALB68" s="62"/>
      <c r="ALC68" s="62"/>
      <c r="ALD68" s="62"/>
      <c r="ALE68" s="62"/>
      <c r="ALF68" s="62"/>
      <c r="ALG68" s="62"/>
      <c r="ALH68" s="62"/>
      <c r="ALI68" s="62"/>
      <c r="ALJ68" s="62"/>
      <c r="ALK68" s="62"/>
      <c r="ALL68" s="62"/>
      <c r="ALM68" s="62"/>
      <c r="ALN68" s="62"/>
      <c r="ALO68" s="62"/>
      <c r="ALP68" s="62"/>
      <c r="ALQ68" s="62"/>
      <c r="ALR68" s="62"/>
      <c r="ALS68" s="62"/>
      <c r="ALT68" s="62"/>
      <c r="ALU68" s="62"/>
      <c r="ALV68" s="62"/>
      <c r="ALW68" s="62"/>
      <c r="ALX68" s="62"/>
      <c r="ALY68" s="62"/>
      <c r="ALZ68" s="62"/>
      <c r="AMA68" s="62"/>
      <c r="AMB68" s="62"/>
      <c r="AMC68" s="62"/>
      <c r="AMD68" s="62"/>
      <c r="AME68" s="62"/>
      <c r="AMF68" s="62"/>
      <c r="AMG68" s="62"/>
      <c r="AMH68" s="62"/>
      <c r="AMI68" s="62"/>
      <c r="AMJ68" s="62"/>
      <c r="AMK68" s="62"/>
      <c r="AML68" s="62"/>
      <c r="AMM68" s="62"/>
      <c r="AMN68" s="62"/>
      <c r="AMO68" s="62"/>
      <c r="AMP68" s="62"/>
      <c r="AMQ68" s="62"/>
      <c r="AMR68" s="62"/>
      <c r="AMS68" s="62"/>
      <c r="AMT68" s="62"/>
      <c r="AMU68" s="62"/>
      <c r="AMV68" s="62"/>
      <c r="AMW68" s="62"/>
      <c r="AMX68" s="62"/>
      <c r="AMY68" s="62"/>
      <c r="AMZ68" s="62"/>
      <c r="ANA68" s="62"/>
      <c r="ANB68" s="62"/>
      <c r="ANC68" s="62"/>
      <c r="AND68" s="62"/>
      <c r="ANE68" s="62"/>
      <c r="ANF68" s="62"/>
      <c r="ANG68" s="62"/>
      <c r="ANH68" s="62"/>
      <c r="ANI68" s="62"/>
      <c r="ANJ68" s="62"/>
      <c r="ANK68" s="62"/>
      <c r="ANL68" s="62"/>
      <c r="ANM68" s="62"/>
      <c r="ANN68" s="62"/>
      <c r="ANO68" s="62"/>
      <c r="ANP68" s="62"/>
      <c r="ANQ68" s="62"/>
      <c r="ANR68" s="62"/>
      <c r="ANS68" s="62"/>
      <c r="ANT68" s="62"/>
      <c r="ANU68" s="62"/>
      <c r="ANV68" s="62"/>
      <c r="ANW68" s="62"/>
      <c r="ANX68" s="62"/>
      <c r="ANY68" s="62"/>
      <c r="ANZ68" s="62"/>
      <c r="AOA68" s="62"/>
      <c r="AOB68" s="62"/>
      <c r="AOC68" s="62"/>
      <c r="AOD68" s="62"/>
      <c r="AOE68" s="62"/>
      <c r="AOF68" s="62"/>
      <c r="AOG68" s="62"/>
      <c r="AOH68" s="62"/>
      <c r="AOI68" s="62"/>
      <c r="AOJ68" s="62"/>
      <c r="AOK68" s="62"/>
      <c r="AOL68" s="62"/>
      <c r="AOM68" s="62"/>
      <c r="AON68" s="62"/>
      <c r="AOO68" s="62"/>
      <c r="AOP68" s="62"/>
      <c r="AOQ68" s="62"/>
      <c r="AOR68" s="62"/>
      <c r="AOS68" s="62"/>
      <c r="AOT68" s="62"/>
      <c r="AOU68" s="62"/>
      <c r="AOV68" s="62"/>
      <c r="AOW68" s="62"/>
      <c r="AOX68" s="62"/>
      <c r="AOY68" s="62"/>
      <c r="AOZ68" s="62"/>
      <c r="APA68" s="62"/>
      <c r="APB68" s="62"/>
      <c r="APC68" s="62"/>
      <c r="APD68" s="62"/>
      <c r="APE68" s="62"/>
      <c r="APF68" s="62"/>
      <c r="APG68" s="62"/>
      <c r="APH68" s="62"/>
      <c r="API68" s="62"/>
      <c r="APJ68" s="62"/>
      <c r="APK68" s="62"/>
      <c r="APL68" s="62"/>
      <c r="APM68" s="62"/>
      <c r="APN68" s="62"/>
      <c r="APO68" s="62"/>
      <c r="APP68" s="62"/>
      <c r="APQ68" s="62"/>
      <c r="APR68" s="62"/>
      <c r="APS68" s="62"/>
      <c r="APT68" s="62"/>
      <c r="APU68" s="62"/>
      <c r="APV68" s="62"/>
      <c r="APW68" s="62"/>
      <c r="APX68" s="62"/>
      <c r="APY68" s="62"/>
      <c r="APZ68" s="62"/>
      <c r="AQA68" s="62"/>
      <c r="AQB68" s="62"/>
      <c r="AQC68" s="62"/>
      <c r="AQD68" s="62"/>
      <c r="AQE68" s="62"/>
      <c r="AQF68" s="62"/>
      <c r="AQG68" s="62"/>
      <c r="AQH68" s="62"/>
      <c r="AQI68" s="62"/>
      <c r="AQJ68" s="62"/>
      <c r="AQK68" s="62"/>
      <c r="AQL68" s="62"/>
      <c r="AQM68" s="62"/>
      <c r="AQN68" s="62"/>
      <c r="AQO68" s="62"/>
      <c r="AQP68" s="62"/>
      <c r="AQQ68" s="62"/>
      <c r="AQR68" s="62"/>
      <c r="AQS68" s="62"/>
      <c r="AQT68" s="62"/>
      <c r="AQU68" s="62"/>
      <c r="AQV68" s="62"/>
      <c r="AQW68" s="62"/>
      <c r="AQX68" s="62"/>
      <c r="AQY68" s="62"/>
      <c r="AQZ68" s="62"/>
      <c r="ARA68" s="62"/>
      <c r="ARB68" s="62"/>
      <c r="ARC68" s="62"/>
      <c r="ARD68" s="62"/>
      <c r="ARE68" s="62"/>
      <c r="ARF68" s="62"/>
      <c r="ARG68" s="62"/>
      <c r="ARH68" s="62"/>
      <c r="ARI68" s="62"/>
      <c r="ARJ68" s="62"/>
      <c r="ARK68" s="62"/>
      <c r="ARL68" s="62"/>
      <c r="ARM68" s="62"/>
      <c r="ARN68" s="62"/>
      <c r="ARO68" s="62"/>
      <c r="ARP68" s="62"/>
      <c r="ARQ68" s="62"/>
      <c r="ARR68" s="62"/>
      <c r="ARS68" s="62"/>
      <c r="ART68" s="62"/>
      <c r="ARU68" s="62"/>
      <c r="ARV68" s="62"/>
      <c r="ARW68" s="62"/>
      <c r="ARX68" s="62"/>
      <c r="ARY68" s="62"/>
      <c r="ARZ68" s="62"/>
      <c r="ASA68" s="62"/>
      <c r="ASB68" s="62"/>
      <c r="ASC68" s="62"/>
      <c r="ASD68" s="62"/>
      <c r="ASE68" s="62"/>
      <c r="ASF68" s="62"/>
      <c r="ASG68" s="62"/>
      <c r="ASH68" s="62"/>
      <c r="ASI68" s="62"/>
      <c r="ASJ68" s="62"/>
      <c r="ASK68" s="62"/>
      <c r="ASL68" s="62"/>
      <c r="ASM68" s="62"/>
      <c r="ASN68" s="62"/>
      <c r="ASO68" s="62"/>
      <c r="ASP68" s="62"/>
      <c r="ASQ68" s="62"/>
      <c r="ASR68" s="62"/>
      <c r="ASS68" s="62"/>
      <c r="AST68" s="62"/>
      <c r="ASU68" s="62"/>
      <c r="ASV68" s="62"/>
      <c r="ASW68" s="62"/>
      <c r="ASX68" s="62"/>
      <c r="ASY68" s="62"/>
      <c r="ASZ68" s="62"/>
      <c r="ATA68" s="62"/>
      <c r="ATB68" s="62"/>
      <c r="ATC68" s="62"/>
      <c r="ATD68" s="62"/>
      <c r="ATE68" s="62"/>
      <c r="ATF68" s="62"/>
      <c r="ATG68" s="62"/>
      <c r="ATH68" s="62"/>
      <c r="ATI68" s="62"/>
      <c r="ATJ68" s="62"/>
      <c r="ATK68" s="62"/>
      <c r="ATL68" s="62"/>
      <c r="ATM68" s="62"/>
      <c r="ATN68" s="62"/>
      <c r="ATO68" s="62"/>
      <c r="ATP68" s="62"/>
      <c r="ATQ68" s="62"/>
      <c r="ATR68" s="62"/>
      <c r="ATS68" s="62"/>
      <c r="ATT68" s="62"/>
      <c r="ATU68" s="62"/>
      <c r="ATV68" s="62"/>
      <c r="ATW68" s="62"/>
      <c r="ATX68" s="62"/>
      <c r="ATY68" s="62"/>
      <c r="ATZ68" s="62"/>
      <c r="AUA68" s="62"/>
      <c r="AUB68" s="62"/>
      <c r="AUC68" s="62"/>
      <c r="AUD68" s="62"/>
      <c r="AUE68" s="62"/>
      <c r="AUF68" s="62"/>
      <c r="AUG68" s="62"/>
      <c r="AUH68" s="62"/>
      <c r="AUI68" s="62"/>
      <c r="AUJ68" s="62"/>
      <c r="AUK68" s="62"/>
      <c r="AUL68" s="62"/>
      <c r="AUM68" s="62"/>
      <c r="AUN68" s="62"/>
      <c r="AUO68" s="62"/>
      <c r="AUP68" s="62"/>
      <c r="AUQ68" s="62"/>
      <c r="AUR68" s="62"/>
      <c r="AUS68" s="62"/>
      <c r="AUT68" s="62"/>
      <c r="AUU68" s="62"/>
      <c r="AUV68" s="62"/>
      <c r="AUW68" s="62"/>
      <c r="AUX68" s="62"/>
      <c r="AUY68" s="62"/>
      <c r="AUZ68" s="62"/>
      <c r="AVA68" s="62"/>
      <c r="AVB68" s="62"/>
      <c r="AVC68" s="62"/>
      <c r="AVD68" s="62"/>
      <c r="AVE68" s="62"/>
      <c r="AVF68" s="62"/>
      <c r="AVG68" s="62"/>
      <c r="AVH68" s="62"/>
      <c r="AVI68" s="62"/>
      <c r="AVJ68" s="62"/>
      <c r="AVK68" s="62"/>
      <c r="AVL68" s="62"/>
      <c r="AVM68" s="62"/>
      <c r="AVN68" s="62"/>
      <c r="AVO68" s="62"/>
      <c r="AVP68" s="62"/>
      <c r="AVQ68" s="62"/>
      <c r="AVR68" s="62"/>
      <c r="AVS68" s="62"/>
      <c r="AVT68" s="62"/>
      <c r="AVU68" s="62"/>
      <c r="AVV68" s="62"/>
      <c r="AVW68" s="62"/>
      <c r="AVX68" s="62"/>
      <c r="AVY68" s="62"/>
      <c r="AVZ68" s="62"/>
      <c r="AWA68" s="62"/>
      <c r="AWB68" s="62"/>
      <c r="AWC68" s="62"/>
      <c r="AWD68" s="62"/>
      <c r="AWE68" s="62"/>
      <c r="AWF68" s="62"/>
      <c r="AWG68" s="62"/>
      <c r="AWH68" s="62"/>
      <c r="AWI68" s="62"/>
      <c r="AWJ68" s="62"/>
      <c r="AWK68" s="62"/>
      <c r="AWL68" s="62"/>
      <c r="AWM68" s="62"/>
      <c r="AWN68" s="62"/>
      <c r="AWO68" s="62"/>
      <c r="AWP68" s="62"/>
      <c r="AWQ68" s="62"/>
      <c r="AWR68" s="62"/>
      <c r="AWS68" s="62"/>
      <c r="AWT68" s="62"/>
      <c r="AWU68" s="62"/>
      <c r="AWV68" s="62"/>
      <c r="AWW68" s="62"/>
      <c r="AWX68" s="62"/>
      <c r="AWY68" s="62"/>
      <c r="AWZ68" s="62"/>
      <c r="AXA68" s="62"/>
      <c r="AXB68" s="62"/>
      <c r="AXC68" s="62"/>
      <c r="AXD68" s="62"/>
      <c r="AXE68" s="62"/>
    </row>
    <row r="69" spans="1:1305" s="62" customFormat="1" ht="18" customHeight="1" x14ac:dyDescent="0.3">
      <c r="A69" s="56">
        <v>9780349432588</v>
      </c>
      <c r="B69" s="56">
        <v>2880074</v>
      </c>
      <c r="C69" s="57" t="s">
        <v>505</v>
      </c>
      <c r="D69" s="64">
        <v>13.5</v>
      </c>
      <c r="E69" s="72">
        <v>21110</v>
      </c>
      <c r="F69" s="74"/>
      <c r="G69" s="75"/>
      <c r="H69" s="76"/>
      <c r="I69" s="75"/>
      <c r="J69" s="74"/>
      <c r="K69" s="74"/>
      <c r="L69" s="75"/>
      <c r="M69" s="76"/>
      <c r="N69" s="75"/>
      <c r="O69" s="74"/>
      <c r="P69" s="74"/>
      <c r="Q69" s="75"/>
      <c r="R69" s="76"/>
      <c r="S69" s="75"/>
      <c r="T69" s="74"/>
      <c r="U69" s="74"/>
      <c r="V69" s="75"/>
      <c r="W69" s="76"/>
      <c r="X69" s="75"/>
      <c r="Y69" s="74"/>
      <c r="Z69" s="74"/>
      <c r="AA69" s="75"/>
      <c r="AB69" s="76"/>
      <c r="AC69" s="75"/>
      <c r="AD69" s="74"/>
      <c r="AE69" s="74"/>
      <c r="AF69" s="75"/>
      <c r="AG69" s="76"/>
      <c r="AH69" s="75"/>
      <c r="AI69" s="74"/>
      <c r="AJ69" s="74"/>
      <c r="AK69" s="75"/>
      <c r="AL69" s="76"/>
      <c r="AM69" s="75"/>
      <c r="AN69" s="74"/>
      <c r="AO69" s="74"/>
      <c r="AP69" s="75"/>
      <c r="AQ69" s="76"/>
      <c r="AR69" s="75"/>
      <c r="AS69" s="74"/>
      <c r="AT69" s="74"/>
      <c r="AU69" s="75"/>
      <c r="AV69" s="76"/>
      <c r="AW69" s="75"/>
      <c r="AX69" s="74"/>
      <c r="AY69" s="74"/>
      <c r="AZ69" s="75"/>
      <c r="BA69" s="76"/>
      <c r="BB69" s="75"/>
      <c r="BC69" s="74"/>
      <c r="BD69" s="74"/>
      <c r="BE69" s="75"/>
      <c r="BF69" s="76"/>
      <c r="BG69" s="75"/>
      <c r="BH69" s="74"/>
      <c r="BI69" s="74"/>
      <c r="BJ69" s="75"/>
      <c r="BK69" s="76"/>
      <c r="BL69" s="75"/>
      <c r="BM69" s="74"/>
      <c r="BN69" s="74"/>
      <c r="BO69" s="75"/>
      <c r="BP69" s="76"/>
      <c r="BQ69" s="75"/>
      <c r="BR69" s="74"/>
      <c r="BS69" s="74"/>
      <c r="BT69" s="75"/>
      <c r="BU69" s="76"/>
      <c r="BV69" s="75"/>
      <c r="BW69" s="74"/>
      <c r="BX69" s="74"/>
      <c r="BY69" s="75"/>
      <c r="BZ69" s="76"/>
      <c r="CA69" s="75"/>
      <c r="CB69" s="74"/>
      <c r="CC69" s="74"/>
      <c r="CD69" s="75"/>
      <c r="CE69" s="76"/>
      <c r="CF69" s="75"/>
      <c r="CG69" s="74"/>
      <c r="CH69" s="74"/>
      <c r="CI69" s="75"/>
      <c r="CJ69" s="76"/>
      <c r="CK69" s="75"/>
      <c r="CL69" s="74"/>
      <c r="CM69" s="74"/>
      <c r="CN69" s="75"/>
      <c r="CO69" s="76"/>
      <c r="CP69" s="75"/>
      <c r="CQ69" s="74"/>
      <c r="CR69" s="74"/>
      <c r="CS69" s="75"/>
      <c r="CT69" s="76"/>
      <c r="CU69" s="75"/>
      <c r="CV69" s="74"/>
      <c r="CW69" s="74"/>
      <c r="CX69" s="75"/>
      <c r="CY69" s="76"/>
      <c r="CZ69" s="75"/>
      <c r="DA69" s="74"/>
      <c r="DB69" s="74"/>
      <c r="DC69" s="75"/>
      <c r="DD69" s="76"/>
      <c r="DE69" s="75"/>
      <c r="DF69" s="74"/>
      <c r="DG69" s="74"/>
      <c r="DH69" s="75"/>
      <c r="DI69" s="76"/>
      <c r="DJ69" s="75"/>
      <c r="DK69" s="74"/>
      <c r="DL69" s="74"/>
      <c r="DM69" s="75"/>
      <c r="DN69" s="76"/>
      <c r="DO69" s="75"/>
      <c r="DP69" s="74"/>
      <c r="DQ69" s="74"/>
      <c r="DR69" s="75"/>
      <c r="DS69" s="76"/>
      <c r="DT69" s="75"/>
      <c r="DU69" s="74"/>
      <c r="DV69" s="74"/>
      <c r="DW69" s="75"/>
      <c r="DX69" s="76"/>
      <c r="DY69" s="75"/>
      <c r="DZ69" s="74"/>
      <c r="EA69" s="74"/>
      <c r="EB69" s="75"/>
      <c r="EC69" s="76"/>
      <c r="ED69" s="75"/>
      <c r="EE69" s="74"/>
      <c r="EF69" s="74"/>
      <c r="EG69" s="75"/>
      <c r="EH69" s="76"/>
      <c r="EI69" s="75"/>
      <c r="EJ69" s="74"/>
      <c r="EK69" s="74"/>
      <c r="EL69" s="75"/>
      <c r="EM69" s="76"/>
      <c r="EN69" s="75"/>
      <c r="EO69" s="74"/>
      <c r="EP69" s="74"/>
      <c r="EQ69" s="75"/>
      <c r="ER69" s="76"/>
      <c r="ES69" s="75"/>
      <c r="ET69" s="74"/>
      <c r="EU69" s="74"/>
      <c r="EV69" s="75"/>
      <c r="EW69" s="76"/>
      <c r="EX69" s="75"/>
      <c r="EY69" s="74"/>
      <c r="EZ69" s="74"/>
      <c r="FA69" s="75"/>
      <c r="FB69" s="76"/>
      <c r="FC69" s="75"/>
      <c r="FD69" s="74"/>
      <c r="FE69" s="74"/>
      <c r="FF69" s="75"/>
      <c r="FG69" s="76"/>
      <c r="FH69" s="75"/>
      <c r="FI69" s="74"/>
      <c r="FJ69" s="74"/>
      <c r="FK69" s="75"/>
      <c r="FL69" s="76"/>
      <c r="FM69" s="75"/>
      <c r="FN69" s="74"/>
      <c r="FO69" s="74"/>
      <c r="FP69" s="75"/>
      <c r="FQ69" s="76"/>
      <c r="FR69" s="75"/>
      <c r="FS69" s="74"/>
      <c r="FT69" s="74"/>
      <c r="FU69" s="75"/>
      <c r="FV69" s="76"/>
      <c r="FW69" s="75"/>
      <c r="FX69" s="74"/>
      <c r="FY69" s="74"/>
      <c r="FZ69" s="75"/>
      <c r="GA69" s="76"/>
      <c r="GB69" s="75"/>
      <c r="GC69" s="74"/>
      <c r="GD69" s="74"/>
      <c r="GE69" s="75"/>
      <c r="GF69" s="76"/>
      <c r="GG69" s="75"/>
      <c r="GH69" s="74"/>
      <c r="GI69" s="74"/>
      <c r="GJ69" s="75"/>
      <c r="GK69" s="76"/>
      <c r="GL69" s="75"/>
      <c r="GM69" s="74"/>
      <c r="GN69" s="74"/>
      <c r="GO69" s="75"/>
      <c r="GP69" s="76"/>
      <c r="GQ69" s="75"/>
      <c r="GR69" s="74"/>
      <c r="GS69" s="74"/>
      <c r="GT69" s="75"/>
      <c r="GU69" s="76"/>
      <c r="GV69" s="75"/>
      <c r="GW69" s="74"/>
      <c r="GX69" s="74"/>
      <c r="GY69" s="75"/>
      <c r="GZ69" s="76"/>
      <c r="HA69" s="75"/>
      <c r="HB69" s="74"/>
      <c r="HC69" s="74"/>
      <c r="HD69" s="75"/>
      <c r="HE69" s="76"/>
      <c r="HF69" s="75"/>
      <c r="HG69" s="74"/>
      <c r="HH69" s="74"/>
      <c r="HI69" s="75"/>
      <c r="HJ69" s="76"/>
      <c r="HK69" s="75"/>
      <c r="HL69" s="74"/>
      <c r="HM69" s="74"/>
      <c r="HN69" s="75"/>
      <c r="HO69" s="76"/>
      <c r="HP69" s="75"/>
      <c r="HQ69" s="74"/>
      <c r="HR69" s="74"/>
      <c r="HS69" s="75"/>
      <c r="HT69" s="76"/>
      <c r="HU69" s="75"/>
      <c r="HV69" s="74"/>
      <c r="HW69" s="74"/>
      <c r="HX69" s="75"/>
      <c r="HY69" s="76"/>
      <c r="HZ69" s="75"/>
      <c r="IA69" s="74"/>
      <c r="IB69" s="74"/>
      <c r="IC69" s="75"/>
      <c r="ID69" s="76"/>
      <c r="IE69" s="75"/>
      <c r="IF69" s="74"/>
      <c r="IG69" s="74"/>
      <c r="IH69" s="75"/>
      <c r="II69" s="75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  <c r="ALM69" s="77"/>
      <c r="ALN69" s="77"/>
      <c r="ALO69" s="77"/>
      <c r="ALP69" s="77"/>
      <c r="ALQ69" s="77"/>
      <c r="ALR69" s="77"/>
      <c r="ALS69" s="77"/>
      <c r="ALT69" s="77"/>
      <c r="ALU69" s="77"/>
      <c r="ALV69" s="77"/>
      <c r="ALW69" s="77"/>
      <c r="ALX69" s="77"/>
      <c r="ALY69" s="77"/>
      <c r="ALZ69" s="77"/>
      <c r="AMA69" s="77"/>
      <c r="AMB69" s="77"/>
      <c r="AMC69" s="77"/>
      <c r="AMD69" s="77"/>
      <c r="AME69" s="77"/>
      <c r="AMF69" s="77"/>
      <c r="AMG69" s="77"/>
      <c r="AMH69" s="77"/>
      <c r="AMI69" s="77"/>
      <c r="AMJ69" s="77"/>
      <c r="AMK69" s="77"/>
      <c r="AML69" s="77"/>
      <c r="AMM69" s="77"/>
      <c r="AMN69" s="77"/>
      <c r="AMO69" s="77"/>
      <c r="AMP69" s="77"/>
      <c r="AMQ69" s="77"/>
      <c r="AMR69" s="77"/>
      <c r="AMS69" s="77"/>
      <c r="AMT69" s="77"/>
      <c r="AMU69" s="77"/>
      <c r="AMV69" s="77"/>
      <c r="AMW69" s="77"/>
      <c r="AMX69" s="77"/>
      <c r="AMY69" s="77"/>
      <c r="AMZ69" s="77"/>
      <c r="ANA69" s="77"/>
      <c r="ANB69" s="77"/>
      <c r="ANC69" s="77"/>
      <c r="AND69" s="77"/>
      <c r="ANE69" s="77"/>
      <c r="ANF69" s="77"/>
      <c r="ANG69" s="77"/>
      <c r="ANH69" s="77"/>
      <c r="ANI69" s="77"/>
      <c r="ANJ69" s="77"/>
      <c r="ANK69" s="77"/>
      <c r="ANL69" s="77"/>
      <c r="ANM69" s="77"/>
      <c r="ANN69" s="77"/>
      <c r="ANO69" s="77"/>
      <c r="ANP69" s="77"/>
      <c r="ANQ69" s="77"/>
      <c r="ANR69" s="77"/>
      <c r="ANS69" s="77"/>
      <c r="ANT69" s="77"/>
      <c r="ANU69" s="77"/>
      <c r="ANV69" s="77"/>
      <c r="ANW69" s="77"/>
      <c r="ANX69" s="77"/>
      <c r="ANY69" s="77"/>
      <c r="ANZ69" s="77"/>
      <c r="AOA69" s="77"/>
      <c r="AOB69" s="77"/>
      <c r="AOC69" s="77"/>
      <c r="AOD69" s="77"/>
      <c r="AOE69" s="77"/>
      <c r="AOF69" s="77"/>
      <c r="AOG69" s="77"/>
      <c r="AOH69" s="77"/>
      <c r="AOI69" s="77"/>
      <c r="AOJ69" s="77"/>
      <c r="AOK69" s="77"/>
      <c r="AOL69" s="77"/>
      <c r="AOM69" s="77"/>
      <c r="AON69" s="77"/>
      <c r="AOO69" s="77"/>
      <c r="AOP69" s="77"/>
      <c r="AOQ69" s="77"/>
      <c r="AOR69" s="77"/>
      <c r="AOS69" s="77"/>
      <c r="AOT69" s="77"/>
      <c r="AOU69" s="77"/>
      <c r="AOV69" s="77"/>
      <c r="AOW69" s="77"/>
      <c r="AOX69" s="77"/>
      <c r="AOY69" s="77"/>
      <c r="AOZ69" s="77"/>
      <c r="APA69" s="77"/>
      <c r="APB69" s="77"/>
      <c r="APC69" s="77"/>
      <c r="APD69" s="77"/>
      <c r="APE69" s="77"/>
      <c r="APF69" s="77"/>
      <c r="APG69" s="77"/>
      <c r="APH69" s="77"/>
      <c r="API69" s="77"/>
      <c r="APJ69" s="77"/>
      <c r="APK69" s="77"/>
      <c r="APL69" s="77"/>
      <c r="APM69" s="77"/>
      <c r="APN69" s="77"/>
      <c r="APO69" s="77"/>
      <c r="APP69" s="77"/>
      <c r="APQ69" s="77"/>
      <c r="APR69" s="77"/>
      <c r="APS69" s="77"/>
      <c r="APT69" s="77"/>
      <c r="APU69" s="77"/>
      <c r="APV69" s="77"/>
      <c r="APW69" s="77"/>
      <c r="APX69" s="77"/>
      <c r="APY69" s="77"/>
      <c r="APZ69" s="77"/>
      <c r="AQA69" s="77"/>
      <c r="AQB69" s="77"/>
      <c r="AQC69" s="77"/>
      <c r="AQD69" s="77"/>
      <c r="AQE69" s="77"/>
      <c r="AQF69" s="77"/>
      <c r="AQG69" s="77"/>
      <c r="AQH69" s="77"/>
      <c r="AQI69" s="77"/>
      <c r="AQJ69" s="77"/>
      <c r="AQK69" s="77"/>
      <c r="AQL69" s="77"/>
      <c r="AQM69" s="77"/>
      <c r="AQN69" s="77"/>
      <c r="AQO69" s="77"/>
      <c r="AQP69" s="77"/>
      <c r="AQQ69" s="77"/>
      <c r="AQR69" s="77"/>
      <c r="AQS69" s="77"/>
      <c r="AQT69" s="77"/>
      <c r="AQU69" s="77"/>
      <c r="AQV69" s="77"/>
      <c r="AQW69" s="77"/>
      <c r="AQX69" s="77"/>
      <c r="AQY69" s="77"/>
      <c r="AQZ69" s="77"/>
      <c r="ARA69" s="77"/>
      <c r="ARB69" s="77"/>
      <c r="ARC69" s="77"/>
      <c r="ARD69" s="77"/>
      <c r="ARE69" s="77"/>
      <c r="ARF69" s="77"/>
      <c r="ARG69" s="77"/>
      <c r="ARH69" s="77"/>
      <c r="ARI69" s="77"/>
      <c r="ARJ69" s="77"/>
      <c r="ARK69" s="77"/>
      <c r="ARL69" s="77"/>
      <c r="ARM69" s="77"/>
      <c r="ARN69" s="77"/>
      <c r="ARO69" s="77"/>
      <c r="ARP69" s="77"/>
      <c r="ARQ69" s="77"/>
      <c r="ARR69" s="77"/>
      <c r="ARS69" s="77"/>
      <c r="ART69" s="77"/>
      <c r="ARU69" s="77"/>
      <c r="ARV69" s="77"/>
      <c r="ARW69" s="77"/>
      <c r="ARX69" s="77"/>
      <c r="ARY69" s="77"/>
      <c r="ARZ69" s="77"/>
      <c r="ASA69" s="77"/>
      <c r="ASB69" s="77"/>
      <c r="ASC69" s="77"/>
      <c r="ASD69" s="77"/>
      <c r="ASE69" s="77"/>
      <c r="ASF69" s="77"/>
      <c r="ASG69" s="77"/>
      <c r="ASH69" s="77"/>
      <c r="ASI69" s="77"/>
      <c r="ASJ69" s="77"/>
      <c r="ASK69" s="77"/>
      <c r="ASL69" s="77"/>
      <c r="ASM69" s="77"/>
      <c r="ASN69" s="77"/>
      <c r="ASO69" s="77"/>
      <c r="ASP69" s="77"/>
      <c r="ASQ69" s="77"/>
      <c r="ASR69" s="77"/>
      <c r="ASS69" s="77"/>
      <c r="AST69" s="77"/>
      <c r="ASU69" s="77"/>
      <c r="ASV69" s="77"/>
      <c r="ASW69" s="77"/>
      <c r="ASX69" s="77"/>
      <c r="ASY69" s="77"/>
      <c r="ASZ69" s="77"/>
      <c r="ATA69" s="77"/>
      <c r="ATB69" s="77"/>
      <c r="ATC69" s="77"/>
      <c r="ATD69" s="77"/>
      <c r="ATE69" s="77"/>
      <c r="ATF69" s="77"/>
      <c r="ATG69" s="77"/>
      <c r="ATH69" s="77"/>
      <c r="ATI69" s="77"/>
      <c r="ATJ69" s="77"/>
      <c r="ATK69" s="77"/>
      <c r="ATL69" s="77"/>
      <c r="ATM69" s="77"/>
      <c r="ATN69" s="77"/>
      <c r="ATO69" s="77"/>
      <c r="ATP69" s="77"/>
      <c r="ATQ69" s="77"/>
      <c r="ATR69" s="77"/>
      <c r="ATS69" s="77"/>
      <c r="ATT69" s="77"/>
      <c r="ATU69" s="77"/>
      <c r="ATV69" s="77"/>
      <c r="ATW69" s="77"/>
      <c r="ATX69" s="77"/>
      <c r="ATY69" s="77"/>
      <c r="ATZ69" s="77"/>
      <c r="AUA69" s="77"/>
      <c r="AUB69" s="77"/>
      <c r="AUC69" s="77"/>
      <c r="AUD69" s="77"/>
      <c r="AUE69" s="77"/>
      <c r="AUF69" s="77"/>
      <c r="AUG69" s="77"/>
      <c r="AUH69" s="77"/>
      <c r="AUI69" s="77"/>
      <c r="AUJ69" s="77"/>
      <c r="AUK69" s="77"/>
      <c r="AUL69" s="77"/>
      <c r="AUM69" s="77"/>
      <c r="AUN69" s="77"/>
      <c r="AUO69" s="77"/>
      <c r="AUP69" s="77"/>
      <c r="AUQ69" s="77"/>
      <c r="AUR69" s="77"/>
      <c r="AUS69" s="77"/>
      <c r="AUT69" s="77"/>
      <c r="AUU69" s="77"/>
      <c r="AUV69" s="77"/>
      <c r="AUW69" s="77"/>
      <c r="AUX69" s="77"/>
      <c r="AUY69" s="77"/>
      <c r="AUZ69" s="77"/>
      <c r="AVA69" s="77"/>
      <c r="AVB69" s="77"/>
      <c r="AVC69" s="77"/>
      <c r="AVD69" s="77"/>
      <c r="AVE69" s="77"/>
      <c r="AVF69" s="77"/>
      <c r="AVG69" s="77"/>
      <c r="AVH69" s="77"/>
      <c r="AVI69" s="77"/>
      <c r="AVJ69" s="77"/>
      <c r="AVK69" s="77"/>
      <c r="AVL69" s="77"/>
      <c r="AVM69" s="77"/>
      <c r="AVN69" s="77"/>
      <c r="AVO69" s="77"/>
      <c r="AVP69" s="77"/>
      <c r="AVQ69" s="77"/>
      <c r="AVR69" s="77"/>
      <c r="AVS69" s="77"/>
      <c r="AVT69" s="77"/>
      <c r="AVU69" s="77"/>
      <c r="AVV69" s="77"/>
      <c r="AVW69" s="77"/>
      <c r="AVX69" s="77"/>
      <c r="AVY69" s="77"/>
      <c r="AVZ69" s="77"/>
      <c r="AWA69" s="77"/>
      <c r="AWB69" s="77"/>
      <c r="AWC69" s="77"/>
      <c r="AWD69" s="77"/>
      <c r="AWE69" s="77"/>
      <c r="AWF69" s="77"/>
      <c r="AWG69" s="77"/>
      <c r="AWH69" s="77"/>
      <c r="AWI69" s="77"/>
      <c r="AWJ69" s="77"/>
      <c r="AWK69" s="77"/>
      <c r="AWL69" s="77"/>
      <c r="AWM69" s="77"/>
      <c r="AWN69" s="77"/>
      <c r="AWO69" s="77"/>
      <c r="AWP69" s="77"/>
      <c r="AWQ69" s="77"/>
      <c r="AWR69" s="77"/>
      <c r="AWS69" s="77"/>
      <c r="AWT69" s="77"/>
      <c r="AWU69" s="77"/>
      <c r="AWV69" s="77"/>
      <c r="AWW69" s="77"/>
      <c r="AWX69" s="77"/>
      <c r="AWY69" s="77"/>
      <c r="AWZ69" s="77"/>
      <c r="AXA69" s="77"/>
      <c r="AXB69" s="77"/>
      <c r="AXC69" s="77"/>
      <c r="AXD69" s="77"/>
      <c r="AXE69" s="77"/>
    </row>
    <row r="70" spans="1:1305" s="62" customFormat="1" ht="18" customHeight="1" x14ac:dyDescent="0.3">
      <c r="A70" s="54">
        <v>9781529095319</v>
      </c>
      <c r="B70" s="54">
        <v>2843762</v>
      </c>
      <c r="C70" s="55" t="s">
        <v>506</v>
      </c>
      <c r="D70" s="63">
        <v>19.5</v>
      </c>
      <c r="E70" s="71">
        <v>11300</v>
      </c>
      <c r="F70" s="74"/>
      <c r="G70" s="75"/>
      <c r="H70" s="76"/>
      <c r="I70" s="75"/>
      <c r="J70" s="74"/>
      <c r="K70" s="74"/>
      <c r="L70" s="75"/>
      <c r="M70" s="76"/>
      <c r="N70" s="75"/>
      <c r="O70" s="74"/>
      <c r="P70" s="74"/>
      <c r="Q70" s="75"/>
      <c r="R70" s="76"/>
      <c r="S70" s="75"/>
      <c r="T70" s="74"/>
      <c r="U70" s="74"/>
      <c r="V70" s="75"/>
      <c r="W70" s="76"/>
      <c r="X70" s="75"/>
      <c r="Y70" s="74"/>
      <c r="Z70" s="74"/>
      <c r="AA70" s="75"/>
      <c r="AB70" s="76"/>
      <c r="AC70" s="75"/>
      <c r="AD70" s="74"/>
      <c r="AE70" s="74"/>
      <c r="AF70" s="75"/>
      <c r="AG70" s="76"/>
      <c r="AH70" s="75"/>
      <c r="AI70" s="74"/>
      <c r="AJ70" s="74"/>
      <c r="AK70" s="75"/>
      <c r="AL70" s="76"/>
      <c r="AM70" s="75"/>
      <c r="AN70" s="74"/>
      <c r="AO70" s="74"/>
      <c r="AP70" s="75"/>
      <c r="AQ70" s="76"/>
      <c r="AR70" s="75"/>
      <c r="AS70" s="74"/>
      <c r="AT70" s="74"/>
      <c r="AU70" s="75"/>
      <c r="AV70" s="76"/>
      <c r="AW70" s="75"/>
      <c r="AX70" s="74"/>
      <c r="AY70" s="74"/>
      <c r="AZ70" s="75"/>
      <c r="BA70" s="76"/>
      <c r="BB70" s="75"/>
      <c r="BC70" s="74"/>
      <c r="BD70" s="74"/>
      <c r="BE70" s="75"/>
      <c r="BF70" s="76"/>
      <c r="BG70" s="75"/>
      <c r="BH70" s="74"/>
      <c r="BI70" s="74"/>
      <c r="BJ70" s="75"/>
      <c r="BK70" s="76"/>
      <c r="BL70" s="75"/>
      <c r="BM70" s="74"/>
      <c r="BN70" s="74"/>
      <c r="BO70" s="75"/>
      <c r="BP70" s="76"/>
      <c r="BQ70" s="75"/>
      <c r="BR70" s="74"/>
      <c r="BS70" s="74"/>
      <c r="BT70" s="75"/>
      <c r="BU70" s="76"/>
      <c r="BV70" s="75"/>
      <c r="BW70" s="74"/>
      <c r="BX70" s="74"/>
      <c r="BY70" s="75"/>
      <c r="BZ70" s="76"/>
      <c r="CA70" s="75"/>
      <c r="CB70" s="74"/>
      <c r="CC70" s="74"/>
      <c r="CD70" s="75"/>
      <c r="CE70" s="76"/>
      <c r="CF70" s="75"/>
      <c r="CG70" s="74"/>
      <c r="CH70" s="74"/>
      <c r="CI70" s="75"/>
      <c r="CJ70" s="76"/>
      <c r="CK70" s="75"/>
      <c r="CL70" s="74"/>
      <c r="CM70" s="74"/>
      <c r="CN70" s="75"/>
      <c r="CO70" s="76"/>
      <c r="CP70" s="75"/>
      <c r="CQ70" s="74"/>
      <c r="CR70" s="74"/>
      <c r="CS70" s="75"/>
      <c r="CT70" s="76"/>
      <c r="CU70" s="75"/>
      <c r="CV70" s="74"/>
      <c r="CW70" s="74"/>
      <c r="CX70" s="75"/>
      <c r="CY70" s="76"/>
      <c r="CZ70" s="75"/>
      <c r="DA70" s="74"/>
      <c r="DB70" s="74"/>
      <c r="DC70" s="75"/>
      <c r="DD70" s="76"/>
      <c r="DE70" s="75"/>
      <c r="DF70" s="74"/>
      <c r="DG70" s="74"/>
      <c r="DH70" s="75"/>
      <c r="DI70" s="76"/>
      <c r="DJ70" s="75"/>
      <c r="DK70" s="74"/>
      <c r="DL70" s="74"/>
      <c r="DM70" s="75"/>
      <c r="DN70" s="76"/>
      <c r="DO70" s="75"/>
      <c r="DP70" s="74"/>
      <c r="DQ70" s="74"/>
      <c r="DR70" s="75"/>
      <c r="DS70" s="76"/>
      <c r="DT70" s="75"/>
      <c r="DU70" s="74"/>
      <c r="DV70" s="74"/>
      <c r="DW70" s="75"/>
      <c r="DX70" s="76"/>
      <c r="DY70" s="75"/>
      <c r="DZ70" s="74"/>
      <c r="EA70" s="74"/>
      <c r="EB70" s="75"/>
      <c r="EC70" s="76"/>
      <c r="ED70" s="75"/>
      <c r="EE70" s="74"/>
      <c r="EF70" s="74"/>
      <c r="EG70" s="75"/>
      <c r="EH70" s="76"/>
      <c r="EI70" s="75"/>
      <c r="EJ70" s="74"/>
      <c r="EK70" s="74"/>
      <c r="EL70" s="75"/>
      <c r="EM70" s="76"/>
      <c r="EN70" s="75"/>
      <c r="EO70" s="74"/>
      <c r="EP70" s="74"/>
      <c r="EQ70" s="75"/>
      <c r="ER70" s="76"/>
      <c r="ES70" s="75"/>
      <c r="ET70" s="74"/>
      <c r="EU70" s="74"/>
      <c r="EV70" s="75"/>
      <c r="EW70" s="76"/>
      <c r="EX70" s="75"/>
      <c r="EY70" s="74"/>
      <c r="EZ70" s="74"/>
      <c r="FA70" s="75"/>
      <c r="FB70" s="76"/>
      <c r="FC70" s="75"/>
      <c r="FD70" s="74"/>
      <c r="FE70" s="74"/>
      <c r="FF70" s="75"/>
      <c r="FG70" s="76"/>
      <c r="FH70" s="75"/>
      <c r="FI70" s="74"/>
      <c r="FJ70" s="74"/>
      <c r="FK70" s="75"/>
      <c r="FL70" s="76"/>
      <c r="FM70" s="75"/>
      <c r="FN70" s="74"/>
      <c r="FO70" s="74"/>
      <c r="FP70" s="75"/>
      <c r="FQ70" s="76"/>
      <c r="FR70" s="75"/>
      <c r="FS70" s="74"/>
      <c r="FT70" s="74"/>
      <c r="FU70" s="75"/>
      <c r="FV70" s="76"/>
      <c r="FW70" s="75"/>
      <c r="FX70" s="74"/>
      <c r="FY70" s="74"/>
      <c r="FZ70" s="75"/>
      <c r="GA70" s="76"/>
      <c r="GB70" s="75"/>
      <c r="GC70" s="74"/>
      <c r="GD70" s="74"/>
      <c r="GE70" s="75"/>
      <c r="GF70" s="76"/>
      <c r="GG70" s="75"/>
      <c r="GH70" s="74"/>
      <c r="GI70" s="74"/>
      <c r="GJ70" s="75"/>
      <c r="GK70" s="76"/>
      <c r="GL70" s="75"/>
      <c r="GM70" s="74"/>
      <c r="GN70" s="74"/>
      <c r="GO70" s="75"/>
      <c r="GP70" s="76"/>
      <c r="GQ70" s="75"/>
      <c r="GR70" s="74"/>
      <c r="GS70" s="74"/>
      <c r="GT70" s="75"/>
      <c r="GU70" s="76"/>
      <c r="GV70" s="75"/>
      <c r="GW70" s="74"/>
      <c r="GX70" s="74"/>
      <c r="GY70" s="75"/>
      <c r="GZ70" s="76"/>
      <c r="HA70" s="75"/>
      <c r="HB70" s="74"/>
      <c r="HC70" s="74"/>
      <c r="HD70" s="75"/>
      <c r="HE70" s="76"/>
      <c r="HF70" s="75"/>
      <c r="HG70" s="74"/>
      <c r="HH70" s="74"/>
      <c r="HI70" s="75"/>
      <c r="HJ70" s="76"/>
      <c r="HK70" s="75"/>
      <c r="HL70" s="74"/>
      <c r="HM70" s="74"/>
      <c r="HN70" s="75"/>
      <c r="HO70" s="76"/>
      <c r="HP70" s="75"/>
      <c r="HQ70" s="74"/>
      <c r="HR70" s="74"/>
      <c r="HS70" s="75"/>
      <c r="HT70" s="76"/>
      <c r="HU70" s="75"/>
      <c r="HV70" s="74"/>
      <c r="HW70" s="74"/>
      <c r="HX70" s="75"/>
      <c r="HY70" s="76"/>
      <c r="HZ70" s="75"/>
      <c r="IA70" s="74"/>
      <c r="IB70" s="74"/>
      <c r="IC70" s="75"/>
      <c r="ID70" s="76"/>
      <c r="IE70" s="75"/>
      <c r="IF70" s="74"/>
      <c r="IG70" s="74"/>
      <c r="IH70" s="75"/>
      <c r="II70" s="75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</row>
    <row r="71" spans="1:1305" s="77" customFormat="1" ht="18" customHeight="1" x14ac:dyDescent="0.3">
      <c r="A71" s="56">
        <v>9781529095258</v>
      </c>
      <c r="B71" s="56">
        <v>2851169</v>
      </c>
      <c r="C71" s="57" t="s">
        <v>507</v>
      </c>
      <c r="D71" s="64">
        <v>11.5</v>
      </c>
      <c r="E71" s="72">
        <v>21300</v>
      </c>
      <c r="F71" s="67"/>
      <c r="G71" s="61"/>
      <c r="H71" s="68"/>
      <c r="I71" s="61"/>
      <c r="J71" s="67"/>
      <c r="K71" s="67"/>
      <c r="L71" s="61"/>
      <c r="M71" s="68"/>
      <c r="N71" s="61"/>
      <c r="O71" s="67"/>
      <c r="P71" s="67"/>
      <c r="Q71" s="61"/>
      <c r="R71" s="68"/>
      <c r="S71" s="61"/>
      <c r="T71" s="67"/>
      <c r="U71" s="67"/>
      <c r="V71" s="61"/>
      <c r="W71" s="68"/>
      <c r="X71" s="61"/>
      <c r="Y71" s="67"/>
      <c r="Z71" s="67"/>
      <c r="AA71" s="61"/>
      <c r="AB71" s="68"/>
      <c r="AC71" s="61"/>
      <c r="AD71" s="67"/>
      <c r="AE71" s="67"/>
      <c r="AF71" s="61"/>
      <c r="AG71" s="68"/>
      <c r="AH71" s="61"/>
      <c r="AI71" s="67"/>
      <c r="AJ71" s="67"/>
      <c r="AK71" s="61"/>
      <c r="AL71" s="68"/>
      <c r="AM71" s="61"/>
      <c r="AN71" s="67"/>
      <c r="AO71" s="67"/>
      <c r="AP71" s="61"/>
      <c r="AQ71" s="68"/>
      <c r="AR71" s="61"/>
      <c r="AS71" s="67"/>
      <c r="AT71" s="67"/>
      <c r="AU71" s="61"/>
      <c r="AV71" s="68"/>
      <c r="AW71" s="61"/>
      <c r="AX71" s="67"/>
      <c r="AY71" s="67"/>
      <c r="AZ71" s="61"/>
      <c r="BA71" s="68"/>
      <c r="BB71" s="61"/>
      <c r="BC71" s="67"/>
      <c r="BD71" s="67"/>
      <c r="BE71" s="61"/>
      <c r="BF71" s="68"/>
      <c r="BG71" s="61"/>
      <c r="BH71" s="67"/>
      <c r="BI71" s="67"/>
      <c r="BJ71" s="61"/>
      <c r="BK71" s="68"/>
      <c r="BL71" s="61"/>
      <c r="BM71" s="67"/>
      <c r="BN71" s="67"/>
      <c r="BO71" s="61"/>
      <c r="BP71" s="68"/>
      <c r="BQ71" s="61"/>
      <c r="BR71" s="67"/>
      <c r="BS71" s="67"/>
      <c r="BT71" s="61"/>
      <c r="BU71" s="68"/>
      <c r="BV71" s="61"/>
      <c r="BW71" s="67"/>
      <c r="BX71" s="67"/>
      <c r="BY71" s="61"/>
      <c r="BZ71" s="68"/>
      <c r="CA71" s="61"/>
      <c r="CB71" s="67"/>
      <c r="CC71" s="67"/>
      <c r="CD71" s="61"/>
      <c r="CE71" s="68"/>
      <c r="CF71" s="61"/>
      <c r="CG71" s="67"/>
      <c r="CH71" s="67"/>
      <c r="CI71" s="61"/>
      <c r="CJ71" s="68"/>
      <c r="CK71" s="61"/>
      <c r="CL71" s="67"/>
      <c r="CM71" s="67"/>
      <c r="CN71" s="61"/>
      <c r="CO71" s="68"/>
      <c r="CP71" s="61"/>
      <c r="CQ71" s="67"/>
      <c r="CR71" s="67"/>
      <c r="CS71" s="61"/>
      <c r="CT71" s="68"/>
      <c r="CU71" s="61"/>
      <c r="CV71" s="67"/>
      <c r="CW71" s="67"/>
      <c r="CX71" s="61"/>
      <c r="CY71" s="68"/>
      <c r="CZ71" s="61"/>
      <c r="DA71" s="67"/>
      <c r="DB71" s="67"/>
      <c r="DC71" s="61"/>
      <c r="DD71" s="68"/>
      <c r="DE71" s="61"/>
      <c r="DF71" s="67"/>
      <c r="DG71" s="67"/>
      <c r="DH71" s="61"/>
      <c r="DI71" s="68"/>
      <c r="DJ71" s="61"/>
      <c r="DK71" s="67"/>
      <c r="DL71" s="67"/>
      <c r="DM71" s="61"/>
      <c r="DN71" s="68"/>
      <c r="DO71" s="61"/>
      <c r="DP71" s="67"/>
      <c r="DQ71" s="67"/>
      <c r="DR71" s="61"/>
      <c r="DS71" s="68"/>
      <c r="DT71" s="61"/>
      <c r="DU71" s="67"/>
      <c r="DV71" s="67"/>
      <c r="DW71" s="61"/>
      <c r="DX71" s="68"/>
      <c r="DY71" s="61"/>
      <c r="DZ71" s="67"/>
      <c r="EA71" s="67"/>
      <c r="EB71" s="61"/>
      <c r="EC71" s="68"/>
      <c r="ED71" s="61"/>
      <c r="EE71" s="67"/>
      <c r="EF71" s="67"/>
      <c r="EG71" s="61"/>
      <c r="EH71" s="68"/>
      <c r="EI71" s="61"/>
      <c r="EJ71" s="67"/>
      <c r="EK71" s="67"/>
      <c r="EL71" s="61"/>
      <c r="EM71" s="68"/>
      <c r="EN71" s="61"/>
      <c r="EO71" s="67"/>
      <c r="EP71" s="67"/>
      <c r="EQ71" s="61"/>
      <c r="ER71" s="68"/>
      <c r="ES71" s="61"/>
      <c r="ET71" s="67"/>
      <c r="EU71" s="67"/>
      <c r="EV71" s="61"/>
      <c r="EW71" s="68"/>
      <c r="EX71" s="61"/>
      <c r="EY71" s="67"/>
      <c r="EZ71" s="67"/>
      <c r="FA71" s="61"/>
      <c r="FB71" s="68"/>
      <c r="FC71" s="61"/>
      <c r="FD71" s="67"/>
      <c r="FE71" s="67"/>
      <c r="FF71" s="61"/>
      <c r="FG71" s="68"/>
      <c r="FH71" s="61"/>
      <c r="FI71" s="67"/>
      <c r="FJ71" s="67"/>
      <c r="FK71" s="61"/>
      <c r="FL71" s="68"/>
      <c r="FM71" s="61"/>
      <c r="FN71" s="67"/>
      <c r="FO71" s="67"/>
      <c r="FP71" s="61"/>
      <c r="FQ71" s="68"/>
      <c r="FR71" s="61"/>
      <c r="FS71" s="67"/>
      <c r="FT71" s="67"/>
      <c r="FU71" s="61"/>
      <c r="FV71" s="68"/>
      <c r="FW71" s="61"/>
      <c r="FX71" s="67"/>
      <c r="FY71" s="67"/>
      <c r="FZ71" s="61"/>
      <c r="GA71" s="68"/>
      <c r="GB71" s="61"/>
      <c r="GC71" s="67"/>
      <c r="GD71" s="67"/>
      <c r="GE71" s="61"/>
      <c r="GF71" s="68"/>
      <c r="GG71" s="61"/>
      <c r="GH71" s="67"/>
      <c r="GI71" s="67"/>
      <c r="GJ71" s="61"/>
      <c r="GK71" s="68"/>
      <c r="GL71" s="61"/>
      <c r="GM71" s="67"/>
      <c r="GN71" s="67"/>
      <c r="GO71" s="61"/>
      <c r="GP71" s="68"/>
      <c r="GQ71" s="61"/>
      <c r="GR71" s="67"/>
      <c r="GS71" s="67"/>
      <c r="GT71" s="61"/>
      <c r="GU71" s="68"/>
      <c r="GV71" s="61"/>
      <c r="GW71" s="67"/>
      <c r="GX71" s="67"/>
      <c r="GY71" s="61"/>
      <c r="GZ71" s="68"/>
      <c r="HA71" s="61"/>
      <c r="HB71" s="67"/>
      <c r="HC71" s="67"/>
      <c r="HD71" s="61"/>
      <c r="HE71" s="68"/>
      <c r="HF71" s="61"/>
      <c r="HG71" s="67"/>
      <c r="HH71" s="67"/>
      <c r="HI71" s="61"/>
      <c r="HJ71" s="68"/>
      <c r="HK71" s="61"/>
      <c r="HL71" s="67"/>
      <c r="HM71" s="67"/>
      <c r="HN71" s="61"/>
      <c r="HO71" s="68"/>
      <c r="HP71" s="61"/>
      <c r="HQ71" s="67"/>
      <c r="HR71" s="67"/>
      <c r="HS71" s="61"/>
      <c r="HT71" s="68"/>
      <c r="HU71" s="61"/>
      <c r="HV71" s="67"/>
      <c r="HW71" s="67"/>
      <c r="HX71" s="61"/>
      <c r="HY71" s="68"/>
      <c r="HZ71" s="61"/>
      <c r="IA71" s="67"/>
      <c r="IB71" s="67"/>
      <c r="IC71" s="61"/>
      <c r="ID71" s="68"/>
      <c r="IE71" s="61"/>
      <c r="IF71" s="67"/>
      <c r="IG71" s="67"/>
      <c r="IH71" s="61"/>
      <c r="II71" s="61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  <c r="KZ71" s="62"/>
      <c r="LA71" s="62"/>
      <c r="LB71" s="62"/>
      <c r="LC71" s="62"/>
      <c r="LD71" s="62"/>
      <c r="LE71" s="62"/>
      <c r="LF71" s="62"/>
      <c r="LG71" s="62"/>
      <c r="LH71" s="62"/>
      <c r="LI71" s="62"/>
      <c r="LJ71" s="62"/>
      <c r="LK71" s="62"/>
      <c r="LL71" s="62"/>
      <c r="LM71" s="62"/>
      <c r="LN71" s="62"/>
      <c r="LO71" s="62"/>
      <c r="LP71" s="62"/>
      <c r="LQ71" s="62"/>
      <c r="LR71" s="62"/>
      <c r="LS71" s="62"/>
      <c r="LT71" s="62"/>
      <c r="LU71" s="62"/>
      <c r="LV71" s="62"/>
      <c r="LW71" s="62"/>
      <c r="LX71" s="62"/>
      <c r="LY71" s="62"/>
      <c r="LZ71" s="62"/>
      <c r="MA71" s="62"/>
      <c r="MB71" s="62"/>
      <c r="MC71" s="62"/>
      <c r="MD71" s="62"/>
      <c r="ME71" s="62"/>
      <c r="MF71" s="62"/>
      <c r="MG71" s="62"/>
      <c r="MH71" s="62"/>
      <c r="MI71" s="62"/>
      <c r="MJ71" s="62"/>
      <c r="MK71" s="62"/>
      <c r="ML71" s="62"/>
      <c r="MM71" s="62"/>
      <c r="MN71" s="62"/>
      <c r="MO71" s="62"/>
      <c r="MP71" s="62"/>
      <c r="MQ71" s="62"/>
      <c r="MR71" s="62"/>
      <c r="MS71" s="62"/>
      <c r="MT71" s="62"/>
      <c r="MU71" s="62"/>
      <c r="MV71" s="62"/>
      <c r="MW71" s="62"/>
      <c r="MX71" s="62"/>
      <c r="MY71" s="62"/>
      <c r="MZ71" s="62"/>
      <c r="NA71" s="62"/>
      <c r="NB71" s="62"/>
      <c r="NC71" s="62"/>
      <c r="ND71" s="62"/>
      <c r="NE71" s="62"/>
      <c r="NF71" s="62"/>
      <c r="NG71" s="62"/>
      <c r="NH71" s="62"/>
      <c r="NI71" s="62"/>
      <c r="NJ71" s="62"/>
      <c r="NK71" s="62"/>
      <c r="NL71" s="62"/>
      <c r="NM71" s="62"/>
      <c r="NN71" s="62"/>
      <c r="NO71" s="62"/>
      <c r="NP71" s="62"/>
      <c r="NQ71" s="62"/>
      <c r="NR71" s="62"/>
      <c r="NS71" s="62"/>
      <c r="NT71" s="62"/>
      <c r="NU71" s="62"/>
      <c r="NV71" s="62"/>
      <c r="NW71" s="62"/>
      <c r="NX71" s="62"/>
      <c r="NY71" s="62"/>
      <c r="NZ71" s="62"/>
      <c r="OA71" s="62"/>
      <c r="OB71" s="62"/>
      <c r="OC71" s="62"/>
      <c r="OD71" s="62"/>
      <c r="OE71" s="62"/>
      <c r="OF71" s="62"/>
      <c r="OG71" s="62"/>
      <c r="OH71" s="62"/>
      <c r="OI71" s="62"/>
      <c r="OJ71" s="62"/>
      <c r="OK71" s="62"/>
      <c r="OL71" s="62"/>
      <c r="OM71" s="62"/>
      <c r="ON71" s="62"/>
      <c r="OO71" s="62"/>
      <c r="OP71" s="62"/>
      <c r="OQ71" s="62"/>
      <c r="OR71" s="62"/>
      <c r="OS71" s="62"/>
      <c r="OT71" s="62"/>
      <c r="OU71" s="62"/>
      <c r="OV71" s="62"/>
      <c r="OW71" s="62"/>
      <c r="OX71" s="62"/>
      <c r="OY71" s="62"/>
      <c r="OZ71" s="62"/>
      <c r="PA71" s="62"/>
      <c r="PB71" s="62"/>
      <c r="PC71" s="62"/>
      <c r="PD71" s="62"/>
      <c r="PE71" s="62"/>
      <c r="PF71" s="62"/>
      <c r="PG71" s="62"/>
      <c r="PH71" s="62"/>
      <c r="PI71" s="62"/>
      <c r="PJ71" s="62"/>
      <c r="PK71" s="62"/>
      <c r="PL71" s="62"/>
      <c r="PM71" s="62"/>
      <c r="PN71" s="62"/>
      <c r="PO71" s="62"/>
      <c r="PP71" s="62"/>
      <c r="PQ71" s="62"/>
      <c r="PR71" s="62"/>
      <c r="PS71" s="62"/>
      <c r="PT71" s="62"/>
      <c r="PU71" s="62"/>
      <c r="PV71" s="62"/>
      <c r="PW71" s="62"/>
      <c r="PX71" s="62"/>
      <c r="PY71" s="62"/>
      <c r="PZ71" s="62"/>
      <c r="QA71" s="62"/>
      <c r="QB71" s="62"/>
      <c r="QC71" s="62"/>
      <c r="QD71" s="62"/>
      <c r="QE71" s="62"/>
      <c r="QF71" s="62"/>
      <c r="QG71" s="62"/>
      <c r="QH71" s="62"/>
      <c r="QI71" s="62"/>
      <c r="QJ71" s="62"/>
      <c r="QK71" s="62"/>
      <c r="QL71" s="62"/>
      <c r="QM71" s="62"/>
      <c r="QN71" s="62"/>
      <c r="QO71" s="62"/>
      <c r="QP71" s="62"/>
      <c r="QQ71" s="62"/>
      <c r="QR71" s="62"/>
      <c r="QS71" s="62"/>
      <c r="QT71" s="62"/>
      <c r="QU71" s="62"/>
      <c r="QV71" s="62"/>
      <c r="QW71" s="62"/>
      <c r="QX71" s="62"/>
      <c r="QY71" s="62"/>
      <c r="QZ71" s="62"/>
      <c r="RA71" s="62"/>
      <c r="RB71" s="62"/>
      <c r="RC71" s="62"/>
      <c r="RD71" s="62"/>
      <c r="RE71" s="62"/>
      <c r="RF71" s="62"/>
      <c r="RG71" s="62"/>
      <c r="RH71" s="62"/>
      <c r="RI71" s="62"/>
      <c r="RJ71" s="62"/>
      <c r="RK71" s="62"/>
      <c r="RL71" s="62"/>
      <c r="RM71" s="62"/>
      <c r="RN71" s="62"/>
      <c r="RO71" s="62"/>
      <c r="RP71" s="62"/>
      <c r="RQ71" s="62"/>
      <c r="RR71" s="62"/>
      <c r="RS71" s="62"/>
      <c r="RT71" s="62"/>
      <c r="RU71" s="62"/>
      <c r="RV71" s="62"/>
      <c r="RW71" s="62"/>
      <c r="RX71" s="62"/>
      <c r="RY71" s="62"/>
      <c r="RZ71" s="62"/>
      <c r="SA71" s="62"/>
      <c r="SB71" s="62"/>
      <c r="SC71" s="62"/>
      <c r="SD71" s="62"/>
      <c r="SE71" s="62"/>
      <c r="SF71" s="62"/>
      <c r="SG71" s="62"/>
      <c r="SH71" s="62"/>
      <c r="SI71" s="62"/>
      <c r="SJ71" s="62"/>
      <c r="SK71" s="62"/>
      <c r="SL71" s="62"/>
      <c r="SM71" s="62"/>
      <c r="SN71" s="62"/>
      <c r="SO71" s="62"/>
      <c r="SP71" s="62"/>
      <c r="SQ71" s="62"/>
      <c r="SR71" s="62"/>
      <c r="SS71" s="62"/>
      <c r="ST71" s="62"/>
      <c r="SU71" s="62"/>
      <c r="SV71" s="62"/>
      <c r="SW71" s="62"/>
      <c r="SX71" s="62"/>
      <c r="SY71" s="62"/>
      <c r="SZ71" s="62"/>
      <c r="TA71" s="62"/>
      <c r="TB71" s="62"/>
      <c r="TC71" s="62"/>
      <c r="TD71" s="62"/>
      <c r="TE71" s="62"/>
      <c r="TF71" s="62"/>
      <c r="TG71" s="62"/>
      <c r="TH71" s="62"/>
      <c r="TI71" s="62"/>
      <c r="TJ71" s="62"/>
      <c r="TK71" s="62"/>
      <c r="TL71" s="62"/>
      <c r="TM71" s="62"/>
      <c r="TN71" s="62"/>
      <c r="TO71" s="62"/>
      <c r="TP71" s="62"/>
      <c r="TQ71" s="62"/>
      <c r="TR71" s="62"/>
      <c r="TS71" s="62"/>
      <c r="TT71" s="62"/>
      <c r="TU71" s="62"/>
      <c r="TV71" s="62"/>
      <c r="TW71" s="62"/>
      <c r="TX71" s="62"/>
      <c r="TY71" s="62"/>
      <c r="TZ71" s="62"/>
      <c r="UA71" s="62"/>
      <c r="UB71" s="62"/>
      <c r="UC71" s="62"/>
      <c r="UD71" s="62"/>
      <c r="UE71" s="62"/>
      <c r="UF71" s="62"/>
      <c r="UG71" s="62"/>
      <c r="UH71" s="62"/>
      <c r="UI71" s="62"/>
      <c r="UJ71" s="62"/>
      <c r="UK71" s="62"/>
      <c r="UL71" s="62"/>
      <c r="UM71" s="62"/>
      <c r="UN71" s="62"/>
      <c r="UO71" s="62"/>
      <c r="UP71" s="62"/>
      <c r="UQ71" s="62"/>
      <c r="UR71" s="62"/>
      <c r="US71" s="62"/>
      <c r="UT71" s="62"/>
      <c r="UU71" s="62"/>
      <c r="UV71" s="62"/>
      <c r="UW71" s="62"/>
      <c r="UX71" s="62"/>
      <c r="UY71" s="62"/>
      <c r="UZ71" s="62"/>
      <c r="VA71" s="62"/>
      <c r="VB71" s="62"/>
      <c r="VC71" s="62"/>
      <c r="VD71" s="62"/>
      <c r="VE71" s="62"/>
      <c r="VF71" s="62"/>
      <c r="VG71" s="62"/>
      <c r="VH71" s="62"/>
      <c r="VI71" s="62"/>
      <c r="VJ71" s="62"/>
      <c r="VK71" s="62"/>
      <c r="VL71" s="62"/>
      <c r="VM71" s="62"/>
      <c r="VN71" s="62"/>
      <c r="VO71" s="62"/>
      <c r="VP71" s="62"/>
      <c r="VQ71" s="62"/>
      <c r="VR71" s="62"/>
      <c r="VS71" s="62"/>
      <c r="VT71" s="62"/>
      <c r="VU71" s="62"/>
      <c r="VV71" s="62"/>
      <c r="VW71" s="62"/>
      <c r="VX71" s="62"/>
      <c r="VY71" s="62"/>
      <c r="VZ71" s="62"/>
      <c r="WA71" s="62"/>
      <c r="WB71" s="62"/>
      <c r="WC71" s="62"/>
      <c r="WD71" s="62"/>
      <c r="WE71" s="62"/>
      <c r="WF71" s="62"/>
      <c r="WG71" s="62"/>
      <c r="WH71" s="62"/>
      <c r="WI71" s="62"/>
      <c r="WJ71" s="62"/>
      <c r="WK71" s="62"/>
      <c r="WL71" s="62"/>
      <c r="WM71" s="62"/>
      <c r="WN71" s="62"/>
      <c r="WO71" s="62"/>
      <c r="WP71" s="62"/>
      <c r="WQ71" s="62"/>
      <c r="WR71" s="62"/>
      <c r="WS71" s="62"/>
      <c r="WT71" s="62"/>
      <c r="WU71" s="62"/>
      <c r="WV71" s="62"/>
      <c r="WW71" s="62"/>
      <c r="WX71" s="62"/>
      <c r="WY71" s="62"/>
      <c r="WZ71" s="62"/>
      <c r="XA71" s="62"/>
      <c r="XB71" s="62"/>
      <c r="XC71" s="62"/>
      <c r="XD71" s="62"/>
      <c r="XE71" s="62"/>
      <c r="XF71" s="62"/>
      <c r="XG71" s="62"/>
      <c r="XH71" s="62"/>
      <c r="XI71" s="62"/>
      <c r="XJ71" s="62"/>
      <c r="XK71" s="62"/>
      <c r="XL71" s="62"/>
      <c r="XM71" s="62"/>
      <c r="XN71" s="62"/>
      <c r="XO71" s="62"/>
      <c r="XP71" s="62"/>
      <c r="XQ71" s="62"/>
      <c r="XR71" s="62"/>
      <c r="XS71" s="62"/>
      <c r="XT71" s="62"/>
      <c r="XU71" s="62"/>
      <c r="XV71" s="62"/>
      <c r="XW71" s="62"/>
      <c r="XX71" s="62"/>
      <c r="XY71" s="62"/>
      <c r="XZ71" s="62"/>
      <c r="YA71" s="62"/>
      <c r="YB71" s="62"/>
      <c r="YC71" s="62"/>
      <c r="YD71" s="62"/>
      <c r="YE71" s="62"/>
      <c r="YF71" s="62"/>
      <c r="YG71" s="62"/>
      <c r="YH71" s="62"/>
      <c r="YI71" s="62"/>
      <c r="YJ71" s="62"/>
      <c r="YK71" s="62"/>
      <c r="YL71" s="62"/>
      <c r="YM71" s="62"/>
      <c r="YN71" s="62"/>
      <c r="YO71" s="62"/>
      <c r="YP71" s="62"/>
      <c r="YQ71" s="62"/>
      <c r="YR71" s="62"/>
      <c r="YS71" s="62"/>
      <c r="YT71" s="62"/>
      <c r="YU71" s="62"/>
      <c r="YV71" s="62"/>
      <c r="YW71" s="62"/>
      <c r="YX71" s="62"/>
      <c r="YY71" s="62"/>
      <c r="YZ71" s="62"/>
      <c r="ZA71" s="62"/>
      <c r="ZB71" s="62"/>
      <c r="ZC71" s="62"/>
      <c r="ZD71" s="62"/>
      <c r="ZE71" s="62"/>
      <c r="ZF71" s="62"/>
      <c r="ZG71" s="62"/>
      <c r="ZH71" s="62"/>
      <c r="ZI71" s="62"/>
      <c r="ZJ71" s="62"/>
      <c r="ZK71" s="62"/>
      <c r="ZL71" s="62"/>
      <c r="ZM71" s="62"/>
      <c r="ZN71" s="62"/>
      <c r="ZO71" s="62"/>
      <c r="ZP71" s="62"/>
      <c r="ZQ71" s="62"/>
      <c r="ZR71" s="62"/>
      <c r="ZS71" s="62"/>
      <c r="ZT71" s="62"/>
      <c r="ZU71" s="62"/>
      <c r="ZV71" s="62"/>
      <c r="ZW71" s="62"/>
      <c r="ZX71" s="62"/>
      <c r="ZY71" s="62"/>
      <c r="ZZ71" s="62"/>
      <c r="AAA71" s="62"/>
      <c r="AAB71" s="62"/>
      <c r="AAC71" s="62"/>
      <c r="AAD71" s="62"/>
      <c r="AAE71" s="62"/>
      <c r="AAF71" s="62"/>
      <c r="AAG71" s="62"/>
      <c r="AAH71" s="62"/>
      <c r="AAI71" s="62"/>
      <c r="AAJ71" s="62"/>
      <c r="AAK71" s="62"/>
      <c r="AAL71" s="62"/>
      <c r="AAM71" s="62"/>
      <c r="AAN71" s="62"/>
      <c r="AAO71" s="62"/>
      <c r="AAP71" s="62"/>
      <c r="AAQ71" s="62"/>
      <c r="AAR71" s="62"/>
      <c r="AAS71" s="62"/>
      <c r="AAT71" s="62"/>
      <c r="AAU71" s="62"/>
      <c r="AAV71" s="62"/>
      <c r="AAW71" s="62"/>
      <c r="AAX71" s="62"/>
      <c r="AAY71" s="62"/>
      <c r="AAZ71" s="62"/>
      <c r="ABA71" s="62"/>
      <c r="ABB71" s="62"/>
      <c r="ABC71" s="62"/>
      <c r="ABD71" s="62"/>
      <c r="ABE71" s="62"/>
      <c r="ABF71" s="62"/>
      <c r="ABG71" s="62"/>
      <c r="ABH71" s="62"/>
      <c r="ABI71" s="62"/>
      <c r="ABJ71" s="62"/>
      <c r="ABK71" s="62"/>
      <c r="ABL71" s="62"/>
      <c r="ABM71" s="62"/>
      <c r="ABN71" s="62"/>
      <c r="ABO71" s="62"/>
      <c r="ABP71" s="62"/>
      <c r="ABQ71" s="62"/>
      <c r="ABR71" s="62"/>
      <c r="ABS71" s="62"/>
      <c r="ABT71" s="62"/>
      <c r="ABU71" s="62"/>
      <c r="ABV71" s="62"/>
      <c r="ABW71" s="62"/>
      <c r="ABX71" s="62"/>
      <c r="ABY71" s="62"/>
      <c r="ABZ71" s="62"/>
      <c r="ACA71" s="62"/>
      <c r="ACB71" s="62"/>
      <c r="ACC71" s="62"/>
      <c r="ACD71" s="62"/>
      <c r="ACE71" s="62"/>
      <c r="ACF71" s="62"/>
      <c r="ACG71" s="62"/>
      <c r="ACH71" s="62"/>
      <c r="ACI71" s="62"/>
      <c r="ACJ71" s="62"/>
      <c r="ACK71" s="62"/>
      <c r="ACL71" s="62"/>
      <c r="ACM71" s="62"/>
      <c r="ACN71" s="62"/>
      <c r="ACO71" s="62"/>
      <c r="ACP71" s="62"/>
      <c r="ACQ71" s="62"/>
      <c r="ACR71" s="62"/>
      <c r="ACS71" s="62"/>
      <c r="ACT71" s="62"/>
      <c r="ACU71" s="62"/>
      <c r="ACV71" s="62"/>
      <c r="ACW71" s="62"/>
      <c r="ACX71" s="62"/>
      <c r="ACY71" s="62"/>
      <c r="ACZ71" s="62"/>
      <c r="ADA71" s="62"/>
      <c r="ADB71" s="62"/>
      <c r="ADC71" s="62"/>
      <c r="ADD71" s="62"/>
      <c r="ADE71" s="62"/>
      <c r="ADF71" s="62"/>
      <c r="ADG71" s="62"/>
      <c r="ADH71" s="62"/>
      <c r="ADI71" s="62"/>
      <c r="ADJ71" s="62"/>
      <c r="ADK71" s="62"/>
      <c r="ADL71" s="62"/>
      <c r="ADM71" s="62"/>
      <c r="ADN71" s="62"/>
      <c r="ADO71" s="62"/>
      <c r="ADP71" s="62"/>
      <c r="ADQ71" s="62"/>
      <c r="ADR71" s="62"/>
      <c r="ADS71" s="62"/>
      <c r="ADT71" s="62"/>
      <c r="ADU71" s="62"/>
      <c r="ADV71" s="62"/>
      <c r="ADW71" s="62"/>
      <c r="ADX71" s="62"/>
      <c r="ADY71" s="62"/>
      <c r="ADZ71" s="62"/>
      <c r="AEA71" s="62"/>
      <c r="AEB71" s="62"/>
      <c r="AEC71" s="62"/>
      <c r="AED71" s="62"/>
      <c r="AEE71" s="62"/>
      <c r="AEF71" s="62"/>
      <c r="AEG71" s="62"/>
      <c r="AEH71" s="62"/>
      <c r="AEI71" s="62"/>
      <c r="AEJ71" s="62"/>
      <c r="AEK71" s="62"/>
      <c r="AEL71" s="62"/>
      <c r="AEM71" s="62"/>
      <c r="AEN71" s="62"/>
      <c r="AEO71" s="62"/>
      <c r="AEP71" s="62"/>
      <c r="AEQ71" s="62"/>
      <c r="AER71" s="62"/>
      <c r="AES71" s="62"/>
      <c r="AET71" s="62"/>
      <c r="AEU71" s="62"/>
      <c r="AEV71" s="62"/>
      <c r="AEW71" s="62"/>
      <c r="AEX71" s="62"/>
      <c r="AEY71" s="62"/>
      <c r="AEZ71" s="62"/>
      <c r="AFA71" s="62"/>
      <c r="AFB71" s="62"/>
      <c r="AFC71" s="62"/>
      <c r="AFD71" s="62"/>
      <c r="AFE71" s="62"/>
      <c r="AFF71" s="62"/>
      <c r="AFG71" s="62"/>
      <c r="AFH71" s="62"/>
      <c r="AFI71" s="62"/>
      <c r="AFJ71" s="62"/>
      <c r="AFK71" s="62"/>
      <c r="AFL71" s="62"/>
      <c r="AFM71" s="62"/>
      <c r="AFN71" s="62"/>
      <c r="AFO71" s="62"/>
      <c r="AFP71" s="62"/>
      <c r="AFQ71" s="62"/>
      <c r="AFR71" s="62"/>
      <c r="AFS71" s="62"/>
      <c r="AFT71" s="62"/>
      <c r="AFU71" s="62"/>
      <c r="AFV71" s="62"/>
      <c r="AFW71" s="62"/>
      <c r="AFX71" s="62"/>
      <c r="AFY71" s="62"/>
      <c r="AFZ71" s="62"/>
      <c r="AGA71" s="62"/>
      <c r="AGB71" s="62"/>
      <c r="AGC71" s="62"/>
      <c r="AGD71" s="62"/>
      <c r="AGE71" s="62"/>
      <c r="AGF71" s="62"/>
      <c r="AGG71" s="62"/>
      <c r="AGH71" s="62"/>
      <c r="AGI71" s="62"/>
      <c r="AGJ71" s="62"/>
      <c r="AGK71" s="62"/>
      <c r="AGL71" s="62"/>
      <c r="AGM71" s="62"/>
      <c r="AGN71" s="62"/>
      <c r="AGO71" s="62"/>
      <c r="AGP71" s="62"/>
      <c r="AGQ71" s="62"/>
      <c r="AGR71" s="62"/>
      <c r="AGS71" s="62"/>
      <c r="AGT71" s="62"/>
      <c r="AGU71" s="62"/>
      <c r="AGV71" s="62"/>
      <c r="AGW71" s="62"/>
      <c r="AGX71" s="62"/>
      <c r="AGY71" s="62"/>
      <c r="AGZ71" s="62"/>
      <c r="AHA71" s="62"/>
      <c r="AHB71" s="62"/>
      <c r="AHC71" s="62"/>
      <c r="AHD71" s="62"/>
      <c r="AHE71" s="62"/>
      <c r="AHF71" s="62"/>
      <c r="AHG71" s="62"/>
      <c r="AHH71" s="62"/>
      <c r="AHI71" s="62"/>
      <c r="AHJ71" s="62"/>
      <c r="AHK71" s="62"/>
      <c r="AHL71" s="62"/>
      <c r="AHM71" s="62"/>
      <c r="AHN71" s="62"/>
      <c r="AHO71" s="62"/>
      <c r="AHP71" s="62"/>
      <c r="AHQ71" s="62"/>
      <c r="AHR71" s="62"/>
      <c r="AHS71" s="62"/>
      <c r="AHT71" s="62"/>
      <c r="AHU71" s="62"/>
      <c r="AHV71" s="62"/>
      <c r="AHW71" s="62"/>
      <c r="AHX71" s="62"/>
      <c r="AHY71" s="62"/>
      <c r="AHZ71" s="62"/>
      <c r="AIA71" s="62"/>
      <c r="AIB71" s="62"/>
      <c r="AIC71" s="62"/>
      <c r="AID71" s="62"/>
      <c r="AIE71" s="62"/>
      <c r="AIF71" s="62"/>
      <c r="AIG71" s="62"/>
      <c r="AIH71" s="62"/>
      <c r="AII71" s="62"/>
      <c r="AIJ71" s="62"/>
      <c r="AIK71" s="62"/>
      <c r="AIL71" s="62"/>
      <c r="AIM71" s="62"/>
      <c r="AIN71" s="62"/>
      <c r="AIO71" s="62"/>
      <c r="AIP71" s="62"/>
      <c r="AIQ71" s="62"/>
      <c r="AIR71" s="62"/>
      <c r="AIS71" s="62"/>
      <c r="AIT71" s="62"/>
      <c r="AIU71" s="62"/>
      <c r="AIV71" s="62"/>
      <c r="AIW71" s="62"/>
      <c r="AIX71" s="62"/>
      <c r="AIY71" s="62"/>
      <c r="AIZ71" s="62"/>
      <c r="AJA71" s="62"/>
      <c r="AJB71" s="62"/>
      <c r="AJC71" s="62"/>
      <c r="AJD71" s="62"/>
      <c r="AJE71" s="62"/>
      <c r="AJF71" s="62"/>
      <c r="AJG71" s="62"/>
      <c r="AJH71" s="62"/>
      <c r="AJI71" s="62"/>
      <c r="AJJ71" s="62"/>
      <c r="AJK71" s="62"/>
      <c r="AJL71" s="62"/>
      <c r="AJM71" s="62"/>
      <c r="AJN71" s="62"/>
      <c r="AJO71" s="62"/>
      <c r="AJP71" s="62"/>
      <c r="AJQ71" s="62"/>
      <c r="AJR71" s="62"/>
      <c r="AJS71" s="62"/>
      <c r="AJT71" s="62"/>
      <c r="AJU71" s="62"/>
      <c r="AJV71" s="62"/>
      <c r="AJW71" s="62"/>
      <c r="AJX71" s="62"/>
      <c r="AJY71" s="62"/>
      <c r="AJZ71" s="62"/>
      <c r="AKA71" s="62"/>
      <c r="AKB71" s="62"/>
      <c r="AKC71" s="62"/>
      <c r="AKD71" s="62"/>
      <c r="AKE71" s="62"/>
      <c r="AKF71" s="62"/>
      <c r="AKG71" s="62"/>
      <c r="AKH71" s="62"/>
      <c r="AKI71" s="62"/>
      <c r="AKJ71" s="62"/>
      <c r="AKK71" s="62"/>
      <c r="AKL71" s="62"/>
      <c r="AKM71" s="62"/>
      <c r="AKN71" s="62"/>
      <c r="AKO71" s="62"/>
      <c r="AKP71" s="62"/>
      <c r="AKQ71" s="62"/>
      <c r="AKR71" s="62"/>
      <c r="AKS71" s="62"/>
      <c r="AKT71" s="62"/>
      <c r="AKU71" s="62"/>
      <c r="AKV71" s="62"/>
      <c r="AKW71" s="62"/>
      <c r="AKX71" s="62"/>
      <c r="AKY71" s="62"/>
      <c r="AKZ71" s="62"/>
      <c r="ALA71" s="62"/>
      <c r="ALB71" s="62"/>
      <c r="ALC71" s="62"/>
      <c r="ALD71" s="62"/>
      <c r="ALE71" s="62"/>
      <c r="ALF71" s="62"/>
      <c r="ALG71" s="62"/>
      <c r="ALH71" s="62"/>
      <c r="ALI71" s="62"/>
      <c r="ALJ71" s="62"/>
      <c r="ALK71" s="62"/>
      <c r="ALL71" s="62"/>
      <c r="ALM71" s="62"/>
      <c r="ALN71" s="62"/>
      <c r="ALO71" s="62"/>
      <c r="ALP71" s="62"/>
      <c r="ALQ71" s="62"/>
      <c r="ALR71" s="62"/>
      <c r="ALS71" s="62"/>
      <c r="ALT71" s="62"/>
      <c r="ALU71" s="62"/>
      <c r="ALV71" s="62"/>
      <c r="ALW71" s="62"/>
      <c r="ALX71" s="62"/>
      <c r="ALY71" s="62"/>
      <c r="ALZ71" s="62"/>
      <c r="AMA71" s="62"/>
      <c r="AMB71" s="62"/>
      <c r="AMC71" s="62"/>
      <c r="AMD71" s="62"/>
      <c r="AME71" s="62"/>
      <c r="AMF71" s="62"/>
      <c r="AMG71" s="62"/>
      <c r="AMH71" s="62"/>
      <c r="AMI71" s="62"/>
      <c r="AMJ71" s="62"/>
      <c r="AMK71" s="62"/>
      <c r="AML71" s="62"/>
      <c r="AMM71" s="62"/>
      <c r="AMN71" s="62"/>
      <c r="AMO71" s="62"/>
      <c r="AMP71" s="62"/>
      <c r="AMQ71" s="62"/>
      <c r="AMR71" s="62"/>
      <c r="AMS71" s="62"/>
      <c r="AMT71" s="62"/>
      <c r="AMU71" s="62"/>
      <c r="AMV71" s="62"/>
      <c r="AMW71" s="62"/>
      <c r="AMX71" s="62"/>
      <c r="AMY71" s="62"/>
      <c r="AMZ71" s="62"/>
      <c r="ANA71" s="62"/>
      <c r="ANB71" s="62"/>
      <c r="ANC71" s="62"/>
      <c r="AND71" s="62"/>
      <c r="ANE71" s="62"/>
      <c r="ANF71" s="62"/>
      <c r="ANG71" s="62"/>
      <c r="ANH71" s="62"/>
      <c r="ANI71" s="62"/>
      <c r="ANJ71" s="62"/>
      <c r="ANK71" s="62"/>
      <c r="ANL71" s="62"/>
      <c r="ANM71" s="62"/>
      <c r="ANN71" s="62"/>
      <c r="ANO71" s="62"/>
      <c r="ANP71" s="62"/>
      <c r="ANQ71" s="62"/>
      <c r="ANR71" s="62"/>
      <c r="ANS71" s="62"/>
      <c r="ANT71" s="62"/>
      <c r="ANU71" s="62"/>
      <c r="ANV71" s="62"/>
      <c r="ANW71" s="62"/>
      <c r="ANX71" s="62"/>
      <c r="ANY71" s="62"/>
      <c r="ANZ71" s="62"/>
      <c r="AOA71" s="62"/>
      <c r="AOB71" s="62"/>
      <c r="AOC71" s="62"/>
      <c r="AOD71" s="62"/>
      <c r="AOE71" s="62"/>
      <c r="AOF71" s="62"/>
      <c r="AOG71" s="62"/>
      <c r="AOH71" s="62"/>
      <c r="AOI71" s="62"/>
      <c r="AOJ71" s="62"/>
      <c r="AOK71" s="62"/>
      <c r="AOL71" s="62"/>
      <c r="AOM71" s="62"/>
      <c r="AON71" s="62"/>
      <c r="AOO71" s="62"/>
      <c r="AOP71" s="62"/>
      <c r="AOQ71" s="62"/>
      <c r="AOR71" s="62"/>
      <c r="AOS71" s="62"/>
      <c r="AOT71" s="62"/>
      <c r="AOU71" s="62"/>
      <c r="AOV71" s="62"/>
      <c r="AOW71" s="62"/>
      <c r="AOX71" s="62"/>
      <c r="AOY71" s="62"/>
      <c r="AOZ71" s="62"/>
      <c r="APA71" s="62"/>
      <c r="APB71" s="62"/>
      <c r="APC71" s="62"/>
      <c r="APD71" s="62"/>
      <c r="APE71" s="62"/>
      <c r="APF71" s="62"/>
      <c r="APG71" s="62"/>
      <c r="APH71" s="62"/>
      <c r="API71" s="62"/>
      <c r="APJ71" s="62"/>
      <c r="APK71" s="62"/>
      <c r="APL71" s="62"/>
      <c r="APM71" s="62"/>
      <c r="APN71" s="62"/>
      <c r="APO71" s="62"/>
      <c r="APP71" s="62"/>
      <c r="APQ71" s="62"/>
      <c r="APR71" s="62"/>
      <c r="APS71" s="62"/>
      <c r="APT71" s="62"/>
      <c r="APU71" s="62"/>
      <c r="APV71" s="62"/>
      <c r="APW71" s="62"/>
      <c r="APX71" s="62"/>
      <c r="APY71" s="62"/>
      <c r="APZ71" s="62"/>
      <c r="AQA71" s="62"/>
      <c r="AQB71" s="62"/>
      <c r="AQC71" s="62"/>
      <c r="AQD71" s="62"/>
      <c r="AQE71" s="62"/>
      <c r="AQF71" s="62"/>
      <c r="AQG71" s="62"/>
      <c r="AQH71" s="62"/>
      <c r="AQI71" s="62"/>
      <c r="AQJ71" s="62"/>
      <c r="AQK71" s="62"/>
      <c r="AQL71" s="62"/>
      <c r="AQM71" s="62"/>
      <c r="AQN71" s="62"/>
      <c r="AQO71" s="62"/>
      <c r="AQP71" s="62"/>
      <c r="AQQ71" s="62"/>
      <c r="AQR71" s="62"/>
      <c r="AQS71" s="62"/>
      <c r="AQT71" s="62"/>
      <c r="AQU71" s="62"/>
      <c r="AQV71" s="62"/>
      <c r="AQW71" s="62"/>
      <c r="AQX71" s="62"/>
      <c r="AQY71" s="62"/>
      <c r="AQZ71" s="62"/>
      <c r="ARA71" s="62"/>
      <c r="ARB71" s="62"/>
      <c r="ARC71" s="62"/>
      <c r="ARD71" s="62"/>
      <c r="ARE71" s="62"/>
      <c r="ARF71" s="62"/>
      <c r="ARG71" s="62"/>
      <c r="ARH71" s="62"/>
      <c r="ARI71" s="62"/>
      <c r="ARJ71" s="62"/>
      <c r="ARK71" s="62"/>
      <c r="ARL71" s="62"/>
      <c r="ARM71" s="62"/>
      <c r="ARN71" s="62"/>
      <c r="ARO71" s="62"/>
      <c r="ARP71" s="62"/>
      <c r="ARQ71" s="62"/>
      <c r="ARR71" s="62"/>
      <c r="ARS71" s="62"/>
      <c r="ART71" s="62"/>
      <c r="ARU71" s="62"/>
      <c r="ARV71" s="62"/>
      <c r="ARW71" s="62"/>
      <c r="ARX71" s="62"/>
      <c r="ARY71" s="62"/>
      <c r="ARZ71" s="62"/>
      <c r="ASA71" s="62"/>
      <c r="ASB71" s="62"/>
      <c r="ASC71" s="62"/>
      <c r="ASD71" s="62"/>
      <c r="ASE71" s="62"/>
      <c r="ASF71" s="62"/>
      <c r="ASG71" s="62"/>
      <c r="ASH71" s="62"/>
      <c r="ASI71" s="62"/>
      <c r="ASJ71" s="62"/>
      <c r="ASK71" s="62"/>
      <c r="ASL71" s="62"/>
      <c r="ASM71" s="62"/>
      <c r="ASN71" s="62"/>
      <c r="ASO71" s="62"/>
      <c r="ASP71" s="62"/>
      <c r="ASQ71" s="62"/>
      <c r="ASR71" s="62"/>
      <c r="ASS71" s="62"/>
      <c r="AST71" s="62"/>
      <c r="ASU71" s="62"/>
      <c r="ASV71" s="62"/>
      <c r="ASW71" s="62"/>
      <c r="ASX71" s="62"/>
      <c r="ASY71" s="62"/>
      <c r="ASZ71" s="62"/>
      <c r="ATA71" s="62"/>
      <c r="ATB71" s="62"/>
      <c r="ATC71" s="62"/>
      <c r="ATD71" s="62"/>
      <c r="ATE71" s="62"/>
      <c r="ATF71" s="62"/>
      <c r="ATG71" s="62"/>
      <c r="ATH71" s="62"/>
      <c r="ATI71" s="62"/>
      <c r="ATJ71" s="62"/>
      <c r="ATK71" s="62"/>
      <c r="ATL71" s="62"/>
      <c r="ATM71" s="62"/>
      <c r="ATN71" s="62"/>
      <c r="ATO71" s="62"/>
      <c r="ATP71" s="62"/>
      <c r="ATQ71" s="62"/>
      <c r="ATR71" s="62"/>
      <c r="ATS71" s="62"/>
      <c r="ATT71" s="62"/>
      <c r="ATU71" s="62"/>
      <c r="ATV71" s="62"/>
      <c r="ATW71" s="62"/>
      <c r="ATX71" s="62"/>
      <c r="ATY71" s="62"/>
      <c r="ATZ71" s="62"/>
      <c r="AUA71" s="62"/>
      <c r="AUB71" s="62"/>
      <c r="AUC71" s="62"/>
      <c r="AUD71" s="62"/>
      <c r="AUE71" s="62"/>
      <c r="AUF71" s="62"/>
      <c r="AUG71" s="62"/>
      <c r="AUH71" s="62"/>
      <c r="AUI71" s="62"/>
      <c r="AUJ71" s="62"/>
      <c r="AUK71" s="62"/>
      <c r="AUL71" s="62"/>
      <c r="AUM71" s="62"/>
      <c r="AUN71" s="62"/>
      <c r="AUO71" s="62"/>
      <c r="AUP71" s="62"/>
      <c r="AUQ71" s="62"/>
      <c r="AUR71" s="62"/>
      <c r="AUS71" s="62"/>
      <c r="AUT71" s="62"/>
      <c r="AUU71" s="62"/>
      <c r="AUV71" s="62"/>
      <c r="AUW71" s="62"/>
      <c r="AUX71" s="62"/>
      <c r="AUY71" s="62"/>
      <c r="AUZ71" s="62"/>
      <c r="AVA71" s="62"/>
      <c r="AVB71" s="62"/>
      <c r="AVC71" s="62"/>
      <c r="AVD71" s="62"/>
      <c r="AVE71" s="62"/>
      <c r="AVF71" s="62"/>
      <c r="AVG71" s="62"/>
      <c r="AVH71" s="62"/>
      <c r="AVI71" s="62"/>
      <c r="AVJ71" s="62"/>
      <c r="AVK71" s="62"/>
      <c r="AVL71" s="62"/>
      <c r="AVM71" s="62"/>
      <c r="AVN71" s="62"/>
      <c r="AVO71" s="62"/>
      <c r="AVP71" s="62"/>
      <c r="AVQ71" s="62"/>
      <c r="AVR71" s="62"/>
      <c r="AVS71" s="62"/>
      <c r="AVT71" s="62"/>
      <c r="AVU71" s="62"/>
      <c r="AVV71" s="62"/>
      <c r="AVW71" s="62"/>
      <c r="AVX71" s="62"/>
      <c r="AVY71" s="62"/>
      <c r="AVZ71" s="62"/>
      <c r="AWA71" s="62"/>
      <c r="AWB71" s="62"/>
      <c r="AWC71" s="62"/>
      <c r="AWD71" s="62"/>
      <c r="AWE71" s="62"/>
      <c r="AWF71" s="62"/>
      <c r="AWG71" s="62"/>
      <c r="AWH71" s="62"/>
      <c r="AWI71" s="62"/>
      <c r="AWJ71" s="62"/>
      <c r="AWK71" s="62"/>
      <c r="AWL71" s="62"/>
      <c r="AWM71" s="62"/>
      <c r="AWN71" s="62"/>
      <c r="AWO71" s="62"/>
      <c r="AWP71" s="62"/>
      <c r="AWQ71" s="62"/>
      <c r="AWR71" s="62"/>
      <c r="AWS71" s="62"/>
      <c r="AWT71" s="62"/>
      <c r="AWU71" s="62"/>
      <c r="AWV71" s="62"/>
      <c r="AWW71" s="62"/>
      <c r="AWX71" s="62"/>
      <c r="AWY71" s="62"/>
      <c r="AWZ71" s="62"/>
      <c r="AXA71" s="62"/>
      <c r="AXB71" s="62"/>
      <c r="AXC71" s="62"/>
      <c r="AXD71" s="62"/>
      <c r="AXE71" s="62"/>
    </row>
    <row r="72" spans="1:1305" s="62" customFormat="1" ht="18" customHeight="1" x14ac:dyDescent="0.3">
      <c r="A72" s="54">
        <v>9781035011582</v>
      </c>
      <c r="B72" s="54">
        <v>2893210</v>
      </c>
      <c r="C72" s="55" t="s">
        <v>671</v>
      </c>
      <c r="D72" s="63">
        <v>19.5</v>
      </c>
      <c r="E72" s="71">
        <v>11300</v>
      </c>
      <c r="F72" s="67"/>
      <c r="G72" s="61"/>
      <c r="H72" s="68"/>
      <c r="I72" s="61"/>
      <c r="J72" s="67"/>
      <c r="K72" s="67"/>
      <c r="L72" s="61"/>
      <c r="M72" s="68"/>
      <c r="N72" s="61"/>
      <c r="O72" s="67"/>
      <c r="P72" s="67"/>
      <c r="Q72" s="61"/>
      <c r="R72" s="68"/>
      <c r="S72" s="61"/>
      <c r="T72" s="67"/>
      <c r="U72" s="67"/>
      <c r="V72" s="61"/>
      <c r="W72" s="68"/>
      <c r="X72" s="61"/>
      <c r="Y72" s="67"/>
      <c r="Z72" s="67"/>
      <c r="AA72" s="61"/>
      <c r="AB72" s="68"/>
      <c r="AC72" s="61"/>
      <c r="AD72" s="67"/>
      <c r="AE72" s="67"/>
      <c r="AF72" s="61"/>
      <c r="AG72" s="68"/>
      <c r="AH72" s="61"/>
      <c r="AI72" s="67"/>
      <c r="AJ72" s="67"/>
      <c r="AK72" s="61"/>
      <c r="AL72" s="68"/>
      <c r="AM72" s="61"/>
      <c r="AN72" s="67"/>
      <c r="AO72" s="67"/>
      <c r="AP72" s="61"/>
      <c r="AQ72" s="68"/>
      <c r="AR72" s="61"/>
      <c r="AS72" s="67"/>
      <c r="AT72" s="67"/>
      <c r="AU72" s="61"/>
      <c r="AV72" s="68"/>
      <c r="AW72" s="61"/>
      <c r="AX72" s="67"/>
      <c r="AY72" s="67"/>
      <c r="AZ72" s="61"/>
      <c r="BA72" s="68"/>
      <c r="BB72" s="61"/>
      <c r="BC72" s="67"/>
      <c r="BD72" s="67"/>
      <c r="BE72" s="61"/>
      <c r="BF72" s="68"/>
      <c r="BG72" s="61"/>
      <c r="BH72" s="67"/>
      <c r="BI72" s="67"/>
      <c r="BJ72" s="61"/>
      <c r="BK72" s="68"/>
      <c r="BL72" s="61"/>
      <c r="BM72" s="67"/>
      <c r="BN72" s="67"/>
      <c r="BO72" s="61"/>
      <c r="BP72" s="68"/>
      <c r="BQ72" s="61"/>
      <c r="BR72" s="67"/>
      <c r="BS72" s="67"/>
      <c r="BT72" s="61"/>
      <c r="BU72" s="68"/>
      <c r="BV72" s="61"/>
      <c r="BW72" s="67"/>
      <c r="BX72" s="67"/>
      <c r="BY72" s="61"/>
      <c r="BZ72" s="68"/>
      <c r="CA72" s="61"/>
      <c r="CB72" s="67"/>
      <c r="CC72" s="67"/>
      <c r="CD72" s="61"/>
      <c r="CE72" s="68"/>
      <c r="CF72" s="61"/>
      <c r="CG72" s="67"/>
      <c r="CH72" s="67"/>
      <c r="CI72" s="61"/>
      <c r="CJ72" s="68"/>
      <c r="CK72" s="61"/>
      <c r="CL72" s="67"/>
      <c r="CM72" s="67"/>
      <c r="CN72" s="61"/>
      <c r="CO72" s="68"/>
      <c r="CP72" s="61"/>
      <c r="CQ72" s="67"/>
      <c r="CR72" s="67"/>
      <c r="CS72" s="61"/>
      <c r="CT72" s="68"/>
      <c r="CU72" s="61"/>
      <c r="CV72" s="67"/>
      <c r="CW72" s="67"/>
      <c r="CX72" s="61"/>
      <c r="CY72" s="68"/>
      <c r="CZ72" s="61"/>
      <c r="DA72" s="67"/>
      <c r="DB72" s="67"/>
      <c r="DC72" s="61"/>
      <c r="DD72" s="68"/>
      <c r="DE72" s="61"/>
      <c r="DF72" s="67"/>
      <c r="DG72" s="67"/>
      <c r="DH72" s="61"/>
      <c r="DI72" s="68"/>
      <c r="DJ72" s="61"/>
      <c r="DK72" s="67"/>
      <c r="DL72" s="67"/>
      <c r="DM72" s="61"/>
      <c r="DN72" s="68"/>
      <c r="DO72" s="61"/>
      <c r="DP72" s="67"/>
      <c r="DQ72" s="67"/>
      <c r="DR72" s="61"/>
      <c r="DS72" s="68"/>
      <c r="DT72" s="61"/>
      <c r="DU72" s="67"/>
      <c r="DV72" s="67"/>
      <c r="DW72" s="61"/>
      <c r="DX72" s="68"/>
      <c r="DY72" s="61"/>
      <c r="DZ72" s="67"/>
      <c r="EA72" s="67"/>
      <c r="EB72" s="61"/>
      <c r="EC72" s="68"/>
      <c r="ED72" s="61"/>
      <c r="EE72" s="67"/>
      <c r="EF72" s="67"/>
      <c r="EG72" s="61"/>
      <c r="EH72" s="68"/>
      <c r="EI72" s="61"/>
      <c r="EJ72" s="67"/>
      <c r="EK72" s="67"/>
      <c r="EL72" s="61"/>
      <c r="EM72" s="68"/>
      <c r="EN72" s="61"/>
      <c r="EO72" s="67"/>
      <c r="EP72" s="67"/>
      <c r="EQ72" s="61"/>
      <c r="ER72" s="68"/>
      <c r="ES72" s="61"/>
      <c r="ET72" s="67"/>
      <c r="EU72" s="67"/>
      <c r="EV72" s="61"/>
      <c r="EW72" s="68"/>
      <c r="EX72" s="61"/>
      <c r="EY72" s="67"/>
      <c r="EZ72" s="67"/>
      <c r="FA72" s="61"/>
      <c r="FB72" s="68"/>
      <c r="FC72" s="61"/>
      <c r="FD72" s="67"/>
      <c r="FE72" s="67"/>
      <c r="FF72" s="61"/>
      <c r="FG72" s="68"/>
      <c r="FH72" s="61"/>
      <c r="FI72" s="67"/>
      <c r="FJ72" s="67"/>
      <c r="FK72" s="61"/>
      <c r="FL72" s="68"/>
      <c r="FM72" s="61"/>
      <c r="FN72" s="67"/>
      <c r="FO72" s="67"/>
      <c r="FP72" s="61"/>
      <c r="FQ72" s="68"/>
      <c r="FR72" s="61"/>
      <c r="FS72" s="67"/>
      <c r="FT72" s="67"/>
      <c r="FU72" s="61"/>
      <c r="FV72" s="68"/>
      <c r="FW72" s="61"/>
      <c r="FX72" s="67"/>
      <c r="FY72" s="67"/>
      <c r="FZ72" s="61"/>
      <c r="GA72" s="68"/>
      <c r="GB72" s="61"/>
      <c r="GC72" s="67"/>
      <c r="GD72" s="67"/>
      <c r="GE72" s="61"/>
      <c r="GF72" s="68"/>
      <c r="GG72" s="61"/>
      <c r="GH72" s="67"/>
      <c r="GI72" s="67"/>
      <c r="GJ72" s="61"/>
      <c r="GK72" s="68"/>
      <c r="GL72" s="61"/>
      <c r="GM72" s="67"/>
      <c r="GN72" s="67"/>
      <c r="GO72" s="61"/>
      <c r="GP72" s="68"/>
      <c r="GQ72" s="61"/>
      <c r="GR72" s="67"/>
      <c r="GS72" s="67"/>
      <c r="GT72" s="61"/>
      <c r="GU72" s="68"/>
      <c r="GV72" s="61"/>
      <c r="GW72" s="67"/>
      <c r="GX72" s="67"/>
      <c r="GY72" s="61"/>
      <c r="GZ72" s="68"/>
      <c r="HA72" s="61"/>
      <c r="HB72" s="67"/>
      <c r="HC72" s="67"/>
      <c r="HD72" s="61"/>
      <c r="HE72" s="68"/>
      <c r="HF72" s="61"/>
      <c r="HG72" s="67"/>
      <c r="HH72" s="67"/>
      <c r="HI72" s="61"/>
      <c r="HJ72" s="68"/>
      <c r="HK72" s="61"/>
      <c r="HL72" s="67"/>
      <c r="HM72" s="67"/>
      <c r="HN72" s="61"/>
      <c r="HO72" s="68"/>
      <c r="HP72" s="61"/>
      <c r="HQ72" s="67"/>
      <c r="HR72" s="67"/>
      <c r="HS72" s="61"/>
      <c r="HT72" s="68"/>
      <c r="HU72" s="61"/>
      <c r="HV72" s="67"/>
      <c r="HW72" s="67"/>
      <c r="HX72" s="61"/>
      <c r="HY72" s="68"/>
      <c r="HZ72" s="61"/>
      <c r="IA72" s="67"/>
      <c r="IB72" s="67"/>
      <c r="IC72" s="61"/>
      <c r="ID72" s="68"/>
      <c r="IE72" s="61"/>
      <c r="IF72" s="67"/>
      <c r="IG72" s="67"/>
      <c r="IH72" s="61"/>
      <c r="II72" s="61"/>
    </row>
    <row r="73" spans="1:1305" s="62" customFormat="1" ht="18" customHeight="1" x14ac:dyDescent="0.3">
      <c r="A73" s="56">
        <v>9781847942678</v>
      </c>
      <c r="B73" s="56">
        <v>2791054</v>
      </c>
      <c r="C73" s="57" t="s">
        <v>252</v>
      </c>
      <c r="D73" s="64">
        <v>14.5</v>
      </c>
      <c r="E73" s="72">
        <v>27880</v>
      </c>
      <c r="F73" s="67"/>
      <c r="G73" s="61"/>
      <c r="H73" s="68"/>
      <c r="I73" s="61"/>
      <c r="J73" s="67"/>
      <c r="K73" s="67"/>
      <c r="L73" s="61"/>
      <c r="M73" s="68"/>
      <c r="N73" s="61"/>
      <c r="O73" s="67"/>
      <c r="P73" s="67"/>
      <c r="Q73" s="61"/>
      <c r="R73" s="68"/>
      <c r="S73" s="61"/>
      <c r="T73" s="67"/>
      <c r="U73" s="67"/>
      <c r="V73" s="61"/>
      <c r="W73" s="68"/>
      <c r="X73" s="61"/>
      <c r="Y73" s="67"/>
      <c r="Z73" s="67"/>
      <c r="AA73" s="61"/>
      <c r="AB73" s="68"/>
      <c r="AC73" s="61"/>
      <c r="AD73" s="67"/>
      <c r="AE73" s="67"/>
      <c r="AF73" s="61"/>
      <c r="AG73" s="68"/>
      <c r="AH73" s="61"/>
      <c r="AI73" s="67"/>
      <c r="AJ73" s="67"/>
      <c r="AK73" s="61"/>
      <c r="AL73" s="68"/>
      <c r="AM73" s="61"/>
      <c r="AN73" s="67"/>
      <c r="AO73" s="67"/>
      <c r="AP73" s="61"/>
      <c r="AQ73" s="68"/>
      <c r="AR73" s="61"/>
      <c r="AS73" s="67"/>
      <c r="AT73" s="67"/>
      <c r="AU73" s="61"/>
      <c r="AV73" s="68"/>
      <c r="AW73" s="61"/>
      <c r="AX73" s="67"/>
      <c r="AY73" s="67"/>
      <c r="AZ73" s="61"/>
      <c r="BA73" s="68"/>
      <c r="BB73" s="61"/>
      <c r="BC73" s="67"/>
      <c r="BD73" s="67"/>
      <c r="BE73" s="61"/>
      <c r="BF73" s="68"/>
      <c r="BG73" s="61"/>
      <c r="BH73" s="67"/>
      <c r="BI73" s="67"/>
      <c r="BJ73" s="61"/>
      <c r="BK73" s="68"/>
      <c r="BL73" s="61"/>
      <c r="BM73" s="67"/>
      <c r="BN73" s="67"/>
      <c r="BO73" s="61"/>
      <c r="BP73" s="68"/>
      <c r="BQ73" s="61"/>
      <c r="BR73" s="67"/>
      <c r="BS73" s="67"/>
      <c r="BT73" s="61"/>
      <c r="BU73" s="68"/>
      <c r="BV73" s="61"/>
      <c r="BW73" s="67"/>
      <c r="BX73" s="67"/>
      <c r="BY73" s="61"/>
      <c r="BZ73" s="68"/>
      <c r="CA73" s="61"/>
      <c r="CB73" s="67"/>
      <c r="CC73" s="67"/>
      <c r="CD73" s="61"/>
      <c r="CE73" s="68"/>
      <c r="CF73" s="61"/>
      <c r="CG73" s="67"/>
      <c r="CH73" s="67"/>
      <c r="CI73" s="61"/>
      <c r="CJ73" s="68"/>
      <c r="CK73" s="61"/>
      <c r="CL73" s="67"/>
      <c r="CM73" s="67"/>
      <c r="CN73" s="61"/>
      <c r="CO73" s="68"/>
      <c r="CP73" s="61"/>
      <c r="CQ73" s="67"/>
      <c r="CR73" s="67"/>
      <c r="CS73" s="61"/>
      <c r="CT73" s="68"/>
      <c r="CU73" s="61"/>
      <c r="CV73" s="67"/>
      <c r="CW73" s="67"/>
      <c r="CX73" s="61"/>
      <c r="CY73" s="68"/>
      <c r="CZ73" s="61"/>
      <c r="DA73" s="67"/>
      <c r="DB73" s="67"/>
      <c r="DC73" s="61"/>
      <c r="DD73" s="68"/>
      <c r="DE73" s="61"/>
      <c r="DF73" s="67"/>
      <c r="DG73" s="67"/>
      <c r="DH73" s="61"/>
      <c r="DI73" s="68"/>
      <c r="DJ73" s="61"/>
      <c r="DK73" s="67"/>
      <c r="DL73" s="67"/>
      <c r="DM73" s="61"/>
      <c r="DN73" s="68"/>
      <c r="DO73" s="61"/>
      <c r="DP73" s="67"/>
      <c r="DQ73" s="67"/>
      <c r="DR73" s="61"/>
      <c r="DS73" s="68"/>
      <c r="DT73" s="61"/>
      <c r="DU73" s="67"/>
      <c r="DV73" s="67"/>
      <c r="DW73" s="61"/>
      <c r="DX73" s="68"/>
      <c r="DY73" s="61"/>
      <c r="DZ73" s="67"/>
      <c r="EA73" s="67"/>
      <c r="EB73" s="61"/>
      <c r="EC73" s="68"/>
      <c r="ED73" s="61"/>
      <c r="EE73" s="67"/>
      <c r="EF73" s="67"/>
      <c r="EG73" s="61"/>
      <c r="EH73" s="68"/>
      <c r="EI73" s="61"/>
      <c r="EJ73" s="67"/>
      <c r="EK73" s="67"/>
      <c r="EL73" s="61"/>
      <c r="EM73" s="68"/>
      <c r="EN73" s="61"/>
      <c r="EO73" s="67"/>
      <c r="EP73" s="67"/>
      <c r="EQ73" s="61"/>
      <c r="ER73" s="68"/>
      <c r="ES73" s="61"/>
      <c r="ET73" s="67"/>
      <c r="EU73" s="67"/>
      <c r="EV73" s="61"/>
      <c r="EW73" s="68"/>
      <c r="EX73" s="61"/>
      <c r="EY73" s="67"/>
      <c r="EZ73" s="67"/>
      <c r="FA73" s="61"/>
      <c r="FB73" s="68"/>
      <c r="FC73" s="61"/>
      <c r="FD73" s="67"/>
      <c r="FE73" s="67"/>
      <c r="FF73" s="61"/>
      <c r="FG73" s="68"/>
      <c r="FH73" s="61"/>
      <c r="FI73" s="67"/>
      <c r="FJ73" s="67"/>
      <c r="FK73" s="61"/>
      <c r="FL73" s="68"/>
      <c r="FM73" s="61"/>
      <c r="FN73" s="67"/>
      <c r="FO73" s="67"/>
      <c r="FP73" s="61"/>
      <c r="FQ73" s="68"/>
      <c r="FR73" s="61"/>
      <c r="FS73" s="67"/>
      <c r="FT73" s="67"/>
      <c r="FU73" s="61"/>
      <c r="FV73" s="68"/>
      <c r="FW73" s="61"/>
      <c r="FX73" s="67"/>
      <c r="FY73" s="67"/>
      <c r="FZ73" s="61"/>
      <c r="GA73" s="68"/>
      <c r="GB73" s="61"/>
      <c r="GC73" s="67"/>
      <c r="GD73" s="67"/>
      <c r="GE73" s="61"/>
      <c r="GF73" s="68"/>
      <c r="GG73" s="61"/>
      <c r="GH73" s="67"/>
      <c r="GI73" s="67"/>
      <c r="GJ73" s="61"/>
      <c r="GK73" s="68"/>
      <c r="GL73" s="61"/>
      <c r="GM73" s="67"/>
      <c r="GN73" s="67"/>
      <c r="GO73" s="61"/>
      <c r="GP73" s="68"/>
      <c r="GQ73" s="61"/>
      <c r="GR73" s="67"/>
      <c r="GS73" s="67"/>
      <c r="GT73" s="61"/>
      <c r="GU73" s="68"/>
      <c r="GV73" s="61"/>
      <c r="GW73" s="67"/>
      <c r="GX73" s="67"/>
      <c r="GY73" s="61"/>
      <c r="GZ73" s="68"/>
      <c r="HA73" s="61"/>
      <c r="HB73" s="67"/>
      <c r="HC73" s="67"/>
      <c r="HD73" s="61"/>
      <c r="HE73" s="68"/>
      <c r="HF73" s="61"/>
      <c r="HG73" s="67"/>
      <c r="HH73" s="67"/>
      <c r="HI73" s="61"/>
      <c r="HJ73" s="68"/>
      <c r="HK73" s="61"/>
      <c r="HL73" s="67"/>
      <c r="HM73" s="67"/>
      <c r="HN73" s="61"/>
      <c r="HO73" s="68"/>
      <c r="HP73" s="61"/>
      <c r="HQ73" s="67"/>
      <c r="HR73" s="67"/>
      <c r="HS73" s="61"/>
      <c r="HT73" s="68"/>
      <c r="HU73" s="61"/>
      <c r="HV73" s="67"/>
      <c r="HW73" s="67"/>
      <c r="HX73" s="61"/>
      <c r="HY73" s="68"/>
      <c r="HZ73" s="61"/>
      <c r="IA73" s="67"/>
      <c r="IB73" s="67"/>
      <c r="IC73" s="61"/>
      <c r="ID73" s="68"/>
      <c r="IE73" s="61"/>
      <c r="IF73" s="67"/>
      <c r="IG73" s="67"/>
      <c r="IH73" s="61"/>
      <c r="II73" s="61"/>
    </row>
    <row r="74" spans="1:1305" s="77" customFormat="1" ht="18" customHeight="1" x14ac:dyDescent="0.3">
      <c r="A74" s="54">
        <v>9780241985830</v>
      </c>
      <c r="B74" s="54">
        <v>2547011</v>
      </c>
      <c r="C74" s="55" t="s">
        <v>508</v>
      </c>
      <c r="D74" s="63">
        <v>14.5</v>
      </c>
      <c r="E74" s="71">
        <v>25210</v>
      </c>
      <c r="F74" s="67"/>
      <c r="G74" s="61"/>
      <c r="H74" s="68"/>
      <c r="I74" s="61"/>
      <c r="J74" s="67"/>
      <c r="K74" s="67"/>
      <c r="L74" s="61"/>
      <c r="M74" s="68"/>
      <c r="N74" s="61"/>
      <c r="O74" s="67"/>
      <c r="P74" s="67"/>
      <c r="Q74" s="61"/>
      <c r="R74" s="68"/>
      <c r="S74" s="61"/>
      <c r="T74" s="67"/>
      <c r="U74" s="67"/>
      <c r="V74" s="61"/>
      <c r="W74" s="68"/>
      <c r="X74" s="61"/>
      <c r="Y74" s="67"/>
      <c r="Z74" s="67"/>
      <c r="AA74" s="61"/>
      <c r="AB74" s="68"/>
      <c r="AC74" s="61"/>
      <c r="AD74" s="67"/>
      <c r="AE74" s="67"/>
      <c r="AF74" s="61"/>
      <c r="AG74" s="68"/>
      <c r="AH74" s="61"/>
      <c r="AI74" s="67"/>
      <c r="AJ74" s="67"/>
      <c r="AK74" s="61"/>
      <c r="AL74" s="68"/>
      <c r="AM74" s="61"/>
      <c r="AN74" s="67"/>
      <c r="AO74" s="67"/>
      <c r="AP74" s="61"/>
      <c r="AQ74" s="68"/>
      <c r="AR74" s="61"/>
      <c r="AS74" s="67"/>
      <c r="AT74" s="67"/>
      <c r="AU74" s="61"/>
      <c r="AV74" s="68"/>
      <c r="AW74" s="61"/>
      <c r="AX74" s="67"/>
      <c r="AY74" s="67"/>
      <c r="AZ74" s="61"/>
      <c r="BA74" s="68"/>
      <c r="BB74" s="61"/>
      <c r="BC74" s="67"/>
      <c r="BD74" s="67"/>
      <c r="BE74" s="61"/>
      <c r="BF74" s="68"/>
      <c r="BG74" s="61"/>
      <c r="BH74" s="67"/>
      <c r="BI74" s="67"/>
      <c r="BJ74" s="61"/>
      <c r="BK74" s="68"/>
      <c r="BL74" s="61"/>
      <c r="BM74" s="67"/>
      <c r="BN74" s="67"/>
      <c r="BO74" s="61"/>
      <c r="BP74" s="68"/>
      <c r="BQ74" s="61"/>
      <c r="BR74" s="67"/>
      <c r="BS74" s="67"/>
      <c r="BT74" s="61"/>
      <c r="BU74" s="68"/>
      <c r="BV74" s="61"/>
      <c r="BW74" s="67"/>
      <c r="BX74" s="67"/>
      <c r="BY74" s="61"/>
      <c r="BZ74" s="68"/>
      <c r="CA74" s="61"/>
      <c r="CB74" s="67"/>
      <c r="CC74" s="67"/>
      <c r="CD74" s="61"/>
      <c r="CE74" s="68"/>
      <c r="CF74" s="61"/>
      <c r="CG74" s="67"/>
      <c r="CH74" s="67"/>
      <c r="CI74" s="61"/>
      <c r="CJ74" s="68"/>
      <c r="CK74" s="61"/>
      <c r="CL74" s="67"/>
      <c r="CM74" s="67"/>
      <c r="CN74" s="61"/>
      <c r="CO74" s="68"/>
      <c r="CP74" s="61"/>
      <c r="CQ74" s="67"/>
      <c r="CR74" s="67"/>
      <c r="CS74" s="61"/>
      <c r="CT74" s="68"/>
      <c r="CU74" s="61"/>
      <c r="CV74" s="67"/>
      <c r="CW74" s="67"/>
      <c r="CX74" s="61"/>
      <c r="CY74" s="68"/>
      <c r="CZ74" s="61"/>
      <c r="DA74" s="67"/>
      <c r="DB74" s="67"/>
      <c r="DC74" s="61"/>
      <c r="DD74" s="68"/>
      <c r="DE74" s="61"/>
      <c r="DF74" s="67"/>
      <c r="DG74" s="67"/>
      <c r="DH74" s="61"/>
      <c r="DI74" s="68"/>
      <c r="DJ74" s="61"/>
      <c r="DK74" s="67"/>
      <c r="DL74" s="67"/>
      <c r="DM74" s="61"/>
      <c r="DN74" s="68"/>
      <c r="DO74" s="61"/>
      <c r="DP74" s="67"/>
      <c r="DQ74" s="67"/>
      <c r="DR74" s="61"/>
      <c r="DS74" s="68"/>
      <c r="DT74" s="61"/>
      <c r="DU74" s="67"/>
      <c r="DV74" s="67"/>
      <c r="DW74" s="61"/>
      <c r="DX74" s="68"/>
      <c r="DY74" s="61"/>
      <c r="DZ74" s="67"/>
      <c r="EA74" s="67"/>
      <c r="EB74" s="61"/>
      <c r="EC74" s="68"/>
      <c r="ED74" s="61"/>
      <c r="EE74" s="67"/>
      <c r="EF74" s="67"/>
      <c r="EG74" s="61"/>
      <c r="EH74" s="68"/>
      <c r="EI74" s="61"/>
      <c r="EJ74" s="67"/>
      <c r="EK74" s="67"/>
      <c r="EL74" s="61"/>
      <c r="EM74" s="68"/>
      <c r="EN74" s="61"/>
      <c r="EO74" s="67"/>
      <c r="EP74" s="67"/>
      <c r="EQ74" s="61"/>
      <c r="ER74" s="68"/>
      <c r="ES74" s="61"/>
      <c r="ET74" s="67"/>
      <c r="EU74" s="67"/>
      <c r="EV74" s="61"/>
      <c r="EW74" s="68"/>
      <c r="EX74" s="61"/>
      <c r="EY74" s="67"/>
      <c r="EZ74" s="67"/>
      <c r="FA74" s="61"/>
      <c r="FB74" s="68"/>
      <c r="FC74" s="61"/>
      <c r="FD74" s="67"/>
      <c r="FE74" s="67"/>
      <c r="FF74" s="61"/>
      <c r="FG74" s="68"/>
      <c r="FH74" s="61"/>
      <c r="FI74" s="67"/>
      <c r="FJ74" s="67"/>
      <c r="FK74" s="61"/>
      <c r="FL74" s="68"/>
      <c r="FM74" s="61"/>
      <c r="FN74" s="67"/>
      <c r="FO74" s="67"/>
      <c r="FP74" s="61"/>
      <c r="FQ74" s="68"/>
      <c r="FR74" s="61"/>
      <c r="FS74" s="67"/>
      <c r="FT74" s="67"/>
      <c r="FU74" s="61"/>
      <c r="FV74" s="68"/>
      <c r="FW74" s="61"/>
      <c r="FX74" s="67"/>
      <c r="FY74" s="67"/>
      <c r="FZ74" s="61"/>
      <c r="GA74" s="68"/>
      <c r="GB74" s="61"/>
      <c r="GC74" s="67"/>
      <c r="GD74" s="67"/>
      <c r="GE74" s="61"/>
      <c r="GF74" s="68"/>
      <c r="GG74" s="61"/>
      <c r="GH74" s="67"/>
      <c r="GI74" s="67"/>
      <c r="GJ74" s="61"/>
      <c r="GK74" s="68"/>
      <c r="GL74" s="61"/>
      <c r="GM74" s="67"/>
      <c r="GN74" s="67"/>
      <c r="GO74" s="61"/>
      <c r="GP74" s="68"/>
      <c r="GQ74" s="61"/>
      <c r="GR74" s="67"/>
      <c r="GS74" s="67"/>
      <c r="GT74" s="61"/>
      <c r="GU74" s="68"/>
      <c r="GV74" s="61"/>
      <c r="GW74" s="67"/>
      <c r="GX74" s="67"/>
      <c r="GY74" s="61"/>
      <c r="GZ74" s="68"/>
      <c r="HA74" s="61"/>
      <c r="HB74" s="67"/>
      <c r="HC74" s="67"/>
      <c r="HD74" s="61"/>
      <c r="HE74" s="68"/>
      <c r="HF74" s="61"/>
      <c r="HG74" s="67"/>
      <c r="HH74" s="67"/>
      <c r="HI74" s="61"/>
      <c r="HJ74" s="68"/>
      <c r="HK74" s="61"/>
      <c r="HL74" s="67"/>
      <c r="HM74" s="67"/>
      <c r="HN74" s="61"/>
      <c r="HO74" s="68"/>
      <c r="HP74" s="61"/>
      <c r="HQ74" s="67"/>
      <c r="HR74" s="67"/>
      <c r="HS74" s="61"/>
      <c r="HT74" s="68"/>
      <c r="HU74" s="61"/>
      <c r="HV74" s="67"/>
      <c r="HW74" s="67"/>
      <c r="HX74" s="61"/>
      <c r="HY74" s="68"/>
      <c r="HZ74" s="61"/>
      <c r="IA74" s="67"/>
      <c r="IB74" s="67"/>
      <c r="IC74" s="61"/>
      <c r="ID74" s="68"/>
      <c r="IE74" s="61"/>
      <c r="IF74" s="67"/>
      <c r="IG74" s="67"/>
      <c r="IH74" s="61"/>
      <c r="II74" s="61"/>
      <c r="IJ74" s="62"/>
      <c r="IK74" s="62"/>
      <c r="IL74" s="62"/>
      <c r="IM74" s="62"/>
      <c r="IN74" s="62"/>
      <c r="IO74" s="62"/>
      <c r="IP74" s="62"/>
      <c r="IQ74" s="62"/>
      <c r="IR74" s="62"/>
      <c r="IS74" s="62"/>
      <c r="IT74" s="62"/>
      <c r="IU74" s="62"/>
      <c r="IV74" s="62"/>
      <c r="IW74" s="62"/>
      <c r="IX74" s="62"/>
      <c r="IY74" s="62"/>
      <c r="IZ74" s="62"/>
      <c r="JA74" s="62"/>
      <c r="JB74" s="62"/>
      <c r="JC74" s="62"/>
      <c r="JD74" s="62"/>
      <c r="JE74" s="62"/>
      <c r="JF74" s="62"/>
      <c r="JG74" s="62"/>
      <c r="JH74" s="62"/>
      <c r="JI74" s="62"/>
      <c r="JJ74" s="62"/>
      <c r="JK74" s="62"/>
      <c r="JL74" s="62"/>
      <c r="JM74" s="62"/>
      <c r="JN74" s="62"/>
      <c r="JO74" s="62"/>
      <c r="JP74" s="62"/>
      <c r="JQ74" s="62"/>
      <c r="JR74" s="62"/>
      <c r="JS74" s="62"/>
      <c r="JT74" s="62"/>
      <c r="JU74" s="62"/>
      <c r="JV74" s="62"/>
      <c r="JW74" s="62"/>
      <c r="JX74" s="62"/>
      <c r="JY74" s="62"/>
      <c r="JZ74" s="62"/>
      <c r="KA74" s="62"/>
      <c r="KB74" s="62"/>
      <c r="KC74" s="62"/>
      <c r="KD74" s="62"/>
      <c r="KE74" s="62"/>
      <c r="KF74" s="62"/>
      <c r="KG74" s="62"/>
      <c r="KH74" s="62"/>
      <c r="KI74" s="62"/>
      <c r="KJ74" s="62"/>
      <c r="KK74" s="62"/>
      <c r="KL74" s="62"/>
      <c r="KM74" s="62"/>
      <c r="KN74" s="62"/>
      <c r="KO74" s="62"/>
      <c r="KP74" s="62"/>
      <c r="KQ74" s="62"/>
      <c r="KR74" s="62"/>
      <c r="KS74" s="62"/>
      <c r="KT74" s="62"/>
      <c r="KU74" s="62"/>
      <c r="KV74" s="62"/>
      <c r="KW74" s="62"/>
      <c r="KX74" s="62"/>
      <c r="KY74" s="62"/>
      <c r="KZ74" s="62"/>
      <c r="LA74" s="62"/>
      <c r="LB74" s="62"/>
      <c r="LC74" s="62"/>
      <c r="LD74" s="62"/>
      <c r="LE74" s="62"/>
      <c r="LF74" s="62"/>
      <c r="LG74" s="62"/>
      <c r="LH74" s="62"/>
      <c r="LI74" s="62"/>
      <c r="LJ74" s="62"/>
      <c r="LK74" s="62"/>
      <c r="LL74" s="62"/>
      <c r="LM74" s="62"/>
      <c r="LN74" s="62"/>
      <c r="LO74" s="62"/>
      <c r="LP74" s="62"/>
      <c r="LQ74" s="62"/>
      <c r="LR74" s="62"/>
      <c r="LS74" s="62"/>
      <c r="LT74" s="62"/>
      <c r="LU74" s="62"/>
      <c r="LV74" s="62"/>
      <c r="LW74" s="62"/>
      <c r="LX74" s="62"/>
      <c r="LY74" s="62"/>
      <c r="LZ74" s="62"/>
      <c r="MA74" s="62"/>
      <c r="MB74" s="62"/>
      <c r="MC74" s="62"/>
      <c r="MD74" s="62"/>
      <c r="ME74" s="62"/>
      <c r="MF74" s="62"/>
      <c r="MG74" s="62"/>
      <c r="MH74" s="62"/>
      <c r="MI74" s="62"/>
      <c r="MJ74" s="62"/>
      <c r="MK74" s="62"/>
      <c r="ML74" s="62"/>
      <c r="MM74" s="62"/>
      <c r="MN74" s="62"/>
      <c r="MO74" s="62"/>
      <c r="MP74" s="62"/>
      <c r="MQ74" s="62"/>
      <c r="MR74" s="62"/>
      <c r="MS74" s="62"/>
      <c r="MT74" s="62"/>
      <c r="MU74" s="62"/>
      <c r="MV74" s="62"/>
      <c r="MW74" s="62"/>
      <c r="MX74" s="62"/>
      <c r="MY74" s="62"/>
      <c r="MZ74" s="62"/>
      <c r="NA74" s="62"/>
      <c r="NB74" s="62"/>
      <c r="NC74" s="62"/>
      <c r="ND74" s="62"/>
      <c r="NE74" s="62"/>
      <c r="NF74" s="62"/>
      <c r="NG74" s="62"/>
      <c r="NH74" s="62"/>
      <c r="NI74" s="62"/>
      <c r="NJ74" s="62"/>
      <c r="NK74" s="62"/>
      <c r="NL74" s="62"/>
      <c r="NM74" s="62"/>
      <c r="NN74" s="62"/>
      <c r="NO74" s="62"/>
      <c r="NP74" s="62"/>
      <c r="NQ74" s="62"/>
      <c r="NR74" s="62"/>
      <c r="NS74" s="62"/>
      <c r="NT74" s="62"/>
      <c r="NU74" s="62"/>
      <c r="NV74" s="62"/>
      <c r="NW74" s="62"/>
      <c r="NX74" s="62"/>
      <c r="NY74" s="62"/>
      <c r="NZ74" s="62"/>
      <c r="OA74" s="62"/>
      <c r="OB74" s="62"/>
      <c r="OC74" s="62"/>
      <c r="OD74" s="62"/>
      <c r="OE74" s="62"/>
      <c r="OF74" s="62"/>
      <c r="OG74" s="62"/>
      <c r="OH74" s="62"/>
      <c r="OI74" s="62"/>
      <c r="OJ74" s="62"/>
      <c r="OK74" s="62"/>
      <c r="OL74" s="62"/>
      <c r="OM74" s="62"/>
      <c r="ON74" s="62"/>
      <c r="OO74" s="62"/>
      <c r="OP74" s="62"/>
      <c r="OQ74" s="62"/>
      <c r="OR74" s="62"/>
      <c r="OS74" s="62"/>
      <c r="OT74" s="62"/>
      <c r="OU74" s="62"/>
      <c r="OV74" s="62"/>
      <c r="OW74" s="62"/>
      <c r="OX74" s="62"/>
      <c r="OY74" s="62"/>
      <c r="OZ74" s="62"/>
      <c r="PA74" s="62"/>
      <c r="PB74" s="62"/>
      <c r="PC74" s="62"/>
      <c r="PD74" s="62"/>
      <c r="PE74" s="62"/>
      <c r="PF74" s="62"/>
      <c r="PG74" s="62"/>
      <c r="PH74" s="62"/>
      <c r="PI74" s="62"/>
      <c r="PJ74" s="62"/>
      <c r="PK74" s="62"/>
      <c r="PL74" s="62"/>
      <c r="PM74" s="62"/>
      <c r="PN74" s="62"/>
      <c r="PO74" s="62"/>
      <c r="PP74" s="62"/>
      <c r="PQ74" s="62"/>
      <c r="PR74" s="62"/>
      <c r="PS74" s="62"/>
      <c r="PT74" s="62"/>
      <c r="PU74" s="62"/>
      <c r="PV74" s="62"/>
      <c r="PW74" s="62"/>
      <c r="PX74" s="62"/>
      <c r="PY74" s="62"/>
      <c r="PZ74" s="62"/>
      <c r="QA74" s="62"/>
      <c r="QB74" s="62"/>
      <c r="QC74" s="62"/>
      <c r="QD74" s="62"/>
      <c r="QE74" s="62"/>
      <c r="QF74" s="62"/>
      <c r="QG74" s="62"/>
      <c r="QH74" s="62"/>
      <c r="QI74" s="62"/>
      <c r="QJ74" s="62"/>
      <c r="QK74" s="62"/>
      <c r="QL74" s="62"/>
      <c r="QM74" s="62"/>
      <c r="QN74" s="62"/>
      <c r="QO74" s="62"/>
      <c r="QP74" s="62"/>
      <c r="QQ74" s="62"/>
      <c r="QR74" s="62"/>
      <c r="QS74" s="62"/>
      <c r="QT74" s="62"/>
      <c r="QU74" s="62"/>
      <c r="QV74" s="62"/>
      <c r="QW74" s="62"/>
      <c r="QX74" s="62"/>
      <c r="QY74" s="62"/>
      <c r="QZ74" s="62"/>
      <c r="RA74" s="62"/>
      <c r="RB74" s="62"/>
      <c r="RC74" s="62"/>
      <c r="RD74" s="62"/>
      <c r="RE74" s="62"/>
      <c r="RF74" s="62"/>
      <c r="RG74" s="62"/>
      <c r="RH74" s="62"/>
      <c r="RI74" s="62"/>
      <c r="RJ74" s="62"/>
      <c r="RK74" s="62"/>
      <c r="RL74" s="62"/>
      <c r="RM74" s="62"/>
      <c r="RN74" s="62"/>
      <c r="RO74" s="62"/>
      <c r="RP74" s="62"/>
      <c r="RQ74" s="62"/>
      <c r="RR74" s="62"/>
      <c r="RS74" s="62"/>
      <c r="RT74" s="62"/>
      <c r="RU74" s="62"/>
      <c r="RV74" s="62"/>
      <c r="RW74" s="62"/>
      <c r="RX74" s="62"/>
      <c r="RY74" s="62"/>
      <c r="RZ74" s="62"/>
      <c r="SA74" s="62"/>
      <c r="SB74" s="62"/>
      <c r="SC74" s="62"/>
      <c r="SD74" s="62"/>
      <c r="SE74" s="62"/>
      <c r="SF74" s="62"/>
      <c r="SG74" s="62"/>
      <c r="SH74" s="62"/>
      <c r="SI74" s="62"/>
      <c r="SJ74" s="62"/>
      <c r="SK74" s="62"/>
      <c r="SL74" s="62"/>
      <c r="SM74" s="62"/>
      <c r="SN74" s="62"/>
      <c r="SO74" s="62"/>
      <c r="SP74" s="62"/>
      <c r="SQ74" s="62"/>
      <c r="SR74" s="62"/>
      <c r="SS74" s="62"/>
      <c r="ST74" s="62"/>
      <c r="SU74" s="62"/>
      <c r="SV74" s="62"/>
      <c r="SW74" s="62"/>
      <c r="SX74" s="62"/>
      <c r="SY74" s="62"/>
      <c r="SZ74" s="62"/>
      <c r="TA74" s="62"/>
      <c r="TB74" s="62"/>
      <c r="TC74" s="62"/>
      <c r="TD74" s="62"/>
      <c r="TE74" s="62"/>
      <c r="TF74" s="62"/>
      <c r="TG74" s="62"/>
      <c r="TH74" s="62"/>
      <c r="TI74" s="62"/>
      <c r="TJ74" s="62"/>
      <c r="TK74" s="62"/>
      <c r="TL74" s="62"/>
      <c r="TM74" s="62"/>
      <c r="TN74" s="62"/>
      <c r="TO74" s="62"/>
      <c r="TP74" s="62"/>
      <c r="TQ74" s="62"/>
      <c r="TR74" s="62"/>
      <c r="TS74" s="62"/>
      <c r="TT74" s="62"/>
      <c r="TU74" s="62"/>
      <c r="TV74" s="62"/>
      <c r="TW74" s="62"/>
      <c r="TX74" s="62"/>
      <c r="TY74" s="62"/>
      <c r="TZ74" s="62"/>
      <c r="UA74" s="62"/>
      <c r="UB74" s="62"/>
      <c r="UC74" s="62"/>
      <c r="UD74" s="62"/>
      <c r="UE74" s="62"/>
      <c r="UF74" s="62"/>
      <c r="UG74" s="62"/>
      <c r="UH74" s="62"/>
      <c r="UI74" s="62"/>
      <c r="UJ74" s="62"/>
      <c r="UK74" s="62"/>
      <c r="UL74" s="62"/>
      <c r="UM74" s="62"/>
      <c r="UN74" s="62"/>
      <c r="UO74" s="62"/>
      <c r="UP74" s="62"/>
      <c r="UQ74" s="62"/>
      <c r="UR74" s="62"/>
      <c r="US74" s="62"/>
      <c r="UT74" s="62"/>
      <c r="UU74" s="62"/>
      <c r="UV74" s="62"/>
      <c r="UW74" s="62"/>
      <c r="UX74" s="62"/>
      <c r="UY74" s="62"/>
      <c r="UZ74" s="62"/>
      <c r="VA74" s="62"/>
      <c r="VB74" s="62"/>
      <c r="VC74" s="62"/>
      <c r="VD74" s="62"/>
      <c r="VE74" s="62"/>
      <c r="VF74" s="62"/>
      <c r="VG74" s="62"/>
      <c r="VH74" s="62"/>
      <c r="VI74" s="62"/>
      <c r="VJ74" s="62"/>
      <c r="VK74" s="62"/>
      <c r="VL74" s="62"/>
      <c r="VM74" s="62"/>
      <c r="VN74" s="62"/>
      <c r="VO74" s="62"/>
      <c r="VP74" s="62"/>
      <c r="VQ74" s="62"/>
      <c r="VR74" s="62"/>
      <c r="VS74" s="62"/>
      <c r="VT74" s="62"/>
      <c r="VU74" s="62"/>
      <c r="VV74" s="62"/>
      <c r="VW74" s="62"/>
      <c r="VX74" s="62"/>
      <c r="VY74" s="62"/>
      <c r="VZ74" s="62"/>
      <c r="WA74" s="62"/>
      <c r="WB74" s="62"/>
      <c r="WC74" s="62"/>
      <c r="WD74" s="62"/>
      <c r="WE74" s="62"/>
      <c r="WF74" s="62"/>
      <c r="WG74" s="62"/>
      <c r="WH74" s="62"/>
      <c r="WI74" s="62"/>
      <c r="WJ74" s="62"/>
      <c r="WK74" s="62"/>
      <c r="WL74" s="62"/>
      <c r="WM74" s="62"/>
      <c r="WN74" s="62"/>
      <c r="WO74" s="62"/>
      <c r="WP74" s="62"/>
      <c r="WQ74" s="62"/>
      <c r="WR74" s="62"/>
      <c r="WS74" s="62"/>
      <c r="WT74" s="62"/>
      <c r="WU74" s="62"/>
      <c r="WV74" s="62"/>
      <c r="WW74" s="62"/>
      <c r="WX74" s="62"/>
      <c r="WY74" s="62"/>
      <c r="WZ74" s="62"/>
      <c r="XA74" s="62"/>
      <c r="XB74" s="62"/>
      <c r="XC74" s="62"/>
      <c r="XD74" s="62"/>
      <c r="XE74" s="62"/>
      <c r="XF74" s="62"/>
      <c r="XG74" s="62"/>
      <c r="XH74" s="62"/>
      <c r="XI74" s="62"/>
      <c r="XJ74" s="62"/>
      <c r="XK74" s="62"/>
      <c r="XL74" s="62"/>
      <c r="XM74" s="62"/>
      <c r="XN74" s="62"/>
      <c r="XO74" s="62"/>
      <c r="XP74" s="62"/>
      <c r="XQ74" s="62"/>
      <c r="XR74" s="62"/>
      <c r="XS74" s="62"/>
      <c r="XT74" s="62"/>
      <c r="XU74" s="62"/>
      <c r="XV74" s="62"/>
      <c r="XW74" s="62"/>
      <c r="XX74" s="62"/>
      <c r="XY74" s="62"/>
      <c r="XZ74" s="62"/>
      <c r="YA74" s="62"/>
      <c r="YB74" s="62"/>
      <c r="YC74" s="62"/>
      <c r="YD74" s="62"/>
      <c r="YE74" s="62"/>
      <c r="YF74" s="62"/>
      <c r="YG74" s="62"/>
      <c r="YH74" s="62"/>
      <c r="YI74" s="62"/>
      <c r="YJ74" s="62"/>
      <c r="YK74" s="62"/>
      <c r="YL74" s="62"/>
      <c r="YM74" s="62"/>
      <c r="YN74" s="62"/>
      <c r="YO74" s="62"/>
      <c r="YP74" s="62"/>
      <c r="YQ74" s="62"/>
      <c r="YR74" s="62"/>
      <c r="YS74" s="62"/>
      <c r="YT74" s="62"/>
      <c r="YU74" s="62"/>
      <c r="YV74" s="62"/>
      <c r="YW74" s="62"/>
      <c r="YX74" s="62"/>
      <c r="YY74" s="62"/>
      <c r="YZ74" s="62"/>
      <c r="ZA74" s="62"/>
      <c r="ZB74" s="62"/>
      <c r="ZC74" s="62"/>
      <c r="ZD74" s="62"/>
      <c r="ZE74" s="62"/>
      <c r="ZF74" s="62"/>
      <c r="ZG74" s="62"/>
      <c r="ZH74" s="62"/>
      <c r="ZI74" s="62"/>
      <c r="ZJ74" s="62"/>
      <c r="ZK74" s="62"/>
      <c r="ZL74" s="62"/>
      <c r="ZM74" s="62"/>
      <c r="ZN74" s="62"/>
      <c r="ZO74" s="62"/>
      <c r="ZP74" s="62"/>
      <c r="ZQ74" s="62"/>
      <c r="ZR74" s="62"/>
      <c r="ZS74" s="62"/>
      <c r="ZT74" s="62"/>
      <c r="ZU74" s="62"/>
      <c r="ZV74" s="62"/>
      <c r="ZW74" s="62"/>
      <c r="ZX74" s="62"/>
      <c r="ZY74" s="62"/>
      <c r="ZZ74" s="62"/>
      <c r="AAA74" s="62"/>
      <c r="AAB74" s="62"/>
      <c r="AAC74" s="62"/>
      <c r="AAD74" s="62"/>
      <c r="AAE74" s="62"/>
      <c r="AAF74" s="62"/>
      <c r="AAG74" s="62"/>
      <c r="AAH74" s="62"/>
      <c r="AAI74" s="62"/>
      <c r="AAJ74" s="62"/>
      <c r="AAK74" s="62"/>
      <c r="AAL74" s="62"/>
      <c r="AAM74" s="62"/>
      <c r="AAN74" s="62"/>
      <c r="AAO74" s="62"/>
      <c r="AAP74" s="62"/>
      <c r="AAQ74" s="62"/>
      <c r="AAR74" s="62"/>
      <c r="AAS74" s="62"/>
      <c r="AAT74" s="62"/>
      <c r="AAU74" s="62"/>
      <c r="AAV74" s="62"/>
      <c r="AAW74" s="62"/>
      <c r="AAX74" s="62"/>
      <c r="AAY74" s="62"/>
      <c r="AAZ74" s="62"/>
      <c r="ABA74" s="62"/>
      <c r="ABB74" s="62"/>
      <c r="ABC74" s="62"/>
      <c r="ABD74" s="62"/>
      <c r="ABE74" s="62"/>
      <c r="ABF74" s="62"/>
      <c r="ABG74" s="62"/>
      <c r="ABH74" s="62"/>
      <c r="ABI74" s="62"/>
      <c r="ABJ74" s="62"/>
      <c r="ABK74" s="62"/>
      <c r="ABL74" s="62"/>
      <c r="ABM74" s="62"/>
      <c r="ABN74" s="62"/>
      <c r="ABO74" s="62"/>
      <c r="ABP74" s="62"/>
      <c r="ABQ74" s="62"/>
      <c r="ABR74" s="62"/>
      <c r="ABS74" s="62"/>
      <c r="ABT74" s="62"/>
      <c r="ABU74" s="62"/>
      <c r="ABV74" s="62"/>
      <c r="ABW74" s="62"/>
      <c r="ABX74" s="62"/>
      <c r="ABY74" s="62"/>
      <c r="ABZ74" s="62"/>
      <c r="ACA74" s="62"/>
      <c r="ACB74" s="62"/>
      <c r="ACC74" s="62"/>
      <c r="ACD74" s="62"/>
      <c r="ACE74" s="62"/>
      <c r="ACF74" s="62"/>
      <c r="ACG74" s="62"/>
      <c r="ACH74" s="62"/>
      <c r="ACI74" s="62"/>
      <c r="ACJ74" s="62"/>
      <c r="ACK74" s="62"/>
      <c r="ACL74" s="62"/>
      <c r="ACM74" s="62"/>
      <c r="ACN74" s="62"/>
      <c r="ACO74" s="62"/>
      <c r="ACP74" s="62"/>
      <c r="ACQ74" s="62"/>
      <c r="ACR74" s="62"/>
      <c r="ACS74" s="62"/>
      <c r="ACT74" s="62"/>
      <c r="ACU74" s="62"/>
      <c r="ACV74" s="62"/>
      <c r="ACW74" s="62"/>
      <c r="ACX74" s="62"/>
      <c r="ACY74" s="62"/>
      <c r="ACZ74" s="62"/>
      <c r="ADA74" s="62"/>
      <c r="ADB74" s="62"/>
      <c r="ADC74" s="62"/>
      <c r="ADD74" s="62"/>
      <c r="ADE74" s="62"/>
      <c r="ADF74" s="62"/>
      <c r="ADG74" s="62"/>
      <c r="ADH74" s="62"/>
      <c r="ADI74" s="62"/>
      <c r="ADJ74" s="62"/>
      <c r="ADK74" s="62"/>
      <c r="ADL74" s="62"/>
      <c r="ADM74" s="62"/>
      <c r="ADN74" s="62"/>
      <c r="ADO74" s="62"/>
      <c r="ADP74" s="62"/>
      <c r="ADQ74" s="62"/>
      <c r="ADR74" s="62"/>
      <c r="ADS74" s="62"/>
      <c r="ADT74" s="62"/>
      <c r="ADU74" s="62"/>
      <c r="ADV74" s="62"/>
      <c r="ADW74" s="62"/>
      <c r="ADX74" s="62"/>
      <c r="ADY74" s="62"/>
      <c r="ADZ74" s="62"/>
      <c r="AEA74" s="62"/>
      <c r="AEB74" s="62"/>
      <c r="AEC74" s="62"/>
      <c r="AED74" s="62"/>
      <c r="AEE74" s="62"/>
      <c r="AEF74" s="62"/>
      <c r="AEG74" s="62"/>
      <c r="AEH74" s="62"/>
      <c r="AEI74" s="62"/>
      <c r="AEJ74" s="62"/>
      <c r="AEK74" s="62"/>
      <c r="AEL74" s="62"/>
      <c r="AEM74" s="62"/>
      <c r="AEN74" s="62"/>
      <c r="AEO74" s="62"/>
      <c r="AEP74" s="62"/>
      <c r="AEQ74" s="62"/>
      <c r="AER74" s="62"/>
      <c r="AES74" s="62"/>
      <c r="AET74" s="62"/>
      <c r="AEU74" s="62"/>
      <c r="AEV74" s="62"/>
      <c r="AEW74" s="62"/>
      <c r="AEX74" s="62"/>
      <c r="AEY74" s="62"/>
      <c r="AEZ74" s="62"/>
      <c r="AFA74" s="62"/>
      <c r="AFB74" s="62"/>
      <c r="AFC74" s="62"/>
      <c r="AFD74" s="62"/>
      <c r="AFE74" s="62"/>
      <c r="AFF74" s="62"/>
      <c r="AFG74" s="62"/>
      <c r="AFH74" s="62"/>
      <c r="AFI74" s="62"/>
      <c r="AFJ74" s="62"/>
      <c r="AFK74" s="62"/>
      <c r="AFL74" s="62"/>
      <c r="AFM74" s="62"/>
      <c r="AFN74" s="62"/>
      <c r="AFO74" s="62"/>
      <c r="AFP74" s="62"/>
      <c r="AFQ74" s="62"/>
      <c r="AFR74" s="62"/>
      <c r="AFS74" s="62"/>
      <c r="AFT74" s="62"/>
      <c r="AFU74" s="62"/>
      <c r="AFV74" s="62"/>
      <c r="AFW74" s="62"/>
      <c r="AFX74" s="62"/>
      <c r="AFY74" s="62"/>
      <c r="AFZ74" s="62"/>
      <c r="AGA74" s="62"/>
      <c r="AGB74" s="62"/>
      <c r="AGC74" s="62"/>
      <c r="AGD74" s="62"/>
      <c r="AGE74" s="62"/>
      <c r="AGF74" s="62"/>
      <c r="AGG74" s="62"/>
      <c r="AGH74" s="62"/>
      <c r="AGI74" s="62"/>
      <c r="AGJ74" s="62"/>
      <c r="AGK74" s="62"/>
      <c r="AGL74" s="62"/>
      <c r="AGM74" s="62"/>
      <c r="AGN74" s="62"/>
      <c r="AGO74" s="62"/>
      <c r="AGP74" s="62"/>
      <c r="AGQ74" s="62"/>
      <c r="AGR74" s="62"/>
      <c r="AGS74" s="62"/>
      <c r="AGT74" s="62"/>
      <c r="AGU74" s="62"/>
      <c r="AGV74" s="62"/>
      <c r="AGW74" s="62"/>
      <c r="AGX74" s="62"/>
      <c r="AGY74" s="62"/>
      <c r="AGZ74" s="62"/>
      <c r="AHA74" s="62"/>
      <c r="AHB74" s="62"/>
      <c r="AHC74" s="62"/>
      <c r="AHD74" s="62"/>
      <c r="AHE74" s="62"/>
      <c r="AHF74" s="62"/>
      <c r="AHG74" s="62"/>
      <c r="AHH74" s="62"/>
      <c r="AHI74" s="62"/>
      <c r="AHJ74" s="62"/>
      <c r="AHK74" s="62"/>
      <c r="AHL74" s="62"/>
      <c r="AHM74" s="62"/>
      <c r="AHN74" s="62"/>
      <c r="AHO74" s="62"/>
      <c r="AHP74" s="62"/>
      <c r="AHQ74" s="62"/>
      <c r="AHR74" s="62"/>
      <c r="AHS74" s="62"/>
      <c r="AHT74" s="62"/>
      <c r="AHU74" s="62"/>
      <c r="AHV74" s="62"/>
      <c r="AHW74" s="62"/>
      <c r="AHX74" s="62"/>
      <c r="AHY74" s="62"/>
      <c r="AHZ74" s="62"/>
      <c r="AIA74" s="62"/>
      <c r="AIB74" s="62"/>
      <c r="AIC74" s="62"/>
      <c r="AID74" s="62"/>
      <c r="AIE74" s="62"/>
      <c r="AIF74" s="62"/>
      <c r="AIG74" s="62"/>
      <c r="AIH74" s="62"/>
      <c r="AII74" s="62"/>
      <c r="AIJ74" s="62"/>
      <c r="AIK74" s="62"/>
      <c r="AIL74" s="62"/>
      <c r="AIM74" s="62"/>
      <c r="AIN74" s="62"/>
      <c r="AIO74" s="62"/>
      <c r="AIP74" s="62"/>
      <c r="AIQ74" s="62"/>
      <c r="AIR74" s="62"/>
      <c r="AIS74" s="62"/>
      <c r="AIT74" s="62"/>
      <c r="AIU74" s="62"/>
      <c r="AIV74" s="62"/>
      <c r="AIW74" s="62"/>
      <c r="AIX74" s="62"/>
      <c r="AIY74" s="62"/>
      <c r="AIZ74" s="62"/>
      <c r="AJA74" s="62"/>
      <c r="AJB74" s="62"/>
      <c r="AJC74" s="62"/>
      <c r="AJD74" s="62"/>
      <c r="AJE74" s="62"/>
      <c r="AJF74" s="62"/>
      <c r="AJG74" s="62"/>
      <c r="AJH74" s="62"/>
      <c r="AJI74" s="62"/>
      <c r="AJJ74" s="62"/>
      <c r="AJK74" s="62"/>
      <c r="AJL74" s="62"/>
      <c r="AJM74" s="62"/>
      <c r="AJN74" s="62"/>
      <c r="AJO74" s="62"/>
      <c r="AJP74" s="62"/>
      <c r="AJQ74" s="62"/>
      <c r="AJR74" s="62"/>
      <c r="AJS74" s="62"/>
      <c r="AJT74" s="62"/>
      <c r="AJU74" s="62"/>
      <c r="AJV74" s="62"/>
      <c r="AJW74" s="62"/>
      <c r="AJX74" s="62"/>
      <c r="AJY74" s="62"/>
      <c r="AJZ74" s="62"/>
      <c r="AKA74" s="62"/>
      <c r="AKB74" s="62"/>
      <c r="AKC74" s="62"/>
      <c r="AKD74" s="62"/>
      <c r="AKE74" s="62"/>
      <c r="AKF74" s="62"/>
      <c r="AKG74" s="62"/>
      <c r="AKH74" s="62"/>
      <c r="AKI74" s="62"/>
      <c r="AKJ74" s="62"/>
      <c r="AKK74" s="62"/>
      <c r="AKL74" s="62"/>
      <c r="AKM74" s="62"/>
      <c r="AKN74" s="62"/>
      <c r="AKO74" s="62"/>
      <c r="AKP74" s="62"/>
      <c r="AKQ74" s="62"/>
      <c r="AKR74" s="62"/>
      <c r="AKS74" s="62"/>
      <c r="AKT74" s="62"/>
      <c r="AKU74" s="62"/>
      <c r="AKV74" s="62"/>
      <c r="AKW74" s="62"/>
      <c r="AKX74" s="62"/>
      <c r="AKY74" s="62"/>
      <c r="AKZ74" s="62"/>
      <c r="ALA74" s="62"/>
      <c r="ALB74" s="62"/>
      <c r="ALC74" s="62"/>
      <c r="ALD74" s="62"/>
      <c r="ALE74" s="62"/>
      <c r="ALF74" s="62"/>
      <c r="ALG74" s="62"/>
      <c r="ALH74" s="62"/>
      <c r="ALI74" s="62"/>
      <c r="ALJ74" s="62"/>
      <c r="ALK74" s="62"/>
      <c r="ALL74" s="62"/>
      <c r="ALM74" s="62"/>
      <c r="ALN74" s="62"/>
      <c r="ALO74" s="62"/>
      <c r="ALP74" s="62"/>
      <c r="ALQ74" s="62"/>
      <c r="ALR74" s="62"/>
      <c r="ALS74" s="62"/>
      <c r="ALT74" s="62"/>
      <c r="ALU74" s="62"/>
      <c r="ALV74" s="62"/>
      <c r="ALW74" s="62"/>
      <c r="ALX74" s="62"/>
      <c r="ALY74" s="62"/>
      <c r="ALZ74" s="62"/>
      <c r="AMA74" s="62"/>
      <c r="AMB74" s="62"/>
      <c r="AMC74" s="62"/>
      <c r="AMD74" s="62"/>
      <c r="AME74" s="62"/>
      <c r="AMF74" s="62"/>
      <c r="AMG74" s="62"/>
      <c r="AMH74" s="62"/>
      <c r="AMI74" s="62"/>
      <c r="AMJ74" s="62"/>
      <c r="AMK74" s="62"/>
      <c r="AML74" s="62"/>
      <c r="AMM74" s="62"/>
      <c r="AMN74" s="62"/>
      <c r="AMO74" s="62"/>
      <c r="AMP74" s="62"/>
      <c r="AMQ74" s="62"/>
      <c r="AMR74" s="62"/>
      <c r="AMS74" s="62"/>
      <c r="AMT74" s="62"/>
      <c r="AMU74" s="62"/>
      <c r="AMV74" s="62"/>
      <c r="AMW74" s="62"/>
      <c r="AMX74" s="62"/>
      <c r="AMY74" s="62"/>
      <c r="AMZ74" s="62"/>
      <c r="ANA74" s="62"/>
      <c r="ANB74" s="62"/>
      <c r="ANC74" s="62"/>
      <c r="AND74" s="62"/>
      <c r="ANE74" s="62"/>
      <c r="ANF74" s="62"/>
      <c r="ANG74" s="62"/>
      <c r="ANH74" s="62"/>
      <c r="ANI74" s="62"/>
      <c r="ANJ74" s="62"/>
      <c r="ANK74" s="62"/>
      <c r="ANL74" s="62"/>
      <c r="ANM74" s="62"/>
      <c r="ANN74" s="62"/>
      <c r="ANO74" s="62"/>
      <c r="ANP74" s="62"/>
      <c r="ANQ74" s="62"/>
      <c r="ANR74" s="62"/>
      <c r="ANS74" s="62"/>
      <c r="ANT74" s="62"/>
      <c r="ANU74" s="62"/>
      <c r="ANV74" s="62"/>
      <c r="ANW74" s="62"/>
      <c r="ANX74" s="62"/>
      <c r="ANY74" s="62"/>
      <c r="ANZ74" s="62"/>
      <c r="AOA74" s="62"/>
      <c r="AOB74" s="62"/>
      <c r="AOC74" s="62"/>
      <c r="AOD74" s="62"/>
      <c r="AOE74" s="62"/>
      <c r="AOF74" s="62"/>
      <c r="AOG74" s="62"/>
      <c r="AOH74" s="62"/>
      <c r="AOI74" s="62"/>
      <c r="AOJ74" s="62"/>
      <c r="AOK74" s="62"/>
      <c r="AOL74" s="62"/>
      <c r="AOM74" s="62"/>
      <c r="AON74" s="62"/>
      <c r="AOO74" s="62"/>
      <c r="AOP74" s="62"/>
      <c r="AOQ74" s="62"/>
      <c r="AOR74" s="62"/>
      <c r="AOS74" s="62"/>
      <c r="AOT74" s="62"/>
      <c r="AOU74" s="62"/>
      <c r="AOV74" s="62"/>
      <c r="AOW74" s="62"/>
      <c r="AOX74" s="62"/>
      <c r="AOY74" s="62"/>
      <c r="AOZ74" s="62"/>
      <c r="APA74" s="62"/>
      <c r="APB74" s="62"/>
      <c r="APC74" s="62"/>
      <c r="APD74" s="62"/>
      <c r="APE74" s="62"/>
      <c r="APF74" s="62"/>
      <c r="APG74" s="62"/>
      <c r="APH74" s="62"/>
      <c r="API74" s="62"/>
      <c r="APJ74" s="62"/>
      <c r="APK74" s="62"/>
      <c r="APL74" s="62"/>
      <c r="APM74" s="62"/>
      <c r="APN74" s="62"/>
      <c r="APO74" s="62"/>
      <c r="APP74" s="62"/>
      <c r="APQ74" s="62"/>
      <c r="APR74" s="62"/>
      <c r="APS74" s="62"/>
      <c r="APT74" s="62"/>
      <c r="APU74" s="62"/>
      <c r="APV74" s="62"/>
      <c r="APW74" s="62"/>
      <c r="APX74" s="62"/>
      <c r="APY74" s="62"/>
      <c r="APZ74" s="62"/>
      <c r="AQA74" s="62"/>
      <c r="AQB74" s="62"/>
      <c r="AQC74" s="62"/>
      <c r="AQD74" s="62"/>
      <c r="AQE74" s="62"/>
      <c r="AQF74" s="62"/>
      <c r="AQG74" s="62"/>
      <c r="AQH74" s="62"/>
      <c r="AQI74" s="62"/>
      <c r="AQJ74" s="62"/>
      <c r="AQK74" s="62"/>
      <c r="AQL74" s="62"/>
      <c r="AQM74" s="62"/>
      <c r="AQN74" s="62"/>
      <c r="AQO74" s="62"/>
      <c r="AQP74" s="62"/>
      <c r="AQQ74" s="62"/>
      <c r="AQR74" s="62"/>
      <c r="AQS74" s="62"/>
      <c r="AQT74" s="62"/>
      <c r="AQU74" s="62"/>
      <c r="AQV74" s="62"/>
      <c r="AQW74" s="62"/>
      <c r="AQX74" s="62"/>
      <c r="AQY74" s="62"/>
      <c r="AQZ74" s="62"/>
      <c r="ARA74" s="62"/>
      <c r="ARB74" s="62"/>
      <c r="ARC74" s="62"/>
      <c r="ARD74" s="62"/>
      <c r="ARE74" s="62"/>
      <c r="ARF74" s="62"/>
      <c r="ARG74" s="62"/>
      <c r="ARH74" s="62"/>
      <c r="ARI74" s="62"/>
      <c r="ARJ74" s="62"/>
      <c r="ARK74" s="62"/>
      <c r="ARL74" s="62"/>
      <c r="ARM74" s="62"/>
      <c r="ARN74" s="62"/>
      <c r="ARO74" s="62"/>
      <c r="ARP74" s="62"/>
      <c r="ARQ74" s="62"/>
      <c r="ARR74" s="62"/>
      <c r="ARS74" s="62"/>
      <c r="ART74" s="62"/>
      <c r="ARU74" s="62"/>
      <c r="ARV74" s="62"/>
      <c r="ARW74" s="62"/>
      <c r="ARX74" s="62"/>
      <c r="ARY74" s="62"/>
      <c r="ARZ74" s="62"/>
      <c r="ASA74" s="62"/>
      <c r="ASB74" s="62"/>
      <c r="ASC74" s="62"/>
      <c r="ASD74" s="62"/>
      <c r="ASE74" s="62"/>
      <c r="ASF74" s="62"/>
      <c r="ASG74" s="62"/>
      <c r="ASH74" s="62"/>
      <c r="ASI74" s="62"/>
      <c r="ASJ74" s="62"/>
      <c r="ASK74" s="62"/>
      <c r="ASL74" s="62"/>
      <c r="ASM74" s="62"/>
      <c r="ASN74" s="62"/>
      <c r="ASO74" s="62"/>
      <c r="ASP74" s="62"/>
      <c r="ASQ74" s="62"/>
      <c r="ASR74" s="62"/>
      <c r="ASS74" s="62"/>
      <c r="AST74" s="62"/>
      <c r="ASU74" s="62"/>
      <c r="ASV74" s="62"/>
      <c r="ASW74" s="62"/>
      <c r="ASX74" s="62"/>
      <c r="ASY74" s="62"/>
      <c r="ASZ74" s="62"/>
      <c r="ATA74" s="62"/>
      <c r="ATB74" s="62"/>
      <c r="ATC74" s="62"/>
      <c r="ATD74" s="62"/>
      <c r="ATE74" s="62"/>
      <c r="ATF74" s="62"/>
      <c r="ATG74" s="62"/>
      <c r="ATH74" s="62"/>
      <c r="ATI74" s="62"/>
      <c r="ATJ74" s="62"/>
      <c r="ATK74" s="62"/>
      <c r="ATL74" s="62"/>
      <c r="ATM74" s="62"/>
      <c r="ATN74" s="62"/>
      <c r="ATO74" s="62"/>
      <c r="ATP74" s="62"/>
      <c r="ATQ74" s="62"/>
      <c r="ATR74" s="62"/>
      <c r="ATS74" s="62"/>
      <c r="ATT74" s="62"/>
      <c r="ATU74" s="62"/>
      <c r="ATV74" s="62"/>
      <c r="ATW74" s="62"/>
      <c r="ATX74" s="62"/>
      <c r="ATY74" s="62"/>
      <c r="ATZ74" s="62"/>
      <c r="AUA74" s="62"/>
      <c r="AUB74" s="62"/>
      <c r="AUC74" s="62"/>
      <c r="AUD74" s="62"/>
      <c r="AUE74" s="62"/>
      <c r="AUF74" s="62"/>
      <c r="AUG74" s="62"/>
      <c r="AUH74" s="62"/>
      <c r="AUI74" s="62"/>
      <c r="AUJ74" s="62"/>
      <c r="AUK74" s="62"/>
      <c r="AUL74" s="62"/>
      <c r="AUM74" s="62"/>
      <c r="AUN74" s="62"/>
      <c r="AUO74" s="62"/>
      <c r="AUP74" s="62"/>
      <c r="AUQ74" s="62"/>
      <c r="AUR74" s="62"/>
      <c r="AUS74" s="62"/>
      <c r="AUT74" s="62"/>
      <c r="AUU74" s="62"/>
      <c r="AUV74" s="62"/>
      <c r="AUW74" s="62"/>
      <c r="AUX74" s="62"/>
      <c r="AUY74" s="62"/>
      <c r="AUZ74" s="62"/>
      <c r="AVA74" s="62"/>
      <c r="AVB74" s="62"/>
      <c r="AVC74" s="62"/>
      <c r="AVD74" s="62"/>
      <c r="AVE74" s="62"/>
      <c r="AVF74" s="62"/>
      <c r="AVG74" s="62"/>
      <c r="AVH74" s="62"/>
      <c r="AVI74" s="62"/>
      <c r="AVJ74" s="62"/>
      <c r="AVK74" s="62"/>
      <c r="AVL74" s="62"/>
      <c r="AVM74" s="62"/>
      <c r="AVN74" s="62"/>
      <c r="AVO74" s="62"/>
      <c r="AVP74" s="62"/>
      <c r="AVQ74" s="62"/>
      <c r="AVR74" s="62"/>
      <c r="AVS74" s="62"/>
      <c r="AVT74" s="62"/>
      <c r="AVU74" s="62"/>
      <c r="AVV74" s="62"/>
      <c r="AVW74" s="62"/>
      <c r="AVX74" s="62"/>
      <c r="AVY74" s="62"/>
      <c r="AVZ74" s="62"/>
      <c r="AWA74" s="62"/>
      <c r="AWB74" s="62"/>
      <c r="AWC74" s="62"/>
      <c r="AWD74" s="62"/>
      <c r="AWE74" s="62"/>
      <c r="AWF74" s="62"/>
      <c r="AWG74" s="62"/>
      <c r="AWH74" s="62"/>
      <c r="AWI74" s="62"/>
      <c r="AWJ74" s="62"/>
      <c r="AWK74" s="62"/>
      <c r="AWL74" s="62"/>
      <c r="AWM74" s="62"/>
      <c r="AWN74" s="62"/>
      <c r="AWO74" s="62"/>
      <c r="AWP74" s="62"/>
      <c r="AWQ74" s="62"/>
      <c r="AWR74" s="62"/>
      <c r="AWS74" s="62"/>
      <c r="AWT74" s="62"/>
      <c r="AWU74" s="62"/>
      <c r="AWV74" s="62"/>
      <c r="AWW74" s="62"/>
      <c r="AWX74" s="62"/>
      <c r="AWY74" s="62"/>
      <c r="AWZ74" s="62"/>
      <c r="AXA74" s="62"/>
      <c r="AXB74" s="62"/>
      <c r="AXC74" s="62"/>
      <c r="AXD74" s="62"/>
      <c r="AXE74" s="62"/>
    </row>
    <row r="75" spans="1:1305" s="62" customFormat="1" ht="18" customHeight="1" x14ac:dyDescent="0.3">
      <c r="A75" s="82">
        <v>9780241994078</v>
      </c>
      <c r="B75" s="82">
        <v>2894417</v>
      </c>
      <c r="C75" s="83" t="s">
        <v>509</v>
      </c>
      <c r="D75" s="84">
        <v>13.5</v>
      </c>
      <c r="E75" s="85">
        <v>21110</v>
      </c>
      <c r="F75" s="67"/>
      <c r="G75" s="61"/>
      <c r="H75" s="68"/>
      <c r="I75" s="61"/>
      <c r="J75" s="67"/>
      <c r="K75" s="67"/>
      <c r="L75" s="61"/>
      <c r="M75" s="68"/>
      <c r="N75" s="61"/>
      <c r="O75" s="67"/>
      <c r="P75" s="67"/>
      <c r="Q75" s="61"/>
      <c r="R75" s="68"/>
      <c r="S75" s="61"/>
      <c r="T75" s="67"/>
      <c r="U75" s="67"/>
      <c r="V75" s="61"/>
      <c r="W75" s="68"/>
      <c r="X75" s="61"/>
      <c r="Y75" s="67"/>
      <c r="Z75" s="67"/>
      <c r="AA75" s="61"/>
      <c r="AB75" s="68"/>
      <c r="AC75" s="61"/>
      <c r="AD75" s="67"/>
      <c r="AE75" s="67"/>
      <c r="AF75" s="61"/>
      <c r="AG75" s="68"/>
      <c r="AH75" s="61"/>
      <c r="AI75" s="67"/>
      <c r="AJ75" s="67"/>
      <c r="AK75" s="61"/>
      <c r="AL75" s="68"/>
      <c r="AM75" s="61"/>
      <c r="AN75" s="67"/>
      <c r="AO75" s="67"/>
      <c r="AP75" s="61"/>
      <c r="AQ75" s="68"/>
      <c r="AR75" s="61"/>
      <c r="AS75" s="67"/>
      <c r="AT75" s="67"/>
      <c r="AU75" s="61"/>
      <c r="AV75" s="68"/>
      <c r="AW75" s="61"/>
      <c r="AX75" s="67"/>
      <c r="AY75" s="67"/>
      <c r="AZ75" s="61"/>
      <c r="BA75" s="68"/>
      <c r="BB75" s="61"/>
      <c r="BC75" s="67"/>
      <c r="BD75" s="67"/>
      <c r="BE75" s="61"/>
      <c r="BF75" s="68"/>
      <c r="BG75" s="61"/>
      <c r="BH75" s="67"/>
      <c r="BI75" s="67"/>
      <c r="BJ75" s="61"/>
      <c r="BK75" s="68"/>
      <c r="BL75" s="61"/>
      <c r="BM75" s="67"/>
      <c r="BN75" s="67"/>
      <c r="BO75" s="61"/>
      <c r="BP75" s="68"/>
      <c r="BQ75" s="61"/>
      <c r="BR75" s="67"/>
      <c r="BS75" s="67"/>
      <c r="BT75" s="61"/>
      <c r="BU75" s="68"/>
      <c r="BV75" s="61"/>
      <c r="BW75" s="67"/>
      <c r="BX75" s="67"/>
      <c r="BY75" s="61"/>
      <c r="BZ75" s="68"/>
      <c r="CA75" s="61"/>
      <c r="CB75" s="67"/>
      <c r="CC75" s="67"/>
      <c r="CD75" s="61"/>
      <c r="CE75" s="68"/>
      <c r="CF75" s="61"/>
      <c r="CG75" s="67"/>
      <c r="CH75" s="67"/>
      <c r="CI75" s="61"/>
      <c r="CJ75" s="68"/>
      <c r="CK75" s="61"/>
      <c r="CL75" s="67"/>
      <c r="CM75" s="67"/>
      <c r="CN75" s="61"/>
      <c r="CO75" s="68"/>
      <c r="CP75" s="61"/>
      <c r="CQ75" s="67"/>
      <c r="CR75" s="67"/>
      <c r="CS75" s="61"/>
      <c r="CT75" s="68"/>
      <c r="CU75" s="61"/>
      <c r="CV75" s="67"/>
      <c r="CW75" s="67"/>
      <c r="CX75" s="61"/>
      <c r="CY75" s="68"/>
      <c r="CZ75" s="61"/>
      <c r="DA75" s="67"/>
      <c r="DB75" s="67"/>
      <c r="DC75" s="61"/>
      <c r="DD75" s="68"/>
      <c r="DE75" s="61"/>
      <c r="DF75" s="67"/>
      <c r="DG75" s="67"/>
      <c r="DH75" s="61"/>
      <c r="DI75" s="68"/>
      <c r="DJ75" s="61"/>
      <c r="DK75" s="67"/>
      <c r="DL75" s="67"/>
      <c r="DM75" s="61"/>
      <c r="DN75" s="68"/>
      <c r="DO75" s="61"/>
      <c r="DP75" s="67"/>
      <c r="DQ75" s="67"/>
      <c r="DR75" s="61"/>
      <c r="DS75" s="68"/>
      <c r="DT75" s="61"/>
      <c r="DU75" s="67"/>
      <c r="DV75" s="67"/>
      <c r="DW75" s="61"/>
      <c r="DX75" s="68"/>
      <c r="DY75" s="61"/>
      <c r="DZ75" s="67"/>
      <c r="EA75" s="67"/>
      <c r="EB75" s="61"/>
      <c r="EC75" s="68"/>
      <c r="ED75" s="61"/>
      <c r="EE75" s="67"/>
      <c r="EF75" s="67"/>
      <c r="EG75" s="61"/>
      <c r="EH75" s="68"/>
      <c r="EI75" s="61"/>
      <c r="EJ75" s="67"/>
      <c r="EK75" s="67"/>
      <c r="EL75" s="61"/>
      <c r="EM75" s="68"/>
      <c r="EN75" s="61"/>
      <c r="EO75" s="67"/>
      <c r="EP75" s="67"/>
      <c r="EQ75" s="61"/>
      <c r="ER75" s="68"/>
      <c r="ES75" s="61"/>
      <c r="ET75" s="67"/>
      <c r="EU75" s="67"/>
      <c r="EV75" s="61"/>
      <c r="EW75" s="68"/>
      <c r="EX75" s="61"/>
      <c r="EY75" s="67"/>
      <c r="EZ75" s="67"/>
      <c r="FA75" s="61"/>
      <c r="FB75" s="68"/>
      <c r="FC75" s="61"/>
      <c r="FD75" s="67"/>
      <c r="FE75" s="67"/>
      <c r="FF75" s="61"/>
      <c r="FG75" s="68"/>
      <c r="FH75" s="61"/>
      <c r="FI75" s="67"/>
      <c r="FJ75" s="67"/>
      <c r="FK75" s="61"/>
      <c r="FL75" s="68"/>
      <c r="FM75" s="61"/>
      <c r="FN75" s="67"/>
      <c r="FO75" s="67"/>
      <c r="FP75" s="61"/>
      <c r="FQ75" s="68"/>
      <c r="FR75" s="61"/>
      <c r="FS75" s="67"/>
      <c r="FT75" s="67"/>
      <c r="FU75" s="61"/>
      <c r="FV75" s="68"/>
      <c r="FW75" s="61"/>
      <c r="FX75" s="67"/>
      <c r="FY75" s="67"/>
      <c r="FZ75" s="61"/>
      <c r="GA75" s="68"/>
      <c r="GB75" s="61"/>
      <c r="GC75" s="67"/>
      <c r="GD75" s="67"/>
      <c r="GE75" s="61"/>
      <c r="GF75" s="68"/>
      <c r="GG75" s="61"/>
      <c r="GH75" s="67"/>
      <c r="GI75" s="67"/>
      <c r="GJ75" s="61"/>
      <c r="GK75" s="68"/>
      <c r="GL75" s="61"/>
      <c r="GM75" s="67"/>
      <c r="GN75" s="67"/>
      <c r="GO75" s="61"/>
      <c r="GP75" s="68"/>
      <c r="GQ75" s="61"/>
      <c r="GR75" s="67"/>
      <c r="GS75" s="67"/>
      <c r="GT75" s="61"/>
      <c r="GU75" s="68"/>
      <c r="GV75" s="61"/>
      <c r="GW75" s="67"/>
      <c r="GX75" s="67"/>
      <c r="GY75" s="61"/>
      <c r="GZ75" s="68"/>
      <c r="HA75" s="61"/>
      <c r="HB75" s="67"/>
      <c r="HC75" s="67"/>
      <c r="HD75" s="61"/>
      <c r="HE75" s="68"/>
      <c r="HF75" s="61"/>
      <c r="HG75" s="67"/>
      <c r="HH75" s="67"/>
      <c r="HI75" s="61"/>
      <c r="HJ75" s="68"/>
      <c r="HK75" s="61"/>
      <c r="HL75" s="67"/>
      <c r="HM75" s="67"/>
      <c r="HN75" s="61"/>
      <c r="HO75" s="68"/>
      <c r="HP75" s="61"/>
      <c r="HQ75" s="67"/>
      <c r="HR75" s="67"/>
      <c r="HS75" s="61"/>
      <c r="HT75" s="68"/>
      <c r="HU75" s="61"/>
      <c r="HV75" s="67"/>
      <c r="HW75" s="67"/>
      <c r="HX75" s="61"/>
      <c r="HY75" s="68"/>
      <c r="HZ75" s="61"/>
      <c r="IA75" s="67"/>
      <c r="IB75" s="67"/>
      <c r="IC75" s="61"/>
      <c r="ID75" s="68"/>
      <c r="IE75" s="61"/>
      <c r="IF75" s="67"/>
      <c r="IG75" s="67"/>
      <c r="IH75" s="61"/>
      <c r="II75" s="61"/>
    </row>
    <row r="76" spans="1:1305" s="62" customFormat="1" ht="18" customHeight="1" x14ac:dyDescent="0.3">
      <c r="A76" s="54">
        <v>9780006546061</v>
      </c>
      <c r="B76" s="54">
        <v>6679269</v>
      </c>
      <c r="C76" s="55" t="s">
        <v>253</v>
      </c>
      <c r="D76" s="63">
        <v>10.5</v>
      </c>
      <c r="E76" s="71">
        <v>21110</v>
      </c>
      <c r="F76" s="67"/>
      <c r="G76" s="61"/>
      <c r="H76" s="68"/>
      <c r="I76" s="61"/>
      <c r="J76" s="67"/>
      <c r="K76" s="67"/>
      <c r="L76" s="61"/>
      <c r="M76" s="68"/>
      <c r="N76" s="61"/>
      <c r="O76" s="67"/>
      <c r="P76" s="67"/>
      <c r="Q76" s="61"/>
      <c r="R76" s="68"/>
      <c r="S76" s="61"/>
      <c r="T76" s="67"/>
      <c r="U76" s="67"/>
      <c r="V76" s="61"/>
      <c r="W76" s="68"/>
      <c r="X76" s="61"/>
      <c r="Y76" s="67"/>
      <c r="Z76" s="67"/>
      <c r="AA76" s="61"/>
      <c r="AB76" s="68"/>
      <c r="AC76" s="61"/>
      <c r="AD76" s="67"/>
      <c r="AE76" s="67"/>
      <c r="AF76" s="61"/>
      <c r="AG76" s="68"/>
      <c r="AH76" s="61"/>
      <c r="AI76" s="67"/>
      <c r="AJ76" s="67"/>
      <c r="AK76" s="61"/>
      <c r="AL76" s="68"/>
      <c r="AM76" s="61"/>
      <c r="AN76" s="67"/>
      <c r="AO76" s="67"/>
      <c r="AP76" s="61"/>
      <c r="AQ76" s="68"/>
      <c r="AR76" s="61"/>
      <c r="AS76" s="67"/>
      <c r="AT76" s="67"/>
      <c r="AU76" s="61"/>
      <c r="AV76" s="68"/>
      <c r="AW76" s="61"/>
      <c r="AX76" s="67"/>
      <c r="AY76" s="67"/>
      <c r="AZ76" s="61"/>
      <c r="BA76" s="68"/>
      <c r="BB76" s="61"/>
      <c r="BC76" s="67"/>
      <c r="BD76" s="67"/>
      <c r="BE76" s="61"/>
      <c r="BF76" s="68"/>
      <c r="BG76" s="61"/>
      <c r="BH76" s="67"/>
      <c r="BI76" s="67"/>
      <c r="BJ76" s="61"/>
      <c r="BK76" s="68"/>
      <c r="BL76" s="61"/>
      <c r="BM76" s="67"/>
      <c r="BN76" s="67"/>
      <c r="BO76" s="61"/>
      <c r="BP76" s="68"/>
      <c r="BQ76" s="61"/>
      <c r="BR76" s="67"/>
      <c r="BS76" s="67"/>
      <c r="BT76" s="61"/>
      <c r="BU76" s="68"/>
      <c r="BV76" s="61"/>
      <c r="BW76" s="67"/>
      <c r="BX76" s="67"/>
      <c r="BY76" s="61"/>
      <c r="BZ76" s="68"/>
      <c r="CA76" s="61"/>
      <c r="CB76" s="67"/>
      <c r="CC76" s="67"/>
      <c r="CD76" s="61"/>
      <c r="CE76" s="68"/>
      <c r="CF76" s="61"/>
      <c r="CG76" s="67"/>
      <c r="CH76" s="67"/>
      <c r="CI76" s="61"/>
      <c r="CJ76" s="68"/>
      <c r="CK76" s="61"/>
      <c r="CL76" s="67"/>
      <c r="CM76" s="67"/>
      <c r="CN76" s="61"/>
      <c r="CO76" s="68"/>
      <c r="CP76" s="61"/>
      <c r="CQ76" s="67"/>
      <c r="CR76" s="67"/>
      <c r="CS76" s="61"/>
      <c r="CT76" s="68"/>
      <c r="CU76" s="61"/>
      <c r="CV76" s="67"/>
      <c r="CW76" s="67"/>
      <c r="CX76" s="61"/>
      <c r="CY76" s="68"/>
      <c r="CZ76" s="61"/>
      <c r="DA76" s="67"/>
      <c r="DB76" s="67"/>
      <c r="DC76" s="61"/>
      <c r="DD76" s="68"/>
      <c r="DE76" s="61"/>
      <c r="DF76" s="67"/>
      <c r="DG76" s="67"/>
      <c r="DH76" s="61"/>
      <c r="DI76" s="68"/>
      <c r="DJ76" s="61"/>
      <c r="DK76" s="67"/>
      <c r="DL76" s="67"/>
      <c r="DM76" s="61"/>
      <c r="DN76" s="68"/>
      <c r="DO76" s="61"/>
      <c r="DP76" s="67"/>
      <c r="DQ76" s="67"/>
      <c r="DR76" s="61"/>
      <c r="DS76" s="68"/>
      <c r="DT76" s="61"/>
      <c r="DU76" s="67"/>
      <c r="DV76" s="67"/>
      <c r="DW76" s="61"/>
      <c r="DX76" s="68"/>
      <c r="DY76" s="61"/>
      <c r="DZ76" s="67"/>
      <c r="EA76" s="67"/>
      <c r="EB76" s="61"/>
      <c r="EC76" s="68"/>
      <c r="ED76" s="61"/>
      <c r="EE76" s="67"/>
      <c r="EF76" s="67"/>
      <c r="EG76" s="61"/>
      <c r="EH76" s="68"/>
      <c r="EI76" s="61"/>
      <c r="EJ76" s="67"/>
      <c r="EK76" s="67"/>
      <c r="EL76" s="61"/>
      <c r="EM76" s="68"/>
      <c r="EN76" s="61"/>
      <c r="EO76" s="67"/>
      <c r="EP76" s="67"/>
      <c r="EQ76" s="61"/>
      <c r="ER76" s="68"/>
      <c r="ES76" s="61"/>
      <c r="ET76" s="67"/>
      <c r="EU76" s="67"/>
      <c r="EV76" s="61"/>
      <c r="EW76" s="68"/>
      <c r="EX76" s="61"/>
      <c r="EY76" s="67"/>
      <c r="EZ76" s="67"/>
      <c r="FA76" s="61"/>
      <c r="FB76" s="68"/>
      <c r="FC76" s="61"/>
      <c r="FD76" s="67"/>
      <c r="FE76" s="67"/>
      <c r="FF76" s="61"/>
      <c r="FG76" s="68"/>
      <c r="FH76" s="61"/>
      <c r="FI76" s="67"/>
      <c r="FJ76" s="67"/>
      <c r="FK76" s="61"/>
      <c r="FL76" s="68"/>
      <c r="FM76" s="61"/>
      <c r="FN76" s="67"/>
      <c r="FO76" s="67"/>
      <c r="FP76" s="61"/>
      <c r="FQ76" s="68"/>
      <c r="FR76" s="61"/>
      <c r="FS76" s="67"/>
      <c r="FT76" s="67"/>
      <c r="FU76" s="61"/>
      <c r="FV76" s="68"/>
      <c r="FW76" s="61"/>
      <c r="FX76" s="67"/>
      <c r="FY76" s="67"/>
      <c r="FZ76" s="61"/>
      <c r="GA76" s="68"/>
      <c r="GB76" s="61"/>
      <c r="GC76" s="67"/>
      <c r="GD76" s="67"/>
      <c r="GE76" s="61"/>
      <c r="GF76" s="68"/>
      <c r="GG76" s="61"/>
      <c r="GH76" s="67"/>
      <c r="GI76" s="67"/>
      <c r="GJ76" s="61"/>
      <c r="GK76" s="68"/>
      <c r="GL76" s="61"/>
      <c r="GM76" s="67"/>
      <c r="GN76" s="67"/>
      <c r="GO76" s="61"/>
      <c r="GP76" s="68"/>
      <c r="GQ76" s="61"/>
      <c r="GR76" s="67"/>
      <c r="GS76" s="67"/>
      <c r="GT76" s="61"/>
      <c r="GU76" s="68"/>
      <c r="GV76" s="61"/>
      <c r="GW76" s="67"/>
      <c r="GX76" s="67"/>
      <c r="GY76" s="61"/>
      <c r="GZ76" s="68"/>
      <c r="HA76" s="61"/>
      <c r="HB76" s="67"/>
      <c r="HC76" s="67"/>
      <c r="HD76" s="61"/>
      <c r="HE76" s="68"/>
      <c r="HF76" s="61"/>
      <c r="HG76" s="67"/>
      <c r="HH76" s="67"/>
      <c r="HI76" s="61"/>
      <c r="HJ76" s="68"/>
      <c r="HK76" s="61"/>
      <c r="HL76" s="67"/>
      <c r="HM76" s="67"/>
      <c r="HN76" s="61"/>
      <c r="HO76" s="68"/>
      <c r="HP76" s="61"/>
      <c r="HQ76" s="67"/>
      <c r="HR76" s="67"/>
      <c r="HS76" s="61"/>
      <c r="HT76" s="68"/>
      <c r="HU76" s="61"/>
      <c r="HV76" s="67"/>
      <c r="HW76" s="67"/>
      <c r="HX76" s="61"/>
      <c r="HY76" s="68"/>
      <c r="HZ76" s="61"/>
      <c r="IA76" s="67"/>
      <c r="IB76" s="67"/>
      <c r="IC76" s="61"/>
      <c r="ID76" s="68"/>
      <c r="IE76" s="61"/>
      <c r="IF76" s="67"/>
      <c r="IG76" s="67"/>
      <c r="IH76" s="61"/>
      <c r="II76" s="61"/>
    </row>
    <row r="77" spans="1:1305" s="62" customFormat="1" ht="18" customHeight="1" x14ac:dyDescent="0.3">
      <c r="A77" s="56">
        <v>9781786495983</v>
      </c>
      <c r="B77" s="56">
        <v>2676898</v>
      </c>
      <c r="C77" s="57" t="s">
        <v>254</v>
      </c>
      <c r="D77" s="64">
        <v>10.5</v>
      </c>
      <c r="E77" s="72">
        <v>21110</v>
      </c>
      <c r="F77" s="74"/>
      <c r="G77" s="75"/>
      <c r="H77" s="76"/>
      <c r="I77" s="75"/>
      <c r="J77" s="74"/>
      <c r="K77" s="74"/>
      <c r="L77" s="75"/>
      <c r="M77" s="76"/>
      <c r="N77" s="75"/>
      <c r="O77" s="74"/>
      <c r="P77" s="74"/>
      <c r="Q77" s="75"/>
      <c r="R77" s="76"/>
      <c r="S77" s="75"/>
      <c r="T77" s="74"/>
      <c r="U77" s="74"/>
      <c r="V77" s="75"/>
      <c r="W77" s="76"/>
      <c r="X77" s="75"/>
      <c r="Y77" s="74"/>
      <c r="Z77" s="74"/>
      <c r="AA77" s="75"/>
      <c r="AB77" s="76"/>
      <c r="AC77" s="75"/>
      <c r="AD77" s="74"/>
      <c r="AE77" s="74"/>
      <c r="AF77" s="75"/>
      <c r="AG77" s="76"/>
      <c r="AH77" s="75"/>
      <c r="AI77" s="74"/>
      <c r="AJ77" s="74"/>
      <c r="AK77" s="75"/>
      <c r="AL77" s="76"/>
      <c r="AM77" s="75"/>
      <c r="AN77" s="74"/>
      <c r="AO77" s="74"/>
      <c r="AP77" s="75"/>
      <c r="AQ77" s="76"/>
      <c r="AR77" s="75"/>
      <c r="AS77" s="74"/>
      <c r="AT77" s="74"/>
      <c r="AU77" s="75"/>
      <c r="AV77" s="76"/>
      <c r="AW77" s="75"/>
      <c r="AX77" s="74"/>
      <c r="AY77" s="74"/>
      <c r="AZ77" s="75"/>
      <c r="BA77" s="76"/>
      <c r="BB77" s="75"/>
      <c r="BC77" s="74"/>
      <c r="BD77" s="74"/>
      <c r="BE77" s="75"/>
      <c r="BF77" s="76"/>
      <c r="BG77" s="75"/>
      <c r="BH77" s="74"/>
      <c r="BI77" s="74"/>
      <c r="BJ77" s="75"/>
      <c r="BK77" s="76"/>
      <c r="BL77" s="75"/>
      <c r="BM77" s="74"/>
      <c r="BN77" s="74"/>
      <c r="BO77" s="75"/>
      <c r="BP77" s="76"/>
      <c r="BQ77" s="75"/>
      <c r="BR77" s="74"/>
      <c r="BS77" s="74"/>
      <c r="BT77" s="75"/>
      <c r="BU77" s="76"/>
      <c r="BV77" s="75"/>
      <c r="BW77" s="74"/>
      <c r="BX77" s="74"/>
      <c r="BY77" s="75"/>
      <c r="BZ77" s="76"/>
      <c r="CA77" s="75"/>
      <c r="CB77" s="74"/>
      <c r="CC77" s="74"/>
      <c r="CD77" s="75"/>
      <c r="CE77" s="76"/>
      <c r="CF77" s="75"/>
      <c r="CG77" s="74"/>
      <c r="CH77" s="74"/>
      <c r="CI77" s="75"/>
      <c r="CJ77" s="76"/>
      <c r="CK77" s="75"/>
      <c r="CL77" s="74"/>
      <c r="CM77" s="74"/>
      <c r="CN77" s="75"/>
      <c r="CO77" s="76"/>
      <c r="CP77" s="75"/>
      <c r="CQ77" s="74"/>
      <c r="CR77" s="74"/>
      <c r="CS77" s="75"/>
      <c r="CT77" s="76"/>
      <c r="CU77" s="75"/>
      <c r="CV77" s="74"/>
      <c r="CW77" s="74"/>
      <c r="CX77" s="75"/>
      <c r="CY77" s="76"/>
      <c r="CZ77" s="75"/>
      <c r="DA77" s="74"/>
      <c r="DB77" s="74"/>
      <c r="DC77" s="75"/>
      <c r="DD77" s="76"/>
      <c r="DE77" s="75"/>
      <c r="DF77" s="74"/>
      <c r="DG77" s="74"/>
      <c r="DH77" s="75"/>
      <c r="DI77" s="76"/>
      <c r="DJ77" s="75"/>
      <c r="DK77" s="74"/>
      <c r="DL77" s="74"/>
      <c r="DM77" s="75"/>
      <c r="DN77" s="76"/>
      <c r="DO77" s="75"/>
      <c r="DP77" s="74"/>
      <c r="DQ77" s="74"/>
      <c r="DR77" s="75"/>
      <c r="DS77" s="76"/>
      <c r="DT77" s="75"/>
      <c r="DU77" s="74"/>
      <c r="DV77" s="74"/>
      <c r="DW77" s="75"/>
      <c r="DX77" s="76"/>
      <c r="DY77" s="75"/>
      <c r="DZ77" s="74"/>
      <c r="EA77" s="74"/>
      <c r="EB77" s="75"/>
      <c r="EC77" s="76"/>
      <c r="ED77" s="75"/>
      <c r="EE77" s="74"/>
      <c r="EF77" s="74"/>
      <c r="EG77" s="75"/>
      <c r="EH77" s="76"/>
      <c r="EI77" s="75"/>
      <c r="EJ77" s="74"/>
      <c r="EK77" s="74"/>
      <c r="EL77" s="75"/>
      <c r="EM77" s="76"/>
      <c r="EN77" s="75"/>
      <c r="EO77" s="74"/>
      <c r="EP77" s="74"/>
      <c r="EQ77" s="75"/>
      <c r="ER77" s="76"/>
      <c r="ES77" s="75"/>
      <c r="ET77" s="74"/>
      <c r="EU77" s="74"/>
      <c r="EV77" s="75"/>
      <c r="EW77" s="76"/>
      <c r="EX77" s="75"/>
      <c r="EY77" s="74"/>
      <c r="EZ77" s="74"/>
      <c r="FA77" s="75"/>
      <c r="FB77" s="76"/>
      <c r="FC77" s="75"/>
      <c r="FD77" s="74"/>
      <c r="FE77" s="74"/>
      <c r="FF77" s="75"/>
      <c r="FG77" s="76"/>
      <c r="FH77" s="75"/>
      <c r="FI77" s="74"/>
      <c r="FJ77" s="74"/>
      <c r="FK77" s="75"/>
      <c r="FL77" s="76"/>
      <c r="FM77" s="75"/>
      <c r="FN77" s="74"/>
      <c r="FO77" s="74"/>
      <c r="FP77" s="75"/>
      <c r="FQ77" s="76"/>
      <c r="FR77" s="75"/>
      <c r="FS77" s="74"/>
      <c r="FT77" s="74"/>
      <c r="FU77" s="75"/>
      <c r="FV77" s="76"/>
      <c r="FW77" s="75"/>
      <c r="FX77" s="74"/>
      <c r="FY77" s="74"/>
      <c r="FZ77" s="75"/>
      <c r="GA77" s="76"/>
      <c r="GB77" s="75"/>
      <c r="GC77" s="74"/>
      <c r="GD77" s="74"/>
      <c r="GE77" s="75"/>
      <c r="GF77" s="76"/>
      <c r="GG77" s="75"/>
      <c r="GH77" s="74"/>
      <c r="GI77" s="74"/>
      <c r="GJ77" s="75"/>
      <c r="GK77" s="76"/>
      <c r="GL77" s="75"/>
      <c r="GM77" s="74"/>
      <c r="GN77" s="74"/>
      <c r="GO77" s="75"/>
      <c r="GP77" s="76"/>
      <c r="GQ77" s="75"/>
      <c r="GR77" s="74"/>
      <c r="GS77" s="74"/>
      <c r="GT77" s="75"/>
      <c r="GU77" s="76"/>
      <c r="GV77" s="75"/>
      <c r="GW77" s="74"/>
      <c r="GX77" s="74"/>
      <c r="GY77" s="75"/>
      <c r="GZ77" s="76"/>
      <c r="HA77" s="75"/>
      <c r="HB77" s="74"/>
      <c r="HC77" s="74"/>
      <c r="HD77" s="75"/>
      <c r="HE77" s="76"/>
      <c r="HF77" s="75"/>
      <c r="HG77" s="74"/>
      <c r="HH77" s="74"/>
      <c r="HI77" s="75"/>
      <c r="HJ77" s="76"/>
      <c r="HK77" s="75"/>
      <c r="HL77" s="74"/>
      <c r="HM77" s="74"/>
      <c r="HN77" s="75"/>
      <c r="HO77" s="76"/>
      <c r="HP77" s="75"/>
      <c r="HQ77" s="74"/>
      <c r="HR77" s="74"/>
      <c r="HS77" s="75"/>
      <c r="HT77" s="76"/>
      <c r="HU77" s="75"/>
      <c r="HV77" s="74"/>
      <c r="HW77" s="74"/>
      <c r="HX77" s="75"/>
      <c r="HY77" s="76"/>
      <c r="HZ77" s="75"/>
      <c r="IA77" s="74"/>
      <c r="IB77" s="74"/>
      <c r="IC77" s="75"/>
      <c r="ID77" s="76"/>
      <c r="IE77" s="75"/>
      <c r="IF77" s="74"/>
      <c r="IG77" s="74"/>
      <c r="IH77" s="75"/>
      <c r="II77" s="75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  <c r="ALM77" s="77"/>
      <c r="ALN77" s="77"/>
      <c r="ALO77" s="77"/>
      <c r="ALP77" s="77"/>
      <c r="ALQ77" s="77"/>
      <c r="ALR77" s="77"/>
      <c r="ALS77" s="77"/>
      <c r="ALT77" s="77"/>
      <c r="ALU77" s="77"/>
      <c r="ALV77" s="77"/>
      <c r="ALW77" s="77"/>
      <c r="ALX77" s="77"/>
      <c r="ALY77" s="77"/>
      <c r="ALZ77" s="77"/>
      <c r="AMA77" s="77"/>
      <c r="AMB77" s="77"/>
      <c r="AMC77" s="77"/>
      <c r="AMD77" s="77"/>
      <c r="AME77" s="77"/>
      <c r="AMF77" s="77"/>
      <c r="AMG77" s="77"/>
      <c r="AMH77" s="77"/>
      <c r="AMI77" s="77"/>
      <c r="AMJ77" s="77"/>
      <c r="AMK77" s="77"/>
      <c r="AML77" s="77"/>
      <c r="AMM77" s="77"/>
      <c r="AMN77" s="77"/>
      <c r="AMO77" s="77"/>
      <c r="AMP77" s="77"/>
      <c r="AMQ77" s="77"/>
      <c r="AMR77" s="77"/>
      <c r="AMS77" s="77"/>
      <c r="AMT77" s="77"/>
      <c r="AMU77" s="77"/>
      <c r="AMV77" s="77"/>
      <c r="AMW77" s="77"/>
      <c r="AMX77" s="77"/>
      <c r="AMY77" s="77"/>
      <c r="AMZ77" s="77"/>
      <c r="ANA77" s="77"/>
      <c r="ANB77" s="77"/>
      <c r="ANC77" s="77"/>
      <c r="AND77" s="77"/>
      <c r="ANE77" s="77"/>
      <c r="ANF77" s="77"/>
      <c r="ANG77" s="77"/>
      <c r="ANH77" s="77"/>
      <c r="ANI77" s="77"/>
      <c r="ANJ77" s="77"/>
      <c r="ANK77" s="77"/>
      <c r="ANL77" s="77"/>
      <c r="ANM77" s="77"/>
      <c r="ANN77" s="77"/>
      <c r="ANO77" s="77"/>
      <c r="ANP77" s="77"/>
      <c r="ANQ77" s="77"/>
      <c r="ANR77" s="77"/>
      <c r="ANS77" s="77"/>
      <c r="ANT77" s="77"/>
      <c r="ANU77" s="77"/>
      <c r="ANV77" s="77"/>
      <c r="ANW77" s="77"/>
      <c r="ANX77" s="77"/>
      <c r="ANY77" s="77"/>
      <c r="ANZ77" s="77"/>
      <c r="AOA77" s="77"/>
      <c r="AOB77" s="77"/>
      <c r="AOC77" s="77"/>
      <c r="AOD77" s="77"/>
      <c r="AOE77" s="77"/>
      <c r="AOF77" s="77"/>
      <c r="AOG77" s="77"/>
      <c r="AOH77" s="77"/>
      <c r="AOI77" s="77"/>
      <c r="AOJ77" s="77"/>
      <c r="AOK77" s="77"/>
      <c r="AOL77" s="77"/>
      <c r="AOM77" s="77"/>
      <c r="AON77" s="77"/>
      <c r="AOO77" s="77"/>
      <c r="AOP77" s="77"/>
      <c r="AOQ77" s="77"/>
      <c r="AOR77" s="77"/>
      <c r="AOS77" s="77"/>
      <c r="AOT77" s="77"/>
      <c r="AOU77" s="77"/>
      <c r="AOV77" s="77"/>
      <c r="AOW77" s="77"/>
      <c r="AOX77" s="77"/>
      <c r="AOY77" s="77"/>
      <c r="AOZ77" s="77"/>
      <c r="APA77" s="77"/>
      <c r="APB77" s="77"/>
      <c r="APC77" s="77"/>
      <c r="APD77" s="77"/>
      <c r="APE77" s="77"/>
      <c r="APF77" s="77"/>
      <c r="APG77" s="77"/>
      <c r="APH77" s="77"/>
      <c r="API77" s="77"/>
      <c r="APJ77" s="77"/>
      <c r="APK77" s="77"/>
      <c r="APL77" s="77"/>
      <c r="APM77" s="77"/>
      <c r="APN77" s="77"/>
      <c r="APO77" s="77"/>
      <c r="APP77" s="77"/>
      <c r="APQ77" s="77"/>
      <c r="APR77" s="77"/>
      <c r="APS77" s="77"/>
      <c r="APT77" s="77"/>
      <c r="APU77" s="77"/>
      <c r="APV77" s="77"/>
      <c r="APW77" s="77"/>
      <c r="APX77" s="77"/>
      <c r="APY77" s="77"/>
      <c r="APZ77" s="77"/>
      <c r="AQA77" s="77"/>
      <c r="AQB77" s="77"/>
      <c r="AQC77" s="77"/>
      <c r="AQD77" s="77"/>
      <c r="AQE77" s="77"/>
      <c r="AQF77" s="77"/>
      <c r="AQG77" s="77"/>
      <c r="AQH77" s="77"/>
      <c r="AQI77" s="77"/>
      <c r="AQJ77" s="77"/>
      <c r="AQK77" s="77"/>
      <c r="AQL77" s="77"/>
      <c r="AQM77" s="77"/>
      <c r="AQN77" s="77"/>
      <c r="AQO77" s="77"/>
      <c r="AQP77" s="77"/>
      <c r="AQQ77" s="77"/>
      <c r="AQR77" s="77"/>
      <c r="AQS77" s="77"/>
      <c r="AQT77" s="77"/>
      <c r="AQU77" s="77"/>
      <c r="AQV77" s="77"/>
      <c r="AQW77" s="77"/>
      <c r="AQX77" s="77"/>
      <c r="AQY77" s="77"/>
      <c r="AQZ77" s="77"/>
      <c r="ARA77" s="77"/>
      <c r="ARB77" s="77"/>
      <c r="ARC77" s="77"/>
      <c r="ARD77" s="77"/>
      <c r="ARE77" s="77"/>
      <c r="ARF77" s="77"/>
      <c r="ARG77" s="77"/>
      <c r="ARH77" s="77"/>
      <c r="ARI77" s="77"/>
      <c r="ARJ77" s="77"/>
      <c r="ARK77" s="77"/>
      <c r="ARL77" s="77"/>
      <c r="ARM77" s="77"/>
      <c r="ARN77" s="77"/>
      <c r="ARO77" s="77"/>
      <c r="ARP77" s="77"/>
      <c r="ARQ77" s="77"/>
      <c r="ARR77" s="77"/>
      <c r="ARS77" s="77"/>
      <c r="ART77" s="77"/>
      <c r="ARU77" s="77"/>
      <c r="ARV77" s="77"/>
      <c r="ARW77" s="77"/>
      <c r="ARX77" s="77"/>
      <c r="ARY77" s="77"/>
      <c r="ARZ77" s="77"/>
      <c r="ASA77" s="77"/>
      <c r="ASB77" s="77"/>
      <c r="ASC77" s="77"/>
      <c r="ASD77" s="77"/>
      <c r="ASE77" s="77"/>
      <c r="ASF77" s="77"/>
      <c r="ASG77" s="77"/>
      <c r="ASH77" s="77"/>
      <c r="ASI77" s="77"/>
      <c r="ASJ77" s="77"/>
      <c r="ASK77" s="77"/>
      <c r="ASL77" s="77"/>
      <c r="ASM77" s="77"/>
      <c r="ASN77" s="77"/>
      <c r="ASO77" s="77"/>
      <c r="ASP77" s="77"/>
      <c r="ASQ77" s="77"/>
      <c r="ASR77" s="77"/>
      <c r="ASS77" s="77"/>
      <c r="AST77" s="77"/>
      <c r="ASU77" s="77"/>
      <c r="ASV77" s="77"/>
      <c r="ASW77" s="77"/>
      <c r="ASX77" s="77"/>
      <c r="ASY77" s="77"/>
      <c r="ASZ77" s="77"/>
      <c r="ATA77" s="77"/>
      <c r="ATB77" s="77"/>
      <c r="ATC77" s="77"/>
      <c r="ATD77" s="77"/>
      <c r="ATE77" s="77"/>
      <c r="ATF77" s="77"/>
      <c r="ATG77" s="77"/>
      <c r="ATH77" s="77"/>
      <c r="ATI77" s="77"/>
      <c r="ATJ77" s="77"/>
      <c r="ATK77" s="77"/>
      <c r="ATL77" s="77"/>
      <c r="ATM77" s="77"/>
      <c r="ATN77" s="77"/>
      <c r="ATO77" s="77"/>
      <c r="ATP77" s="77"/>
      <c r="ATQ77" s="77"/>
      <c r="ATR77" s="77"/>
      <c r="ATS77" s="77"/>
      <c r="ATT77" s="77"/>
      <c r="ATU77" s="77"/>
      <c r="ATV77" s="77"/>
      <c r="ATW77" s="77"/>
      <c r="ATX77" s="77"/>
      <c r="ATY77" s="77"/>
      <c r="ATZ77" s="77"/>
      <c r="AUA77" s="77"/>
      <c r="AUB77" s="77"/>
      <c r="AUC77" s="77"/>
      <c r="AUD77" s="77"/>
      <c r="AUE77" s="77"/>
      <c r="AUF77" s="77"/>
      <c r="AUG77" s="77"/>
      <c r="AUH77" s="77"/>
      <c r="AUI77" s="77"/>
      <c r="AUJ77" s="77"/>
      <c r="AUK77" s="77"/>
      <c r="AUL77" s="77"/>
      <c r="AUM77" s="77"/>
      <c r="AUN77" s="77"/>
      <c r="AUO77" s="77"/>
      <c r="AUP77" s="77"/>
      <c r="AUQ77" s="77"/>
      <c r="AUR77" s="77"/>
      <c r="AUS77" s="77"/>
      <c r="AUT77" s="77"/>
      <c r="AUU77" s="77"/>
      <c r="AUV77" s="77"/>
      <c r="AUW77" s="77"/>
      <c r="AUX77" s="77"/>
      <c r="AUY77" s="77"/>
      <c r="AUZ77" s="77"/>
      <c r="AVA77" s="77"/>
      <c r="AVB77" s="77"/>
      <c r="AVC77" s="77"/>
      <c r="AVD77" s="77"/>
      <c r="AVE77" s="77"/>
      <c r="AVF77" s="77"/>
      <c r="AVG77" s="77"/>
      <c r="AVH77" s="77"/>
      <c r="AVI77" s="77"/>
      <c r="AVJ77" s="77"/>
      <c r="AVK77" s="77"/>
      <c r="AVL77" s="77"/>
      <c r="AVM77" s="77"/>
      <c r="AVN77" s="77"/>
      <c r="AVO77" s="77"/>
      <c r="AVP77" s="77"/>
      <c r="AVQ77" s="77"/>
      <c r="AVR77" s="77"/>
      <c r="AVS77" s="77"/>
      <c r="AVT77" s="77"/>
      <c r="AVU77" s="77"/>
      <c r="AVV77" s="77"/>
      <c r="AVW77" s="77"/>
      <c r="AVX77" s="77"/>
      <c r="AVY77" s="77"/>
      <c r="AVZ77" s="77"/>
      <c r="AWA77" s="77"/>
      <c r="AWB77" s="77"/>
      <c r="AWC77" s="77"/>
      <c r="AWD77" s="77"/>
      <c r="AWE77" s="77"/>
      <c r="AWF77" s="77"/>
      <c r="AWG77" s="77"/>
      <c r="AWH77" s="77"/>
      <c r="AWI77" s="77"/>
      <c r="AWJ77" s="77"/>
      <c r="AWK77" s="77"/>
      <c r="AWL77" s="77"/>
      <c r="AWM77" s="77"/>
      <c r="AWN77" s="77"/>
      <c r="AWO77" s="77"/>
      <c r="AWP77" s="77"/>
      <c r="AWQ77" s="77"/>
      <c r="AWR77" s="77"/>
      <c r="AWS77" s="77"/>
      <c r="AWT77" s="77"/>
      <c r="AWU77" s="77"/>
      <c r="AWV77" s="77"/>
      <c r="AWW77" s="77"/>
      <c r="AWX77" s="77"/>
      <c r="AWY77" s="77"/>
      <c r="AWZ77" s="77"/>
      <c r="AXA77" s="77"/>
      <c r="AXB77" s="77"/>
      <c r="AXC77" s="77"/>
      <c r="AXD77" s="77"/>
      <c r="AXE77" s="77"/>
    </row>
    <row r="78" spans="1:1305" s="62" customFormat="1" ht="18" customHeight="1" x14ac:dyDescent="0.3">
      <c r="A78" s="54">
        <v>9781408898956</v>
      </c>
      <c r="B78" s="54">
        <v>1402897</v>
      </c>
      <c r="C78" s="55" t="s">
        <v>255</v>
      </c>
      <c r="D78" s="63">
        <v>13.5</v>
      </c>
      <c r="E78" s="71">
        <v>25520</v>
      </c>
      <c r="F78" s="67"/>
      <c r="G78" s="61"/>
      <c r="H78" s="68"/>
      <c r="I78" s="61"/>
      <c r="J78" s="67"/>
      <c r="K78" s="67"/>
      <c r="L78" s="61"/>
      <c r="M78" s="68"/>
      <c r="N78" s="61"/>
      <c r="O78" s="67"/>
      <c r="P78" s="67"/>
      <c r="Q78" s="61"/>
      <c r="R78" s="68"/>
      <c r="S78" s="61"/>
      <c r="T78" s="67"/>
      <c r="U78" s="67"/>
      <c r="V78" s="61"/>
      <c r="W78" s="68"/>
      <c r="X78" s="61"/>
      <c r="Y78" s="67"/>
      <c r="Z78" s="67"/>
      <c r="AA78" s="61"/>
      <c r="AB78" s="68"/>
      <c r="AC78" s="61"/>
      <c r="AD78" s="67"/>
      <c r="AE78" s="67"/>
      <c r="AF78" s="61"/>
      <c r="AG78" s="68"/>
      <c r="AH78" s="61"/>
      <c r="AI78" s="67"/>
      <c r="AJ78" s="67"/>
      <c r="AK78" s="61"/>
      <c r="AL78" s="68"/>
      <c r="AM78" s="61"/>
      <c r="AN78" s="67"/>
      <c r="AO78" s="67"/>
      <c r="AP78" s="61"/>
      <c r="AQ78" s="68"/>
      <c r="AR78" s="61"/>
      <c r="AS78" s="67"/>
      <c r="AT78" s="67"/>
      <c r="AU78" s="61"/>
      <c r="AV78" s="68"/>
      <c r="AW78" s="61"/>
      <c r="AX78" s="67"/>
      <c r="AY78" s="67"/>
      <c r="AZ78" s="61"/>
      <c r="BA78" s="68"/>
      <c r="BB78" s="61"/>
      <c r="BC78" s="67"/>
      <c r="BD78" s="67"/>
      <c r="BE78" s="61"/>
      <c r="BF78" s="68"/>
      <c r="BG78" s="61"/>
      <c r="BH78" s="67"/>
      <c r="BI78" s="67"/>
      <c r="BJ78" s="61"/>
      <c r="BK78" s="68"/>
      <c r="BL78" s="61"/>
      <c r="BM78" s="67"/>
      <c r="BN78" s="67"/>
      <c r="BO78" s="61"/>
      <c r="BP78" s="68"/>
      <c r="BQ78" s="61"/>
      <c r="BR78" s="67"/>
      <c r="BS78" s="67"/>
      <c r="BT78" s="61"/>
      <c r="BU78" s="68"/>
      <c r="BV78" s="61"/>
      <c r="BW78" s="67"/>
      <c r="BX78" s="67"/>
      <c r="BY78" s="61"/>
      <c r="BZ78" s="68"/>
      <c r="CA78" s="61"/>
      <c r="CB78" s="67"/>
      <c r="CC78" s="67"/>
      <c r="CD78" s="61"/>
      <c r="CE78" s="68"/>
      <c r="CF78" s="61"/>
      <c r="CG78" s="67"/>
      <c r="CH78" s="67"/>
      <c r="CI78" s="61"/>
      <c r="CJ78" s="68"/>
      <c r="CK78" s="61"/>
      <c r="CL78" s="67"/>
      <c r="CM78" s="67"/>
      <c r="CN78" s="61"/>
      <c r="CO78" s="68"/>
      <c r="CP78" s="61"/>
      <c r="CQ78" s="67"/>
      <c r="CR78" s="67"/>
      <c r="CS78" s="61"/>
      <c r="CT78" s="68"/>
      <c r="CU78" s="61"/>
      <c r="CV78" s="67"/>
      <c r="CW78" s="67"/>
      <c r="CX78" s="61"/>
      <c r="CY78" s="68"/>
      <c r="CZ78" s="61"/>
      <c r="DA78" s="67"/>
      <c r="DB78" s="67"/>
      <c r="DC78" s="61"/>
      <c r="DD78" s="68"/>
      <c r="DE78" s="61"/>
      <c r="DF78" s="67"/>
      <c r="DG78" s="67"/>
      <c r="DH78" s="61"/>
      <c r="DI78" s="68"/>
      <c r="DJ78" s="61"/>
      <c r="DK78" s="67"/>
      <c r="DL78" s="67"/>
      <c r="DM78" s="61"/>
      <c r="DN78" s="68"/>
      <c r="DO78" s="61"/>
      <c r="DP78" s="67"/>
      <c r="DQ78" s="67"/>
      <c r="DR78" s="61"/>
      <c r="DS78" s="68"/>
      <c r="DT78" s="61"/>
      <c r="DU78" s="67"/>
      <c r="DV78" s="67"/>
      <c r="DW78" s="61"/>
      <c r="DX78" s="68"/>
      <c r="DY78" s="61"/>
      <c r="DZ78" s="67"/>
      <c r="EA78" s="67"/>
      <c r="EB78" s="61"/>
      <c r="EC78" s="68"/>
      <c r="ED78" s="61"/>
      <c r="EE78" s="67"/>
      <c r="EF78" s="67"/>
      <c r="EG78" s="61"/>
      <c r="EH78" s="68"/>
      <c r="EI78" s="61"/>
      <c r="EJ78" s="67"/>
      <c r="EK78" s="67"/>
      <c r="EL78" s="61"/>
      <c r="EM78" s="68"/>
      <c r="EN78" s="61"/>
      <c r="EO78" s="67"/>
      <c r="EP78" s="67"/>
      <c r="EQ78" s="61"/>
      <c r="ER78" s="68"/>
      <c r="ES78" s="61"/>
      <c r="ET78" s="67"/>
      <c r="EU78" s="67"/>
      <c r="EV78" s="61"/>
      <c r="EW78" s="68"/>
      <c r="EX78" s="61"/>
      <c r="EY78" s="67"/>
      <c r="EZ78" s="67"/>
      <c r="FA78" s="61"/>
      <c r="FB78" s="68"/>
      <c r="FC78" s="61"/>
      <c r="FD78" s="67"/>
      <c r="FE78" s="67"/>
      <c r="FF78" s="61"/>
      <c r="FG78" s="68"/>
      <c r="FH78" s="61"/>
      <c r="FI78" s="67"/>
      <c r="FJ78" s="67"/>
      <c r="FK78" s="61"/>
      <c r="FL78" s="68"/>
      <c r="FM78" s="61"/>
      <c r="FN78" s="67"/>
      <c r="FO78" s="67"/>
      <c r="FP78" s="61"/>
      <c r="FQ78" s="68"/>
      <c r="FR78" s="61"/>
      <c r="FS78" s="67"/>
      <c r="FT78" s="67"/>
      <c r="FU78" s="61"/>
      <c r="FV78" s="68"/>
      <c r="FW78" s="61"/>
      <c r="FX78" s="67"/>
      <c r="FY78" s="67"/>
      <c r="FZ78" s="61"/>
      <c r="GA78" s="68"/>
      <c r="GB78" s="61"/>
      <c r="GC78" s="67"/>
      <c r="GD78" s="67"/>
      <c r="GE78" s="61"/>
      <c r="GF78" s="68"/>
      <c r="GG78" s="61"/>
      <c r="GH78" s="67"/>
      <c r="GI78" s="67"/>
      <c r="GJ78" s="61"/>
      <c r="GK78" s="68"/>
      <c r="GL78" s="61"/>
      <c r="GM78" s="67"/>
      <c r="GN78" s="67"/>
      <c r="GO78" s="61"/>
      <c r="GP78" s="68"/>
      <c r="GQ78" s="61"/>
      <c r="GR78" s="67"/>
      <c r="GS78" s="67"/>
      <c r="GT78" s="61"/>
      <c r="GU78" s="68"/>
      <c r="GV78" s="61"/>
      <c r="GW78" s="67"/>
      <c r="GX78" s="67"/>
      <c r="GY78" s="61"/>
      <c r="GZ78" s="68"/>
      <c r="HA78" s="61"/>
      <c r="HB78" s="67"/>
      <c r="HC78" s="67"/>
      <c r="HD78" s="61"/>
      <c r="HE78" s="68"/>
      <c r="HF78" s="61"/>
      <c r="HG78" s="67"/>
      <c r="HH78" s="67"/>
      <c r="HI78" s="61"/>
      <c r="HJ78" s="68"/>
      <c r="HK78" s="61"/>
      <c r="HL78" s="67"/>
      <c r="HM78" s="67"/>
      <c r="HN78" s="61"/>
      <c r="HO78" s="68"/>
      <c r="HP78" s="61"/>
      <c r="HQ78" s="67"/>
      <c r="HR78" s="67"/>
      <c r="HS78" s="61"/>
      <c r="HT78" s="68"/>
      <c r="HU78" s="61"/>
      <c r="HV78" s="67"/>
      <c r="HW78" s="67"/>
      <c r="HX78" s="61"/>
      <c r="HY78" s="68"/>
      <c r="HZ78" s="61"/>
      <c r="IA78" s="67"/>
      <c r="IB78" s="67"/>
      <c r="IC78" s="61"/>
      <c r="ID78" s="68"/>
      <c r="IE78" s="61"/>
      <c r="IF78" s="67"/>
      <c r="IG78" s="67"/>
      <c r="IH78" s="61"/>
      <c r="II78" s="61"/>
    </row>
    <row r="79" spans="1:1305" s="77" customFormat="1" ht="18" customHeight="1" x14ac:dyDescent="0.3">
      <c r="A79" s="56">
        <v>9780141198859</v>
      </c>
      <c r="B79" s="56">
        <v>2301768</v>
      </c>
      <c r="C79" s="57" t="s">
        <v>256</v>
      </c>
      <c r="D79" s="64">
        <v>8.5</v>
      </c>
      <c r="E79" s="72">
        <v>21110</v>
      </c>
      <c r="F79" s="67"/>
      <c r="G79" s="61"/>
      <c r="H79" s="68"/>
      <c r="I79" s="61"/>
      <c r="J79" s="67"/>
      <c r="K79" s="67"/>
      <c r="L79" s="61"/>
      <c r="M79" s="68"/>
      <c r="N79" s="61"/>
      <c r="O79" s="67"/>
      <c r="P79" s="67"/>
      <c r="Q79" s="61"/>
      <c r="R79" s="68"/>
      <c r="S79" s="61"/>
      <c r="T79" s="67"/>
      <c r="U79" s="67"/>
      <c r="V79" s="61"/>
      <c r="W79" s="68"/>
      <c r="X79" s="61"/>
      <c r="Y79" s="67"/>
      <c r="Z79" s="67"/>
      <c r="AA79" s="61"/>
      <c r="AB79" s="68"/>
      <c r="AC79" s="61"/>
      <c r="AD79" s="67"/>
      <c r="AE79" s="67"/>
      <c r="AF79" s="61"/>
      <c r="AG79" s="68"/>
      <c r="AH79" s="61"/>
      <c r="AI79" s="67"/>
      <c r="AJ79" s="67"/>
      <c r="AK79" s="61"/>
      <c r="AL79" s="68"/>
      <c r="AM79" s="61"/>
      <c r="AN79" s="67"/>
      <c r="AO79" s="67"/>
      <c r="AP79" s="61"/>
      <c r="AQ79" s="68"/>
      <c r="AR79" s="61"/>
      <c r="AS79" s="67"/>
      <c r="AT79" s="67"/>
      <c r="AU79" s="61"/>
      <c r="AV79" s="68"/>
      <c r="AW79" s="61"/>
      <c r="AX79" s="67"/>
      <c r="AY79" s="67"/>
      <c r="AZ79" s="61"/>
      <c r="BA79" s="68"/>
      <c r="BB79" s="61"/>
      <c r="BC79" s="67"/>
      <c r="BD79" s="67"/>
      <c r="BE79" s="61"/>
      <c r="BF79" s="68"/>
      <c r="BG79" s="61"/>
      <c r="BH79" s="67"/>
      <c r="BI79" s="67"/>
      <c r="BJ79" s="61"/>
      <c r="BK79" s="68"/>
      <c r="BL79" s="61"/>
      <c r="BM79" s="67"/>
      <c r="BN79" s="67"/>
      <c r="BO79" s="61"/>
      <c r="BP79" s="68"/>
      <c r="BQ79" s="61"/>
      <c r="BR79" s="67"/>
      <c r="BS79" s="67"/>
      <c r="BT79" s="61"/>
      <c r="BU79" s="68"/>
      <c r="BV79" s="61"/>
      <c r="BW79" s="67"/>
      <c r="BX79" s="67"/>
      <c r="BY79" s="61"/>
      <c r="BZ79" s="68"/>
      <c r="CA79" s="61"/>
      <c r="CB79" s="67"/>
      <c r="CC79" s="67"/>
      <c r="CD79" s="61"/>
      <c r="CE79" s="68"/>
      <c r="CF79" s="61"/>
      <c r="CG79" s="67"/>
      <c r="CH79" s="67"/>
      <c r="CI79" s="61"/>
      <c r="CJ79" s="68"/>
      <c r="CK79" s="61"/>
      <c r="CL79" s="67"/>
      <c r="CM79" s="67"/>
      <c r="CN79" s="61"/>
      <c r="CO79" s="68"/>
      <c r="CP79" s="61"/>
      <c r="CQ79" s="67"/>
      <c r="CR79" s="67"/>
      <c r="CS79" s="61"/>
      <c r="CT79" s="68"/>
      <c r="CU79" s="61"/>
      <c r="CV79" s="67"/>
      <c r="CW79" s="67"/>
      <c r="CX79" s="61"/>
      <c r="CY79" s="68"/>
      <c r="CZ79" s="61"/>
      <c r="DA79" s="67"/>
      <c r="DB79" s="67"/>
      <c r="DC79" s="61"/>
      <c r="DD79" s="68"/>
      <c r="DE79" s="61"/>
      <c r="DF79" s="67"/>
      <c r="DG79" s="67"/>
      <c r="DH79" s="61"/>
      <c r="DI79" s="68"/>
      <c r="DJ79" s="61"/>
      <c r="DK79" s="67"/>
      <c r="DL79" s="67"/>
      <c r="DM79" s="61"/>
      <c r="DN79" s="68"/>
      <c r="DO79" s="61"/>
      <c r="DP79" s="67"/>
      <c r="DQ79" s="67"/>
      <c r="DR79" s="61"/>
      <c r="DS79" s="68"/>
      <c r="DT79" s="61"/>
      <c r="DU79" s="67"/>
      <c r="DV79" s="67"/>
      <c r="DW79" s="61"/>
      <c r="DX79" s="68"/>
      <c r="DY79" s="61"/>
      <c r="DZ79" s="67"/>
      <c r="EA79" s="67"/>
      <c r="EB79" s="61"/>
      <c r="EC79" s="68"/>
      <c r="ED79" s="61"/>
      <c r="EE79" s="67"/>
      <c r="EF79" s="67"/>
      <c r="EG79" s="61"/>
      <c r="EH79" s="68"/>
      <c r="EI79" s="61"/>
      <c r="EJ79" s="67"/>
      <c r="EK79" s="67"/>
      <c r="EL79" s="61"/>
      <c r="EM79" s="68"/>
      <c r="EN79" s="61"/>
      <c r="EO79" s="67"/>
      <c r="EP79" s="67"/>
      <c r="EQ79" s="61"/>
      <c r="ER79" s="68"/>
      <c r="ES79" s="61"/>
      <c r="ET79" s="67"/>
      <c r="EU79" s="67"/>
      <c r="EV79" s="61"/>
      <c r="EW79" s="68"/>
      <c r="EX79" s="61"/>
      <c r="EY79" s="67"/>
      <c r="EZ79" s="67"/>
      <c r="FA79" s="61"/>
      <c r="FB79" s="68"/>
      <c r="FC79" s="61"/>
      <c r="FD79" s="67"/>
      <c r="FE79" s="67"/>
      <c r="FF79" s="61"/>
      <c r="FG79" s="68"/>
      <c r="FH79" s="61"/>
      <c r="FI79" s="67"/>
      <c r="FJ79" s="67"/>
      <c r="FK79" s="61"/>
      <c r="FL79" s="68"/>
      <c r="FM79" s="61"/>
      <c r="FN79" s="67"/>
      <c r="FO79" s="67"/>
      <c r="FP79" s="61"/>
      <c r="FQ79" s="68"/>
      <c r="FR79" s="61"/>
      <c r="FS79" s="67"/>
      <c r="FT79" s="67"/>
      <c r="FU79" s="61"/>
      <c r="FV79" s="68"/>
      <c r="FW79" s="61"/>
      <c r="FX79" s="67"/>
      <c r="FY79" s="67"/>
      <c r="FZ79" s="61"/>
      <c r="GA79" s="68"/>
      <c r="GB79" s="61"/>
      <c r="GC79" s="67"/>
      <c r="GD79" s="67"/>
      <c r="GE79" s="61"/>
      <c r="GF79" s="68"/>
      <c r="GG79" s="61"/>
      <c r="GH79" s="67"/>
      <c r="GI79" s="67"/>
      <c r="GJ79" s="61"/>
      <c r="GK79" s="68"/>
      <c r="GL79" s="61"/>
      <c r="GM79" s="67"/>
      <c r="GN79" s="67"/>
      <c r="GO79" s="61"/>
      <c r="GP79" s="68"/>
      <c r="GQ79" s="61"/>
      <c r="GR79" s="67"/>
      <c r="GS79" s="67"/>
      <c r="GT79" s="61"/>
      <c r="GU79" s="68"/>
      <c r="GV79" s="61"/>
      <c r="GW79" s="67"/>
      <c r="GX79" s="67"/>
      <c r="GY79" s="61"/>
      <c r="GZ79" s="68"/>
      <c r="HA79" s="61"/>
      <c r="HB79" s="67"/>
      <c r="HC79" s="67"/>
      <c r="HD79" s="61"/>
      <c r="HE79" s="68"/>
      <c r="HF79" s="61"/>
      <c r="HG79" s="67"/>
      <c r="HH79" s="67"/>
      <c r="HI79" s="61"/>
      <c r="HJ79" s="68"/>
      <c r="HK79" s="61"/>
      <c r="HL79" s="67"/>
      <c r="HM79" s="67"/>
      <c r="HN79" s="61"/>
      <c r="HO79" s="68"/>
      <c r="HP79" s="61"/>
      <c r="HQ79" s="67"/>
      <c r="HR79" s="67"/>
      <c r="HS79" s="61"/>
      <c r="HT79" s="68"/>
      <c r="HU79" s="61"/>
      <c r="HV79" s="67"/>
      <c r="HW79" s="67"/>
      <c r="HX79" s="61"/>
      <c r="HY79" s="68"/>
      <c r="HZ79" s="61"/>
      <c r="IA79" s="67"/>
      <c r="IB79" s="67"/>
      <c r="IC79" s="61"/>
      <c r="ID79" s="68"/>
      <c r="IE79" s="61"/>
      <c r="IF79" s="67"/>
      <c r="IG79" s="67"/>
      <c r="IH79" s="61"/>
      <c r="II79" s="61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  <c r="QF79" s="62"/>
      <c r="QG79" s="62"/>
      <c r="QH79" s="62"/>
      <c r="QI79" s="62"/>
      <c r="QJ79" s="62"/>
      <c r="QK79" s="62"/>
      <c r="QL79" s="62"/>
      <c r="QM79" s="62"/>
      <c r="QN79" s="62"/>
      <c r="QO79" s="62"/>
      <c r="QP79" s="62"/>
      <c r="QQ79" s="62"/>
      <c r="QR79" s="62"/>
      <c r="QS79" s="62"/>
      <c r="QT79" s="62"/>
      <c r="QU79" s="62"/>
      <c r="QV79" s="62"/>
      <c r="QW79" s="62"/>
      <c r="QX79" s="62"/>
      <c r="QY79" s="62"/>
      <c r="QZ79" s="62"/>
      <c r="RA79" s="62"/>
      <c r="RB79" s="62"/>
      <c r="RC79" s="62"/>
      <c r="RD79" s="62"/>
      <c r="RE79" s="62"/>
      <c r="RF79" s="62"/>
      <c r="RG79" s="62"/>
      <c r="RH79" s="62"/>
      <c r="RI79" s="62"/>
      <c r="RJ79" s="62"/>
      <c r="RK79" s="62"/>
      <c r="RL79" s="62"/>
      <c r="RM79" s="62"/>
      <c r="RN79" s="62"/>
      <c r="RO79" s="62"/>
      <c r="RP79" s="62"/>
      <c r="RQ79" s="62"/>
      <c r="RR79" s="62"/>
      <c r="RS79" s="62"/>
      <c r="RT79" s="62"/>
      <c r="RU79" s="62"/>
      <c r="RV79" s="62"/>
      <c r="RW79" s="62"/>
      <c r="RX79" s="62"/>
      <c r="RY79" s="62"/>
      <c r="RZ79" s="62"/>
      <c r="SA79" s="62"/>
      <c r="SB79" s="62"/>
      <c r="SC79" s="62"/>
      <c r="SD79" s="62"/>
      <c r="SE79" s="62"/>
      <c r="SF79" s="62"/>
      <c r="SG79" s="62"/>
      <c r="SH79" s="62"/>
      <c r="SI79" s="62"/>
      <c r="SJ79" s="62"/>
      <c r="SK79" s="62"/>
      <c r="SL79" s="62"/>
      <c r="SM79" s="62"/>
      <c r="SN79" s="62"/>
      <c r="SO79" s="62"/>
      <c r="SP79" s="62"/>
      <c r="SQ79" s="62"/>
      <c r="SR79" s="62"/>
      <c r="SS79" s="62"/>
      <c r="ST79" s="62"/>
      <c r="SU79" s="62"/>
      <c r="SV79" s="62"/>
      <c r="SW79" s="62"/>
      <c r="SX79" s="62"/>
      <c r="SY79" s="62"/>
      <c r="SZ79" s="62"/>
      <c r="TA79" s="62"/>
      <c r="TB79" s="62"/>
      <c r="TC79" s="62"/>
      <c r="TD79" s="62"/>
      <c r="TE79" s="62"/>
      <c r="TF79" s="62"/>
      <c r="TG79" s="62"/>
      <c r="TH79" s="62"/>
      <c r="TI79" s="62"/>
      <c r="TJ79" s="62"/>
      <c r="TK79" s="62"/>
      <c r="TL79" s="62"/>
      <c r="TM79" s="62"/>
      <c r="TN79" s="62"/>
      <c r="TO79" s="62"/>
      <c r="TP79" s="62"/>
      <c r="TQ79" s="62"/>
      <c r="TR79" s="62"/>
      <c r="TS79" s="62"/>
      <c r="TT79" s="62"/>
      <c r="TU79" s="62"/>
      <c r="TV79" s="62"/>
      <c r="TW79" s="62"/>
      <c r="TX79" s="62"/>
      <c r="TY79" s="62"/>
      <c r="TZ79" s="62"/>
      <c r="UA79" s="62"/>
      <c r="UB79" s="62"/>
      <c r="UC79" s="62"/>
      <c r="UD79" s="62"/>
      <c r="UE79" s="62"/>
      <c r="UF79" s="62"/>
      <c r="UG79" s="62"/>
      <c r="UH79" s="62"/>
      <c r="UI79" s="62"/>
      <c r="UJ79" s="62"/>
      <c r="UK79" s="62"/>
      <c r="UL79" s="62"/>
      <c r="UM79" s="62"/>
      <c r="UN79" s="62"/>
      <c r="UO79" s="62"/>
      <c r="UP79" s="62"/>
      <c r="UQ79" s="62"/>
      <c r="UR79" s="62"/>
      <c r="US79" s="62"/>
      <c r="UT79" s="62"/>
      <c r="UU79" s="62"/>
      <c r="UV79" s="62"/>
      <c r="UW79" s="62"/>
      <c r="UX79" s="62"/>
      <c r="UY79" s="62"/>
      <c r="UZ79" s="62"/>
      <c r="VA79" s="62"/>
      <c r="VB79" s="62"/>
      <c r="VC79" s="62"/>
      <c r="VD79" s="62"/>
      <c r="VE79" s="62"/>
      <c r="VF79" s="62"/>
      <c r="VG79" s="62"/>
      <c r="VH79" s="62"/>
      <c r="VI79" s="62"/>
      <c r="VJ79" s="62"/>
      <c r="VK79" s="62"/>
      <c r="VL79" s="62"/>
      <c r="VM79" s="62"/>
      <c r="VN79" s="62"/>
      <c r="VO79" s="62"/>
      <c r="VP79" s="62"/>
      <c r="VQ79" s="62"/>
      <c r="VR79" s="62"/>
      <c r="VS79" s="62"/>
      <c r="VT79" s="62"/>
      <c r="VU79" s="62"/>
      <c r="VV79" s="62"/>
      <c r="VW79" s="62"/>
      <c r="VX79" s="62"/>
      <c r="VY79" s="62"/>
      <c r="VZ79" s="62"/>
      <c r="WA79" s="62"/>
      <c r="WB79" s="62"/>
      <c r="WC79" s="62"/>
      <c r="WD79" s="62"/>
      <c r="WE79" s="62"/>
      <c r="WF79" s="62"/>
      <c r="WG79" s="62"/>
      <c r="WH79" s="62"/>
      <c r="WI79" s="62"/>
      <c r="WJ79" s="62"/>
      <c r="WK79" s="62"/>
      <c r="WL79" s="62"/>
      <c r="WM79" s="62"/>
      <c r="WN79" s="62"/>
      <c r="WO79" s="62"/>
      <c r="WP79" s="62"/>
      <c r="WQ79" s="62"/>
      <c r="WR79" s="62"/>
      <c r="WS79" s="62"/>
      <c r="WT79" s="62"/>
      <c r="WU79" s="62"/>
      <c r="WV79" s="62"/>
      <c r="WW79" s="62"/>
      <c r="WX79" s="62"/>
      <c r="WY79" s="62"/>
      <c r="WZ79" s="62"/>
      <c r="XA79" s="62"/>
      <c r="XB79" s="62"/>
      <c r="XC79" s="62"/>
      <c r="XD79" s="62"/>
      <c r="XE79" s="62"/>
      <c r="XF79" s="62"/>
      <c r="XG79" s="62"/>
      <c r="XH79" s="62"/>
      <c r="XI79" s="62"/>
      <c r="XJ79" s="62"/>
      <c r="XK79" s="62"/>
      <c r="XL79" s="62"/>
      <c r="XM79" s="62"/>
      <c r="XN79" s="62"/>
      <c r="XO79" s="62"/>
      <c r="XP79" s="62"/>
      <c r="XQ79" s="62"/>
      <c r="XR79" s="62"/>
      <c r="XS79" s="62"/>
      <c r="XT79" s="62"/>
      <c r="XU79" s="62"/>
      <c r="XV79" s="62"/>
      <c r="XW79" s="62"/>
      <c r="XX79" s="62"/>
      <c r="XY79" s="62"/>
      <c r="XZ79" s="62"/>
      <c r="YA79" s="62"/>
      <c r="YB79" s="62"/>
      <c r="YC79" s="62"/>
      <c r="YD79" s="62"/>
      <c r="YE79" s="62"/>
      <c r="YF79" s="62"/>
      <c r="YG79" s="62"/>
      <c r="YH79" s="62"/>
      <c r="YI79" s="62"/>
      <c r="YJ79" s="62"/>
      <c r="YK79" s="62"/>
      <c r="YL79" s="62"/>
      <c r="YM79" s="62"/>
      <c r="YN79" s="62"/>
      <c r="YO79" s="62"/>
      <c r="YP79" s="62"/>
      <c r="YQ79" s="62"/>
      <c r="YR79" s="62"/>
      <c r="YS79" s="62"/>
      <c r="YT79" s="62"/>
      <c r="YU79" s="62"/>
      <c r="YV79" s="62"/>
      <c r="YW79" s="62"/>
      <c r="YX79" s="62"/>
      <c r="YY79" s="62"/>
      <c r="YZ79" s="62"/>
      <c r="ZA79" s="62"/>
      <c r="ZB79" s="62"/>
      <c r="ZC79" s="62"/>
      <c r="ZD79" s="62"/>
      <c r="ZE79" s="62"/>
      <c r="ZF79" s="62"/>
      <c r="ZG79" s="62"/>
      <c r="ZH79" s="62"/>
      <c r="ZI79" s="62"/>
      <c r="ZJ79" s="62"/>
      <c r="ZK79" s="62"/>
      <c r="ZL79" s="62"/>
      <c r="ZM79" s="62"/>
      <c r="ZN79" s="62"/>
      <c r="ZO79" s="62"/>
      <c r="ZP79" s="62"/>
      <c r="ZQ79" s="62"/>
      <c r="ZR79" s="62"/>
      <c r="ZS79" s="62"/>
      <c r="ZT79" s="62"/>
      <c r="ZU79" s="62"/>
      <c r="ZV79" s="62"/>
      <c r="ZW79" s="62"/>
      <c r="ZX79" s="62"/>
      <c r="ZY79" s="62"/>
      <c r="ZZ79" s="62"/>
      <c r="AAA79" s="62"/>
      <c r="AAB79" s="62"/>
      <c r="AAC79" s="62"/>
      <c r="AAD79" s="62"/>
      <c r="AAE79" s="62"/>
      <c r="AAF79" s="62"/>
      <c r="AAG79" s="62"/>
      <c r="AAH79" s="62"/>
      <c r="AAI79" s="62"/>
      <c r="AAJ79" s="62"/>
      <c r="AAK79" s="62"/>
      <c r="AAL79" s="62"/>
      <c r="AAM79" s="62"/>
      <c r="AAN79" s="62"/>
      <c r="AAO79" s="62"/>
      <c r="AAP79" s="62"/>
      <c r="AAQ79" s="62"/>
      <c r="AAR79" s="62"/>
      <c r="AAS79" s="62"/>
      <c r="AAT79" s="62"/>
      <c r="AAU79" s="62"/>
      <c r="AAV79" s="62"/>
      <c r="AAW79" s="62"/>
      <c r="AAX79" s="62"/>
      <c r="AAY79" s="62"/>
      <c r="AAZ79" s="62"/>
      <c r="ABA79" s="62"/>
      <c r="ABB79" s="62"/>
      <c r="ABC79" s="62"/>
      <c r="ABD79" s="62"/>
      <c r="ABE79" s="62"/>
      <c r="ABF79" s="62"/>
      <c r="ABG79" s="62"/>
      <c r="ABH79" s="62"/>
      <c r="ABI79" s="62"/>
      <c r="ABJ79" s="62"/>
      <c r="ABK79" s="62"/>
      <c r="ABL79" s="62"/>
      <c r="ABM79" s="62"/>
      <c r="ABN79" s="62"/>
      <c r="ABO79" s="62"/>
      <c r="ABP79" s="62"/>
      <c r="ABQ79" s="62"/>
      <c r="ABR79" s="62"/>
      <c r="ABS79" s="62"/>
      <c r="ABT79" s="62"/>
      <c r="ABU79" s="62"/>
      <c r="ABV79" s="62"/>
      <c r="ABW79" s="62"/>
      <c r="ABX79" s="62"/>
      <c r="ABY79" s="62"/>
      <c r="ABZ79" s="62"/>
      <c r="ACA79" s="62"/>
      <c r="ACB79" s="62"/>
      <c r="ACC79" s="62"/>
      <c r="ACD79" s="62"/>
      <c r="ACE79" s="62"/>
      <c r="ACF79" s="62"/>
      <c r="ACG79" s="62"/>
      <c r="ACH79" s="62"/>
      <c r="ACI79" s="62"/>
      <c r="ACJ79" s="62"/>
      <c r="ACK79" s="62"/>
      <c r="ACL79" s="62"/>
      <c r="ACM79" s="62"/>
      <c r="ACN79" s="62"/>
      <c r="ACO79" s="62"/>
      <c r="ACP79" s="62"/>
      <c r="ACQ79" s="62"/>
      <c r="ACR79" s="62"/>
      <c r="ACS79" s="62"/>
      <c r="ACT79" s="62"/>
      <c r="ACU79" s="62"/>
      <c r="ACV79" s="62"/>
      <c r="ACW79" s="62"/>
      <c r="ACX79" s="62"/>
      <c r="ACY79" s="62"/>
      <c r="ACZ79" s="62"/>
      <c r="ADA79" s="62"/>
      <c r="ADB79" s="62"/>
      <c r="ADC79" s="62"/>
      <c r="ADD79" s="62"/>
      <c r="ADE79" s="62"/>
      <c r="ADF79" s="62"/>
      <c r="ADG79" s="62"/>
      <c r="ADH79" s="62"/>
      <c r="ADI79" s="62"/>
      <c r="ADJ79" s="62"/>
      <c r="ADK79" s="62"/>
      <c r="ADL79" s="62"/>
      <c r="ADM79" s="62"/>
      <c r="ADN79" s="62"/>
      <c r="ADO79" s="62"/>
      <c r="ADP79" s="62"/>
      <c r="ADQ79" s="62"/>
      <c r="ADR79" s="62"/>
      <c r="ADS79" s="62"/>
      <c r="ADT79" s="62"/>
      <c r="ADU79" s="62"/>
      <c r="ADV79" s="62"/>
      <c r="ADW79" s="62"/>
      <c r="ADX79" s="62"/>
      <c r="ADY79" s="62"/>
      <c r="ADZ79" s="62"/>
      <c r="AEA79" s="62"/>
      <c r="AEB79" s="62"/>
      <c r="AEC79" s="62"/>
      <c r="AED79" s="62"/>
      <c r="AEE79" s="62"/>
      <c r="AEF79" s="62"/>
      <c r="AEG79" s="62"/>
      <c r="AEH79" s="62"/>
      <c r="AEI79" s="62"/>
      <c r="AEJ79" s="62"/>
      <c r="AEK79" s="62"/>
      <c r="AEL79" s="62"/>
      <c r="AEM79" s="62"/>
      <c r="AEN79" s="62"/>
      <c r="AEO79" s="62"/>
      <c r="AEP79" s="62"/>
      <c r="AEQ79" s="62"/>
      <c r="AER79" s="62"/>
      <c r="AES79" s="62"/>
      <c r="AET79" s="62"/>
      <c r="AEU79" s="62"/>
      <c r="AEV79" s="62"/>
      <c r="AEW79" s="62"/>
      <c r="AEX79" s="62"/>
      <c r="AEY79" s="62"/>
      <c r="AEZ79" s="62"/>
      <c r="AFA79" s="62"/>
      <c r="AFB79" s="62"/>
      <c r="AFC79" s="62"/>
      <c r="AFD79" s="62"/>
      <c r="AFE79" s="62"/>
      <c r="AFF79" s="62"/>
      <c r="AFG79" s="62"/>
      <c r="AFH79" s="62"/>
      <c r="AFI79" s="62"/>
      <c r="AFJ79" s="62"/>
      <c r="AFK79" s="62"/>
      <c r="AFL79" s="62"/>
      <c r="AFM79" s="62"/>
      <c r="AFN79" s="62"/>
      <c r="AFO79" s="62"/>
      <c r="AFP79" s="62"/>
      <c r="AFQ79" s="62"/>
      <c r="AFR79" s="62"/>
      <c r="AFS79" s="62"/>
      <c r="AFT79" s="62"/>
      <c r="AFU79" s="62"/>
      <c r="AFV79" s="62"/>
      <c r="AFW79" s="62"/>
      <c r="AFX79" s="62"/>
      <c r="AFY79" s="62"/>
      <c r="AFZ79" s="62"/>
      <c r="AGA79" s="62"/>
      <c r="AGB79" s="62"/>
      <c r="AGC79" s="62"/>
      <c r="AGD79" s="62"/>
      <c r="AGE79" s="62"/>
      <c r="AGF79" s="62"/>
      <c r="AGG79" s="62"/>
      <c r="AGH79" s="62"/>
      <c r="AGI79" s="62"/>
      <c r="AGJ79" s="62"/>
      <c r="AGK79" s="62"/>
      <c r="AGL79" s="62"/>
      <c r="AGM79" s="62"/>
      <c r="AGN79" s="62"/>
      <c r="AGO79" s="62"/>
      <c r="AGP79" s="62"/>
      <c r="AGQ79" s="62"/>
      <c r="AGR79" s="62"/>
      <c r="AGS79" s="62"/>
      <c r="AGT79" s="62"/>
      <c r="AGU79" s="62"/>
      <c r="AGV79" s="62"/>
      <c r="AGW79" s="62"/>
      <c r="AGX79" s="62"/>
      <c r="AGY79" s="62"/>
      <c r="AGZ79" s="62"/>
      <c r="AHA79" s="62"/>
      <c r="AHB79" s="62"/>
      <c r="AHC79" s="62"/>
      <c r="AHD79" s="62"/>
      <c r="AHE79" s="62"/>
      <c r="AHF79" s="62"/>
      <c r="AHG79" s="62"/>
      <c r="AHH79" s="62"/>
      <c r="AHI79" s="62"/>
      <c r="AHJ79" s="62"/>
      <c r="AHK79" s="62"/>
      <c r="AHL79" s="62"/>
      <c r="AHM79" s="62"/>
      <c r="AHN79" s="62"/>
      <c r="AHO79" s="62"/>
      <c r="AHP79" s="62"/>
      <c r="AHQ79" s="62"/>
      <c r="AHR79" s="62"/>
      <c r="AHS79" s="62"/>
      <c r="AHT79" s="62"/>
      <c r="AHU79" s="62"/>
      <c r="AHV79" s="62"/>
      <c r="AHW79" s="62"/>
      <c r="AHX79" s="62"/>
      <c r="AHY79" s="62"/>
      <c r="AHZ79" s="62"/>
      <c r="AIA79" s="62"/>
      <c r="AIB79" s="62"/>
      <c r="AIC79" s="62"/>
      <c r="AID79" s="62"/>
      <c r="AIE79" s="62"/>
      <c r="AIF79" s="62"/>
      <c r="AIG79" s="62"/>
      <c r="AIH79" s="62"/>
      <c r="AII79" s="62"/>
      <c r="AIJ79" s="62"/>
      <c r="AIK79" s="62"/>
      <c r="AIL79" s="62"/>
      <c r="AIM79" s="62"/>
      <c r="AIN79" s="62"/>
      <c r="AIO79" s="62"/>
      <c r="AIP79" s="62"/>
      <c r="AIQ79" s="62"/>
      <c r="AIR79" s="62"/>
      <c r="AIS79" s="62"/>
      <c r="AIT79" s="62"/>
      <c r="AIU79" s="62"/>
      <c r="AIV79" s="62"/>
      <c r="AIW79" s="62"/>
      <c r="AIX79" s="62"/>
      <c r="AIY79" s="62"/>
      <c r="AIZ79" s="62"/>
      <c r="AJA79" s="62"/>
      <c r="AJB79" s="62"/>
      <c r="AJC79" s="62"/>
      <c r="AJD79" s="62"/>
      <c r="AJE79" s="62"/>
      <c r="AJF79" s="62"/>
      <c r="AJG79" s="62"/>
      <c r="AJH79" s="62"/>
      <c r="AJI79" s="62"/>
      <c r="AJJ79" s="62"/>
      <c r="AJK79" s="62"/>
      <c r="AJL79" s="62"/>
      <c r="AJM79" s="62"/>
      <c r="AJN79" s="62"/>
      <c r="AJO79" s="62"/>
      <c r="AJP79" s="62"/>
      <c r="AJQ79" s="62"/>
      <c r="AJR79" s="62"/>
      <c r="AJS79" s="62"/>
      <c r="AJT79" s="62"/>
      <c r="AJU79" s="62"/>
      <c r="AJV79" s="62"/>
      <c r="AJW79" s="62"/>
      <c r="AJX79" s="62"/>
      <c r="AJY79" s="62"/>
      <c r="AJZ79" s="62"/>
      <c r="AKA79" s="62"/>
      <c r="AKB79" s="62"/>
      <c r="AKC79" s="62"/>
      <c r="AKD79" s="62"/>
      <c r="AKE79" s="62"/>
      <c r="AKF79" s="62"/>
      <c r="AKG79" s="62"/>
      <c r="AKH79" s="62"/>
      <c r="AKI79" s="62"/>
      <c r="AKJ79" s="62"/>
      <c r="AKK79" s="62"/>
      <c r="AKL79" s="62"/>
      <c r="AKM79" s="62"/>
      <c r="AKN79" s="62"/>
      <c r="AKO79" s="62"/>
      <c r="AKP79" s="62"/>
      <c r="AKQ79" s="62"/>
      <c r="AKR79" s="62"/>
      <c r="AKS79" s="62"/>
      <c r="AKT79" s="62"/>
      <c r="AKU79" s="62"/>
      <c r="AKV79" s="62"/>
      <c r="AKW79" s="62"/>
      <c r="AKX79" s="62"/>
      <c r="AKY79" s="62"/>
      <c r="AKZ79" s="62"/>
      <c r="ALA79" s="62"/>
      <c r="ALB79" s="62"/>
      <c r="ALC79" s="62"/>
      <c r="ALD79" s="62"/>
      <c r="ALE79" s="62"/>
      <c r="ALF79" s="62"/>
      <c r="ALG79" s="62"/>
      <c r="ALH79" s="62"/>
      <c r="ALI79" s="62"/>
      <c r="ALJ79" s="62"/>
      <c r="ALK79" s="62"/>
      <c r="ALL79" s="62"/>
      <c r="ALM79" s="62"/>
      <c r="ALN79" s="62"/>
      <c r="ALO79" s="62"/>
      <c r="ALP79" s="62"/>
      <c r="ALQ79" s="62"/>
      <c r="ALR79" s="62"/>
      <c r="ALS79" s="62"/>
      <c r="ALT79" s="62"/>
      <c r="ALU79" s="62"/>
      <c r="ALV79" s="62"/>
      <c r="ALW79" s="62"/>
      <c r="ALX79" s="62"/>
      <c r="ALY79" s="62"/>
      <c r="ALZ79" s="62"/>
      <c r="AMA79" s="62"/>
      <c r="AMB79" s="62"/>
      <c r="AMC79" s="62"/>
      <c r="AMD79" s="62"/>
      <c r="AME79" s="62"/>
      <c r="AMF79" s="62"/>
      <c r="AMG79" s="62"/>
      <c r="AMH79" s="62"/>
      <c r="AMI79" s="62"/>
      <c r="AMJ79" s="62"/>
      <c r="AMK79" s="62"/>
      <c r="AML79" s="62"/>
      <c r="AMM79" s="62"/>
      <c r="AMN79" s="62"/>
      <c r="AMO79" s="62"/>
      <c r="AMP79" s="62"/>
      <c r="AMQ79" s="62"/>
      <c r="AMR79" s="62"/>
      <c r="AMS79" s="62"/>
      <c r="AMT79" s="62"/>
      <c r="AMU79" s="62"/>
      <c r="AMV79" s="62"/>
      <c r="AMW79" s="62"/>
      <c r="AMX79" s="62"/>
      <c r="AMY79" s="62"/>
      <c r="AMZ79" s="62"/>
      <c r="ANA79" s="62"/>
      <c r="ANB79" s="62"/>
      <c r="ANC79" s="62"/>
      <c r="AND79" s="62"/>
      <c r="ANE79" s="62"/>
      <c r="ANF79" s="62"/>
      <c r="ANG79" s="62"/>
      <c r="ANH79" s="62"/>
      <c r="ANI79" s="62"/>
      <c r="ANJ79" s="62"/>
      <c r="ANK79" s="62"/>
      <c r="ANL79" s="62"/>
      <c r="ANM79" s="62"/>
      <c r="ANN79" s="62"/>
      <c r="ANO79" s="62"/>
      <c r="ANP79" s="62"/>
      <c r="ANQ79" s="62"/>
      <c r="ANR79" s="62"/>
      <c r="ANS79" s="62"/>
      <c r="ANT79" s="62"/>
      <c r="ANU79" s="62"/>
      <c r="ANV79" s="62"/>
      <c r="ANW79" s="62"/>
      <c r="ANX79" s="62"/>
      <c r="ANY79" s="62"/>
      <c r="ANZ79" s="62"/>
      <c r="AOA79" s="62"/>
      <c r="AOB79" s="62"/>
      <c r="AOC79" s="62"/>
      <c r="AOD79" s="62"/>
      <c r="AOE79" s="62"/>
      <c r="AOF79" s="62"/>
      <c r="AOG79" s="62"/>
      <c r="AOH79" s="62"/>
      <c r="AOI79" s="62"/>
      <c r="AOJ79" s="62"/>
      <c r="AOK79" s="62"/>
      <c r="AOL79" s="62"/>
      <c r="AOM79" s="62"/>
      <c r="AON79" s="62"/>
      <c r="AOO79" s="62"/>
      <c r="AOP79" s="62"/>
      <c r="AOQ79" s="62"/>
      <c r="AOR79" s="62"/>
      <c r="AOS79" s="62"/>
      <c r="AOT79" s="62"/>
      <c r="AOU79" s="62"/>
      <c r="AOV79" s="62"/>
      <c r="AOW79" s="62"/>
      <c r="AOX79" s="62"/>
      <c r="AOY79" s="62"/>
      <c r="AOZ79" s="62"/>
      <c r="APA79" s="62"/>
      <c r="APB79" s="62"/>
      <c r="APC79" s="62"/>
      <c r="APD79" s="62"/>
      <c r="APE79" s="62"/>
      <c r="APF79" s="62"/>
      <c r="APG79" s="62"/>
      <c r="APH79" s="62"/>
      <c r="API79" s="62"/>
      <c r="APJ79" s="62"/>
      <c r="APK79" s="62"/>
      <c r="APL79" s="62"/>
      <c r="APM79" s="62"/>
      <c r="APN79" s="62"/>
      <c r="APO79" s="62"/>
      <c r="APP79" s="62"/>
      <c r="APQ79" s="62"/>
      <c r="APR79" s="62"/>
      <c r="APS79" s="62"/>
      <c r="APT79" s="62"/>
      <c r="APU79" s="62"/>
      <c r="APV79" s="62"/>
      <c r="APW79" s="62"/>
      <c r="APX79" s="62"/>
      <c r="APY79" s="62"/>
      <c r="APZ79" s="62"/>
      <c r="AQA79" s="62"/>
      <c r="AQB79" s="62"/>
      <c r="AQC79" s="62"/>
      <c r="AQD79" s="62"/>
      <c r="AQE79" s="62"/>
      <c r="AQF79" s="62"/>
      <c r="AQG79" s="62"/>
      <c r="AQH79" s="62"/>
      <c r="AQI79" s="62"/>
      <c r="AQJ79" s="62"/>
      <c r="AQK79" s="62"/>
      <c r="AQL79" s="62"/>
      <c r="AQM79" s="62"/>
      <c r="AQN79" s="62"/>
      <c r="AQO79" s="62"/>
      <c r="AQP79" s="62"/>
      <c r="AQQ79" s="62"/>
      <c r="AQR79" s="62"/>
      <c r="AQS79" s="62"/>
      <c r="AQT79" s="62"/>
      <c r="AQU79" s="62"/>
      <c r="AQV79" s="62"/>
      <c r="AQW79" s="62"/>
      <c r="AQX79" s="62"/>
      <c r="AQY79" s="62"/>
      <c r="AQZ79" s="62"/>
      <c r="ARA79" s="62"/>
      <c r="ARB79" s="62"/>
      <c r="ARC79" s="62"/>
      <c r="ARD79" s="62"/>
      <c r="ARE79" s="62"/>
      <c r="ARF79" s="62"/>
      <c r="ARG79" s="62"/>
      <c r="ARH79" s="62"/>
      <c r="ARI79" s="62"/>
      <c r="ARJ79" s="62"/>
      <c r="ARK79" s="62"/>
      <c r="ARL79" s="62"/>
      <c r="ARM79" s="62"/>
      <c r="ARN79" s="62"/>
      <c r="ARO79" s="62"/>
      <c r="ARP79" s="62"/>
      <c r="ARQ79" s="62"/>
      <c r="ARR79" s="62"/>
      <c r="ARS79" s="62"/>
      <c r="ART79" s="62"/>
      <c r="ARU79" s="62"/>
      <c r="ARV79" s="62"/>
      <c r="ARW79" s="62"/>
      <c r="ARX79" s="62"/>
      <c r="ARY79" s="62"/>
      <c r="ARZ79" s="62"/>
      <c r="ASA79" s="62"/>
      <c r="ASB79" s="62"/>
      <c r="ASC79" s="62"/>
      <c r="ASD79" s="62"/>
      <c r="ASE79" s="62"/>
      <c r="ASF79" s="62"/>
      <c r="ASG79" s="62"/>
      <c r="ASH79" s="62"/>
      <c r="ASI79" s="62"/>
      <c r="ASJ79" s="62"/>
      <c r="ASK79" s="62"/>
      <c r="ASL79" s="62"/>
      <c r="ASM79" s="62"/>
      <c r="ASN79" s="62"/>
      <c r="ASO79" s="62"/>
      <c r="ASP79" s="62"/>
      <c r="ASQ79" s="62"/>
      <c r="ASR79" s="62"/>
      <c r="ASS79" s="62"/>
      <c r="AST79" s="62"/>
      <c r="ASU79" s="62"/>
      <c r="ASV79" s="62"/>
      <c r="ASW79" s="62"/>
      <c r="ASX79" s="62"/>
      <c r="ASY79" s="62"/>
      <c r="ASZ79" s="62"/>
      <c r="ATA79" s="62"/>
      <c r="ATB79" s="62"/>
      <c r="ATC79" s="62"/>
      <c r="ATD79" s="62"/>
      <c r="ATE79" s="62"/>
      <c r="ATF79" s="62"/>
      <c r="ATG79" s="62"/>
      <c r="ATH79" s="62"/>
      <c r="ATI79" s="62"/>
      <c r="ATJ79" s="62"/>
      <c r="ATK79" s="62"/>
      <c r="ATL79" s="62"/>
      <c r="ATM79" s="62"/>
      <c r="ATN79" s="62"/>
      <c r="ATO79" s="62"/>
      <c r="ATP79" s="62"/>
      <c r="ATQ79" s="62"/>
      <c r="ATR79" s="62"/>
      <c r="ATS79" s="62"/>
      <c r="ATT79" s="62"/>
      <c r="ATU79" s="62"/>
      <c r="ATV79" s="62"/>
      <c r="ATW79" s="62"/>
      <c r="ATX79" s="62"/>
      <c r="ATY79" s="62"/>
      <c r="ATZ79" s="62"/>
      <c r="AUA79" s="62"/>
      <c r="AUB79" s="62"/>
      <c r="AUC79" s="62"/>
      <c r="AUD79" s="62"/>
      <c r="AUE79" s="62"/>
      <c r="AUF79" s="62"/>
      <c r="AUG79" s="62"/>
      <c r="AUH79" s="62"/>
      <c r="AUI79" s="62"/>
      <c r="AUJ79" s="62"/>
      <c r="AUK79" s="62"/>
      <c r="AUL79" s="62"/>
      <c r="AUM79" s="62"/>
      <c r="AUN79" s="62"/>
      <c r="AUO79" s="62"/>
      <c r="AUP79" s="62"/>
      <c r="AUQ79" s="62"/>
      <c r="AUR79" s="62"/>
      <c r="AUS79" s="62"/>
      <c r="AUT79" s="62"/>
      <c r="AUU79" s="62"/>
      <c r="AUV79" s="62"/>
      <c r="AUW79" s="62"/>
      <c r="AUX79" s="62"/>
      <c r="AUY79" s="62"/>
      <c r="AUZ79" s="62"/>
      <c r="AVA79" s="62"/>
      <c r="AVB79" s="62"/>
      <c r="AVC79" s="62"/>
      <c r="AVD79" s="62"/>
      <c r="AVE79" s="62"/>
      <c r="AVF79" s="62"/>
      <c r="AVG79" s="62"/>
      <c r="AVH79" s="62"/>
      <c r="AVI79" s="62"/>
      <c r="AVJ79" s="62"/>
      <c r="AVK79" s="62"/>
      <c r="AVL79" s="62"/>
      <c r="AVM79" s="62"/>
      <c r="AVN79" s="62"/>
      <c r="AVO79" s="62"/>
      <c r="AVP79" s="62"/>
      <c r="AVQ79" s="62"/>
      <c r="AVR79" s="62"/>
      <c r="AVS79" s="62"/>
      <c r="AVT79" s="62"/>
      <c r="AVU79" s="62"/>
      <c r="AVV79" s="62"/>
      <c r="AVW79" s="62"/>
      <c r="AVX79" s="62"/>
      <c r="AVY79" s="62"/>
      <c r="AVZ79" s="62"/>
      <c r="AWA79" s="62"/>
      <c r="AWB79" s="62"/>
      <c r="AWC79" s="62"/>
      <c r="AWD79" s="62"/>
      <c r="AWE79" s="62"/>
      <c r="AWF79" s="62"/>
      <c r="AWG79" s="62"/>
      <c r="AWH79" s="62"/>
      <c r="AWI79" s="62"/>
      <c r="AWJ79" s="62"/>
      <c r="AWK79" s="62"/>
      <c r="AWL79" s="62"/>
      <c r="AWM79" s="62"/>
      <c r="AWN79" s="62"/>
      <c r="AWO79" s="62"/>
      <c r="AWP79" s="62"/>
      <c r="AWQ79" s="62"/>
      <c r="AWR79" s="62"/>
      <c r="AWS79" s="62"/>
      <c r="AWT79" s="62"/>
      <c r="AWU79" s="62"/>
      <c r="AWV79" s="62"/>
      <c r="AWW79" s="62"/>
      <c r="AWX79" s="62"/>
      <c r="AWY79" s="62"/>
      <c r="AWZ79" s="62"/>
      <c r="AXA79" s="62"/>
      <c r="AXB79" s="62"/>
      <c r="AXC79" s="62"/>
      <c r="AXD79" s="62"/>
      <c r="AXE79" s="62"/>
    </row>
    <row r="80" spans="1:1305" s="62" customFormat="1" ht="18" customHeight="1" x14ac:dyDescent="0.3">
      <c r="A80" s="54">
        <v>9781398506107</v>
      </c>
      <c r="B80" s="54">
        <v>2896587</v>
      </c>
      <c r="C80" s="55" t="s">
        <v>510</v>
      </c>
      <c r="D80" s="63">
        <v>13.5</v>
      </c>
      <c r="E80" s="71">
        <v>27410</v>
      </c>
      <c r="F80" s="67"/>
      <c r="G80" s="61"/>
      <c r="H80" s="68"/>
      <c r="I80" s="61"/>
      <c r="J80" s="67"/>
      <c r="K80" s="67"/>
      <c r="L80" s="61"/>
      <c r="M80" s="68"/>
      <c r="N80" s="61"/>
      <c r="O80" s="67"/>
      <c r="P80" s="67"/>
      <c r="Q80" s="61"/>
      <c r="R80" s="68"/>
      <c r="S80" s="61"/>
      <c r="T80" s="67"/>
      <c r="U80" s="67"/>
      <c r="V80" s="61"/>
      <c r="W80" s="68"/>
      <c r="X80" s="61"/>
      <c r="Y80" s="67"/>
      <c r="Z80" s="67"/>
      <c r="AA80" s="61"/>
      <c r="AB80" s="68"/>
      <c r="AC80" s="61"/>
      <c r="AD80" s="67"/>
      <c r="AE80" s="67"/>
      <c r="AF80" s="61"/>
      <c r="AG80" s="68"/>
      <c r="AH80" s="61"/>
      <c r="AI80" s="67"/>
      <c r="AJ80" s="67"/>
      <c r="AK80" s="61"/>
      <c r="AL80" s="68"/>
      <c r="AM80" s="61"/>
      <c r="AN80" s="67"/>
      <c r="AO80" s="67"/>
      <c r="AP80" s="61"/>
      <c r="AQ80" s="68"/>
      <c r="AR80" s="61"/>
      <c r="AS80" s="67"/>
      <c r="AT80" s="67"/>
      <c r="AU80" s="61"/>
      <c r="AV80" s="68"/>
      <c r="AW80" s="61"/>
      <c r="AX80" s="67"/>
      <c r="AY80" s="67"/>
      <c r="AZ80" s="61"/>
      <c r="BA80" s="68"/>
      <c r="BB80" s="61"/>
      <c r="BC80" s="67"/>
      <c r="BD80" s="67"/>
      <c r="BE80" s="61"/>
      <c r="BF80" s="68"/>
      <c r="BG80" s="61"/>
      <c r="BH80" s="67"/>
      <c r="BI80" s="67"/>
      <c r="BJ80" s="61"/>
      <c r="BK80" s="68"/>
      <c r="BL80" s="61"/>
      <c r="BM80" s="67"/>
      <c r="BN80" s="67"/>
      <c r="BO80" s="61"/>
      <c r="BP80" s="68"/>
      <c r="BQ80" s="61"/>
      <c r="BR80" s="67"/>
      <c r="BS80" s="67"/>
      <c r="BT80" s="61"/>
      <c r="BU80" s="68"/>
      <c r="BV80" s="61"/>
      <c r="BW80" s="67"/>
      <c r="BX80" s="67"/>
      <c r="BY80" s="61"/>
      <c r="BZ80" s="68"/>
      <c r="CA80" s="61"/>
      <c r="CB80" s="67"/>
      <c r="CC80" s="67"/>
      <c r="CD80" s="61"/>
      <c r="CE80" s="68"/>
      <c r="CF80" s="61"/>
      <c r="CG80" s="67"/>
      <c r="CH80" s="67"/>
      <c r="CI80" s="61"/>
      <c r="CJ80" s="68"/>
      <c r="CK80" s="61"/>
      <c r="CL80" s="67"/>
      <c r="CM80" s="67"/>
      <c r="CN80" s="61"/>
      <c r="CO80" s="68"/>
      <c r="CP80" s="61"/>
      <c r="CQ80" s="67"/>
      <c r="CR80" s="67"/>
      <c r="CS80" s="61"/>
      <c r="CT80" s="68"/>
      <c r="CU80" s="61"/>
      <c r="CV80" s="67"/>
      <c r="CW80" s="67"/>
      <c r="CX80" s="61"/>
      <c r="CY80" s="68"/>
      <c r="CZ80" s="61"/>
      <c r="DA80" s="67"/>
      <c r="DB80" s="67"/>
      <c r="DC80" s="61"/>
      <c r="DD80" s="68"/>
      <c r="DE80" s="61"/>
      <c r="DF80" s="67"/>
      <c r="DG80" s="67"/>
      <c r="DH80" s="61"/>
      <c r="DI80" s="68"/>
      <c r="DJ80" s="61"/>
      <c r="DK80" s="67"/>
      <c r="DL80" s="67"/>
      <c r="DM80" s="61"/>
      <c r="DN80" s="68"/>
      <c r="DO80" s="61"/>
      <c r="DP80" s="67"/>
      <c r="DQ80" s="67"/>
      <c r="DR80" s="61"/>
      <c r="DS80" s="68"/>
      <c r="DT80" s="61"/>
      <c r="DU80" s="67"/>
      <c r="DV80" s="67"/>
      <c r="DW80" s="61"/>
      <c r="DX80" s="68"/>
      <c r="DY80" s="61"/>
      <c r="DZ80" s="67"/>
      <c r="EA80" s="67"/>
      <c r="EB80" s="61"/>
      <c r="EC80" s="68"/>
      <c r="ED80" s="61"/>
      <c r="EE80" s="67"/>
      <c r="EF80" s="67"/>
      <c r="EG80" s="61"/>
      <c r="EH80" s="68"/>
      <c r="EI80" s="61"/>
      <c r="EJ80" s="67"/>
      <c r="EK80" s="67"/>
      <c r="EL80" s="61"/>
      <c r="EM80" s="68"/>
      <c r="EN80" s="61"/>
      <c r="EO80" s="67"/>
      <c r="EP80" s="67"/>
      <c r="EQ80" s="61"/>
      <c r="ER80" s="68"/>
      <c r="ES80" s="61"/>
      <c r="ET80" s="67"/>
      <c r="EU80" s="67"/>
      <c r="EV80" s="61"/>
      <c r="EW80" s="68"/>
      <c r="EX80" s="61"/>
      <c r="EY80" s="67"/>
      <c r="EZ80" s="67"/>
      <c r="FA80" s="61"/>
      <c r="FB80" s="68"/>
      <c r="FC80" s="61"/>
      <c r="FD80" s="67"/>
      <c r="FE80" s="67"/>
      <c r="FF80" s="61"/>
      <c r="FG80" s="68"/>
      <c r="FH80" s="61"/>
      <c r="FI80" s="67"/>
      <c r="FJ80" s="67"/>
      <c r="FK80" s="61"/>
      <c r="FL80" s="68"/>
      <c r="FM80" s="61"/>
      <c r="FN80" s="67"/>
      <c r="FO80" s="67"/>
      <c r="FP80" s="61"/>
      <c r="FQ80" s="68"/>
      <c r="FR80" s="61"/>
      <c r="FS80" s="67"/>
      <c r="FT80" s="67"/>
      <c r="FU80" s="61"/>
      <c r="FV80" s="68"/>
      <c r="FW80" s="61"/>
      <c r="FX80" s="67"/>
      <c r="FY80" s="67"/>
      <c r="FZ80" s="61"/>
      <c r="GA80" s="68"/>
      <c r="GB80" s="61"/>
      <c r="GC80" s="67"/>
      <c r="GD80" s="67"/>
      <c r="GE80" s="61"/>
      <c r="GF80" s="68"/>
      <c r="GG80" s="61"/>
      <c r="GH80" s="67"/>
      <c r="GI80" s="67"/>
      <c r="GJ80" s="61"/>
      <c r="GK80" s="68"/>
      <c r="GL80" s="61"/>
      <c r="GM80" s="67"/>
      <c r="GN80" s="67"/>
      <c r="GO80" s="61"/>
      <c r="GP80" s="68"/>
      <c r="GQ80" s="61"/>
      <c r="GR80" s="67"/>
      <c r="GS80" s="67"/>
      <c r="GT80" s="61"/>
      <c r="GU80" s="68"/>
      <c r="GV80" s="61"/>
      <c r="GW80" s="67"/>
      <c r="GX80" s="67"/>
      <c r="GY80" s="61"/>
      <c r="GZ80" s="68"/>
      <c r="HA80" s="61"/>
      <c r="HB80" s="67"/>
      <c r="HC80" s="67"/>
      <c r="HD80" s="61"/>
      <c r="HE80" s="68"/>
      <c r="HF80" s="61"/>
      <c r="HG80" s="67"/>
      <c r="HH80" s="67"/>
      <c r="HI80" s="61"/>
      <c r="HJ80" s="68"/>
      <c r="HK80" s="61"/>
      <c r="HL80" s="67"/>
      <c r="HM80" s="67"/>
      <c r="HN80" s="61"/>
      <c r="HO80" s="68"/>
      <c r="HP80" s="61"/>
      <c r="HQ80" s="67"/>
      <c r="HR80" s="67"/>
      <c r="HS80" s="61"/>
      <c r="HT80" s="68"/>
      <c r="HU80" s="61"/>
      <c r="HV80" s="67"/>
      <c r="HW80" s="67"/>
      <c r="HX80" s="61"/>
      <c r="HY80" s="68"/>
      <c r="HZ80" s="61"/>
      <c r="IA80" s="67"/>
      <c r="IB80" s="67"/>
      <c r="IC80" s="61"/>
      <c r="ID80" s="68"/>
      <c r="IE80" s="61"/>
      <c r="IF80" s="67"/>
      <c r="IG80" s="67"/>
      <c r="IH80" s="61"/>
      <c r="II80" s="61"/>
    </row>
    <row r="81" spans="1:1305" s="62" customFormat="1" ht="18" customHeight="1" x14ac:dyDescent="0.3">
      <c r="A81" s="56">
        <v>9781526662408</v>
      </c>
      <c r="B81" s="56">
        <v>2903076</v>
      </c>
      <c r="C81" s="57" t="s">
        <v>511</v>
      </c>
      <c r="D81" s="64">
        <v>11.5</v>
      </c>
      <c r="E81" s="72">
        <v>21300</v>
      </c>
      <c r="F81" s="67"/>
      <c r="G81" s="61"/>
      <c r="H81" s="68"/>
      <c r="I81" s="61"/>
      <c r="J81" s="67"/>
      <c r="K81" s="67"/>
      <c r="L81" s="61"/>
      <c r="M81" s="68"/>
      <c r="N81" s="61"/>
      <c r="O81" s="67"/>
      <c r="P81" s="67"/>
      <c r="Q81" s="61"/>
      <c r="R81" s="68"/>
      <c r="S81" s="61"/>
      <c r="T81" s="67"/>
      <c r="U81" s="67"/>
      <c r="V81" s="61"/>
      <c r="W81" s="68"/>
      <c r="X81" s="61"/>
      <c r="Y81" s="67"/>
      <c r="Z81" s="67"/>
      <c r="AA81" s="61"/>
      <c r="AB81" s="68"/>
      <c r="AC81" s="61"/>
      <c r="AD81" s="67"/>
      <c r="AE81" s="67"/>
      <c r="AF81" s="61"/>
      <c r="AG81" s="68"/>
      <c r="AH81" s="61"/>
      <c r="AI81" s="67"/>
      <c r="AJ81" s="67"/>
      <c r="AK81" s="61"/>
      <c r="AL81" s="68"/>
      <c r="AM81" s="61"/>
      <c r="AN81" s="67"/>
      <c r="AO81" s="67"/>
      <c r="AP81" s="61"/>
      <c r="AQ81" s="68"/>
      <c r="AR81" s="61"/>
      <c r="AS81" s="67"/>
      <c r="AT81" s="67"/>
      <c r="AU81" s="61"/>
      <c r="AV81" s="68"/>
      <c r="AW81" s="61"/>
      <c r="AX81" s="67"/>
      <c r="AY81" s="67"/>
      <c r="AZ81" s="61"/>
      <c r="BA81" s="68"/>
      <c r="BB81" s="61"/>
      <c r="BC81" s="67"/>
      <c r="BD81" s="67"/>
      <c r="BE81" s="61"/>
      <c r="BF81" s="68"/>
      <c r="BG81" s="61"/>
      <c r="BH81" s="67"/>
      <c r="BI81" s="67"/>
      <c r="BJ81" s="61"/>
      <c r="BK81" s="68"/>
      <c r="BL81" s="61"/>
      <c r="BM81" s="67"/>
      <c r="BN81" s="67"/>
      <c r="BO81" s="61"/>
      <c r="BP81" s="68"/>
      <c r="BQ81" s="61"/>
      <c r="BR81" s="67"/>
      <c r="BS81" s="67"/>
      <c r="BT81" s="61"/>
      <c r="BU81" s="68"/>
      <c r="BV81" s="61"/>
      <c r="BW81" s="67"/>
      <c r="BX81" s="67"/>
      <c r="BY81" s="61"/>
      <c r="BZ81" s="68"/>
      <c r="CA81" s="61"/>
      <c r="CB81" s="67"/>
      <c r="CC81" s="67"/>
      <c r="CD81" s="61"/>
      <c r="CE81" s="68"/>
      <c r="CF81" s="61"/>
      <c r="CG81" s="67"/>
      <c r="CH81" s="67"/>
      <c r="CI81" s="61"/>
      <c r="CJ81" s="68"/>
      <c r="CK81" s="61"/>
      <c r="CL81" s="67"/>
      <c r="CM81" s="67"/>
      <c r="CN81" s="61"/>
      <c r="CO81" s="68"/>
      <c r="CP81" s="61"/>
      <c r="CQ81" s="67"/>
      <c r="CR81" s="67"/>
      <c r="CS81" s="61"/>
      <c r="CT81" s="68"/>
      <c r="CU81" s="61"/>
      <c r="CV81" s="67"/>
      <c r="CW81" s="67"/>
      <c r="CX81" s="61"/>
      <c r="CY81" s="68"/>
      <c r="CZ81" s="61"/>
      <c r="DA81" s="67"/>
      <c r="DB81" s="67"/>
      <c r="DC81" s="61"/>
      <c r="DD81" s="68"/>
      <c r="DE81" s="61"/>
      <c r="DF81" s="67"/>
      <c r="DG81" s="67"/>
      <c r="DH81" s="61"/>
      <c r="DI81" s="68"/>
      <c r="DJ81" s="61"/>
      <c r="DK81" s="67"/>
      <c r="DL81" s="67"/>
      <c r="DM81" s="61"/>
      <c r="DN81" s="68"/>
      <c r="DO81" s="61"/>
      <c r="DP81" s="67"/>
      <c r="DQ81" s="67"/>
      <c r="DR81" s="61"/>
      <c r="DS81" s="68"/>
      <c r="DT81" s="61"/>
      <c r="DU81" s="67"/>
      <c r="DV81" s="67"/>
      <c r="DW81" s="61"/>
      <c r="DX81" s="68"/>
      <c r="DY81" s="61"/>
      <c r="DZ81" s="67"/>
      <c r="EA81" s="67"/>
      <c r="EB81" s="61"/>
      <c r="EC81" s="68"/>
      <c r="ED81" s="61"/>
      <c r="EE81" s="67"/>
      <c r="EF81" s="67"/>
      <c r="EG81" s="61"/>
      <c r="EH81" s="68"/>
      <c r="EI81" s="61"/>
      <c r="EJ81" s="67"/>
      <c r="EK81" s="67"/>
      <c r="EL81" s="61"/>
      <c r="EM81" s="68"/>
      <c r="EN81" s="61"/>
      <c r="EO81" s="67"/>
      <c r="EP81" s="67"/>
      <c r="EQ81" s="61"/>
      <c r="ER81" s="68"/>
      <c r="ES81" s="61"/>
      <c r="ET81" s="67"/>
      <c r="EU81" s="67"/>
      <c r="EV81" s="61"/>
      <c r="EW81" s="68"/>
      <c r="EX81" s="61"/>
      <c r="EY81" s="67"/>
      <c r="EZ81" s="67"/>
      <c r="FA81" s="61"/>
      <c r="FB81" s="68"/>
      <c r="FC81" s="61"/>
      <c r="FD81" s="67"/>
      <c r="FE81" s="67"/>
      <c r="FF81" s="61"/>
      <c r="FG81" s="68"/>
      <c r="FH81" s="61"/>
      <c r="FI81" s="67"/>
      <c r="FJ81" s="67"/>
      <c r="FK81" s="61"/>
      <c r="FL81" s="68"/>
      <c r="FM81" s="61"/>
      <c r="FN81" s="67"/>
      <c r="FO81" s="67"/>
      <c r="FP81" s="61"/>
      <c r="FQ81" s="68"/>
      <c r="FR81" s="61"/>
      <c r="FS81" s="67"/>
      <c r="FT81" s="67"/>
      <c r="FU81" s="61"/>
      <c r="FV81" s="68"/>
      <c r="FW81" s="61"/>
      <c r="FX81" s="67"/>
      <c r="FY81" s="67"/>
      <c r="FZ81" s="61"/>
      <c r="GA81" s="68"/>
      <c r="GB81" s="61"/>
      <c r="GC81" s="67"/>
      <c r="GD81" s="67"/>
      <c r="GE81" s="61"/>
      <c r="GF81" s="68"/>
      <c r="GG81" s="61"/>
      <c r="GH81" s="67"/>
      <c r="GI81" s="67"/>
      <c r="GJ81" s="61"/>
      <c r="GK81" s="68"/>
      <c r="GL81" s="61"/>
      <c r="GM81" s="67"/>
      <c r="GN81" s="67"/>
      <c r="GO81" s="61"/>
      <c r="GP81" s="68"/>
      <c r="GQ81" s="61"/>
      <c r="GR81" s="67"/>
      <c r="GS81" s="67"/>
      <c r="GT81" s="61"/>
      <c r="GU81" s="68"/>
      <c r="GV81" s="61"/>
      <c r="GW81" s="67"/>
      <c r="GX81" s="67"/>
      <c r="GY81" s="61"/>
      <c r="GZ81" s="68"/>
      <c r="HA81" s="61"/>
      <c r="HB81" s="67"/>
      <c r="HC81" s="67"/>
      <c r="HD81" s="61"/>
      <c r="HE81" s="68"/>
      <c r="HF81" s="61"/>
      <c r="HG81" s="67"/>
      <c r="HH81" s="67"/>
      <c r="HI81" s="61"/>
      <c r="HJ81" s="68"/>
      <c r="HK81" s="61"/>
      <c r="HL81" s="67"/>
      <c r="HM81" s="67"/>
      <c r="HN81" s="61"/>
      <c r="HO81" s="68"/>
      <c r="HP81" s="61"/>
      <c r="HQ81" s="67"/>
      <c r="HR81" s="67"/>
      <c r="HS81" s="61"/>
      <c r="HT81" s="68"/>
      <c r="HU81" s="61"/>
      <c r="HV81" s="67"/>
      <c r="HW81" s="67"/>
      <c r="HX81" s="61"/>
      <c r="HY81" s="68"/>
      <c r="HZ81" s="61"/>
      <c r="IA81" s="67"/>
      <c r="IB81" s="67"/>
      <c r="IC81" s="61"/>
      <c r="ID81" s="68"/>
      <c r="IE81" s="61"/>
      <c r="IF81" s="67"/>
      <c r="IG81" s="67"/>
      <c r="IH81" s="61"/>
      <c r="II81" s="61"/>
    </row>
    <row r="82" spans="1:1305" s="77" customFormat="1" ht="18" customHeight="1" x14ac:dyDescent="0.3">
      <c r="A82" s="78">
        <v>9780241300671</v>
      </c>
      <c r="B82" s="78">
        <v>2894420</v>
      </c>
      <c r="C82" s="79" t="s">
        <v>721</v>
      </c>
      <c r="D82" s="80">
        <v>14.5</v>
      </c>
      <c r="E82" s="81">
        <v>24810</v>
      </c>
      <c r="F82" s="67"/>
      <c r="G82" s="61"/>
      <c r="H82" s="68"/>
      <c r="I82" s="61"/>
      <c r="J82" s="67"/>
      <c r="K82" s="67"/>
      <c r="L82" s="61"/>
      <c r="M82" s="68"/>
      <c r="N82" s="61"/>
      <c r="O82" s="67"/>
      <c r="P82" s="67"/>
      <c r="Q82" s="61"/>
      <c r="R82" s="68"/>
      <c r="S82" s="61"/>
      <c r="T82" s="67"/>
      <c r="U82" s="67"/>
      <c r="V82" s="61"/>
      <c r="W82" s="68"/>
      <c r="X82" s="61"/>
      <c r="Y82" s="67"/>
      <c r="Z82" s="67"/>
      <c r="AA82" s="61"/>
      <c r="AB82" s="68"/>
      <c r="AC82" s="61"/>
      <c r="AD82" s="67"/>
      <c r="AE82" s="67"/>
      <c r="AF82" s="61"/>
      <c r="AG82" s="68"/>
      <c r="AH82" s="61"/>
      <c r="AI82" s="67"/>
      <c r="AJ82" s="67"/>
      <c r="AK82" s="61"/>
      <c r="AL82" s="68"/>
      <c r="AM82" s="61"/>
      <c r="AN82" s="67"/>
      <c r="AO82" s="67"/>
      <c r="AP82" s="61"/>
      <c r="AQ82" s="68"/>
      <c r="AR82" s="61"/>
      <c r="AS82" s="67"/>
      <c r="AT82" s="67"/>
      <c r="AU82" s="61"/>
      <c r="AV82" s="68"/>
      <c r="AW82" s="61"/>
      <c r="AX82" s="67"/>
      <c r="AY82" s="67"/>
      <c r="AZ82" s="61"/>
      <c r="BA82" s="68"/>
      <c r="BB82" s="61"/>
      <c r="BC82" s="67"/>
      <c r="BD82" s="67"/>
      <c r="BE82" s="61"/>
      <c r="BF82" s="68"/>
      <c r="BG82" s="61"/>
      <c r="BH82" s="67"/>
      <c r="BI82" s="67"/>
      <c r="BJ82" s="61"/>
      <c r="BK82" s="68"/>
      <c r="BL82" s="61"/>
      <c r="BM82" s="67"/>
      <c r="BN82" s="67"/>
      <c r="BO82" s="61"/>
      <c r="BP82" s="68"/>
      <c r="BQ82" s="61"/>
      <c r="BR82" s="67"/>
      <c r="BS82" s="67"/>
      <c r="BT82" s="61"/>
      <c r="BU82" s="68"/>
      <c r="BV82" s="61"/>
      <c r="BW82" s="67"/>
      <c r="BX82" s="67"/>
      <c r="BY82" s="61"/>
      <c r="BZ82" s="68"/>
      <c r="CA82" s="61"/>
      <c r="CB82" s="67"/>
      <c r="CC82" s="67"/>
      <c r="CD82" s="61"/>
      <c r="CE82" s="68"/>
      <c r="CF82" s="61"/>
      <c r="CG82" s="67"/>
      <c r="CH82" s="67"/>
      <c r="CI82" s="61"/>
      <c r="CJ82" s="68"/>
      <c r="CK82" s="61"/>
      <c r="CL82" s="67"/>
      <c r="CM82" s="67"/>
      <c r="CN82" s="61"/>
      <c r="CO82" s="68"/>
      <c r="CP82" s="61"/>
      <c r="CQ82" s="67"/>
      <c r="CR82" s="67"/>
      <c r="CS82" s="61"/>
      <c r="CT82" s="68"/>
      <c r="CU82" s="61"/>
      <c r="CV82" s="67"/>
      <c r="CW82" s="67"/>
      <c r="CX82" s="61"/>
      <c r="CY82" s="68"/>
      <c r="CZ82" s="61"/>
      <c r="DA82" s="67"/>
      <c r="DB82" s="67"/>
      <c r="DC82" s="61"/>
      <c r="DD82" s="68"/>
      <c r="DE82" s="61"/>
      <c r="DF82" s="67"/>
      <c r="DG82" s="67"/>
      <c r="DH82" s="61"/>
      <c r="DI82" s="68"/>
      <c r="DJ82" s="61"/>
      <c r="DK82" s="67"/>
      <c r="DL82" s="67"/>
      <c r="DM82" s="61"/>
      <c r="DN82" s="68"/>
      <c r="DO82" s="61"/>
      <c r="DP82" s="67"/>
      <c r="DQ82" s="67"/>
      <c r="DR82" s="61"/>
      <c r="DS82" s="68"/>
      <c r="DT82" s="61"/>
      <c r="DU82" s="67"/>
      <c r="DV82" s="67"/>
      <c r="DW82" s="61"/>
      <c r="DX82" s="68"/>
      <c r="DY82" s="61"/>
      <c r="DZ82" s="67"/>
      <c r="EA82" s="67"/>
      <c r="EB82" s="61"/>
      <c r="EC82" s="68"/>
      <c r="ED82" s="61"/>
      <c r="EE82" s="67"/>
      <c r="EF82" s="67"/>
      <c r="EG82" s="61"/>
      <c r="EH82" s="68"/>
      <c r="EI82" s="61"/>
      <c r="EJ82" s="67"/>
      <c r="EK82" s="67"/>
      <c r="EL82" s="61"/>
      <c r="EM82" s="68"/>
      <c r="EN82" s="61"/>
      <c r="EO82" s="67"/>
      <c r="EP82" s="67"/>
      <c r="EQ82" s="61"/>
      <c r="ER82" s="68"/>
      <c r="ES82" s="61"/>
      <c r="ET82" s="67"/>
      <c r="EU82" s="67"/>
      <c r="EV82" s="61"/>
      <c r="EW82" s="68"/>
      <c r="EX82" s="61"/>
      <c r="EY82" s="67"/>
      <c r="EZ82" s="67"/>
      <c r="FA82" s="61"/>
      <c r="FB82" s="68"/>
      <c r="FC82" s="61"/>
      <c r="FD82" s="67"/>
      <c r="FE82" s="67"/>
      <c r="FF82" s="61"/>
      <c r="FG82" s="68"/>
      <c r="FH82" s="61"/>
      <c r="FI82" s="67"/>
      <c r="FJ82" s="67"/>
      <c r="FK82" s="61"/>
      <c r="FL82" s="68"/>
      <c r="FM82" s="61"/>
      <c r="FN82" s="67"/>
      <c r="FO82" s="67"/>
      <c r="FP82" s="61"/>
      <c r="FQ82" s="68"/>
      <c r="FR82" s="61"/>
      <c r="FS82" s="67"/>
      <c r="FT82" s="67"/>
      <c r="FU82" s="61"/>
      <c r="FV82" s="68"/>
      <c r="FW82" s="61"/>
      <c r="FX82" s="67"/>
      <c r="FY82" s="67"/>
      <c r="FZ82" s="61"/>
      <c r="GA82" s="68"/>
      <c r="GB82" s="61"/>
      <c r="GC82" s="67"/>
      <c r="GD82" s="67"/>
      <c r="GE82" s="61"/>
      <c r="GF82" s="68"/>
      <c r="GG82" s="61"/>
      <c r="GH82" s="67"/>
      <c r="GI82" s="67"/>
      <c r="GJ82" s="61"/>
      <c r="GK82" s="68"/>
      <c r="GL82" s="61"/>
      <c r="GM82" s="67"/>
      <c r="GN82" s="67"/>
      <c r="GO82" s="61"/>
      <c r="GP82" s="68"/>
      <c r="GQ82" s="61"/>
      <c r="GR82" s="67"/>
      <c r="GS82" s="67"/>
      <c r="GT82" s="61"/>
      <c r="GU82" s="68"/>
      <c r="GV82" s="61"/>
      <c r="GW82" s="67"/>
      <c r="GX82" s="67"/>
      <c r="GY82" s="61"/>
      <c r="GZ82" s="68"/>
      <c r="HA82" s="61"/>
      <c r="HB82" s="67"/>
      <c r="HC82" s="67"/>
      <c r="HD82" s="61"/>
      <c r="HE82" s="68"/>
      <c r="HF82" s="61"/>
      <c r="HG82" s="67"/>
      <c r="HH82" s="67"/>
      <c r="HI82" s="61"/>
      <c r="HJ82" s="68"/>
      <c r="HK82" s="61"/>
      <c r="HL82" s="67"/>
      <c r="HM82" s="67"/>
      <c r="HN82" s="61"/>
      <c r="HO82" s="68"/>
      <c r="HP82" s="61"/>
      <c r="HQ82" s="67"/>
      <c r="HR82" s="67"/>
      <c r="HS82" s="61"/>
      <c r="HT82" s="68"/>
      <c r="HU82" s="61"/>
      <c r="HV82" s="67"/>
      <c r="HW82" s="67"/>
      <c r="HX82" s="61"/>
      <c r="HY82" s="68"/>
      <c r="HZ82" s="61"/>
      <c r="IA82" s="67"/>
      <c r="IB82" s="67"/>
      <c r="IC82" s="61"/>
      <c r="ID82" s="68"/>
      <c r="IE82" s="61"/>
      <c r="IF82" s="67"/>
      <c r="IG82" s="67"/>
      <c r="IH82" s="61"/>
      <c r="II82" s="61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  <c r="IU82" s="62"/>
      <c r="IV82" s="62"/>
      <c r="IW82" s="62"/>
      <c r="IX82" s="62"/>
      <c r="IY82" s="62"/>
      <c r="IZ82" s="62"/>
      <c r="JA82" s="62"/>
      <c r="JB82" s="62"/>
      <c r="JC82" s="62"/>
      <c r="JD82" s="62"/>
      <c r="JE82" s="62"/>
      <c r="JF82" s="62"/>
      <c r="JG82" s="62"/>
      <c r="JH82" s="62"/>
      <c r="JI82" s="62"/>
      <c r="JJ82" s="62"/>
      <c r="JK82" s="62"/>
      <c r="JL82" s="62"/>
      <c r="JM82" s="62"/>
      <c r="JN82" s="62"/>
      <c r="JO82" s="62"/>
      <c r="JP82" s="62"/>
      <c r="JQ82" s="62"/>
      <c r="JR82" s="62"/>
      <c r="JS82" s="62"/>
      <c r="JT82" s="62"/>
      <c r="JU82" s="62"/>
      <c r="JV82" s="62"/>
      <c r="JW82" s="62"/>
      <c r="JX82" s="62"/>
      <c r="JY82" s="62"/>
      <c r="JZ82" s="62"/>
      <c r="KA82" s="62"/>
      <c r="KB82" s="62"/>
      <c r="KC82" s="62"/>
      <c r="KD82" s="62"/>
      <c r="KE82" s="62"/>
      <c r="KF82" s="62"/>
      <c r="KG82" s="62"/>
      <c r="KH82" s="62"/>
      <c r="KI82" s="62"/>
      <c r="KJ82" s="62"/>
      <c r="KK82" s="62"/>
      <c r="KL82" s="62"/>
      <c r="KM82" s="62"/>
      <c r="KN82" s="62"/>
      <c r="KO82" s="62"/>
      <c r="KP82" s="62"/>
      <c r="KQ82" s="62"/>
      <c r="KR82" s="62"/>
      <c r="KS82" s="62"/>
      <c r="KT82" s="62"/>
      <c r="KU82" s="62"/>
      <c r="KV82" s="62"/>
      <c r="KW82" s="62"/>
      <c r="KX82" s="62"/>
      <c r="KY82" s="62"/>
      <c r="KZ82" s="62"/>
      <c r="LA82" s="62"/>
      <c r="LB82" s="62"/>
      <c r="LC82" s="62"/>
      <c r="LD82" s="62"/>
      <c r="LE82" s="62"/>
      <c r="LF82" s="62"/>
      <c r="LG82" s="62"/>
      <c r="LH82" s="62"/>
      <c r="LI82" s="62"/>
      <c r="LJ82" s="62"/>
      <c r="LK82" s="62"/>
      <c r="LL82" s="62"/>
      <c r="LM82" s="62"/>
      <c r="LN82" s="62"/>
      <c r="LO82" s="62"/>
      <c r="LP82" s="62"/>
      <c r="LQ82" s="62"/>
      <c r="LR82" s="62"/>
      <c r="LS82" s="62"/>
      <c r="LT82" s="62"/>
      <c r="LU82" s="62"/>
      <c r="LV82" s="62"/>
      <c r="LW82" s="62"/>
      <c r="LX82" s="62"/>
      <c r="LY82" s="62"/>
      <c r="LZ82" s="62"/>
      <c r="MA82" s="62"/>
      <c r="MB82" s="62"/>
      <c r="MC82" s="62"/>
      <c r="MD82" s="62"/>
      <c r="ME82" s="62"/>
      <c r="MF82" s="62"/>
      <c r="MG82" s="62"/>
      <c r="MH82" s="62"/>
      <c r="MI82" s="62"/>
      <c r="MJ82" s="62"/>
      <c r="MK82" s="62"/>
      <c r="ML82" s="62"/>
      <c r="MM82" s="62"/>
      <c r="MN82" s="62"/>
      <c r="MO82" s="62"/>
      <c r="MP82" s="62"/>
      <c r="MQ82" s="62"/>
      <c r="MR82" s="62"/>
      <c r="MS82" s="62"/>
      <c r="MT82" s="62"/>
      <c r="MU82" s="62"/>
      <c r="MV82" s="62"/>
      <c r="MW82" s="62"/>
      <c r="MX82" s="62"/>
      <c r="MY82" s="62"/>
      <c r="MZ82" s="62"/>
      <c r="NA82" s="62"/>
      <c r="NB82" s="62"/>
      <c r="NC82" s="62"/>
      <c r="ND82" s="62"/>
      <c r="NE82" s="62"/>
      <c r="NF82" s="62"/>
      <c r="NG82" s="62"/>
      <c r="NH82" s="62"/>
      <c r="NI82" s="62"/>
      <c r="NJ82" s="62"/>
      <c r="NK82" s="62"/>
      <c r="NL82" s="62"/>
      <c r="NM82" s="62"/>
      <c r="NN82" s="62"/>
      <c r="NO82" s="62"/>
      <c r="NP82" s="62"/>
      <c r="NQ82" s="62"/>
      <c r="NR82" s="62"/>
      <c r="NS82" s="62"/>
      <c r="NT82" s="62"/>
      <c r="NU82" s="62"/>
      <c r="NV82" s="62"/>
      <c r="NW82" s="62"/>
      <c r="NX82" s="62"/>
      <c r="NY82" s="62"/>
      <c r="NZ82" s="62"/>
      <c r="OA82" s="62"/>
      <c r="OB82" s="62"/>
      <c r="OC82" s="62"/>
      <c r="OD82" s="62"/>
      <c r="OE82" s="62"/>
      <c r="OF82" s="62"/>
      <c r="OG82" s="62"/>
      <c r="OH82" s="62"/>
      <c r="OI82" s="62"/>
      <c r="OJ82" s="62"/>
      <c r="OK82" s="62"/>
      <c r="OL82" s="62"/>
      <c r="OM82" s="62"/>
      <c r="ON82" s="62"/>
      <c r="OO82" s="62"/>
      <c r="OP82" s="62"/>
      <c r="OQ82" s="62"/>
      <c r="OR82" s="62"/>
      <c r="OS82" s="62"/>
      <c r="OT82" s="62"/>
      <c r="OU82" s="62"/>
      <c r="OV82" s="62"/>
      <c r="OW82" s="62"/>
      <c r="OX82" s="62"/>
      <c r="OY82" s="62"/>
      <c r="OZ82" s="62"/>
      <c r="PA82" s="62"/>
      <c r="PB82" s="62"/>
      <c r="PC82" s="62"/>
      <c r="PD82" s="62"/>
      <c r="PE82" s="62"/>
      <c r="PF82" s="62"/>
      <c r="PG82" s="62"/>
      <c r="PH82" s="62"/>
      <c r="PI82" s="62"/>
      <c r="PJ82" s="62"/>
      <c r="PK82" s="62"/>
      <c r="PL82" s="62"/>
      <c r="PM82" s="62"/>
      <c r="PN82" s="62"/>
      <c r="PO82" s="62"/>
      <c r="PP82" s="62"/>
      <c r="PQ82" s="62"/>
      <c r="PR82" s="62"/>
      <c r="PS82" s="62"/>
      <c r="PT82" s="62"/>
      <c r="PU82" s="62"/>
      <c r="PV82" s="62"/>
      <c r="PW82" s="62"/>
      <c r="PX82" s="62"/>
      <c r="PY82" s="62"/>
      <c r="PZ82" s="62"/>
      <c r="QA82" s="62"/>
      <c r="QB82" s="62"/>
      <c r="QC82" s="62"/>
      <c r="QD82" s="62"/>
      <c r="QE82" s="62"/>
      <c r="QF82" s="62"/>
      <c r="QG82" s="62"/>
      <c r="QH82" s="62"/>
      <c r="QI82" s="62"/>
      <c r="QJ82" s="62"/>
      <c r="QK82" s="62"/>
      <c r="QL82" s="62"/>
      <c r="QM82" s="62"/>
      <c r="QN82" s="62"/>
      <c r="QO82" s="62"/>
      <c r="QP82" s="62"/>
      <c r="QQ82" s="62"/>
      <c r="QR82" s="62"/>
      <c r="QS82" s="62"/>
      <c r="QT82" s="62"/>
      <c r="QU82" s="62"/>
      <c r="QV82" s="62"/>
      <c r="QW82" s="62"/>
      <c r="QX82" s="62"/>
      <c r="QY82" s="62"/>
      <c r="QZ82" s="62"/>
      <c r="RA82" s="62"/>
      <c r="RB82" s="62"/>
      <c r="RC82" s="62"/>
      <c r="RD82" s="62"/>
      <c r="RE82" s="62"/>
      <c r="RF82" s="62"/>
      <c r="RG82" s="62"/>
      <c r="RH82" s="62"/>
      <c r="RI82" s="62"/>
      <c r="RJ82" s="62"/>
      <c r="RK82" s="62"/>
      <c r="RL82" s="62"/>
      <c r="RM82" s="62"/>
      <c r="RN82" s="62"/>
      <c r="RO82" s="62"/>
      <c r="RP82" s="62"/>
      <c r="RQ82" s="62"/>
      <c r="RR82" s="62"/>
      <c r="RS82" s="62"/>
      <c r="RT82" s="62"/>
      <c r="RU82" s="62"/>
      <c r="RV82" s="62"/>
      <c r="RW82" s="62"/>
      <c r="RX82" s="62"/>
      <c r="RY82" s="62"/>
      <c r="RZ82" s="62"/>
      <c r="SA82" s="62"/>
      <c r="SB82" s="62"/>
      <c r="SC82" s="62"/>
      <c r="SD82" s="62"/>
      <c r="SE82" s="62"/>
      <c r="SF82" s="62"/>
      <c r="SG82" s="62"/>
      <c r="SH82" s="62"/>
      <c r="SI82" s="62"/>
      <c r="SJ82" s="62"/>
      <c r="SK82" s="62"/>
      <c r="SL82" s="62"/>
      <c r="SM82" s="62"/>
      <c r="SN82" s="62"/>
      <c r="SO82" s="62"/>
      <c r="SP82" s="62"/>
      <c r="SQ82" s="62"/>
      <c r="SR82" s="62"/>
      <c r="SS82" s="62"/>
      <c r="ST82" s="62"/>
      <c r="SU82" s="62"/>
      <c r="SV82" s="62"/>
      <c r="SW82" s="62"/>
      <c r="SX82" s="62"/>
      <c r="SY82" s="62"/>
      <c r="SZ82" s="62"/>
      <c r="TA82" s="62"/>
      <c r="TB82" s="62"/>
      <c r="TC82" s="62"/>
      <c r="TD82" s="62"/>
      <c r="TE82" s="62"/>
      <c r="TF82" s="62"/>
      <c r="TG82" s="62"/>
      <c r="TH82" s="62"/>
      <c r="TI82" s="62"/>
      <c r="TJ82" s="62"/>
      <c r="TK82" s="62"/>
      <c r="TL82" s="62"/>
      <c r="TM82" s="62"/>
      <c r="TN82" s="62"/>
      <c r="TO82" s="62"/>
      <c r="TP82" s="62"/>
      <c r="TQ82" s="62"/>
      <c r="TR82" s="62"/>
      <c r="TS82" s="62"/>
      <c r="TT82" s="62"/>
      <c r="TU82" s="62"/>
      <c r="TV82" s="62"/>
      <c r="TW82" s="62"/>
      <c r="TX82" s="62"/>
      <c r="TY82" s="62"/>
      <c r="TZ82" s="62"/>
      <c r="UA82" s="62"/>
      <c r="UB82" s="62"/>
      <c r="UC82" s="62"/>
      <c r="UD82" s="62"/>
      <c r="UE82" s="62"/>
      <c r="UF82" s="62"/>
      <c r="UG82" s="62"/>
      <c r="UH82" s="62"/>
      <c r="UI82" s="62"/>
      <c r="UJ82" s="62"/>
      <c r="UK82" s="62"/>
      <c r="UL82" s="62"/>
      <c r="UM82" s="62"/>
      <c r="UN82" s="62"/>
      <c r="UO82" s="62"/>
      <c r="UP82" s="62"/>
      <c r="UQ82" s="62"/>
      <c r="UR82" s="62"/>
      <c r="US82" s="62"/>
      <c r="UT82" s="62"/>
      <c r="UU82" s="62"/>
      <c r="UV82" s="62"/>
      <c r="UW82" s="62"/>
      <c r="UX82" s="62"/>
      <c r="UY82" s="62"/>
      <c r="UZ82" s="62"/>
      <c r="VA82" s="62"/>
      <c r="VB82" s="62"/>
      <c r="VC82" s="62"/>
      <c r="VD82" s="62"/>
      <c r="VE82" s="62"/>
      <c r="VF82" s="62"/>
      <c r="VG82" s="62"/>
      <c r="VH82" s="62"/>
      <c r="VI82" s="62"/>
      <c r="VJ82" s="62"/>
      <c r="VK82" s="62"/>
      <c r="VL82" s="62"/>
      <c r="VM82" s="62"/>
      <c r="VN82" s="62"/>
      <c r="VO82" s="62"/>
      <c r="VP82" s="62"/>
      <c r="VQ82" s="62"/>
      <c r="VR82" s="62"/>
      <c r="VS82" s="62"/>
      <c r="VT82" s="62"/>
      <c r="VU82" s="62"/>
      <c r="VV82" s="62"/>
      <c r="VW82" s="62"/>
      <c r="VX82" s="62"/>
      <c r="VY82" s="62"/>
      <c r="VZ82" s="62"/>
      <c r="WA82" s="62"/>
      <c r="WB82" s="62"/>
      <c r="WC82" s="62"/>
      <c r="WD82" s="62"/>
      <c r="WE82" s="62"/>
      <c r="WF82" s="62"/>
      <c r="WG82" s="62"/>
      <c r="WH82" s="62"/>
      <c r="WI82" s="62"/>
      <c r="WJ82" s="62"/>
      <c r="WK82" s="62"/>
      <c r="WL82" s="62"/>
      <c r="WM82" s="62"/>
      <c r="WN82" s="62"/>
      <c r="WO82" s="62"/>
      <c r="WP82" s="62"/>
      <c r="WQ82" s="62"/>
      <c r="WR82" s="62"/>
      <c r="WS82" s="62"/>
      <c r="WT82" s="62"/>
      <c r="WU82" s="62"/>
      <c r="WV82" s="62"/>
      <c r="WW82" s="62"/>
      <c r="WX82" s="62"/>
      <c r="WY82" s="62"/>
      <c r="WZ82" s="62"/>
      <c r="XA82" s="62"/>
      <c r="XB82" s="62"/>
      <c r="XC82" s="62"/>
      <c r="XD82" s="62"/>
      <c r="XE82" s="62"/>
      <c r="XF82" s="62"/>
      <c r="XG82" s="62"/>
      <c r="XH82" s="62"/>
      <c r="XI82" s="62"/>
      <c r="XJ82" s="62"/>
      <c r="XK82" s="62"/>
      <c r="XL82" s="62"/>
      <c r="XM82" s="62"/>
      <c r="XN82" s="62"/>
      <c r="XO82" s="62"/>
      <c r="XP82" s="62"/>
      <c r="XQ82" s="62"/>
      <c r="XR82" s="62"/>
      <c r="XS82" s="62"/>
      <c r="XT82" s="62"/>
      <c r="XU82" s="62"/>
      <c r="XV82" s="62"/>
      <c r="XW82" s="62"/>
      <c r="XX82" s="62"/>
      <c r="XY82" s="62"/>
      <c r="XZ82" s="62"/>
      <c r="YA82" s="62"/>
      <c r="YB82" s="62"/>
      <c r="YC82" s="62"/>
      <c r="YD82" s="62"/>
      <c r="YE82" s="62"/>
      <c r="YF82" s="62"/>
      <c r="YG82" s="62"/>
      <c r="YH82" s="62"/>
      <c r="YI82" s="62"/>
      <c r="YJ82" s="62"/>
      <c r="YK82" s="62"/>
      <c r="YL82" s="62"/>
      <c r="YM82" s="62"/>
      <c r="YN82" s="62"/>
      <c r="YO82" s="62"/>
      <c r="YP82" s="62"/>
      <c r="YQ82" s="62"/>
      <c r="YR82" s="62"/>
      <c r="YS82" s="62"/>
      <c r="YT82" s="62"/>
      <c r="YU82" s="62"/>
      <c r="YV82" s="62"/>
      <c r="YW82" s="62"/>
      <c r="YX82" s="62"/>
      <c r="YY82" s="62"/>
      <c r="YZ82" s="62"/>
      <c r="ZA82" s="62"/>
      <c r="ZB82" s="62"/>
      <c r="ZC82" s="62"/>
      <c r="ZD82" s="62"/>
      <c r="ZE82" s="62"/>
      <c r="ZF82" s="62"/>
      <c r="ZG82" s="62"/>
      <c r="ZH82" s="62"/>
      <c r="ZI82" s="62"/>
      <c r="ZJ82" s="62"/>
      <c r="ZK82" s="62"/>
      <c r="ZL82" s="62"/>
      <c r="ZM82" s="62"/>
      <c r="ZN82" s="62"/>
      <c r="ZO82" s="62"/>
      <c r="ZP82" s="62"/>
      <c r="ZQ82" s="62"/>
      <c r="ZR82" s="62"/>
      <c r="ZS82" s="62"/>
      <c r="ZT82" s="62"/>
      <c r="ZU82" s="62"/>
      <c r="ZV82" s="62"/>
      <c r="ZW82" s="62"/>
      <c r="ZX82" s="62"/>
      <c r="ZY82" s="62"/>
      <c r="ZZ82" s="62"/>
      <c r="AAA82" s="62"/>
      <c r="AAB82" s="62"/>
      <c r="AAC82" s="62"/>
      <c r="AAD82" s="62"/>
      <c r="AAE82" s="62"/>
      <c r="AAF82" s="62"/>
      <c r="AAG82" s="62"/>
      <c r="AAH82" s="62"/>
      <c r="AAI82" s="62"/>
      <c r="AAJ82" s="62"/>
      <c r="AAK82" s="62"/>
      <c r="AAL82" s="62"/>
      <c r="AAM82" s="62"/>
      <c r="AAN82" s="62"/>
      <c r="AAO82" s="62"/>
      <c r="AAP82" s="62"/>
      <c r="AAQ82" s="62"/>
      <c r="AAR82" s="62"/>
      <c r="AAS82" s="62"/>
      <c r="AAT82" s="62"/>
      <c r="AAU82" s="62"/>
      <c r="AAV82" s="62"/>
      <c r="AAW82" s="62"/>
      <c r="AAX82" s="62"/>
      <c r="AAY82" s="62"/>
      <c r="AAZ82" s="62"/>
      <c r="ABA82" s="62"/>
      <c r="ABB82" s="62"/>
      <c r="ABC82" s="62"/>
      <c r="ABD82" s="62"/>
      <c r="ABE82" s="62"/>
      <c r="ABF82" s="62"/>
      <c r="ABG82" s="62"/>
      <c r="ABH82" s="62"/>
      <c r="ABI82" s="62"/>
      <c r="ABJ82" s="62"/>
      <c r="ABK82" s="62"/>
      <c r="ABL82" s="62"/>
      <c r="ABM82" s="62"/>
      <c r="ABN82" s="62"/>
      <c r="ABO82" s="62"/>
      <c r="ABP82" s="62"/>
      <c r="ABQ82" s="62"/>
      <c r="ABR82" s="62"/>
      <c r="ABS82" s="62"/>
      <c r="ABT82" s="62"/>
      <c r="ABU82" s="62"/>
      <c r="ABV82" s="62"/>
      <c r="ABW82" s="62"/>
      <c r="ABX82" s="62"/>
      <c r="ABY82" s="62"/>
      <c r="ABZ82" s="62"/>
      <c r="ACA82" s="62"/>
      <c r="ACB82" s="62"/>
      <c r="ACC82" s="62"/>
      <c r="ACD82" s="62"/>
      <c r="ACE82" s="62"/>
      <c r="ACF82" s="62"/>
      <c r="ACG82" s="62"/>
      <c r="ACH82" s="62"/>
      <c r="ACI82" s="62"/>
      <c r="ACJ82" s="62"/>
      <c r="ACK82" s="62"/>
      <c r="ACL82" s="62"/>
      <c r="ACM82" s="62"/>
      <c r="ACN82" s="62"/>
      <c r="ACO82" s="62"/>
      <c r="ACP82" s="62"/>
      <c r="ACQ82" s="62"/>
      <c r="ACR82" s="62"/>
      <c r="ACS82" s="62"/>
      <c r="ACT82" s="62"/>
      <c r="ACU82" s="62"/>
      <c r="ACV82" s="62"/>
      <c r="ACW82" s="62"/>
      <c r="ACX82" s="62"/>
      <c r="ACY82" s="62"/>
      <c r="ACZ82" s="62"/>
      <c r="ADA82" s="62"/>
      <c r="ADB82" s="62"/>
      <c r="ADC82" s="62"/>
      <c r="ADD82" s="62"/>
      <c r="ADE82" s="62"/>
      <c r="ADF82" s="62"/>
      <c r="ADG82" s="62"/>
      <c r="ADH82" s="62"/>
      <c r="ADI82" s="62"/>
      <c r="ADJ82" s="62"/>
      <c r="ADK82" s="62"/>
      <c r="ADL82" s="62"/>
      <c r="ADM82" s="62"/>
      <c r="ADN82" s="62"/>
      <c r="ADO82" s="62"/>
      <c r="ADP82" s="62"/>
      <c r="ADQ82" s="62"/>
      <c r="ADR82" s="62"/>
      <c r="ADS82" s="62"/>
      <c r="ADT82" s="62"/>
      <c r="ADU82" s="62"/>
      <c r="ADV82" s="62"/>
      <c r="ADW82" s="62"/>
      <c r="ADX82" s="62"/>
      <c r="ADY82" s="62"/>
      <c r="ADZ82" s="62"/>
      <c r="AEA82" s="62"/>
      <c r="AEB82" s="62"/>
      <c r="AEC82" s="62"/>
      <c r="AED82" s="62"/>
      <c r="AEE82" s="62"/>
      <c r="AEF82" s="62"/>
      <c r="AEG82" s="62"/>
      <c r="AEH82" s="62"/>
      <c r="AEI82" s="62"/>
      <c r="AEJ82" s="62"/>
      <c r="AEK82" s="62"/>
      <c r="AEL82" s="62"/>
      <c r="AEM82" s="62"/>
      <c r="AEN82" s="62"/>
      <c r="AEO82" s="62"/>
      <c r="AEP82" s="62"/>
      <c r="AEQ82" s="62"/>
      <c r="AER82" s="62"/>
      <c r="AES82" s="62"/>
      <c r="AET82" s="62"/>
      <c r="AEU82" s="62"/>
      <c r="AEV82" s="62"/>
      <c r="AEW82" s="62"/>
      <c r="AEX82" s="62"/>
      <c r="AEY82" s="62"/>
      <c r="AEZ82" s="62"/>
      <c r="AFA82" s="62"/>
      <c r="AFB82" s="62"/>
      <c r="AFC82" s="62"/>
      <c r="AFD82" s="62"/>
      <c r="AFE82" s="62"/>
      <c r="AFF82" s="62"/>
      <c r="AFG82" s="62"/>
      <c r="AFH82" s="62"/>
      <c r="AFI82" s="62"/>
      <c r="AFJ82" s="62"/>
      <c r="AFK82" s="62"/>
      <c r="AFL82" s="62"/>
      <c r="AFM82" s="62"/>
      <c r="AFN82" s="62"/>
      <c r="AFO82" s="62"/>
      <c r="AFP82" s="62"/>
      <c r="AFQ82" s="62"/>
      <c r="AFR82" s="62"/>
      <c r="AFS82" s="62"/>
      <c r="AFT82" s="62"/>
      <c r="AFU82" s="62"/>
      <c r="AFV82" s="62"/>
      <c r="AFW82" s="62"/>
      <c r="AFX82" s="62"/>
      <c r="AFY82" s="62"/>
      <c r="AFZ82" s="62"/>
      <c r="AGA82" s="62"/>
      <c r="AGB82" s="62"/>
      <c r="AGC82" s="62"/>
      <c r="AGD82" s="62"/>
      <c r="AGE82" s="62"/>
      <c r="AGF82" s="62"/>
      <c r="AGG82" s="62"/>
      <c r="AGH82" s="62"/>
      <c r="AGI82" s="62"/>
      <c r="AGJ82" s="62"/>
      <c r="AGK82" s="62"/>
      <c r="AGL82" s="62"/>
      <c r="AGM82" s="62"/>
      <c r="AGN82" s="62"/>
      <c r="AGO82" s="62"/>
      <c r="AGP82" s="62"/>
      <c r="AGQ82" s="62"/>
      <c r="AGR82" s="62"/>
      <c r="AGS82" s="62"/>
      <c r="AGT82" s="62"/>
      <c r="AGU82" s="62"/>
      <c r="AGV82" s="62"/>
      <c r="AGW82" s="62"/>
      <c r="AGX82" s="62"/>
      <c r="AGY82" s="62"/>
      <c r="AGZ82" s="62"/>
      <c r="AHA82" s="62"/>
      <c r="AHB82" s="62"/>
      <c r="AHC82" s="62"/>
      <c r="AHD82" s="62"/>
      <c r="AHE82" s="62"/>
      <c r="AHF82" s="62"/>
      <c r="AHG82" s="62"/>
      <c r="AHH82" s="62"/>
      <c r="AHI82" s="62"/>
      <c r="AHJ82" s="62"/>
      <c r="AHK82" s="62"/>
      <c r="AHL82" s="62"/>
      <c r="AHM82" s="62"/>
      <c r="AHN82" s="62"/>
      <c r="AHO82" s="62"/>
      <c r="AHP82" s="62"/>
      <c r="AHQ82" s="62"/>
      <c r="AHR82" s="62"/>
      <c r="AHS82" s="62"/>
      <c r="AHT82" s="62"/>
      <c r="AHU82" s="62"/>
      <c r="AHV82" s="62"/>
      <c r="AHW82" s="62"/>
      <c r="AHX82" s="62"/>
      <c r="AHY82" s="62"/>
      <c r="AHZ82" s="62"/>
      <c r="AIA82" s="62"/>
      <c r="AIB82" s="62"/>
      <c r="AIC82" s="62"/>
      <c r="AID82" s="62"/>
      <c r="AIE82" s="62"/>
      <c r="AIF82" s="62"/>
      <c r="AIG82" s="62"/>
      <c r="AIH82" s="62"/>
      <c r="AII82" s="62"/>
      <c r="AIJ82" s="62"/>
      <c r="AIK82" s="62"/>
      <c r="AIL82" s="62"/>
      <c r="AIM82" s="62"/>
      <c r="AIN82" s="62"/>
      <c r="AIO82" s="62"/>
      <c r="AIP82" s="62"/>
      <c r="AIQ82" s="62"/>
      <c r="AIR82" s="62"/>
      <c r="AIS82" s="62"/>
      <c r="AIT82" s="62"/>
      <c r="AIU82" s="62"/>
      <c r="AIV82" s="62"/>
      <c r="AIW82" s="62"/>
      <c r="AIX82" s="62"/>
      <c r="AIY82" s="62"/>
      <c r="AIZ82" s="62"/>
      <c r="AJA82" s="62"/>
      <c r="AJB82" s="62"/>
      <c r="AJC82" s="62"/>
      <c r="AJD82" s="62"/>
      <c r="AJE82" s="62"/>
      <c r="AJF82" s="62"/>
      <c r="AJG82" s="62"/>
      <c r="AJH82" s="62"/>
      <c r="AJI82" s="62"/>
      <c r="AJJ82" s="62"/>
      <c r="AJK82" s="62"/>
      <c r="AJL82" s="62"/>
      <c r="AJM82" s="62"/>
      <c r="AJN82" s="62"/>
      <c r="AJO82" s="62"/>
      <c r="AJP82" s="62"/>
      <c r="AJQ82" s="62"/>
      <c r="AJR82" s="62"/>
      <c r="AJS82" s="62"/>
      <c r="AJT82" s="62"/>
      <c r="AJU82" s="62"/>
      <c r="AJV82" s="62"/>
      <c r="AJW82" s="62"/>
      <c r="AJX82" s="62"/>
      <c r="AJY82" s="62"/>
      <c r="AJZ82" s="62"/>
      <c r="AKA82" s="62"/>
      <c r="AKB82" s="62"/>
      <c r="AKC82" s="62"/>
      <c r="AKD82" s="62"/>
      <c r="AKE82" s="62"/>
      <c r="AKF82" s="62"/>
      <c r="AKG82" s="62"/>
      <c r="AKH82" s="62"/>
      <c r="AKI82" s="62"/>
      <c r="AKJ82" s="62"/>
      <c r="AKK82" s="62"/>
      <c r="AKL82" s="62"/>
      <c r="AKM82" s="62"/>
      <c r="AKN82" s="62"/>
      <c r="AKO82" s="62"/>
      <c r="AKP82" s="62"/>
      <c r="AKQ82" s="62"/>
      <c r="AKR82" s="62"/>
      <c r="AKS82" s="62"/>
      <c r="AKT82" s="62"/>
      <c r="AKU82" s="62"/>
      <c r="AKV82" s="62"/>
      <c r="AKW82" s="62"/>
      <c r="AKX82" s="62"/>
      <c r="AKY82" s="62"/>
      <c r="AKZ82" s="62"/>
      <c r="ALA82" s="62"/>
      <c r="ALB82" s="62"/>
      <c r="ALC82" s="62"/>
      <c r="ALD82" s="62"/>
      <c r="ALE82" s="62"/>
      <c r="ALF82" s="62"/>
      <c r="ALG82" s="62"/>
      <c r="ALH82" s="62"/>
      <c r="ALI82" s="62"/>
      <c r="ALJ82" s="62"/>
      <c r="ALK82" s="62"/>
      <c r="ALL82" s="62"/>
      <c r="ALM82" s="62"/>
      <c r="ALN82" s="62"/>
      <c r="ALO82" s="62"/>
      <c r="ALP82" s="62"/>
      <c r="ALQ82" s="62"/>
      <c r="ALR82" s="62"/>
      <c r="ALS82" s="62"/>
      <c r="ALT82" s="62"/>
      <c r="ALU82" s="62"/>
      <c r="ALV82" s="62"/>
      <c r="ALW82" s="62"/>
      <c r="ALX82" s="62"/>
      <c r="ALY82" s="62"/>
      <c r="ALZ82" s="62"/>
      <c r="AMA82" s="62"/>
      <c r="AMB82" s="62"/>
      <c r="AMC82" s="62"/>
      <c r="AMD82" s="62"/>
      <c r="AME82" s="62"/>
      <c r="AMF82" s="62"/>
      <c r="AMG82" s="62"/>
      <c r="AMH82" s="62"/>
      <c r="AMI82" s="62"/>
      <c r="AMJ82" s="62"/>
      <c r="AMK82" s="62"/>
      <c r="AML82" s="62"/>
      <c r="AMM82" s="62"/>
      <c r="AMN82" s="62"/>
      <c r="AMO82" s="62"/>
      <c r="AMP82" s="62"/>
      <c r="AMQ82" s="62"/>
      <c r="AMR82" s="62"/>
      <c r="AMS82" s="62"/>
      <c r="AMT82" s="62"/>
      <c r="AMU82" s="62"/>
      <c r="AMV82" s="62"/>
      <c r="AMW82" s="62"/>
      <c r="AMX82" s="62"/>
      <c r="AMY82" s="62"/>
      <c r="AMZ82" s="62"/>
      <c r="ANA82" s="62"/>
      <c r="ANB82" s="62"/>
      <c r="ANC82" s="62"/>
      <c r="AND82" s="62"/>
      <c r="ANE82" s="62"/>
      <c r="ANF82" s="62"/>
      <c r="ANG82" s="62"/>
      <c r="ANH82" s="62"/>
      <c r="ANI82" s="62"/>
      <c r="ANJ82" s="62"/>
      <c r="ANK82" s="62"/>
      <c r="ANL82" s="62"/>
      <c r="ANM82" s="62"/>
      <c r="ANN82" s="62"/>
      <c r="ANO82" s="62"/>
      <c r="ANP82" s="62"/>
      <c r="ANQ82" s="62"/>
      <c r="ANR82" s="62"/>
      <c r="ANS82" s="62"/>
      <c r="ANT82" s="62"/>
      <c r="ANU82" s="62"/>
      <c r="ANV82" s="62"/>
      <c r="ANW82" s="62"/>
      <c r="ANX82" s="62"/>
      <c r="ANY82" s="62"/>
      <c r="ANZ82" s="62"/>
      <c r="AOA82" s="62"/>
      <c r="AOB82" s="62"/>
      <c r="AOC82" s="62"/>
      <c r="AOD82" s="62"/>
      <c r="AOE82" s="62"/>
      <c r="AOF82" s="62"/>
      <c r="AOG82" s="62"/>
      <c r="AOH82" s="62"/>
      <c r="AOI82" s="62"/>
      <c r="AOJ82" s="62"/>
      <c r="AOK82" s="62"/>
      <c r="AOL82" s="62"/>
      <c r="AOM82" s="62"/>
      <c r="AON82" s="62"/>
      <c r="AOO82" s="62"/>
      <c r="AOP82" s="62"/>
      <c r="AOQ82" s="62"/>
      <c r="AOR82" s="62"/>
      <c r="AOS82" s="62"/>
      <c r="AOT82" s="62"/>
      <c r="AOU82" s="62"/>
      <c r="AOV82" s="62"/>
      <c r="AOW82" s="62"/>
      <c r="AOX82" s="62"/>
      <c r="AOY82" s="62"/>
      <c r="AOZ82" s="62"/>
      <c r="APA82" s="62"/>
      <c r="APB82" s="62"/>
      <c r="APC82" s="62"/>
      <c r="APD82" s="62"/>
      <c r="APE82" s="62"/>
      <c r="APF82" s="62"/>
      <c r="APG82" s="62"/>
      <c r="APH82" s="62"/>
      <c r="API82" s="62"/>
      <c r="APJ82" s="62"/>
      <c r="APK82" s="62"/>
      <c r="APL82" s="62"/>
      <c r="APM82" s="62"/>
      <c r="APN82" s="62"/>
      <c r="APO82" s="62"/>
      <c r="APP82" s="62"/>
      <c r="APQ82" s="62"/>
      <c r="APR82" s="62"/>
      <c r="APS82" s="62"/>
      <c r="APT82" s="62"/>
      <c r="APU82" s="62"/>
      <c r="APV82" s="62"/>
      <c r="APW82" s="62"/>
      <c r="APX82" s="62"/>
      <c r="APY82" s="62"/>
      <c r="APZ82" s="62"/>
      <c r="AQA82" s="62"/>
      <c r="AQB82" s="62"/>
      <c r="AQC82" s="62"/>
      <c r="AQD82" s="62"/>
      <c r="AQE82" s="62"/>
      <c r="AQF82" s="62"/>
      <c r="AQG82" s="62"/>
      <c r="AQH82" s="62"/>
      <c r="AQI82" s="62"/>
      <c r="AQJ82" s="62"/>
      <c r="AQK82" s="62"/>
      <c r="AQL82" s="62"/>
      <c r="AQM82" s="62"/>
      <c r="AQN82" s="62"/>
      <c r="AQO82" s="62"/>
      <c r="AQP82" s="62"/>
      <c r="AQQ82" s="62"/>
      <c r="AQR82" s="62"/>
      <c r="AQS82" s="62"/>
      <c r="AQT82" s="62"/>
      <c r="AQU82" s="62"/>
      <c r="AQV82" s="62"/>
      <c r="AQW82" s="62"/>
      <c r="AQX82" s="62"/>
      <c r="AQY82" s="62"/>
      <c r="AQZ82" s="62"/>
      <c r="ARA82" s="62"/>
      <c r="ARB82" s="62"/>
      <c r="ARC82" s="62"/>
      <c r="ARD82" s="62"/>
      <c r="ARE82" s="62"/>
      <c r="ARF82" s="62"/>
      <c r="ARG82" s="62"/>
      <c r="ARH82" s="62"/>
      <c r="ARI82" s="62"/>
      <c r="ARJ82" s="62"/>
      <c r="ARK82" s="62"/>
      <c r="ARL82" s="62"/>
      <c r="ARM82" s="62"/>
      <c r="ARN82" s="62"/>
      <c r="ARO82" s="62"/>
      <c r="ARP82" s="62"/>
      <c r="ARQ82" s="62"/>
      <c r="ARR82" s="62"/>
      <c r="ARS82" s="62"/>
      <c r="ART82" s="62"/>
      <c r="ARU82" s="62"/>
      <c r="ARV82" s="62"/>
      <c r="ARW82" s="62"/>
      <c r="ARX82" s="62"/>
      <c r="ARY82" s="62"/>
      <c r="ARZ82" s="62"/>
      <c r="ASA82" s="62"/>
      <c r="ASB82" s="62"/>
      <c r="ASC82" s="62"/>
      <c r="ASD82" s="62"/>
      <c r="ASE82" s="62"/>
      <c r="ASF82" s="62"/>
      <c r="ASG82" s="62"/>
      <c r="ASH82" s="62"/>
      <c r="ASI82" s="62"/>
      <c r="ASJ82" s="62"/>
      <c r="ASK82" s="62"/>
      <c r="ASL82" s="62"/>
      <c r="ASM82" s="62"/>
      <c r="ASN82" s="62"/>
      <c r="ASO82" s="62"/>
      <c r="ASP82" s="62"/>
      <c r="ASQ82" s="62"/>
      <c r="ASR82" s="62"/>
      <c r="ASS82" s="62"/>
      <c r="AST82" s="62"/>
      <c r="ASU82" s="62"/>
      <c r="ASV82" s="62"/>
      <c r="ASW82" s="62"/>
      <c r="ASX82" s="62"/>
      <c r="ASY82" s="62"/>
      <c r="ASZ82" s="62"/>
      <c r="ATA82" s="62"/>
      <c r="ATB82" s="62"/>
      <c r="ATC82" s="62"/>
      <c r="ATD82" s="62"/>
      <c r="ATE82" s="62"/>
      <c r="ATF82" s="62"/>
      <c r="ATG82" s="62"/>
      <c r="ATH82" s="62"/>
      <c r="ATI82" s="62"/>
      <c r="ATJ82" s="62"/>
      <c r="ATK82" s="62"/>
      <c r="ATL82" s="62"/>
      <c r="ATM82" s="62"/>
      <c r="ATN82" s="62"/>
      <c r="ATO82" s="62"/>
      <c r="ATP82" s="62"/>
      <c r="ATQ82" s="62"/>
      <c r="ATR82" s="62"/>
      <c r="ATS82" s="62"/>
      <c r="ATT82" s="62"/>
      <c r="ATU82" s="62"/>
      <c r="ATV82" s="62"/>
      <c r="ATW82" s="62"/>
      <c r="ATX82" s="62"/>
      <c r="ATY82" s="62"/>
      <c r="ATZ82" s="62"/>
      <c r="AUA82" s="62"/>
      <c r="AUB82" s="62"/>
      <c r="AUC82" s="62"/>
      <c r="AUD82" s="62"/>
      <c r="AUE82" s="62"/>
      <c r="AUF82" s="62"/>
      <c r="AUG82" s="62"/>
      <c r="AUH82" s="62"/>
      <c r="AUI82" s="62"/>
      <c r="AUJ82" s="62"/>
      <c r="AUK82" s="62"/>
      <c r="AUL82" s="62"/>
      <c r="AUM82" s="62"/>
      <c r="AUN82" s="62"/>
      <c r="AUO82" s="62"/>
      <c r="AUP82" s="62"/>
      <c r="AUQ82" s="62"/>
      <c r="AUR82" s="62"/>
      <c r="AUS82" s="62"/>
      <c r="AUT82" s="62"/>
      <c r="AUU82" s="62"/>
      <c r="AUV82" s="62"/>
      <c r="AUW82" s="62"/>
      <c r="AUX82" s="62"/>
      <c r="AUY82" s="62"/>
      <c r="AUZ82" s="62"/>
      <c r="AVA82" s="62"/>
      <c r="AVB82" s="62"/>
      <c r="AVC82" s="62"/>
      <c r="AVD82" s="62"/>
      <c r="AVE82" s="62"/>
      <c r="AVF82" s="62"/>
      <c r="AVG82" s="62"/>
      <c r="AVH82" s="62"/>
      <c r="AVI82" s="62"/>
      <c r="AVJ82" s="62"/>
      <c r="AVK82" s="62"/>
      <c r="AVL82" s="62"/>
      <c r="AVM82" s="62"/>
      <c r="AVN82" s="62"/>
      <c r="AVO82" s="62"/>
      <c r="AVP82" s="62"/>
      <c r="AVQ82" s="62"/>
      <c r="AVR82" s="62"/>
      <c r="AVS82" s="62"/>
      <c r="AVT82" s="62"/>
      <c r="AVU82" s="62"/>
      <c r="AVV82" s="62"/>
      <c r="AVW82" s="62"/>
      <c r="AVX82" s="62"/>
      <c r="AVY82" s="62"/>
      <c r="AVZ82" s="62"/>
      <c r="AWA82" s="62"/>
      <c r="AWB82" s="62"/>
      <c r="AWC82" s="62"/>
      <c r="AWD82" s="62"/>
      <c r="AWE82" s="62"/>
      <c r="AWF82" s="62"/>
      <c r="AWG82" s="62"/>
      <c r="AWH82" s="62"/>
      <c r="AWI82" s="62"/>
      <c r="AWJ82" s="62"/>
      <c r="AWK82" s="62"/>
      <c r="AWL82" s="62"/>
      <c r="AWM82" s="62"/>
      <c r="AWN82" s="62"/>
      <c r="AWO82" s="62"/>
      <c r="AWP82" s="62"/>
      <c r="AWQ82" s="62"/>
      <c r="AWR82" s="62"/>
      <c r="AWS82" s="62"/>
      <c r="AWT82" s="62"/>
      <c r="AWU82" s="62"/>
      <c r="AWV82" s="62"/>
      <c r="AWW82" s="62"/>
      <c r="AWX82" s="62"/>
      <c r="AWY82" s="62"/>
      <c r="AWZ82" s="62"/>
      <c r="AXA82" s="62"/>
      <c r="AXB82" s="62"/>
      <c r="AXC82" s="62"/>
      <c r="AXD82" s="62"/>
      <c r="AXE82" s="62"/>
    </row>
    <row r="83" spans="1:1305" s="77" customFormat="1" ht="18" customHeight="1" x14ac:dyDescent="0.3">
      <c r="A83" s="56">
        <v>9781439199190</v>
      </c>
      <c r="B83" s="56">
        <v>6066828</v>
      </c>
      <c r="C83" s="57" t="s">
        <v>257</v>
      </c>
      <c r="D83" s="64">
        <v>11.5</v>
      </c>
      <c r="E83" s="72">
        <v>24810</v>
      </c>
      <c r="F83" s="67"/>
      <c r="G83" s="61"/>
      <c r="H83" s="68"/>
      <c r="I83" s="61"/>
      <c r="J83" s="67"/>
      <c r="K83" s="67"/>
      <c r="L83" s="61"/>
      <c r="M83" s="68"/>
      <c r="N83" s="61"/>
      <c r="O83" s="67"/>
      <c r="P83" s="67"/>
      <c r="Q83" s="61"/>
      <c r="R83" s="68"/>
      <c r="S83" s="61"/>
      <c r="T83" s="67"/>
      <c r="U83" s="67"/>
      <c r="V83" s="61"/>
      <c r="W83" s="68"/>
      <c r="X83" s="61"/>
      <c r="Y83" s="67"/>
      <c r="Z83" s="67"/>
      <c r="AA83" s="61"/>
      <c r="AB83" s="68"/>
      <c r="AC83" s="61"/>
      <c r="AD83" s="67"/>
      <c r="AE83" s="67"/>
      <c r="AF83" s="61"/>
      <c r="AG83" s="68"/>
      <c r="AH83" s="61"/>
      <c r="AI83" s="67"/>
      <c r="AJ83" s="67"/>
      <c r="AK83" s="61"/>
      <c r="AL83" s="68"/>
      <c r="AM83" s="61"/>
      <c r="AN83" s="67"/>
      <c r="AO83" s="67"/>
      <c r="AP83" s="61"/>
      <c r="AQ83" s="68"/>
      <c r="AR83" s="61"/>
      <c r="AS83" s="67"/>
      <c r="AT83" s="67"/>
      <c r="AU83" s="61"/>
      <c r="AV83" s="68"/>
      <c r="AW83" s="61"/>
      <c r="AX83" s="67"/>
      <c r="AY83" s="67"/>
      <c r="AZ83" s="61"/>
      <c r="BA83" s="68"/>
      <c r="BB83" s="61"/>
      <c r="BC83" s="67"/>
      <c r="BD83" s="67"/>
      <c r="BE83" s="61"/>
      <c r="BF83" s="68"/>
      <c r="BG83" s="61"/>
      <c r="BH83" s="67"/>
      <c r="BI83" s="67"/>
      <c r="BJ83" s="61"/>
      <c r="BK83" s="68"/>
      <c r="BL83" s="61"/>
      <c r="BM83" s="67"/>
      <c r="BN83" s="67"/>
      <c r="BO83" s="61"/>
      <c r="BP83" s="68"/>
      <c r="BQ83" s="61"/>
      <c r="BR83" s="67"/>
      <c r="BS83" s="67"/>
      <c r="BT83" s="61"/>
      <c r="BU83" s="68"/>
      <c r="BV83" s="61"/>
      <c r="BW83" s="67"/>
      <c r="BX83" s="67"/>
      <c r="BY83" s="61"/>
      <c r="BZ83" s="68"/>
      <c r="CA83" s="61"/>
      <c r="CB83" s="67"/>
      <c r="CC83" s="67"/>
      <c r="CD83" s="61"/>
      <c r="CE83" s="68"/>
      <c r="CF83" s="61"/>
      <c r="CG83" s="67"/>
      <c r="CH83" s="67"/>
      <c r="CI83" s="61"/>
      <c r="CJ83" s="68"/>
      <c r="CK83" s="61"/>
      <c r="CL83" s="67"/>
      <c r="CM83" s="67"/>
      <c r="CN83" s="61"/>
      <c r="CO83" s="68"/>
      <c r="CP83" s="61"/>
      <c r="CQ83" s="67"/>
      <c r="CR83" s="67"/>
      <c r="CS83" s="61"/>
      <c r="CT83" s="68"/>
      <c r="CU83" s="61"/>
      <c r="CV83" s="67"/>
      <c r="CW83" s="67"/>
      <c r="CX83" s="61"/>
      <c r="CY83" s="68"/>
      <c r="CZ83" s="61"/>
      <c r="DA83" s="67"/>
      <c r="DB83" s="67"/>
      <c r="DC83" s="61"/>
      <c r="DD83" s="68"/>
      <c r="DE83" s="61"/>
      <c r="DF83" s="67"/>
      <c r="DG83" s="67"/>
      <c r="DH83" s="61"/>
      <c r="DI83" s="68"/>
      <c r="DJ83" s="61"/>
      <c r="DK83" s="67"/>
      <c r="DL83" s="67"/>
      <c r="DM83" s="61"/>
      <c r="DN83" s="68"/>
      <c r="DO83" s="61"/>
      <c r="DP83" s="67"/>
      <c r="DQ83" s="67"/>
      <c r="DR83" s="61"/>
      <c r="DS83" s="68"/>
      <c r="DT83" s="61"/>
      <c r="DU83" s="67"/>
      <c r="DV83" s="67"/>
      <c r="DW83" s="61"/>
      <c r="DX83" s="68"/>
      <c r="DY83" s="61"/>
      <c r="DZ83" s="67"/>
      <c r="EA83" s="67"/>
      <c r="EB83" s="61"/>
      <c r="EC83" s="68"/>
      <c r="ED83" s="61"/>
      <c r="EE83" s="67"/>
      <c r="EF83" s="67"/>
      <c r="EG83" s="61"/>
      <c r="EH83" s="68"/>
      <c r="EI83" s="61"/>
      <c r="EJ83" s="67"/>
      <c r="EK83" s="67"/>
      <c r="EL83" s="61"/>
      <c r="EM83" s="68"/>
      <c r="EN83" s="61"/>
      <c r="EO83" s="67"/>
      <c r="EP83" s="67"/>
      <c r="EQ83" s="61"/>
      <c r="ER83" s="68"/>
      <c r="ES83" s="61"/>
      <c r="ET83" s="67"/>
      <c r="EU83" s="67"/>
      <c r="EV83" s="61"/>
      <c r="EW83" s="68"/>
      <c r="EX83" s="61"/>
      <c r="EY83" s="67"/>
      <c r="EZ83" s="67"/>
      <c r="FA83" s="61"/>
      <c r="FB83" s="68"/>
      <c r="FC83" s="61"/>
      <c r="FD83" s="67"/>
      <c r="FE83" s="67"/>
      <c r="FF83" s="61"/>
      <c r="FG83" s="68"/>
      <c r="FH83" s="61"/>
      <c r="FI83" s="67"/>
      <c r="FJ83" s="67"/>
      <c r="FK83" s="61"/>
      <c r="FL83" s="68"/>
      <c r="FM83" s="61"/>
      <c r="FN83" s="67"/>
      <c r="FO83" s="67"/>
      <c r="FP83" s="61"/>
      <c r="FQ83" s="68"/>
      <c r="FR83" s="61"/>
      <c r="FS83" s="67"/>
      <c r="FT83" s="67"/>
      <c r="FU83" s="61"/>
      <c r="FV83" s="68"/>
      <c r="FW83" s="61"/>
      <c r="FX83" s="67"/>
      <c r="FY83" s="67"/>
      <c r="FZ83" s="61"/>
      <c r="GA83" s="68"/>
      <c r="GB83" s="61"/>
      <c r="GC83" s="67"/>
      <c r="GD83" s="67"/>
      <c r="GE83" s="61"/>
      <c r="GF83" s="68"/>
      <c r="GG83" s="61"/>
      <c r="GH83" s="67"/>
      <c r="GI83" s="67"/>
      <c r="GJ83" s="61"/>
      <c r="GK83" s="68"/>
      <c r="GL83" s="61"/>
      <c r="GM83" s="67"/>
      <c r="GN83" s="67"/>
      <c r="GO83" s="61"/>
      <c r="GP83" s="68"/>
      <c r="GQ83" s="61"/>
      <c r="GR83" s="67"/>
      <c r="GS83" s="67"/>
      <c r="GT83" s="61"/>
      <c r="GU83" s="68"/>
      <c r="GV83" s="61"/>
      <c r="GW83" s="67"/>
      <c r="GX83" s="67"/>
      <c r="GY83" s="61"/>
      <c r="GZ83" s="68"/>
      <c r="HA83" s="61"/>
      <c r="HB83" s="67"/>
      <c r="HC83" s="67"/>
      <c r="HD83" s="61"/>
      <c r="HE83" s="68"/>
      <c r="HF83" s="61"/>
      <c r="HG83" s="67"/>
      <c r="HH83" s="67"/>
      <c r="HI83" s="61"/>
      <c r="HJ83" s="68"/>
      <c r="HK83" s="61"/>
      <c r="HL83" s="67"/>
      <c r="HM83" s="67"/>
      <c r="HN83" s="61"/>
      <c r="HO83" s="68"/>
      <c r="HP83" s="61"/>
      <c r="HQ83" s="67"/>
      <c r="HR83" s="67"/>
      <c r="HS83" s="61"/>
      <c r="HT83" s="68"/>
      <c r="HU83" s="61"/>
      <c r="HV83" s="67"/>
      <c r="HW83" s="67"/>
      <c r="HX83" s="61"/>
      <c r="HY83" s="68"/>
      <c r="HZ83" s="61"/>
      <c r="IA83" s="67"/>
      <c r="IB83" s="67"/>
      <c r="IC83" s="61"/>
      <c r="ID83" s="68"/>
      <c r="IE83" s="61"/>
      <c r="IF83" s="67"/>
      <c r="IG83" s="67"/>
      <c r="IH83" s="61"/>
      <c r="II83" s="61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  <c r="IU83" s="62"/>
      <c r="IV83" s="62"/>
      <c r="IW83" s="62"/>
      <c r="IX83" s="62"/>
      <c r="IY83" s="62"/>
      <c r="IZ83" s="62"/>
      <c r="JA83" s="62"/>
      <c r="JB83" s="62"/>
      <c r="JC83" s="62"/>
      <c r="JD83" s="62"/>
      <c r="JE83" s="62"/>
      <c r="JF83" s="62"/>
      <c r="JG83" s="62"/>
      <c r="JH83" s="62"/>
      <c r="JI83" s="62"/>
      <c r="JJ83" s="62"/>
      <c r="JK83" s="62"/>
      <c r="JL83" s="62"/>
      <c r="JM83" s="62"/>
      <c r="JN83" s="62"/>
      <c r="JO83" s="62"/>
      <c r="JP83" s="62"/>
      <c r="JQ83" s="62"/>
      <c r="JR83" s="62"/>
      <c r="JS83" s="62"/>
      <c r="JT83" s="62"/>
      <c r="JU83" s="62"/>
      <c r="JV83" s="62"/>
      <c r="JW83" s="62"/>
      <c r="JX83" s="62"/>
      <c r="JY83" s="62"/>
      <c r="JZ83" s="62"/>
      <c r="KA83" s="62"/>
      <c r="KB83" s="62"/>
      <c r="KC83" s="62"/>
      <c r="KD83" s="62"/>
      <c r="KE83" s="62"/>
      <c r="KF83" s="62"/>
      <c r="KG83" s="62"/>
      <c r="KH83" s="62"/>
      <c r="KI83" s="62"/>
      <c r="KJ83" s="62"/>
      <c r="KK83" s="62"/>
      <c r="KL83" s="62"/>
      <c r="KM83" s="62"/>
      <c r="KN83" s="62"/>
      <c r="KO83" s="62"/>
      <c r="KP83" s="62"/>
      <c r="KQ83" s="62"/>
      <c r="KR83" s="62"/>
      <c r="KS83" s="62"/>
      <c r="KT83" s="62"/>
      <c r="KU83" s="62"/>
      <c r="KV83" s="62"/>
      <c r="KW83" s="62"/>
      <c r="KX83" s="62"/>
      <c r="KY83" s="62"/>
      <c r="KZ83" s="62"/>
      <c r="LA83" s="62"/>
      <c r="LB83" s="62"/>
      <c r="LC83" s="62"/>
      <c r="LD83" s="62"/>
      <c r="LE83" s="62"/>
      <c r="LF83" s="62"/>
      <c r="LG83" s="62"/>
      <c r="LH83" s="62"/>
      <c r="LI83" s="62"/>
      <c r="LJ83" s="62"/>
      <c r="LK83" s="62"/>
      <c r="LL83" s="62"/>
      <c r="LM83" s="62"/>
      <c r="LN83" s="62"/>
      <c r="LO83" s="62"/>
      <c r="LP83" s="62"/>
      <c r="LQ83" s="62"/>
      <c r="LR83" s="62"/>
      <c r="LS83" s="62"/>
      <c r="LT83" s="62"/>
      <c r="LU83" s="62"/>
      <c r="LV83" s="62"/>
      <c r="LW83" s="62"/>
      <c r="LX83" s="62"/>
      <c r="LY83" s="62"/>
      <c r="LZ83" s="62"/>
      <c r="MA83" s="62"/>
      <c r="MB83" s="62"/>
      <c r="MC83" s="62"/>
      <c r="MD83" s="62"/>
      <c r="ME83" s="62"/>
      <c r="MF83" s="62"/>
      <c r="MG83" s="62"/>
      <c r="MH83" s="62"/>
      <c r="MI83" s="62"/>
      <c r="MJ83" s="62"/>
      <c r="MK83" s="62"/>
      <c r="ML83" s="62"/>
      <c r="MM83" s="62"/>
      <c r="MN83" s="62"/>
      <c r="MO83" s="62"/>
      <c r="MP83" s="62"/>
      <c r="MQ83" s="62"/>
      <c r="MR83" s="62"/>
      <c r="MS83" s="62"/>
      <c r="MT83" s="62"/>
      <c r="MU83" s="62"/>
      <c r="MV83" s="62"/>
      <c r="MW83" s="62"/>
      <c r="MX83" s="62"/>
      <c r="MY83" s="62"/>
      <c r="MZ83" s="62"/>
      <c r="NA83" s="62"/>
      <c r="NB83" s="62"/>
      <c r="NC83" s="62"/>
      <c r="ND83" s="62"/>
      <c r="NE83" s="62"/>
      <c r="NF83" s="62"/>
      <c r="NG83" s="62"/>
      <c r="NH83" s="62"/>
      <c r="NI83" s="62"/>
      <c r="NJ83" s="62"/>
      <c r="NK83" s="62"/>
      <c r="NL83" s="62"/>
      <c r="NM83" s="62"/>
      <c r="NN83" s="62"/>
      <c r="NO83" s="62"/>
      <c r="NP83" s="62"/>
      <c r="NQ83" s="62"/>
      <c r="NR83" s="62"/>
      <c r="NS83" s="62"/>
      <c r="NT83" s="62"/>
      <c r="NU83" s="62"/>
      <c r="NV83" s="62"/>
      <c r="NW83" s="62"/>
      <c r="NX83" s="62"/>
      <c r="NY83" s="62"/>
      <c r="NZ83" s="62"/>
      <c r="OA83" s="62"/>
      <c r="OB83" s="62"/>
      <c r="OC83" s="62"/>
      <c r="OD83" s="62"/>
      <c r="OE83" s="62"/>
      <c r="OF83" s="62"/>
      <c r="OG83" s="62"/>
      <c r="OH83" s="62"/>
      <c r="OI83" s="62"/>
      <c r="OJ83" s="62"/>
      <c r="OK83" s="62"/>
      <c r="OL83" s="62"/>
      <c r="OM83" s="62"/>
      <c r="ON83" s="62"/>
      <c r="OO83" s="62"/>
      <c r="OP83" s="62"/>
      <c r="OQ83" s="62"/>
      <c r="OR83" s="62"/>
      <c r="OS83" s="62"/>
      <c r="OT83" s="62"/>
      <c r="OU83" s="62"/>
      <c r="OV83" s="62"/>
      <c r="OW83" s="62"/>
      <c r="OX83" s="62"/>
      <c r="OY83" s="62"/>
      <c r="OZ83" s="62"/>
      <c r="PA83" s="62"/>
      <c r="PB83" s="62"/>
      <c r="PC83" s="62"/>
      <c r="PD83" s="62"/>
      <c r="PE83" s="62"/>
      <c r="PF83" s="62"/>
      <c r="PG83" s="62"/>
      <c r="PH83" s="62"/>
      <c r="PI83" s="62"/>
      <c r="PJ83" s="62"/>
      <c r="PK83" s="62"/>
      <c r="PL83" s="62"/>
      <c r="PM83" s="62"/>
      <c r="PN83" s="62"/>
      <c r="PO83" s="62"/>
      <c r="PP83" s="62"/>
      <c r="PQ83" s="62"/>
      <c r="PR83" s="62"/>
      <c r="PS83" s="62"/>
      <c r="PT83" s="62"/>
      <c r="PU83" s="62"/>
      <c r="PV83" s="62"/>
      <c r="PW83" s="62"/>
      <c r="PX83" s="62"/>
      <c r="PY83" s="62"/>
      <c r="PZ83" s="62"/>
      <c r="QA83" s="62"/>
      <c r="QB83" s="62"/>
      <c r="QC83" s="62"/>
      <c r="QD83" s="62"/>
      <c r="QE83" s="62"/>
      <c r="QF83" s="62"/>
      <c r="QG83" s="62"/>
      <c r="QH83" s="62"/>
      <c r="QI83" s="62"/>
      <c r="QJ83" s="62"/>
      <c r="QK83" s="62"/>
      <c r="QL83" s="62"/>
      <c r="QM83" s="62"/>
      <c r="QN83" s="62"/>
      <c r="QO83" s="62"/>
      <c r="QP83" s="62"/>
      <c r="QQ83" s="62"/>
      <c r="QR83" s="62"/>
      <c r="QS83" s="62"/>
      <c r="QT83" s="62"/>
      <c r="QU83" s="62"/>
      <c r="QV83" s="62"/>
      <c r="QW83" s="62"/>
      <c r="QX83" s="62"/>
      <c r="QY83" s="62"/>
      <c r="QZ83" s="62"/>
      <c r="RA83" s="62"/>
      <c r="RB83" s="62"/>
      <c r="RC83" s="62"/>
      <c r="RD83" s="62"/>
      <c r="RE83" s="62"/>
      <c r="RF83" s="62"/>
      <c r="RG83" s="62"/>
      <c r="RH83" s="62"/>
      <c r="RI83" s="62"/>
      <c r="RJ83" s="62"/>
      <c r="RK83" s="62"/>
      <c r="RL83" s="62"/>
      <c r="RM83" s="62"/>
      <c r="RN83" s="62"/>
      <c r="RO83" s="62"/>
      <c r="RP83" s="62"/>
      <c r="RQ83" s="62"/>
      <c r="RR83" s="62"/>
      <c r="RS83" s="62"/>
      <c r="RT83" s="62"/>
      <c r="RU83" s="62"/>
      <c r="RV83" s="62"/>
      <c r="RW83" s="62"/>
      <c r="RX83" s="62"/>
      <c r="RY83" s="62"/>
      <c r="RZ83" s="62"/>
      <c r="SA83" s="62"/>
      <c r="SB83" s="62"/>
      <c r="SC83" s="62"/>
      <c r="SD83" s="62"/>
      <c r="SE83" s="62"/>
      <c r="SF83" s="62"/>
      <c r="SG83" s="62"/>
      <c r="SH83" s="62"/>
      <c r="SI83" s="62"/>
      <c r="SJ83" s="62"/>
      <c r="SK83" s="62"/>
      <c r="SL83" s="62"/>
      <c r="SM83" s="62"/>
      <c r="SN83" s="62"/>
      <c r="SO83" s="62"/>
      <c r="SP83" s="62"/>
      <c r="SQ83" s="62"/>
      <c r="SR83" s="62"/>
      <c r="SS83" s="62"/>
      <c r="ST83" s="62"/>
      <c r="SU83" s="62"/>
      <c r="SV83" s="62"/>
      <c r="SW83" s="62"/>
      <c r="SX83" s="62"/>
      <c r="SY83" s="62"/>
      <c r="SZ83" s="62"/>
      <c r="TA83" s="62"/>
      <c r="TB83" s="62"/>
      <c r="TC83" s="62"/>
      <c r="TD83" s="62"/>
      <c r="TE83" s="62"/>
      <c r="TF83" s="62"/>
      <c r="TG83" s="62"/>
      <c r="TH83" s="62"/>
      <c r="TI83" s="62"/>
      <c r="TJ83" s="62"/>
      <c r="TK83" s="62"/>
      <c r="TL83" s="62"/>
      <c r="TM83" s="62"/>
      <c r="TN83" s="62"/>
      <c r="TO83" s="62"/>
      <c r="TP83" s="62"/>
      <c r="TQ83" s="62"/>
      <c r="TR83" s="62"/>
      <c r="TS83" s="62"/>
      <c r="TT83" s="62"/>
      <c r="TU83" s="62"/>
      <c r="TV83" s="62"/>
      <c r="TW83" s="62"/>
      <c r="TX83" s="62"/>
      <c r="TY83" s="62"/>
      <c r="TZ83" s="62"/>
      <c r="UA83" s="62"/>
      <c r="UB83" s="62"/>
      <c r="UC83" s="62"/>
      <c r="UD83" s="62"/>
      <c r="UE83" s="62"/>
      <c r="UF83" s="62"/>
      <c r="UG83" s="62"/>
      <c r="UH83" s="62"/>
      <c r="UI83" s="62"/>
      <c r="UJ83" s="62"/>
      <c r="UK83" s="62"/>
      <c r="UL83" s="62"/>
      <c r="UM83" s="62"/>
      <c r="UN83" s="62"/>
      <c r="UO83" s="62"/>
      <c r="UP83" s="62"/>
      <c r="UQ83" s="62"/>
      <c r="UR83" s="62"/>
      <c r="US83" s="62"/>
      <c r="UT83" s="62"/>
      <c r="UU83" s="62"/>
      <c r="UV83" s="62"/>
      <c r="UW83" s="62"/>
      <c r="UX83" s="62"/>
      <c r="UY83" s="62"/>
      <c r="UZ83" s="62"/>
      <c r="VA83" s="62"/>
      <c r="VB83" s="62"/>
      <c r="VC83" s="62"/>
      <c r="VD83" s="62"/>
      <c r="VE83" s="62"/>
      <c r="VF83" s="62"/>
      <c r="VG83" s="62"/>
      <c r="VH83" s="62"/>
      <c r="VI83" s="62"/>
      <c r="VJ83" s="62"/>
      <c r="VK83" s="62"/>
      <c r="VL83" s="62"/>
      <c r="VM83" s="62"/>
      <c r="VN83" s="62"/>
      <c r="VO83" s="62"/>
      <c r="VP83" s="62"/>
      <c r="VQ83" s="62"/>
      <c r="VR83" s="62"/>
      <c r="VS83" s="62"/>
      <c r="VT83" s="62"/>
      <c r="VU83" s="62"/>
      <c r="VV83" s="62"/>
      <c r="VW83" s="62"/>
      <c r="VX83" s="62"/>
      <c r="VY83" s="62"/>
      <c r="VZ83" s="62"/>
      <c r="WA83" s="62"/>
      <c r="WB83" s="62"/>
      <c r="WC83" s="62"/>
      <c r="WD83" s="62"/>
      <c r="WE83" s="62"/>
      <c r="WF83" s="62"/>
      <c r="WG83" s="62"/>
      <c r="WH83" s="62"/>
      <c r="WI83" s="62"/>
      <c r="WJ83" s="62"/>
      <c r="WK83" s="62"/>
      <c r="WL83" s="62"/>
      <c r="WM83" s="62"/>
      <c r="WN83" s="62"/>
      <c r="WO83" s="62"/>
      <c r="WP83" s="62"/>
      <c r="WQ83" s="62"/>
      <c r="WR83" s="62"/>
      <c r="WS83" s="62"/>
      <c r="WT83" s="62"/>
      <c r="WU83" s="62"/>
      <c r="WV83" s="62"/>
      <c r="WW83" s="62"/>
      <c r="WX83" s="62"/>
      <c r="WY83" s="62"/>
      <c r="WZ83" s="62"/>
      <c r="XA83" s="62"/>
      <c r="XB83" s="62"/>
      <c r="XC83" s="62"/>
      <c r="XD83" s="62"/>
      <c r="XE83" s="62"/>
      <c r="XF83" s="62"/>
      <c r="XG83" s="62"/>
      <c r="XH83" s="62"/>
      <c r="XI83" s="62"/>
      <c r="XJ83" s="62"/>
      <c r="XK83" s="62"/>
      <c r="XL83" s="62"/>
      <c r="XM83" s="62"/>
      <c r="XN83" s="62"/>
      <c r="XO83" s="62"/>
      <c r="XP83" s="62"/>
      <c r="XQ83" s="62"/>
      <c r="XR83" s="62"/>
      <c r="XS83" s="62"/>
      <c r="XT83" s="62"/>
      <c r="XU83" s="62"/>
      <c r="XV83" s="62"/>
      <c r="XW83" s="62"/>
      <c r="XX83" s="62"/>
      <c r="XY83" s="62"/>
      <c r="XZ83" s="62"/>
      <c r="YA83" s="62"/>
      <c r="YB83" s="62"/>
      <c r="YC83" s="62"/>
      <c r="YD83" s="62"/>
      <c r="YE83" s="62"/>
      <c r="YF83" s="62"/>
      <c r="YG83" s="62"/>
      <c r="YH83" s="62"/>
      <c r="YI83" s="62"/>
      <c r="YJ83" s="62"/>
      <c r="YK83" s="62"/>
      <c r="YL83" s="62"/>
      <c r="YM83" s="62"/>
      <c r="YN83" s="62"/>
      <c r="YO83" s="62"/>
      <c r="YP83" s="62"/>
      <c r="YQ83" s="62"/>
      <c r="YR83" s="62"/>
      <c r="YS83" s="62"/>
      <c r="YT83" s="62"/>
      <c r="YU83" s="62"/>
      <c r="YV83" s="62"/>
      <c r="YW83" s="62"/>
      <c r="YX83" s="62"/>
      <c r="YY83" s="62"/>
      <c r="YZ83" s="62"/>
      <c r="ZA83" s="62"/>
      <c r="ZB83" s="62"/>
      <c r="ZC83" s="62"/>
      <c r="ZD83" s="62"/>
      <c r="ZE83" s="62"/>
      <c r="ZF83" s="62"/>
      <c r="ZG83" s="62"/>
      <c r="ZH83" s="62"/>
      <c r="ZI83" s="62"/>
      <c r="ZJ83" s="62"/>
      <c r="ZK83" s="62"/>
      <c r="ZL83" s="62"/>
      <c r="ZM83" s="62"/>
      <c r="ZN83" s="62"/>
      <c r="ZO83" s="62"/>
      <c r="ZP83" s="62"/>
      <c r="ZQ83" s="62"/>
      <c r="ZR83" s="62"/>
      <c r="ZS83" s="62"/>
      <c r="ZT83" s="62"/>
      <c r="ZU83" s="62"/>
      <c r="ZV83" s="62"/>
      <c r="ZW83" s="62"/>
      <c r="ZX83" s="62"/>
      <c r="ZY83" s="62"/>
      <c r="ZZ83" s="62"/>
      <c r="AAA83" s="62"/>
      <c r="AAB83" s="62"/>
      <c r="AAC83" s="62"/>
      <c r="AAD83" s="62"/>
      <c r="AAE83" s="62"/>
      <c r="AAF83" s="62"/>
      <c r="AAG83" s="62"/>
      <c r="AAH83" s="62"/>
      <c r="AAI83" s="62"/>
      <c r="AAJ83" s="62"/>
      <c r="AAK83" s="62"/>
      <c r="AAL83" s="62"/>
      <c r="AAM83" s="62"/>
      <c r="AAN83" s="62"/>
      <c r="AAO83" s="62"/>
      <c r="AAP83" s="62"/>
      <c r="AAQ83" s="62"/>
      <c r="AAR83" s="62"/>
      <c r="AAS83" s="62"/>
      <c r="AAT83" s="62"/>
      <c r="AAU83" s="62"/>
      <c r="AAV83" s="62"/>
      <c r="AAW83" s="62"/>
      <c r="AAX83" s="62"/>
      <c r="AAY83" s="62"/>
      <c r="AAZ83" s="62"/>
      <c r="ABA83" s="62"/>
      <c r="ABB83" s="62"/>
      <c r="ABC83" s="62"/>
      <c r="ABD83" s="62"/>
      <c r="ABE83" s="62"/>
      <c r="ABF83" s="62"/>
      <c r="ABG83" s="62"/>
      <c r="ABH83" s="62"/>
      <c r="ABI83" s="62"/>
      <c r="ABJ83" s="62"/>
      <c r="ABK83" s="62"/>
      <c r="ABL83" s="62"/>
      <c r="ABM83" s="62"/>
      <c r="ABN83" s="62"/>
      <c r="ABO83" s="62"/>
      <c r="ABP83" s="62"/>
      <c r="ABQ83" s="62"/>
      <c r="ABR83" s="62"/>
      <c r="ABS83" s="62"/>
      <c r="ABT83" s="62"/>
      <c r="ABU83" s="62"/>
      <c r="ABV83" s="62"/>
      <c r="ABW83" s="62"/>
      <c r="ABX83" s="62"/>
      <c r="ABY83" s="62"/>
      <c r="ABZ83" s="62"/>
      <c r="ACA83" s="62"/>
      <c r="ACB83" s="62"/>
      <c r="ACC83" s="62"/>
      <c r="ACD83" s="62"/>
      <c r="ACE83" s="62"/>
      <c r="ACF83" s="62"/>
      <c r="ACG83" s="62"/>
      <c r="ACH83" s="62"/>
      <c r="ACI83" s="62"/>
      <c r="ACJ83" s="62"/>
      <c r="ACK83" s="62"/>
      <c r="ACL83" s="62"/>
      <c r="ACM83" s="62"/>
      <c r="ACN83" s="62"/>
      <c r="ACO83" s="62"/>
      <c r="ACP83" s="62"/>
      <c r="ACQ83" s="62"/>
      <c r="ACR83" s="62"/>
      <c r="ACS83" s="62"/>
      <c r="ACT83" s="62"/>
      <c r="ACU83" s="62"/>
      <c r="ACV83" s="62"/>
      <c r="ACW83" s="62"/>
      <c r="ACX83" s="62"/>
      <c r="ACY83" s="62"/>
      <c r="ACZ83" s="62"/>
      <c r="ADA83" s="62"/>
      <c r="ADB83" s="62"/>
      <c r="ADC83" s="62"/>
      <c r="ADD83" s="62"/>
      <c r="ADE83" s="62"/>
      <c r="ADF83" s="62"/>
      <c r="ADG83" s="62"/>
      <c r="ADH83" s="62"/>
      <c r="ADI83" s="62"/>
      <c r="ADJ83" s="62"/>
      <c r="ADK83" s="62"/>
      <c r="ADL83" s="62"/>
      <c r="ADM83" s="62"/>
      <c r="ADN83" s="62"/>
      <c r="ADO83" s="62"/>
      <c r="ADP83" s="62"/>
      <c r="ADQ83" s="62"/>
      <c r="ADR83" s="62"/>
      <c r="ADS83" s="62"/>
      <c r="ADT83" s="62"/>
      <c r="ADU83" s="62"/>
      <c r="ADV83" s="62"/>
      <c r="ADW83" s="62"/>
      <c r="ADX83" s="62"/>
      <c r="ADY83" s="62"/>
      <c r="ADZ83" s="62"/>
      <c r="AEA83" s="62"/>
      <c r="AEB83" s="62"/>
      <c r="AEC83" s="62"/>
      <c r="AED83" s="62"/>
      <c r="AEE83" s="62"/>
      <c r="AEF83" s="62"/>
      <c r="AEG83" s="62"/>
      <c r="AEH83" s="62"/>
      <c r="AEI83" s="62"/>
      <c r="AEJ83" s="62"/>
      <c r="AEK83" s="62"/>
      <c r="AEL83" s="62"/>
      <c r="AEM83" s="62"/>
      <c r="AEN83" s="62"/>
      <c r="AEO83" s="62"/>
      <c r="AEP83" s="62"/>
      <c r="AEQ83" s="62"/>
      <c r="AER83" s="62"/>
      <c r="AES83" s="62"/>
      <c r="AET83" s="62"/>
      <c r="AEU83" s="62"/>
      <c r="AEV83" s="62"/>
      <c r="AEW83" s="62"/>
      <c r="AEX83" s="62"/>
      <c r="AEY83" s="62"/>
      <c r="AEZ83" s="62"/>
      <c r="AFA83" s="62"/>
      <c r="AFB83" s="62"/>
      <c r="AFC83" s="62"/>
      <c r="AFD83" s="62"/>
      <c r="AFE83" s="62"/>
      <c r="AFF83" s="62"/>
      <c r="AFG83" s="62"/>
      <c r="AFH83" s="62"/>
      <c r="AFI83" s="62"/>
      <c r="AFJ83" s="62"/>
      <c r="AFK83" s="62"/>
      <c r="AFL83" s="62"/>
      <c r="AFM83" s="62"/>
      <c r="AFN83" s="62"/>
      <c r="AFO83" s="62"/>
      <c r="AFP83" s="62"/>
      <c r="AFQ83" s="62"/>
      <c r="AFR83" s="62"/>
      <c r="AFS83" s="62"/>
      <c r="AFT83" s="62"/>
      <c r="AFU83" s="62"/>
      <c r="AFV83" s="62"/>
      <c r="AFW83" s="62"/>
      <c r="AFX83" s="62"/>
      <c r="AFY83" s="62"/>
      <c r="AFZ83" s="62"/>
      <c r="AGA83" s="62"/>
      <c r="AGB83" s="62"/>
      <c r="AGC83" s="62"/>
      <c r="AGD83" s="62"/>
      <c r="AGE83" s="62"/>
      <c r="AGF83" s="62"/>
      <c r="AGG83" s="62"/>
      <c r="AGH83" s="62"/>
      <c r="AGI83" s="62"/>
      <c r="AGJ83" s="62"/>
      <c r="AGK83" s="62"/>
      <c r="AGL83" s="62"/>
      <c r="AGM83" s="62"/>
      <c r="AGN83" s="62"/>
      <c r="AGO83" s="62"/>
      <c r="AGP83" s="62"/>
      <c r="AGQ83" s="62"/>
      <c r="AGR83" s="62"/>
      <c r="AGS83" s="62"/>
      <c r="AGT83" s="62"/>
      <c r="AGU83" s="62"/>
      <c r="AGV83" s="62"/>
      <c r="AGW83" s="62"/>
      <c r="AGX83" s="62"/>
      <c r="AGY83" s="62"/>
      <c r="AGZ83" s="62"/>
      <c r="AHA83" s="62"/>
      <c r="AHB83" s="62"/>
      <c r="AHC83" s="62"/>
      <c r="AHD83" s="62"/>
      <c r="AHE83" s="62"/>
      <c r="AHF83" s="62"/>
      <c r="AHG83" s="62"/>
      <c r="AHH83" s="62"/>
      <c r="AHI83" s="62"/>
      <c r="AHJ83" s="62"/>
      <c r="AHK83" s="62"/>
      <c r="AHL83" s="62"/>
      <c r="AHM83" s="62"/>
      <c r="AHN83" s="62"/>
      <c r="AHO83" s="62"/>
      <c r="AHP83" s="62"/>
      <c r="AHQ83" s="62"/>
      <c r="AHR83" s="62"/>
      <c r="AHS83" s="62"/>
      <c r="AHT83" s="62"/>
      <c r="AHU83" s="62"/>
      <c r="AHV83" s="62"/>
      <c r="AHW83" s="62"/>
      <c r="AHX83" s="62"/>
      <c r="AHY83" s="62"/>
      <c r="AHZ83" s="62"/>
      <c r="AIA83" s="62"/>
      <c r="AIB83" s="62"/>
      <c r="AIC83" s="62"/>
      <c r="AID83" s="62"/>
      <c r="AIE83" s="62"/>
      <c r="AIF83" s="62"/>
      <c r="AIG83" s="62"/>
      <c r="AIH83" s="62"/>
      <c r="AII83" s="62"/>
      <c r="AIJ83" s="62"/>
      <c r="AIK83" s="62"/>
      <c r="AIL83" s="62"/>
      <c r="AIM83" s="62"/>
      <c r="AIN83" s="62"/>
      <c r="AIO83" s="62"/>
      <c r="AIP83" s="62"/>
      <c r="AIQ83" s="62"/>
      <c r="AIR83" s="62"/>
      <c r="AIS83" s="62"/>
      <c r="AIT83" s="62"/>
      <c r="AIU83" s="62"/>
      <c r="AIV83" s="62"/>
      <c r="AIW83" s="62"/>
      <c r="AIX83" s="62"/>
      <c r="AIY83" s="62"/>
      <c r="AIZ83" s="62"/>
      <c r="AJA83" s="62"/>
      <c r="AJB83" s="62"/>
      <c r="AJC83" s="62"/>
      <c r="AJD83" s="62"/>
      <c r="AJE83" s="62"/>
      <c r="AJF83" s="62"/>
      <c r="AJG83" s="62"/>
      <c r="AJH83" s="62"/>
      <c r="AJI83" s="62"/>
      <c r="AJJ83" s="62"/>
      <c r="AJK83" s="62"/>
      <c r="AJL83" s="62"/>
      <c r="AJM83" s="62"/>
      <c r="AJN83" s="62"/>
      <c r="AJO83" s="62"/>
      <c r="AJP83" s="62"/>
      <c r="AJQ83" s="62"/>
      <c r="AJR83" s="62"/>
      <c r="AJS83" s="62"/>
      <c r="AJT83" s="62"/>
      <c r="AJU83" s="62"/>
      <c r="AJV83" s="62"/>
      <c r="AJW83" s="62"/>
      <c r="AJX83" s="62"/>
      <c r="AJY83" s="62"/>
      <c r="AJZ83" s="62"/>
      <c r="AKA83" s="62"/>
      <c r="AKB83" s="62"/>
      <c r="AKC83" s="62"/>
      <c r="AKD83" s="62"/>
      <c r="AKE83" s="62"/>
      <c r="AKF83" s="62"/>
      <c r="AKG83" s="62"/>
      <c r="AKH83" s="62"/>
      <c r="AKI83" s="62"/>
      <c r="AKJ83" s="62"/>
      <c r="AKK83" s="62"/>
      <c r="AKL83" s="62"/>
      <c r="AKM83" s="62"/>
      <c r="AKN83" s="62"/>
      <c r="AKO83" s="62"/>
      <c r="AKP83" s="62"/>
      <c r="AKQ83" s="62"/>
      <c r="AKR83" s="62"/>
      <c r="AKS83" s="62"/>
      <c r="AKT83" s="62"/>
      <c r="AKU83" s="62"/>
      <c r="AKV83" s="62"/>
      <c r="AKW83" s="62"/>
      <c r="AKX83" s="62"/>
      <c r="AKY83" s="62"/>
      <c r="AKZ83" s="62"/>
      <c r="ALA83" s="62"/>
      <c r="ALB83" s="62"/>
      <c r="ALC83" s="62"/>
      <c r="ALD83" s="62"/>
      <c r="ALE83" s="62"/>
      <c r="ALF83" s="62"/>
      <c r="ALG83" s="62"/>
      <c r="ALH83" s="62"/>
      <c r="ALI83" s="62"/>
      <c r="ALJ83" s="62"/>
      <c r="ALK83" s="62"/>
      <c r="ALL83" s="62"/>
      <c r="ALM83" s="62"/>
      <c r="ALN83" s="62"/>
      <c r="ALO83" s="62"/>
      <c r="ALP83" s="62"/>
      <c r="ALQ83" s="62"/>
      <c r="ALR83" s="62"/>
      <c r="ALS83" s="62"/>
      <c r="ALT83" s="62"/>
      <c r="ALU83" s="62"/>
      <c r="ALV83" s="62"/>
      <c r="ALW83" s="62"/>
      <c r="ALX83" s="62"/>
      <c r="ALY83" s="62"/>
      <c r="ALZ83" s="62"/>
      <c r="AMA83" s="62"/>
      <c r="AMB83" s="62"/>
      <c r="AMC83" s="62"/>
      <c r="AMD83" s="62"/>
      <c r="AME83" s="62"/>
      <c r="AMF83" s="62"/>
      <c r="AMG83" s="62"/>
      <c r="AMH83" s="62"/>
      <c r="AMI83" s="62"/>
      <c r="AMJ83" s="62"/>
      <c r="AMK83" s="62"/>
      <c r="AML83" s="62"/>
      <c r="AMM83" s="62"/>
      <c r="AMN83" s="62"/>
      <c r="AMO83" s="62"/>
      <c r="AMP83" s="62"/>
      <c r="AMQ83" s="62"/>
      <c r="AMR83" s="62"/>
      <c r="AMS83" s="62"/>
      <c r="AMT83" s="62"/>
      <c r="AMU83" s="62"/>
      <c r="AMV83" s="62"/>
      <c r="AMW83" s="62"/>
      <c r="AMX83" s="62"/>
      <c r="AMY83" s="62"/>
      <c r="AMZ83" s="62"/>
      <c r="ANA83" s="62"/>
      <c r="ANB83" s="62"/>
      <c r="ANC83" s="62"/>
      <c r="AND83" s="62"/>
      <c r="ANE83" s="62"/>
      <c r="ANF83" s="62"/>
      <c r="ANG83" s="62"/>
      <c r="ANH83" s="62"/>
      <c r="ANI83" s="62"/>
      <c r="ANJ83" s="62"/>
      <c r="ANK83" s="62"/>
      <c r="ANL83" s="62"/>
      <c r="ANM83" s="62"/>
      <c r="ANN83" s="62"/>
      <c r="ANO83" s="62"/>
      <c r="ANP83" s="62"/>
      <c r="ANQ83" s="62"/>
      <c r="ANR83" s="62"/>
      <c r="ANS83" s="62"/>
      <c r="ANT83" s="62"/>
      <c r="ANU83" s="62"/>
      <c r="ANV83" s="62"/>
      <c r="ANW83" s="62"/>
      <c r="ANX83" s="62"/>
      <c r="ANY83" s="62"/>
      <c r="ANZ83" s="62"/>
      <c r="AOA83" s="62"/>
      <c r="AOB83" s="62"/>
      <c r="AOC83" s="62"/>
      <c r="AOD83" s="62"/>
      <c r="AOE83" s="62"/>
      <c r="AOF83" s="62"/>
      <c r="AOG83" s="62"/>
      <c r="AOH83" s="62"/>
      <c r="AOI83" s="62"/>
      <c r="AOJ83" s="62"/>
      <c r="AOK83" s="62"/>
      <c r="AOL83" s="62"/>
      <c r="AOM83" s="62"/>
      <c r="AON83" s="62"/>
      <c r="AOO83" s="62"/>
      <c r="AOP83" s="62"/>
      <c r="AOQ83" s="62"/>
      <c r="AOR83" s="62"/>
      <c r="AOS83" s="62"/>
      <c r="AOT83" s="62"/>
      <c r="AOU83" s="62"/>
      <c r="AOV83" s="62"/>
      <c r="AOW83" s="62"/>
      <c r="AOX83" s="62"/>
      <c r="AOY83" s="62"/>
      <c r="AOZ83" s="62"/>
      <c r="APA83" s="62"/>
      <c r="APB83" s="62"/>
      <c r="APC83" s="62"/>
      <c r="APD83" s="62"/>
      <c r="APE83" s="62"/>
      <c r="APF83" s="62"/>
      <c r="APG83" s="62"/>
      <c r="APH83" s="62"/>
      <c r="API83" s="62"/>
      <c r="APJ83" s="62"/>
      <c r="APK83" s="62"/>
      <c r="APL83" s="62"/>
      <c r="APM83" s="62"/>
      <c r="APN83" s="62"/>
      <c r="APO83" s="62"/>
      <c r="APP83" s="62"/>
      <c r="APQ83" s="62"/>
      <c r="APR83" s="62"/>
      <c r="APS83" s="62"/>
      <c r="APT83" s="62"/>
      <c r="APU83" s="62"/>
      <c r="APV83" s="62"/>
      <c r="APW83" s="62"/>
      <c r="APX83" s="62"/>
      <c r="APY83" s="62"/>
      <c r="APZ83" s="62"/>
      <c r="AQA83" s="62"/>
      <c r="AQB83" s="62"/>
      <c r="AQC83" s="62"/>
      <c r="AQD83" s="62"/>
      <c r="AQE83" s="62"/>
      <c r="AQF83" s="62"/>
      <c r="AQG83" s="62"/>
      <c r="AQH83" s="62"/>
      <c r="AQI83" s="62"/>
      <c r="AQJ83" s="62"/>
      <c r="AQK83" s="62"/>
      <c r="AQL83" s="62"/>
      <c r="AQM83" s="62"/>
      <c r="AQN83" s="62"/>
      <c r="AQO83" s="62"/>
      <c r="AQP83" s="62"/>
      <c r="AQQ83" s="62"/>
      <c r="AQR83" s="62"/>
      <c r="AQS83" s="62"/>
      <c r="AQT83" s="62"/>
      <c r="AQU83" s="62"/>
      <c r="AQV83" s="62"/>
      <c r="AQW83" s="62"/>
      <c r="AQX83" s="62"/>
      <c r="AQY83" s="62"/>
      <c r="AQZ83" s="62"/>
      <c r="ARA83" s="62"/>
      <c r="ARB83" s="62"/>
      <c r="ARC83" s="62"/>
      <c r="ARD83" s="62"/>
      <c r="ARE83" s="62"/>
      <c r="ARF83" s="62"/>
      <c r="ARG83" s="62"/>
      <c r="ARH83" s="62"/>
      <c r="ARI83" s="62"/>
      <c r="ARJ83" s="62"/>
      <c r="ARK83" s="62"/>
      <c r="ARL83" s="62"/>
      <c r="ARM83" s="62"/>
      <c r="ARN83" s="62"/>
      <c r="ARO83" s="62"/>
      <c r="ARP83" s="62"/>
      <c r="ARQ83" s="62"/>
      <c r="ARR83" s="62"/>
      <c r="ARS83" s="62"/>
      <c r="ART83" s="62"/>
      <c r="ARU83" s="62"/>
      <c r="ARV83" s="62"/>
      <c r="ARW83" s="62"/>
      <c r="ARX83" s="62"/>
      <c r="ARY83" s="62"/>
      <c r="ARZ83" s="62"/>
      <c r="ASA83" s="62"/>
      <c r="ASB83" s="62"/>
      <c r="ASC83" s="62"/>
      <c r="ASD83" s="62"/>
      <c r="ASE83" s="62"/>
      <c r="ASF83" s="62"/>
      <c r="ASG83" s="62"/>
      <c r="ASH83" s="62"/>
      <c r="ASI83" s="62"/>
      <c r="ASJ83" s="62"/>
      <c r="ASK83" s="62"/>
      <c r="ASL83" s="62"/>
      <c r="ASM83" s="62"/>
      <c r="ASN83" s="62"/>
      <c r="ASO83" s="62"/>
      <c r="ASP83" s="62"/>
      <c r="ASQ83" s="62"/>
      <c r="ASR83" s="62"/>
      <c r="ASS83" s="62"/>
      <c r="AST83" s="62"/>
      <c r="ASU83" s="62"/>
      <c r="ASV83" s="62"/>
      <c r="ASW83" s="62"/>
      <c r="ASX83" s="62"/>
      <c r="ASY83" s="62"/>
      <c r="ASZ83" s="62"/>
      <c r="ATA83" s="62"/>
      <c r="ATB83" s="62"/>
      <c r="ATC83" s="62"/>
      <c r="ATD83" s="62"/>
      <c r="ATE83" s="62"/>
      <c r="ATF83" s="62"/>
      <c r="ATG83" s="62"/>
      <c r="ATH83" s="62"/>
      <c r="ATI83" s="62"/>
      <c r="ATJ83" s="62"/>
      <c r="ATK83" s="62"/>
      <c r="ATL83" s="62"/>
      <c r="ATM83" s="62"/>
      <c r="ATN83" s="62"/>
      <c r="ATO83" s="62"/>
      <c r="ATP83" s="62"/>
      <c r="ATQ83" s="62"/>
      <c r="ATR83" s="62"/>
      <c r="ATS83" s="62"/>
      <c r="ATT83" s="62"/>
      <c r="ATU83" s="62"/>
      <c r="ATV83" s="62"/>
      <c r="ATW83" s="62"/>
      <c r="ATX83" s="62"/>
      <c r="ATY83" s="62"/>
      <c r="ATZ83" s="62"/>
      <c r="AUA83" s="62"/>
      <c r="AUB83" s="62"/>
      <c r="AUC83" s="62"/>
      <c r="AUD83" s="62"/>
      <c r="AUE83" s="62"/>
      <c r="AUF83" s="62"/>
      <c r="AUG83" s="62"/>
      <c r="AUH83" s="62"/>
      <c r="AUI83" s="62"/>
      <c r="AUJ83" s="62"/>
      <c r="AUK83" s="62"/>
      <c r="AUL83" s="62"/>
      <c r="AUM83" s="62"/>
      <c r="AUN83" s="62"/>
      <c r="AUO83" s="62"/>
      <c r="AUP83" s="62"/>
      <c r="AUQ83" s="62"/>
      <c r="AUR83" s="62"/>
      <c r="AUS83" s="62"/>
      <c r="AUT83" s="62"/>
      <c r="AUU83" s="62"/>
      <c r="AUV83" s="62"/>
      <c r="AUW83" s="62"/>
      <c r="AUX83" s="62"/>
      <c r="AUY83" s="62"/>
      <c r="AUZ83" s="62"/>
      <c r="AVA83" s="62"/>
      <c r="AVB83" s="62"/>
      <c r="AVC83" s="62"/>
      <c r="AVD83" s="62"/>
      <c r="AVE83" s="62"/>
      <c r="AVF83" s="62"/>
      <c r="AVG83" s="62"/>
      <c r="AVH83" s="62"/>
      <c r="AVI83" s="62"/>
      <c r="AVJ83" s="62"/>
      <c r="AVK83" s="62"/>
      <c r="AVL83" s="62"/>
      <c r="AVM83" s="62"/>
      <c r="AVN83" s="62"/>
      <c r="AVO83" s="62"/>
      <c r="AVP83" s="62"/>
      <c r="AVQ83" s="62"/>
      <c r="AVR83" s="62"/>
      <c r="AVS83" s="62"/>
      <c r="AVT83" s="62"/>
      <c r="AVU83" s="62"/>
      <c r="AVV83" s="62"/>
      <c r="AVW83" s="62"/>
      <c r="AVX83" s="62"/>
      <c r="AVY83" s="62"/>
      <c r="AVZ83" s="62"/>
      <c r="AWA83" s="62"/>
      <c r="AWB83" s="62"/>
      <c r="AWC83" s="62"/>
      <c r="AWD83" s="62"/>
      <c r="AWE83" s="62"/>
      <c r="AWF83" s="62"/>
      <c r="AWG83" s="62"/>
      <c r="AWH83" s="62"/>
      <c r="AWI83" s="62"/>
      <c r="AWJ83" s="62"/>
      <c r="AWK83" s="62"/>
      <c r="AWL83" s="62"/>
      <c r="AWM83" s="62"/>
      <c r="AWN83" s="62"/>
      <c r="AWO83" s="62"/>
      <c r="AWP83" s="62"/>
      <c r="AWQ83" s="62"/>
      <c r="AWR83" s="62"/>
      <c r="AWS83" s="62"/>
      <c r="AWT83" s="62"/>
      <c r="AWU83" s="62"/>
      <c r="AWV83" s="62"/>
      <c r="AWW83" s="62"/>
      <c r="AWX83" s="62"/>
      <c r="AWY83" s="62"/>
      <c r="AWZ83" s="62"/>
      <c r="AXA83" s="62"/>
      <c r="AXB83" s="62"/>
      <c r="AXC83" s="62"/>
      <c r="AXD83" s="62"/>
      <c r="AXE83" s="62"/>
    </row>
    <row r="84" spans="1:1305" s="62" customFormat="1" ht="18" customHeight="1" x14ac:dyDescent="0.3">
      <c r="A84" s="54">
        <v>9781783784271</v>
      </c>
      <c r="B84" s="54">
        <v>2893586</v>
      </c>
      <c r="C84" s="55" t="s">
        <v>512</v>
      </c>
      <c r="D84" s="63">
        <v>19.5</v>
      </c>
      <c r="E84" s="71">
        <v>11200</v>
      </c>
      <c r="F84" s="67"/>
      <c r="G84" s="61"/>
      <c r="H84" s="68"/>
      <c r="I84" s="61"/>
      <c r="J84" s="67"/>
      <c r="K84" s="67"/>
      <c r="L84" s="61"/>
      <c r="M84" s="68"/>
      <c r="N84" s="61"/>
      <c r="O84" s="67"/>
      <c r="P84" s="67"/>
      <c r="Q84" s="61"/>
      <c r="R84" s="68"/>
      <c r="S84" s="61"/>
      <c r="T84" s="67"/>
      <c r="U84" s="67"/>
      <c r="V84" s="61"/>
      <c r="W84" s="68"/>
      <c r="X84" s="61"/>
      <c r="Y84" s="67"/>
      <c r="Z84" s="67"/>
      <c r="AA84" s="61"/>
      <c r="AB84" s="68"/>
      <c r="AC84" s="61"/>
      <c r="AD84" s="67"/>
      <c r="AE84" s="67"/>
      <c r="AF84" s="61"/>
      <c r="AG84" s="68"/>
      <c r="AH84" s="61"/>
      <c r="AI84" s="67"/>
      <c r="AJ84" s="67"/>
      <c r="AK84" s="61"/>
      <c r="AL84" s="68"/>
      <c r="AM84" s="61"/>
      <c r="AN84" s="67"/>
      <c r="AO84" s="67"/>
      <c r="AP84" s="61"/>
      <c r="AQ84" s="68"/>
      <c r="AR84" s="61"/>
      <c r="AS84" s="67"/>
      <c r="AT84" s="67"/>
      <c r="AU84" s="61"/>
      <c r="AV84" s="68"/>
      <c r="AW84" s="61"/>
      <c r="AX84" s="67"/>
      <c r="AY84" s="67"/>
      <c r="AZ84" s="61"/>
      <c r="BA84" s="68"/>
      <c r="BB84" s="61"/>
      <c r="BC84" s="67"/>
      <c r="BD84" s="67"/>
      <c r="BE84" s="61"/>
      <c r="BF84" s="68"/>
      <c r="BG84" s="61"/>
      <c r="BH84" s="67"/>
      <c r="BI84" s="67"/>
      <c r="BJ84" s="61"/>
      <c r="BK84" s="68"/>
      <c r="BL84" s="61"/>
      <c r="BM84" s="67"/>
      <c r="BN84" s="67"/>
      <c r="BO84" s="61"/>
      <c r="BP84" s="68"/>
      <c r="BQ84" s="61"/>
      <c r="BR84" s="67"/>
      <c r="BS84" s="67"/>
      <c r="BT84" s="61"/>
      <c r="BU84" s="68"/>
      <c r="BV84" s="61"/>
      <c r="BW84" s="67"/>
      <c r="BX84" s="67"/>
      <c r="BY84" s="61"/>
      <c r="BZ84" s="68"/>
      <c r="CA84" s="61"/>
      <c r="CB84" s="67"/>
      <c r="CC84" s="67"/>
      <c r="CD84" s="61"/>
      <c r="CE84" s="68"/>
      <c r="CF84" s="61"/>
      <c r="CG84" s="67"/>
      <c r="CH84" s="67"/>
      <c r="CI84" s="61"/>
      <c r="CJ84" s="68"/>
      <c r="CK84" s="61"/>
      <c r="CL84" s="67"/>
      <c r="CM84" s="67"/>
      <c r="CN84" s="61"/>
      <c r="CO84" s="68"/>
      <c r="CP84" s="61"/>
      <c r="CQ84" s="67"/>
      <c r="CR84" s="67"/>
      <c r="CS84" s="61"/>
      <c r="CT84" s="68"/>
      <c r="CU84" s="61"/>
      <c r="CV84" s="67"/>
      <c r="CW84" s="67"/>
      <c r="CX84" s="61"/>
      <c r="CY84" s="68"/>
      <c r="CZ84" s="61"/>
      <c r="DA84" s="67"/>
      <c r="DB84" s="67"/>
      <c r="DC84" s="61"/>
      <c r="DD84" s="68"/>
      <c r="DE84" s="61"/>
      <c r="DF84" s="67"/>
      <c r="DG84" s="67"/>
      <c r="DH84" s="61"/>
      <c r="DI84" s="68"/>
      <c r="DJ84" s="61"/>
      <c r="DK84" s="67"/>
      <c r="DL84" s="67"/>
      <c r="DM84" s="61"/>
      <c r="DN84" s="68"/>
      <c r="DO84" s="61"/>
      <c r="DP84" s="67"/>
      <c r="DQ84" s="67"/>
      <c r="DR84" s="61"/>
      <c r="DS84" s="68"/>
      <c r="DT84" s="61"/>
      <c r="DU84" s="67"/>
      <c r="DV84" s="67"/>
      <c r="DW84" s="61"/>
      <c r="DX84" s="68"/>
      <c r="DY84" s="61"/>
      <c r="DZ84" s="67"/>
      <c r="EA84" s="67"/>
      <c r="EB84" s="61"/>
      <c r="EC84" s="68"/>
      <c r="ED84" s="61"/>
      <c r="EE84" s="67"/>
      <c r="EF84" s="67"/>
      <c r="EG84" s="61"/>
      <c r="EH84" s="68"/>
      <c r="EI84" s="61"/>
      <c r="EJ84" s="67"/>
      <c r="EK84" s="67"/>
      <c r="EL84" s="61"/>
      <c r="EM84" s="68"/>
      <c r="EN84" s="61"/>
      <c r="EO84" s="67"/>
      <c r="EP84" s="67"/>
      <c r="EQ84" s="61"/>
      <c r="ER84" s="68"/>
      <c r="ES84" s="61"/>
      <c r="ET84" s="67"/>
      <c r="EU84" s="67"/>
      <c r="EV84" s="61"/>
      <c r="EW84" s="68"/>
      <c r="EX84" s="61"/>
      <c r="EY84" s="67"/>
      <c r="EZ84" s="67"/>
      <c r="FA84" s="61"/>
      <c r="FB84" s="68"/>
      <c r="FC84" s="61"/>
      <c r="FD84" s="67"/>
      <c r="FE84" s="67"/>
      <c r="FF84" s="61"/>
      <c r="FG84" s="68"/>
      <c r="FH84" s="61"/>
      <c r="FI84" s="67"/>
      <c r="FJ84" s="67"/>
      <c r="FK84" s="61"/>
      <c r="FL84" s="68"/>
      <c r="FM84" s="61"/>
      <c r="FN84" s="67"/>
      <c r="FO84" s="67"/>
      <c r="FP84" s="61"/>
      <c r="FQ84" s="68"/>
      <c r="FR84" s="61"/>
      <c r="FS84" s="67"/>
      <c r="FT84" s="67"/>
      <c r="FU84" s="61"/>
      <c r="FV84" s="68"/>
      <c r="FW84" s="61"/>
      <c r="FX84" s="67"/>
      <c r="FY84" s="67"/>
      <c r="FZ84" s="61"/>
      <c r="GA84" s="68"/>
      <c r="GB84" s="61"/>
      <c r="GC84" s="67"/>
      <c r="GD84" s="67"/>
      <c r="GE84" s="61"/>
      <c r="GF84" s="68"/>
      <c r="GG84" s="61"/>
      <c r="GH84" s="67"/>
      <c r="GI84" s="67"/>
      <c r="GJ84" s="61"/>
      <c r="GK84" s="68"/>
      <c r="GL84" s="61"/>
      <c r="GM84" s="67"/>
      <c r="GN84" s="67"/>
      <c r="GO84" s="61"/>
      <c r="GP84" s="68"/>
      <c r="GQ84" s="61"/>
      <c r="GR84" s="67"/>
      <c r="GS84" s="67"/>
      <c r="GT84" s="61"/>
      <c r="GU84" s="68"/>
      <c r="GV84" s="61"/>
      <c r="GW84" s="67"/>
      <c r="GX84" s="67"/>
      <c r="GY84" s="61"/>
      <c r="GZ84" s="68"/>
      <c r="HA84" s="61"/>
      <c r="HB84" s="67"/>
      <c r="HC84" s="67"/>
      <c r="HD84" s="61"/>
      <c r="HE84" s="68"/>
      <c r="HF84" s="61"/>
      <c r="HG84" s="67"/>
      <c r="HH84" s="67"/>
      <c r="HI84" s="61"/>
      <c r="HJ84" s="68"/>
      <c r="HK84" s="61"/>
      <c r="HL84" s="67"/>
      <c r="HM84" s="67"/>
      <c r="HN84" s="61"/>
      <c r="HO84" s="68"/>
      <c r="HP84" s="61"/>
      <c r="HQ84" s="67"/>
      <c r="HR84" s="67"/>
      <c r="HS84" s="61"/>
      <c r="HT84" s="68"/>
      <c r="HU84" s="61"/>
      <c r="HV84" s="67"/>
      <c r="HW84" s="67"/>
      <c r="HX84" s="61"/>
      <c r="HY84" s="68"/>
      <c r="HZ84" s="61"/>
      <c r="IA84" s="67"/>
      <c r="IB84" s="67"/>
      <c r="IC84" s="61"/>
      <c r="ID84" s="68"/>
      <c r="IE84" s="61"/>
      <c r="IF84" s="67"/>
      <c r="IG84" s="67"/>
      <c r="IH84" s="61"/>
      <c r="II84" s="61"/>
    </row>
    <row r="85" spans="1:1305" s="62" customFormat="1" ht="18" customHeight="1" x14ac:dyDescent="0.3">
      <c r="A85" s="82">
        <v>9781838857684</v>
      </c>
      <c r="B85" s="82">
        <v>2892048</v>
      </c>
      <c r="C85" s="83" t="s">
        <v>722</v>
      </c>
      <c r="D85" s="84">
        <v>14.5</v>
      </c>
      <c r="E85" s="85">
        <v>25970</v>
      </c>
      <c r="F85" s="67"/>
      <c r="G85" s="61"/>
      <c r="H85" s="68"/>
      <c r="I85" s="61"/>
      <c r="J85" s="67"/>
      <c r="K85" s="67"/>
      <c r="L85" s="61"/>
      <c r="M85" s="68"/>
      <c r="N85" s="61"/>
      <c r="O85" s="67"/>
      <c r="P85" s="67"/>
      <c r="Q85" s="61"/>
      <c r="R85" s="68"/>
      <c r="S85" s="61"/>
      <c r="T85" s="67"/>
      <c r="U85" s="67"/>
      <c r="V85" s="61"/>
      <c r="W85" s="68"/>
      <c r="X85" s="61"/>
      <c r="Y85" s="67"/>
      <c r="Z85" s="67"/>
      <c r="AA85" s="61"/>
      <c r="AB85" s="68"/>
      <c r="AC85" s="61"/>
      <c r="AD85" s="67"/>
      <c r="AE85" s="67"/>
      <c r="AF85" s="61"/>
      <c r="AG85" s="68"/>
      <c r="AH85" s="61"/>
      <c r="AI85" s="67"/>
      <c r="AJ85" s="67"/>
      <c r="AK85" s="61"/>
      <c r="AL85" s="68"/>
      <c r="AM85" s="61"/>
      <c r="AN85" s="67"/>
      <c r="AO85" s="67"/>
      <c r="AP85" s="61"/>
      <c r="AQ85" s="68"/>
      <c r="AR85" s="61"/>
      <c r="AS85" s="67"/>
      <c r="AT85" s="67"/>
      <c r="AU85" s="61"/>
      <c r="AV85" s="68"/>
      <c r="AW85" s="61"/>
      <c r="AX85" s="67"/>
      <c r="AY85" s="67"/>
      <c r="AZ85" s="61"/>
      <c r="BA85" s="68"/>
      <c r="BB85" s="61"/>
      <c r="BC85" s="67"/>
      <c r="BD85" s="67"/>
      <c r="BE85" s="61"/>
      <c r="BF85" s="68"/>
      <c r="BG85" s="61"/>
      <c r="BH85" s="67"/>
      <c r="BI85" s="67"/>
      <c r="BJ85" s="61"/>
      <c r="BK85" s="68"/>
      <c r="BL85" s="61"/>
      <c r="BM85" s="67"/>
      <c r="BN85" s="67"/>
      <c r="BO85" s="61"/>
      <c r="BP85" s="68"/>
      <c r="BQ85" s="61"/>
      <c r="BR85" s="67"/>
      <c r="BS85" s="67"/>
      <c r="BT85" s="61"/>
      <c r="BU85" s="68"/>
      <c r="BV85" s="61"/>
      <c r="BW85" s="67"/>
      <c r="BX85" s="67"/>
      <c r="BY85" s="61"/>
      <c r="BZ85" s="68"/>
      <c r="CA85" s="61"/>
      <c r="CB85" s="67"/>
      <c r="CC85" s="67"/>
      <c r="CD85" s="61"/>
      <c r="CE85" s="68"/>
      <c r="CF85" s="61"/>
      <c r="CG85" s="67"/>
      <c r="CH85" s="67"/>
      <c r="CI85" s="61"/>
      <c r="CJ85" s="68"/>
      <c r="CK85" s="61"/>
      <c r="CL85" s="67"/>
      <c r="CM85" s="67"/>
      <c r="CN85" s="61"/>
      <c r="CO85" s="68"/>
      <c r="CP85" s="61"/>
      <c r="CQ85" s="67"/>
      <c r="CR85" s="67"/>
      <c r="CS85" s="61"/>
      <c r="CT85" s="68"/>
      <c r="CU85" s="61"/>
      <c r="CV85" s="67"/>
      <c r="CW85" s="67"/>
      <c r="CX85" s="61"/>
      <c r="CY85" s="68"/>
      <c r="CZ85" s="61"/>
      <c r="DA85" s="67"/>
      <c r="DB85" s="67"/>
      <c r="DC85" s="61"/>
      <c r="DD85" s="68"/>
      <c r="DE85" s="61"/>
      <c r="DF85" s="67"/>
      <c r="DG85" s="67"/>
      <c r="DH85" s="61"/>
      <c r="DI85" s="68"/>
      <c r="DJ85" s="61"/>
      <c r="DK85" s="67"/>
      <c r="DL85" s="67"/>
      <c r="DM85" s="61"/>
      <c r="DN85" s="68"/>
      <c r="DO85" s="61"/>
      <c r="DP85" s="67"/>
      <c r="DQ85" s="67"/>
      <c r="DR85" s="61"/>
      <c r="DS85" s="68"/>
      <c r="DT85" s="61"/>
      <c r="DU85" s="67"/>
      <c r="DV85" s="67"/>
      <c r="DW85" s="61"/>
      <c r="DX85" s="68"/>
      <c r="DY85" s="61"/>
      <c r="DZ85" s="67"/>
      <c r="EA85" s="67"/>
      <c r="EB85" s="61"/>
      <c r="EC85" s="68"/>
      <c r="ED85" s="61"/>
      <c r="EE85" s="67"/>
      <c r="EF85" s="67"/>
      <c r="EG85" s="61"/>
      <c r="EH85" s="68"/>
      <c r="EI85" s="61"/>
      <c r="EJ85" s="67"/>
      <c r="EK85" s="67"/>
      <c r="EL85" s="61"/>
      <c r="EM85" s="68"/>
      <c r="EN85" s="61"/>
      <c r="EO85" s="67"/>
      <c r="EP85" s="67"/>
      <c r="EQ85" s="61"/>
      <c r="ER85" s="68"/>
      <c r="ES85" s="61"/>
      <c r="ET85" s="67"/>
      <c r="EU85" s="67"/>
      <c r="EV85" s="61"/>
      <c r="EW85" s="68"/>
      <c r="EX85" s="61"/>
      <c r="EY85" s="67"/>
      <c r="EZ85" s="67"/>
      <c r="FA85" s="61"/>
      <c r="FB85" s="68"/>
      <c r="FC85" s="61"/>
      <c r="FD85" s="67"/>
      <c r="FE85" s="67"/>
      <c r="FF85" s="61"/>
      <c r="FG85" s="68"/>
      <c r="FH85" s="61"/>
      <c r="FI85" s="67"/>
      <c r="FJ85" s="67"/>
      <c r="FK85" s="61"/>
      <c r="FL85" s="68"/>
      <c r="FM85" s="61"/>
      <c r="FN85" s="67"/>
      <c r="FO85" s="67"/>
      <c r="FP85" s="61"/>
      <c r="FQ85" s="68"/>
      <c r="FR85" s="61"/>
      <c r="FS85" s="67"/>
      <c r="FT85" s="67"/>
      <c r="FU85" s="61"/>
      <c r="FV85" s="68"/>
      <c r="FW85" s="61"/>
      <c r="FX85" s="67"/>
      <c r="FY85" s="67"/>
      <c r="FZ85" s="61"/>
      <c r="GA85" s="68"/>
      <c r="GB85" s="61"/>
      <c r="GC85" s="67"/>
      <c r="GD85" s="67"/>
      <c r="GE85" s="61"/>
      <c r="GF85" s="68"/>
      <c r="GG85" s="61"/>
      <c r="GH85" s="67"/>
      <c r="GI85" s="67"/>
      <c r="GJ85" s="61"/>
      <c r="GK85" s="68"/>
      <c r="GL85" s="61"/>
      <c r="GM85" s="67"/>
      <c r="GN85" s="67"/>
      <c r="GO85" s="61"/>
      <c r="GP85" s="68"/>
      <c r="GQ85" s="61"/>
      <c r="GR85" s="67"/>
      <c r="GS85" s="67"/>
      <c r="GT85" s="61"/>
      <c r="GU85" s="68"/>
      <c r="GV85" s="61"/>
      <c r="GW85" s="67"/>
      <c r="GX85" s="67"/>
      <c r="GY85" s="61"/>
      <c r="GZ85" s="68"/>
      <c r="HA85" s="61"/>
      <c r="HB85" s="67"/>
      <c r="HC85" s="67"/>
      <c r="HD85" s="61"/>
      <c r="HE85" s="68"/>
      <c r="HF85" s="61"/>
      <c r="HG85" s="67"/>
      <c r="HH85" s="67"/>
      <c r="HI85" s="61"/>
      <c r="HJ85" s="68"/>
      <c r="HK85" s="61"/>
      <c r="HL85" s="67"/>
      <c r="HM85" s="67"/>
      <c r="HN85" s="61"/>
      <c r="HO85" s="68"/>
      <c r="HP85" s="61"/>
      <c r="HQ85" s="67"/>
      <c r="HR85" s="67"/>
      <c r="HS85" s="61"/>
      <c r="HT85" s="68"/>
      <c r="HU85" s="61"/>
      <c r="HV85" s="67"/>
      <c r="HW85" s="67"/>
      <c r="HX85" s="61"/>
      <c r="HY85" s="68"/>
      <c r="HZ85" s="61"/>
      <c r="IA85" s="67"/>
      <c r="IB85" s="67"/>
      <c r="IC85" s="61"/>
      <c r="ID85" s="68"/>
      <c r="IE85" s="61"/>
      <c r="IF85" s="67"/>
      <c r="IG85" s="67"/>
      <c r="IH85" s="61"/>
      <c r="II85" s="61"/>
    </row>
    <row r="86" spans="1:1305" s="62" customFormat="1" ht="18" customHeight="1" x14ac:dyDescent="0.3">
      <c r="A86" s="54">
        <v>9781471116148</v>
      </c>
      <c r="B86" s="54">
        <v>2063623</v>
      </c>
      <c r="C86" s="55" t="s">
        <v>513</v>
      </c>
      <c r="D86" s="63">
        <v>10.5</v>
      </c>
      <c r="E86" s="71">
        <v>22500</v>
      </c>
      <c r="F86" s="67"/>
      <c r="G86" s="61"/>
      <c r="H86" s="68"/>
      <c r="I86" s="61"/>
      <c r="J86" s="67"/>
      <c r="K86" s="67"/>
      <c r="L86" s="61"/>
      <c r="M86" s="68"/>
      <c r="N86" s="61"/>
      <c r="O86" s="67"/>
      <c r="P86" s="67"/>
      <c r="Q86" s="61"/>
      <c r="R86" s="68"/>
      <c r="S86" s="61"/>
      <c r="T86" s="67"/>
      <c r="U86" s="67"/>
      <c r="V86" s="61"/>
      <c r="W86" s="68"/>
      <c r="X86" s="61"/>
      <c r="Y86" s="67"/>
      <c r="Z86" s="67"/>
      <c r="AA86" s="61"/>
      <c r="AB86" s="68"/>
      <c r="AC86" s="61"/>
      <c r="AD86" s="67"/>
      <c r="AE86" s="67"/>
      <c r="AF86" s="61"/>
      <c r="AG86" s="68"/>
      <c r="AH86" s="61"/>
      <c r="AI86" s="67"/>
      <c r="AJ86" s="67"/>
      <c r="AK86" s="61"/>
      <c r="AL86" s="68"/>
      <c r="AM86" s="61"/>
      <c r="AN86" s="67"/>
      <c r="AO86" s="67"/>
      <c r="AP86" s="61"/>
      <c r="AQ86" s="68"/>
      <c r="AR86" s="61"/>
      <c r="AS86" s="67"/>
      <c r="AT86" s="67"/>
      <c r="AU86" s="61"/>
      <c r="AV86" s="68"/>
      <c r="AW86" s="61"/>
      <c r="AX86" s="67"/>
      <c r="AY86" s="67"/>
      <c r="AZ86" s="61"/>
      <c r="BA86" s="68"/>
      <c r="BB86" s="61"/>
      <c r="BC86" s="67"/>
      <c r="BD86" s="67"/>
      <c r="BE86" s="61"/>
      <c r="BF86" s="68"/>
      <c r="BG86" s="61"/>
      <c r="BH86" s="67"/>
      <c r="BI86" s="67"/>
      <c r="BJ86" s="61"/>
      <c r="BK86" s="68"/>
      <c r="BL86" s="61"/>
      <c r="BM86" s="67"/>
      <c r="BN86" s="67"/>
      <c r="BO86" s="61"/>
      <c r="BP86" s="68"/>
      <c r="BQ86" s="61"/>
      <c r="BR86" s="67"/>
      <c r="BS86" s="67"/>
      <c r="BT86" s="61"/>
      <c r="BU86" s="68"/>
      <c r="BV86" s="61"/>
      <c r="BW86" s="67"/>
      <c r="BX86" s="67"/>
      <c r="BY86" s="61"/>
      <c r="BZ86" s="68"/>
      <c r="CA86" s="61"/>
      <c r="CB86" s="67"/>
      <c r="CC86" s="67"/>
      <c r="CD86" s="61"/>
      <c r="CE86" s="68"/>
      <c r="CF86" s="61"/>
      <c r="CG86" s="67"/>
      <c r="CH86" s="67"/>
      <c r="CI86" s="61"/>
      <c r="CJ86" s="68"/>
      <c r="CK86" s="61"/>
      <c r="CL86" s="67"/>
      <c r="CM86" s="67"/>
      <c r="CN86" s="61"/>
      <c r="CO86" s="68"/>
      <c r="CP86" s="61"/>
      <c r="CQ86" s="67"/>
      <c r="CR86" s="67"/>
      <c r="CS86" s="61"/>
      <c r="CT86" s="68"/>
      <c r="CU86" s="61"/>
      <c r="CV86" s="67"/>
      <c r="CW86" s="67"/>
      <c r="CX86" s="61"/>
      <c r="CY86" s="68"/>
      <c r="CZ86" s="61"/>
      <c r="DA86" s="67"/>
      <c r="DB86" s="67"/>
      <c r="DC86" s="61"/>
      <c r="DD86" s="68"/>
      <c r="DE86" s="61"/>
      <c r="DF86" s="67"/>
      <c r="DG86" s="67"/>
      <c r="DH86" s="61"/>
      <c r="DI86" s="68"/>
      <c r="DJ86" s="61"/>
      <c r="DK86" s="67"/>
      <c r="DL86" s="67"/>
      <c r="DM86" s="61"/>
      <c r="DN86" s="68"/>
      <c r="DO86" s="61"/>
      <c r="DP86" s="67"/>
      <c r="DQ86" s="67"/>
      <c r="DR86" s="61"/>
      <c r="DS86" s="68"/>
      <c r="DT86" s="61"/>
      <c r="DU86" s="67"/>
      <c r="DV86" s="67"/>
      <c r="DW86" s="61"/>
      <c r="DX86" s="68"/>
      <c r="DY86" s="61"/>
      <c r="DZ86" s="67"/>
      <c r="EA86" s="67"/>
      <c r="EB86" s="61"/>
      <c r="EC86" s="68"/>
      <c r="ED86" s="61"/>
      <c r="EE86" s="67"/>
      <c r="EF86" s="67"/>
      <c r="EG86" s="61"/>
      <c r="EH86" s="68"/>
      <c r="EI86" s="61"/>
      <c r="EJ86" s="67"/>
      <c r="EK86" s="67"/>
      <c r="EL86" s="61"/>
      <c r="EM86" s="68"/>
      <c r="EN86" s="61"/>
      <c r="EO86" s="67"/>
      <c r="EP86" s="67"/>
      <c r="EQ86" s="61"/>
      <c r="ER86" s="68"/>
      <c r="ES86" s="61"/>
      <c r="ET86" s="67"/>
      <c r="EU86" s="67"/>
      <c r="EV86" s="61"/>
      <c r="EW86" s="68"/>
      <c r="EX86" s="61"/>
      <c r="EY86" s="67"/>
      <c r="EZ86" s="67"/>
      <c r="FA86" s="61"/>
      <c r="FB86" s="68"/>
      <c r="FC86" s="61"/>
      <c r="FD86" s="67"/>
      <c r="FE86" s="67"/>
      <c r="FF86" s="61"/>
      <c r="FG86" s="68"/>
      <c r="FH86" s="61"/>
      <c r="FI86" s="67"/>
      <c r="FJ86" s="67"/>
      <c r="FK86" s="61"/>
      <c r="FL86" s="68"/>
      <c r="FM86" s="61"/>
      <c r="FN86" s="67"/>
      <c r="FO86" s="67"/>
      <c r="FP86" s="61"/>
      <c r="FQ86" s="68"/>
      <c r="FR86" s="61"/>
      <c r="FS86" s="67"/>
      <c r="FT86" s="67"/>
      <c r="FU86" s="61"/>
      <c r="FV86" s="68"/>
      <c r="FW86" s="61"/>
      <c r="FX86" s="67"/>
      <c r="FY86" s="67"/>
      <c r="FZ86" s="61"/>
      <c r="GA86" s="68"/>
      <c r="GB86" s="61"/>
      <c r="GC86" s="67"/>
      <c r="GD86" s="67"/>
      <c r="GE86" s="61"/>
      <c r="GF86" s="68"/>
      <c r="GG86" s="61"/>
      <c r="GH86" s="67"/>
      <c r="GI86" s="67"/>
      <c r="GJ86" s="61"/>
      <c r="GK86" s="68"/>
      <c r="GL86" s="61"/>
      <c r="GM86" s="67"/>
      <c r="GN86" s="67"/>
      <c r="GO86" s="61"/>
      <c r="GP86" s="68"/>
      <c r="GQ86" s="61"/>
      <c r="GR86" s="67"/>
      <c r="GS86" s="67"/>
      <c r="GT86" s="61"/>
      <c r="GU86" s="68"/>
      <c r="GV86" s="61"/>
      <c r="GW86" s="67"/>
      <c r="GX86" s="67"/>
      <c r="GY86" s="61"/>
      <c r="GZ86" s="68"/>
      <c r="HA86" s="61"/>
      <c r="HB86" s="67"/>
      <c r="HC86" s="67"/>
      <c r="HD86" s="61"/>
      <c r="HE86" s="68"/>
      <c r="HF86" s="61"/>
      <c r="HG86" s="67"/>
      <c r="HH86" s="67"/>
      <c r="HI86" s="61"/>
      <c r="HJ86" s="68"/>
      <c r="HK86" s="61"/>
      <c r="HL86" s="67"/>
      <c r="HM86" s="67"/>
      <c r="HN86" s="61"/>
      <c r="HO86" s="68"/>
      <c r="HP86" s="61"/>
      <c r="HQ86" s="67"/>
      <c r="HR86" s="67"/>
      <c r="HS86" s="61"/>
      <c r="HT86" s="68"/>
      <c r="HU86" s="61"/>
      <c r="HV86" s="67"/>
      <c r="HW86" s="67"/>
      <c r="HX86" s="61"/>
      <c r="HY86" s="68"/>
      <c r="HZ86" s="61"/>
      <c r="IA86" s="67"/>
      <c r="IB86" s="67"/>
      <c r="IC86" s="61"/>
      <c r="ID86" s="68"/>
      <c r="IE86" s="61"/>
      <c r="IF86" s="67"/>
      <c r="IG86" s="67"/>
      <c r="IH86" s="61"/>
      <c r="II86" s="61"/>
    </row>
    <row r="87" spans="1:1305" s="62" customFormat="1" ht="18" customHeight="1" x14ac:dyDescent="0.3">
      <c r="A87" s="56">
        <v>9780552177559</v>
      </c>
      <c r="B87" s="56">
        <v>2895997</v>
      </c>
      <c r="C87" s="57" t="s">
        <v>514</v>
      </c>
      <c r="D87" s="64">
        <v>10.5</v>
      </c>
      <c r="E87" s="72">
        <v>21200</v>
      </c>
      <c r="F87" s="67"/>
      <c r="G87" s="61"/>
      <c r="H87" s="68"/>
      <c r="I87" s="61"/>
      <c r="J87" s="67"/>
      <c r="K87" s="67"/>
      <c r="L87" s="61"/>
      <c r="M87" s="68"/>
      <c r="N87" s="61"/>
      <c r="O87" s="67"/>
      <c r="P87" s="67"/>
      <c r="Q87" s="61"/>
      <c r="R87" s="68"/>
      <c r="S87" s="61"/>
      <c r="T87" s="67"/>
      <c r="U87" s="67"/>
      <c r="V87" s="61"/>
      <c r="W87" s="68"/>
      <c r="X87" s="61"/>
      <c r="Y87" s="67"/>
      <c r="Z87" s="67"/>
      <c r="AA87" s="61"/>
      <c r="AB87" s="68"/>
      <c r="AC87" s="61"/>
      <c r="AD87" s="67"/>
      <c r="AE87" s="67"/>
      <c r="AF87" s="61"/>
      <c r="AG87" s="68"/>
      <c r="AH87" s="61"/>
      <c r="AI87" s="67"/>
      <c r="AJ87" s="67"/>
      <c r="AK87" s="61"/>
      <c r="AL87" s="68"/>
      <c r="AM87" s="61"/>
      <c r="AN87" s="67"/>
      <c r="AO87" s="67"/>
      <c r="AP87" s="61"/>
      <c r="AQ87" s="68"/>
      <c r="AR87" s="61"/>
      <c r="AS87" s="67"/>
      <c r="AT87" s="67"/>
      <c r="AU87" s="61"/>
      <c r="AV87" s="68"/>
      <c r="AW87" s="61"/>
      <c r="AX87" s="67"/>
      <c r="AY87" s="67"/>
      <c r="AZ87" s="61"/>
      <c r="BA87" s="68"/>
      <c r="BB87" s="61"/>
      <c r="BC87" s="67"/>
      <c r="BD87" s="67"/>
      <c r="BE87" s="61"/>
      <c r="BF87" s="68"/>
      <c r="BG87" s="61"/>
      <c r="BH87" s="67"/>
      <c r="BI87" s="67"/>
      <c r="BJ87" s="61"/>
      <c r="BK87" s="68"/>
      <c r="BL87" s="61"/>
      <c r="BM87" s="67"/>
      <c r="BN87" s="67"/>
      <c r="BO87" s="61"/>
      <c r="BP87" s="68"/>
      <c r="BQ87" s="61"/>
      <c r="BR87" s="67"/>
      <c r="BS87" s="67"/>
      <c r="BT87" s="61"/>
      <c r="BU87" s="68"/>
      <c r="BV87" s="61"/>
      <c r="BW87" s="67"/>
      <c r="BX87" s="67"/>
      <c r="BY87" s="61"/>
      <c r="BZ87" s="68"/>
      <c r="CA87" s="61"/>
      <c r="CB87" s="67"/>
      <c r="CC87" s="67"/>
      <c r="CD87" s="61"/>
      <c r="CE87" s="68"/>
      <c r="CF87" s="61"/>
      <c r="CG87" s="67"/>
      <c r="CH87" s="67"/>
      <c r="CI87" s="61"/>
      <c r="CJ87" s="68"/>
      <c r="CK87" s="61"/>
      <c r="CL87" s="67"/>
      <c r="CM87" s="67"/>
      <c r="CN87" s="61"/>
      <c r="CO87" s="68"/>
      <c r="CP87" s="61"/>
      <c r="CQ87" s="67"/>
      <c r="CR87" s="67"/>
      <c r="CS87" s="61"/>
      <c r="CT87" s="68"/>
      <c r="CU87" s="61"/>
      <c r="CV87" s="67"/>
      <c r="CW87" s="67"/>
      <c r="CX87" s="61"/>
      <c r="CY87" s="68"/>
      <c r="CZ87" s="61"/>
      <c r="DA87" s="67"/>
      <c r="DB87" s="67"/>
      <c r="DC87" s="61"/>
      <c r="DD87" s="68"/>
      <c r="DE87" s="61"/>
      <c r="DF87" s="67"/>
      <c r="DG87" s="67"/>
      <c r="DH87" s="61"/>
      <c r="DI87" s="68"/>
      <c r="DJ87" s="61"/>
      <c r="DK87" s="67"/>
      <c r="DL87" s="67"/>
      <c r="DM87" s="61"/>
      <c r="DN87" s="68"/>
      <c r="DO87" s="61"/>
      <c r="DP87" s="67"/>
      <c r="DQ87" s="67"/>
      <c r="DR87" s="61"/>
      <c r="DS87" s="68"/>
      <c r="DT87" s="61"/>
      <c r="DU87" s="67"/>
      <c r="DV87" s="67"/>
      <c r="DW87" s="61"/>
      <c r="DX87" s="68"/>
      <c r="DY87" s="61"/>
      <c r="DZ87" s="67"/>
      <c r="EA87" s="67"/>
      <c r="EB87" s="61"/>
      <c r="EC87" s="68"/>
      <c r="ED87" s="61"/>
      <c r="EE87" s="67"/>
      <c r="EF87" s="67"/>
      <c r="EG87" s="61"/>
      <c r="EH87" s="68"/>
      <c r="EI87" s="61"/>
      <c r="EJ87" s="67"/>
      <c r="EK87" s="67"/>
      <c r="EL87" s="61"/>
      <c r="EM87" s="68"/>
      <c r="EN87" s="61"/>
      <c r="EO87" s="67"/>
      <c r="EP87" s="67"/>
      <c r="EQ87" s="61"/>
      <c r="ER87" s="68"/>
      <c r="ES87" s="61"/>
      <c r="ET87" s="67"/>
      <c r="EU87" s="67"/>
      <c r="EV87" s="61"/>
      <c r="EW87" s="68"/>
      <c r="EX87" s="61"/>
      <c r="EY87" s="67"/>
      <c r="EZ87" s="67"/>
      <c r="FA87" s="61"/>
      <c r="FB87" s="68"/>
      <c r="FC87" s="61"/>
      <c r="FD87" s="67"/>
      <c r="FE87" s="67"/>
      <c r="FF87" s="61"/>
      <c r="FG87" s="68"/>
      <c r="FH87" s="61"/>
      <c r="FI87" s="67"/>
      <c r="FJ87" s="67"/>
      <c r="FK87" s="61"/>
      <c r="FL87" s="68"/>
      <c r="FM87" s="61"/>
      <c r="FN87" s="67"/>
      <c r="FO87" s="67"/>
      <c r="FP87" s="61"/>
      <c r="FQ87" s="68"/>
      <c r="FR87" s="61"/>
      <c r="FS87" s="67"/>
      <c r="FT87" s="67"/>
      <c r="FU87" s="61"/>
      <c r="FV87" s="68"/>
      <c r="FW87" s="61"/>
      <c r="FX87" s="67"/>
      <c r="FY87" s="67"/>
      <c r="FZ87" s="61"/>
      <c r="GA87" s="68"/>
      <c r="GB87" s="61"/>
      <c r="GC87" s="67"/>
      <c r="GD87" s="67"/>
      <c r="GE87" s="61"/>
      <c r="GF87" s="68"/>
      <c r="GG87" s="61"/>
      <c r="GH87" s="67"/>
      <c r="GI87" s="67"/>
      <c r="GJ87" s="61"/>
      <c r="GK87" s="68"/>
      <c r="GL87" s="61"/>
      <c r="GM87" s="67"/>
      <c r="GN87" s="67"/>
      <c r="GO87" s="61"/>
      <c r="GP87" s="68"/>
      <c r="GQ87" s="61"/>
      <c r="GR87" s="67"/>
      <c r="GS87" s="67"/>
      <c r="GT87" s="61"/>
      <c r="GU87" s="68"/>
      <c r="GV87" s="61"/>
      <c r="GW87" s="67"/>
      <c r="GX87" s="67"/>
      <c r="GY87" s="61"/>
      <c r="GZ87" s="68"/>
      <c r="HA87" s="61"/>
      <c r="HB87" s="67"/>
      <c r="HC87" s="67"/>
      <c r="HD87" s="61"/>
      <c r="HE87" s="68"/>
      <c r="HF87" s="61"/>
      <c r="HG87" s="67"/>
      <c r="HH87" s="67"/>
      <c r="HI87" s="61"/>
      <c r="HJ87" s="68"/>
      <c r="HK87" s="61"/>
      <c r="HL87" s="67"/>
      <c r="HM87" s="67"/>
      <c r="HN87" s="61"/>
      <c r="HO87" s="68"/>
      <c r="HP87" s="61"/>
      <c r="HQ87" s="67"/>
      <c r="HR87" s="67"/>
      <c r="HS87" s="61"/>
      <c r="HT87" s="68"/>
      <c r="HU87" s="61"/>
      <c r="HV87" s="67"/>
      <c r="HW87" s="67"/>
      <c r="HX87" s="61"/>
      <c r="HY87" s="68"/>
      <c r="HZ87" s="61"/>
      <c r="IA87" s="67"/>
      <c r="IB87" s="67"/>
      <c r="IC87" s="61"/>
      <c r="ID87" s="68"/>
      <c r="IE87" s="61"/>
      <c r="IF87" s="67"/>
      <c r="IG87" s="67"/>
      <c r="IH87" s="61"/>
      <c r="II87" s="61"/>
    </row>
    <row r="88" spans="1:1305" s="77" customFormat="1" ht="18" customHeight="1" x14ac:dyDescent="0.3">
      <c r="A88" s="78">
        <v>9780241629949</v>
      </c>
      <c r="B88" s="78">
        <v>2894427</v>
      </c>
      <c r="C88" s="79" t="s">
        <v>672</v>
      </c>
      <c r="D88" s="80">
        <v>11.5</v>
      </c>
      <c r="E88" s="81">
        <v>27430</v>
      </c>
      <c r="F88" s="67"/>
      <c r="G88" s="61"/>
      <c r="H88" s="68"/>
      <c r="I88" s="61"/>
      <c r="J88" s="67"/>
      <c r="K88" s="67"/>
      <c r="L88" s="61"/>
      <c r="M88" s="68"/>
      <c r="N88" s="61"/>
      <c r="O88" s="67"/>
      <c r="P88" s="67"/>
      <c r="Q88" s="61"/>
      <c r="R88" s="68"/>
      <c r="S88" s="61"/>
      <c r="T88" s="67"/>
      <c r="U88" s="67"/>
      <c r="V88" s="61"/>
      <c r="W88" s="68"/>
      <c r="X88" s="61"/>
      <c r="Y88" s="67"/>
      <c r="Z88" s="67"/>
      <c r="AA88" s="61"/>
      <c r="AB88" s="68"/>
      <c r="AC88" s="61"/>
      <c r="AD88" s="67"/>
      <c r="AE88" s="67"/>
      <c r="AF88" s="61"/>
      <c r="AG88" s="68"/>
      <c r="AH88" s="61"/>
      <c r="AI88" s="67"/>
      <c r="AJ88" s="67"/>
      <c r="AK88" s="61"/>
      <c r="AL88" s="68"/>
      <c r="AM88" s="61"/>
      <c r="AN88" s="67"/>
      <c r="AO88" s="67"/>
      <c r="AP88" s="61"/>
      <c r="AQ88" s="68"/>
      <c r="AR88" s="61"/>
      <c r="AS88" s="67"/>
      <c r="AT88" s="67"/>
      <c r="AU88" s="61"/>
      <c r="AV88" s="68"/>
      <c r="AW88" s="61"/>
      <c r="AX88" s="67"/>
      <c r="AY88" s="67"/>
      <c r="AZ88" s="61"/>
      <c r="BA88" s="68"/>
      <c r="BB88" s="61"/>
      <c r="BC88" s="67"/>
      <c r="BD88" s="67"/>
      <c r="BE88" s="61"/>
      <c r="BF88" s="68"/>
      <c r="BG88" s="61"/>
      <c r="BH88" s="67"/>
      <c r="BI88" s="67"/>
      <c r="BJ88" s="61"/>
      <c r="BK88" s="68"/>
      <c r="BL88" s="61"/>
      <c r="BM88" s="67"/>
      <c r="BN88" s="67"/>
      <c r="BO88" s="61"/>
      <c r="BP88" s="68"/>
      <c r="BQ88" s="61"/>
      <c r="BR88" s="67"/>
      <c r="BS88" s="67"/>
      <c r="BT88" s="61"/>
      <c r="BU88" s="68"/>
      <c r="BV88" s="61"/>
      <c r="BW88" s="67"/>
      <c r="BX88" s="67"/>
      <c r="BY88" s="61"/>
      <c r="BZ88" s="68"/>
      <c r="CA88" s="61"/>
      <c r="CB88" s="67"/>
      <c r="CC88" s="67"/>
      <c r="CD88" s="61"/>
      <c r="CE88" s="68"/>
      <c r="CF88" s="61"/>
      <c r="CG88" s="67"/>
      <c r="CH88" s="67"/>
      <c r="CI88" s="61"/>
      <c r="CJ88" s="68"/>
      <c r="CK88" s="61"/>
      <c r="CL88" s="67"/>
      <c r="CM88" s="67"/>
      <c r="CN88" s="61"/>
      <c r="CO88" s="68"/>
      <c r="CP88" s="61"/>
      <c r="CQ88" s="67"/>
      <c r="CR88" s="67"/>
      <c r="CS88" s="61"/>
      <c r="CT88" s="68"/>
      <c r="CU88" s="61"/>
      <c r="CV88" s="67"/>
      <c r="CW88" s="67"/>
      <c r="CX88" s="61"/>
      <c r="CY88" s="68"/>
      <c r="CZ88" s="61"/>
      <c r="DA88" s="67"/>
      <c r="DB88" s="67"/>
      <c r="DC88" s="61"/>
      <c r="DD88" s="68"/>
      <c r="DE88" s="61"/>
      <c r="DF88" s="67"/>
      <c r="DG88" s="67"/>
      <c r="DH88" s="61"/>
      <c r="DI88" s="68"/>
      <c r="DJ88" s="61"/>
      <c r="DK88" s="67"/>
      <c r="DL88" s="67"/>
      <c r="DM88" s="61"/>
      <c r="DN88" s="68"/>
      <c r="DO88" s="61"/>
      <c r="DP88" s="67"/>
      <c r="DQ88" s="67"/>
      <c r="DR88" s="61"/>
      <c r="DS88" s="68"/>
      <c r="DT88" s="61"/>
      <c r="DU88" s="67"/>
      <c r="DV88" s="67"/>
      <c r="DW88" s="61"/>
      <c r="DX88" s="68"/>
      <c r="DY88" s="61"/>
      <c r="DZ88" s="67"/>
      <c r="EA88" s="67"/>
      <c r="EB88" s="61"/>
      <c r="EC88" s="68"/>
      <c r="ED88" s="61"/>
      <c r="EE88" s="67"/>
      <c r="EF88" s="67"/>
      <c r="EG88" s="61"/>
      <c r="EH88" s="68"/>
      <c r="EI88" s="61"/>
      <c r="EJ88" s="67"/>
      <c r="EK88" s="67"/>
      <c r="EL88" s="61"/>
      <c r="EM88" s="68"/>
      <c r="EN88" s="61"/>
      <c r="EO88" s="67"/>
      <c r="EP88" s="67"/>
      <c r="EQ88" s="61"/>
      <c r="ER88" s="68"/>
      <c r="ES88" s="61"/>
      <c r="ET88" s="67"/>
      <c r="EU88" s="67"/>
      <c r="EV88" s="61"/>
      <c r="EW88" s="68"/>
      <c r="EX88" s="61"/>
      <c r="EY88" s="67"/>
      <c r="EZ88" s="67"/>
      <c r="FA88" s="61"/>
      <c r="FB88" s="68"/>
      <c r="FC88" s="61"/>
      <c r="FD88" s="67"/>
      <c r="FE88" s="67"/>
      <c r="FF88" s="61"/>
      <c r="FG88" s="68"/>
      <c r="FH88" s="61"/>
      <c r="FI88" s="67"/>
      <c r="FJ88" s="67"/>
      <c r="FK88" s="61"/>
      <c r="FL88" s="68"/>
      <c r="FM88" s="61"/>
      <c r="FN88" s="67"/>
      <c r="FO88" s="67"/>
      <c r="FP88" s="61"/>
      <c r="FQ88" s="68"/>
      <c r="FR88" s="61"/>
      <c r="FS88" s="67"/>
      <c r="FT88" s="67"/>
      <c r="FU88" s="61"/>
      <c r="FV88" s="68"/>
      <c r="FW88" s="61"/>
      <c r="FX88" s="67"/>
      <c r="FY88" s="67"/>
      <c r="FZ88" s="61"/>
      <c r="GA88" s="68"/>
      <c r="GB88" s="61"/>
      <c r="GC88" s="67"/>
      <c r="GD88" s="67"/>
      <c r="GE88" s="61"/>
      <c r="GF88" s="68"/>
      <c r="GG88" s="61"/>
      <c r="GH88" s="67"/>
      <c r="GI88" s="67"/>
      <c r="GJ88" s="61"/>
      <c r="GK88" s="68"/>
      <c r="GL88" s="61"/>
      <c r="GM88" s="67"/>
      <c r="GN88" s="67"/>
      <c r="GO88" s="61"/>
      <c r="GP88" s="68"/>
      <c r="GQ88" s="61"/>
      <c r="GR88" s="67"/>
      <c r="GS88" s="67"/>
      <c r="GT88" s="61"/>
      <c r="GU88" s="68"/>
      <c r="GV88" s="61"/>
      <c r="GW88" s="67"/>
      <c r="GX88" s="67"/>
      <c r="GY88" s="61"/>
      <c r="GZ88" s="68"/>
      <c r="HA88" s="61"/>
      <c r="HB88" s="67"/>
      <c r="HC88" s="67"/>
      <c r="HD88" s="61"/>
      <c r="HE88" s="68"/>
      <c r="HF88" s="61"/>
      <c r="HG88" s="67"/>
      <c r="HH88" s="67"/>
      <c r="HI88" s="61"/>
      <c r="HJ88" s="68"/>
      <c r="HK88" s="61"/>
      <c r="HL88" s="67"/>
      <c r="HM88" s="67"/>
      <c r="HN88" s="61"/>
      <c r="HO88" s="68"/>
      <c r="HP88" s="61"/>
      <c r="HQ88" s="67"/>
      <c r="HR88" s="67"/>
      <c r="HS88" s="61"/>
      <c r="HT88" s="68"/>
      <c r="HU88" s="61"/>
      <c r="HV88" s="67"/>
      <c r="HW88" s="67"/>
      <c r="HX88" s="61"/>
      <c r="HY88" s="68"/>
      <c r="HZ88" s="61"/>
      <c r="IA88" s="67"/>
      <c r="IB88" s="67"/>
      <c r="IC88" s="61"/>
      <c r="ID88" s="68"/>
      <c r="IE88" s="61"/>
      <c r="IF88" s="67"/>
      <c r="IG88" s="67"/>
      <c r="IH88" s="61"/>
      <c r="II88" s="61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  <c r="IU88" s="62"/>
      <c r="IV88" s="62"/>
      <c r="IW88" s="62"/>
      <c r="IX88" s="62"/>
      <c r="IY88" s="62"/>
      <c r="IZ88" s="62"/>
      <c r="JA88" s="62"/>
      <c r="JB88" s="62"/>
      <c r="JC88" s="62"/>
      <c r="JD88" s="62"/>
      <c r="JE88" s="62"/>
      <c r="JF88" s="62"/>
      <c r="JG88" s="62"/>
      <c r="JH88" s="62"/>
      <c r="JI88" s="62"/>
      <c r="JJ88" s="62"/>
      <c r="JK88" s="62"/>
      <c r="JL88" s="62"/>
      <c r="JM88" s="62"/>
      <c r="JN88" s="62"/>
      <c r="JO88" s="62"/>
      <c r="JP88" s="62"/>
      <c r="JQ88" s="62"/>
      <c r="JR88" s="62"/>
      <c r="JS88" s="62"/>
      <c r="JT88" s="62"/>
      <c r="JU88" s="62"/>
      <c r="JV88" s="62"/>
      <c r="JW88" s="62"/>
      <c r="JX88" s="62"/>
      <c r="JY88" s="62"/>
      <c r="JZ88" s="62"/>
      <c r="KA88" s="62"/>
      <c r="KB88" s="62"/>
      <c r="KC88" s="62"/>
      <c r="KD88" s="62"/>
      <c r="KE88" s="62"/>
      <c r="KF88" s="62"/>
      <c r="KG88" s="62"/>
      <c r="KH88" s="62"/>
      <c r="KI88" s="62"/>
      <c r="KJ88" s="62"/>
      <c r="KK88" s="62"/>
      <c r="KL88" s="62"/>
      <c r="KM88" s="62"/>
      <c r="KN88" s="62"/>
      <c r="KO88" s="62"/>
      <c r="KP88" s="62"/>
      <c r="KQ88" s="62"/>
      <c r="KR88" s="62"/>
      <c r="KS88" s="62"/>
      <c r="KT88" s="62"/>
      <c r="KU88" s="62"/>
      <c r="KV88" s="62"/>
      <c r="KW88" s="62"/>
      <c r="KX88" s="62"/>
      <c r="KY88" s="62"/>
      <c r="KZ88" s="62"/>
      <c r="LA88" s="62"/>
      <c r="LB88" s="62"/>
      <c r="LC88" s="62"/>
      <c r="LD88" s="62"/>
      <c r="LE88" s="62"/>
      <c r="LF88" s="62"/>
      <c r="LG88" s="62"/>
      <c r="LH88" s="62"/>
      <c r="LI88" s="62"/>
      <c r="LJ88" s="62"/>
      <c r="LK88" s="62"/>
      <c r="LL88" s="62"/>
      <c r="LM88" s="62"/>
      <c r="LN88" s="62"/>
      <c r="LO88" s="62"/>
      <c r="LP88" s="62"/>
      <c r="LQ88" s="62"/>
      <c r="LR88" s="62"/>
      <c r="LS88" s="62"/>
      <c r="LT88" s="62"/>
      <c r="LU88" s="62"/>
      <c r="LV88" s="62"/>
      <c r="LW88" s="62"/>
      <c r="LX88" s="62"/>
      <c r="LY88" s="62"/>
      <c r="LZ88" s="62"/>
      <c r="MA88" s="62"/>
      <c r="MB88" s="62"/>
      <c r="MC88" s="62"/>
      <c r="MD88" s="62"/>
      <c r="ME88" s="62"/>
      <c r="MF88" s="62"/>
      <c r="MG88" s="62"/>
      <c r="MH88" s="62"/>
      <c r="MI88" s="62"/>
      <c r="MJ88" s="62"/>
      <c r="MK88" s="62"/>
      <c r="ML88" s="62"/>
      <c r="MM88" s="62"/>
      <c r="MN88" s="62"/>
      <c r="MO88" s="62"/>
      <c r="MP88" s="62"/>
      <c r="MQ88" s="62"/>
      <c r="MR88" s="62"/>
      <c r="MS88" s="62"/>
      <c r="MT88" s="62"/>
      <c r="MU88" s="62"/>
      <c r="MV88" s="62"/>
      <c r="MW88" s="62"/>
      <c r="MX88" s="62"/>
      <c r="MY88" s="62"/>
      <c r="MZ88" s="62"/>
      <c r="NA88" s="62"/>
      <c r="NB88" s="62"/>
      <c r="NC88" s="62"/>
      <c r="ND88" s="62"/>
      <c r="NE88" s="62"/>
      <c r="NF88" s="62"/>
      <c r="NG88" s="62"/>
      <c r="NH88" s="62"/>
      <c r="NI88" s="62"/>
      <c r="NJ88" s="62"/>
      <c r="NK88" s="62"/>
      <c r="NL88" s="62"/>
      <c r="NM88" s="62"/>
      <c r="NN88" s="62"/>
      <c r="NO88" s="62"/>
      <c r="NP88" s="62"/>
      <c r="NQ88" s="62"/>
      <c r="NR88" s="62"/>
      <c r="NS88" s="62"/>
      <c r="NT88" s="62"/>
      <c r="NU88" s="62"/>
      <c r="NV88" s="62"/>
      <c r="NW88" s="62"/>
      <c r="NX88" s="62"/>
      <c r="NY88" s="62"/>
      <c r="NZ88" s="62"/>
      <c r="OA88" s="62"/>
      <c r="OB88" s="62"/>
      <c r="OC88" s="62"/>
      <c r="OD88" s="62"/>
      <c r="OE88" s="62"/>
      <c r="OF88" s="62"/>
      <c r="OG88" s="62"/>
      <c r="OH88" s="62"/>
      <c r="OI88" s="62"/>
      <c r="OJ88" s="62"/>
      <c r="OK88" s="62"/>
      <c r="OL88" s="62"/>
      <c r="OM88" s="62"/>
      <c r="ON88" s="62"/>
      <c r="OO88" s="62"/>
      <c r="OP88" s="62"/>
      <c r="OQ88" s="62"/>
      <c r="OR88" s="62"/>
      <c r="OS88" s="62"/>
      <c r="OT88" s="62"/>
      <c r="OU88" s="62"/>
      <c r="OV88" s="62"/>
      <c r="OW88" s="62"/>
      <c r="OX88" s="62"/>
      <c r="OY88" s="62"/>
      <c r="OZ88" s="62"/>
      <c r="PA88" s="62"/>
      <c r="PB88" s="62"/>
      <c r="PC88" s="62"/>
      <c r="PD88" s="62"/>
      <c r="PE88" s="62"/>
      <c r="PF88" s="62"/>
      <c r="PG88" s="62"/>
      <c r="PH88" s="62"/>
      <c r="PI88" s="62"/>
      <c r="PJ88" s="62"/>
      <c r="PK88" s="62"/>
      <c r="PL88" s="62"/>
      <c r="PM88" s="62"/>
      <c r="PN88" s="62"/>
      <c r="PO88" s="62"/>
      <c r="PP88" s="62"/>
      <c r="PQ88" s="62"/>
      <c r="PR88" s="62"/>
      <c r="PS88" s="62"/>
      <c r="PT88" s="62"/>
      <c r="PU88" s="62"/>
      <c r="PV88" s="62"/>
      <c r="PW88" s="62"/>
      <c r="PX88" s="62"/>
      <c r="PY88" s="62"/>
      <c r="PZ88" s="62"/>
      <c r="QA88" s="62"/>
      <c r="QB88" s="62"/>
      <c r="QC88" s="62"/>
      <c r="QD88" s="62"/>
      <c r="QE88" s="62"/>
      <c r="QF88" s="62"/>
      <c r="QG88" s="62"/>
      <c r="QH88" s="62"/>
      <c r="QI88" s="62"/>
      <c r="QJ88" s="62"/>
      <c r="QK88" s="62"/>
      <c r="QL88" s="62"/>
      <c r="QM88" s="62"/>
      <c r="QN88" s="62"/>
      <c r="QO88" s="62"/>
      <c r="QP88" s="62"/>
      <c r="QQ88" s="62"/>
      <c r="QR88" s="62"/>
      <c r="QS88" s="62"/>
      <c r="QT88" s="62"/>
      <c r="QU88" s="62"/>
      <c r="QV88" s="62"/>
      <c r="QW88" s="62"/>
      <c r="QX88" s="62"/>
      <c r="QY88" s="62"/>
      <c r="QZ88" s="62"/>
      <c r="RA88" s="62"/>
      <c r="RB88" s="62"/>
      <c r="RC88" s="62"/>
      <c r="RD88" s="62"/>
      <c r="RE88" s="62"/>
      <c r="RF88" s="62"/>
      <c r="RG88" s="62"/>
      <c r="RH88" s="62"/>
      <c r="RI88" s="62"/>
      <c r="RJ88" s="62"/>
      <c r="RK88" s="62"/>
      <c r="RL88" s="62"/>
      <c r="RM88" s="62"/>
      <c r="RN88" s="62"/>
      <c r="RO88" s="62"/>
      <c r="RP88" s="62"/>
      <c r="RQ88" s="62"/>
      <c r="RR88" s="62"/>
      <c r="RS88" s="62"/>
      <c r="RT88" s="62"/>
      <c r="RU88" s="62"/>
      <c r="RV88" s="62"/>
      <c r="RW88" s="62"/>
      <c r="RX88" s="62"/>
      <c r="RY88" s="62"/>
      <c r="RZ88" s="62"/>
      <c r="SA88" s="62"/>
      <c r="SB88" s="62"/>
      <c r="SC88" s="62"/>
      <c r="SD88" s="62"/>
      <c r="SE88" s="62"/>
      <c r="SF88" s="62"/>
      <c r="SG88" s="62"/>
      <c r="SH88" s="62"/>
      <c r="SI88" s="62"/>
      <c r="SJ88" s="62"/>
      <c r="SK88" s="62"/>
      <c r="SL88" s="62"/>
      <c r="SM88" s="62"/>
      <c r="SN88" s="62"/>
      <c r="SO88" s="62"/>
      <c r="SP88" s="62"/>
      <c r="SQ88" s="62"/>
      <c r="SR88" s="62"/>
      <c r="SS88" s="62"/>
      <c r="ST88" s="62"/>
      <c r="SU88" s="62"/>
      <c r="SV88" s="62"/>
      <c r="SW88" s="62"/>
      <c r="SX88" s="62"/>
      <c r="SY88" s="62"/>
      <c r="SZ88" s="62"/>
      <c r="TA88" s="62"/>
      <c r="TB88" s="62"/>
      <c r="TC88" s="62"/>
      <c r="TD88" s="62"/>
      <c r="TE88" s="62"/>
      <c r="TF88" s="62"/>
      <c r="TG88" s="62"/>
      <c r="TH88" s="62"/>
      <c r="TI88" s="62"/>
      <c r="TJ88" s="62"/>
      <c r="TK88" s="62"/>
      <c r="TL88" s="62"/>
      <c r="TM88" s="62"/>
      <c r="TN88" s="62"/>
      <c r="TO88" s="62"/>
      <c r="TP88" s="62"/>
      <c r="TQ88" s="62"/>
      <c r="TR88" s="62"/>
      <c r="TS88" s="62"/>
      <c r="TT88" s="62"/>
      <c r="TU88" s="62"/>
      <c r="TV88" s="62"/>
      <c r="TW88" s="62"/>
      <c r="TX88" s="62"/>
      <c r="TY88" s="62"/>
      <c r="TZ88" s="62"/>
      <c r="UA88" s="62"/>
      <c r="UB88" s="62"/>
      <c r="UC88" s="62"/>
      <c r="UD88" s="62"/>
      <c r="UE88" s="62"/>
      <c r="UF88" s="62"/>
      <c r="UG88" s="62"/>
      <c r="UH88" s="62"/>
      <c r="UI88" s="62"/>
      <c r="UJ88" s="62"/>
      <c r="UK88" s="62"/>
      <c r="UL88" s="62"/>
      <c r="UM88" s="62"/>
      <c r="UN88" s="62"/>
      <c r="UO88" s="62"/>
      <c r="UP88" s="62"/>
      <c r="UQ88" s="62"/>
      <c r="UR88" s="62"/>
      <c r="US88" s="62"/>
      <c r="UT88" s="62"/>
      <c r="UU88" s="62"/>
      <c r="UV88" s="62"/>
      <c r="UW88" s="62"/>
      <c r="UX88" s="62"/>
      <c r="UY88" s="62"/>
      <c r="UZ88" s="62"/>
      <c r="VA88" s="62"/>
      <c r="VB88" s="62"/>
      <c r="VC88" s="62"/>
      <c r="VD88" s="62"/>
      <c r="VE88" s="62"/>
      <c r="VF88" s="62"/>
      <c r="VG88" s="62"/>
      <c r="VH88" s="62"/>
      <c r="VI88" s="62"/>
      <c r="VJ88" s="62"/>
      <c r="VK88" s="62"/>
      <c r="VL88" s="62"/>
      <c r="VM88" s="62"/>
      <c r="VN88" s="62"/>
      <c r="VO88" s="62"/>
      <c r="VP88" s="62"/>
      <c r="VQ88" s="62"/>
      <c r="VR88" s="62"/>
      <c r="VS88" s="62"/>
      <c r="VT88" s="62"/>
      <c r="VU88" s="62"/>
      <c r="VV88" s="62"/>
      <c r="VW88" s="62"/>
      <c r="VX88" s="62"/>
      <c r="VY88" s="62"/>
      <c r="VZ88" s="62"/>
      <c r="WA88" s="62"/>
      <c r="WB88" s="62"/>
      <c r="WC88" s="62"/>
      <c r="WD88" s="62"/>
      <c r="WE88" s="62"/>
      <c r="WF88" s="62"/>
      <c r="WG88" s="62"/>
      <c r="WH88" s="62"/>
      <c r="WI88" s="62"/>
      <c r="WJ88" s="62"/>
      <c r="WK88" s="62"/>
      <c r="WL88" s="62"/>
      <c r="WM88" s="62"/>
      <c r="WN88" s="62"/>
      <c r="WO88" s="62"/>
      <c r="WP88" s="62"/>
      <c r="WQ88" s="62"/>
      <c r="WR88" s="62"/>
      <c r="WS88" s="62"/>
      <c r="WT88" s="62"/>
      <c r="WU88" s="62"/>
      <c r="WV88" s="62"/>
      <c r="WW88" s="62"/>
      <c r="WX88" s="62"/>
      <c r="WY88" s="62"/>
      <c r="WZ88" s="62"/>
      <c r="XA88" s="62"/>
      <c r="XB88" s="62"/>
      <c r="XC88" s="62"/>
      <c r="XD88" s="62"/>
      <c r="XE88" s="62"/>
      <c r="XF88" s="62"/>
      <c r="XG88" s="62"/>
      <c r="XH88" s="62"/>
      <c r="XI88" s="62"/>
      <c r="XJ88" s="62"/>
      <c r="XK88" s="62"/>
      <c r="XL88" s="62"/>
      <c r="XM88" s="62"/>
      <c r="XN88" s="62"/>
      <c r="XO88" s="62"/>
      <c r="XP88" s="62"/>
      <c r="XQ88" s="62"/>
      <c r="XR88" s="62"/>
      <c r="XS88" s="62"/>
      <c r="XT88" s="62"/>
      <c r="XU88" s="62"/>
      <c r="XV88" s="62"/>
      <c r="XW88" s="62"/>
      <c r="XX88" s="62"/>
      <c r="XY88" s="62"/>
      <c r="XZ88" s="62"/>
      <c r="YA88" s="62"/>
      <c r="YB88" s="62"/>
      <c r="YC88" s="62"/>
      <c r="YD88" s="62"/>
      <c r="YE88" s="62"/>
      <c r="YF88" s="62"/>
      <c r="YG88" s="62"/>
      <c r="YH88" s="62"/>
      <c r="YI88" s="62"/>
      <c r="YJ88" s="62"/>
      <c r="YK88" s="62"/>
      <c r="YL88" s="62"/>
      <c r="YM88" s="62"/>
      <c r="YN88" s="62"/>
      <c r="YO88" s="62"/>
      <c r="YP88" s="62"/>
      <c r="YQ88" s="62"/>
      <c r="YR88" s="62"/>
      <c r="YS88" s="62"/>
      <c r="YT88" s="62"/>
      <c r="YU88" s="62"/>
      <c r="YV88" s="62"/>
      <c r="YW88" s="62"/>
      <c r="YX88" s="62"/>
      <c r="YY88" s="62"/>
      <c r="YZ88" s="62"/>
      <c r="ZA88" s="62"/>
      <c r="ZB88" s="62"/>
      <c r="ZC88" s="62"/>
      <c r="ZD88" s="62"/>
      <c r="ZE88" s="62"/>
      <c r="ZF88" s="62"/>
      <c r="ZG88" s="62"/>
      <c r="ZH88" s="62"/>
      <c r="ZI88" s="62"/>
      <c r="ZJ88" s="62"/>
      <c r="ZK88" s="62"/>
      <c r="ZL88" s="62"/>
      <c r="ZM88" s="62"/>
      <c r="ZN88" s="62"/>
      <c r="ZO88" s="62"/>
      <c r="ZP88" s="62"/>
      <c r="ZQ88" s="62"/>
      <c r="ZR88" s="62"/>
      <c r="ZS88" s="62"/>
      <c r="ZT88" s="62"/>
      <c r="ZU88" s="62"/>
      <c r="ZV88" s="62"/>
      <c r="ZW88" s="62"/>
      <c r="ZX88" s="62"/>
      <c r="ZY88" s="62"/>
      <c r="ZZ88" s="62"/>
      <c r="AAA88" s="62"/>
      <c r="AAB88" s="62"/>
      <c r="AAC88" s="62"/>
      <c r="AAD88" s="62"/>
      <c r="AAE88" s="62"/>
      <c r="AAF88" s="62"/>
      <c r="AAG88" s="62"/>
      <c r="AAH88" s="62"/>
      <c r="AAI88" s="62"/>
      <c r="AAJ88" s="62"/>
      <c r="AAK88" s="62"/>
      <c r="AAL88" s="62"/>
      <c r="AAM88" s="62"/>
      <c r="AAN88" s="62"/>
      <c r="AAO88" s="62"/>
      <c r="AAP88" s="62"/>
      <c r="AAQ88" s="62"/>
      <c r="AAR88" s="62"/>
      <c r="AAS88" s="62"/>
      <c r="AAT88" s="62"/>
      <c r="AAU88" s="62"/>
      <c r="AAV88" s="62"/>
      <c r="AAW88" s="62"/>
      <c r="AAX88" s="62"/>
      <c r="AAY88" s="62"/>
      <c r="AAZ88" s="62"/>
      <c r="ABA88" s="62"/>
      <c r="ABB88" s="62"/>
      <c r="ABC88" s="62"/>
      <c r="ABD88" s="62"/>
      <c r="ABE88" s="62"/>
      <c r="ABF88" s="62"/>
      <c r="ABG88" s="62"/>
      <c r="ABH88" s="62"/>
      <c r="ABI88" s="62"/>
      <c r="ABJ88" s="62"/>
      <c r="ABK88" s="62"/>
      <c r="ABL88" s="62"/>
      <c r="ABM88" s="62"/>
      <c r="ABN88" s="62"/>
      <c r="ABO88" s="62"/>
      <c r="ABP88" s="62"/>
      <c r="ABQ88" s="62"/>
      <c r="ABR88" s="62"/>
      <c r="ABS88" s="62"/>
      <c r="ABT88" s="62"/>
      <c r="ABU88" s="62"/>
      <c r="ABV88" s="62"/>
      <c r="ABW88" s="62"/>
      <c r="ABX88" s="62"/>
      <c r="ABY88" s="62"/>
      <c r="ABZ88" s="62"/>
      <c r="ACA88" s="62"/>
      <c r="ACB88" s="62"/>
      <c r="ACC88" s="62"/>
      <c r="ACD88" s="62"/>
      <c r="ACE88" s="62"/>
      <c r="ACF88" s="62"/>
      <c r="ACG88" s="62"/>
      <c r="ACH88" s="62"/>
      <c r="ACI88" s="62"/>
      <c r="ACJ88" s="62"/>
      <c r="ACK88" s="62"/>
      <c r="ACL88" s="62"/>
      <c r="ACM88" s="62"/>
      <c r="ACN88" s="62"/>
      <c r="ACO88" s="62"/>
      <c r="ACP88" s="62"/>
      <c r="ACQ88" s="62"/>
      <c r="ACR88" s="62"/>
      <c r="ACS88" s="62"/>
      <c r="ACT88" s="62"/>
      <c r="ACU88" s="62"/>
      <c r="ACV88" s="62"/>
      <c r="ACW88" s="62"/>
      <c r="ACX88" s="62"/>
      <c r="ACY88" s="62"/>
      <c r="ACZ88" s="62"/>
      <c r="ADA88" s="62"/>
      <c r="ADB88" s="62"/>
      <c r="ADC88" s="62"/>
      <c r="ADD88" s="62"/>
      <c r="ADE88" s="62"/>
      <c r="ADF88" s="62"/>
      <c r="ADG88" s="62"/>
      <c r="ADH88" s="62"/>
      <c r="ADI88" s="62"/>
      <c r="ADJ88" s="62"/>
      <c r="ADK88" s="62"/>
      <c r="ADL88" s="62"/>
      <c r="ADM88" s="62"/>
      <c r="ADN88" s="62"/>
      <c r="ADO88" s="62"/>
      <c r="ADP88" s="62"/>
      <c r="ADQ88" s="62"/>
      <c r="ADR88" s="62"/>
      <c r="ADS88" s="62"/>
      <c r="ADT88" s="62"/>
      <c r="ADU88" s="62"/>
      <c r="ADV88" s="62"/>
      <c r="ADW88" s="62"/>
      <c r="ADX88" s="62"/>
      <c r="ADY88" s="62"/>
      <c r="ADZ88" s="62"/>
      <c r="AEA88" s="62"/>
      <c r="AEB88" s="62"/>
      <c r="AEC88" s="62"/>
      <c r="AED88" s="62"/>
      <c r="AEE88" s="62"/>
      <c r="AEF88" s="62"/>
      <c r="AEG88" s="62"/>
      <c r="AEH88" s="62"/>
      <c r="AEI88" s="62"/>
      <c r="AEJ88" s="62"/>
      <c r="AEK88" s="62"/>
      <c r="AEL88" s="62"/>
      <c r="AEM88" s="62"/>
      <c r="AEN88" s="62"/>
      <c r="AEO88" s="62"/>
      <c r="AEP88" s="62"/>
      <c r="AEQ88" s="62"/>
      <c r="AER88" s="62"/>
      <c r="AES88" s="62"/>
      <c r="AET88" s="62"/>
      <c r="AEU88" s="62"/>
      <c r="AEV88" s="62"/>
      <c r="AEW88" s="62"/>
      <c r="AEX88" s="62"/>
      <c r="AEY88" s="62"/>
      <c r="AEZ88" s="62"/>
      <c r="AFA88" s="62"/>
      <c r="AFB88" s="62"/>
      <c r="AFC88" s="62"/>
      <c r="AFD88" s="62"/>
      <c r="AFE88" s="62"/>
      <c r="AFF88" s="62"/>
      <c r="AFG88" s="62"/>
      <c r="AFH88" s="62"/>
      <c r="AFI88" s="62"/>
      <c r="AFJ88" s="62"/>
      <c r="AFK88" s="62"/>
      <c r="AFL88" s="62"/>
      <c r="AFM88" s="62"/>
      <c r="AFN88" s="62"/>
      <c r="AFO88" s="62"/>
      <c r="AFP88" s="62"/>
      <c r="AFQ88" s="62"/>
      <c r="AFR88" s="62"/>
      <c r="AFS88" s="62"/>
      <c r="AFT88" s="62"/>
      <c r="AFU88" s="62"/>
      <c r="AFV88" s="62"/>
      <c r="AFW88" s="62"/>
      <c r="AFX88" s="62"/>
      <c r="AFY88" s="62"/>
      <c r="AFZ88" s="62"/>
      <c r="AGA88" s="62"/>
      <c r="AGB88" s="62"/>
      <c r="AGC88" s="62"/>
      <c r="AGD88" s="62"/>
      <c r="AGE88" s="62"/>
      <c r="AGF88" s="62"/>
      <c r="AGG88" s="62"/>
      <c r="AGH88" s="62"/>
      <c r="AGI88" s="62"/>
      <c r="AGJ88" s="62"/>
      <c r="AGK88" s="62"/>
      <c r="AGL88" s="62"/>
      <c r="AGM88" s="62"/>
      <c r="AGN88" s="62"/>
      <c r="AGO88" s="62"/>
      <c r="AGP88" s="62"/>
      <c r="AGQ88" s="62"/>
      <c r="AGR88" s="62"/>
      <c r="AGS88" s="62"/>
      <c r="AGT88" s="62"/>
      <c r="AGU88" s="62"/>
      <c r="AGV88" s="62"/>
      <c r="AGW88" s="62"/>
      <c r="AGX88" s="62"/>
      <c r="AGY88" s="62"/>
      <c r="AGZ88" s="62"/>
      <c r="AHA88" s="62"/>
      <c r="AHB88" s="62"/>
      <c r="AHC88" s="62"/>
      <c r="AHD88" s="62"/>
      <c r="AHE88" s="62"/>
      <c r="AHF88" s="62"/>
      <c r="AHG88" s="62"/>
      <c r="AHH88" s="62"/>
      <c r="AHI88" s="62"/>
      <c r="AHJ88" s="62"/>
      <c r="AHK88" s="62"/>
      <c r="AHL88" s="62"/>
      <c r="AHM88" s="62"/>
      <c r="AHN88" s="62"/>
      <c r="AHO88" s="62"/>
      <c r="AHP88" s="62"/>
      <c r="AHQ88" s="62"/>
      <c r="AHR88" s="62"/>
      <c r="AHS88" s="62"/>
      <c r="AHT88" s="62"/>
      <c r="AHU88" s="62"/>
      <c r="AHV88" s="62"/>
      <c r="AHW88" s="62"/>
      <c r="AHX88" s="62"/>
      <c r="AHY88" s="62"/>
      <c r="AHZ88" s="62"/>
      <c r="AIA88" s="62"/>
      <c r="AIB88" s="62"/>
      <c r="AIC88" s="62"/>
      <c r="AID88" s="62"/>
      <c r="AIE88" s="62"/>
      <c r="AIF88" s="62"/>
      <c r="AIG88" s="62"/>
      <c r="AIH88" s="62"/>
      <c r="AII88" s="62"/>
      <c r="AIJ88" s="62"/>
      <c r="AIK88" s="62"/>
      <c r="AIL88" s="62"/>
      <c r="AIM88" s="62"/>
      <c r="AIN88" s="62"/>
      <c r="AIO88" s="62"/>
      <c r="AIP88" s="62"/>
      <c r="AIQ88" s="62"/>
      <c r="AIR88" s="62"/>
      <c r="AIS88" s="62"/>
      <c r="AIT88" s="62"/>
      <c r="AIU88" s="62"/>
      <c r="AIV88" s="62"/>
      <c r="AIW88" s="62"/>
      <c r="AIX88" s="62"/>
      <c r="AIY88" s="62"/>
      <c r="AIZ88" s="62"/>
      <c r="AJA88" s="62"/>
      <c r="AJB88" s="62"/>
      <c r="AJC88" s="62"/>
      <c r="AJD88" s="62"/>
      <c r="AJE88" s="62"/>
      <c r="AJF88" s="62"/>
      <c r="AJG88" s="62"/>
      <c r="AJH88" s="62"/>
      <c r="AJI88" s="62"/>
      <c r="AJJ88" s="62"/>
      <c r="AJK88" s="62"/>
      <c r="AJL88" s="62"/>
      <c r="AJM88" s="62"/>
      <c r="AJN88" s="62"/>
      <c r="AJO88" s="62"/>
      <c r="AJP88" s="62"/>
      <c r="AJQ88" s="62"/>
      <c r="AJR88" s="62"/>
      <c r="AJS88" s="62"/>
      <c r="AJT88" s="62"/>
      <c r="AJU88" s="62"/>
      <c r="AJV88" s="62"/>
      <c r="AJW88" s="62"/>
      <c r="AJX88" s="62"/>
      <c r="AJY88" s="62"/>
      <c r="AJZ88" s="62"/>
      <c r="AKA88" s="62"/>
      <c r="AKB88" s="62"/>
      <c r="AKC88" s="62"/>
      <c r="AKD88" s="62"/>
      <c r="AKE88" s="62"/>
      <c r="AKF88" s="62"/>
      <c r="AKG88" s="62"/>
      <c r="AKH88" s="62"/>
      <c r="AKI88" s="62"/>
      <c r="AKJ88" s="62"/>
      <c r="AKK88" s="62"/>
      <c r="AKL88" s="62"/>
      <c r="AKM88" s="62"/>
      <c r="AKN88" s="62"/>
      <c r="AKO88" s="62"/>
      <c r="AKP88" s="62"/>
      <c r="AKQ88" s="62"/>
      <c r="AKR88" s="62"/>
      <c r="AKS88" s="62"/>
      <c r="AKT88" s="62"/>
      <c r="AKU88" s="62"/>
      <c r="AKV88" s="62"/>
      <c r="AKW88" s="62"/>
      <c r="AKX88" s="62"/>
      <c r="AKY88" s="62"/>
      <c r="AKZ88" s="62"/>
      <c r="ALA88" s="62"/>
      <c r="ALB88" s="62"/>
      <c r="ALC88" s="62"/>
      <c r="ALD88" s="62"/>
      <c r="ALE88" s="62"/>
      <c r="ALF88" s="62"/>
      <c r="ALG88" s="62"/>
      <c r="ALH88" s="62"/>
      <c r="ALI88" s="62"/>
      <c r="ALJ88" s="62"/>
      <c r="ALK88" s="62"/>
      <c r="ALL88" s="62"/>
      <c r="ALM88" s="62"/>
      <c r="ALN88" s="62"/>
      <c r="ALO88" s="62"/>
      <c r="ALP88" s="62"/>
      <c r="ALQ88" s="62"/>
      <c r="ALR88" s="62"/>
      <c r="ALS88" s="62"/>
      <c r="ALT88" s="62"/>
      <c r="ALU88" s="62"/>
      <c r="ALV88" s="62"/>
      <c r="ALW88" s="62"/>
      <c r="ALX88" s="62"/>
      <c r="ALY88" s="62"/>
      <c r="ALZ88" s="62"/>
      <c r="AMA88" s="62"/>
      <c r="AMB88" s="62"/>
      <c r="AMC88" s="62"/>
      <c r="AMD88" s="62"/>
      <c r="AME88" s="62"/>
      <c r="AMF88" s="62"/>
      <c r="AMG88" s="62"/>
      <c r="AMH88" s="62"/>
      <c r="AMI88" s="62"/>
      <c r="AMJ88" s="62"/>
      <c r="AMK88" s="62"/>
      <c r="AML88" s="62"/>
      <c r="AMM88" s="62"/>
      <c r="AMN88" s="62"/>
      <c r="AMO88" s="62"/>
      <c r="AMP88" s="62"/>
      <c r="AMQ88" s="62"/>
      <c r="AMR88" s="62"/>
      <c r="AMS88" s="62"/>
      <c r="AMT88" s="62"/>
      <c r="AMU88" s="62"/>
      <c r="AMV88" s="62"/>
      <c r="AMW88" s="62"/>
      <c r="AMX88" s="62"/>
      <c r="AMY88" s="62"/>
      <c r="AMZ88" s="62"/>
      <c r="ANA88" s="62"/>
      <c r="ANB88" s="62"/>
      <c r="ANC88" s="62"/>
      <c r="AND88" s="62"/>
      <c r="ANE88" s="62"/>
      <c r="ANF88" s="62"/>
      <c r="ANG88" s="62"/>
      <c r="ANH88" s="62"/>
      <c r="ANI88" s="62"/>
      <c r="ANJ88" s="62"/>
      <c r="ANK88" s="62"/>
      <c r="ANL88" s="62"/>
      <c r="ANM88" s="62"/>
      <c r="ANN88" s="62"/>
      <c r="ANO88" s="62"/>
      <c r="ANP88" s="62"/>
      <c r="ANQ88" s="62"/>
      <c r="ANR88" s="62"/>
      <c r="ANS88" s="62"/>
      <c r="ANT88" s="62"/>
      <c r="ANU88" s="62"/>
      <c r="ANV88" s="62"/>
      <c r="ANW88" s="62"/>
      <c r="ANX88" s="62"/>
      <c r="ANY88" s="62"/>
      <c r="ANZ88" s="62"/>
      <c r="AOA88" s="62"/>
      <c r="AOB88" s="62"/>
      <c r="AOC88" s="62"/>
      <c r="AOD88" s="62"/>
      <c r="AOE88" s="62"/>
      <c r="AOF88" s="62"/>
      <c r="AOG88" s="62"/>
      <c r="AOH88" s="62"/>
      <c r="AOI88" s="62"/>
      <c r="AOJ88" s="62"/>
      <c r="AOK88" s="62"/>
      <c r="AOL88" s="62"/>
      <c r="AOM88" s="62"/>
      <c r="AON88" s="62"/>
      <c r="AOO88" s="62"/>
      <c r="AOP88" s="62"/>
      <c r="AOQ88" s="62"/>
      <c r="AOR88" s="62"/>
      <c r="AOS88" s="62"/>
      <c r="AOT88" s="62"/>
      <c r="AOU88" s="62"/>
      <c r="AOV88" s="62"/>
      <c r="AOW88" s="62"/>
      <c r="AOX88" s="62"/>
      <c r="AOY88" s="62"/>
      <c r="AOZ88" s="62"/>
      <c r="APA88" s="62"/>
      <c r="APB88" s="62"/>
      <c r="APC88" s="62"/>
      <c r="APD88" s="62"/>
      <c r="APE88" s="62"/>
      <c r="APF88" s="62"/>
      <c r="APG88" s="62"/>
      <c r="APH88" s="62"/>
      <c r="API88" s="62"/>
      <c r="APJ88" s="62"/>
      <c r="APK88" s="62"/>
      <c r="APL88" s="62"/>
      <c r="APM88" s="62"/>
      <c r="APN88" s="62"/>
      <c r="APO88" s="62"/>
      <c r="APP88" s="62"/>
      <c r="APQ88" s="62"/>
      <c r="APR88" s="62"/>
      <c r="APS88" s="62"/>
      <c r="APT88" s="62"/>
      <c r="APU88" s="62"/>
      <c r="APV88" s="62"/>
      <c r="APW88" s="62"/>
      <c r="APX88" s="62"/>
      <c r="APY88" s="62"/>
      <c r="APZ88" s="62"/>
      <c r="AQA88" s="62"/>
      <c r="AQB88" s="62"/>
      <c r="AQC88" s="62"/>
      <c r="AQD88" s="62"/>
      <c r="AQE88" s="62"/>
      <c r="AQF88" s="62"/>
      <c r="AQG88" s="62"/>
      <c r="AQH88" s="62"/>
      <c r="AQI88" s="62"/>
      <c r="AQJ88" s="62"/>
      <c r="AQK88" s="62"/>
      <c r="AQL88" s="62"/>
      <c r="AQM88" s="62"/>
      <c r="AQN88" s="62"/>
      <c r="AQO88" s="62"/>
      <c r="AQP88" s="62"/>
      <c r="AQQ88" s="62"/>
      <c r="AQR88" s="62"/>
      <c r="AQS88" s="62"/>
      <c r="AQT88" s="62"/>
      <c r="AQU88" s="62"/>
      <c r="AQV88" s="62"/>
      <c r="AQW88" s="62"/>
      <c r="AQX88" s="62"/>
      <c r="AQY88" s="62"/>
      <c r="AQZ88" s="62"/>
      <c r="ARA88" s="62"/>
      <c r="ARB88" s="62"/>
      <c r="ARC88" s="62"/>
      <c r="ARD88" s="62"/>
      <c r="ARE88" s="62"/>
      <c r="ARF88" s="62"/>
      <c r="ARG88" s="62"/>
      <c r="ARH88" s="62"/>
      <c r="ARI88" s="62"/>
      <c r="ARJ88" s="62"/>
      <c r="ARK88" s="62"/>
      <c r="ARL88" s="62"/>
      <c r="ARM88" s="62"/>
      <c r="ARN88" s="62"/>
      <c r="ARO88" s="62"/>
      <c r="ARP88" s="62"/>
      <c r="ARQ88" s="62"/>
      <c r="ARR88" s="62"/>
      <c r="ARS88" s="62"/>
      <c r="ART88" s="62"/>
      <c r="ARU88" s="62"/>
      <c r="ARV88" s="62"/>
      <c r="ARW88" s="62"/>
      <c r="ARX88" s="62"/>
      <c r="ARY88" s="62"/>
      <c r="ARZ88" s="62"/>
      <c r="ASA88" s="62"/>
      <c r="ASB88" s="62"/>
      <c r="ASC88" s="62"/>
      <c r="ASD88" s="62"/>
      <c r="ASE88" s="62"/>
      <c r="ASF88" s="62"/>
      <c r="ASG88" s="62"/>
      <c r="ASH88" s="62"/>
      <c r="ASI88" s="62"/>
      <c r="ASJ88" s="62"/>
      <c r="ASK88" s="62"/>
      <c r="ASL88" s="62"/>
      <c r="ASM88" s="62"/>
      <c r="ASN88" s="62"/>
      <c r="ASO88" s="62"/>
      <c r="ASP88" s="62"/>
      <c r="ASQ88" s="62"/>
      <c r="ASR88" s="62"/>
      <c r="ASS88" s="62"/>
      <c r="AST88" s="62"/>
      <c r="ASU88" s="62"/>
      <c r="ASV88" s="62"/>
      <c r="ASW88" s="62"/>
      <c r="ASX88" s="62"/>
      <c r="ASY88" s="62"/>
      <c r="ASZ88" s="62"/>
      <c r="ATA88" s="62"/>
      <c r="ATB88" s="62"/>
      <c r="ATC88" s="62"/>
      <c r="ATD88" s="62"/>
      <c r="ATE88" s="62"/>
      <c r="ATF88" s="62"/>
      <c r="ATG88" s="62"/>
      <c r="ATH88" s="62"/>
      <c r="ATI88" s="62"/>
      <c r="ATJ88" s="62"/>
      <c r="ATK88" s="62"/>
      <c r="ATL88" s="62"/>
      <c r="ATM88" s="62"/>
      <c r="ATN88" s="62"/>
      <c r="ATO88" s="62"/>
      <c r="ATP88" s="62"/>
      <c r="ATQ88" s="62"/>
      <c r="ATR88" s="62"/>
      <c r="ATS88" s="62"/>
      <c r="ATT88" s="62"/>
      <c r="ATU88" s="62"/>
      <c r="ATV88" s="62"/>
      <c r="ATW88" s="62"/>
      <c r="ATX88" s="62"/>
      <c r="ATY88" s="62"/>
      <c r="ATZ88" s="62"/>
      <c r="AUA88" s="62"/>
      <c r="AUB88" s="62"/>
      <c r="AUC88" s="62"/>
      <c r="AUD88" s="62"/>
      <c r="AUE88" s="62"/>
      <c r="AUF88" s="62"/>
      <c r="AUG88" s="62"/>
      <c r="AUH88" s="62"/>
      <c r="AUI88" s="62"/>
      <c r="AUJ88" s="62"/>
      <c r="AUK88" s="62"/>
      <c r="AUL88" s="62"/>
      <c r="AUM88" s="62"/>
      <c r="AUN88" s="62"/>
      <c r="AUO88" s="62"/>
      <c r="AUP88" s="62"/>
      <c r="AUQ88" s="62"/>
      <c r="AUR88" s="62"/>
      <c r="AUS88" s="62"/>
      <c r="AUT88" s="62"/>
      <c r="AUU88" s="62"/>
      <c r="AUV88" s="62"/>
      <c r="AUW88" s="62"/>
      <c r="AUX88" s="62"/>
      <c r="AUY88" s="62"/>
      <c r="AUZ88" s="62"/>
      <c r="AVA88" s="62"/>
      <c r="AVB88" s="62"/>
      <c r="AVC88" s="62"/>
      <c r="AVD88" s="62"/>
      <c r="AVE88" s="62"/>
      <c r="AVF88" s="62"/>
      <c r="AVG88" s="62"/>
      <c r="AVH88" s="62"/>
      <c r="AVI88" s="62"/>
      <c r="AVJ88" s="62"/>
      <c r="AVK88" s="62"/>
      <c r="AVL88" s="62"/>
      <c r="AVM88" s="62"/>
      <c r="AVN88" s="62"/>
      <c r="AVO88" s="62"/>
      <c r="AVP88" s="62"/>
      <c r="AVQ88" s="62"/>
      <c r="AVR88" s="62"/>
      <c r="AVS88" s="62"/>
      <c r="AVT88" s="62"/>
      <c r="AVU88" s="62"/>
      <c r="AVV88" s="62"/>
      <c r="AVW88" s="62"/>
      <c r="AVX88" s="62"/>
      <c r="AVY88" s="62"/>
      <c r="AVZ88" s="62"/>
      <c r="AWA88" s="62"/>
      <c r="AWB88" s="62"/>
      <c r="AWC88" s="62"/>
      <c r="AWD88" s="62"/>
      <c r="AWE88" s="62"/>
      <c r="AWF88" s="62"/>
      <c r="AWG88" s="62"/>
      <c r="AWH88" s="62"/>
      <c r="AWI88" s="62"/>
      <c r="AWJ88" s="62"/>
      <c r="AWK88" s="62"/>
      <c r="AWL88" s="62"/>
      <c r="AWM88" s="62"/>
      <c r="AWN88" s="62"/>
      <c r="AWO88" s="62"/>
      <c r="AWP88" s="62"/>
      <c r="AWQ88" s="62"/>
      <c r="AWR88" s="62"/>
      <c r="AWS88" s="62"/>
      <c r="AWT88" s="62"/>
      <c r="AWU88" s="62"/>
      <c r="AWV88" s="62"/>
      <c r="AWW88" s="62"/>
      <c r="AWX88" s="62"/>
      <c r="AWY88" s="62"/>
      <c r="AWZ88" s="62"/>
      <c r="AXA88" s="62"/>
      <c r="AXB88" s="62"/>
      <c r="AXC88" s="62"/>
      <c r="AXD88" s="62"/>
      <c r="AXE88" s="62"/>
    </row>
    <row r="89" spans="1:1305" s="62" customFormat="1" ht="18" customHeight="1" x14ac:dyDescent="0.3">
      <c r="A89" s="56">
        <v>9781529115390</v>
      </c>
      <c r="B89" s="56">
        <v>2896085</v>
      </c>
      <c r="C89" s="57" t="s">
        <v>515</v>
      </c>
      <c r="D89" s="64">
        <v>13.5</v>
      </c>
      <c r="E89" s="72">
        <v>21200</v>
      </c>
      <c r="F89" s="67"/>
      <c r="G89" s="61"/>
      <c r="H89" s="68"/>
      <c r="I89" s="61"/>
      <c r="J89" s="67"/>
      <c r="K89" s="67"/>
      <c r="L89" s="61"/>
      <c r="M89" s="68"/>
      <c r="N89" s="61"/>
      <c r="O89" s="67"/>
      <c r="P89" s="67"/>
      <c r="Q89" s="61"/>
      <c r="R89" s="68"/>
      <c r="S89" s="61"/>
      <c r="T89" s="67"/>
      <c r="U89" s="67"/>
      <c r="V89" s="61"/>
      <c r="W89" s="68"/>
      <c r="X89" s="61"/>
      <c r="Y89" s="67"/>
      <c r="Z89" s="67"/>
      <c r="AA89" s="61"/>
      <c r="AB89" s="68"/>
      <c r="AC89" s="61"/>
      <c r="AD89" s="67"/>
      <c r="AE89" s="67"/>
      <c r="AF89" s="61"/>
      <c r="AG89" s="68"/>
      <c r="AH89" s="61"/>
      <c r="AI89" s="67"/>
      <c r="AJ89" s="67"/>
      <c r="AK89" s="61"/>
      <c r="AL89" s="68"/>
      <c r="AM89" s="61"/>
      <c r="AN89" s="67"/>
      <c r="AO89" s="67"/>
      <c r="AP89" s="61"/>
      <c r="AQ89" s="68"/>
      <c r="AR89" s="61"/>
      <c r="AS89" s="67"/>
      <c r="AT89" s="67"/>
      <c r="AU89" s="61"/>
      <c r="AV89" s="68"/>
      <c r="AW89" s="61"/>
      <c r="AX89" s="67"/>
      <c r="AY89" s="67"/>
      <c r="AZ89" s="61"/>
      <c r="BA89" s="68"/>
      <c r="BB89" s="61"/>
      <c r="BC89" s="67"/>
      <c r="BD89" s="67"/>
      <c r="BE89" s="61"/>
      <c r="BF89" s="68"/>
      <c r="BG89" s="61"/>
      <c r="BH89" s="67"/>
      <c r="BI89" s="67"/>
      <c r="BJ89" s="61"/>
      <c r="BK89" s="68"/>
      <c r="BL89" s="61"/>
      <c r="BM89" s="67"/>
      <c r="BN89" s="67"/>
      <c r="BO89" s="61"/>
      <c r="BP89" s="68"/>
      <c r="BQ89" s="61"/>
      <c r="BR89" s="67"/>
      <c r="BS89" s="67"/>
      <c r="BT89" s="61"/>
      <c r="BU89" s="68"/>
      <c r="BV89" s="61"/>
      <c r="BW89" s="67"/>
      <c r="BX89" s="67"/>
      <c r="BY89" s="61"/>
      <c r="BZ89" s="68"/>
      <c r="CA89" s="61"/>
      <c r="CB89" s="67"/>
      <c r="CC89" s="67"/>
      <c r="CD89" s="61"/>
      <c r="CE89" s="68"/>
      <c r="CF89" s="61"/>
      <c r="CG89" s="67"/>
      <c r="CH89" s="67"/>
      <c r="CI89" s="61"/>
      <c r="CJ89" s="68"/>
      <c r="CK89" s="61"/>
      <c r="CL89" s="67"/>
      <c r="CM89" s="67"/>
      <c r="CN89" s="61"/>
      <c r="CO89" s="68"/>
      <c r="CP89" s="61"/>
      <c r="CQ89" s="67"/>
      <c r="CR89" s="67"/>
      <c r="CS89" s="61"/>
      <c r="CT89" s="68"/>
      <c r="CU89" s="61"/>
      <c r="CV89" s="67"/>
      <c r="CW89" s="67"/>
      <c r="CX89" s="61"/>
      <c r="CY89" s="68"/>
      <c r="CZ89" s="61"/>
      <c r="DA89" s="67"/>
      <c r="DB89" s="67"/>
      <c r="DC89" s="61"/>
      <c r="DD89" s="68"/>
      <c r="DE89" s="61"/>
      <c r="DF89" s="67"/>
      <c r="DG89" s="67"/>
      <c r="DH89" s="61"/>
      <c r="DI89" s="68"/>
      <c r="DJ89" s="61"/>
      <c r="DK89" s="67"/>
      <c r="DL89" s="67"/>
      <c r="DM89" s="61"/>
      <c r="DN89" s="68"/>
      <c r="DO89" s="61"/>
      <c r="DP89" s="67"/>
      <c r="DQ89" s="67"/>
      <c r="DR89" s="61"/>
      <c r="DS89" s="68"/>
      <c r="DT89" s="61"/>
      <c r="DU89" s="67"/>
      <c r="DV89" s="67"/>
      <c r="DW89" s="61"/>
      <c r="DX89" s="68"/>
      <c r="DY89" s="61"/>
      <c r="DZ89" s="67"/>
      <c r="EA89" s="67"/>
      <c r="EB89" s="61"/>
      <c r="EC89" s="68"/>
      <c r="ED89" s="61"/>
      <c r="EE89" s="67"/>
      <c r="EF89" s="67"/>
      <c r="EG89" s="61"/>
      <c r="EH89" s="68"/>
      <c r="EI89" s="61"/>
      <c r="EJ89" s="67"/>
      <c r="EK89" s="67"/>
      <c r="EL89" s="61"/>
      <c r="EM89" s="68"/>
      <c r="EN89" s="61"/>
      <c r="EO89" s="67"/>
      <c r="EP89" s="67"/>
      <c r="EQ89" s="61"/>
      <c r="ER89" s="68"/>
      <c r="ES89" s="61"/>
      <c r="ET89" s="67"/>
      <c r="EU89" s="67"/>
      <c r="EV89" s="61"/>
      <c r="EW89" s="68"/>
      <c r="EX89" s="61"/>
      <c r="EY89" s="67"/>
      <c r="EZ89" s="67"/>
      <c r="FA89" s="61"/>
      <c r="FB89" s="68"/>
      <c r="FC89" s="61"/>
      <c r="FD89" s="67"/>
      <c r="FE89" s="67"/>
      <c r="FF89" s="61"/>
      <c r="FG89" s="68"/>
      <c r="FH89" s="61"/>
      <c r="FI89" s="67"/>
      <c r="FJ89" s="67"/>
      <c r="FK89" s="61"/>
      <c r="FL89" s="68"/>
      <c r="FM89" s="61"/>
      <c r="FN89" s="67"/>
      <c r="FO89" s="67"/>
      <c r="FP89" s="61"/>
      <c r="FQ89" s="68"/>
      <c r="FR89" s="61"/>
      <c r="FS89" s="67"/>
      <c r="FT89" s="67"/>
      <c r="FU89" s="61"/>
      <c r="FV89" s="68"/>
      <c r="FW89" s="61"/>
      <c r="FX89" s="67"/>
      <c r="FY89" s="67"/>
      <c r="FZ89" s="61"/>
      <c r="GA89" s="68"/>
      <c r="GB89" s="61"/>
      <c r="GC89" s="67"/>
      <c r="GD89" s="67"/>
      <c r="GE89" s="61"/>
      <c r="GF89" s="68"/>
      <c r="GG89" s="61"/>
      <c r="GH89" s="67"/>
      <c r="GI89" s="67"/>
      <c r="GJ89" s="61"/>
      <c r="GK89" s="68"/>
      <c r="GL89" s="61"/>
      <c r="GM89" s="67"/>
      <c r="GN89" s="67"/>
      <c r="GO89" s="61"/>
      <c r="GP89" s="68"/>
      <c r="GQ89" s="61"/>
      <c r="GR89" s="67"/>
      <c r="GS89" s="67"/>
      <c r="GT89" s="61"/>
      <c r="GU89" s="68"/>
      <c r="GV89" s="61"/>
      <c r="GW89" s="67"/>
      <c r="GX89" s="67"/>
      <c r="GY89" s="61"/>
      <c r="GZ89" s="68"/>
      <c r="HA89" s="61"/>
      <c r="HB89" s="67"/>
      <c r="HC89" s="67"/>
      <c r="HD89" s="61"/>
      <c r="HE89" s="68"/>
      <c r="HF89" s="61"/>
      <c r="HG89" s="67"/>
      <c r="HH89" s="67"/>
      <c r="HI89" s="61"/>
      <c r="HJ89" s="68"/>
      <c r="HK89" s="61"/>
      <c r="HL89" s="67"/>
      <c r="HM89" s="67"/>
      <c r="HN89" s="61"/>
      <c r="HO89" s="68"/>
      <c r="HP89" s="61"/>
      <c r="HQ89" s="67"/>
      <c r="HR89" s="67"/>
      <c r="HS89" s="61"/>
      <c r="HT89" s="68"/>
      <c r="HU89" s="61"/>
      <c r="HV89" s="67"/>
      <c r="HW89" s="67"/>
      <c r="HX89" s="61"/>
      <c r="HY89" s="68"/>
      <c r="HZ89" s="61"/>
      <c r="IA89" s="67"/>
      <c r="IB89" s="67"/>
      <c r="IC89" s="61"/>
      <c r="ID89" s="68"/>
      <c r="IE89" s="61"/>
      <c r="IF89" s="67"/>
      <c r="IG89" s="67"/>
      <c r="IH89" s="61"/>
      <c r="II89" s="61"/>
    </row>
    <row r="90" spans="1:1305" s="62" customFormat="1" ht="18" customHeight="1" x14ac:dyDescent="0.3">
      <c r="A90" s="54">
        <v>9780007136834</v>
      </c>
      <c r="B90" s="54">
        <v>5629756</v>
      </c>
      <c r="C90" s="55" t="s">
        <v>258</v>
      </c>
      <c r="D90" s="63">
        <v>9.5</v>
      </c>
      <c r="E90" s="71">
        <v>21200</v>
      </c>
      <c r="F90" s="74"/>
      <c r="G90" s="75"/>
      <c r="H90" s="76"/>
      <c r="I90" s="75"/>
      <c r="J90" s="74"/>
      <c r="K90" s="74"/>
      <c r="L90" s="75"/>
      <c r="M90" s="76"/>
      <c r="N90" s="75"/>
      <c r="O90" s="74"/>
      <c r="P90" s="74"/>
      <c r="Q90" s="75"/>
      <c r="R90" s="76"/>
      <c r="S90" s="75"/>
      <c r="T90" s="74"/>
      <c r="U90" s="74"/>
      <c r="V90" s="75"/>
      <c r="W90" s="76"/>
      <c r="X90" s="75"/>
      <c r="Y90" s="74"/>
      <c r="Z90" s="74"/>
      <c r="AA90" s="75"/>
      <c r="AB90" s="76"/>
      <c r="AC90" s="75"/>
      <c r="AD90" s="74"/>
      <c r="AE90" s="74"/>
      <c r="AF90" s="75"/>
      <c r="AG90" s="76"/>
      <c r="AH90" s="75"/>
      <c r="AI90" s="74"/>
      <c r="AJ90" s="74"/>
      <c r="AK90" s="75"/>
      <c r="AL90" s="76"/>
      <c r="AM90" s="75"/>
      <c r="AN90" s="74"/>
      <c r="AO90" s="74"/>
      <c r="AP90" s="75"/>
      <c r="AQ90" s="76"/>
      <c r="AR90" s="75"/>
      <c r="AS90" s="74"/>
      <c r="AT90" s="74"/>
      <c r="AU90" s="75"/>
      <c r="AV90" s="76"/>
      <c r="AW90" s="75"/>
      <c r="AX90" s="74"/>
      <c r="AY90" s="74"/>
      <c r="AZ90" s="75"/>
      <c r="BA90" s="76"/>
      <c r="BB90" s="75"/>
      <c r="BC90" s="74"/>
      <c r="BD90" s="74"/>
      <c r="BE90" s="75"/>
      <c r="BF90" s="76"/>
      <c r="BG90" s="75"/>
      <c r="BH90" s="74"/>
      <c r="BI90" s="74"/>
      <c r="BJ90" s="75"/>
      <c r="BK90" s="76"/>
      <c r="BL90" s="75"/>
      <c r="BM90" s="74"/>
      <c r="BN90" s="74"/>
      <c r="BO90" s="75"/>
      <c r="BP90" s="76"/>
      <c r="BQ90" s="75"/>
      <c r="BR90" s="74"/>
      <c r="BS90" s="74"/>
      <c r="BT90" s="75"/>
      <c r="BU90" s="76"/>
      <c r="BV90" s="75"/>
      <c r="BW90" s="74"/>
      <c r="BX90" s="74"/>
      <c r="BY90" s="75"/>
      <c r="BZ90" s="76"/>
      <c r="CA90" s="75"/>
      <c r="CB90" s="74"/>
      <c r="CC90" s="74"/>
      <c r="CD90" s="75"/>
      <c r="CE90" s="76"/>
      <c r="CF90" s="75"/>
      <c r="CG90" s="74"/>
      <c r="CH90" s="74"/>
      <c r="CI90" s="75"/>
      <c r="CJ90" s="76"/>
      <c r="CK90" s="75"/>
      <c r="CL90" s="74"/>
      <c r="CM90" s="74"/>
      <c r="CN90" s="75"/>
      <c r="CO90" s="76"/>
      <c r="CP90" s="75"/>
      <c r="CQ90" s="74"/>
      <c r="CR90" s="74"/>
      <c r="CS90" s="75"/>
      <c r="CT90" s="76"/>
      <c r="CU90" s="75"/>
      <c r="CV90" s="74"/>
      <c r="CW90" s="74"/>
      <c r="CX90" s="75"/>
      <c r="CY90" s="76"/>
      <c r="CZ90" s="75"/>
      <c r="DA90" s="74"/>
      <c r="DB90" s="74"/>
      <c r="DC90" s="75"/>
      <c r="DD90" s="76"/>
      <c r="DE90" s="75"/>
      <c r="DF90" s="74"/>
      <c r="DG90" s="74"/>
      <c r="DH90" s="75"/>
      <c r="DI90" s="76"/>
      <c r="DJ90" s="75"/>
      <c r="DK90" s="74"/>
      <c r="DL90" s="74"/>
      <c r="DM90" s="75"/>
      <c r="DN90" s="76"/>
      <c r="DO90" s="75"/>
      <c r="DP90" s="74"/>
      <c r="DQ90" s="74"/>
      <c r="DR90" s="75"/>
      <c r="DS90" s="76"/>
      <c r="DT90" s="75"/>
      <c r="DU90" s="74"/>
      <c r="DV90" s="74"/>
      <c r="DW90" s="75"/>
      <c r="DX90" s="76"/>
      <c r="DY90" s="75"/>
      <c r="DZ90" s="74"/>
      <c r="EA90" s="74"/>
      <c r="EB90" s="75"/>
      <c r="EC90" s="76"/>
      <c r="ED90" s="75"/>
      <c r="EE90" s="74"/>
      <c r="EF90" s="74"/>
      <c r="EG90" s="75"/>
      <c r="EH90" s="76"/>
      <c r="EI90" s="75"/>
      <c r="EJ90" s="74"/>
      <c r="EK90" s="74"/>
      <c r="EL90" s="75"/>
      <c r="EM90" s="76"/>
      <c r="EN90" s="75"/>
      <c r="EO90" s="74"/>
      <c r="EP90" s="74"/>
      <c r="EQ90" s="75"/>
      <c r="ER90" s="76"/>
      <c r="ES90" s="75"/>
      <c r="ET90" s="74"/>
      <c r="EU90" s="74"/>
      <c r="EV90" s="75"/>
      <c r="EW90" s="76"/>
      <c r="EX90" s="75"/>
      <c r="EY90" s="74"/>
      <c r="EZ90" s="74"/>
      <c r="FA90" s="75"/>
      <c r="FB90" s="76"/>
      <c r="FC90" s="75"/>
      <c r="FD90" s="74"/>
      <c r="FE90" s="74"/>
      <c r="FF90" s="75"/>
      <c r="FG90" s="76"/>
      <c r="FH90" s="75"/>
      <c r="FI90" s="74"/>
      <c r="FJ90" s="74"/>
      <c r="FK90" s="75"/>
      <c r="FL90" s="76"/>
      <c r="FM90" s="75"/>
      <c r="FN90" s="74"/>
      <c r="FO90" s="74"/>
      <c r="FP90" s="75"/>
      <c r="FQ90" s="76"/>
      <c r="FR90" s="75"/>
      <c r="FS90" s="74"/>
      <c r="FT90" s="74"/>
      <c r="FU90" s="75"/>
      <c r="FV90" s="76"/>
      <c r="FW90" s="75"/>
      <c r="FX90" s="74"/>
      <c r="FY90" s="74"/>
      <c r="FZ90" s="75"/>
      <c r="GA90" s="76"/>
      <c r="GB90" s="75"/>
      <c r="GC90" s="74"/>
      <c r="GD90" s="74"/>
      <c r="GE90" s="75"/>
      <c r="GF90" s="76"/>
      <c r="GG90" s="75"/>
      <c r="GH90" s="74"/>
      <c r="GI90" s="74"/>
      <c r="GJ90" s="75"/>
      <c r="GK90" s="76"/>
      <c r="GL90" s="75"/>
      <c r="GM90" s="74"/>
      <c r="GN90" s="74"/>
      <c r="GO90" s="75"/>
      <c r="GP90" s="76"/>
      <c r="GQ90" s="75"/>
      <c r="GR90" s="74"/>
      <c r="GS90" s="74"/>
      <c r="GT90" s="75"/>
      <c r="GU90" s="76"/>
      <c r="GV90" s="75"/>
      <c r="GW90" s="74"/>
      <c r="GX90" s="74"/>
      <c r="GY90" s="75"/>
      <c r="GZ90" s="76"/>
      <c r="HA90" s="75"/>
      <c r="HB90" s="74"/>
      <c r="HC90" s="74"/>
      <c r="HD90" s="75"/>
      <c r="HE90" s="76"/>
      <c r="HF90" s="75"/>
      <c r="HG90" s="74"/>
      <c r="HH90" s="74"/>
      <c r="HI90" s="75"/>
      <c r="HJ90" s="76"/>
      <c r="HK90" s="75"/>
      <c r="HL90" s="74"/>
      <c r="HM90" s="74"/>
      <c r="HN90" s="75"/>
      <c r="HO90" s="76"/>
      <c r="HP90" s="75"/>
      <c r="HQ90" s="74"/>
      <c r="HR90" s="74"/>
      <c r="HS90" s="75"/>
      <c r="HT90" s="76"/>
      <c r="HU90" s="75"/>
      <c r="HV90" s="74"/>
      <c r="HW90" s="74"/>
      <c r="HX90" s="75"/>
      <c r="HY90" s="76"/>
      <c r="HZ90" s="75"/>
      <c r="IA90" s="74"/>
      <c r="IB90" s="74"/>
      <c r="IC90" s="75"/>
      <c r="ID90" s="76"/>
      <c r="IE90" s="75"/>
      <c r="IF90" s="74"/>
      <c r="IG90" s="74"/>
      <c r="IH90" s="75"/>
      <c r="II90" s="75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  <c r="KZ90" s="77"/>
      <c r="LA90" s="77"/>
      <c r="LB90" s="77"/>
      <c r="LC90" s="77"/>
      <c r="LD90" s="77"/>
      <c r="LE90" s="77"/>
      <c r="LF90" s="77"/>
      <c r="LG90" s="77"/>
      <c r="LH90" s="77"/>
      <c r="LI90" s="77"/>
      <c r="LJ90" s="77"/>
      <c r="LK90" s="77"/>
      <c r="LL90" s="77"/>
      <c r="LM90" s="77"/>
      <c r="LN90" s="77"/>
      <c r="LO90" s="77"/>
      <c r="LP90" s="77"/>
      <c r="LQ90" s="77"/>
      <c r="LR90" s="77"/>
      <c r="LS90" s="77"/>
      <c r="LT90" s="77"/>
      <c r="LU90" s="77"/>
      <c r="LV90" s="77"/>
      <c r="LW90" s="77"/>
      <c r="LX90" s="77"/>
      <c r="LY90" s="77"/>
      <c r="LZ90" s="77"/>
      <c r="MA90" s="77"/>
      <c r="MB90" s="77"/>
      <c r="MC90" s="77"/>
      <c r="MD90" s="77"/>
      <c r="ME90" s="77"/>
      <c r="MF90" s="77"/>
      <c r="MG90" s="77"/>
      <c r="MH90" s="77"/>
      <c r="MI90" s="77"/>
      <c r="MJ90" s="77"/>
      <c r="MK90" s="77"/>
      <c r="ML90" s="77"/>
      <c r="MM90" s="77"/>
      <c r="MN90" s="77"/>
      <c r="MO90" s="77"/>
      <c r="MP90" s="77"/>
      <c r="MQ90" s="77"/>
      <c r="MR90" s="77"/>
      <c r="MS90" s="77"/>
      <c r="MT90" s="77"/>
      <c r="MU90" s="77"/>
      <c r="MV90" s="77"/>
      <c r="MW90" s="77"/>
      <c r="MX90" s="77"/>
      <c r="MY90" s="77"/>
      <c r="MZ90" s="77"/>
      <c r="NA90" s="77"/>
      <c r="NB90" s="77"/>
      <c r="NC90" s="77"/>
      <c r="ND90" s="77"/>
      <c r="NE90" s="77"/>
      <c r="NF90" s="77"/>
      <c r="NG90" s="77"/>
      <c r="NH90" s="77"/>
      <c r="NI90" s="77"/>
      <c r="NJ90" s="77"/>
      <c r="NK90" s="77"/>
      <c r="NL90" s="77"/>
      <c r="NM90" s="77"/>
      <c r="NN90" s="77"/>
      <c r="NO90" s="77"/>
      <c r="NP90" s="77"/>
      <c r="NQ90" s="77"/>
      <c r="NR90" s="77"/>
      <c r="NS90" s="77"/>
      <c r="NT90" s="77"/>
      <c r="NU90" s="77"/>
      <c r="NV90" s="77"/>
      <c r="NW90" s="77"/>
      <c r="NX90" s="77"/>
      <c r="NY90" s="77"/>
      <c r="NZ90" s="77"/>
      <c r="OA90" s="77"/>
      <c r="OB90" s="77"/>
      <c r="OC90" s="77"/>
      <c r="OD90" s="77"/>
      <c r="OE90" s="77"/>
      <c r="OF90" s="77"/>
      <c r="OG90" s="77"/>
      <c r="OH90" s="77"/>
      <c r="OI90" s="77"/>
      <c r="OJ90" s="77"/>
      <c r="OK90" s="77"/>
      <c r="OL90" s="77"/>
      <c r="OM90" s="77"/>
      <c r="ON90" s="77"/>
      <c r="OO90" s="77"/>
      <c r="OP90" s="77"/>
      <c r="OQ90" s="77"/>
      <c r="OR90" s="77"/>
      <c r="OS90" s="77"/>
      <c r="OT90" s="77"/>
      <c r="OU90" s="77"/>
      <c r="OV90" s="77"/>
      <c r="OW90" s="77"/>
      <c r="OX90" s="77"/>
      <c r="OY90" s="77"/>
      <c r="OZ90" s="77"/>
      <c r="PA90" s="77"/>
      <c r="PB90" s="77"/>
      <c r="PC90" s="77"/>
      <c r="PD90" s="77"/>
      <c r="PE90" s="77"/>
      <c r="PF90" s="77"/>
      <c r="PG90" s="77"/>
      <c r="PH90" s="77"/>
      <c r="PI90" s="77"/>
      <c r="PJ90" s="77"/>
      <c r="PK90" s="77"/>
      <c r="PL90" s="77"/>
      <c r="PM90" s="77"/>
      <c r="PN90" s="77"/>
      <c r="PO90" s="77"/>
      <c r="PP90" s="77"/>
      <c r="PQ90" s="77"/>
      <c r="PR90" s="77"/>
      <c r="PS90" s="77"/>
      <c r="PT90" s="77"/>
      <c r="PU90" s="77"/>
      <c r="PV90" s="77"/>
      <c r="PW90" s="77"/>
      <c r="PX90" s="77"/>
      <c r="PY90" s="77"/>
      <c r="PZ90" s="77"/>
      <c r="QA90" s="77"/>
      <c r="QB90" s="77"/>
      <c r="QC90" s="77"/>
      <c r="QD90" s="77"/>
      <c r="QE90" s="77"/>
      <c r="QF90" s="77"/>
      <c r="QG90" s="77"/>
      <c r="QH90" s="77"/>
      <c r="QI90" s="77"/>
      <c r="QJ90" s="77"/>
      <c r="QK90" s="77"/>
      <c r="QL90" s="77"/>
      <c r="QM90" s="77"/>
      <c r="QN90" s="77"/>
      <c r="QO90" s="77"/>
      <c r="QP90" s="77"/>
      <c r="QQ90" s="77"/>
      <c r="QR90" s="77"/>
      <c r="QS90" s="77"/>
      <c r="QT90" s="77"/>
      <c r="QU90" s="77"/>
      <c r="QV90" s="77"/>
      <c r="QW90" s="77"/>
      <c r="QX90" s="77"/>
      <c r="QY90" s="77"/>
      <c r="QZ90" s="77"/>
      <c r="RA90" s="77"/>
      <c r="RB90" s="77"/>
      <c r="RC90" s="77"/>
      <c r="RD90" s="77"/>
      <c r="RE90" s="77"/>
      <c r="RF90" s="77"/>
      <c r="RG90" s="77"/>
      <c r="RH90" s="77"/>
      <c r="RI90" s="77"/>
      <c r="RJ90" s="77"/>
      <c r="RK90" s="77"/>
      <c r="RL90" s="77"/>
      <c r="RM90" s="77"/>
      <c r="RN90" s="77"/>
      <c r="RO90" s="77"/>
      <c r="RP90" s="77"/>
      <c r="RQ90" s="77"/>
      <c r="RR90" s="77"/>
      <c r="RS90" s="77"/>
      <c r="RT90" s="77"/>
      <c r="RU90" s="77"/>
      <c r="RV90" s="77"/>
      <c r="RW90" s="77"/>
      <c r="RX90" s="77"/>
      <c r="RY90" s="77"/>
      <c r="RZ90" s="77"/>
      <c r="SA90" s="77"/>
      <c r="SB90" s="77"/>
      <c r="SC90" s="77"/>
      <c r="SD90" s="77"/>
      <c r="SE90" s="77"/>
      <c r="SF90" s="77"/>
      <c r="SG90" s="77"/>
      <c r="SH90" s="77"/>
      <c r="SI90" s="77"/>
      <c r="SJ90" s="77"/>
      <c r="SK90" s="77"/>
      <c r="SL90" s="77"/>
      <c r="SM90" s="77"/>
      <c r="SN90" s="77"/>
      <c r="SO90" s="77"/>
      <c r="SP90" s="77"/>
      <c r="SQ90" s="77"/>
      <c r="SR90" s="77"/>
      <c r="SS90" s="77"/>
      <c r="ST90" s="77"/>
      <c r="SU90" s="77"/>
      <c r="SV90" s="77"/>
      <c r="SW90" s="77"/>
      <c r="SX90" s="77"/>
      <c r="SY90" s="77"/>
      <c r="SZ90" s="77"/>
      <c r="TA90" s="77"/>
      <c r="TB90" s="77"/>
      <c r="TC90" s="77"/>
      <c r="TD90" s="77"/>
      <c r="TE90" s="77"/>
      <c r="TF90" s="77"/>
      <c r="TG90" s="77"/>
      <c r="TH90" s="77"/>
      <c r="TI90" s="77"/>
      <c r="TJ90" s="77"/>
      <c r="TK90" s="77"/>
      <c r="TL90" s="77"/>
      <c r="TM90" s="77"/>
      <c r="TN90" s="77"/>
      <c r="TO90" s="77"/>
      <c r="TP90" s="77"/>
      <c r="TQ90" s="77"/>
      <c r="TR90" s="77"/>
      <c r="TS90" s="77"/>
      <c r="TT90" s="77"/>
      <c r="TU90" s="77"/>
      <c r="TV90" s="77"/>
      <c r="TW90" s="77"/>
      <c r="TX90" s="77"/>
      <c r="TY90" s="77"/>
      <c r="TZ90" s="77"/>
      <c r="UA90" s="77"/>
      <c r="UB90" s="77"/>
      <c r="UC90" s="77"/>
      <c r="UD90" s="77"/>
      <c r="UE90" s="77"/>
      <c r="UF90" s="77"/>
      <c r="UG90" s="77"/>
      <c r="UH90" s="77"/>
      <c r="UI90" s="77"/>
      <c r="UJ90" s="77"/>
      <c r="UK90" s="77"/>
      <c r="UL90" s="77"/>
      <c r="UM90" s="77"/>
      <c r="UN90" s="77"/>
      <c r="UO90" s="77"/>
      <c r="UP90" s="77"/>
      <c r="UQ90" s="77"/>
      <c r="UR90" s="77"/>
      <c r="US90" s="77"/>
      <c r="UT90" s="77"/>
      <c r="UU90" s="77"/>
      <c r="UV90" s="77"/>
      <c r="UW90" s="77"/>
      <c r="UX90" s="77"/>
      <c r="UY90" s="77"/>
      <c r="UZ90" s="77"/>
      <c r="VA90" s="77"/>
      <c r="VB90" s="77"/>
      <c r="VC90" s="77"/>
      <c r="VD90" s="77"/>
      <c r="VE90" s="77"/>
      <c r="VF90" s="77"/>
      <c r="VG90" s="77"/>
      <c r="VH90" s="77"/>
      <c r="VI90" s="77"/>
      <c r="VJ90" s="77"/>
      <c r="VK90" s="77"/>
      <c r="VL90" s="77"/>
      <c r="VM90" s="77"/>
      <c r="VN90" s="77"/>
      <c r="VO90" s="77"/>
      <c r="VP90" s="77"/>
      <c r="VQ90" s="77"/>
      <c r="VR90" s="77"/>
      <c r="VS90" s="77"/>
      <c r="VT90" s="77"/>
      <c r="VU90" s="77"/>
      <c r="VV90" s="77"/>
      <c r="VW90" s="77"/>
      <c r="VX90" s="77"/>
      <c r="VY90" s="77"/>
      <c r="VZ90" s="77"/>
      <c r="WA90" s="77"/>
      <c r="WB90" s="77"/>
      <c r="WC90" s="77"/>
      <c r="WD90" s="77"/>
      <c r="WE90" s="77"/>
      <c r="WF90" s="77"/>
      <c r="WG90" s="77"/>
      <c r="WH90" s="77"/>
      <c r="WI90" s="77"/>
      <c r="WJ90" s="77"/>
      <c r="WK90" s="77"/>
      <c r="WL90" s="77"/>
      <c r="WM90" s="77"/>
      <c r="WN90" s="77"/>
      <c r="WO90" s="77"/>
      <c r="WP90" s="77"/>
      <c r="WQ90" s="77"/>
      <c r="WR90" s="77"/>
      <c r="WS90" s="77"/>
      <c r="WT90" s="77"/>
      <c r="WU90" s="77"/>
      <c r="WV90" s="77"/>
      <c r="WW90" s="77"/>
      <c r="WX90" s="77"/>
      <c r="WY90" s="77"/>
      <c r="WZ90" s="77"/>
      <c r="XA90" s="77"/>
      <c r="XB90" s="77"/>
      <c r="XC90" s="77"/>
      <c r="XD90" s="77"/>
      <c r="XE90" s="77"/>
      <c r="XF90" s="77"/>
      <c r="XG90" s="77"/>
      <c r="XH90" s="77"/>
      <c r="XI90" s="77"/>
      <c r="XJ90" s="77"/>
      <c r="XK90" s="77"/>
      <c r="XL90" s="77"/>
      <c r="XM90" s="77"/>
      <c r="XN90" s="77"/>
      <c r="XO90" s="77"/>
      <c r="XP90" s="77"/>
      <c r="XQ90" s="77"/>
      <c r="XR90" s="77"/>
      <c r="XS90" s="77"/>
      <c r="XT90" s="77"/>
      <c r="XU90" s="77"/>
      <c r="XV90" s="77"/>
      <c r="XW90" s="77"/>
      <c r="XX90" s="77"/>
      <c r="XY90" s="77"/>
      <c r="XZ90" s="77"/>
      <c r="YA90" s="77"/>
      <c r="YB90" s="77"/>
      <c r="YC90" s="77"/>
      <c r="YD90" s="77"/>
      <c r="YE90" s="77"/>
      <c r="YF90" s="77"/>
      <c r="YG90" s="77"/>
      <c r="YH90" s="77"/>
      <c r="YI90" s="77"/>
      <c r="YJ90" s="77"/>
      <c r="YK90" s="77"/>
      <c r="YL90" s="77"/>
      <c r="YM90" s="77"/>
      <c r="YN90" s="77"/>
      <c r="YO90" s="77"/>
      <c r="YP90" s="77"/>
      <c r="YQ90" s="77"/>
      <c r="YR90" s="77"/>
      <c r="YS90" s="77"/>
      <c r="YT90" s="77"/>
      <c r="YU90" s="77"/>
      <c r="YV90" s="77"/>
      <c r="YW90" s="77"/>
      <c r="YX90" s="77"/>
      <c r="YY90" s="77"/>
      <c r="YZ90" s="77"/>
      <c r="ZA90" s="77"/>
      <c r="ZB90" s="77"/>
      <c r="ZC90" s="77"/>
      <c r="ZD90" s="77"/>
      <c r="ZE90" s="77"/>
      <c r="ZF90" s="77"/>
      <c r="ZG90" s="77"/>
      <c r="ZH90" s="77"/>
      <c r="ZI90" s="77"/>
      <c r="ZJ90" s="77"/>
      <c r="ZK90" s="77"/>
      <c r="ZL90" s="77"/>
      <c r="ZM90" s="77"/>
      <c r="ZN90" s="77"/>
      <c r="ZO90" s="77"/>
      <c r="ZP90" s="77"/>
      <c r="ZQ90" s="77"/>
      <c r="ZR90" s="77"/>
      <c r="ZS90" s="77"/>
      <c r="ZT90" s="77"/>
      <c r="ZU90" s="77"/>
      <c r="ZV90" s="77"/>
      <c r="ZW90" s="77"/>
      <c r="ZX90" s="77"/>
      <c r="ZY90" s="77"/>
      <c r="ZZ90" s="77"/>
      <c r="AAA90" s="77"/>
      <c r="AAB90" s="77"/>
      <c r="AAC90" s="77"/>
      <c r="AAD90" s="77"/>
      <c r="AAE90" s="77"/>
      <c r="AAF90" s="77"/>
      <c r="AAG90" s="77"/>
      <c r="AAH90" s="77"/>
      <c r="AAI90" s="77"/>
      <c r="AAJ90" s="77"/>
      <c r="AAK90" s="77"/>
      <c r="AAL90" s="77"/>
      <c r="AAM90" s="77"/>
      <c r="AAN90" s="77"/>
      <c r="AAO90" s="77"/>
      <c r="AAP90" s="77"/>
      <c r="AAQ90" s="77"/>
      <c r="AAR90" s="77"/>
      <c r="AAS90" s="77"/>
      <c r="AAT90" s="77"/>
      <c r="AAU90" s="77"/>
      <c r="AAV90" s="77"/>
      <c r="AAW90" s="77"/>
      <c r="AAX90" s="77"/>
      <c r="AAY90" s="77"/>
      <c r="AAZ90" s="77"/>
      <c r="ABA90" s="77"/>
      <c r="ABB90" s="77"/>
      <c r="ABC90" s="77"/>
      <c r="ABD90" s="77"/>
      <c r="ABE90" s="77"/>
      <c r="ABF90" s="77"/>
      <c r="ABG90" s="77"/>
      <c r="ABH90" s="77"/>
      <c r="ABI90" s="77"/>
      <c r="ABJ90" s="77"/>
      <c r="ABK90" s="77"/>
      <c r="ABL90" s="77"/>
      <c r="ABM90" s="77"/>
      <c r="ABN90" s="77"/>
      <c r="ABO90" s="77"/>
      <c r="ABP90" s="77"/>
      <c r="ABQ90" s="77"/>
      <c r="ABR90" s="77"/>
      <c r="ABS90" s="77"/>
      <c r="ABT90" s="77"/>
      <c r="ABU90" s="77"/>
      <c r="ABV90" s="77"/>
      <c r="ABW90" s="77"/>
      <c r="ABX90" s="77"/>
      <c r="ABY90" s="77"/>
      <c r="ABZ90" s="77"/>
      <c r="ACA90" s="77"/>
      <c r="ACB90" s="77"/>
      <c r="ACC90" s="77"/>
      <c r="ACD90" s="77"/>
      <c r="ACE90" s="77"/>
      <c r="ACF90" s="77"/>
      <c r="ACG90" s="77"/>
      <c r="ACH90" s="77"/>
      <c r="ACI90" s="77"/>
      <c r="ACJ90" s="77"/>
      <c r="ACK90" s="77"/>
      <c r="ACL90" s="77"/>
      <c r="ACM90" s="77"/>
      <c r="ACN90" s="77"/>
      <c r="ACO90" s="77"/>
      <c r="ACP90" s="77"/>
      <c r="ACQ90" s="77"/>
      <c r="ACR90" s="77"/>
      <c r="ACS90" s="77"/>
      <c r="ACT90" s="77"/>
      <c r="ACU90" s="77"/>
      <c r="ACV90" s="77"/>
      <c r="ACW90" s="77"/>
      <c r="ACX90" s="77"/>
      <c r="ACY90" s="77"/>
      <c r="ACZ90" s="77"/>
      <c r="ADA90" s="77"/>
      <c r="ADB90" s="77"/>
      <c r="ADC90" s="77"/>
      <c r="ADD90" s="77"/>
      <c r="ADE90" s="77"/>
      <c r="ADF90" s="77"/>
      <c r="ADG90" s="77"/>
      <c r="ADH90" s="77"/>
      <c r="ADI90" s="77"/>
      <c r="ADJ90" s="77"/>
      <c r="ADK90" s="77"/>
      <c r="ADL90" s="77"/>
      <c r="ADM90" s="77"/>
      <c r="ADN90" s="77"/>
      <c r="ADO90" s="77"/>
      <c r="ADP90" s="77"/>
      <c r="ADQ90" s="77"/>
      <c r="ADR90" s="77"/>
      <c r="ADS90" s="77"/>
      <c r="ADT90" s="77"/>
      <c r="ADU90" s="77"/>
      <c r="ADV90" s="77"/>
      <c r="ADW90" s="77"/>
      <c r="ADX90" s="77"/>
      <c r="ADY90" s="77"/>
      <c r="ADZ90" s="77"/>
      <c r="AEA90" s="77"/>
      <c r="AEB90" s="77"/>
      <c r="AEC90" s="77"/>
      <c r="AED90" s="77"/>
      <c r="AEE90" s="77"/>
      <c r="AEF90" s="77"/>
      <c r="AEG90" s="77"/>
      <c r="AEH90" s="77"/>
      <c r="AEI90" s="77"/>
      <c r="AEJ90" s="77"/>
      <c r="AEK90" s="77"/>
      <c r="AEL90" s="77"/>
      <c r="AEM90" s="77"/>
      <c r="AEN90" s="77"/>
      <c r="AEO90" s="77"/>
      <c r="AEP90" s="77"/>
      <c r="AEQ90" s="77"/>
      <c r="AER90" s="77"/>
      <c r="AES90" s="77"/>
      <c r="AET90" s="77"/>
      <c r="AEU90" s="77"/>
      <c r="AEV90" s="77"/>
      <c r="AEW90" s="77"/>
      <c r="AEX90" s="77"/>
      <c r="AEY90" s="77"/>
      <c r="AEZ90" s="77"/>
      <c r="AFA90" s="77"/>
      <c r="AFB90" s="77"/>
      <c r="AFC90" s="77"/>
      <c r="AFD90" s="77"/>
      <c r="AFE90" s="77"/>
      <c r="AFF90" s="77"/>
      <c r="AFG90" s="77"/>
      <c r="AFH90" s="77"/>
      <c r="AFI90" s="77"/>
      <c r="AFJ90" s="77"/>
      <c r="AFK90" s="77"/>
      <c r="AFL90" s="77"/>
      <c r="AFM90" s="77"/>
      <c r="AFN90" s="77"/>
      <c r="AFO90" s="77"/>
      <c r="AFP90" s="77"/>
      <c r="AFQ90" s="77"/>
      <c r="AFR90" s="77"/>
      <c r="AFS90" s="77"/>
      <c r="AFT90" s="77"/>
      <c r="AFU90" s="77"/>
      <c r="AFV90" s="77"/>
      <c r="AFW90" s="77"/>
      <c r="AFX90" s="77"/>
      <c r="AFY90" s="77"/>
      <c r="AFZ90" s="77"/>
      <c r="AGA90" s="77"/>
      <c r="AGB90" s="77"/>
      <c r="AGC90" s="77"/>
      <c r="AGD90" s="77"/>
      <c r="AGE90" s="77"/>
      <c r="AGF90" s="77"/>
      <c r="AGG90" s="77"/>
      <c r="AGH90" s="77"/>
      <c r="AGI90" s="77"/>
      <c r="AGJ90" s="77"/>
      <c r="AGK90" s="77"/>
      <c r="AGL90" s="77"/>
      <c r="AGM90" s="77"/>
      <c r="AGN90" s="77"/>
      <c r="AGO90" s="77"/>
      <c r="AGP90" s="77"/>
      <c r="AGQ90" s="77"/>
      <c r="AGR90" s="77"/>
      <c r="AGS90" s="77"/>
      <c r="AGT90" s="77"/>
      <c r="AGU90" s="77"/>
      <c r="AGV90" s="77"/>
      <c r="AGW90" s="77"/>
      <c r="AGX90" s="77"/>
      <c r="AGY90" s="77"/>
      <c r="AGZ90" s="77"/>
      <c r="AHA90" s="77"/>
      <c r="AHB90" s="77"/>
      <c r="AHC90" s="77"/>
      <c r="AHD90" s="77"/>
      <c r="AHE90" s="77"/>
      <c r="AHF90" s="77"/>
      <c r="AHG90" s="77"/>
      <c r="AHH90" s="77"/>
      <c r="AHI90" s="77"/>
      <c r="AHJ90" s="77"/>
      <c r="AHK90" s="77"/>
      <c r="AHL90" s="77"/>
      <c r="AHM90" s="77"/>
      <c r="AHN90" s="77"/>
      <c r="AHO90" s="77"/>
      <c r="AHP90" s="77"/>
      <c r="AHQ90" s="77"/>
      <c r="AHR90" s="77"/>
      <c r="AHS90" s="77"/>
      <c r="AHT90" s="77"/>
      <c r="AHU90" s="77"/>
      <c r="AHV90" s="77"/>
      <c r="AHW90" s="77"/>
      <c r="AHX90" s="77"/>
      <c r="AHY90" s="77"/>
      <c r="AHZ90" s="77"/>
      <c r="AIA90" s="77"/>
      <c r="AIB90" s="77"/>
      <c r="AIC90" s="77"/>
      <c r="AID90" s="77"/>
      <c r="AIE90" s="77"/>
      <c r="AIF90" s="77"/>
      <c r="AIG90" s="77"/>
      <c r="AIH90" s="77"/>
      <c r="AII90" s="77"/>
      <c r="AIJ90" s="77"/>
      <c r="AIK90" s="77"/>
      <c r="AIL90" s="77"/>
      <c r="AIM90" s="77"/>
      <c r="AIN90" s="77"/>
      <c r="AIO90" s="77"/>
      <c r="AIP90" s="77"/>
      <c r="AIQ90" s="77"/>
      <c r="AIR90" s="77"/>
      <c r="AIS90" s="77"/>
      <c r="AIT90" s="77"/>
      <c r="AIU90" s="77"/>
      <c r="AIV90" s="77"/>
      <c r="AIW90" s="77"/>
      <c r="AIX90" s="77"/>
      <c r="AIY90" s="77"/>
      <c r="AIZ90" s="77"/>
      <c r="AJA90" s="77"/>
      <c r="AJB90" s="77"/>
      <c r="AJC90" s="77"/>
      <c r="AJD90" s="77"/>
      <c r="AJE90" s="77"/>
      <c r="AJF90" s="77"/>
      <c r="AJG90" s="77"/>
      <c r="AJH90" s="77"/>
      <c r="AJI90" s="77"/>
      <c r="AJJ90" s="77"/>
      <c r="AJK90" s="77"/>
      <c r="AJL90" s="77"/>
      <c r="AJM90" s="77"/>
      <c r="AJN90" s="77"/>
      <c r="AJO90" s="77"/>
      <c r="AJP90" s="77"/>
      <c r="AJQ90" s="77"/>
      <c r="AJR90" s="77"/>
      <c r="AJS90" s="77"/>
      <c r="AJT90" s="77"/>
      <c r="AJU90" s="77"/>
      <c r="AJV90" s="77"/>
      <c r="AJW90" s="77"/>
      <c r="AJX90" s="77"/>
      <c r="AJY90" s="77"/>
      <c r="AJZ90" s="77"/>
      <c r="AKA90" s="77"/>
      <c r="AKB90" s="77"/>
      <c r="AKC90" s="77"/>
      <c r="AKD90" s="77"/>
      <c r="AKE90" s="77"/>
      <c r="AKF90" s="77"/>
      <c r="AKG90" s="77"/>
      <c r="AKH90" s="77"/>
      <c r="AKI90" s="77"/>
      <c r="AKJ90" s="77"/>
      <c r="AKK90" s="77"/>
      <c r="AKL90" s="77"/>
      <c r="AKM90" s="77"/>
      <c r="AKN90" s="77"/>
      <c r="AKO90" s="77"/>
      <c r="AKP90" s="77"/>
      <c r="AKQ90" s="77"/>
      <c r="AKR90" s="77"/>
      <c r="AKS90" s="77"/>
      <c r="AKT90" s="77"/>
      <c r="AKU90" s="77"/>
      <c r="AKV90" s="77"/>
      <c r="AKW90" s="77"/>
      <c r="AKX90" s="77"/>
      <c r="AKY90" s="77"/>
      <c r="AKZ90" s="77"/>
      <c r="ALA90" s="77"/>
      <c r="ALB90" s="77"/>
      <c r="ALC90" s="77"/>
      <c r="ALD90" s="77"/>
      <c r="ALE90" s="77"/>
      <c r="ALF90" s="77"/>
      <c r="ALG90" s="77"/>
      <c r="ALH90" s="77"/>
      <c r="ALI90" s="77"/>
      <c r="ALJ90" s="77"/>
      <c r="ALK90" s="77"/>
      <c r="ALL90" s="77"/>
      <c r="ALM90" s="77"/>
      <c r="ALN90" s="77"/>
      <c r="ALO90" s="77"/>
      <c r="ALP90" s="77"/>
      <c r="ALQ90" s="77"/>
      <c r="ALR90" s="77"/>
      <c r="ALS90" s="77"/>
      <c r="ALT90" s="77"/>
      <c r="ALU90" s="77"/>
      <c r="ALV90" s="77"/>
      <c r="ALW90" s="77"/>
      <c r="ALX90" s="77"/>
      <c r="ALY90" s="77"/>
      <c r="ALZ90" s="77"/>
      <c r="AMA90" s="77"/>
      <c r="AMB90" s="77"/>
      <c r="AMC90" s="77"/>
      <c r="AMD90" s="77"/>
      <c r="AME90" s="77"/>
      <c r="AMF90" s="77"/>
      <c r="AMG90" s="77"/>
      <c r="AMH90" s="77"/>
      <c r="AMI90" s="77"/>
      <c r="AMJ90" s="77"/>
      <c r="AMK90" s="77"/>
      <c r="AML90" s="77"/>
      <c r="AMM90" s="77"/>
      <c r="AMN90" s="77"/>
      <c r="AMO90" s="77"/>
      <c r="AMP90" s="77"/>
      <c r="AMQ90" s="77"/>
      <c r="AMR90" s="77"/>
      <c r="AMS90" s="77"/>
      <c r="AMT90" s="77"/>
      <c r="AMU90" s="77"/>
      <c r="AMV90" s="77"/>
      <c r="AMW90" s="77"/>
      <c r="AMX90" s="77"/>
      <c r="AMY90" s="77"/>
      <c r="AMZ90" s="77"/>
      <c r="ANA90" s="77"/>
      <c r="ANB90" s="77"/>
      <c r="ANC90" s="77"/>
      <c r="AND90" s="77"/>
      <c r="ANE90" s="77"/>
      <c r="ANF90" s="77"/>
      <c r="ANG90" s="77"/>
      <c r="ANH90" s="77"/>
      <c r="ANI90" s="77"/>
      <c r="ANJ90" s="77"/>
      <c r="ANK90" s="77"/>
      <c r="ANL90" s="77"/>
      <c r="ANM90" s="77"/>
      <c r="ANN90" s="77"/>
      <c r="ANO90" s="77"/>
      <c r="ANP90" s="77"/>
      <c r="ANQ90" s="77"/>
      <c r="ANR90" s="77"/>
      <c r="ANS90" s="77"/>
      <c r="ANT90" s="77"/>
      <c r="ANU90" s="77"/>
      <c r="ANV90" s="77"/>
      <c r="ANW90" s="77"/>
      <c r="ANX90" s="77"/>
      <c r="ANY90" s="77"/>
      <c r="ANZ90" s="77"/>
      <c r="AOA90" s="77"/>
      <c r="AOB90" s="77"/>
      <c r="AOC90" s="77"/>
      <c r="AOD90" s="77"/>
      <c r="AOE90" s="77"/>
      <c r="AOF90" s="77"/>
      <c r="AOG90" s="77"/>
      <c r="AOH90" s="77"/>
      <c r="AOI90" s="77"/>
      <c r="AOJ90" s="77"/>
      <c r="AOK90" s="77"/>
      <c r="AOL90" s="77"/>
      <c r="AOM90" s="77"/>
      <c r="AON90" s="77"/>
      <c r="AOO90" s="77"/>
      <c r="AOP90" s="77"/>
      <c r="AOQ90" s="77"/>
      <c r="AOR90" s="77"/>
      <c r="AOS90" s="77"/>
      <c r="AOT90" s="77"/>
      <c r="AOU90" s="77"/>
      <c r="AOV90" s="77"/>
      <c r="AOW90" s="77"/>
      <c r="AOX90" s="77"/>
      <c r="AOY90" s="77"/>
      <c r="AOZ90" s="77"/>
      <c r="APA90" s="77"/>
      <c r="APB90" s="77"/>
      <c r="APC90" s="77"/>
      <c r="APD90" s="77"/>
      <c r="APE90" s="77"/>
      <c r="APF90" s="77"/>
      <c r="APG90" s="77"/>
      <c r="APH90" s="77"/>
      <c r="API90" s="77"/>
      <c r="APJ90" s="77"/>
      <c r="APK90" s="77"/>
      <c r="APL90" s="77"/>
      <c r="APM90" s="77"/>
      <c r="APN90" s="77"/>
      <c r="APO90" s="77"/>
      <c r="APP90" s="77"/>
      <c r="APQ90" s="77"/>
      <c r="APR90" s="77"/>
      <c r="APS90" s="77"/>
      <c r="APT90" s="77"/>
      <c r="APU90" s="77"/>
      <c r="APV90" s="77"/>
      <c r="APW90" s="77"/>
      <c r="APX90" s="77"/>
      <c r="APY90" s="77"/>
      <c r="APZ90" s="77"/>
      <c r="AQA90" s="77"/>
      <c r="AQB90" s="77"/>
      <c r="AQC90" s="77"/>
      <c r="AQD90" s="77"/>
      <c r="AQE90" s="77"/>
      <c r="AQF90" s="77"/>
      <c r="AQG90" s="77"/>
      <c r="AQH90" s="77"/>
      <c r="AQI90" s="77"/>
      <c r="AQJ90" s="77"/>
      <c r="AQK90" s="77"/>
      <c r="AQL90" s="77"/>
      <c r="AQM90" s="77"/>
      <c r="AQN90" s="77"/>
      <c r="AQO90" s="77"/>
      <c r="AQP90" s="77"/>
      <c r="AQQ90" s="77"/>
      <c r="AQR90" s="77"/>
      <c r="AQS90" s="77"/>
      <c r="AQT90" s="77"/>
      <c r="AQU90" s="77"/>
      <c r="AQV90" s="77"/>
      <c r="AQW90" s="77"/>
      <c r="AQX90" s="77"/>
      <c r="AQY90" s="77"/>
      <c r="AQZ90" s="77"/>
      <c r="ARA90" s="77"/>
      <c r="ARB90" s="77"/>
      <c r="ARC90" s="77"/>
      <c r="ARD90" s="77"/>
      <c r="ARE90" s="77"/>
      <c r="ARF90" s="77"/>
      <c r="ARG90" s="77"/>
      <c r="ARH90" s="77"/>
      <c r="ARI90" s="77"/>
      <c r="ARJ90" s="77"/>
      <c r="ARK90" s="77"/>
      <c r="ARL90" s="77"/>
      <c r="ARM90" s="77"/>
      <c r="ARN90" s="77"/>
      <c r="ARO90" s="77"/>
      <c r="ARP90" s="77"/>
      <c r="ARQ90" s="77"/>
      <c r="ARR90" s="77"/>
      <c r="ARS90" s="77"/>
      <c r="ART90" s="77"/>
      <c r="ARU90" s="77"/>
      <c r="ARV90" s="77"/>
      <c r="ARW90" s="77"/>
      <c r="ARX90" s="77"/>
      <c r="ARY90" s="77"/>
      <c r="ARZ90" s="77"/>
      <c r="ASA90" s="77"/>
      <c r="ASB90" s="77"/>
      <c r="ASC90" s="77"/>
      <c r="ASD90" s="77"/>
      <c r="ASE90" s="77"/>
      <c r="ASF90" s="77"/>
      <c r="ASG90" s="77"/>
      <c r="ASH90" s="77"/>
      <c r="ASI90" s="77"/>
      <c r="ASJ90" s="77"/>
      <c r="ASK90" s="77"/>
      <c r="ASL90" s="77"/>
      <c r="ASM90" s="77"/>
      <c r="ASN90" s="77"/>
      <c r="ASO90" s="77"/>
      <c r="ASP90" s="77"/>
      <c r="ASQ90" s="77"/>
      <c r="ASR90" s="77"/>
      <c r="ASS90" s="77"/>
      <c r="AST90" s="77"/>
      <c r="ASU90" s="77"/>
      <c r="ASV90" s="77"/>
      <c r="ASW90" s="77"/>
      <c r="ASX90" s="77"/>
      <c r="ASY90" s="77"/>
      <c r="ASZ90" s="77"/>
      <c r="ATA90" s="77"/>
      <c r="ATB90" s="77"/>
      <c r="ATC90" s="77"/>
      <c r="ATD90" s="77"/>
      <c r="ATE90" s="77"/>
      <c r="ATF90" s="77"/>
      <c r="ATG90" s="77"/>
      <c r="ATH90" s="77"/>
      <c r="ATI90" s="77"/>
      <c r="ATJ90" s="77"/>
      <c r="ATK90" s="77"/>
      <c r="ATL90" s="77"/>
      <c r="ATM90" s="77"/>
      <c r="ATN90" s="77"/>
      <c r="ATO90" s="77"/>
      <c r="ATP90" s="77"/>
      <c r="ATQ90" s="77"/>
      <c r="ATR90" s="77"/>
      <c r="ATS90" s="77"/>
      <c r="ATT90" s="77"/>
      <c r="ATU90" s="77"/>
      <c r="ATV90" s="77"/>
      <c r="ATW90" s="77"/>
      <c r="ATX90" s="77"/>
      <c r="ATY90" s="77"/>
      <c r="ATZ90" s="77"/>
      <c r="AUA90" s="77"/>
      <c r="AUB90" s="77"/>
      <c r="AUC90" s="77"/>
      <c r="AUD90" s="77"/>
      <c r="AUE90" s="77"/>
      <c r="AUF90" s="77"/>
      <c r="AUG90" s="77"/>
      <c r="AUH90" s="77"/>
      <c r="AUI90" s="77"/>
      <c r="AUJ90" s="77"/>
      <c r="AUK90" s="77"/>
      <c r="AUL90" s="77"/>
      <c r="AUM90" s="77"/>
      <c r="AUN90" s="77"/>
      <c r="AUO90" s="77"/>
      <c r="AUP90" s="77"/>
      <c r="AUQ90" s="77"/>
      <c r="AUR90" s="77"/>
      <c r="AUS90" s="77"/>
      <c r="AUT90" s="77"/>
      <c r="AUU90" s="77"/>
      <c r="AUV90" s="77"/>
      <c r="AUW90" s="77"/>
      <c r="AUX90" s="77"/>
      <c r="AUY90" s="77"/>
      <c r="AUZ90" s="77"/>
      <c r="AVA90" s="77"/>
      <c r="AVB90" s="77"/>
      <c r="AVC90" s="77"/>
      <c r="AVD90" s="77"/>
      <c r="AVE90" s="77"/>
      <c r="AVF90" s="77"/>
      <c r="AVG90" s="77"/>
      <c r="AVH90" s="77"/>
      <c r="AVI90" s="77"/>
      <c r="AVJ90" s="77"/>
      <c r="AVK90" s="77"/>
      <c r="AVL90" s="77"/>
      <c r="AVM90" s="77"/>
      <c r="AVN90" s="77"/>
      <c r="AVO90" s="77"/>
      <c r="AVP90" s="77"/>
      <c r="AVQ90" s="77"/>
      <c r="AVR90" s="77"/>
      <c r="AVS90" s="77"/>
      <c r="AVT90" s="77"/>
      <c r="AVU90" s="77"/>
      <c r="AVV90" s="77"/>
      <c r="AVW90" s="77"/>
      <c r="AVX90" s="77"/>
      <c r="AVY90" s="77"/>
      <c r="AVZ90" s="77"/>
      <c r="AWA90" s="77"/>
      <c r="AWB90" s="77"/>
      <c r="AWC90" s="77"/>
      <c r="AWD90" s="77"/>
      <c r="AWE90" s="77"/>
      <c r="AWF90" s="77"/>
      <c r="AWG90" s="77"/>
      <c r="AWH90" s="77"/>
      <c r="AWI90" s="77"/>
      <c r="AWJ90" s="77"/>
      <c r="AWK90" s="77"/>
      <c r="AWL90" s="77"/>
      <c r="AWM90" s="77"/>
      <c r="AWN90" s="77"/>
      <c r="AWO90" s="77"/>
      <c r="AWP90" s="77"/>
      <c r="AWQ90" s="77"/>
      <c r="AWR90" s="77"/>
      <c r="AWS90" s="77"/>
      <c r="AWT90" s="77"/>
      <c r="AWU90" s="77"/>
      <c r="AWV90" s="77"/>
      <c r="AWW90" s="77"/>
      <c r="AWX90" s="77"/>
      <c r="AWY90" s="77"/>
      <c r="AWZ90" s="77"/>
      <c r="AXA90" s="77"/>
      <c r="AXB90" s="77"/>
      <c r="AXC90" s="77"/>
      <c r="AXD90" s="77"/>
      <c r="AXE90" s="77"/>
    </row>
    <row r="91" spans="1:1305" s="62" customFormat="1" ht="18" customHeight="1" x14ac:dyDescent="0.3">
      <c r="A91" s="56">
        <v>9781728261706</v>
      </c>
      <c r="B91" s="56">
        <v>2834823</v>
      </c>
      <c r="C91" s="57" t="s">
        <v>673</v>
      </c>
      <c r="D91" s="64">
        <v>11.5</v>
      </c>
      <c r="E91" s="72">
        <v>21300</v>
      </c>
      <c r="F91" s="67"/>
      <c r="G91" s="61"/>
      <c r="H91" s="68"/>
      <c r="I91" s="61"/>
      <c r="J91" s="67"/>
      <c r="K91" s="67"/>
      <c r="L91" s="61"/>
      <c r="M91" s="68"/>
      <c r="N91" s="61"/>
      <c r="O91" s="67"/>
      <c r="P91" s="67"/>
      <c r="Q91" s="61"/>
      <c r="R91" s="68"/>
      <c r="S91" s="61"/>
      <c r="T91" s="67"/>
      <c r="U91" s="67"/>
      <c r="V91" s="61"/>
      <c r="W91" s="68"/>
      <c r="X91" s="61"/>
      <c r="Y91" s="67"/>
      <c r="Z91" s="67"/>
      <c r="AA91" s="61"/>
      <c r="AB91" s="68"/>
      <c r="AC91" s="61"/>
      <c r="AD91" s="67"/>
      <c r="AE91" s="67"/>
      <c r="AF91" s="61"/>
      <c r="AG91" s="68"/>
      <c r="AH91" s="61"/>
      <c r="AI91" s="67"/>
      <c r="AJ91" s="67"/>
      <c r="AK91" s="61"/>
      <c r="AL91" s="68"/>
      <c r="AM91" s="61"/>
      <c r="AN91" s="67"/>
      <c r="AO91" s="67"/>
      <c r="AP91" s="61"/>
      <c r="AQ91" s="68"/>
      <c r="AR91" s="61"/>
      <c r="AS91" s="67"/>
      <c r="AT91" s="67"/>
      <c r="AU91" s="61"/>
      <c r="AV91" s="68"/>
      <c r="AW91" s="61"/>
      <c r="AX91" s="67"/>
      <c r="AY91" s="67"/>
      <c r="AZ91" s="61"/>
      <c r="BA91" s="68"/>
      <c r="BB91" s="61"/>
      <c r="BC91" s="67"/>
      <c r="BD91" s="67"/>
      <c r="BE91" s="61"/>
      <c r="BF91" s="68"/>
      <c r="BG91" s="61"/>
      <c r="BH91" s="67"/>
      <c r="BI91" s="67"/>
      <c r="BJ91" s="61"/>
      <c r="BK91" s="68"/>
      <c r="BL91" s="61"/>
      <c r="BM91" s="67"/>
      <c r="BN91" s="67"/>
      <c r="BO91" s="61"/>
      <c r="BP91" s="68"/>
      <c r="BQ91" s="61"/>
      <c r="BR91" s="67"/>
      <c r="BS91" s="67"/>
      <c r="BT91" s="61"/>
      <c r="BU91" s="68"/>
      <c r="BV91" s="61"/>
      <c r="BW91" s="67"/>
      <c r="BX91" s="67"/>
      <c r="BY91" s="61"/>
      <c r="BZ91" s="68"/>
      <c r="CA91" s="61"/>
      <c r="CB91" s="67"/>
      <c r="CC91" s="67"/>
      <c r="CD91" s="61"/>
      <c r="CE91" s="68"/>
      <c r="CF91" s="61"/>
      <c r="CG91" s="67"/>
      <c r="CH91" s="67"/>
      <c r="CI91" s="61"/>
      <c r="CJ91" s="68"/>
      <c r="CK91" s="61"/>
      <c r="CL91" s="67"/>
      <c r="CM91" s="67"/>
      <c r="CN91" s="61"/>
      <c r="CO91" s="68"/>
      <c r="CP91" s="61"/>
      <c r="CQ91" s="67"/>
      <c r="CR91" s="67"/>
      <c r="CS91" s="61"/>
      <c r="CT91" s="68"/>
      <c r="CU91" s="61"/>
      <c r="CV91" s="67"/>
      <c r="CW91" s="67"/>
      <c r="CX91" s="61"/>
      <c r="CY91" s="68"/>
      <c r="CZ91" s="61"/>
      <c r="DA91" s="67"/>
      <c r="DB91" s="67"/>
      <c r="DC91" s="61"/>
      <c r="DD91" s="68"/>
      <c r="DE91" s="61"/>
      <c r="DF91" s="67"/>
      <c r="DG91" s="67"/>
      <c r="DH91" s="61"/>
      <c r="DI91" s="68"/>
      <c r="DJ91" s="61"/>
      <c r="DK91" s="67"/>
      <c r="DL91" s="67"/>
      <c r="DM91" s="61"/>
      <c r="DN91" s="68"/>
      <c r="DO91" s="61"/>
      <c r="DP91" s="67"/>
      <c r="DQ91" s="67"/>
      <c r="DR91" s="61"/>
      <c r="DS91" s="68"/>
      <c r="DT91" s="61"/>
      <c r="DU91" s="67"/>
      <c r="DV91" s="67"/>
      <c r="DW91" s="61"/>
      <c r="DX91" s="68"/>
      <c r="DY91" s="61"/>
      <c r="DZ91" s="67"/>
      <c r="EA91" s="67"/>
      <c r="EB91" s="61"/>
      <c r="EC91" s="68"/>
      <c r="ED91" s="61"/>
      <c r="EE91" s="67"/>
      <c r="EF91" s="67"/>
      <c r="EG91" s="61"/>
      <c r="EH91" s="68"/>
      <c r="EI91" s="61"/>
      <c r="EJ91" s="67"/>
      <c r="EK91" s="67"/>
      <c r="EL91" s="61"/>
      <c r="EM91" s="68"/>
      <c r="EN91" s="61"/>
      <c r="EO91" s="67"/>
      <c r="EP91" s="67"/>
      <c r="EQ91" s="61"/>
      <c r="ER91" s="68"/>
      <c r="ES91" s="61"/>
      <c r="ET91" s="67"/>
      <c r="EU91" s="67"/>
      <c r="EV91" s="61"/>
      <c r="EW91" s="68"/>
      <c r="EX91" s="61"/>
      <c r="EY91" s="67"/>
      <c r="EZ91" s="67"/>
      <c r="FA91" s="61"/>
      <c r="FB91" s="68"/>
      <c r="FC91" s="61"/>
      <c r="FD91" s="67"/>
      <c r="FE91" s="67"/>
      <c r="FF91" s="61"/>
      <c r="FG91" s="68"/>
      <c r="FH91" s="61"/>
      <c r="FI91" s="67"/>
      <c r="FJ91" s="67"/>
      <c r="FK91" s="61"/>
      <c r="FL91" s="68"/>
      <c r="FM91" s="61"/>
      <c r="FN91" s="67"/>
      <c r="FO91" s="67"/>
      <c r="FP91" s="61"/>
      <c r="FQ91" s="68"/>
      <c r="FR91" s="61"/>
      <c r="FS91" s="67"/>
      <c r="FT91" s="67"/>
      <c r="FU91" s="61"/>
      <c r="FV91" s="68"/>
      <c r="FW91" s="61"/>
      <c r="FX91" s="67"/>
      <c r="FY91" s="67"/>
      <c r="FZ91" s="61"/>
      <c r="GA91" s="68"/>
      <c r="GB91" s="61"/>
      <c r="GC91" s="67"/>
      <c r="GD91" s="67"/>
      <c r="GE91" s="61"/>
      <c r="GF91" s="68"/>
      <c r="GG91" s="61"/>
      <c r="GH91" s="67"/>
      <c r="GI91" s="67"/>
      <c r="GJ91" s="61"/>
      <c r="GK91" s="68"/>
      <c r="GL91" s="61"/>
      <c r="GM91" s="67"/>
      <c r="GN91" s="67"/>
      <c r="GO91" s="61"/>
      <c r="GP91" s="68"/>
      <c r="GQ91" s="61"/>
      <c r="GR91" s="67"/>
      <c r="GS91" s="67"/>
      <c r="GT91" s="61"/>
      <c r="GU91" s="68"/>
      <c r="GV91" s="61"/>
      <c r="GW91" s="67"/>
      <c r="GX91" s="67"/>
      <c r="GY91" s="61"/>
      <c r="GZ91" s="68"/>
      <c r="HA91" s="61"/>
      <c r="HB91" s="67"/>
      <c r="HC91" s="67"/>
      <c r="HD91" s="61"/>
      <c r="HE91" s="68"/>
      <c r="HF91" s="61"/>
      <c r="HG91" s="67"/>
      <c r="HH91" s="67"/>
      <c r="HI91" s="61"/>
      <c r="HJ91" s="68"/>
      <c r="HK91" s="61"/>
      <c r="HL91" s="67"/>
      <c r="HM91" s="67"/>
      <c r="HN91" s="61"/>
      <c r="HO91" s="68"/>
      <c r="HP91" s="61"/>
      <c r="HQ91" s="67"/>
      <c r="HR91" s="67"/>
      <c r="HS91" s="61"/>
      <c r="HT91" s="68"/>
      <c r="HU91" s="61"/>
      <c r="HV91" s="67"/>
      <c r="HW91" s="67"/>
      <c r="HX91" s="61"/>
      <c r="HY91" s="68"/>
      <c r="HZ91" s="61"/>
      <c r="IA91" s="67"/>
      <c r="IB91" s="67"/>
      <c r="IC91" s="61"/>
      <c r="ID91" s="68"/>
      <c r="IE91" s="61"/>
      <c r="IF91" s="67"/>
      <c r="IG91" s="67"/>
      <c r="IH91" s="61"/>
      <c r="II91" s="61"/>
    </row>
    <row r="92" spans="1:1305" s="77" customFormat="1" ht="18" customHeight="1" x14ac:dyDescent="0.3">
      <c r="A92" s="54">
        <v>9781728261676</v>
      </c>
      <c r="B92" s="54">
        <v>2835350</v>
      </c>
      <c r="C92" s="55" t="s">
        <v>674</v>
      </c>
      <c r="D92" s="63">
        <v>11.5</v>
      </c>
      <c r="E92" s="71">
        <v>21300</v>
      </c>
      <c r="F92" s="67"/>
      <c r="G92" s="61"/>
      <c r="H92" s="68"/>
      <c r="I92" s="61"/>
      <c r="J92" s="67"/>
      <c r="K92" s="67"/>
      <c r="L92" s="61"/>
      <c r="M92" s="68"/>
      <c r="N92" s="61"/>
      <c r="O92" s="67"/>
      <c r="P92" s="67"/>
      <c r="Q92" s="61"/>
      <c r="R92" s="68"/>
      <c r="S92" s="61"/>
      <c r="T92" s="67"/>
      <c r="U92" s="67"/>
      <c r="V92" s="61"/>
      <c r="W92" s="68"/>
      <c r="X92" s="61"/>
      <c r="Y92" s="67"/>
      <c r="Z92" s="67"/>
      <c r="AA92" s="61"/>
      <c r="AB92" s="68"/>
      <c r="AC92" s="61"/>
      <c r="AD92" s="67"/>
      <c r="AE92" s="67"/>
      <c r="AF92" s="61"/>
      <c r="AG92" s="68"/>
      <c r="AH92" s="61"/>
      <c r="AI92" s="67"/>
      <c r="AJ92" s="67"/>
      <c r="AK92" s="61"/>
      <c r="AL92" s="68"/>
      <c r="AM92" s="61"/>
      <c r="AN92" s="67"/>
      <c r="AO92" s="67"/>
      <c r="AP92" s="61"/>
      <c r="AQ92" s="68"/>
      <c r="AR92" s="61"/>
      <c r="AS92" s="67"/>
      <c r="AT92" s="67"/>
      <c r="AU92" s="61"/>
      <c r="AV92" s="68"/>
      <c r="AW92" s="61"/>
      <c r="AX92" s="67"/>
      <c r="AY92" s="67"/>
      <c r="AZ92" s="61"/>
      <c r="BA92" s="68"/>
      <c r="BB92" s="61"/>
      <c r="BC92" s="67"/>
      <c r="BD92" s="67"/>
      <c r="BE92" s="61"/>
      <c r="BF92" s="68"/>
      <c r="BG92" s="61"/>
      <c r="BH92" s="67"/>
      <c r="BI92" s="67"/>
      <c r="BJ92" s="61"/>
      <c r="BK92" s="68"/>
      <c r="BL92" s="61"/>
      <c r="BM92" s="67"/>
      <c r="BN92" s="67"/>
      <c r="BO92" s="61"/>
      <c r="BP92" s="68"/>
      <c r="BQ92" s="61"/>
      <c r="BR92" s="67"/>
      <c r="BS92" s="67"/>
      <c r="BT92" s="61"/>
      <c r="BU92" s="68"/>
      <c r="BV92" s="61"/>
      <c r="BW92" s="67"/>
      <c r="BX92" s="67"/>
      <c r="BY92" s="61"/>
      <c r="BZ92" s="68"/>
      <c r="CA92" s="61"/>
      <c r="CB92" s="67"/>
      <c r="CC92" s="67"/>
      <c r="CD92" s="61"/>
      <c r="CE92" s="68"/>
      <c r="CF92" s="61"/>
      <c r="CG92" s="67"/>
      <c r="CH92" s="67"/>
      <c r="CI92" s="61"/>
      <c r="CJ92" s="68"/>
      <c r="CK92" s="61"/>
      <c r="CL92" s="67"/>
      <c r="CM92" s="67"/>
      <c r="CN92" s="61"/>
      <c r="CO92" s="68"/>
      <c r="CP92" s="61"/>
      <c r="CQ92" s="67"/>
      <c r="CR92" s="67"/>
      <c r="CS92" s="61"/>
      <c r="CT92" s="68"/>
      <c r="CU92" s="61"/>
      <c r="CV92" s="67"/>
      <c r="CW92" s="67"/>
      <c r="CX92" s="61"/>
      <c r="CY92" s="68"/>
      <c r="CZ92" s="61"/>
      <c r="DA92" s="67"/>
      <c r="DB92" s="67"/>
      <c r="DC92" s="61"/>
      <c r="DD92" s="68"/>
      <c r="DE92" s="61"/>
      <c r="DF92" s="67"/>
      <c r="DG92" s="67"/>
      <c r="DH92" s="61"/>
      <c r="DI92" s="68"/>
      <c r="DJ92" s="61"/>
      <c r="DK92" s="67"/>
      <c r="DL92" s="67"/>
      <c r="DM92" s="61"/>
      <c r="DN92" s="68"/>
      <c r="DO92" s="61"/>
      <c r="DP92" s="67"/>
      <c r="DQ92" s="67"/>
      <c r="DR92" s="61"/>
      <c r="DS92" s="68"/>
      <c r="DT92" s="61"/>
      <c r="DU92" s="67"/>
      <c r="DV92" s="67"/>
      <c r="DW92" s="61"/>
      <c r="DX92" s="68"/>
      <c r="DY92" s="61"/>
      <c r="DZ92" s="67"/>
      <c r="EA92" s="67"/>
      <c r="EB92" s="61"/>
      <c r="EC92" s="68"/>
      <c r="ED92" s="61"/>
      <c r="EE92" s="67"/>
      <c r="EF92" s="67"/>
      <c r="EG92" s="61"/>
      <c r="EH92" s="68"/>
      <c r="EI92" s="61"/>
      <c r="EJ92" s="67"/>
      <c r="EK92" s="67"/>
      <c r="EL92" s="61"/>
      <c r="EM92" s="68"/>
      <c r="EN92" s="61"/>
      <c r="EO92" s="67"/>
      <c r="EP92" s="67"/>
      <c r="EQ92" s="61"/>
      <c r="ER92" s="68"/>
      <c r="ES92" s="61"/>
      <c r="ET92" s="67"/>
      <c r="EU92" s="67"/>
      <c r="EV92" s="61"/>
      <c r="EW92" s="68"/>
      <c r="EX92" s="61"/>
      <c r="EY92" s="67"/>
      <c r="EZ92" s="67"/>
      <c r="FA92" s="61"/>
      <c r="FB92" s="68"/>
      <c r="FC92" s="61"/>
      <c r="FD92" s="67"/>
      <c r="FE92" s="67"/>
      <c r="FF92" s="61"/>
      <c r="FG92" s="68"/>
      <c r="FH92" s="61"/>
      <c r="FI92" s="67"/>
      <c r="FJ92" s="67"/>
      <c r="FK92" s="61"/>
      <c r="FL92" s="68"/>
      <c r="FM92" s="61"/>
      <c r="FN92" s="67"/>
      <c r="FO92" s="67"/>
      <c r="FP92" s="61"/>
      <c r="FQ92" s="68"/>
      <c r="FR92" s="61"/>
      <c r="FS92" s="67"/>
      <c r="FT92" s="67"/>
      <c r="FU92" s="61"/>
      <c r="FV92" s="68"/>
      <c r="FW92" s="61"/>
      <c r="FX92" s="67"/>
      <c r="FY92" s="67"/>
      <c r="FZ92" s="61"/>
      <c r="GA92" s="68"/>
      <c r="GB92" s="61"/>
      <c r="GC92" s="67"/>
      <c r="GD92" s="67"/>
      <c r="GE92" s="61"/>
      <c r="GF92" s="68"/>
      <c r="GG92" s="61"/>
      <c r="GH92" s="67"/>
      <c r="GI92" s="67"/>
      <c r="GJ92" s="61"/>
      <c r="GK92" s="68"/>
      <c r="GL92" s="61"/>
      <c r="GM92" s="67"/>
      <c r="GN92" s="67"/>
      <c r="GO92" s="61"/>
      <c r="GP92" s="68"/>
      <c r="GQ92" s="61"/>
      <c r="GR92" s="67"/>
      <c r="GS92" s="67"/>
      <c r="GT92" s="61"/>
      <c r="GU92" s="68"/>
      <c r="GV92" s="61"/>
      <c r="GW92" s="67"/>
      <c r="GX92" s="67"/>
      <c r="GY92" s="61"/>
      <c r="GZ92" s="68"/>
      <c r="HA92" s="61"/>
      <c r="HB92" s="67"/>
      <c r="HC92" s="67"/>
      <c r="HD92" s="61"/>
      <c r="HE92" s="68"/>
      <c r="HF92" s="61"/>
      <c r="HG92" s="67"/>
      <c r="HH92" s="67"/>
      <c r="HI92" s="61"/>
      <c r="HJ92" s="68"/>
      <c r="HK92" s="61"/>
      <c r="HL92" s="67"/>
      <c r="HM92" s="67"/>
      <c r="HN92" s="61"/>
      <c r="HO92" s="68"/>
      <c r="HP92" s="61"/>
      <c r="HQ92" s="67"/>
      <c r="HR92" s="67"/>
      <c r="HS92" s="61"/>
      <c r="HT92" s="68"/>
      <c r="HU92" s="61"/>
      <c r="HV92" s="67"/>
      <c r="HW92" s="67"/>
      <c r="HX92" s="61"/>
      <c r="HY92" s="68"/>
      <c r="HZ92" s="61"/>
      <c r="IA92" s="67"/>
      <c r="IB92" s="67"/>
      <c r="IC92" s="61"/>
      <c r="ID92" s="68"/>
      <c r="IE92" s="61"/>
      <c r="IF92" s="67"/>
      <c r="IG92" s="67"/>
      <c r="IH92" s="61"/>
      <c r="II92" s="61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  <c r="IU92" s="62"/>
      <c r="IV92" s="62"/>
      <c r="IW92" s="62"/>
      <c r="IX92" s="62"/>
      <c r="IY92" s="62"/>
      <c r="IZ92" s="62"/>
      <c r="JA92" s="62"/>
      <c r="JB92" s="62"/>
      <c r="JC92" s="62"/>
      <c r="JD92" s="62"/>
      <c r="JE92" s="62"/>
      <c r="JF92" s="62"/>
      <c r="JG92" s="62"/>
      <c r="JH92" s="62"/>
      <c r="JI92" s="62"/>
      <c r="JJ92" s="62"/>
      <c r="JK92" s="62"/>
      <c r="JL92" s="62"/>
      <c r="JM92" s="62"/>
      <c r="JN92" s="62"/>
      <c r="JO92" s="62"/>
      <c r="JP92" s="62"/>
      <c r="JQ92" s="62"/>
      <c r="JR92" s="62"/>
      <c r="JS92" s="62"/>
      <c r="JT92" s="62"/>
      <c r="JU92" s="62"/>
      <c r="JV92" s="62"/>
      <c r="JW92" s="62"/>
      <c r="JX92" s="62"/>
      <c r="JY92" s="62"/>
      <c r="JZ92" s="62"/>
      <c r="KA92" s="62"/>
      <c r="KB92" s="62"/>
      <c r="KC92" s="62"/>
      <c r="KD92" s="62"/>
      <c r="KE92" s="62"/>
      <c r="KF92" s="62"/>
      <c r="KG92" s="62"/>
      <c r="KH92" s="62"/>
      <c r="KI92" s="62"/>
      <c r="KJ92" s="62"/>
      <c r="KK92" s="62"/>
      <c r="KL92" s="62"/>
      <c r="KM92" s="62"/>
      <c r="KN92" s="62"/>
      <c r="KO92" s="62"/>
      <c r="KP92" s="62"/>
      <c r="KQ92" s="62"/>
      <c r="KR92" s="62"/>
      <c r="KS92" s="62"/>
      <c r="KT92" s="62"/>
      <c r="KU92" s="62"/>
      <c r="KV92" s="62"/>
      <c r="KW92" s="62"/>
      <c r="KX92" s="62"/>
      <c r="KY92" s="62"/>
      <c r="KZ92" s="62"/>
      <c r="LA92" s="62"/>
      <c r="LB92" s="62"/>
      <c r="LC92" s="62"/>
      <c r="LD92" s="62"/>
      <c r="LE92" s="62"/>
      <c r="LF92" s="62"/>
      <c r="LG92" s="62"/>
      <c r="LH92" s="62"/>
      <c r="LI92" s="62"/>
      <c r="LJ92" s="62"/>
      <c r="LK92" s="62"/>
      <c r="LL92" s="62"/>
      <c r="LM92" s="62"/>
      <c r="LN92" s="62"/>
      <c r="LO92" s="62"/>
      <c r="LP92" s="62"/>
      <c r="LQ92" s="62"/>
      <c r="LR92" s="62"/>
      <c r="LS92" s="62"/>
      <c r="LT92" s="62"/>
      <c r="LU92" s="62"/>
      <c r="LV92" s="62"/>
      <c r="LW92" s="62"/>
      <c r="LX92" s="62"/>
      <c r="LY92" s="62"/>
      <c r="LZ92" s="62"/>
      <c r="MA92" s="62"/>
      <c r="MB92" s="62"/>
      <c r="MC92" s="62"/>
      <c r="MD92" s="62"/>
      <c r="ME92" s="62"/>
      <c r="MF92" s="62"/>
      <c r="MG92" s="62"/>
      <c r="MH92" s="62"/>
      <c r="MI92" s="62"/>
      <c r="MJ92" s="62"/>
      <c r="MK92" s="62"/>
      <c r="ML92" s="62"/>
      <c r="MM92" s="62"/>
      <c r="MN92" s="62"/>
      <c r="MO92" s="62"/>
      <c r="MP92" s="62"/>
      <c r="MQ92" s="62"/>
      <c r="MR92" s="62"/>
      <c r="MS92" s="62"/>
      <c r="MT92" s="62"/>
      <c r="MU92" s="62"/>
      <c r="MV92" s="62"/>
      <c r="MW92" s="62"/>
      <c r="MX92" s="62"/>
      <c r="MY92" s="62"/>
      <c r="MZ92" s="62"/>
      <c r="NA92" s="62"/>
      <c r="NB92" s="62"/>
      <c r="NC92" s="62"/>
      <c r="ND92" s="62"/>
      <c r="NE92" s="62"/>
      <c r="NF92" s="62"/>
      <c r="NG92" s="62"/>
      <c r="NH92" s="62"/>
      <c r="NI92" s="62"/>
      <c r="NJ92" s="62"/>
      <c r="NK92" s="62"/>
      <c r="NL92" s="62"/>
      <c r="NM92" s="62"/>
      <c r="NN92" s="62"/>
      <c r="NO92" s="62"/>
      <c r="NP92" s="62"/>
      <c r="NQ92" s="62"/>
      <c r="NR92" s="62"/>
      <c r="NS92" s="62"/>
      <c r="NT92" s="62"/>
      <c r="NU92" s="62"/>
      <c r="NV92" s="62"/>
      <c r="NW92" s="62"/>
      <c r="NX92" s="62"/>
      <c r="NY92" s="62"/>
      <c r="NZ92" s="62"/>
      <c r="OA92" s="62"/>
      <c r="OB92" s="62"/>
      <c r="OC92" s="62"/>
      <c r="OD92" s="62"/>
      <c r="OE92" s="62"/>
      <c r="OF92" s="62"/>
      <c r="OG92" s="62"/>
      <c r="OH92" s="62"/>
      <c r="OI92" s="62"/>
      <c r="OJ92" s="62"/>
      <c r="OK92" s="62"/>
      <c r="OL92" s="62"/>
      <c r="OM92" s="62"/>
      <c r="ON92" s="62"/>
      <c r="OO92" s="62"/>
      <c r="OP92" s="62"/>
      <c r="OQ92" s="62"/>
      <c r="OR92" s="62"/>
      <c r="OS92" s="62"/>
      <c r="OT92" s="62"/>
      <c r="OU92" s="62"/>
      <c r="OV92" s="62"/>
      <c r="OW92" s="62"/>
      <c r="OX92" s="62"/>
      <c r="OY92" s="62"/>
      <c r="OZ92" s="62"/>
      <c r="PA92" s="62"/>
      <c r="PB92" s="62"/>
      <c r="PC92" s="62"/>
      <c r="PD92" s="62"/>
      <c r="PE92" s="62"/>
      <c r="PF92" s="62"/>
      <c r="PG92" s="62"/>
      <c r="PH92" s="62"/>
      <c r="PI92" s="62"/>
      <c r="PJ92" s="62"/>
      <c r="PK92" s="62"/>
      <c r="PL92" s="62"/>
      <c r="PM92" s="62"/>
      <c r="PN92" s="62"/>
      <c r="PO92" s="62"/>
      <c r="PP92" s="62"/>
      <c r="PQ92" s="62"/>
      <c r="PR92" s="62"/>
      <c r="PS92" s="62"/>
      <c r="PT92" s="62"/>
      <c r="PU92" s="62"/>
      <c r="PV92" s="62"/>
      <c r="PW92" s="62"/>
      <c r="PX92" s="62"/>
      <c r="PY92" s="62"/>
      <c r="PZ92" s="62"/>
      <c r="QA92" s="62"/>
      <c r="QB92" s="62"/>
      <c r="QC92" s="62"/>
      <c r="QD92" s="62"/>
      <c r="QE92" s="62"/>
      <c r="QF92" s="62"/>
      <c r="QG92" s="62"/>
      <c r="QH92" s="62"/>
      <c r="QI92" s="62"/>
      <c r="QJ92" s="62"/>
      <c r="QK92" s="62"/>
      <c r="QL92" s="62"/>
      <c r="QM92" s="62"/>
      <c r="QN92" s="62"/>
      <c r="QO92" s="62"/>
      <c r="QP92" s="62"/>
      <c r="QQ92" s="62"/>
      <c r="QR92" s="62"/>
      <c r="QS92" s="62"/>
      <c r="QT92" s="62"/>
      <c r="QU92" s="62"/>
      <c r="QV92" s="62"/>
      <c r="QW92" s="62"/>
      <c r="QX92" s="62"/>
      <c r="QY92" s="62"/>
      <c r="QZ92" s="62"/>
      <c r="RA92" s="62"/>
      <c r="RB92" s="62"/>
      <c r="RC92" s="62"/>
      <c r="RD92" s="62"/>
      <c r="RE92" s="62"/>
      <c r="RF92" s="62"/>
      <c r="RG92" s="62"/>
      <c r="RH92" s="62"/>
      <c r="RI92" s="62"/>
      <c r="RJ92" s="62"/>
      <c r="RK92" s="62"/>
      <c r="RL92" s="62"/>
      <c r="RM92" s="62"/>
      <c r="RN92" s="62"/>
      <c r="RO92" s="62"/>
      <c r="RP92" s="62"/>
      <c r="RQ92" s="62"/>
      <c r="RR92" s="62"/>
      <c r="RS92" s="62"/>
      <c r="RT92" s="62"/>
      <c r="RU92" s="62"/>
      <c r="RV92" s="62"/>
      <c r="RW92" s="62"/>
      <c r="RX92" s="62"/>
      <c r="RY92" s="62"/>
      <c r="RZ92" s="62"/>
      <c r="SA92" s="62"/>
      <c r="SB92" s="62"/>
      <c r="SC92" s="62"/>
      <c r="SD92" s="62"/>
      <c r="SE92" s="62"/>
      <c r="SF92" s="62"/>
      <c r="SG92" s="62"/>
      <c r="SH92" s="62"/>
      <c r="SI92" s="62"/>
      <c r="SJ92" s="62"/>
      <c r="SK92" s="62"/>
      <c r="SL92" s="62"/>
      <c r="SM92" s="62"/>
      <c r="SN92" s="62"/>
      <c r="SO92" s="62"/>
      <c r="SP92" s="62"/>
      <c r="SQ92" s="62"/>
      <c r="SR92" s="62"/>
      <c r="SS92" s="62"/>
      <c r="ST92" s="62"/>
      <c r="SU92" s="62"/>
      <c r="SV92" s="62"/>
      <c r="SW92" s="62"/>
      <c r="SX92" s="62"/>
      <c r="SY92" s="62"/>
      <c r="SZ92" s="62"/>
      <c r="TA92" s="62"/>
      <c r="TB92" s="62"/>
      <c r="TC92" s="62"/>
      <c r="TD92" s="62"/>
      <c r="TE92" s="62"/>
      <c r="TF92" s="62"/>
      <c r="TG92" s="62"/>
      <c r="TH92" s="62"/>
      <c r="TI92" s="62"/>
      <c r="TJ92" s="62"/>
      <c r="TK92" s="62"/>
      <c r="TL92" s="62"/>
      <c r="TM92" s="62"/>
      <c r="TN92" s="62"/>
      <c r="TO92" s="62"/>
      <c r="TP92" s="62"/>
      <c r="TQ92" s="62"/>
      <c r="TR92" s="62"/>
      <c r="TS92" s="62"/>
      <c r="TT92" s="62"/>
      <c r="TU92" s="62"/>
      <c r="TV92" s="62"/>
      <c r="TW92" s="62"/>
      <c r="TX92" s="62"/>
      <c r="TY92" s="62"/>
      <c r="TZ92" s="62"/>
      <c r="UA92" s="62"/>
      <c r="UB92" s="62"/>
      <c r="UC92" s="62"/>
      <c r="UD92" s="62"/>
      <c r="UE92" s="62"/>
      <c r="UF92" s="62"/>
      <c r="UG92" s="62"/>
      <c r="UH92" s="62"/>
      <c r="UI92" s="62"/>
      <c r="UJ92" s="62"/>
      <c r="UK92" s="62"/>
      <c r="UL92" s="62"/>
      <c r="UM92" s="62"/>
      <c r="UN92" s="62"/>
      <c r="UO92" s="62"/>
      <c r="UP92" s="62"/>
      <c r="UQ92" s="62"/>
      <c r="UR92" s="62"/>
      <c r="US92" s="62"/>
      <c r="UT92" s="62"/>
      <c r="UU92" s="62"/>
      <c r="UV92" s="62"/>
      <c r="UW92" s="62"/>
      <c r="UX92" s="62"/>
      <c r="UY92" s="62"/>
      <c r="UZ92" s="62"/>
      <c r="VA92" s="62"/>
      <c r="VB92" s="62"/>
      <c r="VC92" s="62"/>
      <c r="VD92" s="62"/>
      <c r="VE92" s="62"/>
      <c r="VF92" s="62"/>
      <c r="VG92" s="62"/>
      <c r="VH92" s="62"/>
      <c r="VI92" s="62"/>
      <c r="VJ92" s="62"/>
      <c r="VK92" s="62"/>
      <c r="VL92" s="62"/>
      <c r="VM92" s="62"/>
      <c r="VN92" s="62"/>
      <c r="VO92" s="62"/>
      <c r="VP92" s="62"/>
      <c r="VQ92" s="62"/>
      <c r="VR92" s="62"/>
      <c r="VS92" s="62"/>
      <c r="VT92" s="62"/>
      <c r="VU92" s="62"/>
      <c r="VV92" s="62"/>
      <c r="VW92" s="62"/>
      <c r="VX92" s="62"/>
      <c r="VY92" s="62"/>
      <c r="VZ92" s="62"/>
      <c r="WA92" s="62"/>
      <c r="WB92" s="62"/>
      <c r="WC92" s="62"/>
      <c r="WD92" s="62"/>
      <c r="WE92" s="62"/>
      <c r="WF92" s="62"/>
      <c r="WG92" s="62"/>
      <c r="WH92" s="62"/>
      <c r="WI92" s="62"/>
      <c r="WJ92" s="62"/>
      <c r="WK92" s="62"/>
      <c r="WL92" s="62"/>
      <c r="WM92" s="62"/>
      <c r="WN92" s="62"/>
      <c r="WO92" s="62"/>
      <c r="WP92" s="62"/>
      <c r="WQ92" s="62"/>
      <c r="WR92" s="62"/>
      <c r="WS92" s="62"/>
      <c r="WT92" s="62"/>
      <c r="WU92" s="62"/>
      <c r="WV92" s="62"/>
      <c r="WW92" s="62"/>
      <c r="WX92" s="62"/>
      <c r="WY92" s="62"/>
      <c r="WZ92" s="62"/>
      <c r="XA92" s="62"/>
      <c r="XB92" s="62"/>
      <c r="XC92" s="62"/>
      <c r="XD92" s="62"/>
      <c r="XE92" s="62"/>
      <c r="XF92" s="62"/>
      <c r="XG92" s="62"/>
      <c r="XH92" s="62"/>
      <c r="XI92" s="62"/>
      <c r="XJ92" s="62"/>
      <c r="XK92" s="62"/>
      <c r="XL92" s="62"/>
      <c r="XM92" s="62"/>
      <c r="XN92" s="62"/>
      <c r="XO92" s="62"/>
      <c r="XP92" s="62"/>
      <c r="XQ92" s="62"/>
      <c r="XR92" s="62"/>
      <c r="XS92" s="62"/>
      <c r="XT92" s="62"/>
      <c r="XU92" s="62"/>
      <c r="XV92" s="62"/>
      <c r="XW92" s="62"/>
      <c r="XX92" s="62"/>
      <c r="XY92" s="62"/>
      <c r="XZ92" s="62"/>
      <c r="YA92" s="62"/>
      <c r="YB92" s="62"/>
      <c r="YC92" s="62"/>
      <c r="YD92" s="62"/>
      <c r="YE92" s="62"/>
      <c r="YF92" s="62"/>
      <c r="YG92" s="62"/>
      <c r="YH92" s="62"/>
      <c r="YI92" s="62"/>
      <c r="YJ92" s="62"/>
      <c r="YK92" s="62"/>
      <c r="YL92" s="62"/>
      <c r="YM92" s="62"/>
      <c r="YN92" s="62"/>
      <c r="YO92" s="62"/>
      <c r="YP92" s="62"/>
      <c r="YQ92" s="62"/>
      <c r="YR92" s="62"/>
      <c r="YS92" s="62"/>
      <c r="YT92" s="62"/>
      <c r="YU92" s="62"/>
      <c r="YV92" s="62"/>
      <c r="YW92" s="62"/>
      <c r="YX92" s="62"/>
      <c r="YY92" s="62"/>
      <c r="YZ92" s="62"/>
      <c r="ZA92" s="62"/>
      <c r="ZB92" s="62"/>
      <c r="ZC92" s="62"/>
      <c r="ZD92" s="62"/>
      <c r="ZE92" s="62"/>
      <c r="ZF92" s="62"/>
      <c r="ZG92" s="62"/>
      <c r="ZH92" s="62"/>
      <c r="ZI92" s="62"/>
      <c r="ZJ92" s="62"/>
      <c r="ZK92" s="62"/>
      <c r="ZL92" s="62"/>
      <c r="ZM92" s="62"/>
      <c r="ZN92" s="62"/>
      <c r="ZO92" s="62"/>
      <c r="ZP92" s="62"/>
      <c r="ZQ92" s="62"/>
      <c r="ZR92" s="62"/>
      <c r="ZS92" s="62"/>
      <c r="ZT92" s="62"/>
      <c r="ZU92" s="62"/>
      <c r="ZV92" s="62"/>
      <c r="ZW92" s="62"/>
      <c r="ZX92" s="62"/>
      <c r="ZY92" s="62"/>
      <c r="ZZ92" s="62"/>
      <c r="AAA92" s="62"/>
      <c r="AAB92" s="62"/>
      <c r="AAC92" s="62"/>
      <c r="AAD92" s="62"/>
      <c r="AAE92" s="62"/>
      <c r="AAF92" s="62"/>
      <c r="AAG92" s="62"/>
      <c r="AAH92" s="62"/>
      <c r="AAI92" s="62"/>
      <c r="AAJ92" s="62"/>
      <c r="AAK92" s="62"/>
      <c r="AAL92" s="62"/>
      <c r="AAM92" s="62"/>
      <c r="AAN92" s="62"/>
      <c r="AAO92" s="62"/>
      <c r="AAP92" s="62"/>
      <c r="AAQ92" s="62"/>
      <c r="AAR92" s="62"/>
      <c r="AAS92" s="62"/>
      <c r="AAT92" s="62"/>
      <c r="AAU92" s="62"/>
      <c r="AAV92" s="62"/>
      <c r="AAW92" s="62"/>
      <c r="AAX92" s="62"/>
      <c r="AAY92" s="62"/>
      <c r="AAZ92" s="62"/>
      <c r="ABA92" s="62"/>
      <c r="ABB92" s="62"/>
      <c r="ABC92" s="62"/>
      <c r="ABD92" s="62"/>
      <c r="ABE92" s="62"/>
      <c r="ABF92" s="62"/>
      <c r="ABG92" s="62"/>
      <c r="ABH92" s="62"/>
      <c r="ABI92" s="62"/>
      <c r="ABJ92" s="62"/>
      <c r="ABK92" s="62"/>
      <c r="ABL92" s="62"/>
      <c r="ABM92" s="62"/>
      <c r="ABN92" s="62"/>
      <c r="ABO92" s="62"/>
      <c r="ABP92" s="62"/>
      <c r="ABQ92" s="62"/>
      <c r="ABR92" s="62"/>
      <c r="ABS92" s="62"/>
      <c r="ABT92" s="62"/>
      <c r="ABU92" s="62"/>
      <c r="ABV92" s="62"/>
      <c r="ABW92" s="62"/>
      <c r="ABX92" s="62"/>
      <c r="ABY92" s="62"/>
      <c r="ABZ92" s="62"/>
      <c r="ACA92" s="62"/>
      <c r="ACB92" s="62"/>
      <c r="ACC92" s="62"/>
      <c r="ACD92" s="62"/>
      <c r="ACE92" s="62"/>
      <c r="ACF92" s="62"/>
      <c r="ACG92" s="62"/>
      <c r="ACH92" s="62"/>
      <c r="ACI92" s="62"/>
      <c r="ACJ92" s="62"/>
      <c r="ACK92" s="62"/>
      <c r="ACL92" s="62"/>
      <c r="ACM92" s="62"/>
      <c r="ACN92" s="62"/>
      <c r="ACO92" s="62"/>
      <c r="ACP92" s="62"/>
      <c r="ACQ92" s="62"/>
      <c r="ACR92" s="62"/>
      <c r="ACS92" s="62"/>
      <c r="ACT92" s="62"/>
      <c r="ACU92" s="62"/>
      <c r="ACV92" s="62"/>
      <c r="ACW92" s="62"/>
      <c r="ACX92" s="62"/>
      <c r="ACY92" s="62"/>
      <c r="ACZ92" s="62"/>
      <c r="ADA92" s="62"/>
      <c r="ADB92" s="62"/>
      <c r="ADC92" s="62"/>
      <c r="ADD92" s="62"/>
      <c r="ADE92" s="62"/>
      <c r="ADF92" s="62"/>
      <c r="ADG92" s="62"/>
      <c r="ADH92" s="62"/>
      <c r="ADI92" s="62"/>
      <c r="ADJ92" s="62"/>
      <c r="ADK92" s="62"/>
      <c r="ADL92" s="62"/>
      <c r="ADM92" s="62"/>
      <c r="ADN92" s="62"/>
      <c r="ADO92" s="62"/>
      <c r="ADP92" s="62"/>
      <c r="ADQ92" s="62"/>
      <c r="ADR92" s="62"/>
      <c r="ADS92" s="62"/>
      <c r="ADT92" s="62"/>
      <c r="ADU92" s="62"/>
      <c r="ADV92" s="62"/>
      <c r="ADW92" s="62"/>
      <c r="ADX92" s="62"/>
      <c r="ADY92" s="62"/>
      <c r="ADZ92" s="62"/>
      <c r="AEA92" s="62"/>
      <c r="AEB92" s="62"/>
      <c r="AEC92" s="62"/>
      <c r="AED92" s="62"/>
      <c r="AEE92" s="62"/>
      <c r="AEF92" s="62"/>
      <c r="AEG92" s="62"/>
      <c r="AEH92" s="62"/>
      <c r="AEI92" s="62"/>
      <c r="AEJ92" s="62"/>
      <c r="AEK92" s="62"/>
      <c r="AEL92" s="62"/>
      <c r="AEM92" s="62"/>
      <c r="AEN92" s="62"/>
      <c r="AEO92" s="62"/>
      <c r="AEP92" s="62"/>
      <c r="AEQ92" s="62"/>
      <c r="AER92" s="62"/>
      <c r="AES92" s="62"/>
      <c r="AET92" s="62"/>
      <c r="AEU92" s="62"/>
      <c r="AEV92" s="62"/>
      <c r="AEW92" s="62"/>
      <c r="AEX92" s="62"/>
      <c r="AEY92" s="62"/>
      <c r="AEZ92" s="62"/>
      <c r="AFA92" s="62"/>
      <c r="AFB92" s="62"/>
      <c r="AFC92" s="62"/>
      <c r="AFD92" s="62"/>
      <c r="AFE92" s="62"/>
      <c r="AFF92" s="62"/>
      <c r="AFG92" s="62"/>
      <c r="AFH92" s="62"/>
      <c r="AFI92" s="62"/>
      <c r="AFJ92" s="62"/>
      <c r="AFK92" s="62"/>
      <c r="AFL92" s="62"/>
      <c r="AFM92" s="62"/>
      <c r="AFN92" s="62"/>
      <c r="AFO92" s="62"/>
      <c r="AFP92" s="62"/>
      <c r="AFQ92" s="62"/>
      <c r="AFR92" s="62"/>
      <c r="AFS92" s="62"/>
      <c r="AFT92" s="62"/>
      <c r="AFU92" s="62"/>
      <c r="AFV92" s="62"/>
      <c r="AFW92" s="62"/>
      <c r="AFX92" s="62"/>
      <c r="AFY92" s="62"/>
      <c r="AFZ92" s="62"/>
      <c r="AGA92" s="62"/>
      <c r="AGB92" s="62"/>
      <c r="AGC92" s="62"/>
      <c r="AGD92" s="62"/>
      <c r="AGE92" s="62"/>
      <c r="AGF92" s="62"/>
      <c r="AGG92" s="62"/>
      <c r="AGH92" s="62"/>
      <c r="AGI92" s="62"/>
      <c r="AGJ92" s="62"/>
      <c r="AGK92" s="62"/>
      <c r="AGL92" s="62"/>
      <c r="AGM92" s="62"/>
      <c r="AGN92" s="62"/>
      <c r="AGO92" s="62"/>
      <c r="AGP92" s="62"/>
      <c r="AGQ92" s="62"/>
      <c r="AGR92" s="62"/>
      <c r="AGS92" s="62"/>
      <c r="AGT92" s="62"/>
      <c r="AGU92" s="62"/>
      <c r="AGV92" s="62"/>
      <c r="AGW92" s="62"/>
      <c r="AGX92" s="62"/>
      <c r="AGY92" s="62"/>
      <c r="AGZ92" s="62"/>
      <c r="AHA92" s="62"/>
      <c r="AHB92" s="62"/>
      <c r="AHC92" s="62"/>
      <c r="AHD92" s="62"/>
      <c r="AHE92" s="62"/>
      <c r="AHF92" s="62"/>
      <c r="AHG92" s="62"/>
      <c r="AHH92" s="62"/>
      <c r="AHI92" s="62"/>
      <c r="AHJ92" s="62"/>
      <c r="AHK92" s="62"/>
      <c r="AHL92" s="62"/>
      <c r="AHM92" s="62"/>
      <c r="AHN92" s="62"/>
      <c r="AHO92" s="62"/>
      <c r="AHP92" s="62"/>
      <c r="AHQ92" s="62"/>
      <c r="AHR92" s="62"/>
      <c r="AHS92" s="62"/>
      <c r="AHT92" s="62"/>
      <c r="AHU92" s="62"/>
      <c r="AHV92" s="62"/>
      <c r="AHW92" s="62"/>
      <c r="AHX92" s="62"/>
      <c r="AHY92" s="62"/>
      <c r="AHZ92" s="62"/>
      <c r="AIA92" s="62"/>
      <c r="AIB92" s="62"/>
      <c r="AIC92" s="62"/>
      <c r="AID92" s="62"/>
      <c r="AIE92" s="62"/>
      <c r="AIF92" s="62"/>
      <c r="AIG92" s="62"/>
      <c r="AIH92" s="62"/>
      <c r="AII92" s="62"/>
      <c r="AIJ92" s="62"/>
      <c r="AIK92" s="62"/>
      <c r="AIL92" s="62"/>
      <c r="AIM92" s="62"/>
      <c r="AIN92" s="62"/>
      <c r="AIO92" s="62"/>
      <c r="AIP92" s="62"/>
      <c r="AIQ92" s="62"/>
      <c r="AIR92" s="62"/>
      <c r="AIS92" s="62"/>
      <c r="AIT92" s="62"/>
      <c r="AIU92" s="62"/>
      <c r="AIV92" s="62"/>
      <c r="AIW92" s="62"/>
      <c r="AIX92" s="62"/>
      <c r="AIY92" s="62"/>
      <c r="AIZ92" s="62"/>
      <c r="AJA92" s="62"/>
      <c r="AJB92" s="62"/>
      <c r="AJC92" s="62"/>
      <c r="AJD92" s="62"/>
      <c r="AJE92" s="62"/>
      <c r="AJF92" s="62"/>
      <c r="AJG92" s="62"/>
      <c r="AJH92" s="62"/>
      <c r="AJI92" s="62"/>
      <c r="AJJ92" s="62"/>
      <c r="AJK92" s="62"/>
      <c r="AJL92" s="62"/>
      <c r="AJM92" s="62"/>
      <c r="AJN92" s="62"/>
      <c r="AJO92" s="62"/>
      <c r="AJP92" s="62"/>
      <c r="AJQ92" s="62"/>
      <c r="AJR92" s="62"/>
      <c r="AJS92" s="62"/>
      <c r="AJT92" s="62"/>
      <c r="AJU92" s="62"/>
      <c r="AJV92" s="62"/>
      <c r="AJW92" s="62"/>
      <c r="AJX92" s="62"/>
      <c r="AJY92" s="62"/>
      <c r="AJZ92" s="62"/>
      <c r="AKA92" s="62"/>
      <c r="AKB92" s="62"/>
      <c r="AKC92" s="62"/>
      <c r="AKD92" s="62"/>
      <c r="AKE92" s="62"/>
      <c r="AKF92" s="62"/>
      <c r="AKG92" s="62"/>
      <c r="AKH92" s="62"/>
      <c r="AKI92" s="62"/>
      <c r="AKJ92" s="62"/>
      <c r="AKK92" s="62"/>
      <c r="AKL92" s="62"/>
      <c r="AKM92" s="62"/>
      <c r="AKN92" s="62"/>
      <c r="AKO92" s="62"/>
      <c r="AKP92" s="62"/>
      <c r="AKQ92" s="62"/>
      <c r="AKR92" s="62"/>
      <c r="AKS92" s="62"/>
      <c r="AKT92" s="62"/>
      <c r="AKU92" s="62"/>
      <c r="AKV92" s="62"/>
      <c r="AKW92" s="62"/>
      <c r="AKX92" s="62"/>
      <c r="AKY92" s="62"/>
      <c r="AKZ92" s="62"/>
      <c r="ALA92" s="62"/>
      <c r="ALB92" s="62"/>
      <c r="ALC92" s="62"/>
      <c r="ALD92" s="62"/>
      <c r="ALE92" s="62"/>
      <c r="ALF92" s="62"/>
      <c r="ALG92" s="62"/>
      <c r="ALH92" s="62"/>
      <c r="ALI92" s="62"/>
      <c r="ALJ92" s="62"/>
      <c r="ALK92" s="62"/>
      <c r="ALL92" s="62"/>
      <c r="ALM92" s="62"/>
      <c r="ALN92" s="62"/>
      <c r="ALO92" s="62"/>
      <c r="ALP92" s="62"/>
      <c r="ALQ92" s="62"/>
      <c r="ALR92" s="62"/>
      <c r="ALS92" s="62"/>
      <c r="ALT92" s="62"/>
      <c r="ALU92" s="62"/>
      <c r="ALV92" s="62"/>
      <c r="ALW92" s="62"/>
      <c r="ALX92" s="62"/>
      <c r="ALY92" s="62"/>
      <c r="ALZ92" s="62"/>
      <c r="AMA92" s="62"/>
      <c r="AMB92" s="62"/>
      <c r="AMC92" s="62"/>
      <c r="AMD92" s="62"/>
      <c r="AME92" s="62"/>
      <c r="AMF92" s="62"/>
      <c r="AMG92" s="62"/>
      <c r="AMH92" s="62"/>
      <c r="AMI92" s="62"/>
      <c r="AMJ92" s="62"/>
      <c r="AMK92" s="62"/>
      <c r="AML92" s="62"/>
      <c r="AMM92" s="62"/>
      <c r="AMN92" s="62"/>
      <c r="AMO92" s="62"/>
      <c r="AMP92" s="62"/>
      <c r="AMQ92" s="62"/>
      <c r="AMR92" s="62"/>
      <c r="AMS92" s="62"/>
      <c r="AMT92" s="62"/>
      <c r="AMU92" s="62"/>
      <c r="AMV92" s="62"/>
      <c r="AMW92" s="62"/>
      <c r="AMX92" s="62"/>
      <c r="AMY92" s="62"/>
      <c r="AMZ92" s="62"/>
      <c r="ANA92" s="62"/>
      <c r="ANB92" s="62"/>
      <c r="ANC92" s="62"/>
      <c r="AND92" s="62"/>
      <c r="ANE92" s="62"/>
      <c r="ANF92" s="62"/>
      <c r="ANG92" s="62"/>
      <c r="ANH92" s="62"/>
      <c r="ANI92" s="62"/>
      <c r="ANJ92" s="62"/>
      <c r="ANK92" s="62"/>
      <c r="ANL92" s="62"/>
      <c r="ANM92" s="62"/>
      <c r="ANN92" s="62"/>
      <c r="ANO92" s="62"/>
      <c r="ANP92" s="62"/>
      <c r="ANQ92" s="62"/>
      <c r="ANR92" s="62"/>
      <c r="ANS92" s="62"/>
      <c r="ANT92" s="62"/>
      <c r="ANU92" s="62"/>
      <c r="ANV92" s="62"/>
      <c r="ANW92" s="62"/>
      <c r="ANX92" s="62"/>
      <c r="ANY92" s="62"/>
      <c r="ANZ92" s="62"/>
      <c r="AOA92" s="62"/>
      <c r="AOB92" s="62"/>
      <c r="AOC92" s="62"/>
      <c r="AOD92" s="62"/>
      <c r="AOE92" s="62"/>
      <c r="AOF92" s="62"/>
      <c r="AOG92" s="62"/>
      <c r="AOH92" s="62"/>
      <c r="AOI92" s="62"/>
      <c r="AOJ92" s="62"/>
      <c r="AOK92" s="62"/>
      <c r="AOL92" s="62"/>
      <c r="AOM92" s="62"/>
      <c r="AON92" s="62"/>
      <c r="AOO92" s="62"/>
      <c r="AOP92" s="62"/>
      <c r="AOQ92" s="62"/>
      <c r="AOR92" s="62"/>
      <c r="AOS92" s="62"/>
      <c r="AOT92" s="62"/>
      <c r="AOU92" s="62"/>
      <c r="AOV92" s="62"/>
      <c r="AOW92" s="62"/>
      <c r="AOX92" s="62"/>
      <c r="AOY92" s="62"/>
      <c r="AOZ92" s="62"/>
      <c r="APA92" s="62"/>
      <c r="APB92" s="62"/>
      <c r="APC92" s="62"/>
      <c r="APD92" s="62"/>
      <c r="APE92" s="62"/>
      <c r="APF92" s="62"/>
      <c r="APG92" s="62"/>
      <c r="APH92" s="62"/>
      <c r="API92" s="62"/>
      <c r="APJ92" s="62"/>
      <c r="APK92" s="62"/>
      <c r="APL92" s="62"/>
      <c r="APM92" s="62"/>
      <c r="APN92" s="62"/>
      <c r="APO92" s="62"/>
      <c r="APP92" s="62"/>
      <c r="APQ92" s="62"/>
      <c r="APR92" s="62"/>
      <c r="APS92" s="62"/>
      <c r="APT92" s="62"/>
      <c r="APU92" s="62"/>
      <c r="APV92" s="62"/>
      <c r="APW92" s="62"/>
      <c r="APX92" s="62"/>
      <c r="APY92" s="62"/>
      <c r="APZ92" s="62"/>
      <c r="AQA92" s="62"/>
      <c r="AQB92" s="62"/>
      <c r="AQC92" s="62"/>
      <c r="AQD92" s="62"/>
      <c r="AQE92" s="62"/>
      <c r="AQF92" s="62"/>
      <c r="AQG92" s="62"/>
      <c r="AQH92" s="62"/>
      <c r="AQI92" s="62"/>
      <c r="AQJ92" s="62"/>
      <c r="AQK92" s="62"/>
      <c r="AQL92" s="62"/>
      <c r="AQM92" s="62"/>
      <c r="AQN92" s="62"/>
      <c r="AQO92" s="62"/>
      <c r="AQP92" s="62"/>
      <c r="AQQ92" s="62"/>
      <c r="AQR92" s="62"/>
      <c r="AQS92" s="62"/>
      <c r="AQT92" s="62"/>
      <c r="AQU92" s="62"/>
      <c r="AQV92" s="62"/>
      <c r="AQW92" s="62"/>
      <c r="AQX92" s="62"/>
      <c r="AQY92" s="62"/>
      <c r="AQZ92" s="62"/>
      <c r="ARA92" s="62"/>
      <c r="ARB92" s="62"/>
      <c r="ARC92" s="62"/>
      <c r="ARD92" s="62"/>
      <c r="ARE92" s="62"/>
      <c r="ARF92" s="62"/>
      <c r="ARG92" s="62"/>
      <c r="ARH92" s="62"/>
      <c r="ARI92" s="62"/>
      <c r="ARJ92" s="62"/>
      <c r="ARK92" s="62"/>
      <c r="ARL92" s="62"/>
      <c r="ARM92" s="62"/>
      <c r="ARN92" s="62"/>
      <c r="ARO92" s="62"/>
      <c r="ARP92" s="62"/>
      <c r="ARQ92" s="62"/>
      <c r="ARR92" s="62"/>
      <c r="ARS92" s="62"/>
      <c r="ART92" s="62"/>
      <c r="ARU92" s="62"/>
      <c r="ARV92" s="62"/>
      <c r="ARW92" s="62"/>
      <c r="ARX92" s="62"/>
      <c r="ARY92" s="62"/>
      <c r="ARZ92" s="62"/>
      <c r="ASA92" s="62"/>
      <c r="ASB92" s="62"/>
      <c r="ASC92" s="62"/>
      <c r="ASD92" s="62"/>
      <c r="ASE92" s="62"/>
      <c r="ASF92" s="62"/>
      <c r="ASG92" s="62"/>
      <c r="ASH92" s="62"/>
      <c r="ASI92" s="62"/>
      <c r="ASJ92" s="62"/>
      <c r="ASK92" s="62"/>
      <c r="ASL92" s="62"/>
      <c r="ASM92" s="62"/>
      <c r="ASN92" s="62"/>
      <c r="ASO92" s="62"/>
      <c r="ASP92" s="62"/>
      <c r="ASQ92" s="62"/>
      <c r="ASR92" s="62"/>
      <c r="ASS92" s="62"/>
      <c r="AST92" s="62"/>
      <c r="ASU92" s="62"/>
      <c r="ASV92" s="62"/>
      <c r="ASW92" s="62"/>
      <c r="ASX92" s="62"/>
      <c r="ASY92" s="62"/>
      <c r="ASZ92" s="62"/>
      <c r="ATA92" s="62"/>
      <c r="ATB92" s="62"/>
      <c r="ATC92" s="62"/>
      <c r="ATD92" s="62"/>
      <c r="ATE92" s="62"/>
      <c r="ATF92" s="62"/>
      <c r="ATG92" s="62"/>
      <c r="ATH92" s="62"/>
      <c r="ATI92" s="62"/>
      <c r="ATJ92" s="62"/>
      <c r="ATK92" s="62"/>
      <c r="ATL92" s="62"/>
      <c r="ATM92" s="62"/>
      <c r="ATN92" s="62"/>
      <c r="ATO92" s="62"/>
      <c r="ATP92" s="62"/>
      <c r="ATQ92" s="62"/>
      <c r="ATR92" s="62"/>
      <c r="ATS92" s="62"/>
      <c r="ATT92" s="62"/>
      <c r="ATU92" s="62"/>
      <c r="ATV92" s="62"/>
      <c r="ATW92" s="62"/>
      <c r="ATX92" s="62"/>
      <c r="ATY92" s="62"/>
      <c r="ATZ92" s="62"/>
      <c r="AUA92" s="62"/>
      <c r="AUB92" s="62"/>
      <c r="AUC92" s="62"/>
      <c r="AUD92" s="62"/>
      <c r="AUE92" s="62"/>
      <c r="AUF92" s="62"/>
      <c r="AUG92" s="62"/>
      <c r="AUH92" s="62"/>
      <c r="AUI92" s="62"/>
      <c r="AUJ92" s="62"/>
      <c r="AUK92" s="62"/>
      <c r="AUL92" s="62"/>
      <c r="AUM92" s="62"/>
      <c r="AUN92" s="62"/>
      <c r="AUO92" s="62"/>
      <c r="AUP92" s="62"/>
      <c r="AUQ92" s="62"/>
      <c r="AUR92" s="62"/>
      <c r="AUS92" s="62"/>
      <c r="AUT92" s="62"/>
      <c r="AUU92" s="62"/>
      <c r="AUV92" s="62"/>
      <c r="AUW92" s="62"/>
      <c r="AUX92" s="62"/>
      <c r="AUY92" s="62"/>
      <c r="AUZ92" s="62"/>
      <c r="AVA92" s="62"/>
      <c r="AVB92" s="62"/>
      <c r="AVC92" s="62"/>
      <c r="AVD92" s="62"/>
      <c r="AVE92" s="62"/>
      <c r="AVF92" s="62"/>
      <c r="AVG92" s="62"/>
      <c r="AVH92" s="62"/>
      <c r="AVI92" s="62"/>
      <c r="AVJ92" s="62"/>
      <c r="AVK92" s="62"/>
      <c r="AVL92" s="62"/>
      <c r="AVM92" s="62"/>
      <c r="AVN92" s="62"/>
      <c r="AVO92" s="62"/>
      <c r="AVP92" s="62"/>
      <c r="AVQ92" s="62"/>
      <c r="AVR92" s="62"/>
      <c r="AVS92" s="62"/>
      <c r="AVT92" s="62"/>
      <c r="AVU92" s="62"/>
      <c r="AVV92" s="62"/>
      <c r="AVW92" s="62"/>
      <c r="AVX92" s="62"/>
      <c r="AVY92" s="62"/>
      <c r="AVZ92" s="62"/>
      <c r="AWA92" s="62"/>
      <c r="AWB92" s="62"/>
      <c r="AWC92" s="62"/>
      <c r="AWD92" s="62"/>
      <c r="AWE92" s="62"/>
      <c r="AWF92" s="62"/>
      <c r="AWG92" s="62"/>
      <c r="AWH92" s="62"/>
      <c r="AWI92" s="62"/>
      <c r="AWJ92" s="62"/>
      <c r="AWK92" s="62"/>
      <c r="AWL92" s="62"/>
      <c r="AWM92" s="62"/>
      <c r="AWN92" s="62"/>
      <c r="AWO92" s="62"/>
      <c r="AWP92" s="62"/>
      <c r="AWQ92" s="62"/>
      <c r="AWR92" s="62"/>
      <c r="AWS92" s="62"/>
      <c r="AWT92" s="62"/>
      <c r="AWU92" s="62"/>
      <c r="AWV92" s="62"/>
      <c r="AWW92" s="62"/>
      <c r="AWX92" s="62"/>
      <c r="AWY92" s="62"/>
      <c r="AWZ92" s="62"/>
      <c r="AXA92" s="62"/>
      <c r="AXB92" s="62"/>
      <c r="AXC92" s="62"/>
      <c r="AXD92" s="62"/>
      <c r="AXE92" s="62"/>
    </row>
    <row r="93" spans="1:1305" s="62" customFormat="1" ht="18" customHeight="1" x14ac:dyDescent="0.3">
      <c r="A93" s="56">
        <v>9781728261690</v>
      </c>
      <c r="B93" s="56">
        <v>2835348</v>
      </c>
      <c r="C93" s="57" t="s">
        <v>675</v>
      </c>
      <c r="D93" s="64">
        <v>11.5</v>
      </c>
      <c r="E93" s="72">
        <v>21300</v>
      </c>
      <c r="F93" s="67"/>
      <c r="G93" s="61"/>
      <c r="H93" s="68"/>
      <c r="I93" s="61"/>
      <c r="J93" s="67"/>
      <c r="K93" s="67"/>
      <c r="L93" s="61"/>
      <c r="M93" s="68"/>
      <c r="N93" s="61"/>
      <c r="O93" s="67"/>
      <c r="P93" s="67"/>
      <c r="Q93" s="61"/>
      <c r="R93" s="68"/>
      <c r="S93" s="61"/>
      <c r="T93" s="67"/>
      <c r="U93" s="67"/>
      <c r="V93" s="61"/>
      <c r="W93" s="68"/>
      <c r="X93" s="61"/>
      <c r="Y93" s="67"/>
      <c r="Z93" s="67"/>
      <c r="AA93" s="61"/>
      <c r="AB93" s="68"/>
      <c r="AC93" s="61"/>
      <c r="AD93" s="67"/>
      <c r="AE93" s="67"/>
      <c r="AF93" s="61"/>
      <c r="AG93" s="68"/>
      <c r="AH93" s="61"/>
      <c r="AI93" s="67"/>
      <c r="AJ93" s="67"/>
      <c r="AK93" s="61"/>
      <c r="AL93" s="68"/>
      <c r="AM93" s="61"/>
      <c r="AN93" s="67"/>
      <c r="AO93" s="67"/>
      <c r="AP93" s="61"/>
      <c r="AQ93" s="68"/>
      <c r="AR93" s="61"/>
      <c r="AS93" s="67"/>
      <c r="AT93" s="67"/>
      <c r="AU93" s="61"/>
      <c r="AV93" s="68"/>
      <c r="AW93" s="61"/>
      <c r="AX93" s="67"/>
      <c r="AY93" s="67"/>
      <c r="AZ93" s="61"/>
      <c r="BA93" s="68"/>
      <c r="BB93" s="61"/>
      <c r="BC93" s="67"/>
      <c r="BD93" s="67"/>
      <c r="BE93" s="61"/>
      <c r="BF93" s="68"/>
      <c r="BG93" s="61"/>
      <c r="BH93" s="67"/>
      <c r="BI93" s="67"/>
      <c r="BJ93" s="61"/>
      <c r="BK93" s="68"/>
      <c r="BL93" s="61"/>
      <c r="BM93" s="67"/>
      <c r="BN93" s="67"/>
      <c r="BO93" s="61"/>
      <c r="BP93" s="68"/>
      <c r="BQ93" s="61"/>
      <c r="BR93" s="67"/>
      <c r="BS93" s="67"/>
      <c r="BT93" s="61"/>
      <c r="BU93" s="68"/>
      <c r="BV93" s="61"/>
      <c r="BW93" s="67"/>
      <c r="BX93" s="67"/>
      <c r="BY93" s="61"/>
      <c r="BZ93" s="68"/>
      <c r="CA93" s="61"/>
      <c r="CB93" s="67"/>
      <c r="CC93" s="67"/>
      <c r="CD93" s="61"/>
      <c r="CE93" s="68"/>
      <c r="CF93" s="61"/>
      <c r="CG93" s="67"/>
      <c r="CH93" s="67"/>
      <c r="CI93" s="61"/>
      <c r="CJ93" s="68"/>
      <c r="CK93" s="61"/>
      <c r="CL93" s="67"/>
      <c r="CM93" s="67"/>
      <c r="CN93" s="61"/>
      <c r="CO93" s="68"/>
      <c r="CP93" s="61"/>
      <c r="CQ93" s="67"/>
      <c r="CR93" s="67"/>
      <c r="CS93" s="61"/>
      <c r="CT93" s="68"/>
      <c r="CU93" s="61"/>
      <c r="CV93" s="67"/>
      <c r="CW93" s="67"/>
      <c r="CX93" s="61"/>
      <c r="CY93" s="68"/>
      <c r="CZ93" s="61"/>
      <c r="DA93" s="67"/>
      <c r="DB93" s="67"/>
      <c r="DC93" s="61"/>
      <c r="DD93" s="68"/>
      <c r="DE93" s="61"/>
      <c r="DF93" s="67"/>
      <c r="DG93" s="67"/>
      <c r="DH93" s="61"/>
      <c r="DI93" s="68"/>
      <c r="DJ93" s="61"/>
      <c r="DK93" s="67"/>
      <c r="DL93" s="67"/>
      <c r="DM93" s="61"/>
      <c r="DN93" s="68"/>
      <c r="DO93" s="61"/>
      <c r="DP93" s="67"/>
      <c r="DQ93" s="67"/>
      <c r="DR93" s="61"/>
      <c r="DS93" s="68"/>
      <c r="DT93" s="61"/>
      <c r="DU93" s="67"/>
      <c r="DV93" s="67"/>
      <c r="DW93" s="61"/>
      <c r="DX93" s="68"/>
      <c r="DY93" s="61"/>
      <c r="DZ93" s="67"/>
      <c r="EA93" s="67"/>
      <c r="EB93" s="61"/>
      <c r="EC93" s="68"/>
      <c r="ED93" s="61"/>
      <c r="EE93" s="67"/>
      <c r="EF93" s="67"/>
      <c r="EG93" s="61"/>
      <c r="EH93" s="68"/>
      <c r="EI93" s="61"/>
      <c r="EJ93" s="67"/>
      <c r="EK93" s="67"/>
      <c r="EL93" s="61"/>
      <c r="EM93" s="68"/>
      <c r="EN93" s="61"/>
      <c r="EO93" s="67"/>
      <c r="EP93" s="67"/>
      <c r="EQ93" s="61"/>
      <c r="ER93" s="68"/>
      <c r="ES93" s="61"/>
      <c r="ET93" s="67"/>
      <c r="EU93" s="67"/>
      <c r="EV93" s="61"/>
      <c r="EW93" s="68"/>
      <c r="EX93" s="61"/>
      <c r="EY93" s="67"/>
      <c r="EZ93" s="67"/>
      <c r="FA93" s="61"/>
      <c r="FB93" s="68"/>
      <c r="FC93" s="61"/>
      <c r="FD93" s="67"/>
      <c r="FE93" s="67"/>
      <c r="FF93" s="61"/>
      <c r="FG93" s="68"/>
      <c r="FH93" s="61"/>
      <c r="FI93" s="67"/>
      <c r="FJ93" s="67"/>
      <c r="FK93" s="61"/>
      <c r="FL93" s="68"/>
      <c r="FM93" s="61"/>
      <c r="FN93" s="67"/>
      <c r="FO93" s="67"/>
      <c r="FP93" s="61"/>
      <c r="FQ93" s="68"/>
      <c r="FR93" s="61"/>
      <c r="FS93" s="67"/>
      <c r="FT93" s="67"/>
      <c r="FU93" s="61"/>
      <c r="FV93" s="68"/>
      <c r="FW93" s="61"/>
      <c r="FX93" s="67"/>
      <c r="FY93" s="67"/>
      <c r="FZ93" s="61"/>
      <c r="GA93" s="68"/>
      <c r="GB93" s="61"/>
      <c r="GC93" s="67"/>
      <c r="GD93" s="67"/>
      <c r="GE93" s="61"/>
      <c r="GF93" s="68"/>
      <c r="GG93" s="61"/>
      <c r="GH93" s="67"/>
      <c r="GI93" s="67"/>
      <c r="GJ93" s="61"/>
      <c r="GK93" s="68"/>
      <c r="GL93" s="61"/>
      <c r="GM93" s="67"/>
      <c r="GN93" s="67"/>
      <c r="GO93" s="61"/>
      <c r="GP93" s="68"/>
      <c r="GQ93" s="61"/>
      <c r="GR93" s="67"/>
      <c r="GS93" s="67"/>
      <c r="GT93" s="61"/>
      <c r="GU93" s="68"/>
      <c r="GV93" s="61"/>
      <c r="GW93" s="67"/>
      <c r="GX93" s="67"/>
      <c r="GY93" s="61"/>
      <c r="GZ93" s="68"/>
      <c r="HA93" s="61"/>
      <c r="HB93" s="67"/>
      <c r="HC93" s="67"/>
      <c r="HD93" s="61"/>
      <c r="HE93" s="68"/>
      <c r="HF93" s="61"/>
      <c r="HG93" s="67"/>
      <c r="HH93" s="67"/>
      <c r="HI93" s="61"/>
      <c r="HJ93" s="68"/>
      <c r="HK93" s="61"/>
      <c r="HL93" s="67"/>
      <c r="HM93" s="67"/>
      <c r="HN93" s="61"/>
      <c r="HO93" s="68"/>
      <c r="HP93" s="61"/>
      <c r="HQ93" s="67"/>
      <c r="HR93" s="67"/>
      <c r="HS93" s="61"/>
      <c r="HT93" s="68"/>
      <c r="HU93" s="61"/>
      <c r="HV93" s="67"/>
      <c r="HW93" s="67"/>
      <c r="HX93" s="61"/>
      <c r="HY93" s="68"/>
      <c r="HZ93" s="61"/>
      <c r="IA93" s="67"/>
      <c r="IB93" s="67"/>
      <c r="IC93" s="61"/>
      <c r="ID93" s="68"/>
      <c r="IE93" s="61"/>
      <c r="IF93" s="67"/>
      <c r="IG93" s="67"/>
      <c r="IH93" s="61"/>
      <c r="II93" s="61"/>
    </row>
    <row r="94" spans="1:1305" s="62" customFormat="1" ht="18" customHeight="1" x14ac:dyDescent="0.3">
      <c r="A94" s="54">
        <v>9781526622433</v>
      </c>
      <c r="B94" s="54">
        <v>2408011</v>
      </c>
      <c r="C94" s="55" t="s">
        <v>259</v>
      </c>
      <c r="D94" s="63">
        <v>11.5</v>
      </c>
      <c r="E94" s="71">
        <v>21300</v>
      </c>
      <c r="F94" s="74"/>
      <c r="G94" s="75"/>
      <c r="H94" s="76"/>
      <c r="I94" s="75"/>
      <c r="J94" s="74"/>
      <c r="K94" s="74"/>
      <c r="L94" s="75"/>
      <c r="M94" s="76"/>
      <c r="N94" s="75"/>
      <c r="O94" s="74"/>
      <c r="P94" s="74"/>
      <c r="Q94" s="75"/>
      <c r="R94" s="76"/>
      <c r="S94" s="75"/>
      <c r="T94" s="74"/>
      <c r="U94" s="74"/>
      <c r="V94" s="75"/>
      <c r="W94" s="76"/>
      <c r="X94" s="75"/>
      <c r="Y94" s="74"/>
      <c r="Z94" s="74"/>
      <c r="AA94" s="75"/>
      <c r="AB94" s="76"/>
      <c r="AC94" s="75"/>
      <c r="AD94" s="74"/>
      <c r="AE94" s="74"/>
      <c r="AF94" s="75"/>
      <c r="AG94" s="76"/>
      <c r="AH94" s="75"/>
      <c r="AI94" s="74"/>
      <c r="AJ94" s="74"/>
      <c r="AK94" s="75"/>
      <c r="AL94" s="76"/>
      <c r="AM94" s="75"/>
      <c r="AN94" s="74"/>
      <c r="AO94" s="74"/>
      <c r="AP94" s="75"/>
      <c r="AQ94" s="76"/>
      <c r="AR94" s="75"/>
      <c r="AS94" s="74"/>
      <c r="AT94" s="74"/>
      <c r="AU94" s="75"/>
      <c r="AV94" s="76"/>
      <c r="AW94" s="75"/>
      <c r="AX94" s="74"/>
      <c r="AY94" s="74"/>
      <c r="AZ94" s="75"/>
      <c r="BA94" s="76"/>
      <c r="BB94" s="75"/>
      <c r="BC94" s="74"/>
      <c r="BD94" s="74"/>
      <c r="BE94" s="75"/>
      <c r="BF94" s="76"/>
      <c r="BG94" s="75"/>
      <c r="BH94" s="74"/>
      <c r="BI94" s="74"/>
      <c r="BJ94" s="75"/>
      <c r="BK94" s="76"/>
      <c r="BL94" s="75"/>
      <c r="BM94" s="74"/>
      <c r="BN94" s="74"/>
      <c r="BO94" s="75"/>
      <c r="BP94" s="76"/>
      <c r="BQ94" s="75"/>
      <c r="BR94" s="74"/>
      <c r="BS94" s="74"/>
      <c r="BT94" s="75"/>
      <c r="BU94" s="76"/>
      <c r="BV94" s="75"/>
      <c r="BW94" s="74"/>
      <c r="BX94" s="74"/>
      <c r="BY94" s="75"/>
      <c r="BZ94" s="76"/>
      <c r="CA94" s="75"/>
      <c r="CB94" s="74"/>
      <c r="CC94" s="74"/>
      <c r="CD94" s="75"/>
      <c r="CE94" s="76"/>
      <c r="CF94" s="75"/>
      <c r="CG94" s="74"/>
      <c r="CH94" s="74"/>
      <c r="CI94" s="75"/>
      <c r="CJ94" s="76"/>
      <c r="CK94" s="75"/>
      <c r="CL94" s="74"/>
      <c r="CM94" s="74"/>
      <c r="CN94" s="75"/>
      <c r="CO94" s="76"/>
      <c r="CP94" s="75"/>
      <c r="CQ94" s="74"/>
      <c r="CR94" s="74"/>
      <c r="CS94" s="75"/>
      <c r="CT94" s="76"/>
      <c r="CU94" s="75"/>
      <c r="CV94" s="74"/>
      <c r="CW94" s="74"/>
      <c r="CX94" s="75"/>
      <c r="CY94" s="76"/>
      <c r="CZ94" s="75"/>
      <c r="DA94" s="74"/>
      <c r="DB94" s="74"/>
      <c r="DC94" s="75"/>
      <c r="DD94" s="76"/>
      <c r="DE94" s="75"/>
      <c r="DF94" s="74"/>
      <c r="DG94" s="74"/>
      <c r="DH94" s="75"/>
      <c r="DI94" s="76"/>
      <c r="DJ94" s="75"/>
      <c r="DK94" s="74"/>
      <c r="DL94" s="74"/>
      <c r="DM94" s="75"/>
      <c r="DN94" s="76"/>
      <c r="DO94" s="75"/>
      <c r="DP94" s="74"/>
      <c r="DQ94" s="74"/>
      <c r="DR94" s="75"/>
      <c r="DS94" s="76"/>
      <c r="DT94" s="75"/>
      <c r="DU94" s="74"/>
      <c r="DV94" s="74"/>
      <c r="DW94" s="75"/>
      <c r="DX94" s="76"/>
      <c r="DY94" s="75"/>
      <c r="DZ94" s="74"/>
      <c r="EA94" s="74"/>
      <c r="EB94" s="75"/>
      <c r="EC94" s="76"/>
      <c r="ED94" s="75"/>
      <c r="EE94" s="74"/>
      <c r="EF94" s="74"/>
      <c r="EG94" s="75"/>
      <c r="EH94" s="76"/>
      <c r="EI94" s="75"/>
      <c r="EJ94" s="74"/>
      <c r="EK94" s="74"/>
      <c r="EL94" s="75"/>
      <c r="EM94" s="76"/>
      <c r="EN94" s="75"/>
      <c r="EO94" s="74"/>
      <c r="EP94" s="74"/>
      <c r="EQ94" s="75"/>
      <c r="ER94" s="76"/>
      <c r="ES94" s="75"/>
      <c r="ET94" s="74"/>
      <c r="EU94" s="74"/>
      <c r="EV94" s="75"/>
      <c r="EW94" s="76"/>
      <c r="EX94" s="75"/>
      <c r="EY94" s="74"/>
      <c r="EZ94" s="74"/>
      <c r="FA94" s="75"/>
      <c r="FB94" s="76"/>
      <c r="FC94" s="75"/>
      <c r="FD94" s="74"/>
      <c r="FE94" s="74"/>
      <c r="FF94" s="75"/>
      <c r="FG94" s="76"/>
      <c r="FH94" s="75"/>
      <c r="FI94" s="74"/>
      <c r="FJ94" s="74"/>
      <c r="FK94" s="75"/>
      <c r="FL94" s="76"/>
      <c r="FM94" s="75"/>
      <c r="FN94" s="74"/>
      <c r="FO94" s="74"/>
      <c r="FP94" s="75"/>
      <c r="FQ94" s="76"/>
      <c r="FR94" s="75"/>
      <c r="FS94" s="74"/>
      <c r="FT94" s="74"/>
      <c r="FU94" s="75"/>
      <c r="FV94" s="76"/>
      <c r="FW94" s="75"/>
      <c r="FX94" s="74"/>
      <c r="FY94" s="74"/>
      <c r="FZ94" s="75"/>
      <c r="GA94" s="76"/>
      <c r="GB94" s="75"/>
      <c r="GC94" s="74"/>
      <c r="GD94" s="74"/>
      <c r="GE94" s="75"/>
      <c r="GF94" s="76"/>
      <c r="GG94" s="75"/>
      <c r="GH94" s="74"/>
      <c r="GI94" s="74"/>
      <c r="GJ94" s="75"/>
      <c r="GK94" s="76"/>
      <c r="GL94" s="75"/>
      <c r="GM94" s="74"/>
      <c r="GN94" s="74"/>
      <c r="GO94" s="75"/>
      <c r="GP94" s="76"/>
      <c r="GQ94" s="75"/>
      <c r="GR94" s="74"/>
      <c r="GS94" s="74"/>
      <c r="GT94" s="75"/>
      <c r="GU94" s="76"/>
      <c r="GV94" s="75"/>
      <c r="GW94" s="74"/>
      <c r="GX94" s="74"/>
      <c r="GY94" s="75"/>
      <c r="GZ94" s="76"/>
      <c r="HA94" s="75"/>
      <c r="HB94" s="74"/>
      <c r="HC94" s="74"/>
      <c r="HD94" s="75"/>
      <c r="HE94" s="76"/>
      <c r="HF94" s="75"/>
      <c r="HG94" s="74"/>
      <c r="HH94" s="74"/>
      <c r="HI94" s="75"/>
      <c r="HJ94" s="76"/>
      <c r="HK94" s="75"/>
      <c r="HL94" s="74"/>
      <c r="HM94" s="74"/>
      <c r="HN94" s="75"/>
      <c r="HO94" s="76"/>
      <c r="HP94" s="75"/>
      <c r="HQ94" s="74"/>
      <c r="HR94" s="74"/>
      <c r="HS94" s="75"/>
      <c r="HT94" s="76"/>
      <c r="HU94" s="75"/>
      <c r="HV94" s="74"/>
      <c r="HW94" s="74"/>
      <c r="HX94" s="75"/>
      <c r="HY94" s="76"/>
      <c r="HZ94" s="75"/>
      <c r="IA94" s="74"/>
      <c r="IB94" s="74"/>
      <c r="IC94" s="75"/>
      <c r="ID94" s="76"/>
      <c r="IE94" s="75"/>
      <c r="IF94" s="74"/>
      <c r="IG94" s="74"/>
      <c r="IH94" s="75"/>
      <c r="II94" s="75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77"/>
      <c r="MF94" s="77"/>
      <c r="MG94" s="77"/>
      <c r="MH94" s="77"/>
      <c r="MI94" s="77"/>
      <c r="MJ94" s="77"/>
      <c r="MK94" s="77"/>
      <c r="ML94" s="77"/>
      <c r="MM94" s="77"/>
      <c r="MN94" s="77"/>
      <c r="MO94" s="77"/>
      <c r="MP94" s="77"/>
      <c r="MQ94" s="77"/>
      <c r="MR94" s="77"/>
      <c r="MS94" s="77"/>
      <c r="MT94" s="77"/>
      <c r="MU94" s="77"/>
      <c r="MV94" s="77"/>
      <c r="MW94" s="77"/>
      <c r="MX94" s="77"/>
      <c r="MY94" s="77"/>
      <c r="MZ94" s="77"/>
      <c r="NA94" s="77"/>
      <c r="NB94" s="77"/>
      <c r="NC94" s="77"/>
      <c r="ND94" s="77"/>
      <c r="NE94" s="77"/>
      <c r="NF94" s="77"/>
      <c r="NG94" s="77"/>
      <c r="NH94" s="77"/>
      <c r="NI94" s="77"/>
      <c r="NJ94" s="77"/>
      <c r="NK94" s="77"/>
      <c r="NL94" s="77"/>
      <c r="NM94" s="77"/>
      <c r="NN94" s="77"/>
      <c r="NO94" s="77"/>
      <c r="NP94" s="77"/>
      <c r="NQ94" s="77"/>
      <c r="NR94" s="77"/>
      <c r="NS94" s="77"/>
      <c r="NT94" s="77"/>
      <c r="NU94" s="77"/>
      <c r="NV94" s="77"/>
      <c r="NW94" s="77"/>
      <c r="NX94" s="77"/>
      <c r="NY94" s="77"/>
      <c r="NZ94" s="77"/>
      <c r="OA94" s="77"/>
      <c r="OB94" s="77"/>
      <c r="OC94" s="77"/>
      <c r="OD94" s="77"/>
      <c r="OE94" s="77"/>
      <c r="OF94" s="77"/>
      <c r="OG94" s="77"/>
      <c r="OH94" s="77"/>
      <c r="OI94" s="77"/>
      <c r="OJ94" s="77"/>
      <c r="OK94" s="77"/>
      <c r="OL94" s="77"/>
      <c r="OM94" s="77"/>
      <c r="ON94" s="77"/>
      <c r="OO94" s="77"/>
      <c r="OP94" s="77"/>
      <c r="OQ94" s="77"/>
      <c r="OR94" s="77"/>
      <c r="OS94" s="77"/>
      <c r="OT94" s="77"/>
      <c r="OU94" s="77"/>
      <c r="OV94" s="77"/>
      <c r="OW94" s="77"/>
      <c r="OX94" s="77"/>
      <c r="OY94" s="77"/>
      <c r="OZ94" s="77"/>
      <c r="PA94" s="77"/>
      <c r="PB94" s="77"/>
      <c r="PC94" s="77"/>
      <c r="PD94" s="77"/>
      <c r="PE94" s="77"/>
      <c r="PF94" s="77"/>
      <c r="PG94" s="77"/>
      <c r="PH94" s="77"/>
      <c r="PI94" s="77"/>
      <c r="PJ94" s="77"/>
      <c r="PK94" s="77"/>
      <c r="PL94" s="77"/>
      <c r="PM94" s="77"/>
      <c r="PN94" s="77"/>
      <c r="PO94" s="77"/>
      <c r="PP94" s="77"/>
      <c r="PQ94" s="77"/>
      <c r="PR94" s="77"/>
      <c r="PS94" s="77"/>
      <c r="PT94" s="77"/>
      <c r="PU94" s="77"/>
      <c r="PV94" s="77"/>
      <c r="PW94" s="77"/>
      <c r="PX94" s="77"/>
      <c r="PY94" s="77"/>
      <c r="PZ94" s="77"/>
      <c r="QA94" s="77"/>
      <c r="QB94" s="77"/>
      <c r="QC94" s="77"/>
      <c r="QD94" s="77"/>
      <c r="QE94" s="77"/>
      <c r="QF94" s="77"/>
      <c r="QG94" s="77"/>
      <c r="QH94" s="77"/>
      <c r="QI94" s="77"/>
      <c r="QJ94" s="77"/>
      <c r="QK94" s="77"/>
      <c r="QL94" s="77"/>
      <c r="QM94" s="77"/>
      <c r="QN94" s="77"/>
      <c r="QO94" s="77"/>
      <c r="QP94" s="77"/>
      <c r="QQ94" s="77"/>
      <c r="QR94" s="77"/>
      <c r="QS94" s="77"/>
      <c r="QT94" s="77"/>
      <c r="QU94" s="77"/>
      <c r="QV94" s="77"/>
      <c r="QW94" s="77"/>
      <c r="QX94" s="77"/>
      <c r="QY94" s="77"/>
      <c r="QZ94" s="77"/>
      <c r="RA94" s="77"/>
      <c r="RB94" s="77"/>
      <c r="RC94" s="77"/>
      <c r="RD94" s="77"/>
      <c r="RE94" s="77"/>
      <c r="RF94" s="77"/>
      <c r="RG94" s="77"/>
      <c r="RH94" s="77"/>
      <c r="RI94" s="77"/>
      <c r="RJ94" s="77"/>
      <c r="RK94" s="77"/>
      <c r="RL94" s="77"/>
      <c r="RM94" s="77"/>
      <c r="RN94" s="77"/>
      <c r="RO94" s="77"/>
      <c r="RP94" s="77"/>
      <c r="RQ94" s="77"/>
      <c r="RR94" s="77"/>
      <c r="RS94" s="77"/>
      <c r="RT94" s="77"/>
      <c r="RU94" s="77"/>
      <c r="RV94" s="77"/>
      <c r="RW94" s="77"/>
      <c r="RX94" s="77"/>
      <c r="RY94" s="77"/>
      <c r="RZ94" s="77"/>
      <c r="SA94" s="77"/>
      <c r="SB94" s="77"/>
      <c r="SC94" s="77"/>
      <c r="SD94" s="77"/>
      <c r="SE94" s="77"/>
      <c r="SF94" s="77"/>
      <c r="SG94" s="77"/>
      <c r="SH94" s="77"/>
      <c r="SI94" s="77"/>
      <c r="SJ94" s="77"/>
      <c r="SK94" s="77"/>
      <c r="SL94" s="77"/>
      <c r="SM94" s="77"/>
      <c r="SN94" s="77"/>
      <c r="SO94" s="77"/>
      <c r="SP94" s="77"/>
      <c r="SQ94" s="77"/>
      <c r="SR94" s="77"/>
      <c r="SS94" s="77"/>
      <c r="ST94" s="77"/>
      <c r="SU94" s="77"/>
      <c r="SV94" s="77"/>
      <c r="SW94" s="77"/>
      <c r="SX94" s="77"/>
      <c r="SY94" s="77"/>
      <c r="SZ94" s="77"/>
      <c r="TA94" s="77"/>
      <c r="TB94" s="77"/>
      <c r="TC94" s="77"/>
      <c r="TD94" s="77"/>
      <c r="TE94" s="77"/>
      <c r="TF94" s="77"/>
      <c r="TG94" s="77"/>
      <c r="TH94" s="77"/>
      <c r="TI94" s="77"/>
      <c r="TJ94" s="77"/>
      <c r="TK94" s="77"/>
      <c r="TL94" s="77"/>
      <c r="TM94" s="77"/>
      <c r="TN94" s="77"/>
      <c r="TO94" s="77"/>
      <c r="TP94" s="77"/>
      <c r="TQ94" s="77"/>
      <c r="TR94" s="77"/>
      <c r="TS94" s="77"/>
      <c r="TT94" s="77"/>
      <c r="TU94" s="77"/>
      <c r="TV94" s="77"/>
      <c r="TW94" s="77"/>
      <c r="TX94" s="77"/>
      <c r="TY94" s="77"/>
      <c r="TZ94" s="77"/>
      <c r="UA94" s="77"/>
      <c r="UB94" s="77"/>
      <c r="UC94" s="77"/>
      <c r="UD94" s="77"/>
      <c r="UE94" s="77"/>
      <c r="UF94" s="77"/>
      <c r="UG94" s="77"/>
      <c r="UH94" s="77"/>
      <c r="UI94" s="77"/>
      <c r="UJ94" s="77"/>
      <c r="UK94" s="77"/>
      <c r="UL94" s="77"/>
      <c r="UM94" s="77"/>
      <c r="UN94" s="77"/>
      <c r="UO94" s="77"/>
      <c r="UP94" s="77"/>
      <c r="UQ94" s="77"/>
      <c r="UR94" s="77"/>
      <c r="US94" s="77"/>
      <c r="UT94" s="77"/>
      <c r="UU94" s="77"/>
      <c r="UV94" s="77"/>
      <c r="UW94" s="77"/>
      <c r="UX94" s="77"/>
      <c r="UY94" s="77"/>
      <c r="UZ94" s="77"/>
      <c r="VA94" s="77"/>
      <c r="VB94" s="77"/>
      <c r="VC94" s="77"/>
      <c r="VD94" s="77"/>
      <c r="VE94" s="77"/>
      <c r="VF94" s="77"/>
      <c r="VG94" s="77"/>
      <c r="VH94" s="77"/>
      <c r="VI94" s="77"/>
      <c r="VJ94" s="77"/>
      <c r="VK94" s="77"/>
      <c r="VL94" s="77"/>
      <c r="VM94" s="77"/>
      <c r="VN94" s="77"/>
      <c r="VO94" s="77"/>
      <c r="VP94" s="77"/>
      <c r="VQ94" s="77"/>
      <c r="VR94" s="77"/>
      <c r="VS94" s="77"/>
      <c r="VT94" s="77"/>
      <c r="VU94" s="77"/>
      <c r="VV94" s="77"/>
      <c r="VW94" s="77"/>
      <c r="VX94" s="77"/>
      <c r="VY94" s="77"/>
      <c r="VZ94" s="77"/>
      <c r="WA94" s="77"/>
      <c r="WB94" s="77"/>
      <c r="WC94" s="77"/>
      <c r="WD94" s="77"/>
      <c r="WE94" s="77"/>
      <c r="WF94" s="77"/>
      <c r="WG94" s="77"/>
      <c r="WH94" s="77"/>
      <c r="WI94" s="77"/>
      <c r="WJ94" s="77"/>
      <c r="WK94" s="77"/>
      <c r="WL94" s="77"/>
      <c r="WM94" s="77"/>
      <c r="WN94" s="77"/>
      <c r="WO94" s="77"/>
      <c r="WP94" s="77"/>
      <c r="WQ94" s="77"/>
      <c r="WR94" s="77"/>
      <c r="WS94" s="77"/>
      <c r="WT94" s="77"/>
      <c r="WU94" s="77"/>
      <c r="WV94" s="77"/>
      <c r="WW94" s="77"/>
      <c r="WX94" s="77"/>
      <c r="WY94" s="77"/>
      <c r="WZ94" s="77"/>
      <c r="XA94" s="77"/>
      <c r="XB94" s="77"/>
      <c r="XC94" s="77"/>
      <c r="XD94" s="77"/>
      <c r="XE94" s="77"/>
      <c r="XF94" s="77"/>
      <c r="XG94" s="77"/>
      <c r="XH94" s="77"/>
      <c r="XI94" s="77"/>
      <c r="XJ94" s="77"/>
      <c r="XK94" s="77"/>
      <c r="XL94" s="77"/>
      <c r="XM94" s="77"/>
      <c r="XN94" s="77"/>
      <c r="XO94" s="77"/>
      <c r="XP94" s="77"/>
      <c r="XQ94" s="77"/>
      <c r="XR94" s="77"/>
      <c r="XS94" s="77"/>
      <c r="XT94" s="77"/>
      <c r="XU94" s="77"/>
      <c r="XV94" s="77"/>
      <c r="XW94" s="77"/>
      <c r="XX94" s="77"/>
      <c r="XY94" s="77"/>
      <c r="XZ94" s="77"/>
      <c r="YA94" s="77"/>
      <c r="YB94" s="77"/>
      <c r="YC94" s="77"/>
      <c r="YD94" s="77"/>
      <c r="YE94" s="77"/>
      <c r="YF94" s="77"/>
      <c r="YG94" s="77"/>
      <c r="YH94" s="77"/>
      <c r="YI94" s="77"/>
      <c r="YJ94" s="77"/>
      <c r="YK94" s="77"/>
      <c r="YL94" s="77"/>
      <c r="YM94" s="77"/>
      <c r="YN94" s="77"/>
      <c r="YO94" s="77"/>
      <c r="YP94" s="77"/>
      <c r="YQ94" s="77"/>
      <c r="YR94" s="77"/>
      <c r="YS94" s="77"/>
      <c r="YT94" s="77"/>
      <c r="YU94" s="77"/>
      <c r="YV94" s="77"/>
      <c r="YW94" s="77"/>
      <c r="YX94" s="77"/>
      <c r="YY94" s="77"/>
      <c r="YZ94" s="77"/>
      <c r="ZA94" s="77"/>
      <c r="ZB94" s="77"/>
      <c r="ZC94" s="77"/>
      <c r="ZD94" s="77"/>
      <c r="ZE94" s="77"/>
      <c r="ZF94" s="77"/>
      <c r="ZG94" s="77"/>
      <c r="ZH94" s="77"/>
      <c r="ZI94" s="77"/>
      <c r="ZJ94" s="77"/>
      <c r="ZK94" s="77"/>
      <c r="ZL94" s="77"/>
      <c r="ZM94" s="77"/>
      <c r="ZN94" s="77"/>
      <c r="ZO94" s="77"/>
      <c r="ZP94" s="77"/>
      <c r="ZQ94" s="77"/>
      <c r="ZR94" s="77"/>
      <c r="ZS94" s="77"/>
      <c r="ZT94" s="77"/>
      <c r="ZU94" s="77"/>
      <c r="ZV94" s="77"/>
      <c r="ZW94" s="77"/>
      <c r="ZX94" s="77"/>
      <c r="ZY94" s="77"/>
      <c r="ZZ94" s="77"/>
      <c r="AAA94" s="77"/>
      <c r="AAB94" s="77"/>
      <c r="AAC94" s="77"/>
      <c r="AAD94" s="77"/>
      <c r="AAE94" s="77"/>
      <c r="AAF94" s="77"/>
      <c r="AAG94" s="77"/>
      <c r="AAH94" s="77"/>
      <c r="AAI94" s="77"/>
      <c r="AAJ94" s="77"/>
      <c r="AAK94" s="77"/>
      <c r="AAL94" s="77"/>
      <c r="AAM94" s="77"/>
      <c r="AAN94" s="77"/>
      <c r="AAO94" s="77"/>
      <c r="AAP94" s="77"/>
      <c r="AAQ94" s="77"/>
      <c r="AAR94" s="77"/>
      <c r="AAS94" s="77"/>
      <c r="AAT94" s="77"/>
      <c r="AAU94" s="77"/>
      <c r="AAV94" s="77"/>
      <c r="AAW94" s="77"/>
      <c r="AAX94" s="77"/>
      <c r="AAY94" s="77"/>
      <c r="AAZ94" s="77"/>
      <c r="ABA94" s="77"/>
      <c r="ABB94" s="77"/>
      <c r="ABC94" s="77"/>
      <c r="ABD94" s="77"/>
      <c r="ABE94" s="77"/>
      <c r="ABF94" s="77"/>
      <c r="ABG94" s="77"/>
      <c r="ABH94" s="77"/>
      <c r="ABI94" s="77"/>
      <c r="ABJ94" s="77"/>
      <c r="ABK94" s="77"/>
      <c r="ABL94" s="77"/>
      <c r="ABM94" s="77"/>
      <c r="ABN94" s="77"/>
      <c r="ABO94" s="77"/>
      <c r="ABP94" s="77"/>
      <c r="ABQ94" s="77"/>
      <c r="ABR94" s="77"/>
      <c r="ABS94" s="77"/>
      <c r="ABT94" s="77"/>
      <c r="ABU94" s="77"/>
      <c r="ABV94" s="77"/>
      <c r="ABW94" s="77"/>
      <c r="ABX94" s="77"/>
      <c r="ABY94" s="77"/>
      <c r="ABZ94" s="77"/>
      <c r="ACA94" s="77"/>
      <c r="ACB94" s="77"/>
      <c r="ACC94" s="77"/>
      <c r="ACD94" s="77"/>
      <c r="ACE94" s="77"/>
      <c r="ACF94" s="77"/>
      <c r="ACG94" s="77"/>
      <c r="ACH94" s="77"/>
      <c r="ACI94" s="77"/>
      <c r="ACJ94" s="77"/>
      <c r="ACK94" s="77"/>
      <c r="ACL94" s="77"/>
      <c r="ACM94" s="77"/>
      <c r="ACN94" s="77"/>
      <c r="ACO94" s="77"/>
      <c r="ACP94" s="77"/>
      <c r="ACQ94" s="77"/>
      <c r="ACR94" s="77"/>
      <c r="ACS94" s="77"/>
      <c r="ACT94" s="77"/>
      <c r="ACU94" s="77"/>
      <c r="ACV94" s="77"/>
      <c r="ACW94" s="77"/>
      <c r="ACX94" s="77"/>
      <c r="ACY94" s="77"/>
      <c r="ACZ94" s="77"/>
      <c r="ADA94" s="77"/>
      <c r="ADB94" s="77"/>
      <c r="ADC94" s="77"/>
      <c r="ADD94" s="77"/>
      <c r="ADE94" s="77"/>
      <c r="ADF94" s="77"/>
      <c r="ADG94" s="77"/>
      <c r="ADH94" s="77"/>
      <c r="ADI94" s="77"/>
      <c r="ADJ94" s="77"/>
      <c r="ADK94" s="77"/>
      <c r="ADL94" s="77"/>
      <c r="ADM94" s="77"/>
      <c r="ADN94" s="77"/>
      <c r="ADO94" s="77"/>
      <c r="ADP94" s="77"/>
      <c r="ADQ94" s="77"/>
      <c r="ADR94" s="77"/>
      <c r="ADS94" s="77"/>
      <c r="ADT94" s="77"/>
      <c r="ADU94" s="77"/>
      <c r="ADV94" s="77"/>
      <c r="ADW94" s="77"/>
      <c r="ADX94" s="77"/>
      <c r="ADY94" s="77"/>
      <c r="ADZ94" s="77"/>
      <c r="AEA94" s="77"/>
      <c r="AEB94" s="77"/>
      <c r="AEC94" s="77"/>
      <c r="AED94" s="77"/>
      <c r="AEE94" s="77"/>
      <c r="AEF94" s="77"/>
      <c r="AEG94" s="77"/>
      <c r="AEH94" s="77"/>
      <c r="AEI94" s="77"/>
      <c r="AEJ94" s="77"/>
      <c r="AEK94" s="77"/>
      <c r="AEL94" s="77"/>
      <c r="AEM94" s="77"/>
      <c r="AEN94" s="77"/>
      <c r="AEO94" s="77"/>
      <c r="AEP94" s="77"/>
      <c r="AEQ94" s="77"/>
      <c r="AER94" s="77"/>
      <c r="AES94" s="77"/>
      <c r="AET94" s="77"/>
      <c r="AEU94" s="77"/>
      <c r="AEV94" s="77"/>
      <c r="AEW94" s="77"/>
      <c r="AEX94" s="77"/>
      <c r="AEY94" s="77"/>
      <c r="AEZ94" s="77"/>
      <c r="AFA94" s="77"/>
      <c r="AFB94" s="77"/>
      <c r="AFC94" s="77"/>
      <c r="AFD94" s="77"/>
      <c r="AFE94" s="77"/>
      <c r="AFF94" s="77"/>
      <c r="AFG94" s="77"/>
      <c r="AFH94" s="77"/>
      <c r="AFI94" s="77"/>
      <c r="AFJ94" s="77"/>
      <c r="AFK94" s="77"/>
      <c r="AFL94" s="77"/>
      <c r="AFM94" s="77"/>
      <c r="AFN94" s="77"/>
      <c r="AFO94" s="77"/>
      <c r="AFP94" s="77"/>
      <c r="AFQ94" s="77"/>
      <c r="AFR94" s="77"/>
      <c r="AFS94" s="77"/>
      <c r="AFT94" s="77"/>
      <c r="AFU94" s="77"/>
      <c r="AFV94" s="77"/>
      <c r="AFW94" s="77"/>
      <c r="AFX94" s="77"/>
      <c r="AFY94" s="77"/>
      <c r="AFZ94" s="77"/>
      <c r="AGA94" s="77"/>
      <c r="AGB94" s="77"/>
      <c r="AGC94" s="77"/>
      <c r="AGD94" s="77"/>
      <c r="AGE94" s="77"/>
      <c r="AGF94" s="77"/>
      <c r="AGG94" s="77"/>
      <c r="AGH94" s="77"/>
      <c r="AGI94" s="77"/>
      <c r="AGJ94" s="77"/>
      <c r="AGK94" s="77"/>
      <c r="AGL94" s="77"/>
      <c r="AGM94" s="77"/>
      <c r="AGN94" s="77"/>
      <c r="AGO94" s="77"/>
      <c r="AGP94" s="77"/>
      <c r="AGQ94" s="77"/>
      <c r="AGR94" s="77"/>
      <c r="AGS94" s="77"/>
      <c r="AGT94" s="77"/>
      <c r="AGU94" s="77"/>
      <c r="AGV94" s="77"/>
      <c r="AGW94" s="77"/>
      <c r="AGX94" s="77"/>
      <c r="AGY94" s="77"/>
      <c r="AGZ94" s="77"/>
      <c r="AHA94" s="77"/>
      <c r="AHB94" s="77"/>
      <c r="AHC94" s="77"/>
      <c r="AHD94" s="77"/>
      <c r="AHE94" s="77"/>
      <c r="AHF94" s="77"/>
      <c r="AHG94" s="77"/>
      <c r="AHH94" s="77"/>
      <c r="AHI94" s="77"/>
      <c r="AHJ94" s="77"/>
      <c r="AHK94" s="77"/>
      <c r="AHL94" s="77"/>
      <c r="AHM94" s="77"/>
      <c r="AHN94" s="77"/>
      <c r="AHO94" s="77"/>
      <c r="AHP94" s="77"/>
      <c r="AHQ94" s="77"/>
      <c r="AHR94" s="77"/>
      <c r="AHS94" s="77"/>
      <c r="AHT94" s="77"/>
      <c r="AHU94" s="77"/>
      <c r="AHV94" s="77"/>
      <c r="AHW94" s="77"/>
      <c r="AHX94" s="77"/>
      <c r="AHY94" s="77"/>
      <c r="AHZ94" s="77"/>
      <c r="AIA94" s="77"/>
      <c r="AIB94" s="77"/>
      <c r="AIC94" s="77"/>
      <c r="AID94" s="77"/>
      <c r="AIE94" s="77"/>
      <c r="AIF94" s="77"/>
      <c r="AIG94" s="77"/>
      <c r="AIH94" s="77"/>
      <c r="AII94" s="77"/>
      <c r="AIJ94" s="77"/>
      <c r="AIK94" s="77"/>
      <c r="AIL94" s="77"/>
      <c r="AIM94" s="77"/>
      <c r="AIN94" s="77"/>
      <c r="AIO94" s="77"/>
      <c r="AIP94" s="77"/>
      <c r="AIQ94" s="77"/>
      <c r="AIR94" s="77"/>
      <c r="AIS94" s="77"/>
      <c r="AIT94" s="77"/>
      <c r="AIU94" s="77"/>
      <c r="AIV94" s="77"/>
      <c r="AIW94" s="77"/>
      <c r="AIX94" s="77"/>
      <c r="AIY94" s="77"/>
      <c r="AIZ94" s="77"/>
      <c r="AJA94" s="77"/>
      <c r="AJB94" s="77"/>
      <c r="AJC94" s="77"/>
      <c r="AJD94" s="77"/>
      <c r="AJE94" s="77"/>
      <c r="AJF94" s="77"/>
      <c r="AJG94" s="77"/>
      <c r="AJH94" s="77"/>
      <c r="AJI94" s="77"/>
      <c r="AJJ94" s="77"/>
      <c r="AJK94" s="77"/>
      <c r="AJL94" s="77"/>
      <c r="AJM94" s="77"/>
      <c r="AJN94" s="77"/>
      <c r="AJO94" s="77"/>
      <c r="AJP94" s="77"/>
      <c r="AJQ94" s="77"/>
      <c r="AJR94" s="77"/>
      <c r="AJS94" s="77"/>
      <c r="AJT94" s="77"/>
      <c r="AJU94" s="77"/>
      <c r="AJV94" s="77"/>
      <c r="AJW94" s="77"/>
      <c r="AJX94" s="77"/>
      <c r="AJY94" s="77"/>
      <c r="AJZ94" s="77"/>
      <c r="AKA94" s="77"/>
      <c r="AKB94" s="77"/>
      <c r="AKC94" s="77"/>
      <c r="AKD94" s="77"/>
      <c r="AKE94" s="77"/>
      <c r="AKF94" s="77"/>
      <c r="AKG94" s="77"/>
      <c r="AKH94" s="77"/>
      <c r="AKI94" s="77"/>
      <c r="AKJ94" s="77"/>
      <c r="AKK94" s="77"/>
      <c r="AKL94" s="77"/>
      <c r="AKM94" s="77"/>
      <c r="AKN94" s="77"/>
      <c r="AKO94" s="77"/>
      <c r="AKP94" s="77"/>
      <c r="AKQ94" s="77"/>
      <c r="AKR94" s="77"/>
      <c r="AKS94" s="77"/>
      <c r="AKT94" s="77"/>
      <c r="AKU94" s="77"/>
      <c r="AKV94" s="77"/>
      <c r="AKW94" s="77"/>
      <c r="AKX94" s="77"/>
      <c r="AKY94" s="77"/>
      <c r="AKZ94" s="77"/>
      <c r="ALA94" s="77"/>
      <c r="ALB94" s="77"/>
      <c r="ALC94" s="77"/>
      <c r="ALD94" s="77"/>
      <c r="ALE94" s="77"/>
      <c r="ALF94" s="77"/>
      <c r="ALG94" s="77"/>
      <c r="ALH94" s="77"/>
      <c r="ALI94" s="77"/>
      <c r="ALJ94" s="77"/>
      <c r="ALK94" s="77"/>
      <c r="ALL94" s="77"/>
      <c r="ALM94" s="77"/>
      <c r="ALN94" s="77"/>
      <c r="ALO94" s="77"/>
      <c r="ALP94" s="77"/>
      <c r="ALQ94" s="77"/>
      <c r="ALR94" s="77"/>
      <c r="ALS94" s="77"/>
      <c r="ALT94" s="77"/>
      <c r="ALU94" s="77"/>
      <c r="ALV94" s="77"/>
      <c r="ALW94" s="77"/>
      <c r="ALX94" s="77"/>
      <c r="ALY94" s="77"/>
      <c r="ALZ94" s="77"/>
      <c r="AMA94" s="77"/>
      <c r="AMB94" s="77"/>
      <c r="AMC94" s="77"/>
      <c r="AMD94" s="77"/>
      <c r="AME94" s="77"/>
      <c r="AMF94" s="77"/>
      <c r="AMG94" s="77"/>
      <c r="AMH94" s="77"/>
      <c r="AMI94" s="77"/>
      <c r="AMJ94" s="77"/>
      <c r="AMK94" s="77"/>
      <c r="AML94" s="77"/>
      <c r="AMM94" s="77"/>
      <c r="AMN94" s="77"/>
      <c r="AMO94" s="77"/>
      <c r="AMP94" s="77"/>
      <c r="AMQ94" s="77"/>
      <c r="AMR94" s="77"/>
      <c r="AMS94" s="77"/>
      <c r="AMT94" s="77"/>
      <c r="AMU94" s="77"/>
      <c r="AMV94" s="77"/>
      <c r="AMW94" s="77"/>
      <c r="AMX94" s="77"/>
      <c r="AMY94" s="77"/>
      <c r="AMZ94" s="77"/>
      <c r="ANA94" s="77"/>
      <c r="ANB94" s="77"/>
      <c r="ANC94" s="77"/>
      <c r="AND94" s="77"/>
      <c r="ANE94" s="77"/>
      <c r="ANF94" s="77"/>
      <c r="ANG94" s="77"/>
      <c r="ANH94" s="77"/>
      <c r="ANI94" s="77"/>
      <c r="ANJ94" s="77"/>
      <c r="ANK94" s="77"/>
      <c r="ANL94" s="77"/>
      <c r="ANM94" s="77"/>
      <c r="ANN94" s="77"/>
      <c r="ANO94" s="77"/>
      <c r="ANP94" s="77"/>
      <c r="ANQ94" s="77"/>
      <c r="ANR94" s="77"/>
      <c r="ANS94" s="77"/>
      <c r="ANT94" s="77"/>
      <c r="ANU94" s="77"/>
      <c r="ANV94" s="77"/>
      <c r="ANW94" s="77"/>
      <c r="ANX94" s="77"/>
      <c r="ANY94" s="77"/>
      <c r="ANZ94" s="77"/>
      <c r="AOA94" s="77"/>
      <c r="AOB94" s="77"/>
      <c r="AOC94" s="77"/>
      <c r="AOD94" s="77"/>
      <c r="AOE94" s="77"/>
      <c r="AOF94" s="77"/>
      <c r="AOG94" s="77"/>
      <c r="AOH94" s="77"/>
      <c r="AOI94" s="77"/>
      <c r="AOJ94" s="77"/>
      <c r="AOK94" s="77"/>
      <c r="AOL94" s="77"/>
      <c r="AOM94" s="77"/>
      <c r="AON94" s="77"/>
      <c r="AOO94" s="77"/>
      <c r="AOP94" s="77"/>
      <c r="AOQ94" s="77"/>
      <c r="AOR94" s="77"/>
      <c r="AOS94" s="77"/>
      <c r="AOT94" s="77"/>
      <c r="AOU94" s="77"/>
      <c r="AOV94" s="77"/>
      <c r="AOW94" s="77"/>
      <c r="AOX94" s="77"/>
      <c r="AOY94" s="77"/>
      <c r="AOZ94" s="77"/>
      <c r="APA94" s="77"/>
      <c r="APB94" s="77"/>
      <c r="APC94" s="77"/>
      <c r="APD94" s="77"/>
      <c r="APE94" s="77"/>
      <c r="APF94" s="77"/>
      <c r="APG94" s="77"/>
      <c r="APH94" s="77"/>
      <c r="API94" s="77"/>
      <c r="APJ94" s="77"/>
      <c r="APK94" s="77"/>
      <c r="APL94" s="77"/>
      <c r="APM94" s="77"/>
      <c r="APN94" s="77"/>
      <c r="APO94" s="77"/>
      <c r="APP94" s="77"/>
      <c r="APQ94" s="77"/>
      <c r="APR94" s="77"/>
      <c r="APS94" s="77"/>
      <c r="APT94" s="77"/>
      <c r="APU94" s="77"/>
      <c r="APV94" s="77"/>
      <c r="APW94" s="77"/>
      <c r="APX94" s="77"/>
      <c r="APY94" s="77"/>
      <c r="APZ94" s="77"/>
      <c r="AQA94" s="77"/>
      <c r="AQB94" s="77"/>
      <c r="AQC94" s="77"/>
      <c r="AQD94" s="77"/>
      <c r="AQE94" s="77"/>
      <c r="AQF94" s="77"/>
      <c r="AQG94" s="77"/>
      <c r="AQH94" s="77"/>
      <c r="AQI94" s="77"/>
      <c r="AQJ94" s="77"/>
      <c r="AQK94" s="77"/>
      <c r="AQL94" s="77"/>
      <c r="AQM94" s="77"/>
      <c r="AQN94" s="77"/>
      <c r="AQO94" s="77"/>
      <c r="AQP94" s="77"/>
      <c r="AQQ94" s="77"/>
      <c r="AQR94" s="77"/>
      <c r="AQS94" s="77"/>
      <c r="AQT94" s="77"/>
      <c r="AQU94" s="77"/>
      <c r="AQV94" s="77"/>
      <c r="AQW94" s="77"/>
      <c r="AQX94" s="77"/>
      <c r="AQY94" s="77"/>
      <c r="AQZ94" s="77"/>
      <c r="ARA94" s="77"/>
      <c r="ARB94" s="77"/>
      <c r="ARC94" s="77"/>
      <c r="ARD94" s="77"/>
      <c r="ARE94" s="77"/>
      <c r="ARF94" s="77"/>
      <c r="ARG94" s="77"/>
      <c r="ARH94" s="77"/>
      <c r="ARI94" s="77"/>
      <c r="ARJ94" s="77"/>
      <c r="ARK94" s="77"/>
      <c r="ARL94" s="77"/>
      <c r="ARM94" s="77"/>
      <c r="ARN94" s="77"/>
      <c r="ARO94" s="77"/>
      <c r="ARP94" s="77"/>
      <c r="ARQ94" s="77"/>
      <c r="ARR94" s="77"/>
      <c r="ARS94" s="77"/>
      <c r="ART94" s="77"/>
      <c r="ARU94" s="77"/>
      <c r="ARV94" s="77"/>
      <c r="ARW94" s="77"/>
      <c r="ARX94" s="77"/>
      <c r="ARY94" s="77"/>
      <c r="ARZ94" s="77"/>
      <c r="ASA94" s="77"/>
      <c r="ASB94" s="77"/>
      <c r="ASC94" s="77"/>
      <c r="ASD94" s="77"/>
      <c r="ASE94" s="77"/>
      <c r="ASF94" s="77"/>
      <c r="ASG94" s="77"/>
      <c r="ASH94" s="77"/>
      <c r="ASI94" s="77"/>
      <c r="ASJ94" s="77"/>
      <c r="ASK94" s="77"/>
      <c r="ASL94" s="77"/>
      <c r="ASM94" s="77"/>
      <c r="ASN94" s="77"/>
      <c r="ASO94" s="77"/>
      <c r="ASP94" s="77"/>
      <c r="ASQ94" s="77"/>
      <c r="ASR94" s="77"/>
      <c r="ASS94" s="77"/>
      <c r="AST94" s="77"/>
      <c r="ASU94" s="77"/>
      <c r="ASV94" s="77"/>
      <c r="ASW94" s="77"/>
      <c r="ASX94" s="77"/>
      <c r="ASY94" s="77"/>
      <c r="ASZ94" s="77"/>
      <c r="ATA94" s="77"/>
      <c r="ATB94" s="77"/>
      <c r="ATC94" s="77"/>
      <c r="ATD94" s="77"/>
      <c r="ATE94" s="77"/>
      <c r="ATF94" s="77"/>
      <c r="ATG94" s="77"/>
      <c r="ATH94" s="77"/>
      <c r="ATI94" s="77"/>
      <c r="ATJ94" s="77"/>
      <c r="ATK94" s="77"/>
      <c r="ATL94" s="77"/>
      <c r="ATM94" s="77"/>
      <c r="ATN94" s="77"/>
      <c r="ATO94" s="77"/>
      <c r="ATP94" s="77"/>
      <c r="ATQ94" s="77"/>
      <c r="ATR94" s="77"/>
      <c r="ATS94" s="77"/>
      <c r="ATT94" s="77"/>
      <c r="ATU94" s="77"/>
      <c r="ATV94" s="77"/>
      <c r="ATW94" s="77"/>
      <c r="ATX94" s="77"/>
      <c r="ATY94" s="77"/>
      <c r="ATZ94" s="77"/>
      <c r="AUA94" s="77"/>
      <c r="AUB94" s="77"/>
      <c r="AUC94" s="77"/>
      <c r="AUD94" s="77"/>
      <c r="AUE94" s="77"/>
      <c r="AUF94" s="77"/>
      <c r="AUG94" s="77"/>
      <c r="AUH94" s="77"/>
      <c r="AUI94" s="77"/>
      <c r="AUJ94" s="77"/>
      <c r="AUK94" s="77"/>
      <c r="AUL94" s="77"/>
      <c r="AUM94" s="77"/>
      <c r="AUN94" s="77"/>
      <c r="AUO94" s="77"/>
      <c r="AUP94" s="77"/>
      <c r="AUQ94" s="77"/>
      <c r="AUR94" s="77"/>
      <c r="AUS94" s="77"/>
      <c r="AUT94" s="77"/>
      <c r="AUU94" s="77"/>
      <c r="AUV94" s="77"/>
      <c r="AUW94" s="77"/>
      <c r="AUX94" s="77"/>
      <c r="AUY94" s="77"/>
      <c r="AUZ94" s="77"/>
      <c r="AVA94" s="77"/>
      <c r="AVB94" s="77"/>
      <c r="AVC94" s="77"/>
      <c r="AVD94" s="77"/>
      <c r="AVE94" s="77"/>
      <c r="AVF94" s="77"/>
      <c r="AVG94" s="77"/>
      <c r="AVH94" s="77"/>
      <c r="AVI94" s="77"/>
      <c r="AVJ94" s="77"/>
      <c r="AVK94" s="77"/>
      <c r="AVL94" s="77"/>
      <c r="AVM94" s="77"/>
      <c r="AVN94" s="77"/>
      <c r="AVO94" s="77"/>
      <c r="AVP94" s="77"/>
      <c r="AVQ94" s="77"/>
      <c r="AVR94" s="77"/>
      <c r="AVS94" s="77"/>
      <c r="AVT94" s="77"/>
      <c r="AVU94" s="77"/>
      <c r="AVV94" s="77"/>
      <c r="AVW94" s="77"/>
      <c r="AVX94" s="77"/>
      <c r="AVY94" s="77"/>
      <c r="AVZ94" s="77"/>
      <c r="AWA94" s="77"/>
      <c r="AWB94" s="77"/>
      <c r="AWC94" s="77"/>
      <c r="AWD94" s="77"/>
      <c r="AWE94" s="77"/>
      <c r="AWF94" s="77"/>
      <c r="AWG94" s="77"/>
      <c r="AWH94" s="77"/>
      <c r="AWI94" s="77"/>
      <c r="AWJ94" s="77"/>
      <c r="AWK94" s="77"/>
      <c r="AWL94" s="77"/>
      <c r="AWM94" s="77"/>
      <c r="AWN94" s="77"/>
      <c r="AWO94" s="77"/>
      <c r="AWP94" s="77"/>
      <c r="AWQ94" s="77"/>
      <c r="AWR94" s="77"/>
      <c r="AWS94" s="77"/>
      <c r="AWT94" s="77"/>
      <c r="AWU94" s="77"/>
      <c r="AWV94" s="77"/>
      <c r="AWW94" s="77"/>
      <c r="AWX94" s="77"/>
      <c r="AWY94" s="77"/>
      <c r="AWZ94" s="77"/>
      <c r="AXA94" s="77"/>
      <c r="AXB94" s="77"/>
      <c r="AXC94" s="77"/>
      <c r="AXD94" s="77"/>
      <c r="AXE94" s="77"/>
    </row>
    <row r="95" spans="1:1305" s="62" customFormat="1" ht="18" customHeight="1" x14ac:dyDescent="0.3">
      <c r="A95" s="56">
        <v>9780593189641</v>
      </c>
      <c r="B95" s="56">
        <v>2795714</v>
      </c>
      <c r="C95" s="57" t="s">
        <v>260</v>
      </c>
      <c r="D95" s="64">
        <v>20.5</v>
      </c>
      <c r="E95" s="72">
        <v>17850</v>
      </c>
      <c r="F95" s="67"/>
      <c r="G95" s="61"/>
      <c r="H95" s="68"/>
      <c r="I95" s="61"/>
      <c r="J95" s="67"/>
      <c r="K95" s="67"/>
      <c r="L95" s="61"/>
      <c r="M95" s="68"/>
      <c r="N95" s="61"/>
      <c r="O95" s="67"/>
      <c r="P95" s="67"/>
      <c r="Q95" s="61"/>
      <c r="R95" s="68"/>
      <c r="S95" s="61"/>
      <c r="T95" s="67"/>
      <c r="U95" s="67"/>
      <c r="V95" s="61"/>
      <c r="W95" s="68"/>
      <c r="X95" s="61"/>
      <c r="Y95" s="67"/>
      <c r="Z95" s="67"/>
      <c r="AA95" s="61"/>
      <c r="AB95" s="68"/>
      <c r="AC95" s="61"/>
      <c r="AD95" s="67"/>
      <c r="AE95" s="67"/>
      <c r="AF95" s="61"/>
      <c r="AG95" s="68"/>
      <c r="AH95" s="61"/>
      <c r="AI95" s="67"/>
      <c r="AJ95" s="67"/>
      <c r="AK95" s="61"/>
      <c r="AL95" s="68"/>
      <c r="AM95" s="61"/>
      <c r="AN95" s="67"/>
      <c r="AO95" s="67"/>
      <c r="AP95" s="61"/>
      <c r="AQ95" s="68"/>
      <c r="AR95" s="61"/>
      <c r="AS95" s="67"/>
      <c r="AT95" s="67"/>
      <c r="AU95" s="61"/>
      <c r="AV95" s="68"/>
      <c r="AW95" s="61"/>
      <c r="AX95" s="67"/>
      <c r="AY95" s="67"/>
      <c r="AZ95" s="61"/>
      <c r="BA95" s="68"/>
      <c r="BB95" s="61"/>
      <c r="BC95" s="67"/>
      <c r="BD95" s="67"/>
      <c r="BE95" s="61"/>
      <c r="BF95" s="68"/>
      <c r="BG95" s="61"/>
      <c r="BH95" s="67"/>
      <c r="BI95" s="67"/>
      <c r="BJ95" s="61"/>
      <c r="BK95" s="68"/>
      <c r="BL95" s="61"/>
      <c r="BM95" s="67"/>
      <c r="BN95" s="67"/>
      <c r="BO95" s="61"/>
      <c r="BP95" s="68"/>
      <c r="BQ95" s="61"/>
      <c r="BR95" s="67"/>
      <c r="BS95" s="67"/>
      <c r="BT95" s="61"/>
      <c r="BU95" s="68"/>
      <c r="BV95" s="61"/>
      <c r="BW95" s="67"/>
      <c r="BX95" s="67"/>
      <c r="BY95" s="61"/>
      <c r="BZ95" s="68"/>
      <c r="CA95" s="61"/>
      <c r="CB95" s="67"/>
      <c r="CC95" s="67"/>
      <c r="CD95" s="61"/>
      <c r="CE95" s="68"/>
      <c r="CF95" s="61"/>
      <c r="CG95" s="67"/>
      <c r="CH95" s="67"/>
      <c r="CI95" s="61"/>
      <c r="CJ95" s="68"/>
      <c r="CK95" s="61"/>
      <c r="CL95" s="67"/>
      <c r="CM95" s="67"/>
      <c r="CN95" s="61"/>
      <c r="CO95" s="68"/>
      <c r="CP95" s="61"/>
      <c r="CQ95" s="67"/>
      <c r="CR95" s="67"/>
      <c r="CS95" s="61"/>
      <c r="CT95" s="68"/>
      <c r="CU95" s="61"/>
      <c r="CV95" s="67"/>
      <c r="CW95" s="67"/>
      <c r="CX95" s="61"/>
      <c r="CY95" s="68"/>
      <c r="CZ95" s="61"/>
      <c r="DA95" s="67"/>
      <c r="DB95" s="67"/>
      <c r="DC95" s="61"/>
      <c r="DD95" s="68"/>
      <c r="DE95" s="61"/>
      <c r="DF95" s="67"/>
      <c r="DG95" s="67"/>
      <c r="DH95" s="61"/>
      <c r="DI95" s="68"/>
      <c r="DJ95" s="61"/>
      <c r="DK95" s="67"/>
      <c r="DL95" s="67"/>
      <c r="DM95" s="61"/>
      <c r="DN95" s="68"/>
      <c r="DO95" s="61"/>
      <c r="DP95" s="67"/>
      <c r="DQ95" s="67"/>
      <c r="DR95" s="61"/>
      <c r="DS95" s="68"/>
      <c r="DT95" s="61"/>
      <c r="DU95" s="67"/>
      <c r="DV95" s="67"/>
      <c r="DW95" s="61"/>
      <c r="DX95" s="68"/>
      <c r="DY95" s="61"/>
      <c r="DZ95" s="67"/>
      <c r="EA95" s="67"/>
      <c r="EB95" s="61"/>
      <c r="EC95" s="68"/>
      <c r="ED95" s="61"/>
      <c r="EE95" s="67"/>
      <c r="EF95" s="67"/>
      <c r="EG95" s="61"/>
      <c r="EH95" s="68"/>
      <c r="EI95" s="61"/>
      <c r="EJ95" s="67"/>
      <c r="EK95" s="67"/>
      <c r="EL95" s="61"/>
      <c r="EM95" s="68"/>
      <c r="EN95" s="61"/>
      <c r="EO95" s="67"/>
      <c r="EP95" s="67"/>
      <c r="EQ95" s="61"/>
      <c r="ER95" s="68"/>
      <c r="ES95" s="61"/>
      <c r="ET95" s="67"/>
      <c r="EU95" s="67"/>
      <c r="EV95" s="61"/>
      <c r="EW95" s="68"/>
      <c r="EX95" s="61"/>
      <c r="EY95" s="67"/>
      <c r="EZ95" s="67"/>
      <c r="FA95" s="61"/>
      <c r="FB95" s="68"/>
      <c r="FC95" s="61"/>
      <c r="FD95" s="67"/>
      <c r="FE95" s="67"/>
      <c r="FF95" s="61"/>
      <c r="FG95" s="68"/>
      <c r="FH95" s="61"/>
      <c r="FI95" s="67"/>
      <c r="FJ95" s="67"/>
      <c r="FK95" s="61"/>
      <c r="FL95" s="68"/>
      <c r="FM95" s="61"/>
      <c r="FN95" s="67"/>
      <c r="FO95" s="67"/>
      <c r="FP95" s="61"/>
      <c r="FQ95" s="68"/>
      <c r="FR95" s="61"/>
      <c r="FS95" s="67"/>
      <c r="FT95" s="67"/>
      <c r="FU95" s="61"/>
      <c r="FV95" s="68"/>
      <c r="FW95" s="61"/>
      <c r="FX95" s="67"/>
      <c r="FY95" s="67"/>
      <c r="FZ95" s="61"/>
      <c r="GA95" s="68"/>
      <c r="GB95" s="61"/>
      <c r="GC95" s="67"/>
      <c r="GD95" s="67"/>
      <c r="GE95" s="61"/>
      <c r="GF95" s="68"/>
      <c r="GG95" s="61"/>
      <c r="GH95" s="67"/>
      <c r="GI95" s="67"/>
      <c r="GJ95" s="61"/>
      <c r="GK95" s="68"/>
      <c r="GL95" s="61"/>
      <c r="GM95" s="67"/>
      <c r="GN95" s="67"/>
      <c r="GO95" s="61"/>
      <c r="GP95" s="68"/>
      <c r="GQ95" s="61"/>
      <c r="GR95" s="67"/>
      <c r="GS95" s="67"/>
      <c r="GT95" s="61"/>
      <c r="GU95" s="68"/>
      <c r="GV95" s="61"/>
      <c r="GW95" s="67"/>
      <c r="GX95" s="67"/>
      <c r="GY95" s="61"/>
      <c r="GZ95" s="68"/>
      <c r="HA95" s="61"/>
      <c r="HB95" s="67"/>
      <c r="HC95" s="67"/>
      <c r="HD95" s="61"/>
      <c r="HE95" s="68"/>
      <c r="HF95" s="61"/>
      <c r="HG95" s="67"/>
      <c r="HH95" s="67"/>
      <c r="HI95" s="61"/>
      <c r="HJ95" s="68"/>
      <c r="HK95" s="61"/>
      <c r="HL95" s="67"/>
      <c r="HM95" s="67"/>
      <c r="HN95" s="61"/>
      <c r="HO95" s="68"/>
      <c r="HP95" s="61"/>
      <c r="HQ95" s="67"/>
      <c r="HR95" s="67"/>
      <c r="HS95" s="61"/>
      <c r="HT95" s="68"/>
      <c r="HU95" s="61"/>
      <c r="HV95" s="67"/>
      <c r="HW95" s="67"/>
      <c r="HX95" s="61"/>
      <c r="HY95" s="68"/>
      <c r="HZ95" s="61"/>
      <c r="IA95" s="67"/>
      <c r="IB95" s="67"/>
      <c r="IC95" s="61"/>
      <c r="ID95" s="68"/>
      <c r="IE95" s="61"/>
      <c r="IF95" s="67"/>
      <c r="IG95" s="67"/>
      <c r="IH95" s="61"/>
      <c r="II95" s="61"/>
    </row>
    <row r="96" spans="1:1305" s="62" customFormat="1" ht="18" customHeight="1" x14ac:dyDescent="0.3">
      <c r="A96" s="78">
        <v>9780593597248</v>
      </c>
      <c r="B96" s="78">
        <v>2898198</v>
      </c>
      <c r="C96" s="79" t="s">
        <v>723</v>
      </c>
      <c r="D96" s="80">
        <v>20.5</v>
      </c>
      <c r="E96" s="81">
        <v>11110</v>
      </c>
      <c r="F96" s="67"/>
      <c r="G96" s="61"/>
      <c r="H96" s="68"/>
      <c r="I96" s="61"/>
      <c r="J96" s="67"/>
      <c r="K96" s="67"/>
      <c r="L96" s="61"/>
      <c r="M96" s="68"/>
      <c r="N96" s="61"/>
      <c r="O96" s="67"/>
      <c r="P96" s="67"/>
      <c r="Q96" s="61"/>
      <c r="R96" s="68"/>
      <c r="S96" s="61"/>
      <c r="T96" s="67"/>
      <c r="U96" s="67"/>
      <c r="V96" s="61"/>
      <c r="W96" s="68"/>
      <c r="X96" s="61"/>
      <c r="Y96" s="67"/>
      <c r="Z96" s="67"/>
      <c r="AA96" s="61"/>
      <c r="AB96" s="68"/>
      <c r="AC96" s="61"/>
      <c r="AD96" s="67"/>
      <c r="AE96" s="67"/>
      <c r="AF96" s="61"/>
      <c r="AG96" s="68"/>
      <c r="AH96" s="61"/>
      <c r="AI96" s="67"/>
      <c r="AJ96" s="67"/>
      <c r="AK96" s="61"/>
      <c r="AL96" s="68"/>
      <c r="AM96" s="61"/>
      <c r="AN96" s="67"/>
      <c r="AO96" s="67"/>
      <c r="AP96" s="61"/>
      <c r="AQ96" s="68"/>
      <c r="AR96" s="61"/>
      <c r="AS96" s="67"/>
      <c r="AT96" s="67"/>
      <c r="AU96" s="61"/>
      <c r="AV96" s="68"/>
      <c r="AW96" s="61"/>
      <c r="AX96" s="67"/>
      <c r="AY96" s="67"/>
      <c r="AZ96" s="61"/>
      <c r="BA96" s="68"/>
      <c r="BB96" s="61"/>
      <c r="BC96" s="67"/>
      <c r="BD96" s="67"/>
      <c r="BE96" s="61"/>
      <c r="BF96" s="68"/>
      <c r="BG96" s="61"/>
      <c r="BH96" s="67"/>
      <c r="BI96" s="67"/>
      <c r="BJ96" s="61"/>
      <c r="BK96" s="68"/>
      <c r="BL96" s="61"/>
      <c r="BM96" s="67"/>
      <c r="BN96" s="67"/>
      <c r="BO96" s="61"/>
      <c r="BP96" s="68"/>
      <c r="BQ96" s="61"/>
      <c r="BR96" s="67"/>
      <c r="BS96" s="67"/>
      <c r="BT96" s="61"/>
      <c r="BU96" s="68"/>
      <c r="BV96" s="61"/>
      <c r="BW96" s="67"/>
      <c r="BX96" s="67"/>
      <c r="BY96" s="61"/>
      <c r="BZ96" s="68"/>
      <c r="CA96" s="61"/>
      <c r="CB96" s="67"/>
      <c r="CC96" s="67"/>
      <c r="CD96" s="61"/>
      <c r="CE96" s="68"/>
      <c r="CF96" s="61"/>
      <c r="CG96" s="67"/>
      <c r="CH96" s="67"/>
      <c r="CI96" s="61"/>
      <c r="CJ96" s="68"/>
      <c r="CK96" s="61"/>
      <c r="CL96" s="67"/>
      <c r="CM96" s="67"/>
      <c r="CN96" s="61"/>
      <c r="CO96" s="68"/>
      <c r="CP96" s="61"/>
      <c r="CQ96" s="67"/>
      <c r="CR96" s="67"/>
      <c r="CS96" s="61"/>
      <c r="CT96" s="68"/>
      <c r="CU96" s="61"/>
      <c r="CV96" s="67"/>
      <c r="CW96" s="67"/>
      <c r="CX96" s="61"/>
      <c r="CY96" s="68"/>
      <c r="CZ96" s="61"/>
      <c r="DA96" s="67"/>
      <c r="DB96" s="67"/>
      <c r="DC96" s="61"/>
      <c r="DD96" s="68"/>
      <c r="DE96" s="61"/>
      <c r="DF96" s="67"/>
      <c r="DG96" s="67"/>
      <c r="DH96" s="61"/>
      <c r="DI96" s="68"/>
      <c r="DJ96" s="61"/>
      <c r="DK96" s="67"/>
      <c r="DL96" s="67"/>
      <c r="DM96" s="61"/>
      <c r="DN96" s="68"/>
      <c r="DO96" s="61"/>
      <c r="DP96" s="67"/>
      <c r="DQ96" s="67"/>
      <c r="DR96" s="61"/>
      <c r="DS96" s="68"/>
      <c r="DT96" s="61"/>
      <c r="DU96" s="67"/>
      <c r="DV96" s="67"/>
      <c r="DW96" s="61"/>
      <c r="DX96" s="68"/>
      <c r="DY96" s="61"/>
      <c r="DZ96" s="67"/>
      <c r="EA96" s="67"/>
      <c r="EB96" s="61"/>
      <c r="EC96" s="68"/>
      <c r="ED96" s="61"/>
      <c r="EE96" s="67"/>
      <c r="EF96" s="67"/>
      <c r="EG96" s="61"/>
      <c r="EH96" s="68"/>
      <c r="EI96" s="61"/>
      <c r="EJ96" s="67"/>
      <c r="EK96" s="67"/>
      <c r="EL96" s="61"/>
      <c r="EM96" s="68"/>
      <c r="EN96" s="61"/>
      <c r="EO96" s="67"/>
      <c r="EP96" s="67"/>
      <c r="EQ96" s="61"/>
      <c r="ER96" s="68"/>
      <c r="ES96" s="61"/>
      <c r="ET96" s="67"/>
      <c r="EU96" s="67"/>
      <c r="EV96" s="61"/>
      <c r="EW96" s="68"/>
      <c r="EX96" s="61"/>
      <c r="EY96" s="67"/>
      <c r="EZ96" s="67"/>
      <c r="FA96" s="61"/>
      <c r="FB96" s="68"/>
      <c r="FC96" s="61"/>
      <c r="FD96" s="67"/>
      <c r="FE96" s="67"/>
      <c r="FF96" s="61"/>
      <c r="FG96" s="68"/>
      <c r="FH96" s="61"/>
      <c r="FI96" s="67"/>
      <c r="FJ96" s="67"/>
      <c r="FK96" s="61"/>
      <c r="FL96" s="68"/>
      <c r="FM96" s="61"/>
      <c r="FN96" s="67"/>
      <c r="FO96" s="67"/>
      <c r="FP96" s="61"/>
      <c r="FQ96" s="68"/>
      <c r="FR96" s="61"/>
      <c r="FS96" s="67"/>
      <c r="FT96" s="67"/>
      <c r="FU96" s="61"/>
      <c r="FV96" s="68"/>
      <c r="FW96" s="61"/>
      <c r="FX96" s="67"/>
      <c r="FY96" s="67"/>
      <c r="FZ96" s="61"/>
      <c r="GA96" s="68"/>
      <c r="GB96" s="61"/>
      <c r="GC96" s="67"/>
      <c r="GD96" s="67"/>
      <c r="GE96" s="61"/>
      <c r="GF96" s="68"/>
      <c r="GG96" s="61"/>
      <c r="GH96" s="67"/>
      <c r="GI96" s="67"/>
      <c r="GJ96" s="61"/>
      <c r="GK96" s="68"/>
      <c r="GL96" s="61"/>
      <c r="GM96" s="67"/>
      <c r="GN96" s="67"/>
      <c r="GO96" s="61"/>
      <c r="GP96" s="68"/>
      <c r="GQ96" s="61"/>
      <c r="GR96" s="67"/>
      <c r="GS96" s="67"/>
      <c r="GT96" s="61"/>
      <c r="GU96" s="68"/>
      <c r="GV96" s="61"/>
      <c r="GW96" s="67"/>
      <c r="GX96" s="67"/>
      <c r="GY96" s="61"/>
      <c r="GZ96" s="68"/>
      <c r="HA96" s="61"/>
      <c r="HB96" s="67"/>
      <c r="HC96" s="67"/>
      <c r="HD96" s="61"/>
      <c r="HE96" s="68"/>
      <c r="HF96" s="61"/>
      <c r="HG96" s="67"/>
      <c r="HH96" s="67"/>
      <c r="HI96" s="61"/>
      <c r="HJ96" s="68"/>
      <c r="HK96" s="61"/>
      <c r="HL96" s="67"/>
      <c r="HM96" s="67"/>
      <c r="HN96" s="61"/>
      <c r="HO96" s="68"/>
      <c r="HP96" s="61"/>
      <c r="HQ96" s="67"/>
      <c r="HR96" s="67"/>
      <c r="HS96" s="61"/>
      <c r="HT96" s="68"/>
      <c r="HU96" s="61"/>
      <c r="HV96" s="67"/>
      <c r="HW96" s="67"/>
      <c r="HX96" s="61"/>
      <c r="HY96" s="68"/>
      <c r="HZ96" s="61"/>
      <c r="IA96" s="67"/>
      <c r="IB96" s="67"/>
      <c r="IC96" s="61"/>
      <c r="ID96" s="68"/>
      <c r="IE96" s="61"/>
      <c r="IF96" s="67"/>
      <c r="IG96" s="67"/>
      <c r="IH96" s="61"/>
      <c r="II96" s="61"/>
    </row>
    <row r="97" spans="1:1305" s="77" customFormat="1" ht="18" customHeight="1" x14ac:dyDescent="0.3">
      <c r="A97" s="56">
        <v>9781529135510</v>
      </c>
      <c r="B97" s="56">
        <v>2896236</v>
      </c>
      <c r="C97" s="57" t="s">
        <v>516</v>
      </c>
      <c r="D97" s="64">
        <v>18.5</v>
      </c>
      <c r="E97" s="72">
        <v>11200</v>
      </c>
      <c r="F97" s="67"/>
      <c r="G97" s="61"/>
      <c r="H97" s="68"/>
      <c r="I97" s="61"/>
      <c r="J97" s="67"/>
      <c r="K97" s="67"/>
      <c r="L97" s="61"/>
      <c r="M97" s="68"/>
      <c r="N97" s="61"/>
      <c r="O97" s="67"/>
      <c r="P97" s="67"/>
      <c r="Q97" s="61"/>
      <c r="R97" s="68"/>
      <c r="S97" s="61"/>
      <c r="T97" s="67"/>
      <c r="U97" s="67"/>
      <c r="V97" s="61"/>
      <c r="W97" s="68"/>
      <c r="X97" s="61"/>
      <c r="Y97" s="67"/>
      <c r="Z97" s="67"/>
      <c r="AA97" s="61"/>
      <c r="AB97" s="68"/>
      <c r="AC97" s="61"/>
      <c r="AD97" s="67"/>
      <c r="AE97" s="67"/>
      <c r="AF97" s="61"/>
      <c r="AG97" s="68"/>
      <c r="AH97" s="61"/>
      <c r="AI97" s="67"/>
      <c r="AJ97" s="67"/>
      <c r="AK97" s="61"/>
      <c r="AL97" s="68"/>
      <c r="AM97" s="61"/>
      <c r="AN97" s="67"/>
      <c r="AO97" s="67"/>
      <c r="AP97" s="61"/>
      <c r="AQ97" s="68"/>
      <c r="AR97" s="61"/>
      <c r="AS97" s="67"/>
      <c r="AT97" s="67"/>
      <c r="AU97" s="61"/>
      <c r="AV97" s="68"/>
      <c r="AW97" s="61"/>
      <c r="AX97" s="67"/>
      <c r="AY97" s="67"/>
      <c r="AZ97" s="61"/>
      <c r="BA97" s="68"/>
      <c r="BB97" s="61"/>
      <c r="BC97" s="67"/>
      <c r="BD97" s="67"/>
      <c r="BE97" s="61"/>
      <c r="BF97" s="68"/>
      <c r="BG97" s="61"/>
      <c r="BH97" s="67"/>
      <c r="BI97" s="67"/>
      <c r="BJ97" s="61"/>
      <c r="BK97" s="68"/>
      <c r="BL97" s="61"/>
      <c r="BM97" s="67"/>
      <c r="BN97" s="67"/>
      <c r="BO97" s="61"/>
      <c r="BP97" s="68"/>
      <c r="BQ97" s="61"/>
      <c r="BR97" s="67"/>
      <c r="BS97" s="67"/>
      <c r="BT97" s="61"/>
      <c r="BU97" s="68"/>
      <c r="BV97" s="61"/>
      <c r="BW97" s="67"/>
      <c r="BX97" s="67"/>
      <c r="BY97" s="61"/>
      <c r="BZ97" s="68"/>
      <c r="CA97" s="61"/>
      <c r="CB97" s="67"/>
      <c r="CC97" s="67"/>
      <c r="CD97" s="61"/>
      <c r="CE97" s="68"/>
      <c r="CF97" s="61"/>
      <c r="CG97" s="67"/>
      <c r="CH97" s="67"/>
      <c r="CI97" s="61"/>
      <c r="CJ97" s="68"/>
      <c r="CK97" s="61"/>
      <c r="CL97" s="67"/>
      <c r="CM97" s="67"/>
      <c r="CN97" s="61"/>
      <c r="CO97" s="68"/>
      <c r="CP97" s="61"/>
      <c r="CQ97" s="67"/>
      <c r="CR97" s="67"/>
      <c r="CS97" s="61"/>
      <c r="CT97" s="68"/>
      <c r="CU97" s="61"/>
      <c r="CV97" s="67"/>
      <c r="CW97" s="67"/>
      <c r="CX97" s="61"/>
      <c r="CY97" s="68"/>
      <c r="CZ97" s="61"/>
      <c r="DA97" s="67"/>
      <c r="DB97" s="67"/>
      <c r="DC97" s="61"/>
      <c r="DD97" s="68"/>
      <c r="DE97" s="61"/>
      <c r="DF97" s="67"/>
      <c r="DG97" s="67"/>
      <c r="DH97" s="61"/>
      <c r="DI97" s="68"/>
      <c r="DJ97" s="61"/>
      <c r="DK97" s="67"/>
      <c r="DL97" s="67"/>
      <c r="DM97" s="61"/>
      <c r="DN97" s="68"/>
      <c r="DO97" s="61"/>
      <c r="DP97" s="67"/>
      <c r="DQ97" s="67"/>
      <c r="DR97" s="61"/>
      <c r="DS97" s="68"/>
      <c r="DT97" s="61"/>
      <c r="DU97" s="67"/>
      <c r="DV97" s="67"/>
      <c r="DW97" s="61"/>
      <c r="DX97" s="68"/>
      <c r="DY97" s="61"/>
      <c r="DZ97" s="67"/>
      <c r="EA97" s="67"/>
      <c r="EB97" s="61"/>
      <c r="EC97" s="68"/>
      <c r="ED97" s="61"/>
      <c r="EE97" s="67"/>
      <c r="EF97" s="67"/>
      <c r="EG97" s="61"/>
      <c r="EH97" s="68"/>
      <c r="EI97" s="61"/>
      <c r="EJ97" s="67"/>
      <c r="EK97" s="67"/>
      <c r="EL97" s="61"/>
      <c r="EM97" s="68"/>
      <c r="EN97" s="61"/>
      <c r="EO97" s="67"/>
      <c r="EP97" s="67"/>
      <c r="EQ97" s="61"/>
      <c r="ER97" s="68"/>
      <c r="ES97" s="61"/>
      <c r="ET97" s="67"/>
      <c r="EU97" s="67"/>
      <c r="EV97" s="61"/>
      <c r="EW97" s="68"/>
      <c r="EX97" s="61"/>
      <c r="EY97" s="67"/>
      <c r="EZ97" s="67"/>
      <c r="FA97" s="61"/>
      <c r="FB97" s="68"/>
      <c r="FC97" s="61"/>
      <c r="FD97" s="67"/>
      <c r="FE97" s="67"/>
      <c r="FF97" s="61"/>
      <c r="FG97" s="68"/>
      <c r="FH97" s="61"/>
      <c r="FI97" s="67"/>
      <c r="FJ97" s="67"/>
      <c r="FK97" s="61"/>
      <c r="FL97" s="68"/>
      <c r="FM97" s="61"/>
      <c r="FN97" s="67"/>
      <c r="FO97" s="67"/>
      <c r="FP97" s="61"/>
      <c r="FQ97" s="68"/>
      <c r="FR97" s="61"/>
      <c r="FS97" s="67"/>
      <c r="FT97" s="67"/>
      <c r="FU97" s="61"/>
      <c r="FV97" s="68"/>
      <c r="FW97" s="61"/>
      <c r="FX97" s="67"/>
      <c r="FY97" s="67"/>
      <c r="FZ97" s="61"/>
      <c r="GA97" s="68"/>
      <c r="GB97" s="61"/>
      <c r="GC97" s="67"/>
      <c r="GD97" s="67"/>
      <c r="GE97" s="61"/>
      <c r="GF97" s="68"/>
      <c r="GG97" s="61"/>
      <c r="GH97" s="67"/>
      <c r="GI97" s="67"/>
      <c r="GJ97" s="61"/>
      <c r="GK97" s="68"/>
      <c r="GL97" s="61"/>
      <c r="GM97" s="67"/>
      <c r="GN97" s="67"/>
      <c r="GO97" s="61"/>
      <c r="GP97" s="68"/>
      <c r="GQ97" s="61"/>
      <c r="GR97" s="67"/>
      <c r="GS97" s="67"/>
      <c r="GT97" s="61"/>
      <c r="GU97" s="68"/>
      <c r="GV97" s="61"/>
      <c r="GW97" s="67"/>
      <c r="GX97" s="67"/>
      <c r="GY97" s="61"/>
      <c r="GZ97" s="68"/>
      <c r="HA97" s="61"/>
      <c r="HB97" s="67"/>
      <c r="HC97" s="67"/>
      <c r="HD97" s="61"/>
      <c r="HE97" s="68"/>
      <c r="HF97" s="61"/>
      <c r="HG97" s="67"/>
      <c r="HH97" s="67"/>
      <c r="HI97" s="61"/>
      <c r="HJ97" s="68"/>
      <c r="HK97" s="61"/>
      <c r="HL97" s="67"/>
      <c r="HM97" s="67"/>
      <c r="HN97" s="61"/>
      <c r="HO97" s="68"/>
      <c r="HP97" s="61"/>
      <c r="HQ97" s="67"/>
      <c r="HR97" s="67"/>
      <c r="HS97" s="61"/>
      <c r="HT97" s="68"/>
      <c r="HU97" s="61"/>
      <c r="HV97" s="67"/>
      <c r="HW97" s="67"/>
      <c r="HX97" s="61"/>
      <c r="HY97" s="68"/>
      <c r="HZ97" s="61"/>
      <c r="IA97" s="67"/>
      <c r="IB97" s="67"/>
      <c r="IC97" s="61"/>
      <c r="ID97" s="68"/>
      <c r="IE97" s="61"/>
      <c r="IF97" s="67"/>
      <c r="IG97" s="67"/>
      <c r="IH97" s="61"/>
      <c r="II97" s="61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  <c r="IU97" s="62"/>
      <c r="IV97" s="62"/>
      <c r="IW97" s="62"/>
      <c r="IX97" s="62"/>
      <c r="IY97" s="62"/>
      <c r="IZ97" s="62"/>
      <c r="JA97" s="62"/>
      <c r="JB97" s="62"/>
      <c r="JC97" s="62"/>
      <c r="JD97" s="62"/>
      <c r="JE97" s="62"/>
      <c r="JF97" s="62"/>
      <c r="JG97" s="62"/>
      <c r="JH97" s="62"/>
      <c r="JI97" s="62"/>
      <c r="JJ97" s="62"/>
      <c r="JK97" s="62"/>
      <c r="JL97" s="62"/>
      <c r="JM97" s="62"/>
      <c r="JN97" s="62"/>
      <c r="JO97" s="62"/>
      <c r="JP97" s="62"/>
      <c r="JQ97" s="62"/>
      <c r="JR97" s="62"/>
      <c r="JS97" s="62"/>
      <c r="JT97" s="62"/>
      <c r="JU97" s="62"/>
      <c r="JV97" s="62"/>
      <c r="JW97" s="62"/>
      <c r="JX97" s="62"/>
      <c r="JY97" s="62"/>
      <c r="JZ97" s="62"/>
      <c r="KA97" s="62"/>
      <c r="KB97" s="62"/>
      <c r="KC97" s="62"/>
      <c r="KD97" s="62"/>
      <c r="KE97" s="62"/>
      <c r="KF97" s="62"/>
      <c r="KG97" s="62"/>
      <c r="KH97" s="62"/>
      <c r="KI97" s="62"/>
      <c r="KJ97" s="62"/>
      <c r="KK97" s="62"/>
      <c r="KL97" s="62"/>
      <c r="KM97" s="62"/>
      <c r="KN97" s="62"/>
      <c r="KO97" s="62"/>
      <c r="KP97" s="62"/>
      <c r="KQ97" s="62"/>
      <c r="KR97" s="62"/>
      <c r="KS97" s="62"/>
      <c r="KT97" s="62"/>
      <c r="KU97" s="62"/>
      <c r="KV97" s="62"/>
      <c r="KW97" s="62"/>
      <c r="KX97" s="62"/>
      <c r="KY97" s="62"/>
      <c r="KZ97" s="62"/>
      <c r="LA97" s="62"/>
      <c r="LB97" s="62"/>
      <c r="LC97" s="62"/>
      <c r="LD97" s="62"/>
      <c r="LE97" s="62"/>
      <c r="LF97" s="62"/>
      <c r="LG97" s="62"/>
      <c r="LH97" s="62"/>
      <c r="LI97" s="62"/>
      <c r="LJ97" s="62"/>
      <c r="LK97" s="62"/>
      <c r="LL97" s="62"/>
      <c r="LM97" s="62"/>
      <c r="LN97" s="62"/>
      <c r="LO97" s="62"/>
      <c r="LP97" s="62"/>
      <c r="LQ97" s="62"/>
      <c r="LR97" s="62"/>
      <c r="LS97" s="62"/>
      <c r="LT97" s="62"/>
      <c r="LU97" s="62"/>
      <c r="LV97" s="62"/>
      <c r="LW97" s="62"/>
      <c r="LX97" s="62"/>
      <c r="LY97" s="62"/>
      <c r="LZ97" s="62"/>
      <c r="MA97" s="62"/>
      <c r="MB97" s="62"/>
      <c r="MC97" s="62"/>
      <c r="MD97" s="62"/>
      <c r="ME97" s="62"/>
      <c r="MF97" s="62"/>
      <c r="MG97" s="62"/>
      <c r="MH97" s="62"/>
      <c r="MI97" s="62"/>
      <c r="MJ97" s="62"/>
      <c r="MK97" s="62"/>
      <c r="ML97" s="62"/>
      <c r="MM97" s="62"/>
      <c r="MN97" s="62"/>
      <c r="MO97" s="62"/>
      <c r="MP97" s="62"/>
      <c r="MQ97" s="62"/>
      <c r="MR97" s="62"/>
      <c r="MS97" s="62"/>
      <c r="MT97" s="62"/>
      <c r="MU97" s="62"/>
      <c r="MV97" s="62"/>
      <c r="MW97" s="62"/>
      <c r="MX97" s="62"/>
      <c r="MY97" s="62"/>
      <c r="MZ97" s="62"/>
      <c r="NA97" s="62"/>
      <c r="NB97" s="62"/>
      <c r="NC97" s="62"/>
      <c r="ND97" s="62"/>
      <c r="NE97" s="62"/>
      <c r="NF97" s="62"/>
      <c r="NG97" s="62"/>
      <c r="NH97" s="62"/>
      <c r="NI97" s="62"/>
      <c r="NJ97" s="62"/>
      <c r="NK97" s="62"/>
      <c r="NL97" s="62"/>
      <c r="NM97" s="62"/>
      <c r="NN97" s="62"/>
      <c r="NO97" s="62"/>
      <c r="NP97" s="62"/>
      <c r="NQ97" s="62"/>
      <c r="NR97" s="62"/>
      <c r="NS97" s="62"/>
      <c r="NT97" s="62"/>
      <c r="NU97" s="62"/>
      <c r="NV97" s="62"/>
      <c r="NW97" s="62"/>
      <c r="NX97" s="62"/>
      <c r="NY97" s="62"/>
      <c r="NZ97" s="62"/>
      <c r="OA97" s="62"/>
      <c r="OB97" s="62"/>
      <c r="OC97" s="62"/>
      <c r="OD97" s="62"/>
      <c r="OE97" s="62"/>
      <c r="OF97" s="62"/>
      <c r="OG97" s="62"/>
      <c r="OH97" s="62"/>
      <c r="OI97" s="62"/>
      <c r="OJ97" s="62"/>
      <c r="OK97" s="62"/>
      <c r="OL97" s="62"/>
      <c r="OM97" s="62"/>
      <c r="ON97" s="62"/>
      <c r="OO97" s="62"/>
      <c r="OP97" s="62"/>
      <c r="OQ97" s="62"/>
      <c r="OR97" s="62"/>
      <c r="OS97" s="62"/>
      <c r="OT97" s="62"/>
      <c r="OU97" s="62"/>
      <c r="OV97" s="62"/>
      <c r="OW97" s="62"/>
      <c r="OX97" s="62"/>
      <c r="OY97" s="62"/>
      <c r="OZ97" s="62"/>
      <c r="PA97" s="62"/>
      <c r="PB97" s="62"/>
      <c r="PC97" s="62"/>
      <c r="PD97" s="62"/>
      <c r="PE97" s="62"/>
      <c r="PF97" s="62"/>
      <c r="PG97" s="62"/>
      <c r="PH97" s="62"/>
      <c r="PI97" s="62"/>
      <c r="PJ97" s="62"/>
      <c r="PK97" s="62"/>
      <c r="PL97" s="62"/>
      <c r="PM97" s="62"/>
      <c r="PN97" s="62"/>
      <c r="PO97" s="62"/>
      <c r="PP97" s="62"/>
      <c r="PQ97" s="62"/>
      <c r="PR97" s="62"/>
      <c r="PS97" s="62"/>
      <c r="PT97" s="62"/>
      <c r="PU97" s="62"/>
      <c r="PV97" s="62"/>
      <c r="PW97" s="62"/>
      <c r="PX97" s="62"/>
      <c r="PY97" s="62"/>
      <c r="PZ97" s="62"/>
      <c r="QA97" s="62"/>
      <c r="QB97" s="62"/>
      <c r="QC97" s="62"/>
      <c r="QD97" s="62"/>
      <c r="QE97" s="62"/>
      <c r="QF97" s="62"/>
      <c r="QG97" s="62"/>
      <c r="QH97" s="62"/>
      <c r="QI97" s="62"/>
      <c r="QJ97" s="62"/>
      <c r="QK97" s="62"/>
      <c r="QL97" s="62"/>
      <c r="QM97" s="62"/>
      <c r="QN97" s="62"/>
      <c r="QO97" s="62"/>
      <c r="QP97" s="62"/>
      <c r="QQ97" s="62"/>
      <c r="QR97" s="62"/>
      <c r="QS97" s="62"/>
      <c r="QT97" s="62"/>
      <c r="QU97" s="62"/>
      <c r="QV97" s="62"/>
      <c r="QW97" s="62"/>
      <c r="QX97" s="62"/>
      <c r="QY97" s="62"/>
      <c r="QZ97" s="62"/>
      <c r="RA97" s="62"/>
      <c r="RB97" s="62"/>
      <c r="RC97" s="62"/>
      <c r="RD97" s="62"/>
      <c r="RE97" s="62"/>
      <c r="RF97" s="62"/>
      <c r="RG97" s="62"/>
      <c r="RH97" s="62"/>
      <c r="RI97" s="62"/>
      <c r="RJ97" s="62"/>
      <c r="RK97" s="62"/>
      <c r="RL97" s="62"/>
      <c r="RM97" s="62"/>
      <c r="RN97" s="62"/>
      <c r="RO97" s="62"/>
      <c r="RP97" s="62"/>
      <c r="RQ97" s="62"/>
      <c r="RR97" s="62"/>
      <c r="RS97" s="62"/>
      <c r="RT97" s="62"/>
      <c r="RU97" s="62"/>
      <c r="RV97" s="62"/>
      <c r="RW97" s="62"/>
      <c r="RX97" s="62"/>
      <c r="RY97" s="62"/>
      <c r="RZ97" s="62"/>
      <c r="SA97" s="62"/>
      <c r="SB97" s="62"/>
      <c r="SC97" s="62"/>
      <c r="SD97" s="62"/>
      <c r="SE97" s="62"/>
      <c r="SF97" s="62"/>
      <c r="SG97" s="62"/>
      <c r="SH97" s="62"/>
      <c r="SI97" s="62"/>
      <c r="SJ97" s="62"/>
      <c r="SK97" s="62"/>
      <c r="SL97" s="62"/>
      <c r="SM97" s="62"/>
      <c r="SN97" s="62"/>
      <c r="SO97" s="62"/>
      <c r="SP97" s="62"/>
      <c r="SQ97" s="62"/>
      <c r="SR97" s="62"/>
      <c r="SS97" s="62"/>
      <c r="ST97" s="62"/>
      <c r="SU97" s="62"/>
      <c r="SV97" s="62"/>
      <c r="SW97" s="62"/>
      <c r="SX97" s="62"/>
      <c r="SY97" s="62"/>
      <c r="SZ97" s="62"/>
      <c r="TA97" s="62"/>
      <c r="TB97" s="62"/>
      <c r="TC97" s="62"/>
      <c r="TD97" s="62"/>
      <c r="TE97" s="62"/>
      <c r="TF97" s="62"/>
      <c r="TG97" s="62"/>
      <c r="TH97" s="62"/>
      <c r="TI97" s="62"/>
      <c r="TJ97" s="62"/>
      <c r="TK97" s="62"/>
      <c r="TL97" s="62"/>
      <c r="TM97" s="62"/>
      <c r="TN97" s="62"/>
      <c r="TO97" s="62"/>
      <c r="TP97" s="62"/>
      <c r="TQ97" s="62"/>
      <c r="TR97" s="62"/>
      <c r="TS97" s="62"/>
      <c r="TT97" s="62"/>
      <c r="TU97" s="62"/>
      <c r="TV97" s="62"/>
      <c r="TW97" s="62"/>
      <c r="TX97" s="62"/>
      <c r="TY97" s="62"/>
      <c r="TZ97" s="62"/>
      <c r="UA97" s="62"/>
      <c r="UB97" s="62"/>
      <c r="UC97" s="62"/>
      <c r="UD97" s="62"/>
      <c r="UE97" s="62"/>
      <c r="UF97" s="62"/>
      <c r="UG97" s="62"/>
      <c r="UH97" s="62"/>
      <c r="UI97" s="62"/>
      <c r="UJ97" s="62"/>
      <c r="UK97" s="62"/>
      <c r="UL97" s="62"/>
      <c r="UM97" s="62"/>
      <c r="UN97" s="62"/>
      <c r="UO97" s="62"/>
      <c r="UP97" s="62"/>
      <c r="UQ97" s="62"/>
      <c r="UR97" s="62"/>
      <c r="US97" s="62"/>
      <c r="UT97" s="62"/>
      <c r="UU97" s="62"/>
      <c r="UV97" s="62"/>
      <c r="UW97" s="62"/>
      <c r="UX97" s="62"/>
      <c r="UY97" s="62"/>
      <c r="UZ97" s="62"/>
      <c r="VA97" s="62"/>
      <c r="VB97" s="62"/>
      <c r="VC97" s="62"/>
      <c r="VD97" s="62"/>
      <c r="VE97" s="62"/>
      <c r="VF97" s="62"/>
      <c r="VG97" s="62"/>
      <c r="VH97" s="62"/>
      <c r="VI97" s="62"/>
      <c r="VJ97" s="62"/>
      <c r="VK97" s="62"/>
      <c r="VL97" s="62"/>
      <c r="VM97" s="62"/>
      <c r="VN97" s="62"/>
      <c r="VO97" s="62"/>
      <c r="VP97" s="62"/>
      <c r="VQ97" s="62"/>
      <c r="VR97" s="62"/>
      <c r="VS97" s="62"/>
      <c r="VT97" s="62"/>
      <c r="VU97" s="62"/>
      <c r="VV97" s="62"/>
      <c r="VW97" s="62"/>
      <c r="VX97" s="62"/>
      <c r="VY97" s="62"/>
      <c r="VZ97" s="62"/>
      <c r="WA97" s="62"/>
      <c r="WB97" s="62"/>
      <c r="WC97" s="62"/>
      <c r="WD97" s="62"/>
      <c r="WE97" s="62"/>
      <c r="WF97" s="62"/>
      <c r="WG97" s="62"/>
      <c r="WH97" s="62"/>
      <c r="WI97" s="62"/>
      <c r="WJ97" s="62"/>
      <c r="WK97" s="62"/>
      <c r="WL97" s="62"/>
      <c r="WM97" s="62"/>
      <c r="WN97" s="62"/>
      <c r="WO97" s="62"/>
      <c r="WP97" s="62"/>
      <c r="WQ97" s="62"/>
      <c r="WR97" s="62"/>
      <c r="WS97" s="62"/>
      <c r="WT97" s="62"/>
      <c r="WU97" s="62"/>
      <c r="WV97" s="62"/>
      <c r="WW97" s="62"/>
      <c r="WX97" s="62"/>
      <c r="WY97" s="62"/>
      <c r="WZ97" s="62"/>
      <c r="XA97" s="62"/>
      <c r="XB97" s="62"/>
      <c r="XC97" s="62"/>
      <c r="XD97" s="62"/>
      <c r="XE97" s="62"/>
      <c r="XF97" s="62"/>
      <c r="XG97" s="62"/>
      <c r="XH97" s="62"/>
      <c r="XI97" s="62"/>
      <c r="XJ97" s="62"/>
      <c r="XK97" s="62"/>
      <c r="XL97" s="62"/>
      <c r="XM97" s="62"/>
      <c r="XN97" s="62"/>
      <c r="XO97" s="62"/>
      <c r="XP97" s="62"/>
      <c r="XQ97" s="62"/>
      <c r="XR97" s="62"/>
      <c r="XS97" s="62"/>
      <c r="XT97" s="62"/>
      <c r="XU97" s="62"/>
      <c r="XV97" s="62"/>
      <c r="XW97" s="62"/>
      <c r="XX97" s="62"/>
      <c r="XY97" s="62"/>
      <c r="XZ97" s="62"/>
      <c r="YA97" s="62"/>
      <c r="YB97" s="62"/>
      <c r="YC97" s="62"/>
      <c r="YD97" s="62"/>
      <c r="YE97" s="62"/>
      <c r="YF97" s="62"/>
      <c r="YG97" s="62"/>
      <c r="YH97" s="62"/>
      <c r="YI97" s="62"/>
      <c r="YJ97" s="62"/>
      <c r="YK97" s="62"/>
      <c r="YL97" s="62"/>
      <c r="YM97" s="62"/>
      <c r="YN97" s="62"/>
      <c r="YO97" s="62"/>
      <c r="YP97" s="62"/>
      <c r="YQ97" s="62"/>
      <c r="YR97" s="62"/>
      <c r="YS97" s="62"/>
      <c r="YT97" s="62"/>
      <c r="YU97" s="62"/>
      <c r="YV97" s="62"/>
      <c r="YW97" s="62"/>
      <c r="YX97" s="62"/>
      <c r="YY97" s="62"/>
      <c r="YZ97" s="62"/>
      <c r="ZA97" s="62"/>
      <c r="ZB97" s="62"/>
      <c r="ZC97" s="62"/>
      <c r="ZD97" s="62"/>
      <c r="ZE97" s="62"/>
      <c r="ZF97" s="62"/>
      <c r="ZG97" s="62"/>
      <c r="ZH97" s="62"/>
      <c r="ZI97" s="62"/>
      <c r="ZJ97" s="62"/>
      <c r="ZK97" s="62"/>
      <c r="ZL97" s="62"/>
      <c r="ZM97" s="62"/>
      <c r="ZN97" s="62"/>
      <c r="ZO97" s="62"/>
      <c r="ZP97" s="62"/>
      <c r="ZQ97" s="62"/>
      <c r="ZR97" s="62"/>
      <c r="ZS97" s="62"/>
      <c r="ZT97" s="62"/>
      <c r="ZU97" s="62"/>
      <c r="ZV97" s="62"/>
      <c r="ZW97" s="62"/>
      <c r="ZX97" s="62"/>
      <c r="ZY97" s="62"/>
      <c r="ZZ97" s="62"/>
      <c r="AAA97" s="62"/>
      <c r="AAB97" s="62"/>
      <c r="AAC97" s="62"/>
      <c r="AAD97" s="62"/>
      <c r="AAE97" s="62"/>
      <c r="AAF97" s="62"/>
      <c r="AAG97" s="62"/>
      <c r="AAH97" s="62"/>
      <c r="AAI97" s="62"/>
      <c r="AAJ97" s="62"/>
      <c r="AAK97" s="62"/>
      <c r="AAL97" s="62"/>
      <c r="AAM97" s="62"/>
      <c r="AAN97" s="62"/>
      <c r="AAO97" s="62"/>
      <c r="AAP97" s="62"/>
      <c r="AAQ97" s="62"/>
      <c r="AAR97" s="62"/>
      <c r="AAS97" s="62"/>
      <c r="AAT97" s="62"/>
      <c r="AAU97" s="62"/>
      <c r="AAV97" s="62"/>
      <c r="AAW97" s="62"/>
      <c r="AAX97" s="62"/>
      <c r="AAY97" s="62"/>
      <c r="AAZ97" s="62"/>
      <c r="ABA97" s="62"/>
      <c r="ABB97" s="62"/>
      <c r="ABC97" s="62"/>
      <c r="ABD97" s="62"/>
      <c r="ABE97" s="62"/>
      <c r="ABF97" s="62"/>
      <c r="ABG97" s="62"/>
      <c r="ABH97" s="62"/>
      <c r="ABI97" s="62"/>
      <c r="ABJ97" s="62"/>
      <c r="ABK97" s="62"/>
      <c r="ABL97" s="62"/>
      <c r="ABM97" s="62"/>
      <c r="ABN97" s="62"/>
      <c r="ABO97" s="62"/>
      <c r="ABP97" s="62"/>
      <c r="ABQ97" s="62"/>
      <c r="ABR97" s="62"/>
      <c r="ABS97" s="62"/>
      <c r="ABT97" s="62"/>
      <c r="ABU97" s="62"/>
      <c r="ABV97" s="62"/>
      <c r="ABW97" s="62"/>
      <c r="ABX97" s="62"/>
      <c r="ABY97" s="62"/>
      <c r="ABZ97" s="62"/>
      <c r="ACA97" s="62"/>
      <c r="ACB97" s="62"/>
      <c r="ACC97" s="62"/>
      <c r="ACD97" s="62"/>
      <c r="ACE97" s="62"/>
      <c r="ACF97" s="62"/>
      <c r="ACG97" s="62"/>
      <c r="ACH97" s="62"/>
      <c r="ACI97" s="62"/>
      <c r="ACJ97" s="62"/>
      <c r="ACK97" s="62"/>
      <c r="ACL97" s="62"/>
      <c r="ACM97" s="62"/>
      <c r="ACN97" s="62"/>
      <c r="ACO97" s="62"/>
      <c r="ACP97" s="62"/>
      <c r="ACQ97" s="62"/>
      <c r="ACR97" s="62"/>
      <c r="ACS97" s="62"/>
      <c r="ACT97" s="62"/>
      <c r="ACU97" s="62"/>
      <c r="ACV97" s="62"/>
      <c r="ACW97" s="62"/>
      <c r="ACX97" s="62"/>
      <c r="ACY97" s="62"/>
      <c r="ACZ97" s="62"/>
      <c r="ADA97" s="62"/>
      <c r="ADB97" s="62"/>
      <c r="ADC97" s="62"/>
      <c r="ADD97" s="62"/>
      <c r="ADE97" s="62"/>
      <c r="ADF97" s="62"/>
      <c r="ADG97" s="62"/>
      <c r="ADH97" s="62"/>
      <c r="ADI97" s="62"/>
      <c r="ADJ97" s="62"/>
      <c r="ADK97" s="62"/>
      <c r="ADL97" s="62"/>
      <c r="ADM97" s="62"/>
      <c r="ADN97" s="62"/>
      <c r="ADO97" s="62"/>
      <c r="ADP97" s="62"/>
      <c r="ADQ97" s="62"/>
      <c r="ADR97" s="62"/>
      <c r="ADS97" s="62"/>
      <c r="ADT97" s="62"/>
      <c r="ADU97" s="62"/>
      <c r="ADV97" s="62"/>
      <c r="ADW97" s="62"/>
      <c r="ADX97" s="62"/>
      <c r="ADY97" s="62"/>
      <c r="ADZ97" s="62"/>
      <c r="AEA97" s="62"/>
      <c r="AEB97" s="62"/>
      <c r="AEC97" s="62"/>
      <c r="AED97" s="62"/>
      <c r="AEE97" s="62"/>
      <c r="AEF97" s="62"/>
      <c r="AEG97" s="62"/>
      <c r="AEH97" s="62"/>
      <c r="AEI97" s="62"/>
      <c r="AEJ97" s="62"/>
      <c r="AEK97" s="62"/>
      <c r="AEL97" s="62"/>
      <c r="AEM97" s="62"/>
      <c r="AEN97" s="62"/>
      <c r="AEO97" s="62"/>
      <c r="AEP97" s="62"/>
      <c r="AEQ97" s="62"/>
      <c r="AER97" s="62"/>
      <c r="AES97" s="62"/>
      <c r="AET97" s="62"/>
      <c r="AEU97" s="62"/>
      <c r="AEV97" s="62"/>
      <c r="AEW97" s="62"/>
      <c r="AEX97" s="62"/>
      <c r="AEY97" s="62"/>
      <c r="AEZ97" s="62"/>
      <c r="AFA97" s="62"/>
      <c r="AFB97" s="62"/>
      <c r="AFC97" s="62"/>
      <c r="AFD97" s="62"/>
      <c r="AFE97" s="62"/>
      <c r="AFF97" s="62"/>
      <c r="AFG97" s="62"/>
      <c r="AFH97" s="62"/>
      <c r="AFI97" s="62"/>
      <c r="AFJ97" s="62"/>
      <c r="AFK97" s="62"/>
      <c r="AFL97" s="62"/>
      <c r="AFM97" s="62"/>
      <c r="AFN97" s="62"/>
      <c r="AFO97" s="62"/>
      <c r="AFP97" s="62"/>
      <c r="AFQ97" s="62"/>
      <c r="AFR97" s="62"/>
      <c r="AFS97" s="62"/>
      <c r="AFT97" s="62"/>
      <c r="AFU97" s="62"/>
      <c r="AFV97" s="62"/>
      <c r="AFW97" s="62"/>
      <c r="AFX97" s="62"/>
      <c r="AFY97" s="62"/>
      <c r="AFZ97" s="62"/>
      <c r="AGA97" s="62"/>
      <c r="AGB97" s="62"/>
      <c r="AGC97" s="62"/>
      <c r="AGD97" s="62"/>
      <c r="AGE97" s="62"/>
      <c r="AGF97" s="62"/>
      <c r="AGG97" s="62"/>
      <c r="AGH97" s="62"/>
      <c r="AGI97" s="62"/>
      <c r="AGJ97" s="62"/>
      <c r="AGK97" s="62"/>
      <c r="AGL97" s="62"/>
      <c r="AGM97" s="62"/>
      <c r="AGN97" s="62"/>
      <c r="AGO97" s="62"/>
      <c r="AGP97" s="62"/>
      <c r="AGQ97" s="62"/>
      <c r="AGR97" s="62"/>
      <c r="AGS97" s="62"/>
      <c r="AGT97" s="62"/>
      <c r="AGU97" s="62"/>
      <c r="AGV97" s="62"/>
      <c r="AGW97" s="62"/>
      <c r="AGX97" s="62"/>
      <c r="AGY97" s="62"/>
      <c r="AGZ97" s="62"/>
      <c r="AHA97" s="62"/>
      <c r="AHB97" s="62"/>
      <c r="AHC97" s="62"/>
      <c r="AHD97" s="62"/>
      <c r="AHE97" s="62"/>
      <c r="AHF97" s="62"/>
      <c r="AHG97" s="62"/>
      <c r="AHH97" s="62"/>
      <c r="AHI97" s="62"/>
      <c r="AHJ97" s="62"/>
      <c r="AHK97" s="62"/>
      <c r="AHL97" s="62"/>
      <c r="AHM97" s="62"/>
      <c r="AHN97" s="62"/>
      <c r="AHO97" s="62"/>
      <c r="AHP97" s="62"/>
      <c r="AHQ97" s="62"/>
      <c r="AHR97" s="62"/>
      <c r="AHS97" s="62"/>
      <c r="AHT97" s="62"/>
      <c r="AHU97" s="62"/>
      <c r="AHV97" s="62"/>
      <c r="AHW97" s="62"/>
      <c r="AHX97" s="62"/>
      <c r="AHY97" s="62"/>
      <c r="AHZ97" s="62"/>
      <c r="AIA97" s="62"/>
      <c r="AIB97" s="62"/>
      <c r="AIC97" s="62"/>
      <c r="AID97" s="62"/>
      <c r="AIE97" s="62"/>
      <c r="AIF97" s="62"/>
      <c r="AIG97" s="62"/>
      <c r="AIH97" s="62"/>
      <c r="AII97" s="62"/>
      <c r="AIJ97" s="62"/>
      <c r="AIK97" s="62"/>
      <c r="AIL97" s="62"/>
      <c r="AIM97" s="62"/>
      <c r="AIN97" s="62"/>
      <c r="AIO97" s="62"/>
      <c r="AIP97" s="62"/>
      <c r="AIQ97" s="62"/>
      <c r="AIR97" s="62"/>
      <c r="AIS97" s="62"/>
      <c r="AIT97" s="62"/>
      <c r="AIU97" s="62"/>
      <c r="AIV97" s="62"/>
      <c r="AIW97" s="62"/>
      <c r="AIX97" s="62"/>
      <c r="AIY97" s="62"/>
      <c r="AIZ97" s="62"/>
      <c r="AJA97" s="62"/>
      <c r="AJB97" s="62"/>
      <c r="AJC97" s="62"/>
      <c r="AJD97" s="62"/>
      <c r="AJE97" s="62"/>
      <c r="AJF97" s="62"/>
      <c r="AJG97" s="62"/>
      <c r="AJH97" s="62"/>
      <c r="AJI97" s="62"/>
      <c r="AJJ97" s="62"/>
      <c r="AJK97" s="62"/>
      <c r="AJL97" s="62"/>
      <c r="AJM97" s="62"/>
      <c r="AJN97" s="62"/>
      <c r="AJO97" s="62"/>
      <c r="AJP97" s="62"/>
      <c r="AJQ97" s="62"/>
      <c r="AJR97" s="62"/>
      <c r="AJS97" s="62"/>
      <c r="AJT97" s="62"/>
      <c r="AJU97" s="62"/>
      <c r="AJV97" s="62"/>
      <c r="AJW97" s="62"/>
      <c r="AJX97" s="62"/>
      <c r="AJY97" s="62"/>
      <c r="AJZ97" s="62"/>
      <c r="AKA97" s="62"/>
      <c r="AKB97" s="62"/>
      <c r="AKC97" s="62"/>
      <c r="AKD97" s="62"/>
      <c r="AKE97" s="62"/>
      <c r="AKF97" s="62"/>
      <c r="AKG97" s="62"/>
      <c r="AKH97" s="62"/>
      <c r="AKI97" s="62"/>
      <c r="AKJ97" s="62"/>
      <c r="AKK97" s="62"/>
      <c r="AKL97" s="62"/>
      <c r="AKM97" s="62"/>
      <c r="AKN97" s="62"/>
      <c r="AKO97" s="62"/>
      <c r="AKP97" s="62"/>
      <c r="AKQ97" s="62"/>
      <c r="AKR97" s="62"/>
      <c r="AKS97" s="62"/>
      <c r="AKT97" s="62"/>
      <c r="AKU97" s="62"/>
      <c r="AKV97" s="62"/>
      <c r="AKW97" s="62"/>
      <c r="AKX97" s="62"/>
      <c r="AKY97" s="62"/>
      <c r="AKZ97" s="62"/>
      <c r="ALA97" s="62"/>
      <c r="ALB97" s="62"/>
      <c r="ALC97" s="62"/>
      <c r="ALD97" s="62"/>
      <c r="ALE97" s="62"/>
      <c r="ALF97" s="62"/>
      <c r="ALG97" s="62"/>
      <c r="ALH97" s="62"/>
      <c r="ALI97" s="62"/>
      <c r="ALJ97" s="62"/>
      <c r="ALK97" s="62"/>
      <c r="ALL97" s="62"/>
      <c r="ALM97" s="62"/>
      <c r="ALN97" s="62"/>
      <c r="ALO97" s="62"/>
      <c r="ALP97" s="62"/>
      <c r="ALQ97" s="62"/>
      <c r="ALR97" s="62"/>
      <c r="ALS97" s="62"/>
      <c r="ALT97" s="62"/>
      <c r="ALU97" s="62"/>
      <c r="ALV97" s="62"/>
      <c r="ALW97" s="62"/>
      <c r="ALX97" s="62"/>
      <c r="ALY97" s="62"/>
      <c r="ALZ97" s="62"/>
      <c r="AMA97" s="62"/>
      <c r="AMB97" s="62"/>
      <c r="AMC97" s="62"/>
      <c r="AMD97" s="62"/>
      <c r="AME97" s="62"/>
      <c r="AMF97" s="62"/>
      <c r="AMG97" s="62"/>
      <c r="AMH97" s="62"/>
      <c r="AMI97" s="62"/>
      <c r="AMJ97" s="62"/>
      <c r="AMK97" s="62"/>
      <c r="AML97" s="62"/>
      <c r="AMM97" s="62"/>
      <c r="AMN97" s="62"/>
      <c r="AMO97" s="62"/>
      <c r="AMP97" s="62"/>
      <c r="AMQ97" s="62"/>
      <c r="AMR97" s="62"/>
      <c r="AMS97" s="62"/>
      <c r="AMT97" s="62"/>
      <c r="AMU97" s="62"/>
      <c r="AMV97" s="62"/>
      <c r="AMW97" s="62"/>
      <c r="AMX97" s="62"/>
      <c r="AMY97" s="62"/>
      <c r="AMZ97" s="62"/>
      <c r="ANA97" s="62"/>
      <c r="ANB97" s="62"/>
      <c r="ANC97" s="62"/>
      <c r="AND97" s="62"/>
      <c r="ANE97" s="62"/>
      <c r="ANF97" s="62"/>
      <c r="ANG97" s="62"/>
      <c r="ANH97" s="62"/>
      <c r="ANI97" s="62"/>
      <c r="ANJ97" s="62"/>
      <c r="ANK97" s="62"/>
      <c r="ANL97" s="62"/>
      <c r="ANM97" s="62"/>
      <c r="ANN97" s="62"/>
      <c r="ANO97" s="62"/>
      <c r="ANP97" s="62"/>
      <c r="ANQ97" s="62"/>
      <c r="ANR97" s="62"/>
      <c r="ANS97" s="62"/>
      <c r="ANT97" s="62"/>
      <c r="ANU97" s="62"/>
      <c r="ANV97" s="62"/>
      <c r="ANW97" s="62"/>
      <c r="ANX97" s="62"/>
      <c r="ANY97" s="62"/>
      <c r="ANZ97" s="62"/>
      <c r="AOA97" s="62"/>
      <c r="AOB97" s="62"/>
      <c r="AOC97" s="62"/>
      <c r="AOD97" s="62"/>
      <c r="AOE97" s="62"/>
      <c r="AOF97" s="62"/>
      <c r="AOG97" s="62"/>
      <c r="AOH97" s="62"/>
      <c r="AOI97" s="62"/>
      <c r="AOJ97" s="62"/>
      <c r="AOK97" s="62"/>
      <c r="AOL97" s="62"/>
      <c r="AOM97" s="62"/>
      <c r="AON97" s="62"/>
      <c r="AOO97" s="62"/>
      <c r="AOP97" s="62"/>
      <c r="AOQ97" s="62"/>
      <c r="AOR97" s="62"/>
      <c r="AOS97" s="62"/>
      <c r="AOT97" s="62"/>
      <c r="AOU97" s="62"/>
      <c r="AOV97" s="62"/>
      <c r="AOW97" s="62"/>
      <c r="AOX97" s="62"/>
      <c r="AOY97" s="62"/>
      <c r="AOZ97" s="62"/>
      <c r="APA97" s="62"/>
      <c r="APB97" s="62"/>
      <c r="APC97" s="62"/>
      <c r="APD97" s="62"/>
      <c r="APE97" s="62"/>
      <c r="APF97" s="62"/>
      <c r="APG97" s="62"/>
      <c r="APH97" s="62"/>
      <c r="API97" s="62"/>
      <c r="APJ97" s="62"/>
      <c r="APK97" s="62"/>
      <c r="APL97" s="62"/>
      <c r="APM97" s="62"/>
      <c r="APN97" s="62"/>
      <c r="APO97" s="62"/>
      <c r="APP97" s="62"/>
      <c r="APQ97" s="62"/>
      <c r="APR97" s="62"/>
      <c r="APS97" s="62"/>
      <c r="APT97" s="62"/>
      <c r="APU97" s="62"/>
      <c r="APV97" s="62"/>
      <c r="APW97" s="62"/>
      <c r="APX97" s="62"/>
      <c r="APY97" s="62"/>
      <c r="APZ97" s="62"/>
      <c r="AQA97" s="62"/>
      <c r="AQB97" s="62"/>
      <c r="AQC97" s="62"/>
      <c r="AQD97" s="62"/>
      <c r="AQE97" s="62"/>
      <c r="AQF97" s="62"/>
      <c r="AQG97" s="62"/>
      <c r="AQH97" s="62"/>
      <c r="AQI97" s="62"/>
      <c r="AQJ97" s="62"/>
      <c r="AQK97" s="62"/>
      <c r="AQL97" s="62"/>
      <c r="AQM97" s="62"/>
      <c r="AQN97" s="62"/>
      <c r="AQO97" s="62"/>
      <c r="AQP97" s="62"/>
      <c r="AQQ97" s="62"/>
      <c r="AQR97" s="62"/>
      <c r="AQS97" s="62"/>
      <c r="AQT97" s="62"/>
      <c r="AQU97" s="62"/>
      <c r="AQV97" s="62"/>
      <c r="AQW97" s="62"/>
      <c r="AQX97" s="62"/>
      <c r="AQY97" s="62"/>
      <c r="AQZ97" s="62"/>
      <c r="ARA97" s="62"/>
      <c r="ARB97" s="62"/>
      <c r="ARC97" s="62"/>
      <c r="ARD97" s="62"/>
      <c r="ARE97" s="62"/>
      <c r="ARF97" s="62"/>
      <c r="ARG97" s="62"/>
      <c r="ARH97" s="62"/>
      <c r="ARI97" s="62"/>
      <c r="ARJ97" s="62"/>
      <c r="ARK97" s="62"/>
      <c r="ARL97" s="62"/>
      <c r="ARM97" s="62"/>
      <c r="ARN97" s="62"/>
      <c r="ARO97" s="62"/>
      <c r="ARP97" s="62"/>
      <c r="ARQ97" s="62"/>
      <c r="ARR97" s="62"/>
      <c r="ARS97" s="62"/>
      <c r="ART97" s="62"/>
      <c r="ARU97" s="62"/>
      <c r="ARV97" s="62"/>
      <c r="ARW97" s="62"/>
      <c r="ARX97" s="62"/>
      <c r="ARY97" s="62"/>
      <c r="ARZ97" s="62"/>
      <c r="ASA97" s="62"/>
      <c r="ASB97" s="62"/>
      <c r="ASC97" s="62"/>
      <c r="ASD97" s="62"/>
      <c r="ASE97" s="62"/>
      <c r="ASF97" s="62"/>
      <c r="ASG97" s="62"/>
      <c r="ASH97" s="62"/>
      <c r="ASI97" s="62"/>
      <c r="ASJ97" s="62"/>
      <c r="ASK97" s="62"/>
      <c r="ASL97" s="62"/>
      <c r="ASM97" s="62"/>
      <c r="ASN97" s="62"/>
      <c r="ASO97" s="62"/>
      <c r="ASP97" s="62"/>
      <c r="ASQ97" s="62"/>
      <c r="ASR97" s="62"/>
      <c r="ASS97" s="62"/>
      <c r="AST97" s="62"/>
      <c r="ASU97" s="62"/>
      <c r="ASV97" s="62"/>
      <c r="ASW97" s="62"/>
      <c r="ASX97" s="62"/>
      <c r="ASY97" s="62"/>
      <c r="ASZ97" s="62"/>
      <c r="ATA97" s="62"/>
      <c r="ATB97" s="62"/>
      <c r="ATC97" s="62"/>
      <c r="ATD97" s="62"/>
      <c r="ATE97" s="62"/>
      <c r="ATF97" s="62"/>
      <c r="ATG97" s="62"/>
      <c r="ATH97" s="62"/>
      <c r="ATI97" s="62"/>
      <c r="ATJ97" s="62"/>
      <c r="ATK97" s="62"/>
      <c r="ATL97" s="62"/>
      <c r="ATM97" s="62"/>
      <c r="ATN97" s="62"/>
      <c r="ATO97" s="62"/>
      <c r="ATP97" s="62"/>
      <c r="ATQ97" s="62"/>
      <c r="ATR97" s="62"/>
      <c r="ATS97" s="62"/>
      <c r="ATT97" s="62"/>
      <c r="ATU97" s="62"/>
      <c r="ATV97" s="62"/>
      <c r="ATW97" s="62"/>
      <c r="ATX97" s="62"/>
      <c r="ATY97" s="62"/>
      <c r="ATZ97" s="62"/>
      <c r="AUA97" s="62"/>
      <c r="AUB97" s="62"/>
      <c r="AUC97" s="62"/>
      <c r="AUD97" s="62"/>
      <c r="AUE97" s="62"/>
      <c r="AUF97" s="62"/>
      <c r="AUG97" s="62"/>
      <c r="AUH97" s="62"/>
      <c r="AUI97" s="62"/>
      <c r="AUJ97" s="62"/>
      <c r="AUK97" s="62"/>
      <c r="AUL97" s="62"/>
      <c r="AUM97" s="62"/>
      <c r="AUN97" s="62"/>
      <c r="AUO97" s="62"/>
      <c r="AUP97" s="62"/>
      <c r="AUQ97" s="62"/>
      <c r="AUR97" s="62"/>
      <c r="AUS97" s="62"/>
      <c r="AUT97" s="62"/>
      <c r="AUU97" s="62"/>
      <c r="AUV97" s="62"/>
      <c r="AUW97" s="62"/>
      <c r="AUX97" s="62"/>
      <c r="AUY97" s="62"/>
      <c r="AUZ97" s="62"/>
      <c r="AVA97" s="62"/>
      <c r="AVB97" s="62"/>
      <c r="AVC97" s="62"/>
      <c r="AVD97" s="62"/>
      <c r="AVE97" s="62"/>
      <c r="AVF97" s="62"/>
      <c r="AVG97" s="62"/>
      <c r="AVH97" s="62"/>
      <c r="AVI97" s="62"/>
      <c r="AVJ97" s="62"/>
      <c r="AVK97" s="62"/>
      <c r="AVL97" s="62"/>
      <c r="AVM97" s="62"/>
      <c r="AVN97" s="62"/>
      <c r="AVO97" s="62"/>
      <c r="AVP97" s="62"/>
      <c r="AVQ97" s="62"/>
      <c r="AVR97" s="62"/>
      <c r="AVS97" s="62"/>
      <c r="AVT97" s="62"/>
      <c r="AVU97" s="62"/>
      <c r="AVV97" s="62"/>
      <c r="AVW97" s="62"/>
      <c r="AVX97" s="62"/>
      <c r="AVY97" s="62"/>
      <c r="AVZ97" s="62"/>
      <c r="AWA97" s="62"/>
      <c r="AWB97" s="62"/>
      <c r="AWC97" s="62"/>
      <c r="AWD97" s="62"/>
      <c r="AWE97" s="62"/>
      <c r="AWF97" s="62"/>
      <c r="AWG97" s="62"/>
      <c r="AWH97" s="62"/>
      <c r="AWI97" s="62"/>
      <c r="AWJ97" s="62"/>
      <c r="AWK97" s="62"/>
      <c r="AWL97" s="62"/>
      <c r="AWM97" s="62"/>
      <c r="AWN97" s="62"/>
      <c r="AWO97" s="62"/>
      <c r="AWP97" s="62"/>
      <c r="AWQ97" s="62"/>
      <c r="AWR97" s="62"/>
      <c r="AWS97" s="62"/>
      <c r="AWT97" s="62"/>
      <c r="AWU97" s="62"/>
      <c r="AWV97" s="62"/>
      <c r="AWW97" s="62"/>
      <c r="AWX97" s="62"/>
      <c r="AWY97" s="62"/>
      <c r="AWZ97" s="62"/>
      <c r="AXA97" s="62"/>
      <c r="AXB97" s="62"/>
      <c r="AXC97" s="62"/>
      <c r="AXD97" s="62"/>
      <c r="AXE97" s="62"/>
    </row>
    <row r="98" spans="1:1305" s="62" customFormat="1" ht="18" customHeight="1" x14ac:dyDescent="0.3">
      <c r="A98" s="54">
        <v>9781804943168</v>
      </c>
      <c r="B98" s="54">
        <v>2901526</v>
      </c>
      <c r="C98" s="55" t="s">
        <v>261</v>
      </c>
      <c r="D98" s="63">
        <v>10.5</v>
      </c>
      <c r="E98" s="71">
        <v>21200</v>
      </c>
      <c r="F98" s="67"/>
      <c r="G98" s="61"/>
      <c r="H98" s="68"/>
      <c r="I98" s="61"/>
      <c r="J98" s="67"/>
      <c r="K98" s="67"/>
      <c r="L98" s="61"/>
      <c r="M98" s="68"/>
      <c r="N98" s="61"/>
      <c r="O98" s="67"/>
      <c r="P98" s="67"/>
      <c r="Q98" s="61"/>
      <c r="R98" s="68"/>
      <c r="S98" s="61"/>
      <c r="T98" s="67"/>
      <c r="U98" s="67"/>
      <c r="V98" s="61"/>
      <c r="W98" s="68"/>
      <c r="X98" s="61"/>
      <c r="Y98" s="67"/>
      <c r="Z98" s="67"/>
      <c r="AA98" s="61"/>
      <c r="AB98" s="68"/>
      <c r="AC98" s="61"/>
      <c r="AD98" s="67"/>
      <c r="AE98" s="67"/>
      <c r="AF98" s="61"/>
      <c r="AG98" s="68"/>
      <c r="AH98" s="61"/>
      <c r="AI98" s="67"/>
      <c r="AJ98" s="67"/>
      <c r="AK98" s="61"/>
      <c r="AL98" s="68"/>
      <c r="AM98" s="61"/>
      <c r="AN98" s="67"/>
      <c r="AO98" s="67"/>
      <c r="AP98" s="61"/>
      <c r="AQ98" s="68"/>
      <c r="AR98" s="61"/>
      <c r="AS98" s="67"/>
      <c r="AT98" s="67"/>
      <c r="AU98" s="61"/>
      <c r="AV98" s="68"/>
      <c r="AW98" s="61"/>
      <c r="AX98" s="67"/>
      <c r="AY98" s="67"/>
      <c r="AZ98" s="61"/>
      <c r="BA98" s="68"/>
      <c r="BB98" s="61"/>
      <c r="BC98" s="67"/>
      <c r="BD98" s="67"/>
      <c r="BE98" s="61"/>
      <c r="BF98" s="68"/>
      <c r="BG98" s="61"/>
      <c r="BH98" s="67"/>
      <c r="BI98" s="67"/>
      <c r="BJ98" s="61"/>
      <c r="BK98" s="68"/>
      <c r="BL98" s="61"/>
      <c r="BM98" s="67"/>
      <c r="BN98" s="67"/>
      <c r="BO98" s="61"/>
      <c r="BP98" s="68"/>
      <c r="BQ98" s="61"/>
      <c r="BR98" s="67"/>
      <c r="BS98" s="67"/>
      <c r="BT98" s="61"/>
      <c r="BU98" s="68"/>
      <c r="BV98" s="61"/>
      <c r="BW98" s="67"/>
      <c r="BX98" s="67"/>
      <c r="BY98" s="61"/>
      <c r="BZ98" s="68"/>
      <c r="CA98" s="61"/>
      <c r="CB98" s="67"/>
      <c r="CC98" s="67"/>
      <c r="CD98" s="61"/>
      <c r="CE98" s="68"/>
      <c r="CF98" s="61"/>
      <c r="CG98" s="67"/>
      <c r="CH98" s="67"/>
      <c r="CI98" s="61"/>
      <c r="CJ98" s="68"/>
      <c r="CK98" s="61"/>
      <c r="CL98" s="67"/>
      <c r="CM98" s="67"/>
      <c r="CN98" s="61"/>
      <c r="CO98" s="68"/>
      <c r="CP98" s="61"/>
      <c r="CQ98" s="67"/>
      <c r="CR98" s="67"/>
      <c r="CS98" s="61"/>
      <c r="CT98" s="68"/>
      <c r="CU98" s="61"/>
      <c r="CV98" s="67"/>
      <c r="CW98" s="67"/>
      <c r="CX98" s="61"/>
      <c r="CY98" s="68"/>
      <c r="CZ98" s="61"/>
      <c r="DA98" s="67"/>
      <c r="DB98" s="67"/>
      <c r="DC98" s="61"/>
      <c r="DD98" s="68"/>
      <c r="DE98" s="61"/>
      <c r="DF98" s="67"/>
      <c r="DG98" s="67"/>
      <c r="DH98" s="61"/>
      <c r="DI98" s="68"/>
      <c r="DJ98" s="61"/>
      <c r="DK98" s="67"/>
      <c r="DL98" s="67"/>
      <c r="DM98" s="61"/>
      <c r="DN98" s="68"/>
      <c r="DO98" s="61"/>
      <c r="DP98" s="67"/>
      <c r="DQ98" s="67"/>
      <c r="DR98" s="61"/>
      <c r="DS98" s="68"/>
      <c r="DT98" s="61"/>
      <c r="DU98" s="67"/>
      <c r="DV98" s="67"/>
      <c r="DW98" s="61"/>
      <c r="DX98" s="68"/>
      <c r="DY98" s="61"/>
      <c r="DZ98" s="67"/>
      <c r="EA98" s="67"/>
      <c r="EB98" s="61"/>
      <c r="EC98" s="68"/>
      <c r="ED98" s="61"/>
      <c r="EE98" s="67"/>
      <c r="EF98" s="67"/>
      <c r="EG98" s="61"/>
      <c r="EH98" s="68"/>
      <c r="EI98" s="61"/>
      <c r="EJ98" s="67"/>
      <c r="EK98" s="67"/>
      <c r="EL98" s="61"/>
      <c r="EM98" s="68"/>
      <c r="EN98" s="61"/>
      <c r="EO98" s="67"/>
      <c r="EP98" s="67"/>
      <c r="EQ98" s="61"/>
      <c r="ER98" s="68"/>
      <c r="ES98" s="61"/>
      <c r="ET98" s="67"/>
      <c r="EU98" s="67"/>
      <c r="EV98" s="61"/>
      <c r="EW98" s="68"/>
      <c r="EX98" s="61"/>
      <c r="EY98" s="67"/>
      <c r="EZ98" s="67"/>
      <c r="FA98" s="61"/>
      <c r="FB98" s="68"/>
      <c r="FC98" s="61"/>
      <c r="FD98" s="67"/>
      <c r="FE98" s="67"/>
      <c r="FF98" s="61"/>
      <c r="FG98" s="68"/>
      <c r="FH98" s="61"/>
      <c r="FI98" s="67"/>
      <c r="FJ98" s="67"/>
      <c r="FK98" s="61"/>
      <c r="FL98" s="68"/>
      <c r="FM98" s="61"/>
      <c r="FN98" s="67"/>
      <c r="FO98" s="67"/>
      <c r="FP98" s="61"/>
      <c r="FQ98" s="68"/>
      <c r="FR98" s="61"/>
      <c r="FS98" s="67"/>
      <c r="FT98" s="67"/>
      <c r="FU98" s="61"/>
      <c r="FV98" s="68"/>
      <c r="FW98" s="61"/>
      <c r="FX98" s="67"/>
      <c r="FY98" s="67"/>
      <c r="FZ98" s="61"/>
      <c r="GA98" s="68"/>
      <c r="GB98" s="61"/>
      <c r="GC98" s="67"/>
      <c r="GD98" s="67"/>
      <c r="GE98" s="61"/>
      <c r="GF98" s="68"/>
      <c r="GG98" s="61"/>
      <c r="GH98" s="67"/>
      <c r="GI98" s="67"/>
      <c r="GJ98" s="61"/>
      <c r="GK98" s="68"/>
      <c r="GL98" s="61"/>
      <c r="GM98" s="67"/>
      <c r="GN98" s="67"/>
      <c r="GO98" s="61"/>
      <c r="GP98" s="68"/>
      <c r="GQ98" s="61"/>
      <c r="GR98" s="67"/>
      <c r="GS98" s="67"/>
      <c r="GT98" s="61"/>
      <c r="GU98" s="68"/>
      <c r="GV98" s="61"/>
      <c r="GW98" s="67"/>
      <c r="GX98" s="67"/>
      <c r="GY98" s="61"/>
      <c r="GZ98" s="68"/>
      <c r="HA98" s="61"/>
      <c r="HB98" s="67"/>
      <c r="HC98" s="67"/>
      <c r="HD98" s="61"/>
      <c r="HE98" s="68"/>
      <c r="HF98" s="61"/>
      <c r="HG98" s="67"/>
      <c r="HH98" s="67"/>
      <c r="HI98" s="61"/>
      <c r="HJ98" s="68"/>
      <c r="HK98" s="61"/>
      <c r="HL98" s="67"/>
      <c r="HM98" s="67"/>
      <c r="HN98" s="61"/>
      <c r="HO98" s="68"/>
      <c r="HP98" s="61"/>
      <c r="HQ98" s="67"/>
      <c r="HR98" s="67"/>
      <c r="HS98" s="61"/>
      <c r="HT98" s="68"/>
      <c r="HU98" s="61"/>
      <c r="HV98" s="67"/>
      <c r="HW98" s="67"/>
      <c r="HX98" s="61"/>
      <c r="HY98" s="68"/>
      <c r="HZ98" s="61"/>
      <c r="IA98" s="67"/>
      <c r="IB98" s="67"/>
      <c r="IC98" s="61"/>
      <c r="ID98" s="68"/>
      <c r="IE98" s="61"/>
      <c r="IF98" s="67"/>
      <c r="IG98" s="67"/>
      <c r="IH98" s="61"/>
      <c r="II98" s="61"/>
    </row>
    <row r="99" spans="1:1305" s="62" customFormat="1" ht="18" customHeight="1" x14ac:dyDescent="0.3">
      <c r="A99" s="56">
        <v>9781787463004</v>
      </c>
      <c r="B99" s="56">
        <v>2396988</v>
      </c>
      <c r="C99" s="57" t="s">
        <v>262</v>
      </c>
      <c r="D99" s="64">
        <v>10.5</v>
      </c>
      <c r="E99" s="72">
        <v>21200</v>
      </c>
      <c r="F99" s="67"/>
      <c r="G99" s="61"/>
      <c r="H99" s="68"/>
      <c r="I99" s="61"/>
      <c r="J99" s="67"/>
      <c r="K99" s="67"/>
      <c r="L99" s="61"/>
      <c r="M99" s="68"/>
      <c r="N99" s="61"/>
      <c r="O99" s="67"/>
      <c r="P99" s="67"/>
      <c r="Q99" s="61"/>
      <c r="R99" s="68"/>
      <c r="S99" s="61"/>
      <c r="T99" s="67"/>
      <c r="U99" s="67"/>
      <c r="V99" s="61"/>
      <c r="W99" s="68"/>
      <c r="X99" s="61"/>
      <c r="Y99" s="67"/>
      <c r="Z99" s="67"/>
      <c r="AA99" s="61"/>
      <c r="AB99" s="68"/>
      <c r="AC99" s="61"/>
      <c r="AD99" s="67"/>
      <c r="AE99" s="67"/>
      <c r="AF99" s="61"/>
      <c r="AG99" s="68"/>
      <c r="AH99" s="61"/>
      <c r="AI99" s="67"/>
      <c r="AJ99" s="67"/>
      <c r="AK99" s="61"/>
      <c r="AL99" s="68"/>
      <c r="AM99" s="61"/>
      <c r="AN99" s="67"/>
      <c r="AO99" s="67"/>
      <c r="AP99" s="61"/>
      <c r="AQ99" s="68"/>
      <c r="AR99" s="61"/>
      <c r="AS99" s="67"/>
      <c r="AT99" s="67"/>
      <c r="AU99" s="61"/>
      <c r="AV99" s="68"/>
      <c r="AW99" s="61"/>
      <c r="AX99" s="67"/>
      <c r="AY99" s="67"/>
      <c r="AZ99" s="61"/>
      <c r="BA99" s="68"/>
      <c r="BB99" s="61"/>
      <c r="BC99" s="67"/>
      <c r="BD99" s="67"/>
      <c r="BE99" s="61"/>
      <c r="BF99" s="68"/>
      <c r="BG99" s="61"/>
      <c r="BH99" s="67"/>
      <c r="BI99" s="67"/>
      <c r="BJ99" s="61"/>
      <c r="BK99" s="68"/>
      <c r="BL99" s="61"/>
      <c r="BM99" s="67"/>
      <c r="BN99" s="67"/>
      <c r="BO99" s="61"/>
      <c r="BP99" s="68"/>
      <c r="BQ99" s="61"/>
      <c r="BR99" s="67"/>
      <c r="BS99" s="67"/>
      <c r="BT99" s="61"/>
      <c r="BU99" s="68"/>
      <c r="BV99" s="61"/>
      <c r="BW99" s="67"/>
      <c r="BX99" s="67"/>
      <c r="BY99" s="61"/>
      <c r="BZ99" s="68"/>
      <c r="CA99" s="61"/>
      <c r="CB99" s="67"/>
      <c r="CC99" s="67"/>
      <c r="CD99" s="61"/>
      <c r="CE99" s="68"/>
      <c r="CF99" s="61"/>
      <c r="CG99" s="67"/>
      <c r="CH99" s="67"/>
      <c r="CI99" s="61"/>
      <c r="CJ99" s="68"/>
      <c r="CK99" s="61"/>
      <c r="CL99" s="67"/>
      <c r="CM99" s="67"/>
      <c r="CN99" s="61"/>
      <c r="CO99" s="68"/>
      <c r="CP99" s="61"/>
      <c r="CQ99" s="67"/>
      <c r="CR99" s="67"/>
      <c r="CS99" s="61"/>
      <c r="CT99" s="68"/>
      <c r="CU99" s="61"/>
      <c r="CV99" s="67"/>
      <c r="CW99" s="67"/>
      <c r="CX99" s="61"/>
      <c r="CY99" s="68"/>
      <c r="CZ99" s="61"/>
      <c r="DA99" s="67"/>
      <c r="DB99" s="67"/>
      <c r="DC99" s="61"/>
      <c r="DD99" s="68"/>
      <c r="DE99" s="61"/>
      <c r="DF99" s="67"/>
      <c r="DG99" s="67"/>
      <c r="DH99" s="61"/>
      <c r="DI99" s="68"/>
      <c r="DJ99" s="61"/>
      <c r="DK99" s="67"/>
      <c r="DL99" s="67"/>
      <c r="DM99" s="61"/>
      <c r="DN99" s="68"/>
      <c r="DO99" s="61"/>
      <c r="DP99" s="67"/>
      <c r="DQ99" s="67"/>
      <c r="DR99" s="61"/>
      <c r="DS99" s="68"/>
      <c r="DT99" s="61"/>
      <c r="DU99" s="67"/>
      <c r="DV99" s="67"/>
      <c r="DW99" s="61"/>
      <c r="DX99" s="68"/>
      <c r="DY99" s="61"/>
      <c r="DZ99" s="67"/>
      <c r="EA99" s="67"/>
      <c r="EB99" s="61"/>
      <c r="EC99" s="68"/>
      <c r="ED99" s="61"/>
      <c r="EE99" s="67"/>
      <c r="EF99" s="67"/>
      <c r="EG99" s="61"/>
      <c r="EH99" s="68"/>
      <c r="EI99" s="61"/>
      <c r="EJ99" s="67"/>
      <c r="EK99" s="67"/>
      <c r="EL99" s="61"/>
      <c r="EM99" s="68"/>
      <c r="EN99" s="61"/>
      <c r="EO99" s="67"/>
      <c r="EP99" s="67"/>
      <c r="EQ99" s="61"/>
      <c r="ER99" s="68"/>
      <c r="ES99" s="61"/>
      <c r="ET99" s="67"/>
      <c r="EU99" s="67"/>
      <c r="EV99" s="61"/>
      <c r="EW99" s="68"/>
      <c r="EX99" s="61"/>
      <c r="EY99" s="67"/>
      <c r="EZ99" s="67"/>
      <c r="FA99" s="61"/>
      <c r="FB99" s="68"/>
      <c r="FC99" s="61"/>
      <c r="FD99" s="67"/>
      <c r="FE99" s="67"/>
      <c r="FF99" s="61"/>
      <c r="FG99" s="68"/>
      <c r="FH99" s="61"/>
      <c r="FI99" s="67"/>
      <c r="FJ99" s="67"/>
      <c r="FK99" s="61"/>
      <c r="FL99" s="68"/>
      <c r="FM99" s="61"/>
      <c r="FN99" s="67"/>
      <c r="FO99" s="67"/>
      <c r="FP99" s="61"/>
      <c r="FQ99" s="68"/>
      <c r="FR99" s="61"/>
      <c r="FS99" s="67"/>
      <c r="FT99" s="67"/>
      <c r="FU99" s="61"/>
      <c r="FV99" s="68"/>
      <c r="FW99" s="61"/>
      <c r="FX99" s="67"/>
      <c r="FY99" s="67"/>
      <c r="FZ99" s="61"/>
      <c r="GA99" s="68"/>
      <c r="GB99" s="61"/>
      <c r="GC99" s="67"/>
      <c r="GD99" s="67"/>
      <c r="GE99" s="61"/>
      <c r="GF99" s="68"/>
      <c r="GG99" s="61"/>
      <c r="GH99" s="67"/>
      <c r="GI99" s="67"/>
      <c r="GJ99" s="61"/>
      <c r="GK99" s="68"/>
      <c r="GL99" s="61"/>
      <c r="GM99" s="67"/>
      <c r="GN99" s="67"/>
      <c r="GO99" s="61"/>
      <c r="GP99" s="68"/>
      <c r="GQ99" s="61"/>
      <c r="GR99" s="67"/>
      <c r="GS99" s="67"/>
      <c r="GT99" s="61"/>
      <c r="GU99" s="68"/>
      <c r="GV99" s="61"/>
      <c r="GW99" s="67"/>
      <c r="GX99" s="67"/>
      <c r="GY99" s="61"/>
      <c r="GZ99" s="68"/>
      <c r="HA99" s="61"/>
      <c r="HB99" s="67"/>
      <c r="HC99" s="67"/>
      <c r="HD99" s="61"/>
      <c r="HE99" s="68"/>
      <c r="HF99" s="61"/>
      <c r="HG99" s="67"/>
      <c r="HH99" s="67"/>
      <c r="HI99" s="61"/>
      <c r="HJ99" s="68"/>
      <c r="HK99" s="61"/>
      <c r="HL99" s="67"/>
      <c r="HM99" s="67"/>
      <c r="HN99" s="61"/>
      <c r="HO99" s="68"/>
      <c r="HP99" s="61"/>
      <c r="HQ99" s="67"/>
      <c r="HR99" s="67"/>
      <c r="HS99" s="61"/>
      <c r="HT99" s="68"/>
      <c r="HU99" s="61"/>
      <c r="HV99" s="67"/>
      <c r="HW99" s="67"/>
      <c r="HX99" s="61"/>
      <c r="HY99" s="68"/>
      <c r="HZ99" s="61"/>
      <c r="IA99" s="67"/>
      <c r="IB99" s="67"/>
      <c r="IC99" s="61"/>
      <c r="ID99" s="68"/>
      <c r="IE99" s="61"/>
      <c r="IF99" s="67"/>
      <c r="IG99" s="67"/>
      <c r="IH99" s="61"/>
      <c r="II99" s="61"/>
    </row>
    <row r="100" spans="1:1305" s="62" customFormat="1" ht="18" customHeight="1" x14ac:dyDescent="0.3">
      <c r="A100" s="54">
        <v>9780241983683</v>
      </c>
      <c r="B100" s="54">
        <v>2178338</v>
      </c>
      <c r="C100" s="55" t="s">
        <v>263</v>
      </c>
      <c r="D100" s="63">
        <v>13.5</v>
      </c>
      <c r="E100" s="71">
        <v>21110</v>
      </c>
      <c r="F100" s="74"/>
      <c r="G100" s="75"/>
      <c r="H100" s="76"/>
      <c r="I100" s="75"/>
      <c r="J100" s="74"/>
      <c r="K100" s="74"/>
      <c r="L100" s="75"/>
      <c r="M100" s="76"/>
      <c r="N100" s="75"/>
      <c r="O100" s="74"/>
      <c r="P100" s="74"/>
      <c r="Q100" s="75"/>
      <c r="R100" s="76"/>
      <c r="S100" s="75"/>
      <c r="T100" s="74"/>
      <c r="U100" s="74"/>
      <c r="V100" s="75"/>
      <c r="W100" s="76"/>
      <c r="X100" s="75"/>
      <c r="Y100" s="74"/>
      <c r="Z100" s="74"/>
      <c r="AA100" s="75"/>
      <c r="AB100" s="76"/>
      <c r="AC100" s="75"/>
      <c r="AD100" s="74"/>
      <c r="AE100" s="74"/>
      <c r="AF100" s="75"/>
      <c r="AG100" s="76"/>
      <c r="AH100" s="75"/>
      <c r="AI100" s="74"/>
      <c r="AJ100" s="74"/>
      <c r="AK100" s="75"/>
      <c r="AL100" s="76"/>
      <c r="AM100" s="75"/>
      <c r="AN100" s="74"/>
      <c r="AO100" s="74"/>
      <c r="AP100" s="75"/>
      <c r="AQ100" s="76"/>
      <c r="AR100" s="75"/>
      <c r="AS100" s="74"/>
      <c r="AT100" s="74"/>
      <c r="AU100" s="75"/>
      <c r="AV100" s="76"/>
      <c r="AW100" s="75"/>
      <c r="AX100" s="74"/>
      <c r="AY100" s="74"/>
      <c r="AZ100" s="75"/>
      <c r="BA100" s="76"/>
      <c r="BB100" s="75"/>
      <c r="BC100" s="74"/>
      <c r="BD100" s="74"/>
      <c r="BE100" s="75"/>
      <c r="BF100" s="76"/>
      <c r="BG100" s="75"/>
      <c r="BH100" s="74"/>
      <c r="BI100" s="74"/>
      <c r="BJ100" s="75"/>
      <c r="BK100" s="76"/>
      <c r="BL100" s="75"/>
      <c r="BM100" s="74"/>
      <c r="BN100" s="74"/>
      <c r="BO100" s="75"/>
      <c r="BP100" s="76"/>
      <c r="BQ100" s="75"/>
      <c r="BR100" s="74"/>
      <c r="BS100" s="74"/>
      <c r="BT100" s="75"/>
      <c r="BU100" s="76"/>
      <c r="BV100" s="75"/>
      <c r="BW100" s="74"/>
      <c r="BX100" s="74"/>
      <c r="BY100" s="75"/>
      <c r="BZ100" s="76"/>
      <c r="CA100" s="75"/>
      <c r="CB100" s="74"/>
      <c r="CC100" s="74"/>
      <c r="CD100" s="75"/>
      <c r="CE100" s="76"/>
      <c r="CF100" s="75"/>
      <c r="CG100" s="74"/>
      <c r="CH100" s="74"/>
      <c r="CI100" s="75"/>
      <c r="CJ100" s="76"/>
      <c r="CK100" s="75"/>
      <c r="CL100" s="74"/>
      <c r="CM100" s="74"/>
      <c r="CN100" s="75"/>
      <c r="CO100" s="76"/>
      <c r="CP100" s="75"/>
      <c r="CQ100" s="74"/>
      <c r="CR100" s="74"/>
      <c r="CS100" s="75"/>
      <c r="CT100" s="76"/>
      <c r="CU100" s="75"/>
      <c r="CV100" s="74"/>
      <c r="CW100" s="74"/>
      <c r="CX100" s="75"/>
      <c r="CY100" s="76"/>
      <c r="CZ100" s="75"/>
      <c r="DA100" s="74"/>
      <c r="DB100" s="74"/>
      <c r="DC100" s="75"/>
      <c r="DD100" s="76"/>
      <c r="DE100" s="75"/>
      <c r="DF100" s="74"/>
      <c r="DG100" s="74"/>
      <c r="DH100" s="75"/>
      <c r="DI100" s="76"/>
      <c r="DJ100" s="75"/>
      <c r="DK100" s="74"/>
      <c r="DL100" s="74"/>
      <c r="DM100" s="75"/>
      <c r="DN100" s="76"/>
      <c r="DO100" s="75"/>
      <c r="DP100" s="74"/>
      <c r="DQ100" s="74"/>
      <c r="DR100" s="75"/>
      <c r="DS100" s="76"/>
      <c r="DT100" s="75"/>
      <c r="DU100" s="74"/>
      <c r="DV100" s="74"/>
      <c r="DW100" s="75"/>
      <c r="DX100" s="76"/>
      <c r="DY100" s="75"/>
      <c r="DZ100" s="74"/>
      <c r="EA100" s="74"/>
      <c r="EB100" s="75"/>
      <c r="EC100" s="76"/>
      <c r="ED100" s="75"/>
      <c r="EE100" s="74"/>
      <c r="EF100" s="74"/>
      <c r="EG100" s="75"/>
      <c r="EH100" s="76"/>
      <c r="EI100" s="75"/>
      <c r="EJ100" s="74"/>
      <c r="EK100" s="74"/>
      <c r="EL100" s="75"/>
      <c r="EM100" s="76"/>
      <c r="EN100" s="75"/>
      <c r="EO100" s="74"/>
      <c r="EP100" s="74"/>
      <c r="EQ100" s="75"/>
      <c r="ER100" s="76"/>
      <c r="ES100" s="75"/>
      <c r="ET100" s="74"/>
      <c r="EU100" s="74"/>
      <c r="EV100" s="75"/>
      <c r="EW100" s="76"/>
      <c r="EX100" s="75"/>
      <c r="EY100" s="74"/>
      <c r="EZ100" s="74"/>
      <c r="FA100" s="75"/>
      <c r="FB100" s="76"/>
      <c r="FC100" s="75"/>
      <c r="FD100" s="74"/>
      <c r="FE100" s="74"/>
      <c r="FF100" s="75"/>
      <c r="FG100" s="76"/>
      <c r="FH100" s="75"/>
      <c r="FI100" s="74"/>
      <c r="FJ100" s="74"/>
      <c r="FK100" s="75"/>
      <c r="FL100" s="76"/>
      <c r="FM100" s="75"/>
      <c r="FN100" s="74"/>
      <c r="FO100" s="74"/>
      <c r="FP100" s="75"/>
      <c r="FQ100" s="76"/>
      <c r="FR100" s="75"/>
      <c r="FS100" s="74"/>
      <c r="FT100" s="74"/>
      <c r="FU100" s="75"/>
      <c r="FV100" s="76"/>
      <c r="FW100" s="75"/>
      <c r="FX100" s="74"/>
      <c r="FY100" s="74"/>
      <c r="FZ100" s="75"/>
      <c r="GA100" s="76"/>
      <c r="GB100" s="75"/>
      <c r="GC100" s="74"/>
      <c r="GD100" s="74"/>
      <c r="GE100" s="75"/>
      <c r="GF100" s="76"/>
      <c r="GG100" s="75"/>
      <c r="GH100" s="74"/>
      <c r="GI100" s="74"/>
      <c r="GJ100" s="75"/>
      <c r="GK100" s="76"/>
      <c r="GL100" s="75"/>
      <c r="GM100" s="74"/>
      <c r="GN100" s="74"/>
      <c r="GO100" s="75"/>
      <c r="GP100" s="76"/>
      <c r="GQ100" s="75"/>
      <c r="GR100" s="74"/>
      <c r="GS100" s="74"/>
      <c r="GT100" s="75"/>
      <c r="GU100" s="76"/>
      <c r="GV100" s="75"/>
      <c r="GW100" s="74"/>
      <c r="GX100" s="74"/>
      <c r="GY100" s="75"/>
      <c r="GZ100" s="76"/>
      <c r="HA100" s="75"/>
      <c r="HB100" s="74"/>
      <c r="HC100" s="74"/>
      <c r="HD100" s="75"/>
      <c r="HE100" s="76"/>
      <c r="HF100" s="75"/>
      <c r="HG100" s="74"/>
      <c r="HH100" s="74"/>
      <c r="HI100" s="75"/>
      <c r="HJ100" s="76"/>
      <c r="HK100" s="75"/>
      <c r="HL100" s="74"/>
      <c r="HM100" s="74"/>
      <c r="HN100" s="75"/>
      <c r="HO100" s="76"/>
      <c r="HP100" s="75"/>
      <c r="HQ100" s="74"/>
      <c r="HR100" s="74"/>
      <c r="HS100" s="75"/>
      <c r="HT100" s="76"/>
      <c r="HU100" s="75"/>
      <c r="HV100" s="74"/>
      <c r="HW100" s="74"/>
      <c r="HX100" s="75"/>
      <c r="HY100" s="76"/>
      <c r="HZ100" s="75"/>
      <c r="IA100" s="74"/>
      <c r="IB100" s="74"/>
      <c r="IC100" s="75"/>
      <c r="ID100" s="76"/>
      <c r="IE100" s="75"/>
      <c r="IF100" s="74"/>
      <c r="IG100" s="74"/>
      <c r="IH100" s="75"/>
      <c r="II100" s="75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77"/>
      <c r="MF100" s="77"/>
      <c r="MG100" s="77"/>
      <c r="MH100" s="77"/>
      <c r="MI100" s="77"/>
      <c r="MJ100" s="77"/>
      <c r="MK100" s="77"/>
      <c r="ML100" s="77"/>
      <c r="MM100" s="77"/>
      <c r="MN100" s="77"/>
      <c r="MO100" s="77"/>
      <c r="MP100" s="77"/>
      <c r="MQ100" s="77"/>
      <c r="MR100" s="77"/>
      <c r="MS100" s="77"/>
      <c r="MT100" s="77"/>
      <c r="MU100" s="77"/>
      <c r="MV100" s="77"/>
      <c r="MW100" s="77"/>
      <c r="MX100" s="77"/>
      <c r="MY100" s="77"/>
      <c r="MZ100" s="77"/>
      <c r="NA100" s="77"/>
      <c r="NB100" s="77"/>
      <c r="NC100" s="77"/>
      <c r="ND100" s="77"/>
      <c r="NE100" s="77"/>
      <c r="NF100" s="77"/>
      <c r="NG100" s="77"/>
      <c r="NH100" s="77"/>
      <c r="NI100" s="77"/>
      <c r="NJ100" s="77"/>
      <c r="NK100" s="77"/>
      <c r="NL100" s="77"/>
      <c r="NM100" s="77"/>
      <c r="NN100" s="77"/>
      <c r="NO100" s="77"/>
      <c r="NP100" s="77"/>
      <c r="NQ100" s="77"/>
      <c r="NR100" s="77"/>
      <c r="NS100" s="77"/>
      <c r="NT100" s="77"/>
      <c r="NU100" s="77"/>
      <c r="NV100" s="77"/>
      <c r="NW100" s="77"/>
      <c r="NX100" s="77"/>
      <c r="NY100" s="77"/>
      <c r="NZ100" s="77"/>
      <c r="OA100" s="77"/>
      <c r="OB100" s="77"/>
      <c r="OC100" s="77"/>
      <c r="OD100" s="77"/>
      <c r="OE100" s="77"/>
      <c r="OF100" s="77"/>
      <c r="OG100" s="77"/>
      <c r="OH100" s="77"/>
      <c r="OI100" s="77"/>
      <c r="OJ100" s="77"/>
      <c r="OK100" s="77"/>
      <c r="OL100" s="77"/>
      <c r="OM100" s="77"/>
      <c r="ON100" s="77"/>
      <c r="OO100" s="77"/>
      <c r="OP100" s="77"/>
      <c r="OQ100" s="77"/>
      <c r="OR100" s="77"/>
      <c r="OS100" s="77"/>
      <c r="OT100" s="77"/>
      <c r="OU100" s="77"/>
      <c r="OV100" s="77"/>
      <c r="OW100" s="77"/>
      <c r="OX100" s="77"/>
      <c r="OY100" s="77"/>
      <c r="OZ100" s="77"/>
      <c r="PA100" s="77"/>
      <c r="PB100" s="77"/>
      <c r="PC100" s="77"/>
      <c r="PD100" s="77"/>
      <c r="PE100" s="77"/>
      <c r="PF100" s="77"/>
      <c r="PG100" s="77"/>
      <c r="PH100" s="77"/>
      <c r="PI100" s="77"/>
      <c r="PJ100" s="77"/>
      <c r="PK100" s="77"/>
      <c r="PL100" s="77"/>
      <c r="PM100" s="77"/>
      <c r="PN100" s="77"/>
      <c r="PO100" s="77"/>
      <c r="PP100" s="77"/>
      <c r="PQ100" s="77"/>
      <c r="PR100" s="77"/>
      <c r="PS100" s="77"/>
      <c r="PT100" s="77"/>
      <c r="PU100" s="77"/>
      <c r="PV100" s="77"/>
      <c r="PW100" s="77"/>
      <c r="PX100" s="77"/>
      <c r="PY100" s="77"/>
      <c r="PZ100" s="77"/>
      <c r="QA100" s="77"/>
      <c r="QB100" s="77"/>
      <c r="QC100" s="77"/>
      <c r="QD100" s="77"/>
      <c r="QE100" s="77"/>
      <c r="QF100" s="77"/>
      <c r="QG100" s="77"/>
      <c r="QH100" s="77"/>
      <c r="QI100" s="77"/>
      <c r="QJ100" s="77"/>
      <c r="QK100" s="77"/>
      <c r="QL100" s="77"/>
      <c r="QM100" s="77"/>
      <c r="QN100" s="77"/>
      <c r="QO100" s="77"/>
      <c r="QP100" s="77"/>
      <c r="QQ100" s="77"/>
      <c r="QR100" s="77"/>
      <c r="QS100" s="77"/>
      <c r="QT100" s="77"/>
      <c r="QU100" s="77"/>
      <c r="QV100" s="77"/>
      <c r="QW100" s="77"/>
      <c r="QX100" s="77"/>
      <c r="QY100" s="77"/>
      <c r="QZ100" s="77"/>
      <c r="RA100" s="77"/>
      <c r="RB100" s="77"/>
      <c r="RC100" s="77"/>
      <c r="RD100" s="77"/>
      <c r="RE100" s="77"/>
      <c r="RF100" s="77"/>
      <c r="RG100" s="77"/>
      <c r="RH100" s="77"/>
      <c r="RI100" s="77"/>
      <c r="RJ100" s="77"/>
      <c r="RK100" s="77"/>
      <c r="RL100" s="77"/>
      <c r="RM100" s="77"/>
      <c r="RN100" s="77"/>
      <c r="RO100" s="77"/>
      <c r="RP100" s="77"/>
      <c r="RQ100" s="77"/>
      <c r="RR100" s="77"/>
      <c r="RS100" s="77"/>
      <c r="RT100" s="77"/>
      <c r="RU100" s="77"/>
      <c r="RV100" s="77"/>
      <c r="RW100" s="77"/>
      <c r="RX100" s="77"/>
      <c r="RY100" s="77"/>
      <c r="RZ100" s="77"/>
      <c r="SA100" s="77"/>
      <c r="SB100" s="77"/>
      <c r="SC100" s="77"/>
      <c r="SD100" s="77"/>
      <c r="SE100" s="77"/>
      <c r="SF100" s="77"/>
      <c r="SG100" s="77"/>
      <c r="SH100" s="77"/>
      <c r="SI100" s="77"/>
      <c r="SJ100" s="77"/>
      <c r="SK100" s="77"/>
      <c r="SL100" s="77"/>
      <c r="SM100" s="77"/>
      <c r="SN100" s="77"/>
      <c r="SO100" s="77"/>
      <c r="SP100" s="77"/>
      <c r="SQ100" s="77"/>
      <c r="SR100" s="77"/>
      <c r="SS100" s="77"/>
      <c r="ST100" s="77"/>
      <c r="SU100" s="77"/>
      <c r="SV100" s="77"/>
      <c r="SW100" s="77"/>
      <c r="SX100" s="77"/>
      <c r="SY100" s="77"/>
      <c r="SZ100" s="77"/>
      <c r="TA100" s="77"/>
      <c r="TB100" s="77"/>
      <c r="TC100" s="77"/>
      <c r="TD100" s="77"/>
      <c r="TE100" s="77"/>
      <c r="TF100" s="77"/>
      <c r="TG100" s="77"/>
      <c r="TH100" s="77"/>
      <c r="TI100" s="77"/>
      <c r="TJ100" s="77"/>
      <c r="TK100" s="77"/>
      <c r="TL100" s="77"/>
      <c r="TM100" s="77"/>
      <c r="TN100" s="77"/>
      <c r="TO100" s="77"/>
      <c r="TP100" s="77"/>
      <c r="TQ100" s="77"/>
      <c r="TR100" s="77"/>
      <c r="TS100" s="77"/>
      <c r="TT100" s="77"/>
      <c r="TU100" s="77"/>
      <c r="TV100" s="77"/>
      <c r="TW100" s="77"/>
      <c r="TX100" s="77"/>
      <c r="TY100" s="77"/>
      <c r="TZ100" s="77"/>
      <c r="UA100" s="77"/>
      <c r="UB100" s="77"/>
      <c r="UC100" s="77"/>
      <c r="UD100" s="77"/>
      <c r="UE100" s="77"/>
      <c r="UF100" s="77"/>
      <c r="UG100" s="77"/>
      <c r="UH100" s="77"/>
      <c r="UI100" s="77"/>
      <c r="UJ100" s="77"/>
      <c r="UK100" s="77"/>
      <c r="UL100" s="77"/>
      <c r="UM100" s="77"/>
      <c r="UN100" s="77"/>
      <c r="UO100" s="77"/>
      <c r="UP100" s="77"/>
      <c r="UQ100" s="77"/>
      <c r="UR100" s="77"/>
      <c r="US100" s="77"/>
      <c r="UT100" s="77"/>
      <c r="UU100" s="77"/>
      <c r="UV100" s="77"/>
      <c r="UW100" s="77"/>
      <c r="UX100" s="77"/>
      <c r="UY100" s="77"/>
      <c r="UZ100" s="77"/>
      <c r="VA100" s="77"/>
      <c r="VB100" s="77"/>
      <c r="VC100" s="77"/>
      <c r="VD100" s="77"/>
      <c r="VE100" s="77"/>
      <c r="VF100" s="77"/>
      <c r="VG100" s="77"/>
      <c r="VH100" s="77"/>
      <c r="VI100" s="77"/>
      <c r="VJ100" s="77"/>
      <c r="VK100" s="77"/>
      <c r="VL100" s="77"/>
      <c r="VM100" s="77"/>
      <c r="VN100" s="77"/>
      <c r="VO100" s="77"/>
      <c r="VP100" s="77"/>
      <c r="VQ100" s="77"/>
      <c r="VR100" s="77"/>
      <c r="VS100" s="77"/>
      <c r="VT100" s="77"/>
      <c r="VU100" s="77"/>
      <c r="VV100" s="77"/>
      <c r="VW100" s="77"/>
      <c r="VX100" s="77"/>
      <c r="VY100" s="77"/>
      <c r="VZ100" s="77"/>
      <c r="WA100" s="77"/>
      <c r="WB100" s="77"/>
      <c r="WC100" s="77"/>
      <c r="WD100" s="77"/>
      <c r="WE100" s="77"/>
      <c r="WF100" s="77"/>
      <c r="WG100" s="77"/>
      <c r="WH100" s="77"/>
      <c r="WI100" s="77"/>
      <c r="WJ100" s="77"/>
      <c r="WK100" s="77"/>
      <c r="WL100" s="77"/>
      <c r="WM100" s="77"/>
      <c r="WN100" s="77"/>
      <c r="WO100" s="77"/>
      <c r="WP100" s="77"/>
      <c r="WQ100" s="77"/>
      <c r="WR100" s="77"/>
      <c r="WS100" s="77"/>
      <c r="WT100" s="77"/>
      <c r="WU100" s="77"/>
      <c r="WV100" s="77"/>
      <c r="WW100" s="77"/>
      <c r="WX100" s="77"/>
      <c r="WY100" s="77"/>
      <c r="WZ100" s="77"/>
      <c r="XA100" s="77"/>
      <c r="XB100" s="77"/>
      <c r="XC100" s="77"/>
      <c r="XD100" s="77"/>
      <c r="XE100" s="77"/>
      <c r="XF100" s="77"/>
      <c r="XG100" s="77"/>
      <c r="XH100" s="77"/>
      <c r="XI100" s="77"/>
      <c r="XJ100" s="77"/>
      <c r="XK100" s="77"/>
      <c r="XL100" s="77"/>
      <c r="XM100" s="77"/>
      <c r="XN100" s="77"/>
      <c r="XO100" s="77"/>
      <c r="XP100" s="77"/>
      <c r="XQ100" s="77"/>
      <c r="XR100" s="77"/>
      <c r="XS100" s="77"/>
      <c r="XT100" s="77"/>
      <c r="XU100" s="77"/>
      <c r="XV100" s="77"/>
      <c r="XW100" s="77"/>
      <c r="XX100" s="77"/>
      <c r="XY100" s="77"/>
      <c r="XZ100" s="77"/>
      <c r="YA100" s="77"/>
      <c r="YB100" s="77"/>
      <c r="YC100" s="77"/>
      <c r="YD100" s="77"/>
      <c r="YE100" s="77"/>
      <c r="YF100" s="77"/>
      <c r="YG100" s="77"/>
      <c r="YH100" s="77"/>
      <c r="YI100" s="77"/>
      <c r="YJ100" s="77"/>
      <c r="YK100" s="77"/>
      <c r="YL100" s="77"/>
      <c r="YM100" s="77"/>
      <c r="YN100" s="77"/>
      <c r="YO100" s="77"/>
      <c r="YP100" s="77"/>
      <c r="YQ100" s="77"/>
      <c r="YR100" s="77"/>
      <c r="YS100" s="77"/>
      <c r="YT100" s="77"/>
      <c r="YU100" s="77"/>
      <c r="YV100" s="77"/>
      <c r="YW100" s="77"/>
      <c r="YX100" s="77"/>
      <c r="YY100" s="77"/>
      <c r="YZ100" s="77"/>
      <c r="ZA100" s="77"/>
      <c r="ZB100" s="77"/>
      <c r="ZC100" s="77"/>
      <c r="ZD100" s="77"/>
      <c r="ZE100" s="77"/>
      <c r="ZF100" s="77"/>
      <c r="ZG100" s="77"/>
      <c r="ZH100" s="77"/>
      <c r="ZI100" s="77"/>
      <c r="ZJ100" s="77"/>
      <c r="ZK100" s="77"/>
      <c r="ZL100" s="77"/>
      <c r="ZM100" s="77"/>
      <c r="ZN100" s="77"/>
      <c r="ZO100" s="77"/>
      <c r="ZP100" s="77"/>
      <c r="ZQ100" s="77"/>
      <c r="ZR100" s="77"/>
      <c r="ZS100" s="77"/>
      <c r="ZT100" s="77"/>
      <c r="ZU100" s="77"/>
      <c r="ZV100" s="77"/>
      <c r="ZW100" s="77"/>
      <c r="ZX100" s="77"/>
      <c r="ZY100" s="77"/>
      <c r="ZZ100" s="77"/>
      <c r="AAA100" s="77"/>
      <c r="AAB100" s="77"/>
      <c r="AAC100" s="77"/>
      <c r="AAD100" s="77"/>
      <c r="AAE100" s="77"/>
      <c r="AAF100" s="77"/>
      <c r="AAG100" s="77"/>
      <c r="AAH100" s="77"/>
      <c r="AAI100" s="77"/>
      <c r="AAJ100" s="77"/>
      <c r="AAK100" s="77"/>
      <c r="AAL100" s="77"/>
      <c r="AAM100" s="77"/>
      <c r="AAN100" s="77"/>
      <c r="AAO100" s="77"/>
      <c r="AAP100" s="77"/>
      <c r="AAQ100" s="77"/>
      <c r="AAR100" s="77"/>
      <c r="AAS100" s="77"/>
      <c r="AAT100" s="77"/>
      <c r="AAU100" s="77"/>
      <c r="AAV100" s="77"/>
      <c r="AAW100" s="77"/>
      <c r="AAX100" s="77"/>
      <c r="AAY100" s="77"/>
      <c r="AAZ100" s="77"/>
      <c r="ABA100" s="77"/>
      <c r="ABB100" s="77"/>
      <c r="ABC100" s="77"/>
      <c r="ABD100" s="77"/>
      <c r="ABE100" s="77"/>
      <c r="ABF100" s="77"/>
      <c r="ABG100" s="77"/>
      <c r="ABH100" s="77"/>
      <c r="ABI100" s="77"/>
      <c r="ABJ100" s="77"/>
      <c r="ABK100" s="77"/>
      <c r="ABL100" s="77"/>
      <c r="ABM100" s="77"/>
      <c r="ABN100" s="77"/>
      <c r="ABO100" s="77"/>
      <c r="ABP100" s="77"/>
      <c r="ABQ100" s="77"/>
      <c r="ABR100" s="77"/>
      <c r="ABS100" s="77"/>
      <c r="ABT100" s="77"/>
      <c r="ABU100" s="77"/>
      <c r="ABV100" s="77"/>
      <c r="ABW100" s="77"/>
      <c r="ABX100" s="77"/>
      <c r="ABY100" s="77"/>
      <c r="ABZ100" s="77"/>
      <c r="ACA100" s="77"/>
      <c r="ACB100" s="77"/>
      <c r="ACC100" s="77"/>
      <c r="ACD100" s="77"/>
      <c r="ACE100" s="77"/>
      <c r="ACF100" s="77"/>
      <c r="ACG100" s="77"/>
      <c r="ACH100" s="77"/>
      <c r="ACI100" s="77"/>
      <c r="ACJ100" s="77"/>
      <c r="ACK100" s="77"/>
      <c r="ACL100" s="77"/>
      <c r="ACM100" s="77"/>
      <c r="ACN100" s="77"/>
      <c r="ACO100" s="77"/>
      <c r="ACP100" s="77"/>
      <c r="ACQ100" s="77"/>
      <c r="ACR100" s="77"/>
      <c r="ACS100" s="77"/>
      <c r="ACT100" s="77"/>
      <c r="ACU100" s="77"/>
      <c r="ACV100" s="77"/>
      <c r="ACW100" s="77"/>
      <c r="ACX100" s="77"/>
      <c r="ACY100" s="77"/>
      <c r="ACZ100" s="77"/>
      <c r="ADA100" s="77"/>
      <c r="ADB100" s="77"/>
      <c r="ADC100" s="77"/>
      <c r="ADD100" s="77"/>
      <c r="ADE100" s="77"/>
      <c r="ADF100" s="77"/>
      <c r="ADG100" s="77"/>
      <c r="ADH100" s="77"/>
      <c r="ADI100" s="77"/>
      <c r="ADJ100" s="77"/>
      <c r="ADK100" s="77"/>
      <c r="ADL100" s="77"/>
      <c r="ADM100" s="77"/>
      <c r="ADN100" s="77"/>
      <c r="ADO100" s="77"/>
      <c r="ADP100" s="77"/>
      <c r="ADQ100" s="77"/>
      <c r="ADR100" s="77"/>
      <c r="ADS100" s="77"/>
      <c r="ADT100" s="77"/>
      <c r="ADU100" s="77"/>
      <c r="ADV100" s="77"/>
      <c r="ADW100" s="77"/>
      <c r="ADX100" s="77"/>
      <c r="ADY100" s="77"/>
      <c r="ADZ100" s="77"/>
      <c r="AEA100" s="77"/>
      <c r="AEB100" s="77"/>
      <c r="AEC100" s="77"/>
      <c r="AED100" s="77"/>
      <c r="AEE100" s="77"/>
      <c r="AEF100" s="77"/>
      <c r="AEG100" s="77"/>
      <c r="AEH100" s="77"/>
      <c r="AEI100" s="77"/>
      <c r="AEJ100" s="77"/>
      <c r="AEK100" s="77"/>
      <c r="AEL100" s="77"/>
      <c r="AEM100" s="77"/>
      <c r="AEN100" s="77"/>
      <c r="AEO100" s="77"/>
      <c r="AEP100" s="77"/>
      <c r="AEQ100" s="77"/>
      <c r="AER100" s="77"/>
      <c r="AES100" s="77"/>
      <c r="AET100" s="77"/>
      <c r="AEU100" s="77"/>
      <c r="AEV100" s="77"/>
      <c r="AEW100" s="77"/>
      <c r="AEX100" s="77"/>
      <c r="AEY100" s="77"/>
      <c r="AEZ100" s="77"/>
      <c r="AFA100" s="77"/>
      <c r="AFB100" s="77"/>
      <c r="AFC100" s="77"/>
      <c r="AFD100" s="77"/>
      <c r="AFE100" s="77"/>
      <c r="AFF100" s="77"/>
      <c r="AFG100" s="77"/>
      <c r="AFH100" s="77"/>
      <c r="AFI100" s="77"/>
      <c r="AFJ100" s="77"/>
      <c r="AFK100" s="77"/>
      <c r="AFL100" s="77"/>
      <c r="AFM100" s="77"/>
      <c r="AFN100" s="77"/>
      <c r="AFO100" s="77"/>
      <c r="AFP100" s="77"/>
      <c r="AFQ100" s="77"/>
      <c r="AFR100" s="77"/>
      <c r="AFS100" s="77"/>
      <c r="AFT100" s="77"/>
      <c r="AFU100" s="77"/>
      <c r="AFV100" s="77"/>
      <c r="AFW100" s="77"/>
      <c r="AFX100" s="77"/>
      <c r="AFY100" s="77"/>
      <c r="AFZ100" s="77"/>
      <c r="AGA100" s="77"/>
      <c r="AGB100" s="77"/>
      <c r="AGC100" s="77"/>
      <c r="AGD100" s="77"/>
      <c r="AGE100" s="77"/>
      <c r="AGF100" s="77"/>
      <c r="AGG100" s="77"/>
      <c r="AGH100" s="77"/>
      <c r="AGI100" s="77"/>
      <c r="AGJ100" s="77"/>
      <c r="AGK100" s="77"/>
      <c r="AGL100" s="77"/>
      <c r="AGM100" s="77"/>
      <c r="AGN100" s="77"/>
      <c r="AGO100" s="77"/>
      <c r="AGP100" s="77"/>
      <c r="AGQ100" s="77"/>
      <c r="AGR100" s="77"/>
      <c r="AGS100" s="77"/>
      <c r="AGT100" s="77"/>
      <c r="AGU100" s="77"/>
      <c r="AGV100" s="77"/>
      <c r="AGW100" s="77"/>
      <c r="AGX100" s="77"/>
      <c r="AGY100" s="77"/>
      <c r="AGZ100" s="77"/>
      <c r="AHA100" s="77"/>
      <c r="AHB100" s="77"/>
      <c r="AHC100" s="77"/>
      <c r="AHD100" s="77"/>
      <c r="AHE100" s="77"/>
      <c r="AHF100" s="77"/>
      <c r="AHG100" s="77"/>
      <c r="AHH100" s="77"/>
      <c r="AHI100" s="77"/>
      <c r="AHJ100" s="77"/>
      <c r="AHK100" s="77"/>
      <c r="AHL100" s="77"/>
      <c r="AHM100" s="77"/>
      <c r="AHN100" s="77"/>
      <c r="AHO100" s="77"/>
      <c r="AHP100" s="77"/>
      <c r="AHQ100" s="77"/>
      <c r="AHR100" s="77"/>
      <c r="AHS100" s="77"/>
      <c r="AHT100" s="77"/>
      <c r="AHU100" s="77"/>
      <c r="AHV100" s="77"/>
      <c r="AHW100" s="77"/>
      <c r="AHX100" s="77"/>
      <c r="AHY100" s="77"/>
      <c r="AHZ100" s="77"/>
      <c r="AIA100" s="77"/>
      <c r="AIB100" s="77"/>
      <c r="AIC100" s="77"/>
      <c r="AID100" s="77"/>
      <c r="AIE100" s="77"/>
      <c r="AIF100" s="77"/>
      <c r="AIG100" s="77"/>
      <c r="AIH100" s="77"/>
      <c r="AII100" s="77"/>
      <c r="AIJ100" s="77"/>
      <c r="AIK100" s="77"/>
      <c r="AIL100" s="77"/>
      <c r="AIM100" s="77"/>
      <c r="AIN100" s="77"/>
      <c r="AIO100" s="77"/>
      <c r="AIP100" s="77"/>
      <c r="AIQ100" s="77"/>
      <c r="AIR100" s="77"/>
      <c r="AIS100" s="77"/>
      <c r="AIT100" s="77"/>
      <c r="AIU100" s="77"/>
      <c r="AIV100" s="77"/>
      <c r="AIW100" s="77"/>
      <c r="AIX100" s="77"/>
      <c r="AIY100" s="77"/>
      <c r="AIZ100" s="77"/>
      <c r="AJA100" s="77"/>
      <c r="AJB100" s="77"/>
      <c r="AJC100" s="77"/>
      <c r="AJD100" s="77"/>
      <c r="AJE100" s="77"/>
      <c r="AJF100" s="77"/>
      <c r="AJG100" s="77"/>
      <c r="AJH100" s="77"/>
      <c r="AJI100" s="77"/>
      <c r="AJJ100" s="77"/>
      <c r="AJK100" s="77"/>
      <c r="AJL100" s="77"/>
      <c r="AJM100" s="77"/>
      <c r="AJN100" s="77"/>
      <c r="AJO100" s="77"/>
      <c r="AJP100" s="77"/>
      <c r="AJQ100" s="77"/>
      <c r="AJR100" s="77"/>
      <c r="AJS100" s="77"/>
      <c r="AJT100" s="77"/>
      <c r="AJU100" s="77"/>
      <c r="AJV100" s="77"/>
      <c r="AJW100" s="77"/>
      <c r="AJX100" s="77"/>
      <c r="AJY100" s="77"/>
      <c r="AJZ100" s="77"/>
      <c r="AKA100" s="77"/>
      <c r="AKB100" s="77"/>
      <c r="AKC100" s="77"/>
      <c r="AKD100" s="77"/>
      <c r="AKE100" s="77"/>
      <c r="AKF100" s="77"/>
      <c r="AKG100" s="77"/>
      <c r="AKH100" s="77"/>
      <c r="AKI100" s="77"/>
      <c r="AKJ100" s="77"/>
      <c r="AKK100" s="77"/>
      <c r="AKL100" s="77"/>
      <c r="AKM100" s="77"/>
      <c r="AKN100" s="77"/>
      <c r="AKO100" s="77"/>
      <c r="AKP100" s="77"/>
      <c r="AKQ100" s="77"/>
      <c r="AKR100" s="77"/>
      <c r="AKS100" s="77"/>
      <c r="AKT100" s="77"/>
      <c r="AKU100" s="77"/>
      <c r="AKV100" s="77"/>
      <c r="AKW100" s="77"/>
      <c r="AKX100" s="77"/>
      <c r="AKY100" s="77"/>
      <c r="AKZ100" s="77"/>
      <c r="ALA100" s="77"/>
      <c r="ALB100" s="77"/>
      <c r="ALC100" s="77"/>
      <c r="ALD100" s="77"/>
      <c r="ALE100" s="77"/>
      <c r="ALF100" s="77"/>
      <c r="ALG100" s="77"/>
      <c r="ALH100" s="77"/>
      <c r="ALI100" s="77"/>
      <c r="ALJ100" s="77"/>
      <c r="ALK100" s="77"/>
      <c r="ALL100" s="77"/>
      <c r="ALM100" s="77"/>
      <c r="ALN100" s="77"/>
      <c r="ALO100" s="77"/>
      <c r="ALP100" s="77"/>
      <c r="ALQ100" s="77"/>
      <c r="ALR100" s="77"/>
      <c r="ALS100" s="77"/>
      <c r="ALT100" s="77"/>
      <c r="ALU100" s="77"/>
      <c r="ALV100" s="77"/>
      <c r="ALW100" s="77"/>
      <c r="ALX100" s="77"/>
      <c r="ALY100" s="77"/>
      <c r="ALZ100" s="77"/>
      <c r="AMA100" s="77"/>
      <c r="AMB100" s="77"/>
      <c r="AMC100" s="77"/>
      <c r="AMD100" s="77"/>
      <c r="AME100" s="77"/>
      <c r="AMF100" s="77"/>
      <c r="AMG100" s="77"/>
      <c r="AMH100" s="77"/>
      <c r="AMI100" s="77"/>
      <c r="AMJ100" s="77"/>
      <c r="AMK100" s="77"/>
      <c r="AML100" s="77"/>
      <c r="AMM100" s="77"/>
      <c r="AMN100" s="77"/>
      <c r="AMO100" s="77"/>
      <c r="AMP100" s="77"/>
      <c r="AMQ100" s="77"/>
      <c r="AMR100" s="77"/>
      <c r="AMS100" s="77"/>
      <c r="AMT100" s="77"/>
      <c r="AMU100" s="77"/>
      <c r="AMV100" s="77"/>
      <c r="AMW100" s="77"/>
      <c r="AMX100" s="77"/>
      <c r="AMY100" s="77"/>
      <c r="AMZ100" s="77"/>
      <c r="ANA100" s="77"/>
      <c r="ANB100" s="77"/>
      <c r="ANC100" s="77"/>
      <c r="AND100" s="77"/>
      <c r="ANE100" s="77"/>
      <c r="ANF100" s="77"/>
      <c r="ANG100" s="77"/>
      <c r="ANH100" s="77"/>
      <c r="ANI100" s="77"/>
      <c r="ANJ100" s="77"/>
      <c r="ANK100" s="77"/>
      <c r="ANL100" s="77"/>
      <c r="ANM100" s="77"/>
      <c r="ANN100" s="77"/>
      <c r="ANO100" s="77"/>
      <c r="ANP100" s="77"/>
      <c r="ANQ100" s="77"/>
      <c r="ANR100" s="77"/>
      <c r="ANS100" s="77"/>
      <c r="ANT100" s="77"/>
      <c r="ANU100" s="77"/>
      <c r="ANV100" s="77"/>
      <c r="ANW100" s="77"/>
      <c r="ANX100" s="77"/>
      <c r="ANY100" s="77"/>
      <c r="ANZ100" s="77"/>
      <c r="AOA100" s="77"/>
      <c r="AOB100" s="77"/>
      <c r="AOC100" s="77"/>
      <c r="AOD100" s="77"/>
      <c r="AOE100" s="77"/>
      <c r="AOF100" s="77"/>
      <c r="AOG100" s="77"/>
      <c r="AOH100" s="77"/>
      <c r="AOI100" s="77"/>
      <c r="AOJ100" s="77"/>
      <c r="AOK100" s="77"/>
      <c r="AOL100" s="77"/>
      <c r="AOM100" s="77"/>
      <c r="AON100" s="77"/>
      <c r="AOO100" s="77"/>
      <c r="AOP100" s="77"/>
      <c r="AOQ100" s="77"/>
      <c r="AOR100" s="77"/>
      <c r="AOS100" s="77"/>
      <c r="AOT100" s="77"/>
      <c r="AOU100" s="77"/>
      <c r="AOV100" s="77"/>
      <c r="AOW100" s="77"/>
      <c r="AOX100" s="77"/>
      <c r="AOY100" s="77"/>
      <c r="AOZ100" s="77"/>
      <c r="APA100" s="77"/>
      <c r="APB100" s="77"/>
      <c r="APC100" s="77"/>
      <c r="APD100" s="77"/>
      <c r="APE100" s="77"/>
      <c r="APF100" s="77"/>
      <c r="APG100" s="77"/>
      <c r="APH100" s="77"/>
      <c r="API100" s="77"/>
      <c r="APJ100" s="77"/>
      <c r="APK100" s="77"/>
      <c r="APL100" s="77"/>
      <c r="APM100" s="77"/>
      <c r="APN100" s="77"/>
      <c r="APO100" s="77"/>
      <c r="APP100" s="77"/>
      <c r="APQ100" s="77"/>
      <c r="APR100" s="77"/>
      <c r="APS100" s="77"/>
      <c r="APT100" s="77"/>
      <c r="APU100" s="77"/>
      <c r="APV100" s="77"/>
      <c r="APW100" s="77"/>
      <c r="APX100" s="77"/>
      <c r="APY100" s="77"/>
      <c r="APZ100" s="77"/>
      <c r="AQA100" s="77"/>
      <c r="AQB100" s="77"/>
      <c r="AQC100" s="77"/>
      <c r="AQD100" s="77"/>
      <c r="AQE100" s="77"/>
      <c r="AQF100" s="77"/>
      <c r="AQG100" s="77"/>
      <c r="AQH100" s="77"/>
      <c r="AQI100" s="77"/>
      <c r="AQJ100" s="77"/>
      <c r="AQK100" s="77"/>
      <c r="AQL100" s="77"/>
      <c r="AQM100" s="77"/>
      <c r="AQN100" s="77"/>
      <c r="AQO100" s="77"/>
      <c r="AQP100" s="77"/>
      <c r="AQQ100" s="77"/>
      <c r="AQR100" s="77"/>
      <c r="AQS100" s="77"/>
      <c r="AQT100" s="77"/>
      <c r="AQU100" s="77"/>
      <c r="AQV100" s="77"/>
      <c r="AQW100" s="77"/>
      <c r="AQX100" s="77"/>
      <c r="AQY100" s="77"/>
      <c r="AQZ100" s="77"/>
      <c r="ARA100" s="77"/>
      <c r="ARB100" s="77"/>
      <c r="ARC100" s="77"/>
      <c r="ARD100" s="77"/>
      <c r="ARE100" s="77"/>
      <c r="ARF100" s="77"/>
      <c r="ARG100" s="77"/>
      <c r="ARH100" s="77"/>
      <c r="ARI100" s="77"/>
      <c r="ARJ100" s="77"/>
      <c r="ARK100" s="77"/>
      <c r="ARL100" s="77"/>
      <c r="ARM100" s="77"/>
      <c r="ARN100" s="77"/>
      <c r="ARO100" s="77"/>
      <c r="ARP100" s="77"/>
      <c r="ARQ100" s="77"/>
      <c r="ARR100" s="77"/>
      <c r="ARS100" s="77"/>
      <c r="ART100" s="77"/>
      <c r="ARU100" s="77"/>
      <c r="ARV100" s="77"/>
      <c r="ARW100" s="77"/>
      <c r="ARX100" s="77"/>
      <c r="ARY100" s="77"/>
      <c r="ARZ100" s="77"/>
      <c r="ASA100" s="77"/>
      <c r="ASB100" s="77"/>
      <c r="ASC100" s="77"/>
      <c r="ASD100" s="77"/>
      <c r="ASE100" s="77"/>
      <c r="ASF100" s="77"/>
      <c r="ASG100" s="77"/>
      <c r="ASH100" s="77"/>
      <c r="ASI100" s="77"/>
      <c r="ASJ100" s="77"/>
      <c r="ASK100" s="77"/>
      <c r="ASL100" s="77"/>
      <c r="ASM100" s="77"/>
      <c r="ASN100" s="77"/>
      <c r="ASO100" s="77"/>
      <c r="ASP100" s="77"/>
      <c r="ASQ100" s="77"/>
      <c r="ASR100" s="77"/>
      <c r="ASS100" s="77"/>
      <c r="AST100" s="77"/>
      <c r="ASU100" s="77"/>
      <c r="ASV100" s="77"/>
      <c r="ASW100" s="77"/>
      <c r="ASX100" s="77"/>
      <c r="ASY100" s="77"/>
      <c r="ASZ100" s="77"/>
      <c r="ATA100" s="77"/>
      <c r="ATB100" s="77"/>
      <c r="ATC100" s="77"/>
      <c r="ATD100" s="77"/>
      <c r="ATE100" s="77"/>
      <c r="ATF100" s="77"/>
      <c r="ATG100" s="77"/>
      <c r="ATH100" s="77"/>
      <c r="ATI100" s="77"/>
      <c r="ATJ100" s="77"/>
      <c r="ATK100" s="77"/>
      <c r="ATL100" s="77"/>
      <c r="ATM100" s="77"/>
      <c r="ATN100" s="77"/>
      <c r="ATO100" s="77"/>
      <c r="ATP100" s="77"/>
      <c r="ATQ100" s="77"/>
      <c r="ATR100" s="77"/>
      <c r="ATS100" s="77"/>
      <c r="ATT100" s="77"/>
      <c r="ATU100" s="77"/>
      <c r="ATV100" s="77"/>
      <c r="ATW100" s="77"/>
      <c r="ATX100" s="77"/>
      <c r="ATY100" s="77"/>
      <c r="ATZ100" s="77"/>
      <c r="AUA100" s="77"/>
      <c r="AUB100" s="77"/>
      <c r="AUC100" s="77"/>
      <c r="AUD100" s="77"/>
      <c r="AUE100" s="77"/>
      <c r="AUF100" s="77"/>
      <c r="AUG100" s="77"/>
      <c r="AUH100" s="77"/>
      <c r="AUI100" s="77"/>
      <c r="AUJ100" s="77"/>
      <c r="AUK100" s="77"/>
      <c r="AUL100" s="77"/>
      <c r="AUM100" s="77"/>
      <c r="AUN100" s="77"/>
      <c r="AUO100" s="77"/>
      <c r="AUP100" s="77"/>
      <c r="AUQ100" s="77"/>
      <c r="AUR100" s="77"/>
      <c r="AUS100" s="77"/>
      <c r="AUT100" s="77"/>
      <c r="AUU100" s="77"/>
      <c r="AUV100" s="77"/>
      <c r="AUW100" s="77"/>
      <c r="AUX100" s="77"/>
      <c r="AUY100" s="77"/>
      <c r="AUZ100" s="77"/>
      <c r="AVA100" s="77"/>
      <c r="AVB100" s="77"/>
      <c r="AVC100" s="77"/>
      <c r="AVD100" s="77"/>
      <c r="AVE100" s="77"/>
      <c r="AVF100" s="77"/>
      <c r="AVG100" s="77"/>
      <c r="AVH100" s="77"/>
      <c r="AVI100" s="77"/>
      <c r="AVJ100" s="77"/>
      <c r="AVK100" s="77"/>
      <c r="AVL100" s="77"/>
      <c r="AVM100" s="77"/>
      <c r="AVN100" s="77"/>
      <c r="AVO100" s="77"/>
      <c r="AVP100" s="77"/>
      <c r="AVQ100" s="77"/>
      <c r="AVR100" s="77"/>
      <c r="AVS100" s="77"/>
      <c r="AVT100" s="77"/>
      <c r="AVU100" s="77"/>
      <c r="AVV100" s="77"/>
      <c r="AVW100" s="77"/>
      <c r="AVX100" s="77"/>
      <c r="AVY100" s="77"/>
      <c r="AVZ100" s="77"/>
      <c r="AWA100" s="77"/>
      <c r="AWB100" s="77"/>
      <c r="AWC100" s="77"/>
      <c r="AWD100" s="77"/>
      <c r="AWE100" s="77"/>
      <c r="AWF100" s="77"/>
      <c r="AWG100" s="77"/>
      <c r="AWH100" s="77"/>
      <c r="AWI100" s="77"/>
      <c r="AWJ100" s="77"/>
      <c r="AWK100" s="77"/>
      <c r="AWL100" s="77"/>
      <c r="AWM100" s="77"/>
      <c r="AWN100" s="77"/>
      <c r="AWO100" s="77"/>
      <c r="AWP100" s="77"/>
      <c r="AWQ100" s="77"/>
      <c r="AWR100" s="77"/>
      <c r="AWS100" s="77"/>
      <c r="AWT100" s="77"/>
      <c r="AWU100" s="77"/>
      <c r="AWV100" s="77"/>
      <c r="AWW100" s="77"/>
      <c r="AWX100" s="77"/>
      <c r="AWY100" s="77"/>
      <c r="AWZ100" s="77"/>
      <c r="AXA100" s="77"/>
      <c r="AXB100" s="77"/>
      <c r="AXC100" s="77"/>
      <c r="AXD100" s="77"/>
      <c r="AXE100" s="77"/>
    </row>
    <row r="101" spans="1:1305" s="62" customFormat="1" ht="18" customHeight="1" x14ac:dyDescent="0.3">
      <c r="A101" s="56">
        <v>9780241989715</v>
      </c>
      <c r="B101" s="56">
        <v>2385346</v>
      </c>
      <c r="C101" s="57" t="s">
        <v>264</v>
      </c>
      <c r="D101" s="64">
        <v>11.5</v>
      </c>
      <c r="E101" s="72">
        <v>21110</v>
      </c>
      <c r="F101" s="67"/>
      <c r="G101" s="61"/>
      <c r="H101" s="68"/>
      <c r="I101" s="61"/>
      <c r="J101" s="67"/>
      <c r="K101" s="67"/>
      <c r="L101" s="61"/>
      <c r="M101" s="68"/>
      <c r="N101" s="61"/>
      <c r="O101" s="67"/>
      <c r="P101" s="67"/>
      <c r="Q101" s="61"/>
      <c r="R101" s="68"/>
      <c r="S101" s="61"/>
      <c r="T101" s="67"/>
      <c r="U101" s="67"/>
      <c r="V101" s="61"/>
      <c r="W101" s="68"/>
      <c r="X101" s="61"/>
      <c r="Y101" s="67"/>
      <c r="Z101" s="67"/>
      <c r="AA101" s="61"/>
      <c r="AB101" s="68"/>
      <c r="AC101" s="61"/>
      <c r="AD101" s="67"/>
      <c r="AE101" s="67"/>
      <c r="AF101" s="61"/>
      <c r="AG101" s="68"/>
      <c r="AH101" s="61"/>
      <c r="AI101" s="67"/>
      <c r="AJ101" s="67"/>
      <c r="AK101" s="61"/>
      <c r="AL101" s="68"/>
      <c r="AM101" s="61"/>
      <c r="AN101" s="67"/>
      <c r="AO101" s="67"/>
      <c r="AP101" s="61"/>
      <c r="AQ101" s="68"/>
      <c r="AR101" s="61"/>
      <c r="AS101" s="67"/>
      <c r="AT101" s="67"/>
      <c r="AU101" s="61"/>
      <c r="AV101" s="68"/>
      <c r="AW101" s="61"/>
      <c r="AX101" s="67"/>
      <c r="AY101" s="67"/>
      <c r="AZ101" s="61"/>
      <c r="BA101" s="68"/>
      <c r="BB101" s="61"/>
      <c r="BC101" s="67"/>
      <c r="BD101" s="67"/>
      <c r="BE101" s="61"/>
      <c r="BF101" s="68"/>
      <c r="BG101" s="61"/>
      <c r="BH101" s="67"/>
      <c r="BI101" s="67"/>
      <c r="BJ101" s="61"/>
      <c r="BK101" s="68"/>
      <c r="BL101" s="61"/>
      <c r="BM101" s="67"/>
      <c r="BN101" s="67"/>
      <c r="BO101" s="61"/>
      <c r="BP101" s="68"/>
      <c r="BQ101" s="61"/>
      <c r="BR101" s="67"/>
      <c r="BS101" s="67"/>
      <c r="BT101" s="61"/>
      <c r="BU101" s="68"/>
      <c r="BV101" s="61"/>
      <c r="BW101" s="67"/>
      <c r="BX101" s="67"/>
      <c r="BY101" s="61"/>
      <c r="BZ101" s="68"/>
      <c r="CA101" s="61"/>
      <c r="CB101" s="67"/>
      <c r="CC101" s="67"/>
      <c r="CD101" s="61"/>
      <c r="CE101" s="68"/>
      <c r="CF101" s="61"/>
      <c r="CG101" s="67"/>
      <c r="CH101" s="67"/>
      <c r="CI101" s="61"/>
      <c r="CJ101" s="68"/>
      <c r="CK101" s="61"/>
      <c r="CL101" s="67"/>
      <c r="CM101" s="67"/>
      <c r="CN101" s="61"/>
      <c r="CO101" s="68"/>
      <c r="CP101" s="61"/>
      <c r="CQ101" s="67"/>
      <c r="CR101" s="67"/>
      <c r="CS101" s="61"/>
      <c r="CT101" s="68"/>
      <c r="CU101" s="61"/>
      <c r="CV101" s="67"/>
      <c r="CW101" s="67"/>
      <c r="CX101" s="61"/>
      <c r="CY101" s="68"/>
      <c r="CZ101" s="61"/>
      <c r="DA101" s="67"/>
      <c r="DB101" s="67"/>
      <c r="DC101" s="61"/>
      <c r="DD101" s="68"/>
      <c r="DE101" s="61"/>
      <c r="DF101" s="67"/>
      <c r="DG101" s="67"/>
      <c r="DH101" s="61"/>
      <c r="DI101" s="68"/>
      <c r="DJ101" s="61"/>
      <c r="DK101" s="67"/>
      <c r="DL101" s="67"/>
      <c r="DM101" s="61"/>
      <c r="DN101" s="68"/>
      <c r="DO101" s="61"/>
      <c r="DP101" s="67"/>
      <c r="DQ101" s="67"/>
      <c r="DR101" s="61"/>
      <c r="DS101" s="68"/>
      <c r="DT101" s="61"/>
      <c r="DU101" s="67"/>
      <c r="DV101" s="67"/>
      <c r="DW101" s="61"/>
      <c r="DX101" s="68"/>
      <c r="DY101" s="61"/>
      <c r="DZ101" s="67"/>
      <c r="EA101" s="67"/>
      <c r="EB101" s="61"/>
      <c r="EC101" s="68"/>
      <c r="ED101" s="61"/>
      <c r="EE101" s="67"/>
      <c r="EF101" s="67"/>
      <c r="EG101" s="61"/>
      <c r="EH101" s="68"/>
      <c r="EI101" s="61"/>
      <c r="EJ101" s="67"/>
      <c r="EK101" s="67"/>
      <c r="EL101" s="61"/>
      <c r="EM101" s="68"/>
      <c r="EN101" s="61"/>
      <c r="EO101" s="67"/>
      <c r="EP101" s="67"/>
      <c r="EQ101" s="61"/>
      <c r="ER101" s="68"/>
      <c r="ES101" s="61"/>
      <c r="ET101" s="67"/>
      <c r="EU101" s="67"/>
      <c r="EV101" s="61"/>
      <c r="EW101" s="68"/>
      <c r="EX101" s="61"/>
      <c r="EY101" s="67"/>
      <c r="EZ101" s="67"/>
      <c r="FA101" s="61"/>
      <c r="FB101" s="68"/>
      <c r="FC101" s="61"/>
      <c r="FD101" s="67"/>
      <c r="FE101" s="67"/>
      <c r="FF101" s="61"/>
      <c r="FG101" s="68"/>
      <c r="FH101" s="61"/>
      <c r="FI101" s="67"/>
      <c r="FJ101" s="67"/>
      <c r="FK101" s="61"/>
      <c r="FL101" s="68"/>
      <c r="FM101" s="61"/>
      <c r="FN101" s="67"/>
      <c r="FO101" s="67"/>
      <c r="FP101" s="61"/>
      <c r="FQ101" s="68"/>
      <c r="FR101" s="61"/>
      <c r="FS101" s="67"/>
      <c r="FT101" s="67"/>
      <c r="FU101" s="61"/>
      <c r="FV101" s="68"/>
      <c r="FW101" s="61"/>
      <c r="FX101" s="67"/>
      <c r="FY101" s="67"/>
      <c r="FZ101" s="61"/>
      <c r="GA101" s="68"/>
      <c r="GB101" s="61"/>
      <c r="GC101" s="67"/>
      <c r="GD101" s="67"/>
      <c r="GE101" s="61"/>
      <c r="GF101" s="68"/>
      <c r="GG101" s="61"/>
      <c r="GH101" s="67"/>
      <c r="GI101" s="67"/>
      <c r="GJ101" s="61"/>
      <c r="GK101" s="68"/>
      <c r="GL101" s="61"/>
      <c r="GM101" s="67"/>
      <c r="GN101" s="67"/>
      <c r="GO101" s="61"/>
      <c r="GP101" s="68"/>
      <c r="GQ101" s="61"/>
      <c r="GR101" s="67"/>
      <c r="GS101" s="67"/>
      <c r="GT101" s="61"/>
      <c r="GU101" s="68"/>
      <c r="GV101" s="61"/>
      <c r="GW101" s="67"/>
      <c r="GX101" s="67"/>
      <c r="GY101" s="61"/>
      <c r="GZ101" s="68"/>
      <c r="HA101" s="61"/>
      <c r="HB101" s="67"/>
      <c r="HC101" s="67"/>
      <c r="HD101" s="61"/>
      <c r="HE101" s="68"/>
      <c r="HF101" s="61"/>
      <c r="HG101" s="67"/>
      <c r="HH101" s="67"/>
      <c r="HI101" s="61"/>
      <c r="HJ101" s="68"/>
      <c r="HK101" s="61"/>
      <c r="HL101" s="67"/>
      <c r="HM101" s="67"/>
      <c r="HN101" s="61"/>
      <c r="HO101" s="68"/>
      <c r="HP101" s="61"/>
      <c r="HQ101" s="67"/>
      <c r="HR101" s="67"/>
      <c r="HS101" s="61"/>
      <c r="HT101" s="68"/>
      <c r="HU101" s="61"/>
      <c r="HV101" s="67"/>
      <c r="HW101" s="67"/>
      <c r="HX101" s="61"/>
      <c r="HY101" s="68"/>
      <c r="HZ101" s="61"/>
      <c r="IA101" s="67"/>
      <c r="IB101" s="67"/>
      <c r="IC101" s="61"/>
      <c r="ID101" s="68"/>
      <c r="IE101" s="61"/>
      <c r="IF101" s="67"/>
      <c r="IG101" s="67"/>
      <c r="IH101" s="61"/>
      <c r="II101" s="61"/>
    </row>
    <row r="102" spans="1:1305" s="77" customFormat="1" ht="18" customHeight="1" x14ac:dyDescent="0.3">
      <c r="A102" s="54">
        <v>9780062355300</v>
      </c>
      <c r="B102" s="54">
        <v>5761492</v>
      </c>
      <c r="C102" s="55" t="s">
        <v>265</v>
      </c>
      <c r="D102" s="63">
        <v>10.5</v>
      </c>
      <c r="E102" s="71">
        <v>21110</v>
      </c>
      <c r="F102" s="67"/>
      <c r="G102" s="61"/>
      <c r="H102" s="68"/>
      <c r="I102" s="61"/>
      <c r="J102" s="67"/>
      <c r="K102" s="67"/>
      <c r="L102" s="61"/>
      <c r="M102" s="68"/>
      <c r="N102" s="61"/>
      <c r="O102" s="67"/>
      <c r="P102" s="67"/>
      <c r="Q102" s="61"/>
      <c r="R102" s="68"/>
      <c r="S102" s="61"/>
      <c r="T102" s="67"/>
      <c r="U102" s="67"/>
      <c r="V102" s="61"/>
      <c r="W102" s="68"/>
      <c r="X102" s="61"/>
      <c r="Y102" s="67"/>
      <c r="Z102" s="67"/>
      <c r="AA102" s="61"/>
      <c r="AB102" s="68"/>
      <c r="AC102" s="61"/>
      <c r="AD102" s="67"/>
      <c r="AE102" s="67"/>
      <c r="AF102" s="61"/>
      <c r="AG102" s="68"/>
      <c r="AH102" s="61"/>
      <c r="AI102" s="67"/>
      <c r="AJ102" s="67"/>
      <c r="AK102" s="61"/>
      <c r="AL102" s="68"/>
      <c r="AM102" s="61"/>
      <c r="AN102" s="67"/>
      <c r="AO102" s="67"/>
      <c r="AP102" s="61"/>
      <c r="AQ102" s="68"/>
      <c r="AR102" s="61"/>
      <c r="AS102" s="67"/>
      <c r="AT102" s="67"/>
      <c r="AU102" s="61"/>
      <c r="AV102" s="68"/>
      <c r="AW102" s="61"/>
      <c r="AX102" s="67"/>
      <c r="AY102" s="67"/>
      <c r="AZ102" s="61"/>
      <c r="BA102" s="68"/>
      <c r="BB102" s="61"/>
      <c r="BC102" s="67"/>
      <c r="BD102" s="67"/>
      <c r="BE102" s="61"/>
      <c r="BF102" s="68"/>
      <c r="BG102" s="61"/>
      <c r="BH102" s="67"/>
      <c r="BI102" s="67"/>
      <c r="BJ102" s="61"/>
      <c r="BK102" s="68"/>
      <c r="BL102" s="61"/>
      <c r="BM102" s="67"/>
      <c r="BN102" s="67"/>
      <c r="BO102" s="61"/>
      <c r="BP102" s="68"/>
      <c r="BQ102" s="61"/>
      <c r="BR102" s="67"/>
      <c r="BS102" s="67"/>
      <c r="BT102" s="61"/>
      <c r="BU102" s="68"/>
      <c r="BV102" s="61"/>
      <c r="BW102" s="67"/>
      <c r="BX102" s="67"/>
      <c r="BY102" s="61"/>
      <c r="BZ102" s="68"/>
      <c r="CA102" s="61"/>
      <c r="CB102" s="67"/>
      <c r="CC102" s="67"/>
      <c r="CD102" s="61"/>
      <c r="CE102" s="68"/>
      <c r="CF102" s="61"/>
      <c r="CG102" s="67"/>
      <c r="CH102" s="67"/>
      <c r="CI102" s="61"/>
      <c r="CJ102" s="68"/>
      <c r="CK102" s="61"/>
      <c r="CL102" s="67"/>
      <c r="CM102" s="67"/>
      <c r="CN102" s="61"/>
      <c r="CO102" s="68"/>
      <c r="CP102" s="61"/>
      <c r="CQ102" s="67"/>
      <c r="CR102" s="67"/>
      <c r="CS102" s="61"/>
      <c r="CT102" s="68"/>
      <c r="CU102" s="61"/>
      <c r="CV102" s="67"/>
      <c r="CW102" s="67"/>
      <c r="CX102" s="61"/>
      <c r="CY102" s="68"/>
      <c r="CZ102" s="61"/>
      <c r="DA102" s="67"/>
      <c r="DB102" s="67"/>
      <c r="DC102" s="61"/>
      <c r="DD102" s="68"/>
      <c r="DE102" s="61"/>
      <c r="DF102" s="67"/>
      <c r="DG102" s="67"/>
      <c r="DH102" s="61"/>
      <c r="DI102" s="68"/>
      <c r="DJ102" s="61"/>
      <c r="DK102" s="67"/>
      <c r="DL102" s="67"/>
      <c r="DM102" s="61"/>
      <c r="DN102" s="68"/>
      <c r="DO102" s="61"/>
      <c r="DP102" s="67"/>
      <c r="DQ102" s="67"/>
      <c r="DR102" s="61"/>
      <c r="DS102" s="68"/>
      <c r="DT102" s="61"/>
      <c r="DU102" s="67"/>
      <c r="DV102" s="67"/>
      <c r="DW102" s="61"/>
      <c r="DX102" s="68"/>
      <c r="DY102" s="61"/>
      <c r="DZ102" s="67"/>
      <c r="EA102" s="67"/>
      <c r="EB102" s="61"/>
      <c r="EC102" s="68"/>
      <c r="ED102" s="61"/>
      <c r="EE102" s="67"/>
      <c r="EF102" s="67"/>
      <c r="EG102" s="61"/>
      <c r="EH102" s="68"/>
      <c r="EI102" s="61"/>
      <c r="EJ102" s="67"/>
      <c r="EK102" s="67"/>
      <c r="EL102" s="61"/>
      <c r="EM102" s="68"/>
      <c r="EN102" s="61"/>
      <c r="EO102" s="67"/>
      <c r="EP102" s="67"/>
      <c r="EQ102" s="61"/>
      <c r="ER102" s="68"/>
      <c r="ES102" s="61"/>
      <c r="ET102" s="67"/>
      <c r="EU102" s="67"/>
      <c r="EV102" s="61"/>
      <c r="EW102" s="68"/>
      <c r="EX102" s="61"/>
      <c r="EY102" s="67"/>
      <c r="EZ102" s="67"/>
      <c r="FA102" s="61"/>
      <c r="FB102" s="68"/>
      <c r="FC102" s="61"/>
      <c r="FD102" s="67"/>
      <c r="FE102" s="67"/>
      <c r="FF102" s="61"/>
      <c r="FG102" s="68"/>
      <c r="FH102" s="61"/>
      <c r="FI102" s="67"/>
      <c r="FJ102" s="67"/>
      <c r="FK102" s="61"/>
      <c r="FL102" s="68"/>
      <c r="FM102" s="61"/>
      <c r="FN102" s="67"/>
      <c r="FO102" s="67"/>
      <c r="FP102" s="61"/>
      <c r="FQ102" s="68"/>
      <c r="FR102" s="61"/>
      <c r="FS102" s="67"/>
      <c r="FT102" s="67"/>
      <c r="FU102" s="61"/>
      <c r="FV102" s="68"/>
      <c r="FW102" s="61"/>
      <c r="FX102" s="67"/>
      <c r="FY102" s="67"/>
      <c r="FZ102" s="61"/>
      <c r="GA102" s="68"/>
      <c r="GB102" s="61"/>
      <c r="GC102" s="67"/>
      <c r="GD102" s="67"/>
      <c r="GE102" s="61"/>
      <c r="GF102" s="68"/>
      <c r="GG102" s="61"/>
      <c r="GH102" s="67"/>
      <c r="GI102" s="67"/>
      <c r="GJ102" s="61"/>
      <c r="GK102" s="68"/>
      <c r="GL102" s="61"/>
      <c r="GM102" s="67"/>
      <c r="GN102" s="67"/>
      <c r="GO102" s="61"/>
      <c r="GP102" s="68"/>
      <c r="GQ102" s="61"/>
      <c r="GR102" s="67"/>
      <c r="GS102" s="67"/>
      <c r="GT102" s="61"/>
      <c r="GU102" s="68"/>
      <c r="GV102" s="61"/>
      <c r="GW102" s="67"/>
      <c r="GX102" s="67"/>
      <c r="GY102" s="61"/>
      <c r="GZ102" s="68"/>
      <c r="HA102" s="61"/>
      <c r="HB102" s="67"/>
      <c r="HC102" s="67"/>
      <c r="HD102" s="61"/>
      <c r="HE102" s="68"/>
      <c r="HF102" s="61"/>
      <c r="HG102" s="67"/>
      <c r="HH102" s="67"/>
      <c r="HI102" s="61"/>
      <c r="HJ102" s="68"/>
      <c r="HK102" s="61"/>
      <c r="HL102" s="67"/>
      <c r="HM102" s="67"/>
      <c r="HN102" s="61"/>
      <c r="HO102" s="68"/>
      <c r="HP102" s="61"/>
      <c r="HQ102" s="67"/>
      <c r="HR102" s="67"/>
      <c r="HS102" s="61"/>
      <c r="HT102" s="68"/>
      <c r="HU102" s="61"/>
      <c r="HV102" s="67"/>
      <c r="HW102" s="67"/>
      <c r="HX102" s="61"/>
      <c r="HY102" s="68"/>
      <c r="HZ102" s="61"/>
      <c r="IA102" s="67"/>
      <c r="IB102" s="67"/>
      <c r="IC102" s="61"/>
      <c r="ID102" s="68"/>
      <c r="IE102" s="61"/>
      <c r="IF102" s="67"/>
      <c r="IG102" s="67"/>
      <c r="IH102" s="61"/>
      <c r="II102" s="61"/>
      <c r="IJ102" s="62"/>
      <c r="IK102" s="62"/>
      <c r="IL102" s="62"/>
      <c r="IM102" s="62"/>
      <c r="IN102" s="62"/>
      <c r="IO102" s="62"/>
      <c r="IP102" s="62"/>
      <c r="IQ102" s="62"/>
      <c r="IR102" s="62"/>
      <c r="IS102" s="62"/>
      <c r="IT102" s="62"/>
      <c r="IU102" s="62"/>
      <c r="IV102" s="62"/>
      <c r="IW102" s="62"/>
      <c r="IX102" s="62"/>
      <c r="IY102" s="62"/>
      <c r="IZ102" s="62"/>
      <c r="JA102" s="62"/>
      <c r="JB102" s="62"/>
      <c r="JC102" s="62"/>
      <c r="JD102" s="62"/>
      <c r="JE102" s="62"/>
      <c r="JF102" s="62"/>
      <c r="JG102" s="62"/>
      <c r="JH102" s="62"/>
      <c r="JI102" s="62"/>
      <c r="JJ102" s="62"/>
      <c r="JK102" s="62"/>
      <c r="JL102" s="62"/>
      <c r="JM102" s="62"/>
      <c r="JN102" s="62"/>
      <c r="JO102" s="62"/>
      <c r="JP102" s="62"/>
      <c r="JQ102" s="62"/>
      <c r="JR102" s="62"/>
      <c r="JS102" s="62"/>
      <c r="JT102" s="62"/>
      <c r="JU102" s="62"/>
      <c r="JV102" s="62"/>
      <c r="JW102" s="62"/>
      <c r="JX102" s="62"/>
      <c r="JY102" s="62"/>
      <c r="JZ102" s="62"/>
      <c r="KA102" s="62"/>
      <c r="KB102" s="62"/>
      <c r="KC102" s="62"/>
      <c r="KD102" s="62"/>
      <c r="KE102" s="62"/>
      <c r="KF102" s="62"/>
      <c r="KG102" s="62"/>
      <c r="KH102" s="62"/>
      <c r="KI102" s="62"/>
      <c r="KJ102" s="62"/>
      <c r="KK102" s="62"/>
      <c r="KL102" s="62"/>
      <c r="KM102" s="62"/>
      <c r="KN102" s="62"/>
      <c r="KO102" s="62"/>
      <c r="KP102" s="62"/>
      <c r="KQ102" s="62"/>
      <c r="KR102" s="62"/>
      <c r="KS102" s="62"/>
      <c r="KT102" s="62"/>
      <c r="KU102" s="62"/>
      <c r="KV102" s="62"/>
      <c r="KW102" s="62"/>
      <c r="KX102" s="62"/>
      <c r="KY102" s="62"/>
      <c r="KZ102" s="62"/>
      <c r="LA102" s="62"/>
      <c r="LB102" s="62"/>
      <c r="LC102" s="62"/>
      <c r="LD102" s="62"/>
      <c r="LE102" s="62"/>
      <c r="LF102" s="62"/>
      <c r="LG102" s="62"/>
      <c r="LH102" s="62"/>
      <c r="LI102" s="62"/>
      <c r="LJ102" s="62"/>
      <c r="LK102" s="62"/>
      <c r="LL102" s="62"/>
      <c r="LM102" s="62"/>
      <c r="LN102" s="62"/>
      <c r="LO102" s="62"/>
      <c r="LP102" s="62"/>
      <c r="LQ102" s="62"/>
      <c r="LR102" s="62"/>
      <c r="LS102" s="62"/>
      <c r="LT102" s="62"/>
      <c r="LU102" s="62"/>
      <c r="LV102" s="62"/>
      <c r="LW102" s="62"/>
      <c r="LX102" s="62"/>
      <c r="LY102" s="62"/>
      <c r="LZ102" s="62"/>
      <c r="MA102" s="62"/>
      <c r="MB102" s="62"/>
      <c r="MC102" s="62"/>
      <c r="MD102" s="62"/>
      <c r="ME102" s="62"/>
      <c r="MF102" s="62"/>
      <c r="MG102" s="62"/>
      <c r="MH102" s="62"/>
      <c r="MI102" s="62"/>
      <c r="MJ102" s="62"/>
      <c r="MK102" s="62"/>
      <c r="ML102" s="62"/>
      <c r="MM102" s="62"/>
      <c r="MN102" s="62"/>
      <c r="MO102" s="62"/>
      <c r="MP102" s="62"/>
      <c r="MQ102" s="62"/>
      <c r="MR102" s="62"/>
      <c r="MS102" s="62"/>
      <c r="MT102" s="62"/>
      <c r="MU102" s="62"/>
      <c r="MV102" s="62"/>
      <c r="MW102" s="62"/>
      <c r="MX102" s="62"/>
      <c r="MY102" s="62"/>
      <c r="MZ102" s="62"/>
      <c r="NA102" s="62"/>
      <c r="NB102" s="62"/>
      <c r="NC102" s="62"/>
      <c r="ND102" s="62"/>
      <c r="NE102" s="62"/>
      <c r="NF102" s="62"/>
      <c r="NG102" s="62"/>
      <c r="NH102" s="62"/>
      <c r="NI102" s="62"/>
      <c r="NJ102" s="62"/>
      <c r="NK102" s="62"/>
      <c r="NL102" s="62"/>
      <c r="NM102" s="62"/>
      <c r="NN102" s="62"/>
      <c r="NO102" s="62"/>
      <c r="NP102" s="62"/>
      <c r="NQ102" s="62"/>
      <c r="NR102" s="62"/>
      <c r="NS102" s="62"/>
      <c r="NT102" s="62"/>
      <c r="NU102" s="62"/>
      <c r="NV102" s="62"/>
      <c r="NW102" s="62"/>
      <c r="NX102" s="62"/>
      <c r="NY102" s="62"/>
      <c r="NZ102" s="62"/>
      <c r="OA102" s="62"/>
      <c r="OB102" s="62"/>
      <c r="OC102" s="62"/>
      <c r="OD102" s="62"/>
      <c r="OE102" s="62"/>
      <c r="OF102" s="62"/>
      <c r="OG102" s="62"/>
      <c r="OH102" s="62"/>
      <c r="OI102" s="62"/>
      <c r="OJ102" s="62"/>
      <c r="OK102" s="62"/>
      <c r="OL102" s="62"/>
      <c r="OM102" s="62"/>
      <c r="ON102" s="62"/>
      <c r="OO102" s="62"/>
      <c r="OP102" s="62"/>
      <c r="OQ102" s="62"/>
      <c r="OR102" s="62"/>
      <c r="OS102" s="62"/>
      <c r="OT102" s="62"/>
      <c r="OU102" s="62"/>
      <c r="OV102" s="62"/>
      <c r="OW102" s="62"/>
      <c r="OX102" s="62"/>
      <c r="OY102" s="62"/>
      <c r="OZ102" s="62"/>
      <c r="PA102" s="62"/>
      <c r="PB102" s="62"/>
      <c r="PC102" s="62"/>
      <c r="PD102" s="62"/>
      <c r="PE102" s="62"/>
      <c r="PF102" s="62"/>
      <c r="PG102" s="62"/>
      <c r="PH102" s="62"/>
      <c r="PI102" s="62"/>
      <c r="PJ102" s="62"/>
      <c r="PK102" s="62"/>
      <c r="PL102" s="62"/>
      <c r="PM102" s="62"/>
      <c r="PN102" s="62"/>
      <c r="PO102" s="62"/>
      <c r="PP102" s="62"/>
      <c r="PQ102" s="62"/>
      <c r="PR102" s="62"/>
      <c r="PS102" s="62"/>
      <c r="PT102" s="62"/>
      <c r="PU102" s="62"/>
      <c r="PV102" s="62"/>
      <c r="PW102" s="62"/>
      <c r="PX102" s="62"/>
      <c r="PY102" s="62"/>
      <c r="PZ102" s="62"/>
      <c r="QA102" s="62"/>
      <c r="QB102" s="62"/>
      <c r="QC102" s="62"/>
      <c r="QD102" s="62"/>
      <c r="QE102" s="62"/>
      <c r="QF102" s="62"/>
      <c r="QG102" s="62"/>
      <c r="QH102" s="62"/>
      <c r="QI102" s="62"/>
      <c r="QJ102" s="62"/>
      <c r="QK102" s="62"/>
      <c r="QL102" s="62"/>
      <c r="QM102" s="62"/>
      <c r="QN102" s="62"/>
      <c r="QO102" s="62"/>
      <c r="QP102" s="62"/>
      <c r="QQ102" s="62"/>
      <c r="QR102" s="62"/>
      <c r="QS102" s="62"/>
      <c r="QT102" s="62"/>
      <c r="QU102" s="62"/>
      <c r="QV102" s="62"/>
      <c r="QW102" s="62"/>
      <c r="QX102" s="62"/>
      <c r="QY102" s="62"/>
      <c r="QZ102" s="62"/>
      <c r="RA102" s="62"/>
      <c r="RB102" s="62"/>
      <c r="RC102" s="62"/>
      <c r="RD102" s="62"/>
      <c r="RE102" s="62"/>
      <c r="RF102" s="62"/>
      <c r="RG102" s="62"/>
      <c r="RH102" s="62"/>
      <c r="RI102" s="62"/>
      <c r="RJ102" s="62"/>
      <c r="RK102" s="62"/>
      <c r="RL102" s="62"/>
      <c r="RM102" s="62"/>
      <c r="RN102" s="62"/>
      <c r="RO102" s="62"/>
      <c r="RP102" s="62"/>
      <c r="RQ102" s="62"/>
      <c r="RR102" s="62"/>
      <c r="RS102" s="62"/>
      <c r="RT102" s="62"/>
      <c r="RU102" s="62"/>
      <c r="RV102" s="62"/>
      <c r="RW102" s="62"/>
      <c r="RX102" s="62"/>
      <c r="RY102" s="62"/>
      <c r="RZ102" s="62"/>
      <c r="SA102" s="62"/>
      <c r="SB102" s="62"/>
      <c r="SC102" s="62"/>
      <c r="SD102" s="62"/>
      <c r="SE102" s="62"/>
      <c r="SF102" s="62"/>
      <c r="SG102" s="62"/>
      <c r="SH102" s="62"/>
      <c r="SI102" s="62"/>
      <c r="SJ102" s="62"/>
      <c r="SK102" s="62"/>
      <c r="SL102" s="62"/>
      <c r="SM102" s="62"/>
      <c r="SN102" s="62"/>
      <c r="SO102" s="62"/>
      <c r="SP102" s="62"/>
      <c r="SQ102" s="62"/>
      <c r="SR102" s="62"/>
      <c r="SS102" s="62"/>
      <c r="ST102" s="62"/>
      <c r="SU102" s="62"/>
      <c r="SV102" s="62"/>
      <c r="SW102" s="62"/>
      <c r="SX102" s="62"/>
      <c r="SY102" s="62"/>
      <c r="SZ102" s="62"/>
      <c r="TA102" s="62"/>
      <c r="TB102" s="62"/>
      <c r="TC102" s="62"/>
      <c r="TD102" s="62"/>
      <c r="TE102" s="62"/>
      <c r="TF102" s="62"/>
      <c r="TG102" s="62"/>
      <c r="TH102" s="62"/>
      <c r="TI102" s="62"/>
      <c r="TJ102" s="62"/>
      <c r="TK102" s="62"/>
      <c r="TL102" s="62"/>
      <c r="TM102" s="62"/>
      <c r="TN102" s="62"/>
      <c r="TO102" s="62"/>
      <c r="TP102" s="62"/>
      <c r="TQ102" s="62"/>
      <c r="TR102" s="62"/>
      <c r="TS102" s="62"/>
      <c r="TT102" s="62"/>
      <c r="TU102" s="62"/>
      <c r="TV102" s="62"/>
      <c r="TW102" s="62"/>
      <c r="TX102" s="62"/>
      <c r="TY102" s="62"/>
      <c r="TZ102" s="62"/>
      <c r="UA102" s="62"/>
      <c r="UB102" s="62"/>
      <c r="UC102" s="62"/>
      <c r="UD102" s="62"/>
      <c r="UE102" s="62"/>
      <c r="UF102" s="62"/>
      <c r="UG102" s="62"/>
      <c r="UH102" s="62"/>
      <c r="UI102" s="62"/>
      <c r="UJ102" s="62"/>
      <c r="UK102" s="62"/>
      <c r="UL102" s="62"/>
      <c r="UM102" s="62"/>
      <c r="UN102" s="62"/>
      <c r="UO102" s="62"/>
      <c r="UP102" s="62"/>
      <c r="UQ102" s="62"/>
      <c r="UR102" s="62"/>
      <c r="US102" s="62"/>
      <c r="UT102" s="62"/>
      <c r="UU102" s="62"/>
      <c r="UV102" s="62"/>
      <c r="UW102" s="62"/>
      <c r="UX102" s="62"/>
      <c r="UY102" s="62"/>
      <c r="UZ102" s="62"/>
      <c r="VA102" s="62"/>
      <c r="VB102" s="62"/>
      <c r="VC102" s="62"/>
      <c r="VD102" s="62"/>
      <c r="VE102" s="62"/>
      <c r="VF102" s="62"/>
      <c r="VG102" s="62"/>
      <c r="VH102" s="62"/>
      <c r="VI102" s="62"/>
      <c r="VJ102" s="62"/>
      <c r="VK102" s="62"/>
      <c r="VL102" s="62"/>
      <c r="VM102" s="62"/>
      <c r="VN102" s="62"/>
      <c r="VO102" s="62"/>
      <c r="VP102" s="62"/>
      <c r="VQ102" s="62"/>
      <c r="VR102" s="62"/>
      <c r="VS102" s="62"/>
      <c r="VT102" s="62"/>
      <c r="VU102" s="62"/>
      <c r="VV102" s="62"/>
      <c r="VW102" s="62"/>
      <c r="VX102" s="62"/>
      <c r="VY102" s="62"/>
      <c r="VZ102" s="62"/>
      <c r="WA102" s="62"/>
      <c r="WB102" s="62"/>
      <c r="WC102" s="62"/>
      <c r="WD102" s="62"/>
      <c r="WE102" s="62"/>
      <c r="WF102" s="62"/>
      <c r="WG102" s="62"/>
      <c r="WH102" s="62"/>
      <c r="WI102" s="62"/>
      <c r="WJ102" s="62"/>
      <c r="WK102" s="62"/>
      <c r="WL102" s="62"/>
      <c r="WM102" s="62"/>
      <c r="WN102" s="62"/>
      <c r="WO102" s="62"/>
      <c r="WP102" s="62"/>
      <c r="WQ102" s="62"/>
      <c r="WR102" s="62"/>
      <c r="WS102" s="62"/>
      <c r="WT102" s="62"/>
      <c r="WU102" s="62"/>
      <c r="WV102" s="62"/>
      <c r="WW102" s="62"/>
      <c r="WX102" s="62"/>
      <c r="WY102" s="62"/>
      <c r="WZ102" s="62"/>
      <c r="XA102" s="62"/>
      <c r="XB102" s="62"/>
      <c r="XC102" s="62"/>
      <c r="XD102" s="62"/>
      <c r="XE102" s="62"/>
      <c r="XF102" s="62"/>
      <c r="XG102" s="62"/>
      <c r="XH102" s="62"/>
      <c r="XI102" s="62"/>
      <c r="XJ102" s="62"/>
      <c r="XK102" s="62"/>
      <c r="XL102" s="62"/>
      <c r="XM102" s="62"/>
      <c r="XN102" s="62"/>
      <c r="XO102" s="62"/>
      <c r="XP102" s="62"/>
      <c r="XQ102" s="62"/>
      <c r="XR102" s="62"/>
      <c r="XS102" s="62"/>
      <c r="XT102" s="62"/>
      <c r="XU102" s="62"/>
      <c r="XV102" s="62"/>
      <c r="XW102" s="62"/>
      <c r="XX102" s="62"/>
      <c r="XY102" s="62"/>
      <c r="XZ102" s="62"/>
      <c r="YA102" s="62"/>
      <c r="YB102" s="62"/>
      <c r="YC102" s="62"/>
      <c r="YD102" s="62"/>
      <c r="YE102" s="62"/>
      <c r="YF102" s="62"/>
      <c r="YG102" s="62"/>
      <c r="YH102" s="62"/>
      <c r="YI102" s="62"/>
      <c r="YJ102" s="62"/>
      <c r="YK102" s="62"/>
      <c r="YL102" s="62"/>
      <c r="YM102" s="62"/>
      <c r="YN102" s="62"/>
      <c r="YO102" s="62"/>
      <c r="YP102" s="62"/>
      <c r="YQ102" s="62"/>
      <c r="YR102" s="62"/>
      <c r="YS102" s="62"/>
      <c r="YT102" s="62"/>
      <c r="YU102" s="62"/>
      <c r="YV102" s="62"/>
      <c r="YW102" s="62"/>
      <c r="YX102" s="62"/>
      <c r="YY102" s="62"/>
      <c r="YZ102" s="62"/>
      <c r="ZA102" s="62"/>
      <c r="ZB102" s="62"/>
      <c r="ZC102" s="62"/>
      <c r="ZD102" s="62"/>
      <c r="ZE102" s="62"/>
      <c r="ZF102" s="62"/>
      <c r="ZG102" s="62"/>
      <c r="ZH102" s="62"/>
      <c r="ZI102" s="62"/>
      <c r="ZJ102" s="62"/>
      <c r="ZK102" s="62"/>
      <c r="ZL102" s="62"/>
      <c r="ZM102" s="62"/>
      <c r="ZN102" s="62"/>
      <c r="ZO102" s="62"/>
      <c r="ZP102" s="62"/>
      <c r="ZQ102" s="62"/>
      <c r="ZR102" s="62"/>
      <c r="ZS102" s="62"/>
      <c r="ZT102" s="62"/>
      <c r="ZU102" s="62"/>
      <c r="ZV102" s="62"/>
      <c r="ZW102" s="62"/>
      <c r="ZX102" s="62"/>
      <c r="ZY102" s="62"/>
      <c r="ZZ102" s="62"/>
      <c r="AAA102" s="62"/>
      <c r="AAB102" s="62"/>
      <c r="AAC102" s="62"/>
      <c r="AAD102" s="62"/>
      <c r="AAE102" s="62"/>
      <c r="AAF102" s="62"/>
      <c r="AAG102" s="62"/>
      <c r="AAH102" s="62"/>
      <c r="AAI102" s="62"/>
      <c r="AAJ102" s="62"/>
      <c r="AAK102" s="62"/>
      <c r="AAL102" s="62"/>
      <c r="AAM102" s="62"/>
      <c r="AAN102" s="62"/>
      <c r="AAO102" s="62"/>
      <c r="AAP102" s="62"/>
      <c r="AAQ102" s="62"/>
      <c r="AAR102" s="62"/>
      <c r="AAS102" s="62"/>
      <c r="AAT102" s="62"/>
      <c r="AAU102" s="62"/>
      <c r="AAV102" s="62"/>
      <c r="AAW102" s="62"/>
      <c r="AAX102" s="62"/>
      <c r="AAY102" s="62"/>
      <c r="AAZ102" s="62"/>
      <c r="ABA102" s="62"/>
      <c r="ABB102" s="62"/>
      <c r="ABC102" s="62"/>
      <c r="ABD102" s="62"/>
      <c r="ABE102" s="62"/>
      <c r="ABF102" s="62"/>
      <c r="ABG102" s="62"/>
      <c r="ABH102" s="62"/>
      <c r="ABI102" s="62"/>
      <c r="ABJ102" s="62"/>
      <c r="ABK102" s="62"/>
      <c r="ABL102" s="62"/>
      <c r="ABM102" s="62"/>
      <c r="ABN102" s="62"/>
      <c r="ABO102" s="62"/>
      <c r="ABP102" s="62"/>
      <c r="ABQ102" s="62"/>
      <c r="ABR102" s="62"/>
      <c r="ABS102" s="62"/>
      <c r="ABT102" s="62"/>
      <c r="ABU102" s="62"/>
      <c r="ABV102" s="62"/>
      <c r="ABW102" s="62"/>
      <c r="ABX102" s="62"/>
      <c r="ABY102" s="62"/>
      <c r="ABZ102" s="62"/>
      <c r="ACA102" s="62"/>
      <c r="ACB102" s="62"/>
      <c r="ACC102" s="62"/>
      <c r="ACD102" s="62"/>
      <c r="ACE102" s="62"/>
      <c r="ACF102" s="62"/>
      <c r="ACG102" s="62"/>
      <c r="ACH102" s="62"/>
      <c r="ACI102" s="62"/>
      <c r="ACJ102" s="62"/>
      <c r="ACK102" s="62"/>
      <c r="ACL102" s="62"/>
      <c r="ACM102" s="62"/>
      <c r="ACN102" s="62"/>
      <c r="ACO102" s="62"/>
      <c r="ACP102" s="62"/>
      <c r="ACQ102" s="62"/>
      <c r="ACR102" s="62"/>
      <c r="ACS102" s="62"/>
      <c r="ACT102" s="62"/>
      <c r="ACU102" s="62"/>
      <c r="ACV102" s="62"/>
      <c r="ACW102" s="62"/>
      <c r="ACX102" s="62"/>
      <c r="ACY102" s="62"/>
      <c r="ACZ102" s="62"/>
      <c r="ADA102" s="62"/>
      <c r="ADB102" s="62"/>
      <c r="ADC102" s="62"/>
      <c r="ADD102" s="62"/>
      <c r="ADE102" s="62"/>
      <c r="ADF102" s="62"/>
      <c r="ADG102" s="62"/>
      <c r="ADH102" s="62"/>
      <c r="ADI102" s="62"/>
      <c r="ADJ102" s="62"/>
      <c r="ADK102" s="62"/>
      <c r="ADL102" s="62"/>
      <c r="ADM102" s="62"/>
      <c r="ADN102" s="62"/>
      <c r="ADO102" s="62"/>
      <c r="ADP102" s="62"/>
      <c r="ADQ102" s="62"/>
      <c r="ADR102" s="62"/>
      <c r="ADS102" s="62"/>
      <c r="ADT102" s="62"/>
      <c r="ADU102" s="62"/>
      <c r="ADV102" s="62"/>
      <c r="ADW102" s="62"/>
      <c r="ADX102" s="62"/>
      <c r="ADY102" s="62"/>
      <c r="ADZ102" s="62"/>
      <c r="AEA102" s="62"/>
      <c r="AEB102" s="62"/>
      <c r="AEC102" s="62"/>
      <c r="AED102" s="62"/>
      <c r="AEE102" s="62"/>
      <c r="AEF102" s="62"/>
      <c r="AEG102" s="62"/>
      <c r="AEH102" s="62"/>
      <c r="AEI102" s="62"/>
      <c r="AEJ102" s="62"/>
      <c r="AEK102" s="62"/>
      <c r="AEL102" s="62"/>
      <c r="AEM102" s="62"/>
      <c r="AEN102" s="62"/>
      <c r="AEO102" s="62"/>
      <c r="AEP102" s="62"/>
      <c r="AEQ102" s="62"/>
      <c r="AER102" s="62"/>
      <c r="AES102" s="62"/>
      <c r="AET102" s="62"/>
      <c r="AEU102" s="62"/>
      <c r="AEV102" s="62"/>
      <c r="AEW102" s="62"/>
      <c r="AEX102" s="62"/>
      <c r="AEY102" s="62"/>
      <c r="AEZ102" s="62"/>
      <c r="AFA102" s="62"/>
      <c r="AFB102" s="62"/>
      <c r="AFC102" s="62"/>
      <c r="AFD102" s="62"/>
      <c r="AFE102" s="62"/>
      <c r="AFF102" s="62"/>
      <c r="AFG102" s="62"/>
      <c r="AFH102" s="62"/>
      <c r="AFI102" s="62"/>
      <c r="AFJ102" s="62"/>
      <c r="AFK102" s="62"/>
      <c r="AFL102" s="62"/>
      <c r="AFM102" s="62"/>
      <c r="AFN102" s="62"/>
      <c r="AFO102" s="62"/>
      <c r="AFP102" s="62"/>
      <c r="AFQ102" s="62"/>
      <c r="AFR102" s="62"/>
      <c r="AFS102" s="62"/>
      <c r="AFT102" s="62"/>
      <c r="AFU102" s="62"/>
      <c r="AFV102" s="62"/>
      <c r="AFW102" s="62"/>
      <c r="AFX102" s="62"/>
      <c r="AFY102" s="62"/>
      <c r="AFZ102" s="62"/>
      <c r="AGA102" s="62"/>
      <c r="AGB102" s="62"/>
      <c r="AGC102" s="62"/>
      <c r="AGD102" s="62"/>
      <c r="AGE102" s="62"/>
      <c r="AGF102" s="62"/>
      <c r="AGG102" s="62"/>
      <c r="AGH102" s="62"/>
      <c r="AGI102" s="62"/>
      <c r="AGJ102" s="62"/>
      <c r="AGK102" s="62"/>
      <c r="AGL102" s="62"/>
      <c r="AGM102" s="62"/>
      <c r="AGN102" s="62"/>
      <c r="AGO102" s="62"/>
      <c r="AGP102" s="62"/>
      <c r="AGQ102" s="62"/>
      <c r="AGR102" s="62"/>
      <c r="AGS102" s="62"/>
      <c r="AGT102" s="62"/>
      <c r="AGU102" s="62"/>
      <c r="AGV102" s="62"/>
      <c r="AGW102" s="62"/>
      <c r="AGX102" s="62"/>
      <c r="AGY102" s="62"/>
      <c r="AGZ102" s="62"/>
      <c r="AHA102" s="62"/>
      <c r="AHB102" s="62"/>
      <c r="AHC102" s="62"/>
      <c r="AHD102" s="62"/>
      <c r="AHE102" s="62"/>
      <c r="AHF102" s="62"/>
      <c r="AHG102" s="62"/>
      <c r="AHH102" s="62"/>
      <c r="AHI102" s="62"/>
      <c r="AHJ102" s="62"/>
      <c r="AHK102" s="62"/>
      <c r="AHL102" s="62"/>
      <c r="AHM102" s="62"/>
      <c r="AHN102" s="62"/>
      <c r="AHO102" s="62"/>
      <c r="AHP102" s="62"/>
      <c r="AHQ102" s="62"/>
      <c r="AHR102" s="62"/>
      <c r="AHS102" s="62"/>
      <c r="AHT102" s="62"/>
      <c r="AHU102" s="62"/>
      <c r="AHV102" s="62"/>
      <c r="AHW102" s="62"/>
      <c r="AHX102" s="62"/>
      <c r="AHY102" s="62"/>
      <c r="AHZ102" s="62"/>
      <c r="AIA102" s="62"/>
      <c r="AIB102" s="62"/>
      <c r="AIC102" s="62"/>
      <c r="AID102" s="62"/>
      <c r="AIE102" s="62"/>
      <c r="AIF102" s="62"/>
      <c r="AIG102" s="62"/>
      <c r="AIH102" s="62"/>
      <c r="AII102" s="62"/>
      <c r="AIJ102" s="62"/>
      <c r="AIK102" s="62"/>
      <c r="AIL102" s="62"/>
      <c r="AIM102" s="62"/>
      <c r="AIN102" s="62"/>
      <c r="AIO102" s="62"/>
      <c r="AIP102" s="62"/>
      <c r="AIQ102" s="62"/>
      <c r="AIR102" s="62"/>
      <c r="AIS102" s="62"/>
      <c r="AIT102" s="62"/>
      <c r="AIU102" s="62"/>
      <c r="AIV102" s="62"/>
      <c r="AIW102" s="62"/>
      <c r="AIX102" s="62"/>
      <c r="AIY102" s="62"/>
      <c r="AIZ102" s="62"/>
      <c r="AJA102" s="62"/>
      <c r="AJB102" s="62"/>
      <c r="AJC102" s="62"/>
      <c r="AJD102" s="62"/>
      <c r="AJE102" s="62"/>
      <c r="AJF102" s="62"/>
      <c r="AJG102" s="62"/>
      <c r="AJH102" s="62"/>
      <c r="AJI102" s="62"/>
      <c r="AJJ102" s="62"/>
      <c r="AJK102" s="62"/>
      <c r="AJL102" s="62"/>
      <c r="AJM102" s="62"/>
      <c r="AJN102" s="62"/>
      <c r="AJO102" s="62"/>
      <c r="AJP102" s="62"/>
      <c r="AJQ102" s="62"/>
      <c r="AJR102" s="62"/>
      <c r="AJS102" s="62"/>
      <c r="AJT102" s="62"/>
      <c r="AJU102" s="62"/>
      <c r="AJV102" s="62"/>
      <c r="AJW102" s="62"/>
      <c r="AJX102" s="62"/>
      <c r="AJY102" s="62"/>
      <c r="AJZ102" s="62"/>
      <c r="AKA102" s="62"/>
      <c r="AKB102" s="62"/>
      <c r="AKC102" s="62"/>
      <c r="AKD102" s="62"/>
      <c r="AKE102" s="62"/>
      <c r="AKF102" s="62"/>
      <c r="AKG102" s="62"/>
      <c r="AKH102" s="62"/>
      <c r="AKI102" s="62"/>
      <c r="AKJ102" s="62"/>
      <c r="AKK102" s="62"/>
      <c r="AKL102" s="62"/>
      <c r="AKM102" s="62"/>
      <c r="AKN102" s="62"/>
      <c r="AKO102" s="62"/>
      <c r="AKP102" s="62"/>
      <c r="AKQ102" s="62"/>
      <c r="AKR102" s="62"/>
      <c r="AKS102" s="62"/>
      <c r="AKT102" s="62"/>
      <c r="AKU102" s="62"/>
      <c r="AKV102" s="62"/>
      <c r="AKW102" s="62"/>
      <c r="AKX102" s="62"/>
      <c r="AKY102" s="62"/>
      <c r="AKZ102" s="62"/>
      <c r="ALA102" s="62"/>
      <c r="ALB102" s="62"/>
      <c r="ALC102" s="62"/>
      <c r="ALD102" s="62"/>
      <c r="ALE102" s="62"/>
      <c r="ALF102" s="62"/>
      <c r="ALG102" s="62"/>
      <c r="ALH102" s="62"/>
      <c r="ALI102" s="62"/>
      <c r="ALJ102" s="62"/>
      <c r="ALK102" s="62"/>
      <c r="ALL102" s="62"/>
      <c r="ALM102" s="62"/>
      <c r="ALN102" s="62"/>
      <c r="ALO102" s="62"/>
      <c r="ALP102" s="62"/>
      <c r="ALQ102" s="62"/>
      <c r="ALR102" s="62"/>
      <c r="ALS102" s="62"/>
      <c r="ALT102" s="62"/>
      <c r="ALU102" s="62"/>
      <c r="ALV102" s="62"/>
      <c r="ALW102" s="62"/>
      <c r="ALX102" s="62"/>
      <c r="ALY102" s="62"/>
      <c r="ALZ102" s="62"/>
      <c r="AMA102" s="62"/>
      <c r="AMB102" s="62"/>
      <c r="AMC102" s="62"/>
      <c r="AMD102" s="62"/>
      <c r="AME102" s="62"/>
      <c r="AMF102" s="62"/>
      <c r="AMG102" s="62"/>
      <c r="AMH102" s="62"/>
      <c r="AMI102" s="62"/>
      <c r="AMJ102" s="62"/>
      <c r="AMK102" s="62"/>
      <c r="AML102" s="62"/>
      <c r="AMM102" s="62"/>
      <c r="AMN102" s="62"/>
      <c r="AMO102" s="62"/>
      <c r="AMP102" s="62"/>
      <c r="AMQ102" s="62"/>
      <c r="AMR102" s="62"/>
      <c r="AMS102" s="62"/>
      <c r="AMT102" s="62"/>
      <c r="AMU102" s="62"/>
      <c r="AMV102" s="62"/>
      <c r="AMW102" s="62"/>
      <c r="AMX102" s="62"/>
      <c r="AMY102" s="62"/>
      <c r="AMZ102" s="62"/>
      <c r="ANA102" s="62"/>
      <c r="ANB102" s="62"/>
      <c r="ANC102" s="62"/>
      <c r="AND102" s="62"/>
      <c r="ANE102" s="62"/>
      <c r="ANF102" s="62"/>
      <c r="ANG102" s="62"/>
      <c r="ANH102" s="62"/>
      <c r="ANI102" s="62"/>
      <c r="ANJ102" s="62"/>
      <c r="ANK102" s="62"/>
      <c r="ANL102" s="62"/>
      <c r="ANM102" s="62"/>
      <c r="ANN102" s="62"/>
      <c r="ANO102" s="62"/>
      <c r="ANP102" s="62"/>
      <c r="ANQ102" s="62"/>
      <c r="ANR102" s="62"/>
      <c r="ANS102" s="62"/>
      <c r="ANT102" s="62"/>
      <c r="ANU102" s="62"/>
      <c r="ANV102" s="62"/>
      <c r="ANW102" s="62"/>
      <c r="ANX102" s="62"/>
      <c r="ANY102" s="62"/>
      <c r="ANZ102" s="62"/>
      <c r="AOA102" s="62"/>
      <c r="AOB102" s="62"/>
      <c r="AOC102" s="62"/>
      <c r="AOD102" s="62"/>
      <c r="AOE102" s="62"/>
      <c r="AOF102" s="62"/>
      <c r="AOG102" s="62"/>
      <c r="AOH102" s="62"/>
      <c r="AOI102" s="62"/>
      <c r="AOJ102" s="62"/>
      <c r="AOK102" s="62"/>
      <c r="AOL102" s="62"/>
      <c r="AOM102" s="62"/>
      <c r="AON102" s="62"/>
      <c r="AOO102" s="62"/>
      <c r="AOP102" s="62"/>
      <c r="AOQ102" s="62"/>
      <c r="AOR102" s="62"/>
      <c r="AOS102" s="62"/>
      <c r="AOT102" s="62"/>
      <c r="AOU102" s="62"/>
      <c r="AOV102" s="62"/>
      <c r="AOW102" s="62"/>
      <c r="AOX102" s="62"/>
      <c r="AOY102" s="62"/>
      <c r="AOZ102" s="62"/>
      <c r="APA102" s="62"/>
      <c r="APB102" s="62"/>
      <c r="APC102" s="62"/>
      <c r="APD102" s="62"/>
      <c r="APE102" s="62"/>
      <c r="APF102" s="62"/>
      <c r="APG102" s="62"/>
      <c r="APH102" s="62"/>
      <c r="API102" s="62"/>
      <c r="APJ102" s="62"/>
      <c r="APK102" s="62"/>
      <c r="APL102" s="62"/>
      <c r="APM102" s="62"/>
      <c r="APN102" s="62"/>
      <c r="APO102" s="62"/>
      <c r="APP102" s="62"/>
      <c r="APQ102" s="62"/>
      <c r="APR102" s="62"/>
      <c r="APS102" s="62"/>
      <c r="APT102" s="62"/>
      <c r="APU102" s="62"/>
      <c r="APV102" s="62"/>
      <c r="APW102" s="62"/>
      <c r="APX102" s="62"/>
      <c r="APY102" s="62"/>
      <c r="APZ102" s="62"/>
      <c r="AQA102" s="62"/>
      <c r="AQB102" s="62"/>
      <c r="AQC102" s="62"/>
      <c r="AQD102" s="62"/>
      <c r="AQE102" s="62"/>
      <c r="AQF102" s="62"/>
      <c r="AQG102" s="62"/>
      <c r="AQH102" s="62"/>
      <c r="AQI102" s="62"/>
      <c r="AQJ102" s="62"/>
      <c r="AQK102" s="62"/>
      <c r="AQL102" s="62"/>
      <c r="AQM102" s="62"/>
      <c r="AQN102" s="62"/>
      <c r="AQO102" s="62"/>
      <c r="AQP102" s="62"/>
      <c r="AQQ102" s="62"/>
      <c r="AQR102" s="62"/>
      <c r="AQS102" s="62"/>
      <c r="AQT102" s="62"/>
      <c r="AQU102" s="62"/>
      <c r="AQV102" s="62"/>
      <c r="AQW102" s="62"/>
      <c r="AQX102" s="62"/>
      <c r="AQY102" s="62"/>
      <c r="AQZ102" s="62"/>
      <c r="ARA102" s="62"/>
      <c r="ARB102" s="62"/>
      <c r="ARC102" s="62"/>
      <c r="ARD102" s="62"/>
      <c r="ARE102" s="62"/>
      <c r="ARF102" s="62"/>
      <c r="ARG102" s="62"/>
      <c r="ARH102" s="62"/>
      <c r="ARI102" s="62"/>
      <c r="ARJ102" s="62"/>
      <c r="ARK102" s="62"/>
      <c r="ARL102" s="62"/>
      <c r="ARM102" s="62"/>
      <c r="ARN102" s="62"/>
      <c r="ARO102" s="62"/>
      <c r="ARP102" s="62"/>
      <c r="ARQ102" s="62"/>
      <c r="ARR102" s="62"/>
      <c r="ARS102" s="62"/>
      <c r="ART102" s="62"/>
      <c r="ARU102" s="62"/>
      <c r="ARV102" s="62"/>
      <c r="ARW102" s="62"/>
      <c r="ARX102" s="62"/>
      <c r="ARY102" s="62"/>
      <c r="ARZ102" s="62"/>
      <c r="ASA102" s="62"/>
      <c r="ASB102" s="62"/>
      <c r="ASC102" s="62"/>
      <c r="ASD102" s="62"/>
      <c r="ASE102" s="62"/>
      <c r="ASF102" s="62"/>
      <c r="ASG102" s="62"/>
      <c r="ASH102" s="62"/>
      <c r="ASI102" s="62"/>
      <c r="ASJ102" s="62"/>
      <c r="ASK102" s="62"/>
      <c r="ASL102" s="62"/>
      <c r="ASM102" s="62"/>
      <c r="ASN102" s="62"/>
      <c r="ASO102" s="62"/>
      <c r="ASP102" s="62"/>
      <c r="ASQ102" s="62"/>
      <c r="ASR102" s="62"/>
      <c r="ASS102" s="62"/>
      <c r="AST102" s="62"/>
      <c r="ASU102" s="62"/>
      <c r="ASV102" s="62"/>
      <c r="ASW102" s="62"/>
      <c r="ASX102" s="62"/>
      <c r="ASY102" s="62"/>
      <c r="ASZ102" s="62"/>
      <c r="ATA102" s="62"/>
      <c r="ATB102" s="62"/>
      <c r="ATC102" s="62"/>
      <c r="ATD102" s="62"/>
      <c r="ATE102" s="62"/>
      <c r="ATF102" s="62"/>
      <c r="ATG102" s="62"/>
      <c r="ATH102" s="62"/>
      <c r="ATI102" s="62"/>
      <c r="ATJ102" s="62"/>
      <c r="ATK102" s="62"/>
      <c r="ATL102" s="62"/>
      <c r="ATM102" s="62"/>
      <c r="ATN102" s="62"/>
      <c r="ATO102" s="62"/>
      <c r="ATP102" s="62"/>
      <c r="ATQ102" s="62"/>
      <c r="ATR102" s="62"/>
      <c r="ATS102" s="62"/>
      <c r="ATT102" s="62"/>
      <c r="ATU102" s="62"/>
      <c r="ATV102" s="62"/>
      <c r="ATW102" s="62"/>
      <c r="ATX102" s="62"/>
      <c r="ATY102" s="62"/>
      <c r="ATZ102" s="62"/>
      <c r="AUA102" s="62"/>
      <c r="AUB102" s="62"/>
      <c r="AUC102" s="62"/>
      <c r="AUD102" s="62"/>
      <c r="AUE102" s="62"/>
      <c r="AUF102" s="62"/>
      <c r="AUG102" s="62"/>
      <c r="AUH102" s="62"/>
      <c r="AUI102" s="62"/>
      <c r="AUJ102" s="62"/>
      <c r="AUK102" s="62"/>
      <c r="AUL102" s="62"/>
      <c r="AUM102" s="62"/>
      <c r="AUN102" s="62"/>
      <c r="AUO102" s="62"/>
      <c r="AUP102" s="62"/>
      <c r="AUQ102" s="62"/>
      <c r="AUR102" s="62"/>
      <c r="AUS102" s="62"/>
      <c r="AUT102" s="62"/>
      <c r="AUU102" s="62"/>
      <c r="AUV102" s="62"/>
      <c r="AUW102" s="62"/>
      <c r="AUX102" s="62"/>
      <c r="AUY102" s="62"/>
      <c r="AUZ102" s="62"/>
      <c r="AVA102" s="62"/>
      <c r="AVB102" s="62"/>
      <c r="AVC102" s="62"/>
      <c r="AVD102" s="62"/>
      <c r="AVE102" s="62"/>
      <c r="AVF102" s="62"/>
      <c r="AVG102" s="62"/>
      <c r="AVH102" s="62"/>
      <c r="AVI102" s="62"/>
      <c r="AVJ102" s="62"/>
      <c r="AVK102" s="62"/>
      <c r="AVL102" s="62"/>
      <c r="AVM102" s="62"/>
      <c r="AVN102" s="62"/>
      <c r="AVO102" s="62"/>
      <c r="AVP102" s="62"/>
      <c r="AVQ102" s="62"/>
      <c r="AVR102" s="62"/>
      <c r="AVS102" s="62"/>
      <c r="AVT102" s="62"/>
      <c r="AVU102" s="62"/>
      <c r="AVV102" s="62"/>
      <c r="AVW102" s="62"/>
      <c r="AVX102" s="62"/>
      <c r="AVY102" s="62"/>
      <c r="AVZ102" s="62"/>
      <c r="AWA102" s="62"/>
      <c r="AWB102" s="62"/>
      <c r="AWC102" s="62"/>
      <c r="AWD102" s="62"/>
      <c r="AWE102" s="62"/>
      <c r="AWF102" s="62"/>
      <c r="AWG102" s="62"/>
      <c r="AWH102" s="62"/>
      <c r="AWI102" s="62"/>
      <c r="AWJ102" s="62"/>
      <c r="AWK102" s="62"/>
      <c r="AWL102" s="62"/>
      <c r="AWM102" s="62"/>
      <c r="AWN102" s="62"/>
      <c r="AWO102" s="62"/>
      <c r="AWP102" s="62"/>
      <c r="AWQ102" s="62"/>
      <c r="AWR102" s="62"/>
      <c r="AWS102" s="62"/>
      <c r="AWT102" s="62"/>
      <c r="AWU102" s="62"/>
      <c r="AWV102" s="62"/>
      <c r="AWW102" s="62"/>
      <c r="AWX102" s="62"/>
      <c r="AWY102" s="62"/>
      <c r="AWZ102" s="62"/>
      <c r="AXA102" s="62"/>
      <c r="AXB102" s="62"/>
      <c r="AXC102" s="62"/>
      <c r="AXD102" s="62"/>
      <c r="AXE102" s="62"/>
    </row>
    <row r="103" spans="1:1305" s="62" customFormat="1" ht="18" customHeight="1" x14ac:dyDescent="0.3">
      <c r="A103" s="56">
        <v>9781405955317</v>
      </c>
      <c r="B103" s="56">
        <v>2880893</v>
      </c>
      <c r="C103" s="57" t="s">
        <v>517</v>
      </c>
      <c r="D103" s="64">
        <v>12.5</v>
      </c>
      <c r="E103" s="72">
        <v>21110</v>
      </c>
      <c r="F103" s="67"/>
      <c r="G103" s="61"/>
      <c r="H103" s="68"/>
      <c r="I103" s="61"/>
      <c r="J103" s="67"/>
      <c r="K103" s="67"/>
      <c r="L103" s="61"/>
      <c r="M103" s="68"/>
      <c r="N103" s="61"/>
      <c r="O103" s="67"/>
      <c r="P103" s="67"/>
      <c r="Q103" s="61"/>
      <c r="R103" s="68"/>
      <c r="S103" s="61"/>
      <c r="T103" s="67"/>
      <c r="U103" s="67"/>
      <c r="V103" s="61"/>
      <c r="W103" s="68"/>
      <c r="X103" s="61"/>
      <c r="Y103" s="67"/>
      <c r="Z103" s="67"/>
      <c r="AA103" s="61"/>
      <c r="AB103" s="68"/>
      <c r="AC103" s="61"/>
      <c r="AD103" s="67"/>
      <c r="AE103" s="67"/>
      <c r="AF103" s="61"/>
      <c r="AG103" s="68"/>
      <c r="AH103" s="61"/>
      <c r="AI103" s="67"/>
      <c r="AJ103" s="67"/>
      <c r="AK103" s="61"/>
      <c r="AL103" s="68"/>
      <c r="AM103" s="61"/>
      <c r="AN103" s="67"/>
      <c r="AO103" s="67"/>
      <c r="AP103" s="61"/>
      <c r="AQ103" s="68"/>
      <c r="AR103" s="61"/>
      <c r="AS103" s="67"/>
      <c r="AT103" s="67"/>
      <c r="AU103" s="61"/>
      <c r="AV103" s="68"/>
      <c r="AW103" s="61"/>
      <c r="AX103" s="67"/>
      <c r="AY103" s="67"/>
      <c r="AZ103" s="61"/>
      <c r="BA103" s="68"/>
      <c r="BB103" s="61"/>
      <c r="BC103" s="67"/>
      <c r="BD103" s="67"/>
      <c r="BE103" s="61"/>
      <c r="BF103" s="68"/>
      <c r="BG103" s="61"/>
      <c r="BH103" s="67"/>
      <c r="BI103" s="67"/>
      <c r="BJ103" s="61"/>
      <c r="BK103" s="68"/>
      <c r="BL103" s="61"/>
      <c r="BM103" s="67"/>
      <c r="BN103" s="67"/>
      <c r="BO103" s="61"/>
      <c r="BP103" s="68"/>
      <c r="BQ103" s="61"/>
      <c r="BR103" s="67"/>
      <c r="BS103" s="67"/>
      <c r="BT103" s="61"/>
      <c r="BU103" s="68"/>
      <c r="BV103" s="61"/>
      <c r="BW103" s="67"/>
      <c r="BX103" s="67"/>
      <c r="BY103" s="61"/>
      <c r="BZ103" s="68"/>
      <c r="CA103" s="61"/>
      <c r="CB103" s="67"/>
      <c r="CC103" s="67"/>
      <c r="CD103" s="61"/>
      <c r="CE103" s="68"/>
      <c r="CF103" s="61"/>
      <c r="CG103" s="67"/>
      <c r="CH103" s="67"/>
      <c r="CI103" s="61"/>
      <c r="CJ103" s="68"/>
      <c r="CK103" s="61"/>
      <c r="CL103" s="67"/>
      <c r="CM103" s="67"/>
      <c r="CN103" s="61"/>
      <c r="CO103" s="68"/>
      <c r="CP103" s="61"/>
      <c r="CQ103" s="67"/>
      <c r="CR103" s="67"/>
      <c r="CS103" s="61"/>
      <c r="CT103" s="68"/>
      <c r="CU103" s="61"/>
      <c r="CV103" s="67"/>
      <c r="CW103" s="67"/>
      <c r="CX103" s="61"/>
      <c r="CY103" s="68"/>
      <c r="CZ103" s="61"/>
      <c r="DA103" s="67"/>
      <c r="DB103" s="67"/>
      <c r="DC103" s="61"/>
      <c r="DD103" s="68"/>
      <c r="DE103" s="61"/>
      <c r="DF103" s="67"/>
      <c r="DG103" s="67"/>
      <c r="DH103" s="61"/>
      <c r="DI103" s="68"/>
      <c r="DJ103" s="61"/>
      <c r="DK103" s="67"/>
      <c r="DL103" s="67"/>
      <c r="DM103" s="61"/>
      <c r="DN103" s="68"/>
      <c r="DO103" s="61"/>
      <c r="DP103" s="67"/>
      <c r="DQ103" s="67"/>
      <c r="DR103" s="61"/>
      <c r="DS103" s="68"/>
      <c r="DT103" s="61"/>
      <c r="DU103" s="67"/>
      <c r="DV103" s="67"/>
      <c r="DW103" s="61"/>
      <c r="DX103" s="68"/>
      <c r="DY103" s="61"/>
      <c r="DZ103" s="67"/>
      <c r="EA103" s="67"/>
      <c r="EB103" s="61"/>
      <c r="EC103" s="68"/>
      <c r="ED103" s="61"/>
      <c r="EE103" s="67"/>
      <c r="EF103" s="67"/>
      <c r="EG103" s="61"/>
      <c r="EH103" s="68"/>
      <c r="EI103" s="61"/>
      <c r="EJ103" s="67"/>
      <c r="EK103" s="67"/>
      <c r="EL103" s="61"/>
      <c r="EM103" s="68"/>
      <c r="EN103" s="61"/>
      <c r="EO103" s="67"/>
      <c r="EP103" s="67"/>
      <c r="EQ103" s="61"/>
      <c r="ER103" s="68"/>
      <c r="ES103" s="61"/>
      <c r="ET103" s="67"/>
      <c r="EU103" s="67"/>
      <c r="EV103" s="61"/>
      <c r="EW103" s="68"/>
      <c r="EX103" s="61"/>
      <c r="EY103" s="67"/>
      <c r="EZ103" s="67"/>
      <c r="FA103" s="61"/>
      <c r="FB103" s="68"/>
      <c r="FC103" s="61"/>
      <c r="FD103" s="67"/>
      <c r="FE103" s="67"/>
      <c r="FF103" s="61"/>
      <c r="FG103" s="68"/>
      <c r="FH103" s="61"/>
      <c r="FI103" s="67"/>
      <c r="FJ103" s="67"/>
      <c r="FK103" s="61"/>
      <c r="FL103" s="68"/>
      <c r="FM103" s="61"/>
      <c r="FN103" s="67"/>
      <c r="FO103" s="67"/>
      <c r="FP103" s="61"/>
      <c r="FQ103" s="68"/>
      <c r="FR103" s="61"/>
      <c r="FS103" s="67"/>
      <c r="FT103" s="67"/>
      <c r="FU103" s="61"/>
      <c r="FV103" s="68"/>
      <c r="FW103" s="61"/>
      <c r="FX103" s="67"/>
      <c r="FY103" s="67"/>
      <c r="FZ103" s="61"/>
      <c r="GA103" s="68"/>
      <c r="GB103" s="61"/>
      <c r="GC103" s="67"/>
      <c r="GD103" s="67"/>
      <c r="GE103" s="61"/>
      <c r="GF103" s="68"/>
      <c r="GG103" s="61"/>
      <c r="GH103" s="67"/>
      <c r="GI103" s="67"/>
      <c r="GJ103" s="61"/>
      <c r="GK103" s="68"/>
      <c r="GL103" s="61"/>
      <c r="GM103" s="67"/>
      <c r="GN103" s="67"/>
      <c r="GO103" s="61"/>
      <c r="GP103" s="68"/>
      <c r="GQ103" s="61"/>
      <c r="GR103" s="67"/>
      <c r="GS103" s="67"/>
      <c r="GT103" s="61"/>
      <c r="GU103" s="68"/>
      <c r="GV103" s="61"/>
      <c r="GW103" s="67"/>
      <c r="GX103" s="67"/>
      <c r="GY103" s="61"/>
      <c r="GZ103" s="68"/>
      <c r="HA103" s="61"/>
      <c r="HB103" s="67"/>
      <c r="HC103" s="67"/>
      <c r="HD103" s="61"/>
      <c r="HE103" s="68"/>
      <c r="HF103" s="61"/>
      <c r="HG103" s="67"/>
      <c r="HH103" s="67"/>
      <c r="HI103" s="61"/>
      <c r="HJ103" s="68"/>
      <c r="HK103" s="61"/>
      <c r="HL103" s="67"/>
      <c r="HM103" s="67"/>
      <c r="HN103" s="61"/>
      <c r="HO103" s="68"/>
      <c r="HP103" s="61"/>
      <c r="HQ103" s="67"/>
      <c r="HR103" s="67"/>
      <c r="HS103" s="61"/>
      <c r="HT103" s="68"/>
      <c r="HU103" s="61"/>
      <c r="HV103" s="67"/>
      <c r="HW103" s="67"/>
      <c r="HX103" s="61"/>
      <c r="HY103" s="68"/>
      <c r="HZ103" s="61"/>
      <c r="IA103" s="67"/>
      <c r="IB103" s="67"/>
      <c r="IC103" s="61"/>
      <c r="ID103" s="68"/>
      <c r="IE103" s="61"/>
      <c r="IF103" s="67"/>
      <c r="IG103" s="67"/>
      <c r="IH103" s="61"/>
      <c r="II103" s="61"/>
    </row>
    <row r="104" spans="1:1305" s="77" customFormat="1" ht="18" customHeight="1" x14ac:dyDescent="0.3">
      <c r="A104" s="54">
        <v>9780751580396</v>
      </c>
      <c r="B104" s="54">
        <v>2893760</v>
      </c>
      <c r="C104" s="55" t="s">
        <v>518</v>
      </c>
      <c r="D104" s="63">
        <v>11.5</v>
      </c>
      <c r="E104" s="71">
        <v>21110</v>
      </c>
      <c r="F104" s="67"/>
      <c r="G104" s="61"/>
      <c r="H104" s="68"/>
      <c r="I104" s="61"/>
      <c r="J104" s="67"/>
      <c r="K104" s="67"/>
      <c r="L104" s="61"/>
      <c r="M104" s="68"/>
      <c r="N104" s="61"/>
      <c r="O104" s="67"/>
      <c r="P104" s="67"/>
      <c r="Q104" s="61"/>
      <c r="R104" s="68"/>
      <c r="S104" s="61"/>
      <c r="T104" s="67"/>
      <c r="U104" s="67"/>
      <c r="V104" s="61"/>
      <c r="W104" s="68"/>
      <c r="X104" s="61"/>
      <c r="Y104" s="67"/>
      <c r="Z104" s="67"/>
      <c r="AA104" s="61"/>
      <c r="AB104" s="68"/>
      <c r="AC104" s="61"/>
      <c r="AD104" s="67"/>
      <c r="AE104" s="67"/>
      <c r="AF104" s="61"/>
      <c r="AG104" s="68"/>
      <c r="AH104" s="61"/>
      <c r="AI104" s="67"/>
      <c r="AJ104" s="67"/>
      <c r="AK104" s="61"/>
      <c r="AL104" s="68"/>
      <c r="AM104" s="61"/>
      <c r="AN104" s="67"/>
      <c r="AO104" s="67"/>
      <c r="AP104" s="61"/>
      <c r="AQ104" s="68"/>
      <c r="AR104" s="61"/>
      <c r="AS104" s="67"/>
      <c r="AT104" s="67"/>
      <c r="AU104" s="61"/>
      <c r="AV104" s="68"/>
      <c r="AW104" s="61"/>
      <c r="AX104" s="67"/>
      <c r="AY104" s="67"/>
      <c r="AZ104" s="61"/>
      <c r="BA104" s="68"/>
      <c r="BB104" s="61"/>
      <c r="BC104" s="67"/>
      <c r="BD104" s="67"/>
      <c r="BE104" s="61"/>
      <c r="BF104" s="68"/>
      <c r="BG104" s="61"/>
      <c r="BH104" s="67"/>
      <c r="BI104" s="67"/>
      <c r="BJ104" s="61"/>
      <c r="BK104" s="68"/>
      <c r="BL104" s="61"/>
      <c r="BM104" s="67"/>
      <c r="BN104" s="67"/>
      <c r="BO104" s="61"/>
      <c r="BP104" s="68"/>
      <c r="BQ104" s="61"/>
      <c r="BR104" s="67"/>
      <c r="BS104" s="67"/>
      <c r="BT104" s="61"/>
      <c r="BU104" s="68"/>
      <c r="BV104" s="61"/>
      <c r="BW104" s="67"/>
      <c r="BX104" s="67"/>
      <c r="BY104" s="61"/>
      <c r="BZ104" s="68"/>
      <c r="CA104" s="61"/>
      <c r="CB104" s="67"/>
      <c r="CC104" s="67"/>
      <c r="CD104" s="61"/>
      <c r="CE104" s="68"/>
      <c r="CF104" s="61"/>
      <c r="CG104" s="67"/>
      <c r="CH104" s="67"/>
      <c r="CI104" s="61"/>
      <c r="CJ104" s="68"/>
      <c r="CK104" s="61"/>
      <c r="CL104" s="67"/>
      <c r="CM104" s="67"/>
      <c r="CN104" s="61"/>
      <c r="CO104" s="68"/>
      <c r="CP104" s="61"/>
      <c r="CQ104" s="67"/>
      <c r="CR104" s="67"/>
      <c r="CS104" s="61"/>
      <c r="CT104" s="68"/>
      <c r="CU104" s="61"/>
      <c r="CV104" s="67"/>
      <c r="CW104" s="67"/>
      <c r="CX104" s="61"/>
      <c r="CY104" s="68"/>
      <c r="CZ104" s="61"/>
      <c r="DA104" s="67"/>
      <c r="DB104" s="67"/>
      <c r="DC104" s="61"/>
      <c r="DD104" s="68"/>
      <c r="DE104" s="61"/>
      <c r="DF104" s="67"/>
      <c r="DG104" s="67"/>
      <c r="DH104" s="61"/>
      <c r="DI104" s="68"/>
      <c r="DJ104" s="61"/>
      <c r="DK104" s="67"/>
      <c r="DL104" s="67"/>
      <c r="DM104" s="61"/>
      <c r="DN104" s="68"/>
      <c r="DO104" s="61"/>
      <c r="DP104" s="67"/>
      <c r="DQ104" s="67"/>
      <c r="DR104" s="61"/>
      <c r="DS104" s="68"/>
      <c r="DT104" s="61"/>
      <c r="DU104" s="67"/>
      <c r="DV104" s="67"/>
      <c r="DW104" s="61"/>
      <c r="DX104" s="68"/>
      <c r="DY104" s="61"/>
      <c r="DZ104" s="67"/>
      <c r="EA104" s="67"/>
      <c r="EB104" s="61"/>
      <c r="EC104" s="68"/>
      <c r="ED104" s="61"/>
      <c r="EE104" s="67"/>
      <c r="EF104" s="67"/>
      <c r="EG104" s="61"/>
      <c r="EH104" s="68"/>
      <c r="EI104" s="61"/>
      <c r="EJ104" s="67"/>
      <c r="EK104" s="67"/>
      <c r="EL104" s="61"/>
      <c r="EM104" s="68"/>
      <c r="EN104" s="61"/>
      <c r="EO104" s="67"/>
      <c r="EP104" s="67"/>
      <c r="EQ104" s="61"/>
      <c r="ER104" s="68"/>
      <c r="ES104" s="61"/>
      <c r="ET104" s="67"/>
      <c r="EU104" s="67"/>
      <c r="EV104" s="61"/>
      <c r="EW104" s="68"/>
      <c r="EX104" s="61"/>
      <c r="EY104" s="67"/>
      <c r="EZ104" s="67"/>
      <c r="FA104" s="61"/>
      <c r="FB104" s="68"/>
      <c r="FC104" s="61"/>
      <c r="FD104" s="67"/>
      <c r="FE104" s="67"/>
      <c r="FF104" s="61"/>
      <c r="FG104" s="68"/>
      <c r="FH104" s="61"/>
      <c r="FI104" s="67"/>
      <c r="FJ104" s="67"/>
      <c r="FK104" s="61"/>
      <c r="FL104" s="68"/>
      <c r="FM104" s="61"/>
      <c r="FN104" s="67"/>
      <c r="FO104" s="67"/>
      <c r="FP104" s="61"/>
      <c r="FQ104" s="68"/>
      <c r="FR104" s="61"/>
      <c r="FS104" s="67"/>
      <c r="FT104" s="67"/>
      <c r="FU104" s="61"/>
      <c r="FV104" s="68"/>
      <c r="FW104" s="61"/>
      <c r="FX104" s="67"/>
      <c r="FY104" s="67"/>
      <c r="FZ104" s="61"/>
      <c r="GA104" s="68"/>
      <c r="GB104" s="61"/>
      <c r="GC104" s="67"/>
      <c r="GD104" s="67"/>
      <c r="GE104" s="61"/>
      <c r="GF104" s="68"/>
      <c r="GG104" s="61"/>
      <c r="GH104" s="67"/>
      <c r="GI104" s="67"/>
      <c r="GJ104" s="61"/>
      <c r="GK104" s="68"/>
      <c r="GL104" s="61"/>
      <c r="GM104" s="67"/>
      <c r="GN104" s="67"/>
      <c r="GO104" s="61"/>
      <c r="GP104" s="68"/>
      <c r="GQ104" s="61"/>
      <c r="GR104" s="67"/>
      <c r="GS104" s="67"/>
      <c r="GT104" s="61"/>
      <c r="GU104" s="68"/>
      <c r="GV104" s="61"/>
      <c r="GW104" s="67"/>
      <c r="GX104" s="67"/>
      <c r="GY104" s="61"/>
      <c r="GZ104" s="68"/>
      <c r="HA104" s="61"/>
      <c r="HB104" s="67"/>
      <c r="HC104" s="67"/>
      <c r="HD104" s="61"/>
      <c r="HE104" s="68"/>
      <c r="HF104" s="61"/>
      <c r="HG104" s="67"/>
      <c r="HH104" s="67"/>
      <c r="HI104" s="61"/>
      <c r="HJ104" s="68"/>
      <c r="HK104" s="61"/>
      <c r="HL104" s="67"/>
      <c r="HM104" s="67"/>
      <c r="HN104" s="61"/>
      <c r="HO104" s="68"/>
      <c r="HP104" s="61"/>
      <c r="HQ104" s="67"/>
      <c r="HR104" s="67"/>
      <c r="HS104" s="61"/>
      <c r="HT104" s="68"/>
      <c r="HU104" s="61"/>
      <c r="HV104" s="67"/>
      <c r="HW104" s="67"/>
      <c r="HX104" s="61"/>
      <c r="HY104" s="68"/>
      <c r="HZ104" s="61"/>
      <c r="IA104" s="67"/>
      <c r="IB104" s="67"/>
      <c r="IC104" s="61"/>
      <c r="ID104" s="68"/>
      <c r="IE104" s="61"/>
      <c r="IF104" s="67"/>
      <c r="IG104" s="67"/>
      <c r="IH104" s="61"/>
      <c r="II104" s="61"/>
      <c r="IJ104" s="62"/>
      <c r="IK104" s="62"/>
      <c r="IL104" s="62"/>
      <c r="IM104" s="62"/>
      <c r="IN104" s="62"/>
      <c r="IO104" s="62"/>
      <c r="IP104" s="62"/>
      <c r="IQ104" s="62"/>
      <c r="IR104" s="62"/>
      <c r="IS104" s="62"/>
      <c r="IT104" s="62"/>
      <c r="IU104" s="62"/>
      <c r="IV104" s="62"/>
      <c r="IW104" s="62"/>
      <c r="IX104" s="62"/>
      <c r="IY104" s="62"/>
      <c r="IZ104" s="62"/>
      <c r="JA104" s="62"/>
      <c r="JB104" s="62"/>
      <c r="JC104" s="62"/>
      <c r="JD104" s="62"/>
      <c r="JE104" s="62"/>
      <c r="JF104" s="62"/>
      <c r="JG104" s="62"/>
      <c r="JH104" s="62"/>
      <c r="JI104" s="62"/>
      <c r="JJ104" s="62"/>
      <c r="JK104" s="62"/>
      <c r="JL104" s="62"/>
      <c r="JM104" s="62"/>
      <c r="JN104" s="62"/>
      <c r="JO104" s="62"/>
      <c r="JP104" s="62"/>
      <c r="JQ104" s="62"/>
      <c r="JR104" s="62"/>
      <c r="JS104" s="62"/>
      <c r="JT104" s="62"/>
      <c r="JU104" s="62"/>
      <c r="JV104" s="62"/>
      <c r="JW104" s="62"/>
      <c r="JX104" s="62"/>
      <c r="JY104" s="62"/>
      <c r="JZ104" s="62"/>
      <c r="KA104" s="62"/>
      <c r="KB104" s="62"/>
      <c r="KC104" s="62"/>
      <c r="KD104" s="62"/>
      <c r="KE104" s="62"/>
      <c r="KF104" s="62"/>
      <c r="KG104" s="62"/>
      <c r="KH104" s="62"/>
      <c r="KI104" s="62"/>
      <c r="KJ104" s="62"/>
      <c r="KK104" s="62"/>
      <c r="KL104" s="62"/>
      <c r="KM104" s="62"/>
      <c r="KN104" s="62"/>
      <c r="KO104" s="62"/>
      <c r="KP104" s="62"/>
      <c r="KQ104" s="62"/>
      <c r="KR104" s="62"/>
      <c r="KS104" s="62"/>
      <c r="KT104" s="62"/>
      <c r="KU104" s="62"/>
      <c r="KV104" s="62"/>
      <c r="KW104" s="62"/>
      <c r="KX104" s="62"/>
      <c r="KY104" s="62"/>
      <c r="KZ104" s="62"/>
      <c r="LA104" s="62"/>
      <c r="LB104" s="62"/>
      <c r="LC104" s="62"/>
      <c r="LD104" s="62"/>
      <c r="LE104" s="62"/>
      <c r="LF104" s="62"/>
      <c r="LG104" s="62"/>
      <c r="LH104" s="62"/>
      <c r="LI104" s="62"/>
      <c r="LJ104" s="62"/>
      <c r="LK104" s="62"/>
      <c r="LL104" s="62"/>
      <c r="LM104" s="62"/>
      <c r="LN104" s="62"/>
      <c r="LO104" s="62"/>
      <c r="LP104" s="62"/>
      <c r="LQ104" s="62"/>
      <c r="LR104" s="62"/>
      <c r="LS104" s="62"/>
      <c r="LT104" s="62"/>
      <c r="LU104" s="62"/>
      <c r="LV104" s="62"/>
      <c r="LW104" s="62"/>
      <c r="LX104" s="62"/>
      <c r="LY104" s="62"/>
      <c r="LZ104" s="62"/>
      <c r="MA104" s="62"/>
      <c r="MB104" s="62"/>
      <c r="MC104" s="62"/>
      <c r="MD104" s="62"/>
      <c r="ME104" s="62"/>
      <c r="MF104" s="62"/>
      <c r="MG104" s="62"/>
      <c r="MH104" s="62"/>
      <c r="MI104" s="62"/>
      <c r="MJ104" s="62"/>
      <c r="MK104" s="62"/>
      <c r="ML104" s="62"/>
      <c r="MM104" s="62"/>
      <c r="MN104" s="62"/>
      <c r="MO104" s="62"/>
      <c r="MP104" s="62"/>
      <c r="MQ104" s="62"/>
      <c r="MR104" s="62"/>
      <c r="MS104" s="62"/>
      <c r="MT104" s="62"/>
      <c r="MU104" s="62"/>
      <c r="MV104" s="62"/>
      <c r="MW104" s="62"/>
      <c r="MX104" s="62"/>
      <c r="MY104" s="62"/>
      <c r="MZ104" s="62"/>
      <c r="NA104" s="62"/>
      <c r="NB104" s="62"/>
      <c r="NC104" s="62"/>
      <c r="ND104" s="62"/>
      <c r="NE104" s="62"/>
      <c r="NF104" s="62"/>
      <c r="NG104" s="62"/>
      <c r="NH104" s="62"/>
      <c r="NI104" s="62"/>
      <c r="NJ104" s="62"/>
      <c r="NK104" s="62"/>
      <c r="NL104" s="62"/>
      <c r="NM104" s="62"/>
      <c r="NN104" s="62"/>
      <c r="NO104" s="62"/>
      <c r="NP104" s="62"/>
      <c r="NQ104" s="62"/>
      <c r="NR104" s="62"/>
      <c r="NS104" s="62"/>
      <c r="NT104" s="62"/>
      <c r="NU104" s="62"/>
      <c r="NV104" s="62"/>
      <c r="NW104" s="62"/>
      <c r="NX104" s="62"/>
      <c r="NY104" s="62"/>
      <c r="NZ104" s="62"/>
      <c r="OA104" s="62"/>
      <c r="OB104" s="62"/>
      <c r="OC104" s="62"/>
      <c r="OD104" s="62"/>
      <c r="OE104" s="62"/>
      <c r="OF104" s="62"/>
      <c r="OG104" s="62"/>
      <c r="OH104" s="62"/>
      <c r="OI104" s="62"/>
      <c r="OJ104" s="62"/>
      <c r="OK104" s="62"/>
      <c r="OL104" s="62"/>
      <c r="OM104" s="62"/>
      <c r="ON104" s="62"/>
      <c r="OO104" s="62"/>
      <c r="OP104" s="62"/>
      <c r="OQ104" s="62"/>
      <c r="OR104" s="62"/>
      <c r="OS104" s="62"/>
      <c r="OT104" s="62"/>
      <c r="OU104" s="62"/>
      <c r="OV104" s="62"/>
      <c r="OW104" s="62"/>
      <c r="OX104" s="62"/>
      <c r="OY104" s="62"/>
      <c r="OZ104" s="62"/>
      <c r="PA104" s="62"/>
      <c r="PB104" s="62"/>
      <c r="PC104" s="62"/>
      <c r="PD104" s="62"/>
      <c r="PE104" s="62"/>
      <c r="PF104" s="62"/>
      <c r="PG104" s="62"/>
      <c r="PH104" s="62"/>
      <c r="PI104" s="62"/>
      <c r="PJ104" s="62"/>
      <c r="PK104" s="62"/>
      <c r="PL104" s="62"/>
      <c r="PM104" s="62"/>
      <c r="PN104" s="62"/>
      <c r="PO104" s="62"/>
      <c r="PP104" s="62"/>
      <c r="PQ104" s="62"/>
      <c r="PR104" s="62"/>
      <c r="PS104" s="62"/>
      <c r="PT104" s="62"/>
      <c r="PU104" s="62"/>
      <c r="PV104" s="62"/>
      <c r="PW104" s="62"/>
      <c r="PX104" s="62"/>
      <c r="PY104" s="62"/>
      <c r="PZ104" s="62"/>
      <c r="QA104" s="62"/>
      <c r="QB104" s="62"/>
      <c r="QC104" s="62"/>
      <c r="QD104" s="62"/>
      <c r="QE104" s="62"/>
      <c r="QF104" s="62"/>
      <c r="QG104" s="62"/>
      <c r="QH104" s="62"/>
      <c r="QI104" s="62"/>
      <c r="QJ104" s="62"/>
      <c r="QK104" s="62"/>
      <c r="QL104" s="62"/>
      <c r="QM104" s="62"/>
      <c r="QN104" s="62"/>
      <c r="QO104" s="62"/>
      <c r="QP104" s="62"/>
      <c r="QQ104" s="62"/>
      <c r="QR104" s="62"/>
      <c r="QS104" s="62"/>
      <c r="QT104" s="62"/>
      <c r="QU104" s="62"/>
      <c r="QV104" s="62"/>
      <c r="QW104" s="62"/>
      <c r="QX104" s="62"/>
      <c r="QY104" s="62"/>
      <c r="QZ104" s="62"/>
      <c r="RA104" s="62"/>
      <c r="RB104" s="62"/>
      <c r="RC104" s="62"/>
      <c r="RD104" s="62"/>
      <c r="RE104" s="62"/>
      <c r="RF104" s="62"/>
      <c r="RG104" s="62"/>
      <c r="RH104" s="62"/>
      <c r="RI104" s="62"/>
      <c r="RJ104" s="62"/>
      <c r="RK104" s="62"/>
      <c r="RL104" s="62"/>
      <c r="RM104" s="62"/>
      <c r="RN104" s="62"/>
      <c r="RO104" s="62"/>
      <c r="RP104" s="62"/>
      <c r="RQ104" s="62"/>
      <c r="RR104" s="62"/>
      <c r="RS104" s="62"/>
      <c r="RT104" s="62"/>
      <c r="RU104" s="62"/>
      <c r="RV104" s="62"/>
      <c r="RW104" s="62"/>
      <c r="RX104" s="62"/>
      <c r="RY104" s="62"/>
      <c r="RZ104" s="62"/>
      <c r="SA104" s="62"/>
      <c r="SB104" s="62"/>
      <c r="SC104" s="62"/>
      <c r="SD104" s="62"/>
      <c r="SE104" s="62"/>
      <c r="SF104" s="62"/>
      <c r="SG104" s="62"/>
      <c r="SH104" s="62"/>
      <c r="SI104" s="62"/>
      <c r="SJ104" s="62"/>
      <c r="SK104" s="62"/>
      <c r="SL104" s="62"/>
      <c r="SM104" s="62"/>
      <c r="SN104" s="62"/>
      <c r="SO104" s="62"/>
      <c r="SP104" s="62"/>
      <c r="SQ104" s="62"/>
      <c r="SR104" s="62"/>
      <c r="SS104" s="62"/>
      <c r="ST104" s="62"/>
      <c r="SU104" s="62"/>
      <c r="SV104" s="62"/>
      <c r="SW104" s="62"/>
      <c r="SX104" s="62"/>
      <c r="SY104" s="62"/>
      <c r="SZ104" s="62"/>
      <c r="TA104" s="62"/>
      <c r="TB104" s="62"/>
      <c r="TC104" s="62"/>
      <c r="TD104" s="62"/>
      <c r="TE104" s="62"/>
      <c r="TF104" s="62"/>
      <c r="TG104" s="62"/>
      <c r="TH104" s="62"/>
      <c r="TI104" s="62"/>
      <c r="TJ104" s="62"/>
      <c r="TK104" s="62"/>
      <c r="TL104" s="62"/>
      <c r="TM104" s="62"/>
      <c r="TN104" s="62"/>
      <c r="TO104" s="62"/>
      <c r="TP104" s="62"/>
      <c r="TQ104" s="62"/>
      <c r="TR104" s="62"/>
      <c r="TS104" s="62"/>
      <c r="TT104" s="62"/>
      <c r="TU104" s="62"/>
      <c r="TV104" s="62"/>
      <c r="TW104" s="62"/>
      <c r="TX104" s="62"/>
      <c r="TY104" s="62"/>
      <c r="TZ104" s="62"/>
      <c r="UA104" s="62"/>
      <c r="UB104" s="62"/>
      <c r="UC104" s="62"/>
      <c r="UD104" s="62"/>
      <c r="UE104" s="62"/>
      <c r="UF104" s="62"/>
      <c r="UG104" s="62"/>
      <c r="UH104" s="62"/>
      <c r="UI104" s="62"/>
      <c r="UJ104" s="62"/>
      <c r="UK104" s="62"/>
      <c r="UL104" s="62"/>
      <c r="UM104" s="62"/>
      <c r="UN104" s="62"/>
      <c r="UO104" s="62"/>
      <c r="UP104" s="62"/>
      <c r="UQ104" s="62"/>
      <c r="UR104" s="62"/>
      <c r="US104" s="62"/>
      <c r="UT104" s="62"/>
      <c r="UU104" s="62"/>
      <c r="UV104" s="62"/>
      <c r="UW104" s="62"/>
      <c r="UX104" s="62"/>
      <c r="UY104" s="62"/>
      <c r="UZ104" s="62"/>
      <c r="VA104" s="62"/>
      <c r="VB104" s="62"/>
      <c r="VC104" s="62"/>
      <c r="VD104" s="62"/>
      <c r="VE104" s="62"/>
      <c r="VF104" s="62"/>
      <c r="VG104" s="62"/>
      <c r="VH104" s="62"/>
      <c r="VI104" s="62"/>
      <c r="VJ104" s="62"/>
      <c r="VK104" s="62"/>
      <c r="VL104" s="62"/>
      <c r="VM104" s="62"/>
      <c r="VN104" s="62"/>
      <c r="VO104" s="62"/>
      <c r="VP104" s="62"/>
      <c r="VQ104" s="62"/>
      <c r="VR104" s="62"/>
      <c r="VS104" s="62"/>
      <c r="VT104" s="62"/>
      <c r="VU104" s="62"/>
      <c r="VV104" s="62"/>
      <c r="VW104" s="62"/>
      <c r="VX104" s="62"/>
      <c r="VY104" s="62"/>
      <c r="VZ104" s="62"/>
      <c r="WA104" s="62"/>
      <c r="WB104" s="62"/>
      <c r="WC104" s="62"/>
      <c r="WD104" s="62"/>
      <c r="WE104" s="62"/>
      <c r="WF104" s="62"/>
      <c r="WG104" s="62"/>
      <c r="WH104" s="62"/>
      <c r="WI104" s="62"/>
      <c r="WJ104" s="62"/>
      <c r="WK104" s="62"/>
      <c r="WL104" s="62"/>
      <c r="WM104" s="62"/>
      <c r="WN104" s="62"/>
      <c r="WO104" s="62"/>
      <c r="WP104" s="62"/>
      <c r="WQ104" s="62"/>
      <c r="WR104" s="62"/>
      <c r="WS104" s="62"/>
      <c r="WT104" s="62"/>
      <c r="WU104" s="62"/>
      <c r="WV104" s="62"/>
      <c r="WW104" s="62"/>
      <c r="WX104" s="62"/>
      <c r="WY104" s="62"/>
      <c r="WZ104" s="62"/>
      <c r="XA104" s="62"/>
      <c r="XB104" s="62"/>
      <c r="XC104" s="62"/>
      <c r="XD104" s="62"/>
      <c r="XE104" s="62"/>
      <c r="XF104" s="62"/>
      <c r="XG104" s="62"/>
      <c r="XH104" s="62"/>
      <c r="XI104" s="62"/>
      <c r="XJ104" s="62"/>
      <c r="XK104" s="62"/>
      <c r="XL104" s="62"/>
      <c r="XM104" s="62"/>
      <c r="XN104" s="62"/>
      <c r="XO104" s="62"/>
      <c r="XP104" s="62"/>
      <c r="XQ104" s="62"/>
      <c r="XR104" s="62"/>
      <c r="XS104" s="62"/>
      <c r="XT104" s="62"/>
      <c r="XU104" s="62"/>
      <c r="XV104" s="62"/>
      <c r="XW104" s="62"/>
      <c r="XX104" s="62"/>
      <c r="XY104" s="62"/>
      <c r="XZ104" s="62"/>
      <c r="YA104" s="62"/>
      <c r="YB104" s="62"/>
      <c r="YC104" s="62"/>
      <c r="YD104" s="62"/>
      <c r="YE104" s="62"/>
      <c r="YF104" s="62"/>
      <c r="YG104" s="62"/>
      <c r="YH104" s="62"/>
      <c r="YI104" s="62"/>
      <c r="YJ104" s="62"/>
      <c r="YK104" s="62"/>
      <c r="YL104" s="62"/>
      <c r="YM104" s="62"/>
      <c r="YN104" s="62"/>
      <c r="YO104" s="62"/>
      <c r="YP104" s="62"/>
      <c r="YQ104" s="62"/>
      <c r="YR104" s="62"/>
      <c r="YS104" s="62"/>
      <c r="YT104" s="62"/>
      <c r="YU104" s="62"/>
      <c r="YV104" s="62"/>
      <c r="YW104" s="62"/>
      <c r="YX104" s="62"/>
      <c r="YY104" s="62"/>
      <c r="YZ104" s="62"/>
      <c r="ZA104" s="62"/>
      <c r="ZB104" s="62"/>
      <c r="ZC104" s="62"/>
      <c r="ZD104" s="62"/>
      <c r="ZE104" s="62"/>
      <c r="ZF104" s="62"/>
      <c r="ZG104" s="62"/>
      <c r="ZH104" s="62"/>
      <c r="ZI104" s="62"/>
      <c r="ZJ104" s="62"/>
      <c r="ZK104" s="62"/>
      <c r="ZL104" s="62"/>
      <c r="ZM104" s="62"/>
      <c r="ZN104" s="62"/>
      <c r="ZO104" s="62"/>
      <c r="ZP104" s="62"/>
      <c r="ZQ104" s="62"/>
      <c r="ZR104" s="62"/>
      <c r="ZS104" s="62"/>
      <c r="ZT104" s="62"/>
      <c r="ZU104" s="62"/>
      <c r="ZV104" s="62"/>
      <c r="ZW104" s="62"/>
      <c r="ZX104" s="62"/>
      <c r="ZY104" s="62"/>
      <c r="ZZ104" s="62"/>
      <c r="AAA104" s="62"/>
      <c r="AAB104" s="62"/>
      <c r="AAC104" s="62"/>
      <c r="AAD104" s="62"/>
      <c r="AAE104" s="62"/>
      <c r="AAF104" s="62"/>
      <c r="AAG104" s="62"/>
      <c r="AAH104" s="62"/>
      <c r="AAI104" s="62"/>
      <c r="AAJ104" s="62"/>
      <c r="AAK104" s="62"/>
      <c r="AAL104" s="62"/>
      <c r="AAM104" s="62"/>
      <c r="AAN104" s="62"/>
      <c r="AAO104" s="62"/>
      <c r="AAP104" s="62"/>
      <c r="AAQ104" s="62"/>
      <c r="AAR104" s="62"/>
      <c r="AAS104" s="62"/>
      <c r="AAT104" s="62"/>
      <c r="AAU104" s="62"/>
      <c r="AAV104" s="62"/>
      <c r="AAW104" s="62"/>
      <c r="AAX104" s="62"/>
      <c r="AAY104" s="62"/>
      <c r="AAZ104" s="62"/>
      <c r="ABA104" s="62"/>
      <c r="ABB104" s="62"/>
      <c r="ABC104" s="62"/>
      <c r="ABD104" s="62"/>
      <c r="ABE104" s="62"/>
      <c r="ABF104" s="62"/>
      <c r="ABG104" s="62"/>
      <c r="ABH104" s="62"/>
      <c r="ABI104" s="62"/>
      <c r="ABJ104" s="62"/>
      <c r="ABK104" s="62"/>
      <c r="ABL104" s="62"/>
      <c r="ABM104" s="62"/>
      <c r="ABN104" s="62"/>
      <c r="ABO104" s="62"/>
      <c r="ABP104" s="62"/>
      <c r="ABQ104" s="62"/>
      <c r="ABR104" s="62"/>
      <c r="ABS104" s="62"/>
      <c r="ABT104" s="62"/>
      <c r="ABU104" s="62"/>
      <c r="ABV104" s="62"/>
      <c r="ABW104" s="62"/>
      <c r="ABX104" s="62"/>
      <c r="ABY104" s="62"/>
      <c r="ABZ104" s="62"/>
      <c r="ACA104" s="62"/>
      <c r="ACB104" s="62"/>
      <c r="ACC104" s="62"/>
      <c r="ACD104" s="62"/>
      <c r="ACE104" s="62"/>
      <c r="ACF104" s="62"/>
      <c r="ACG104" s="62"/>
      <c r="ACH104" s="62"/>
      <c r="ACI104" s="62"/>
      <c r="ACJ104" s="62"/>
      <c r="ACK104" s="62"/>
      <c r="ACL104" s="62"/>
      <c r="ACM104" s="62"/>
      <c r="ACN104" s="62"/>
      <c r="ACO104" s="62"/>
      <c r="ACP104" s="62"/>
      <c r="ACQ104" s="62"/>
      <c r="ACR104" s="62"/>
      <c r="ACS104" s="62"/>
      <c r="ACT104" s="62"/>
      <c r="ACU104" s="62"/>
      <c r="ACV104" s="62"/>
      <c r="ACW104" s="62"/>
      <c r="ACX104" s="62"/>
      <c r="ACY104" s="62"/>
      <c r="ACZ104" s="62"/>
      <c r="ADA104" s="62"/>
      <c r="ADB104" s="62"/>
      <c r="ADC104" s="62"/>
      <c r="ADD104" s="62"/>
      <c r="ADE104" s="62"/>
      <c r="ADF104" s="62"/>
      <c r="ADG104" s="62"/>
      <c r="ADH104" s="62"/>
      <c r="ADI104" s="62"/>
      <c r="ADJ104" s="62"/>
      <c r="ADK104" s="62"/>
      <c r="ADL104" s="62"/>
      <c r="ADM104" s="62"/>
      <c r="ADN104" s="62"/>
      <c r="ADO104" s="62"/>
      <c r="ADP104" s="62"/>
      <c r="ADQ104" s="62"/>
      <c r="ADR104" s="62"/>
      <c r="ADS104" s="62"/>
      <c r="ADT104" s="62"/>
      <c r="ADU104" s="62"/>
      <c r="ADV104" s="62"/>
      <c r="ADW104" s="62"/>
      <c r="ADX104" s="62"/>
      <c r="ADY104" s="62"/>
      <c r="ADZ104" s="62"/>
      <c r="AEA104" s="62"/>
      <c r="AEB104" s="62"/>
      <c r="AEC104" s="62"/>
      <c r="AED104" s="62"/>
      <c r="AEE104" s="62"/>
      <c r="AEF104" s="62"/>
      <c r="AEG104" s="62"/>
      <c r="AEH104" s="62"/>
      <c r="AEI104" s="62"/>
      <c r="AEJ104" s="62"/>
      <c r="AEK104" s="62"/>
      <c r="AEL104" s="62"/>
      <c r="AEM104" s="62"/>
      <c r="AEN104" s="62"/>
      <c r="AEO104" s="62"/>
      <c r="AEP104" s="62"/>
      <c r="AEQ104" s="62"/>
      <c r="AER104" s="62"/>
      <c r="AES104" s="62"/>
      <c r="AET104" s="62"/>
      <c r="AEU104" s="62"/>
      <c r="AEV104" s="62"/>
      <c r="AEW104" s="62"/>
      <c r="AEX104" s="62"/>
      <c r="AEY104" s="62"/>
      <c r="AEZ104" s="62"/>
      <c r="AFA104" s="62"/>
      <c r="AFB104" s="62"/>
      <c r="AFC104" s="62"/>
      <c r="AFD104" s="62"/>
      <c r="AFE104" s="62"/>
      <c r="AFF104" s="62"/>
      <c r="AFG104" s="62"/>
      <c r="AFH104" s="62"/>
      <c r="AFI104" s="62"/>
      <c r="AFJ104" s="62"/>
      <c r="AFK104" s="62"/>
      <c r="AFL104" s="62"/>
      <c r="AFM104" s="62"/>
      <c r="AFN104" s="62"/>
      <c r="AFO104" s="62"/>
      <c r="AFP104" s="62"/>
      <c r="AFQ104" s="62"/>
      <c r="AFR104" s="62"/>
      <c r="AFS104" s="62"/>
      <c r="AFT104" s="62"/>
      <c r="AFU104" s="62"/>
      <c r="AFV104" s="62"/>
      <c r="AFW104" s="62"/>
      <c r="AFX104" s="62"/>
      <c r="AFY104" s="62"/>
      <c r="AFZ104" s="62"/>
      <c r="AGA104" s="62"/>
      <c r="AGB104" s="62"/>
      <c r="AGC104" s="62"/>
      <c r="AGD104" s="62"/>
      <c r="AGE104" s="62"/>
      <c r="AGF104" s="62"/>
      <c r="AGG104" s="62"/>
      <c r="AGH104" s="62"/>
      <c r="AGI104" s="62"/>
      <c r="AGJ104" s="62"/>
      <c r="AGK104" s="62"/>
      <c r="AGL104" s="62"/>
      <c r="AGM104" s="62"/>
      <c r="AGN104" s="62"/>
      <c r="AGO104" s="62"/>
      <c r="AGP104" s="62"/>
      <c r="AGQ104" s="62"/>
      <c r="AGR104" s="62"/>
      <c r="AGS104" s="62"/>
      <c r="AGT104" s="62"/>
      <c r="AGU104" s="62"/>
      <c r="AGV104" s="62"/>
      <c r="AGW104" s="62"/>
      <c r="AGX104" s="62"/>
      <c r="AGY104" s="62"/>
      <c r="AGZ104" s="62"/>
      <c r="AHA104" s="62"/>
      <c r="AHB104" s="62"/>
      <c r="AHC104" s="62"/>
      <c r="AHD104" s="62"/>
      <c r="AHE104" s="62"/>
      <c r="AHF104" s="62"/>
      <c r="AHG104" s="62"/>
      <c r="AHH104" s="62"/>
      <c r="AHI104" s="62"/>
      <c r="AHJ104" s="62"/>
      <c r="AHK104" s="62"/>
      <c r="AHL104" s="62"/>
      <c r="AHM104" s="62"/>
      <c r="AHN104" s="62"/>
      <c r="AHO104" s="62"/>
      <c r="AHP104" s="62"/>
      <c r="AHQ104" s="62"/>
      <c r="AHR104" s="62"/>
      <c r="AHS104" s="62"/>
      <c r="AHT104" s="62"/>
      <c r="AHU104" s="62"/>
      <c r="AHV104" s="62"/>
      <c r="AHW104" s="62"/>
      <c r="AHX104" s="62"/>
      <c r="AHY104" s="62"/>
      <c r="AHZ104" s="62"/>
      <c r="AIA104" s="62"/>
      <c r="AIB104" s="62"/>
      <c r="AIC104" s="62"/>
      <c r="AID104" s="62"/>
      <c r="AIE104" s="62"/>
      <c r="AIF104" s="62"/>
      <c r="AIG104" s="62"/>
      <c r="AIH104" s="62"/>
      <c r="AII104" s="62"/>
      <c r="AIJ104" s="62"/>
      <c r="AIK104" s="62"/>
      <c r="AIL104" s="62"/>
      <c r="AIM104" s="62"/>
      <c r="AIN104" s="62"/>
      <c r="AIO104" s="62"/>
      <c r="AIP104" s="62"/>
      <c r="AIQ104" s="62"/>
      <c r="AIR104" s="62"/>
      <c r="AIS104" s="62"/>
      <c r="AIT104" s="62"/>
      <c r="AIU104" s="62"/>
      <c r="AIV104" s="62"/>
      <c r="AIW104" s="62"/>
      <c r="AIX104" s="62"/>
      <c r="AIY104" s="62"/>
      <c r="AIZ104" s="62"/>
      <c r="AJA104" s="62"/>
      <c r="AJB104" s="62"/>
      <c r="AJC104" s="62"/>
      <c r="AJD104" s="62"/>
      <c r="AJE104" s="62"/>
      <c r="AJF104" s="62"/>
      <c r="AJG104" s="62"/>
      <c r="AJH104" s="62"/>
      <c r="AJI104" s="62"/>
      <c r="AJJ104" s="62"/>
      <c r="AJK104" s="62"/>
      <c r="AJL104" s="62"/>
      <c r="AJM104" s="62"/>
      <c r="AJN104" s="62"/>
      <c r="AJO104" s="62"/>
      <c r="AJP104" s="62"/>
      <c r="AJQ104" s="62"/>
      <c r="AJR104" s="62"/>
      <c r="AJS104" s="62"/>
      <c r="AJT104" s="62"/>
      <c r="AJU104" s="62"/>
      <c r="AJV104" s="62"/>
      <c r="AJW104" s="62"/>
      <c r="AJX104" s="62"/>
      <c r="AJY104" s="62"/>
      <c r="AJZ104" s="62"/>
      <c r="AKA104" s="62"/>
      <c r="AKB104" s="62"/>
      <c r="AKC104" s="62"/>
      <c r="AKD104" s="62"/>
      <c r="AKE104" s="62"/>
      <c r="AKF104" s="62"/>
      <c r="AKG104" s="62"/>
      <c r="AKH104" s="62"/>
      <c r="AKI104" s="62"/>
      <c r="AKJ104" s="62"/>
      <c r="AKK104" s="62"/>
      <c r="AKL104" s="62"/>
      <c r="AKM104" s="62"/>
      <c r="AKN104" s="62"/>
      <c r="AKO104" s="62"/>
      <c r="AKP104" s="62"/>
      <c r="AKQ104" s="62"/>
      <c r="AKR104" s="62"/>
      <c r="AKS104" s="62"/>
      <c r="AKT104" s="62"/>
      <c r="AKU104" s="62"/>
      <c r="AKV104" s="62"/>
      <c r="AKW104" s="62"/>
      <c r="AKX104" s="62"/>
      <c r="AKY104" s="62"/>
      <c r="AKZ104" s="62"/>
      <c r="ALA104" s="62"/>
      <c r="ALB104" s="62"/>
      <c r="ALC104" s="62"/>
      <c r="ALD104" s="62"/>
      <c r="ALE104" s="62"/>
      <c r="ALF104" s="62"/>
      <c r="ALG104" s="62"/>
      <c r="ALH104" s="62"/>
      <c r="ALI104" s="62"/>
      <c r="ALJ104" s="62"/>
      <c r="ALK104" s="62"/>
      <c r="ALL104" s="62"/>
      <c r="ALM104" s="62"/>
      <c r="ALN104" s="62"/>
      <c r="ALO104" s="62"/>
      <c r="ALP104" s="62"/>
      <c r="ALQ104" s="62"/>
      <c r="ALR104" s="62"/>
      <c r="ALS104" s="62"/>
      <c r="ALT104" s="62"/>
      <c r="ALU104" s="62"/>
      <c r="ALV104" s="62"/>
      <c r="ALW104" s="62"/>
      <c r="ALX104" s="62"/>
      <c r="ALY104" s="62"/>
      <c r="ALZ104" s="62"/>
      <c r="AMA104" s="62"/>
      <c r="AMB104" s="62"/>
      <c r="AMC104" s="62"/>
      <c r="AMD104" s="62"/>
      <c r="AME104" s="62"/>
      <c r="AMF104" s="62"/>
      <c r="AMG104" s="62"/>
      <c r="AMH104" s="62"/>
      <c r="AMI104" s="62"/>
      <c r="AMJ104" s="62"/>
      <c r="AMK104" s="62"/>
      <c r="AML104" s="62"/>
      <c r="AMM104" s="62"/>
      <c r="AMN104" s="62"/>
      <c r="AMO104" s="62"/>
      <c r="AMP104" s="62"/>
      <c r="AMQ104" s="62"/>
      <c r="AMR104" s="62"/>
      <c r="AMS104" s="62"/>
      <c r="AMT104" s="62"/>
      <c r="AMU104" s="62"/>
      <c r="AMV104" s="62"/>
      <c r="AMW104" s="62"/>
      <c r="AMX104" s="62"/>
      <c r="AMY104" s="62"/>
      <c r="AMZ104" s="62"/>
      <c r="ANA104" s="62"/>
      <c r="ANB104" s="62"/>
      <c r="ANC104" s="62"/>
      <c r="AND104" s="62"/>
      <c r="ANE104" s="62"/>
      <c r="ANF104" s="62"/>
      <c r="ANG104" s="62"/>
      <c r="ANH104" s="62"/>
      <c r="ANI104" s="62"/>
      <c r="ANJ104" s="62"/>
      <c r="ANK104" s="62"/>
      <c r="ANL104" s="62"/>
      <c r="ANM104" s="62"/>
      <c r="ANN104" s="62"/>
      <c r="ANO104" s="62"/>
      <c r="ANP104" s="62"/>
      <c r="ANQ104" s="62"/>
      <c r="ANR104" s="62"/>
      <c r="ANS104" s="62"/>
      <c r="ANT104" s="62"/>
      <c r="ANU104" s="62"/>
      <c r="ANV104" s="62"/>
      <c r="ANW104" s="62"/>
      <c r="ANX104" s="62"/>
      <c r="ANY104" s="62"/>
      <c r="ANZ104" s="62"/>
      <c r="AOA104" s="62"/>
      <c r="AOB104" s="62"/>
      <c r="AOC104" s="62"/>
      <c r="AOD104" s="62"/>
      <c r="AOE104" s="62"/>
      <c r="AOF104" s="62"/>
      <c r="AOG104" s="62"/>
      <c r="AOH104" s="62"/>
      <c r="AOI104" s="62"/>
      <c r="AOJ104" s="62"/>
      <c r="AOK104" s="62"/>
      <c r="AOL104" s="62"/>
      <c r="AOM104" s="62"/>
      <c r="AON104" s="62"/>
      <c r="AOO104" s="62"/>
      <c r="AOP104" s="62"/>
      <c r="AOQ104" s="62"/>
      <c r="AOR104" s="62"/>
      <c r="AOS104" s="62"/>
      <c r="AOT104" s="62"/>
      <c r="AOU104" s="62"/>
      <c r="AOV104" s="62"/>
      <c r="AOW104" s="62"/>
      <c r="AOX104" s="62"/>
      <c r="AOY104" s="62"/>
      <c r="AOZ104" s="62"/>
      <c r="APA104" s="62"/>
      <c r="APB104" s="62"/>
      <c r="APC104" s="62"/>
      <c r="APD104" s="62"/>
      <c r="APE104" s="62"/>
      <c r="APF104" s="62"/>
      <c r="APG104" s="62"/>
      <c r="APH104" s="62"/>
      <c r="API104" s="62"/>
      <c r="APJ104" s="62"/>
      <c r="APK104" s="62"/>
      <c r="APL104" s="62"/>
      <c r="APM104" s="62"/>
      <c r="APN104" s="62"/>
      <c r="APO104" s="62"/>
      <c r="APP104" s="62"/>
      <c r="APQ104" s="62"/>
      <c r="APR104" s="62"/>
      <c r="APS104" s="62"/>
      <c r="APT104" s="62"/>
      <c r="APU104" s="62"/>
      <c r="APV104" s="62"/>
      <c r="APW104" s="62"/>
      <c r="APX104" s="62"/>
      <c r="APY104" s="62"/>
      <c r="APZ104" s="62"/>
      <c r="AQA104" s="62"/>
      <c r="AQB104" s="62"/>
      <c r="AQC104" s="62"/>
      <c r="AQD104" s="62"/>
      <c r="AQE104" s="62"/>
      <c r="AQF104" s="62"/>
      <c r="AQG104" s="62"/>
      <c r="AQH104" s="62"/>
      <c r="AQI104" s="62"/>
      <c r="AQJ104" s="62"/>
      <c r="AQK104" s="62"/>
      <c r="AQL104" s="62"/>
      <c r="AQM104" s="62"/>
      <c r="AQN104" s="62"/>
      <c r="AQO104" s="62"/>
      <c r="AQP104" s="62"/>
      <c r="AQQ104" s="62"/>
      <c r="AQR104" s="62"/>
      <c r="AQS104" s="62"/>
      <c r="AQT104" s="62"/>
      <c r="AQU104" s="62"/>
      <c r="AQV104" s="62"/>
      <c r="AQW104" s="62"/>
      <c r="AQX104" s="62"/>
      <c r="AQY104" s="62"/>
      <c r="AQZ104" s="62"/>
      <c r="ARA104" s="62"/>
      <c r="ARB104" s="62"/>
      <c r="ARC104" s="62"/>
      <c r="ARD104" s="62"/>
      <c r="ARE104" s="62"/>
      <c r="ARF104" s="62"/>
      <c r="ARG104" s="62"/>
      <c r="ARH104" s="62"/>
      <c r="ARI104" s="62"/>
      <c r="ARJ104" s="62"/>
      <c r="ARK104" s="62"/>
      <c r="ARL104" s="62"/>
      <c r="ARM104" s="62"/>
      <c r="ARN104" s="62"/>
      <c r="ARO104" s="62"/>
      <c r="ARP104" s="62"/>
      <c r="ARQ104" s="62"/>
      <c r="ARR104" s="62"/>
      <c r="ARS104" s="62"/>
      <c r="ART104" s="62"/>
      <c r="ARU104" s="62"/>
      <c r="ARV104" s="62"/>
      <c r="ARW104" s="62"/>
      <c r="ARX104" s="62"/>
      <c r="ARY104" s="62"/>
      <c r="ARZ104" s="62"/>
      <c r="ASA104" s="62"/>
      <c r="ASB104" s="62"/>
      <c r="ASC104" s="62"/>
      <c r="ASD104" s="62"/>
      <c r="ASE104" s="62"/>
      <c r="ASF104" s="62"/>
      <c r="ASG104" s="62"/>
      <c r="ASH104" s="62"/>
      <c r="ASI104" s="62"/>
      <c r="ASJ104" s="62"/>
      <c r="ASK104" s="62"/>
      <c r="ASL104" s="62"/>
      <c r="ASM104" s="62"/>
      <c r="ASN104" s="62"/>
      <c r="ASO104" s="62"/>
      <c r="ASP104" s="62"/>
      <c r="ASQ104" s="62"/>
      <c r="ASR104" s="62"/>
      <c r="ASS104" s="62"/>
      <c r="AST104" s="62"/>
      <c r="ASU104" s="62"/>
      <c r="ASV104" s="62"/>
      <c r="ASW104" s="62"/>
      <c r="ASX104" s="62"/>
      <c r="ASY104" s="62"/>
      <c r="ASZ104" s="62"/>
      <c r="ATA104" s="62"/>
      <c r="ATB104" s="62"/>
      <c r="ATC104" s="62"/>
      <c r="ATD104" s="62"/>
      <c r="ATE104" s="62"/>
      <c r="ATF104" s="62"/>
      <c r="ATG104" s="62"/>
      <c r="ATH104" s="62"/>
      <c r="ATI104" s="62"/>
      <c r="ATJ104" s="62"/>
      <c r="ATK104" s="62"/>
      <c r="ATL104" s="62"/>
      <c r="ATM104" s="62"/>
      <c r="ATN104" s="62"/>
      <c r="ATO104" s="62"/>
      <c r="ATP104" s="62"/>
      <c r="ATQ104" s="62"/>
      <c r="ATR104" s="62"/>
      <c r="ATS104" s="62"/>
      <c r="ATT104" s="62"/>
      <c r="ATU104" s="62"/>
      <c r="ATV104" s="62"/>
      <c r="ATW104" s="62"/>
      <c r="ATX104" s="62"/>
      <c r="ATY104" s="62"/>
      <c r="ATZ104" s="62"/>
      <c r="AUA104" s="62"/>
      <c r="AUB104" s="62"/>
      <c r="AUC104" s="62"/>
      <c r="AUD104" s="62"/>
      <c r="AUE104" s="62"/>
      <c r="AUF104" s="62"/>
      <c r="AUG104" s="62"/>
      <c r="AUH104" s="62"/>
      <c r="AUI104" s="62"/>
      <c r="AUJ104" s="62"/>
      <c r="AUK104" s="62"/>
      <c r="AUL104" s="62"/>
      <c r="AUM104" s="62"/>
      <c r="AUN104" s="62"/>
      <c r="AUO104" s="62"/>
      <c r="AUP104" s="62"/>
      <c r="AUQ104" s="62"/>
      <c r="AUR104" s="62"/>
      <c r="AUS104" s="62"/>
      <c r="AUT104" s="62"/>
      <c r="AUU104" s="62"/>
      <c r="AUV104" s="62"/>
      <c r="AUW104" s="62"/>
      <c r="AUX104" s="62"/>
      <c r="AUY104" s="62"/>
      <c r="AUZ104" s="62"/>
      <c r="AVA104" s="62"/>
      <c r="AVB104" s="62"/>
      <c r="AVC104" s="62"/>
      <c r="AVD104" s="62"/>
      <c r="AVE104" s="62"/>
      <c r="AVF104" s="62"/>
      <c r="AVG104" s="62"/>
      <c r="AVH104" s="62"/>
      <c r="AVI104" s="62"/>
      <c r="AVJ104" s="62"/>
      <c r="AVK104" s="62"/>
      <c r="AVL104" s="62"/>
      <c r="AVM104" s="62"/>
      <c r="AVN104" s="62"/>
      <c r="AVO104" s="62"/>
      <c r="AVP104" s="62"/>
      <c r="AVQ104" s="62"/>
      <c r="AVR104" s="62"/>
      <c r="AVS104" s="62"/>
      <c r="AVT104" s="62"/>
      <c r="AVU104" s="62"/>
      <c r="AVV104" s="62"/>
      <c r="AVW104" s="62"/>
      <c r="AVX104" s="62"/>
      <c r="AVY104" s="62"/>
      <c r="AVZ104" s="62"/>
      <c r="AWA104" s="62"/>
      <c r="AWB104" s="62"/>
      <c r="AWC104" s="62"/>
      <c r="AWD104" s="62"/>
      <c r="AWE104" s="62"/>
      <c r="AWF104" s="62"/>
      <c r="AWG104" s="62"/>
      <c r="AWH104" s="62"/>
      <c r="AWI104" s="62"/>
      <c r="AWJ104" s="62"/>
      <c r="AWK104" s="62"/>
      <c r="AWL104" s="62"/>
      <c r="AWM104" s="62"/>
      <c r="AWN104" s="62"/>
      <c r="AWO104" s="62"/>
      <c r="AWP104" s="62"/>
      <c r="AWQ104" s="62"/>
      <c r="AWR104" s="62"/>
      <c r="AWS104" s="62"/>
      <c r="AWT104" s="62"/>
      <c r="AWU104" s="62"/>
      <c r="AWV104" s="62"/>
      <c r="AWW104" s="62"/>
      <c r="AWX104" s="62"/>
      <c r="AWY104" s="62"/>
      <c r="AWZ104" s="62"/>
      <c r="AXA104" s="62"/>
      <c r="AXB104" s="62"/>
      <c r="AXC104" s="62"/>
      <c r="AXD104" s="62"/>
      <c r="AXE104" s="62"/>
    </row>
    <row r="105" spans="1:1305" s="77" customFormat="1" ht="18" customHeight="1" x14ac:dyDescent="0.3">
      <c r="A105" s="56">
        <v>9781409186182</v>
      </c>
      <c r="B105" s="56">
        <v>2787681</v>
      </c>
      <c r="C105" s="57" t="s">
        <v>266</v>
      </c>
      <c r="D105" s="64">
        <v>11.5</v>
      </c>
      <c r="E105" s="72">
        <v>21200</v>
      </c>
      <c r="F105" s="67"/>
      <c r="G105" s="61"/>
      <c r="H105" s="68"/>
      <c r="I105" s="61"/>
      <c r="J105" s="67"/>
      <c r="K105" s="67"/>
      <c r="L105" s="61"/>
      <c r="M105" s="68"/>
      <c r="N105" s="61"/>
      <c r="O105" s="67"/>
      <c r="P105" s="67"/>
      <c r="Q105" s="61"/>
      <c r="R105" s="68"/>
      <c r="S105" s="61"/>
      <c r="T105" s="67"/>
      <c r="U105" s="67"/>
      <c r="V105" s="61"/>
      <c r="W105" s="68"/>
      <c r="X105" s="61"/>
      <c r="Y105" s="67"/>
      <c r="Z105" s="67"/>
      <c r="AA105" s="61"/>
      <c r="AB105" s="68"/>
      <c r="AC105" s="61"/>
      <c r="AD105" s="67"/>
      <c r="AE105" s="67"/>
      <c r="AF105" s="61"/>
      <c r="AG105" s="68"/>
      <c r="AH105" s="61"/>
      <c r="AI105" s="67"/>
      <c r="AJ105" s="67"/>
      <c r="AK105" s="61"/>
      <c r="AL105" s="68"/>
      <c r="AM105" s="61"/>
      <c r="AN105" s="67"/>
      <c r="AO105" s="67"/>
      <c r="AP105" s="61"/>
      <c r="AQ105" s="68"/>
      <c r="AR105" s="61"/>
      <c r="AS105" s="67"/>
      <c r="AT105" s="67"/>
      <c r="AU105" s="61"/>
      <c r="AV105" s="68"/>
      <c r="AW105" s="61"/>
      <c r="AX105" s="67"/>
      <c r="AY105" s="67"/>
      <c r="AZ105" s="61"/>
      <c r="BA105" s="68"/>
      <c r="BB105" s="61"/>
      <c r="BC105" s="67"/>
      <c r="BD105" s="67"/>
      <c r="BE105" s="61"/>
      <c r="BF105" s="68"/>
      <c r="BG105" s="61"/>
      <c r="BH105" s="67"/>
      <c r="BI105" s="67"/>
      <c r="BJ105" s="61"/>
      <c r="BK105" s="68"/>
      <c r="BL105" s="61"/>
      <c r="BM105" s="67"/>
      <c r="BN105" s="67"/>
      <c r="BO105" s="61"/>
      <c r="BP105" s="68"/>
      <c r="BQ105" s="61"/>
      <c r="BR105" s="67"/>
      <c r="BS105" s="67"/>
      <c r="BT105" s="61"/>
      <c r="BU105" s="68"/>
      <c r="BV105" s="61"/>
      <c r="BW105" s="67"/>
      <c r="BX105" s="67"/>
      <c r="BY105" s="61"/>
      <c r="BZ105" s="68"/>
      <c r="CA105" s="61"/>
      <c r="CB105" s="67"/>
      <c r="CC105" s="67"/>
      <c r="CD105" s="61"/>
      <c r="CE105" s="68"/>
      <c r="CF105" s="61"/>
      <c r="CG105" s="67"/>
      <c r="CH105" s="67"/>
      <c r="CI105" s="61"/>
      <c r="CJ105" s="68"/>
      <c r="CK105" s="61"/>
      <c r="CL105" s="67"/>
      <c r="CM105" s="67"/>
      <c r="CN105" s="61"/>
      <c r="CO105" s="68"/>
      <c r="CP105" s="61"/>
      <c r="CQ105" s="67"/>
      <c r="CR105" s="67"/>
      <c r="CS105" s="61"/>
      <c r="CT105" s="68"/>
      <c r="CU105" s="61"/>
      <c r="CV105" s="67"/>
      <c r="CW105" s="67"/>
      <c r="CX105" s="61"/>
      <c r="CY105" s="68"/>
      <c r="CZ105" s="61"/>
      <c r="DA105" s="67"/>
      <c r="DB105" s="67"/>
      <c r="DC105" s="61"/>
      <c r="DD105" s="68"/>
      <c r="DE105" s="61"/>
      <c r="DF105" s="67"/>
      <c r="DG105" s="67"/>
      <c r="DH105" s="61"/>
      <c r="DI105" s="68"/>
      <c r="DJ105" s="61"/>
      <c r="DK105" s="67"/>
      <c r="DL105" s="67"/>
      <c r="DM105" s="61"/>
      <c r="DN105" s="68"/>
      <c r="DO105" s="61"/>
      <c r="DP105" s="67"/>
      <c r="DQ105" s="67"/>
      <c r="DR105" s="61"/>
      <c r="DS105" s="68"/>
      <c r="DT105" s="61"/>
      <c r="DU105" s="67"/>
      <c r="DV105" s="67"/>
      <c r="DW105" s="61"/>
      <c r="DX105" s="68"/>
      <c r="DY105" s="61"/>
      <c r="DZ105" s="67"/>
      <c r="EA105" s="67"/>
      <c r="EB105" s="61"/>
      <c r="EC105" s="68"/>
      <c r="ED105" s="61"/>
      <c r="EE105" s="67"/>
      <c r="EF105" s="67"/>
      <c r="EG105" s="61"/>
      <c r="EH105" s="68"/>
      <c r="EI105" s="61"/>
      <c r="EJ105" s="67"/>
      <c r="EK105" s="67"/>
      <c r="EL105" s="61"/>
      <c r="EM105" s="68"/>
      <c r="EN105" s="61"/>
      <c r="EO105" s="67"/>
      <c r="EP105" s="67"/>
      <c r="EQ105" s="61"/>
      <c r="ER105" s="68"/>
      <c r="ES105" s="61"/>
      <c r="ET105" s="67"/>
      <c r="EU105" s="67"/>
      <c r="EV105" s="61"/>
      <c r="EW105" s="68"/>
      <c r="EX105" s="61"/>
      <c r="EY105" s="67"/>
      <c r="EZ105" s="67"/>
      <c r="FA105" s="61"/>
      <c r="FB105" s="68"/>
      <c r="FC105" s="61"/>
      <c r="FD105" s="67"/>
      <c r="FE105" s="67"/>
      <c r="FF105" s="61"/>
      <c r="FG105" s="68"/>
      <c r="FH105" s="61"/>
      <c r="FI105" s="67"/>
      <c r="FJ105" s="67"/>
      <c r="FK105" s="61"/>
      <c r="FL105" s="68"/>
      <c r="FM105" s="61"/>
      <c r="FN105" s="67"/>
      <c r="FO105" s="67"/>
      <c r="FP105" s="61"/>
      <c r="FQ105" s="68"/>
      <c r="FR105" s="61"/>
      <c r="FS105" s="67"/>
      <c r="FT105" s="67"/>
      <c r="FU105" s="61"/>
      <c r="FV105" s="68"/>
      <c r="FW105" s="61"/>
      <c r="FX105" s="67"/>
      <c r="FY105" s="67"/>
      <c r="FZ105" s="61"/>
      <c r="GA105" s="68"/>
      <c r="GB105" s="61"/>
      <c r="GC105" s="67"/>
      <c r="GD105" s="67"/>
      <c r="GE105" s="61"/>
      <c r="GF105" s="68"/>
      <c r="GG105" s="61"/>
      <c r="GH105" s="67"/>
      <c r="GI105" s="67"/>
      <c r="GJ105" s="61"/>
      <c r="GK105" s="68"/>
      <c r="GL105" s="61"/>
      <c r="GM105" s="67"/>
      <c r="GN105" s="67"/>
      <c r="GO105" s="61"/>
      <c r="GP105" s="68"/>
      <c r="GQ105" s="61"/>
      <c r="GR105" s="67"/>
      <c r="GS105" s="67"/>
      <c r="GT105" s="61"/>
      <c r="GU105" s="68"/>
      <c r="GV105" s="61"/>
      <c r="GW105" s="67"/>
      <c r="GX105" s="67"/>
      <c r="GY105" s="61"/>
      <c r="GZ105" s="68"/>
      <c r="HA105" s="61"/>
      <c r="HB105" s="67"/>
      <c r="HC105" s="67"/>
      <c r="HD105" s="61"/>
      <c r="HE105" s="68"/>
      <c r="HF105" s="61"/>
      <c r="HG105" s="67"/>
      <c r="HH105" s="67"/>
      <c r="HI105" s="61"/>
      <c r="HJ105" s="68"/>
      <c r="HK105" s="61"/>
      <c r="HL105" s="67"/>
      <c r="HM105" s="67"/>
      <c r="HN105" s="61"/>
      <c r="HO105" s="68"/>
      <c r="HP105" s="61"/>
      <c r="HQ105" s="67"/>
      <c r="HR105" s="67"/>
      <c r="HS105" s="61"/>
      <c r="HT105" s="68"/>
      <c r="HU105" s="61"/>
      <c r="HV105" s="67"/>
      <c r="HW105" s="67"/>
      <c r="HX105" s="61"/>
      <c r="HY105" s="68"/>
      <c r="HZ105" s="61"/>
      <c r="IA105" s="67"/>
      <c r="IB105" s="67"/>
      <c r="IC105" s="61"/>
      <c r="ID105" s="68"/>
      <c r="IE105" s="61"/>
      <c r="IF105" s="67"/>
      <c r="IG105" s="67"/>
      <c r="IH105" s="61"/>
      <c r="II105" s="61"/>
      <c r="IJ105" s="62"/>
      <c r="IK105" s="62"/>
      <c r="IL105" s="62"/>
      <c r="IM105" s="62"/>
      <c r="IN105" s="62"/>
      <c r="IO105" s="62"/>
      <c r="IP105" s="62"/>
      <c r="IQ105" s="62"/>
      <c r="IR105" s="62"/>
      <c r="IS105" s="62"/>
      <c r="IT105" s="62"/>
      <c r="IU105" s="62"/>
      <c r="IV105" s="62"/>
      <c r="IW105" s="62"/>
      <c r="IX105" s="62"/>
      <c r="IY105" s="62"/>
      <c r="IZ105" s="62"/>
      <c r="JA105" s="62"/>
      <c r="JB105" s="62"/>
      <c r="JC105" s="62"/>
      <c r="JD105" s="62"/>
      <c r="JE105" s="62"/>
      <c r="JF105" s="62"/>
      <c r="JG105" s="62"/>
      <c r="JH105" s="62"/>
      <c r="JI105" s="62"/>
      <c r="JJ105" s="62"/>
      <c r="JK105" s="62"/>
      <c r="JL105" s="62"/>
      <c r="JM105" s="62"/>
      <c r="JN105" s="62"/>
      <c r="JO105" s="62"/>
      <c r="JP105" s="62"/>
      <c r="JQ105" s="62"/>
      <c r="JR105" s="62"/>
      <c r="JS105" s="62"/>
      <c r="JT105" s="62"/>
      <c r="JU105" s="62"/>
      <c r="JV105" s="62"/>
      <c r="JW105" s="62"/>
      <c r="JX105" s="62"/>
      <c r="JY105" s="62"/>
      <c r="JZ105" s="62"/>
      <c r="KA105" s="62"/>
      <c r="KB105" s="62"/>
      <c r="KC105" s="62"/>
      <c r="KD105" s="62"/>
      <c r="KE105" s="62"/>
      <c r="KF105" s="62"/>
      <c r="KG105" s="62"/>
      <c r="KH105" s="62"/>
      <c r="KI105" s="62"/>
      <c r="KJ105" s="62"/>
      <c r="KK105" s="62"/>
      <c r="KL105" s="62"/>
      <c r="KM105" s="62"/>
      <c r="KN105" s="62"/>
      <c r="KO105" s="62"/>
      <c r="KP105" s="62"/>
      <c r="KQ105" s="62"/>
      <c r="KR105" s="62"/>
      <c r="KS105" s="62"/>
      <c r="KT105" s="62"/>
      <c r="KU105" s="62"/>
      <c r="KV105" s="62"/>
      <c r="KW105" s="62"/>
      <c r="KX105" s="62"/>
      <c r="KY105" s="62"/>
      <c r="KZ105" s="62"/>
      <c r="LA105" s="62"/>
      <c r="LB105" s="62"/>
      <c r="LC105" s="62"/>
      <c r="LD105" s="62"/>
      <c r="LE105" s="62"/>
      <c r="LF105" s="62"/>
      <c r="LG105" s="62"/>
      <c r="LH105" s="62"/>
      <c r="LI105" s="62"/>
      <c r="LJ105" s="62"/>
      <c r="LK105" s="62"/>
      <c r="LL105" s="62"/>
      <c r="LM105" s="62"/>
      <c r="LN105" s="62"/>
      <c r="LO105" s="62"/>
      <c r="LP105" s="62"/>
      <c r="LQ105" s="62"/>
      <c r="LR105" s="62"/>
      <c r="LS105" s="62"/>
      <c r="LT105" s="62"/>
      <c r="LU105" s="62"/>
      <c r="LV105" s="62"/>
      <c r="LW105" s="62"/>
      <c r="LX105" s="62"/>
      <c r="LY105" s="62"/>
      <c r="LZ105" s="62"/>
      <c r="MA105" s="62"/>
      <c r="MB105" s="62"/>
      <c r="MC105" s="62"/>
      <c r="MD105" s="62"/>
      <c r="ME105" s="62"/>
      <c r="MF105" s="62"/>
      <c r="MG105" s="62"/>
      <c r="MH105" s="62"/>
      <c r="MI105" s="62"/>
      <c r="MJ105" s="62"/>
      <c r="MK105" s="62"/>
      <c r="ML105" s="62"/>
      <c r="MM105" s="62"/>
      <c r="MN105" s="62"/>
      <c r="MO105" s="62"/>
      <c r="MP105" s="62"/>
      <c r="MQ105" s="62"/>
      <c r="MR105" s="62"/>
      <c r="MS105" s="62"/>
      <c r="MT105" s="62"/>
      <c r="MU105" s="62"/>
      <c r="MV105" s="62"/>
      <c r="MW105" s="62"/>
      <c r="MX105" s="62"/>
      <c r="MY105" s="62"/>
      <c r="MZ105" s="62"/>
      <c r="NA105" s="62"/>
      <c r="NB105" s="62"/>
      <c r="NC105" s="62"/>
      <c r="ND105" s="62"/>
      <c r="NE105" s="62"/>
      <c r="NF105" s="62"/>
      <c r="NG105" s="62"/>
      <c r="NH105" s="62"/>
      <c r="NI105" s="62"/>
      <c r="NJ105" s="62"/>
      <c r="NK105" s="62"/>
      <c r="NL105" s="62"/>
      <c r="NM105" s="62"/>
      <c r="NN105" s="62"/>
      <c r="NO105" s="62"/>
      <c r="NP105" s="62"/>
      <c r="NQ105" s="62"/>
      <c r="NR105" s="62"/>
      <c r="NS105" s="62"/>
      <c r="NT105" s="62"/>
      <c r="NU105" s="62"/>
      <c r="NV105" s="62"/>
      <c r="NW105" s="62"/>
      <c r="NX105" s="62"/>
      <c r="NY105" s="62"/>
      <c r="NZ105" s="62"/>
      <c r="OA105" s="62"/>
      <c r="OB105" s="62"/>
      <c r="OC105" s="62"/>
      <c r="OD105" s="62"/>
      <c r="OE105" s="62"/>
      <c r="OF105" s="62"/>
      <c r="OG105" s="62"/>
      <c r="OH105" s="62"/>
      <c r="OI105" s="62"/>
      <c r="OJ105" s="62"/>
      <c r="OK105" s="62"/>
      <c r="OL105" s="62"/>
      <c r="OM105" s="62"/>
      <c r="ON105" s="62"/>
      <c r="OO105" s="62"/>
      <c r="OP105" s="62"/>
      <c r="OQ105" s="62"/>
      <c r="OR105" s="62"/>
      <c r="OS105" s="62"/>
      <c r="OT105" s="62"/>
      <c r="OU105" s="62"/>
      <c r="OV105" s="62"/>
      <c r="OW105" s="62"/>
      <c r="OX105" s="62"/>
      <c r="OY105" s="62"/>
      <c r="OZ105" s="62"/>
      <c r="PA105" s="62"/>
      <c r="PB105" s="62"/>
      <c r="PC105" s="62"/>
      <c r="PD105" s="62"/>
      <c r="PE105" s="62"/>
      <c r="PF105" s="62"/>
      <c r="PG105" s="62"/>
      <c r="PH105" s="62"/>
      <c r="PI105" s="62"/>
      <c r="PJ105" s="62"/>
      <c r="PK105" s="62"/>
      <c r="PL105" s="62"/>
      <c r="PM105" s="62"/>
      <c r="PN105" s="62"/>
      <c r="PO105" s="62"/>
      <c r="PP105" s="62"/>
      <c r="PQ105" s="62"/>
      <c r="PR105" s="62"/>
      <c r="PS105" s="62"/>
      <c r="PT105" s="62"/>
      <c r="PU105" s="62"/>
      <c r="PV105" s="62"/>
      <c r="PW105" s="62"/>
      <c r="PX105" s="62"/>
      <c r="PY105" s="62"/>
      <c r="PZ105" s="62"/>
      <c r="QA105" s="62"/>
      <c r="QB105" s="62"/>
      <c r="QC105" s="62"/>
      <c r="QD105" s="62"/>
      <c r="QE105" s="62"/>
      <c r="QF105" s="62"/>
      <c r="QG105" s="62"/>
      <c r="QH105" s="62"/>
      <c r="QI105" s="62"/>
      <c r="QJ105" s="62"/>
      <c r="QK105" s="62"/>
      <c r="QL105" s="62"/>
      <c r="QM105" s="62"/>
      <c r="QN105" s="62"/>
      <c r="QO105" s="62"/>
      <c r="QP105" s="62"/>
      <c r="QQ105" s="62"/>
      <c r="QR105" s="62"/>
      <c r="QS105" s="62"/>
      <c r="QT105" s="62"/>
      <c r="QU105" s="62"/>
      <c r="QV105" s="62"/>
      <c r="QW105" s="62"/>
      <c r="QX105" s="62"/>
      <c r="QY105" s="62"/>
      <c r="QZ105" s="62"/>
      <c r="RA105" s="62"/>
      <c r="RB105" s="62"/>
      <c r="RC105" s="62"/>
      <c r="RD105" s="62"/>
      <c r="RE105" s="62"/>
      <c r="RF105" s="62"/>
      <c r="RG105" s="62"/>
      <c r="RH105" s="62"/>
      <c r="RI105" s="62"/>
      <c r="RJ105" s="62"/>
      <c r="RK105" s="62"/>
      <c r="RL105" s="62"/>
      <c r="RM105" s="62"/>
      <c r="RN105" s="62"/>
      <c r="RO105" s="62"/>
      <c r="RP105" s="62"/>
      <c r="RQ105" s="62"/>
      <c r="RR105" s="62"/>
      <c r="RS105" s="62"/>
      <c r="RT105" s="62"/>
      <c r="RU105" s="62"/>
      <c r="RV105" s="62"/>
      <c r="RW105" s="62"/>
      <c r="RX105" s="62"/>
      <c r="RY105" s="62"/>
      <c r="RZ105" s="62"/>
      <c r="SA105" s="62"/>
      <c r="SB105" s="62"/>
      <c r="SC105" s="62"/>
      <c r="SD105" s="62"/>
      <c r="SE105" s="62"/>
      <c r="SF105" s="62"/>
      <c r="SG105" s="62"/>
      <c r="SH105" s="62"/>
      <c r="SI105" s="62"/>
      <c r="SJ105" s="62"/>
      <c r="SK105" s="62"/>
      <c r="SL105" s="62"/>
      <c r="SM105" s="62"/>
      <c r="SN105" s="62"/>
      <c r="SO105" s="62"/>
      <c r="SP105" s="62"/>
      <c r="SQ105" s="62"/>
      <c r="SR105" s="62"/>
      <c r="SS105" s="62"/>
      <c r="ST105" s="62"/>
      <c r="SU105" s="62"/>
      <c r="SV105" s="62"/>
      <c r="SW105" s="62"/>
      <c r="SX105" s="62"/>
      <c r="SY105" s="62"/>
      <c r="SZ105" s="62"/>
      <c r="TA105" s="62"/>
      <c r="TB105" s="62"/>
      <c r="TC105" s="62"/>
      <c r="TD105" s="62"/>
      <c r="TE105" s="62"/>
      <c r="TF105" s="62"/>
      <c r="TG105" s="62"/>
      <c r="TH105" s="62"/>
      <c r="TI105" s="62"/>
      <c r="TJ105" s="62"/>
      <c r="TK105" s="62"/>
      <c r="TL105" s="62"/>
      <c r="TM105" s="62"/>
      <c r="TN105" s="62"/>
      <c r="TO105" s="62"/>
      <c r="TP105" s="62"/>
      <c r="TQ105" s="62"/>
      <c r="TR105" s="62"/>
      <c r="TS105" s="62"/>
      <c r="TT105" s="62"/>
      <c r="TU105" s="62"/>
      <c r="TV105" s="62"/>
      <c r="TW105" s="62"/>
      <c r="TX105" s="62"/>
      <c r="TY105" s="62"/>
      <c r="TZ105" s="62"/>
      <c r="UA105" s="62"/>
      <c r="UB105" s="62"/>
      <c r="UC105" s="62"/>
      <c r="UD105" s="62"/>
      <c r="UE105" s="62"/>
      <c r="UF105" s="62"/>
      <c r="UG105" s="62"/>
      <c r="UH105" s="62"/>
      <c r="UI105" s="62"/>
      <c r="UJ105" s="62"/>
      <c r="UK105" s="62"/>
      <c r="UL105" s="62"/>
      <c r="UM105" s="62"/>
      <c r="UN105" s="62"/>
      <c r="UO105" s="62"/>
      <c r="UP105" s="62"/>
      <c r="UQ105" s="62"/>
      <c r="UR105" s="62"/>
      <c r="US105" s="62"/>
      <c r="UT105" s="62"/>
      <c r="UU105" s="62"/>
      <c r="UV105" s="62"/>
      <c r="UW105" s="62"/>
      <c r="UX105" s="62"/>
      <c r="UY105" s="62"/>
      <c r="UZ105" s="62"/>
      <c r="VA105" s="62"/>
      <c r="VB105" s="62"/>
      <c r="VC105" s="62"/>
      <c r="VD105" s="62"/>
      <c r="VE105" s="62"/>
      <c r="VF105" s="62"/>
      <c r="VG105" s="62"/>
      <c r="VH105" s="62"/>
      <c r="VI105" s="62"/>
      <c r="VJ105" s="62"/>
      <c r="VK105" s="62"/>
      <c r="VL105" s="62"/>
      <c r="VM105" s="62"/>
      <c r="VN105" s="62"/>
      <c r="VO105" s="62"/>
      <c r="VP105" s="62"/>
      <c r="VQ105" s="62"/>
      <c r="VR105" s="62"/>
      <c r="VS105" s="62"/>
      <c r="VT105" s="62"/>
      <c r="VU105" s="62"/>
      <c r="VV105" s="62"/>
      <c r="VW105" s="62"/>
      <c r="VX105" s="62"/>
      <c r="VY105" s="62"/>
      <c r="VZ105" s="62"/>
      <c r="WA105" s="62"/>
      <c r="WB105" s="62"/>
      <c r="WC105" s="62"/>
      <c r="WD105" s="62"/>
      <c r="WE105" s="62"/>
      <c r="WF105" s="62"/>
      <c r="WG105" s="62"/>
      <c r="WH105" s="62"/>
      <c r="WI105" s="62"/>
      <c r="WJ105" s="62"/>
      <c r="WK105" s="62"/>
      <c r="WL105" s="62"/>
      <c r="WM105" s="62"/>
      <c r="WN105" s="62"/>
      <c r="WO105" s="62"/>
      <c r="WP105" s="62"/>
      <c r="WQ105" s="62"/>
      <c r="WR105" s="62"/>
      <c r="WS105" s="62"/>
      <c r="WT105" s="62"/>
      <c r="WU105" s="62"/>
      <c r="WV105" s="62"/>
      <c r="WW105" s="62"/>
      <c r="WX105" s="62"/>
      <c r="WY105" s="62"/>
      <c r="WZ105" s="62"/>
      <c r="XA105" s="62"/>
      <c r="XB105" s="62"/>
      <c r="XC105" s="62"/>
      <c r="XD105" s="62"/>
      <c r="XE105" s="62"/>
      <c r="XF105" s="62"/>
      <c r="XG105" s="62"/>
      <c r="XH105" s="62"/>
      <c r="XI105" s="62"/>
      <c r="XJ105" s="62"/>
      <c r="XK105" s="62"/>
      <c r="XL105" s="62"/>
      <c r="XM105" s="62"/>
      <c r="XN105" s="62"/>
      <c r="XO105" s="62"/>
      <c r="XP105" s="62"/>
      <c r="XQ105" s="62"/>
      <c r="XR105" s="62"/>
      <c r="XS105" s="62"/>
      <c r="XT105" s="62"/>
      <c r="XU105" s="62"/>
      <c r="XV105" s="62"/>
      <c r="XW105" s="62"/>
      <c r="XX105" s="62"/>
      <c r="XY105" s="62"/>
      <c r="XZ105" s="62"/>
      <c r="YA105" s="62"/>
      <c r="YB105" s="62"/>
      <c r="YC105" s="62"/>
      <c r="YD105" s="62"/>
      <c r="YE105" s="62"/>
      <c r="YF105" s="62"/>
      <c r="YG105" s="62"/>
      <c r="YH105" s="62"/>
      <c r="YI105" s="62"/>
      <c r="YJ105" s="62"/>
      <c r="YK105" s="62"/>
      <c r="YL105" s="62"/>
      <c r="YM105" s="62"/>
      <c r="YN105" s="62"/>
      <c r="YO105" s="62"/>
      <c r="YP105" s="62"/>
      <c r="YQ105" s="62"/>
      <c r="YR105" s="62"/>
      <c r="YS105" s="62"/>
      <c r="YT105" s="62"/>
      <c r="YU105" s="62"/>
      <c r="YV105" s="62"/>
      <c r="YW105" s="62"/>
      <c r="YX105" s="62"/>
      <c r="YY105" s="62"/>
      <c r="YZ105" s="62"/>
      <c r="ZA105" s="62"/>
      <c r="ZB105" s="62"/>
      <c r="ZC105" s="62"/>
      <c r="ZD105" s="62"/>
      <c r="ZE105" s="62"/>
      <c r="ZF105" s="62"/>
      <c r="ZG105" s="62"/>
      <c r="ZH105" s="62"/>
      <c r="ZI105" s="62"/>
      <c r="ZJ105" s="62"/>
      <c r="ZK105" s="62"/>
      <c r="ZL105" s="62"/>
      <c r="ZM105" s="62"/>
      <c r="ZN105" s="62"/>
      <c r="ZO105" s="62"/>
      <c r="ZP105" s="62"/>
      <c r="ZQ105" s="62"/>
      <c r="ZR105" s="62"/>
      <c r="ZS105" s="62"/>
      <c r="ZT105" s="62"/>
      <c r="ZU105" s="62"/>
      <c r="ZV105" s="62"/>
      <c r="ZW105" s="62"/>
      <c r="ZX105" s="62"/>
      <c r="ZY105" s="62"/>
      <c r="ZZ105" s="62"/>
      <c r="AAA105" s="62"/>
      <c r="AAB105" s="62"/>
      <c r="AAC105" s="62"/>
      <c r="AAD105" s="62"/>
      <c r="AAE105" s="62"/>
      <c r="AAF105" s="62"/>
      <c r="AAG105" s="62"/>
      <c r="AAH105" s="62"/>
      <c r="AAI105" s="62"/>
      <c r="AAJ105" s="62"/>
      <c r="AAK105" s="62"/>
      <c r="AAL105" s="62"/>
      <c r="AAM105" s="62"/>
      <c r="AAN105" s="62"/>
      <c r="AAO105" s="62"/>
      <c r="AAP105" s="62"/>
      <c r="AAQ105" s="62"/>
      <c r="AAR105" s="62"/>
      <c r="AAS105" s="62"/>
      <c r="AAT105" s="62"/>
      <c r="AAU105" s="62"/>
      <c r="AAV105" s="62"/>
      <c r="AAW105" s="62"/>
      <c r="AAX105" s="62"/>
      <c r="AAY105" s="62"/>
      <c r="AAZ105" s="62"/>
      <c r="ABA105" s="62"/>
      <c r="ABB105" s="62"/>
      <c r="ABC105" s="62"/>
      <c r="ABD105" s="62"/>
      <c r="ABE105" s="62"/>
      <c r="ABF105" s="62"/>
      <c r="ABG105" s="62"/>
      <c r="ABH105" s="62"/>
      <c r="ABI105" s="62"/>
      <c r="ABJ105" s="62"/>
      <c r="ABK105" s="62"/>
      <c r="ABL105" s="62"/>
      <c r="ABM105" s="62"/>
      <c r="ABN105" s="62"/>
      <c r="ABO105" s="62"/>
      <c r="ABP105" s="62"/>
      <c r="ABQ105" s="62"/>
      <c r="ABR105" s="62"/>
      <c r="ABS105" s="62"/>
      <c r="ABT105" s="62"/>
      <c r="ABU105" s="62"/>
      <c r="ABV105" s="62"/>
      <c r="ABW105" s="62"/>
      <c r="ABX105" s="62"/>
      <c r="ABY105" s="62"/>
      <c r="ABZ105" s="62"/>
      <c r="ACA105" s="62"/>
      <c r="ACB105" s="62"/>
      <c r="ACC105" s="62"/>
      <c r="ACD105" s="62"/>
      <c r="ACE105" s="62"/>
      <c r="ACF105" s="62"/>
      <c r="ACG105" s="62"/>
      <c r="ACH105" s="62"/>
      <c r="ACI105" s="62"/>
      <c r="ACJ105" s="62"/>
      <c r="ACK105" s="62"/>
      <c r="ACL105" s="62"/>
      <c r="ACM105" s="62"/>
      <c r="ACN105" s="62"/>
      <c r="ACO105" s="62"/>
      <c r="ACP105" s="62"/>
      <c r="ACQ105" s="62"/>
      <c r="ACR105" s="62"/>
      <c r="ACS105" s="62"/>
      <c r="ACT105" s="62"/>
      <c r="ACU105" s="62"/>
      <c r="ACV105" s="62"/>
      <c r="ACW105" s="62"/>
      <c r="ACX105" s="62"/>
      <c r="ACY105" s="62"/>
      <c r="ACZ105" s="62"/>
      <c r="ADA105" s="62"/>
      <c r="ADB105" s="62"/>
      <c r="ADC105" s="62"/>
      <c r="ADD105" s="62"/>
      <c r="ADE105" s="62"/>
      <c r="ADF105" s="62"/>
      <c r="ADG105" s="62"/>
      <c r="ADH105" s="62"/>
      <c r="ADI105" s="62"/>
      <c r="ADJ105" s="62"/>
      <c r="ADK105" s="62"/>
      <c r="ADL105" s="62"/>
      <c r="ADM105" s="62"/>
      <c r="ADN105" s="62"/>
      <c r="ADO105" s="62"/>
      <c r="ADP105" s="62"/>
      <c r="ADQ105" s="62"/>
      <c r="ADR105" s="62"/>
      <c r="ADS105" s="62"/>
      <c r="ADT105" s="62"/>
      <c r="ADU105" s="62"/>
      <c r="ADV105" s="62"/>
      <c r="ADW105" s="62"/>
      <c r="ADX105" s="62"/>
      <c r="ADY105" s="62"/>
      <c r="ADZ105" s="62"/>
      <c r="AEA105" s="62"/>
      <c r="AEB105" s="62"/>
      <c r="AEC105" s="62"/>
      <c r="AED105" s="62"/>
      <c r="AEE105" s="62"/>
      <c r="AEF105" s="62"/>
      <c r="AEG105" s="62"/>
      <c r="AEH105" s="62"/>
      <c r="AEI105" s="62"/>
      <c r="AEJ105" s="62"/>
      <c r="AEK105" s="62"/>
      <c r="AEL105" s="62"/>
      <c r="AEM105" s="62"/>
      <c r="AEN105" s="62"/>
      <c r="AEO105" s="62"/>
      <c r="AEP105" s="62"/>
      <c r="AEQ105" s="62"/>
      <c r="AER105" s="62"/>
      <c r="AES105" s="62"/>
      <c r="AET105" s="62"/>
      <c r="AEU105" s="62"/>
      <c r="AEV105" s="62"/>
      <c r="AEW105" s="62"/>
      <c r="AEX105" s="62"/>
      <c r="AEY105" s="62"/>
      <c r="AEZ105" s="62"/>
      <c r="AFA105" s="62"/>
      <c r="AFB105" s="62"/>
      <c r="AFC105" s="62"/>
      <c r="AFD105" s="62"/>
      <c r="AFE105" s="62"/>
      <c r="AFF105" s="62"/>
      <c r="AFG105" s="62"/>
      <c r="AFH105" s="62"/>
      <c r="AFI105" s="62"/>
      <c r="AFJ105" s="62"/>
      <c r="AFK105" s="62"/>
      <c r="AFL105" s="62"/>
      <c r="AFM105" s="62"/>
      <c r="AFN105" s="62"/>
      <c r="AFO105" s="62"/>
      <c r="AFP105" s="62"/>
      <c r="AFQ105" s="62"/>
      <c r="AFR105" s="62"/>
      <c r="AFS105" s="62"/>
      <c r="AFT105" s="62"/>
      <c r="AFU105" s="62"/>
      <c r="AFV105" s="62"/>
      <c r="AFW105" s="62"/>
      <c r="AFX105" s="62"/>
      <c r="AFY105" s="62"/>
      <c r="AFZ105" s="62"/>
      <c r="AGA105" s="62"/>
      <c r="AGB105" s="62"/>
      <c r="AGC105" s="62"/>
      <c r="AGD105" s="62"/>
      <c r="AGE105" s="62"/>
      <c r="AGF105" s="62"/>
      <c r="AGG105" s="62"/>
      <c r="AGH105" s="62"/>
      <c r="AGI105" s="62"/>
      <c r="AGJ105" s="62"/>
      <c r="AGK105" s="62"/>
      <c r="AGL105" s="62"/>
      <c r="AGM105" s="62"/>
      <c r="AGN105" s="62"/>
      <c r="AGO105" s="62"/>
      <c r="AGP105" s="62"/>
      <c r="AGQ105" s="62"/>
      <c r="AGR105" s="62"/>
      <c r="AGS105" s="62"/>
      <c r="AGT105" s="62"/>
      <c r="AGU105" s="62"/>
      <c r="AGV105" s="62"/>
      <c r="AGW105" s="62"/>
      <c r="AGX105" s="62"/>
      <c r="AGY105" s="62"/>
      <c r="AGZ105" s="62"/>
      <c r="AHA105" s="62"/>
      <c r="AHB105" s="62"/>
      <c r="AHC105" s="62"/>
      <c r="AHD105" s="62"/>
      <c r="AHE105" s="62"/>
      <c r="AHF105" s="62"/>
      <c r="AHG105" s="62"/>
      <c r="AHH105" s="62"/>
      <c r="AHI105" s="62"/>
      <c r="AHJ105" s="62"/>
      <c r="AHK105" s="62"/>
      <c r="AHL105" s="62"/>
      <c r="AHM105" s="62"/>
      <c r="AHN105" s="62"/>
      <c r="AHO105" s="62"/>
      <c r="AHP105" s="62"/>
      <c r="AHQ105" s="62"/>
      <c r="AHR105" s="62"/>
      <c r="AHS105" s="62"/>
      <c r="AHT105" s="62"/>
      <c r="AHU105" s="62"/>
      <c r="AHV105" s="62"/>
      <c r="AHW105" s="62"/>
      <c r="AHX105" s="62"/>
      <c r="AHY105" s="62"/>
      <c r="AHZ105" s="62"/>
      <c r="AIA105" s="62"/>
      <c r="AIB105" s="62"/>
      <c r="AIC105" s="62"/>
      <c r="AID105" s="62"/>
      <c r="AIE105" s="62"/>
      <c r="AIF105" s="62"/>
      <c r="AIG105" s="62"/>
      <c r="AIH105" s="62"/>
      <c r="AII105" s="62"/>
      <c r="AIJ105" s="62"/>
      <c r="AIK105" s="62"/>
      <c r="AIL105" s="62"/>
      <c r="AIM105" s="62"/>
      <c r="AIN105" s="62"/>
      <c r="AIO105" s="62"/>
      <c r="AIP105" s="62"/>
      <c r="AIQ105" s="62"/>
      <c r="AIR105" s="62"/>
      <c r="AIS105" s="62"/>
      <c r="AIT105" s="62"/>
      <c r="AIU105" s="62"/>
      <c r="AIV105" s="62"/>
      <c r="AIW105" s="62"/>
      <c r="AIX105" s="62"/>
      <c r="AIY105" s="62"/>
      <c r="AIZ105" s="62"/>
      <c r="AJA105" s="62"/>
      <c r="AJB105" s="62"/>
      <c r="AJC105" s="62"/>
      <c r="AJD105" s="62"/>
      <c r="AJE105" s="62"/>
      <c r="AJF105" s="62"/>
      <c r="AJG105" s="62"/>
      <c r="AJH105" s="62"/>
      <c r="AJI105" s="62"/>
      <c r="AJJ105" s="62"/>
      <c r="AJK105" s="62"/>
      <c r="AJL105" s="62"/>
      <c r="AJM105" s="62"/>
      <c r="AJN105" s="62"/>
      <c r="AJO105" s="62"/>
      <c r="AJP105" s="62"/>
      <c r="AJQ105" s="62"/>
      <c r="AJR105" s="62"/>
      <c r="AJS105" s="62"/>
      <c r="AJT105" s="62"/>
      <c r="AJU105" s="62"/>
      <c r="AJV105" s="62"/>
      <c r="AJW105" s="62"/>
      <c r="AJX105" s="62"/>
      <c r="AJY105" s="62"/>
      <c r="AJZ105" s="62"/>
      <c r="AKA105" s="62"/>
      <c r="AKB105" s="62"/>
      <c r="AKC105" s="62"/>
      <c r="AKD105" s="62"/>
      <c r="AKE105" s="62"/>
      <c r="AKF105" s="62"/>
      <c r="AKG105" s="62"/>
      <c r="AKH105" s="62"/>
      <c r="AKI105" s="62"/>
      <c r="AKJ105" s="62"/>
      <c r="AKK105" s="62"/>
      <c r="AKL105" s="62"/>
      <c r="AKM105" s="62"/>
      <c r="AKN105" s="62"/>
      <c r="AKO105" s="62"/>
      <c r="AKP105" s="62"/>
      <c r="AKQ105" s="62"/>
      <c r="AKR105" s="62"/>
      <c r="AKS105" s="62"/>
      <c r="AKT105" s="62"/>
      <c r="AKU105" s="62"/>
      <c r="AKV105" s="62"/>
      <c r="AKW105" s="62"/>
      <c r="AKX105" s="62"/>
      <c r="AKY105" s="62"/>
      <c r="AKZ105" s="62"/>
      <c r="ALA105" s="62"/>
      <c r="ALB105" s="62"/>
      <c r="ALC105" s="62"/>
      <c r="ALD105" s="62"/>
      <c r="ALE105" s="62"/>
      <c r="ALF105" s="62"/>
      <c r="ALG105" s="62"/>
      <c r="ALH105" s="62"/>
      <c r="ALI105" s="62"/>
      <c r="ALJ105" s="62"/>
      <c r="ALK105" s="62"/>
      <c r="ALL105" s="62"/>
      <c r="ALM105" s="62"/>
      <c r="ALN105" s="62"/>
      <c r="ALO105" s="62"/>
      <c r="ALP105" s="62"/>
      <c r="ALQ105" s="62"/>
      <c r="ALR105" s="62"/>
      <c r="ALS105" s="62"/>
      <c r="ALT105" s="62"/>
      <c r="ALU105" s="62"/>
      <c r="ALV105" s="62"/>
      <c r="ALW105" s="62"/>
      <c r="ALX105" s="62"/>
      <c r="ALY105" s="62"/>
      <c r="ALZ105" s="62"/>
      <c r="AMA105" s="62"/>
      <c r="AMB105" s="62"/>
      <c r="AMC105" s="62"/>
      <c r="AMD105" s="62"/>
      <c r="AME105" s="62"/>
      <c r="AMF105" s="62"/>
      <c r="AMG105" s="62"/>
      <c r="AMH105" s="62"/>
      <c r="AMI105" s="62"/>
      <c r="AMJ105" s="62"/>
      <c r="AMK105" s="62"/>
      <c r="AML105" s="62"/>
      <c r="AMM105" s="62"/>
      <c r="AMN105" s="62"/>
      <c r="AMO105" s="62"/>
      <c r="AMP105" s="62"/>
      <c r="AMQ105" s="62"/>
      <c r="AMR105" s="62"/>
      <c r="AMS105" s="62"/>
      <c r="AMT105" s="62"/>
      <c r="AMU105" s="62"/>
      <c r="AMV105" s="62"/>
      <c r="AMW105" s="62"/>
      <c r="AMX105" s="62"/>
      <c r="AMY105" s="62"/>
      <c r="AMZ105" s="62"/>
      <c r="ANA105" s="62"/>
      <c r="ANB105" s="62"/>
      <c r="ANC105" s="62"/>
      <c r="AND105" s="62"/>
      <c r="ANE105" s="62"/>
      <c r="ANF105" s="62"/>
      <c r="ANG105" s="62"/>
      <c r="ANH105" s="62"/>
      <c r="ANI105" s="62"/>
      <c r="ANJ105" s="62"/>
      <c r="ANK105" s="62"/>
      <c r="ANL105" s="62"/>
      <c r="ANM105" s="62"/>
      <c r="ANN105" s="62"/>
      <c r="ANO105" s="62"/>
      <c r="ANP105" s="62"/>
      <c r="ANQ105" s="62"/>
      <c r="ANR105" s="62"/>
      <c r="ANS105" s="62"/>
      <c r="ANT105" s="62"/>
      <c r="ANU105" s="62"/>
      <c r="ANV105" s="62"/>
      <c r="ANW105" s="62"/>
      <c r="ANX105" s="62"/>
      <c r="ANY105" s="62"/>
      <c r="ANZ105" s="62"/>
      <c r="AOA105" s="62"/>
      <c r="AOB105" s="62"/>
      <c r="AOC105" s="62"/>
      <c r="AOD105" s="62"/>
      <c r="AOE105" s="62"/>
      <c r="AOF105" s="62"/>
      <c r="AOG105" s="62"/>
      <c r="AOH105" s="62"/>
      <c r="AOI105" s="62"/>
      <c r="AOJ105" s="62"/>
      <c r="AOK105" s="62"/>
      <c r="AOL105" s="62"/>
      <c r="AOM105" s="62"/>
      <c r="AON105" s="62"/>
      <c r="AOO105" s="62"/>
      <c r="AOP105" s="62"/>
      <c r="AOQ105" s="62"/>
      <c r="AOR105" s="62"/>
      <c r="AOS105" s="62"/>
      <c r="AOT105" s="62"/>
      <c r="AOU105" s="62"/>
      <c r="AOV105" s="62"/>
      <c r="AOW105" s="62"/>
      <c r="AOX105" s="62"/>
      <c r="AOY105" s="62"/>
      <c r="AOZ105" s="62"/>
      <c r="APA105" s="62"/>
      <c r="APB105" s="62"/>
      <c r="APC105" s="62"/>
      <c r="APD105" s="62"/>
      <c r="APE105" s="62"/>
      <c r="APF105" s="62"/>
      <c r="APG105" s="62"/>
      <c r="APH105" s="62"/>
      <c r="API105" s="62"/>
      <c r="APJ105" s="62"/>
      <c r="APK105" s="62"/>
      <c r="APL105" s="62"/>
      <c r="APM105" s="62"/>
      <c r="APN105" s="62"/>
      <c r="APO105" s="62"/>
      <c r="APP105" s="62"/>
      <c r="APQ105" s="62"/>
      <c r="APR105" s="62"/>
      <c r="APS105" s="62"/>
      <c r="APT105" s="62"/>
      <c r="APU105" s="62"/>
      <c r="APV105" s="62"/>
      <c r="APW105" s="62"/>
      <c r="APX105" s="62"/>
      <c r="APY105" s="62"/>
      <c r="APZ105" s="62"/>
      <c r="AQA105" s="62"/>
      <c r="AQB105" s="62"/>
      <c r="AQC105" s="62"/>
      <c r="AQD105" s="62"/>
      <c r="AQE105" s="62"/>
      <c r="AQF105" s="62"/>
      <c r="AQG105" s="62"/>
      <c r="AQH105" s="62"/>
      <c r="AQI105" s="62"/>
      <c r="AQJ105" s="62"/>
      <c r="AQK105" s="62"/>
      <c r="AQL105" s="62"/>
      <c r="AQM105" s="62"/>
      <c r="AQN105" s="62"/>
      <c r="AQO105" s="62"/>
      <c r="AQP105" s="62"/>
      <c r="AQQ105" s="62"/>
      <c r="AQR105" s="62"/>
      <c r="AQS105" s="62"/>
      <c r="AQT105" s="62"/>
      <c r="AQU105" s="62"/>
      <c r="AQV105" s="62"/>
      <c r="AQW105" s="62"/>
      <c r="AQX105" s="62"/>
      <c r="AQY105" s="62"/>
      <c r="AQZ105" s="62"/>
      <c r="ARA105" s="62"/>
      <c r="ARB105" s="62"/>
      <c r="ARC105" s="62"/>
      <c r="ARD105" s="62"/>
      <c r="ARE105" s="62"/>
      <c r="ARF105" s="62"/>
      <c r="ARG105" s="62"/>
      <c r="ARH105" s="62"/>
      <c r="ARI105" s="62"/>
      <c r="ARJ105" s="62"/>
      <c r="ARK105" s="62"/>
      <c r="ARL105" s="62"/>
      <c r="ARM105" s="62"/>
      <c r="ARN105" s="62"/>
      <c r="ARO105" s="62"/>
      <c r="ARP105" s="62"/>
      <c r="ARQ105" s="62"/>
      <c r="ARR105" s="62"/>
      <c r="ARS105" s="62"/>
      <c r="ART105" s="62"/>
      <c r="ARU105" s="62"/>
      <c r="ARV105" s="62"/>
      <c r="ARW105" s="62"/>
      <c r="ARX105" s="62"/>
      <c r="ARY105" s="62"/>
      <c r="ARZ105" s="62"/>
      <c r="ASA105" s="62"/>
      <c r="ASB105" s="62"/>
      <c r="ASC105" s="62"/>
      <c r="ASD105" s="62"/>
      <c r="ASE105" s="62"/>
      <c r="ASF105" s="62"/>
      <c r="ASG105" s="62"/>
      <c r="ASH105" s="62"/>
      <c r="ASI105" s="62"/>
      <c r="ASJ105" s="62"/>
      <c r="ASK105" s="62"/>
      <c r="ASL105" s="62"/>
      <c r="ASM105" s="62"/>
      <c r="ASN105" s="62"/>
      <c r="ASO105" s="62"/>
      <c r="ASP105" s="62"/>
      <c r="ASQ105" s="62"/>
      <c r="ASR105" s="62"/>
      <c r="ASS105" s="62"/>
      <c r="AST105" s="62"/>
      <c r="ASU105" s="62"/>
      <c r="ASV105" s="62"/>
      <c r="ASW105" s="62"/>
      <c r="ASX105" s="62"/>
      <c r="ASY105" s="62"/>
      <c r="ASZ105" s="62"/>
      <c r="ATA105" s="62"/>
      <c r="ATB105" s="62"/>
      <c r="ATC105" s="62"/>
      <c r="ATD105" s="62"/>
      <c r="ATE105" s="62"/>
      <c r="ATF105" s="62"/>
      <c r="ATG105" s="62"/>
      <c r="ATH105" s="62"/>
      <c r="ATI105" s="62"/>
      <c r="ATJ105" s="62"/>
      <c r="ATK105" s="62"/>
      <c r="ATL105" s="62"/>
      <c r="ATM105" s="62"/>
      <c r="ATN105" s="62"/>
      <c r="ATO105" s="62"/>
      <c r="ATP105" s="62"/>
      <c r="ATQ105" s="62"/>
      <c r="ATR105" s="62"/>
      <c r="ATS105" s="62"/>
      <c r="ATT105" s="62"/>
      <c r="ATU105" s="62"/>
      <c r="ATV105" s="62"/>
      <c r="ATW105" s="62"/>
      <c r="ATX105" s="62"/>
      <c r="ATY105" s="62"/>
      <c r="ATZ105" s="62"/>
      <c r="AUA105" s="62"/>
      <c r="AUB105" s="62"/>
      <c r="AUC105" s="62"/>
      <c r="AUD105" s="62"/>
      <c r="AUE105" s="62"/>
      <c r="AUF105" s="62"/>
      <c r="AUG105" s="62"/>
      <c r="AUH105" s="62"/>
      <c r="AUI105" s="62"/>
      <c r="AUJ105" s="62"/>
      <c r="AUK105" s="62"/>
      <c r="AUL105" s="62"/>
      <c r="AUM105" s="62"/>
      <c r="AUN105" s="62"/>
      <c r="AUO105" s="62"/>
      <c r="AUP105" s="62"/>
      <c r="AUQ105" s="62"/>
      <c r="AUR105" s="62"/>
      <c r="AUS105" s="62"/>
      <c r="AUT105" s="62"/>
      <c r="AUU105" s="62"/>
      <c r="AUV105" s="62"/>
      <c r="AUW105" s="62"/>
      <c r="AUX105" s="62"/>
      <c r="AUY105" s="62"/>
      <c r="AUZ105" s="62"/>
      <c r="AVA105" s="62"/>
      <c r="AVB105" s="62"/>
      <c r="AVC105" s="62"/>
      <c r="AVD105" s="62"/>
      <c r="AVE105" s="62"/>
      <c r="AVF105" s="62"/>
      <c r="AVG105" s="62"/>
      <c r="AVH105" s="62"/>
      <c r="AVI105" s="62"/>
      <c r="AVJ105" s="62"/>
      <c r="AVK105" s="62"/>
      <c r="AVL105" s="62"/>
      <c r="AVM105" s="62"/>
      <c r="AVN105" s="62"/>
      <c r="AVO105" s="62"/>
      <c r="AVP105" s="62"/>
      <c r="AVQ105" s="62"/>
      <c r="AVR105" s="62"/>
      <c r="AVS105" s="62"/>
      <c r="AVT105" s="62"/>
      <c r="AVU105" s="62"/>
      <c r="AVV105" s="62"/>
      <c r="AVW105" s="62"/>
      <c r="AVX105" s="62"/>
      <c r="AVY105" s="62"/>
      <c r="AVZ105" s="62"/>
      <c r="AWA105" s="62"/>
      <c r="AWB105" s="62"/>
      <c r="AWC105" s="62"/>
      <c r="AWD105" s="62"/>
      <c r="AWE105" s="62"/>
      <c r="AWF105" s="62"/>
      <c r="AWG105" s="62"/>
      <c r="AWH105" s="62"/>
      <c r="AWI105" s="62"/>
      <c r="AWJ105" s="62"/>
      <c r="AWK105" s="62"/>
      <c r="AWL105" s="62"/>
      <c r="AWM105" s="62"/>
      <c r="AWN105" s="62"/>
      <c r="AWO105" s="62"/>
      <c r="AWP105" s="62"/>
      <c r="AWQ105" s="62"/>
      <c r="AWR105" s="62"/>
      <c r="AWS105" s="62"/>
      <c r="AWT105" s="62"/>
      <c r="AWU105" s="62"/>
      <c r="AWV105" s="62"/>
      <c r="AWW105" s="62"/>
      <c r="AWX105" s="62"/>
      <c r="AWY105" s="62"/>
      <c r="AWZ105" s="62"/>
      <c r="AXA105" s="62"/>
      <c r="AXB105" s="62"/>
      <c r="AXC105" s="62"/>
      <c r="AXD105" s="62"/>
      <c r="AXE105" s="62"/>
    </row>
    <row r="106" spans="1:1305" s="77" customFormat="1" ht="18" customHeight="1" x14ac:dyDescent="0.3">
      <c r="A106" s="78">
        <v>9781409186243</v>
      </c>
      <c r="B106" s="78">
        <v>2893383</v>
      </c>
      <c r="C106" s="79" t="s">
        <v>676</v>
      </c>
      <c r="D106" s="80">
        <v>11.5</v>
      </c>
      <c r="E106" s="81">
        <v>21200</v>
      </c>
      <c r="F106" s="67"/>
      <c r="G106" s="61"/>
      <c r="H106" s="68"/>
      <c r="I106" s="61"/>
      <c r="J106" s="67"/>
      <c r="K106" s="67"/>
      <c r="L106" s="61"/>
      <c r="M106" s="68"/>
      <c r="N106" s="61"/>
      <c r="O106" s="67"/>
      <c r="P106" s="67"/>
      <c r="Q106" s="61"/>
      <c r="R106" s="68"/>
      <c r="S106" s="61"/>
      <c r="T106" s="67"/>
      <c r="U106" s="67"/>
      <c r="V106" s="61"/>
      <c r="W106" s="68"/>
      <c r="X106" s="61"/>
      <c r="Y106" s="67"/>
      <c r="Z106" s="67"/>
      <c r="AA106" s="61"/>
      <c r="AB106" s="68"/>
      <c r="AC106" s="61"/>
      <c r="AD106" s="67"/>
      <c r="AE106" s="67"/>
      <c r="AF106" s="61"/>
      <c r="AG106" s="68"/>
      <c r="AH106" s="61"/>
      <c r="AI106" s="67"/>
      <c r="AJ106" s="67"/>
      <c r="AK106" s="61"/>
      <c r="AL106" s="68"/>
      <c r="AM106" s="61"/>
      <c r="AN106" s="67"/>
      <c r="AO106" s="67"/>
      <c r="AP106" s="61"/>
      <c r="AQ106" s="68"/>
      <c r="AR106" s="61"/>
      <c r="AS106" s="67"/>
      <c r="AT106" s="67"/>
      <c r="AU106" s="61"/>
      <c r="AV106" s="68"/>
      <c r="AW106" s="61"/>
      <c r="AX106" s="67"/>
      <c r="AY106" s="67"/>
      <c r="AZ106" s="61"/>
      <c r="BA106" s="68"/>
      <c r="BB106" s="61"/>
      <c r="BC106" s="67"/>
      <c r="BD106" s="67"/>
      <c r="BE106" s="61"/>
      <c r="BF106" s="68"/>
      <c r="BG106" s="61"/>
      <c r="BH106" s="67"/>
      <c r="BI106" s="67"/>
      <c r="BJ106" s="61"/>
      <c r="BK106" s="68"/>
      <c r="BL106" s="61"/>
      <c r="BM106" s="67"/>
      <c r="BN106" s="67"/>
      <c r="BO106" s="61"/>
      <c r="BP106" s="68"/>
      <c r="BQ106" s="61"/>
      <c r="BR106" s="67"/>
      <c r="BS106" s="67"/>
      <c r="BT106" s="61"/>
      <c r="BU106" s="68"/>
      <c r="BV106" s="61"/>
      <c r="BW106" s="67"/>
      <c r="BX106" s="67"/>
      <c r="BY106" s="61"/>
      <c r="BZ106" s="68"/>
      <c r="CA106" s="61"/>
      <c r="CB106" s="67"/>
      <c r="CC106" s="67"/>
      <c r="CD106" s="61"/>
      <c r="CE106" s="68"/>
      <c r="CF106" s="61"/>
      <c r="CG106" s="67"/>
      <c r="CH106" s="67"/>
      <c r="CI106" s="61"/>
      <c r="CJ106" s="68"/>
      <c r="CK106" s="61"/>
      <c r="CL106" s="67"/>
      <c r="CM106" s="67"/>
      <c r="CN106" s="61"/>
      <c r="CO106" s="68"/>
      <c r="CP106" s="61"/>
      <c r="CQ106" s="67"/>
      <c r="CR106" s="67"/>
      <c r="CS106" s="61"/>
      <c r="CT106" s="68"/>
      <c r="CU106" s="61"/>
      <c r="CV106" s="67"/>
      <c r="CW106" s="67"/>
      <c r="CX106" s="61"/>
      <c r="CY106" s="68"/>
      <c r="CZ106" s="61"/>
      <c r="DA106" s="67"/>
      <c r="DB106" s="67"/>
      <c r="DC106" s="61"/>
      <c r="DD106" s="68"/>
      <c r="DE106" s="61"/>
      <c r="DF106" s="67"/>
      <c r="DG106" s="67"/>
      <c r="DH106" s="61"/>
      <c r="DI106" s="68"/>
      <c r="DJ106" s="61"/>
      <c r="DK106" s="67"/>
      <c r="DL106" s="67"/>
      <c r="DM106" s="61"/>
      <c r="DN106" s="68"/>
      <c r="DO106" s="61"/>
      <c r="DP106" s="67"/>
      <c r="DQ106" s="67"/>
      <c r="DR106" s="61"/>
      <c r="DS106" s="68"/>
      <c r="DT106" s="61"/>
      <c r="DU106" s="67"/>
      <c r="DV106" s="67"/>
      <c r="DW106" s="61"/>
      <c r="DX106" s="68"/>
      <c r="DY106" s="61"/>
      <c r="DZ106" s="67"/>
      <c r="EA106" s="67"/>
      <c r="EB106" s="61"/>
      <c r="EC106" s="68"/>
      <c r="ED106" s="61"/>
      <c r="EE106" s="67"/>
      <c r="EF106" s="67"/>
      <c r="EG106" s="61"/>
      <c r="EH106" s="68"/>
      <c r="EI106" s="61"/>
      <c r="EJ106" s="67"/>
      <c r="EK106" s="67"/>
      <c r="EL106" s="61"/>
      <c r="EM106" s="68"/>
      <c r="EN106" s="61"/>
      <c r="EO106" s="67"/>
      <c r="EP106" s="67"/>
      <c r="EQ106" s="61"/>
      <c r="ER106" s="68"/>
      <c r="ES106" s="61"/>
      <c r="ET106" s="67"/>
      <c r="EU106" s="67"/>
      <c r="EV106" s="61"/>
      <c r="EW106" s="68"/>
      <c r="EX106" s="61"/>
      <c r="EY106" s="67"/>
      <c r="EZ106" s="67"/>
      <c r="FA106" s="61"/>
      <c r="FB106" s="68"/>
      <c r="FC106" s="61"/>
      <c r="FD106" s="67"/>
      <c r="FE106" s="67"/>
      <c r="FF106" s="61"/>
      <c r="FG106" s="68"/>
      <c r="FH106" s="61"/>
      <c r="FI106" s="67"/>
      <c r="FJ106" s="67"/>
      <c r="FK106" s="61"/>
      <c r="FL106" s="68"/>
      <c r="FM106" s="61"/>
      <c r="FN106" s="67"/>
      <c r="FO106" s="67"/>
      <c r="FP106" s="61"/>
      <c r="FQ106" s="68"/>
      <c r="FR106" s="61"/>
      <c r="FS106" s="67"/>
      <c r="FT106" s="67"/>
      <c r="FU106" s="61"/>
      <c r="FV106" s="68"/>
      <c r="FW106" s="61"/>
      <c r="FX106" s="67"/>
      <c r="FY106" s="67"/>
      <c r="FZ106" s="61"/>
      <c r="GA106" s="68"/>
      <c r="GB106" s="61"/>
      <c r="GC106" s="67"/>
      <c r="GD106" s="67"/>
      <c r="GE106" s="61"/>
      <c r="GF106" s="68"/>
      <c r="GG106" s="61"/>
      <c r="GH106" s="67"/>
      <c r="GI106" s="67"/>
      <c r="GJ106" s="61"/>
      <c r="GK106" s="68"/>
      <c r="GL106" s="61"/>
      <c r="GM106" s="67"/>
      <c r="GN106" s="67"/>
      <c r="GO106" s="61"/>
      <c r="GP106" s="68"/>
      <c r="GQ106" s="61"/>
      <c r="GR106" s="67"/>
      <c r="GS106" s="67"/>
      <c r="GT106" s="61"/>
      <c r="GU106" s="68"/>
      <c r="GV106" s="61"/>
      <c r="GW106" s="67"/>
      <c r="GX106" s="67"/>
      <c r="GY106" s="61"/>
      <c r="GZ106" s="68"/>
      <c r="HA106" s="61"/>
      <c r="HB106" s="67"/>
      <c r="HC106" s="67"/>
      <c r="HD106" s="61"/>
      <c r="HE106" s="68"/>
      <c r="HF106" s="61"/>
      <c r="HG106" s="67"/>
      <c r="HH106" s="67"/>
      <c r="HI106" s="61"/>
      <c r="HJ106" s="68"/>
      <c r="HK106" s="61"/>
      <c r="HL106" s="67"/>
      <c r="HM106" s="67"/>
      <c r="HN106" s="61"/>
      <c r="HO106" s="68"/>
      <c r="HP106" s="61"/>
      <c r="HQ106" s="67"/>
      <c r="HR106" s="67"/>
      <c r="HS106" s="61"/>
      <c r="HT106" s="68"/>
      <c r="HU106" s="61"/>
      <c r="HV106" s="67"/>
      <c r="HW106" s="67"/>
      <c r="HX106" s="61"/>
      <c r="HY106" s="68"/>
      <c r="HZ106" s="61"/>
      <c r="IA106" s="67"/>
      <c r="IB106" s="67"/>
      <c r="IC106" s="61"/>
      <c r="ID106" s="68"/>
      <c r="IE106" s="61"/>
      <c r="IF106" s="67"/>
      <c r="IG106" s="67"/>
      <c r="IH106" s="61"/>
      <c r="II106" s="61"/>
      <c r="IJ106" s="62"/>
      <c r="IK106" s="62"/>
      <c r="IL106" s="62"/>
      <c r="IM106" s="62"/>
      <c r="IN106" s="62"/>
      <c r="IO106" s="62"/>
      <c r="IP106" s="62"/>
      <c r="IQ106" s="62"/>
      <c r="IR106" s="62"/>
      <c r="IS106" s="62"/>
      <c r="IT106" s="62"/>
      <c r="IU106" s="62"/>
      <c r="IV106" s="62"/>
      <c r="IW106" s="62"/>
      <c r="IX106" s="62"/>
      <c r="IY106" s="62"/>
      <c r="IZ106" s="62"/>
      <c r="JA106" s="62"/>
      <c r="JB106" s="62"/>
      <c r="JC106" s="62"/>
      <c r="JD106" s="62"/>
      <c r="JE106" s="62"/>
      <c r="JF106" s="62"/>
      <c r="JG106" s="62"/>
      <c r="JH106" s="62"/>
      <c r="JI106" s="62"/>
      <c r="JJ106" s="62"/>
      <c r="JK106" s="62"/>
      <c r="JL106" s="62"/>
      <c r="JM106" s="62"/>
      <c r="JN106" s="62"/>
      <c r="JO106" s="62"/>
      <c r="JP106" s="62"/>
      <c r="JQ106" s="62"/>
      <c r="JR106" s="62"/>
      <c r="JS106" s="62"/>
      <c r="JT106" s="62"/>
      <c r="JU106" s="62"/>
      <c r="JV106" s="62"/>
      <c r="JW106" s="62"/>
      <c r="JX106" s="62"/>
      <c r="JY106" s="62"/>
      <c r="JZ106" s="62"/>
      <c r="KA106" s="62"/>
      <c r="KB106" s="62"/>
      <c r="KC106" s="62"/>
      <c r="KD106" s="62"/>
      <c r="KE106" s="62"/>
      <c r="KF106" s="62"/>
      <c r="KG106" s="62"/>
      <c r="KH106" s="62"/>
      <c r="KI106" s="62"/>
      <c r="KJ106" s="62"/>
      <c r="KK106" s="62"/>
      <c r="KL106" s="62"/>
      <c r="KM106" s="62"/>
      <c r="KN106" s="62"/>
      <c r="KO106" s="62"/>
      <c r="KP106" s="62"/>
      <c r="KQ106" s="62"/>
      <c r="KR106" s="62"/>
      <c r="KS106" s="62"/>
      <c r="KT106" s="62"/>
      <c r="KU106" s="62"/>
      <c r="KV106" s="62"/>
      <c r="KW106" s="62"/>
      <c r="KX106" s="62"/>
      <c r="KY106" s="62"/>
      <c r="KZ106" s="62"/>
      <c r="LA106" s="62"/>
      <c r="LB106" s="62"/>
      <c r="LC106" s="62"/>
      <c r="LD106" s="62"/>
      <c r="LE106" s="62"/>
      <c r="LF106" s="62"/>
      <c r="LG106" s="62"/>
      <c r="LH106" s="62"/>
      <c r="LI106" s="62"/>
      <c r="LJ106" s="62"/>
      <c r="LK106" s="62"/>
      <c r="LL106" s="62"/>
      <c r="LM106" s="62"/>
      <c r="LN106" s="62"/>
      <c r="LO106" s="62"/>
      <c r="LP106" s="62"/>
      <c r="LQ106" s="62"/>
      <c r="LR106" s="62"/>
      <c r="LS106" s="62"/>
      <c r="LT106" s="62"/>
      <c r="LU106" s="62"/>
      <c r="LV106" s="62"/>
      <c r="LW106" s="62"/>
      <c r="LX106" s="62"/>
      <c r="LY106" s="62"/>
      <c r="LZ106" s="62"/>
      <c r="MA106" s="62"/>
      <c r="MB106" s="62"/>
      <c r="MC106" s="62"/>
      <c r="MD106" s="62"/>
      <c r="ME106" s="62"/>
      <c r="MF106" s="62"/>
      <c r="MG106" s="62"/>
      <c r="MH106" s="62"/>
      <c r="MI106" s="62"/>
      <c r="MJ106" s="62"/>
      <c r="MK106" s="62"/>
      <c r="ML106" s="62"/>
      <c r="MM106" s="62"/>
      <c r="MN106" s="62"/>
      <c r="MO106" s="62"/>
      <c r="MP106" s="62"/>
      <c r="MQ106" s="62"/>
      <c r="MR106" s="62"/>
      <c r="MS106" s="62"/>
      <c r="MT106" s="62"/>
      <c r="MU106" s="62"/>
      <c r="MV106" s="62"/>
      <c r="MW106" s="62"/>
      <c r="MX106" s="62"/>
      <c r="MY106" s="62"/>
      <c r="MZ106" s="62"/>
      <c r="NA106" s="62"/>
      <c r="NB106" s="62"/>
      <c r="NC106" s="62"/>
      <c r="ND106" s="62"/>
      <c r="NE106" s="62"/>
      <c r="NF106" s="62"/>
      <c r="NG106" s="62"/>
      <c r="NH106" s="62"/>
      <c r="NI106" s="62"/>
      <c r="NJ106" s="62"/>
      <c r="NK106" s="62"/>
      <c r="NL106" s="62"/>
      <c r="NM106" s="62"/>
      <c r="NN106" s="62"/>
      <c r="NO106" s="62"/>
      <c r="NP106" s="62"/>
      <c r="NQ106" s="62"/>
      <c r="NR106" s="62"/>
      <c r="NS106" s="62"/>
      <c r="NT106" s="62"/>
      <c r="NU106" s="62"/>
      <c r="NV106" s="62"/>
      <c r="NW106" s="62"/>
      <c r="NX106" s="62"/>
      <c r="NY106" s="62"/>
      <c r="NZ106" s="62"/>
      <c r="OA106" s="62"/>
      <c r="OB106" s="62"/>
      <c r="OC106" s="62"/>
      <c r="OD106" s="62"/>
      <c r="OE106" s="62"/>
      <c r="OF106" s="62"/>
      <c r="OG106" s="62"/>
      <c r="OH106" s="62"/>
      <c r="OI106" s="62"/>
      <c r="OJ106" s="62"/>
      <c r="OK106" s="62"/>
      <c r="OL106" s="62"/>
      <c r="OM106" s="62"/>
      <c r="ON106" s="62"/>
      <c r="OO106" s="62"/>
      <c r="OP106" s="62"/>
      <c r="OQ106" s="62"/>
      <c r="OR106" s="62"/>
      <c r="OS106" s="62"/>
      <c r="OT106" s="62"/>
      <c r="OU106" s="62"/>
      <c r="OV106" s="62"/>
      <c r="OW106" s="62"/>
      <c r="OX106" s="62"/>
      <c r="OY106" s="62"/>
      <c r="OZ106" s="62"/>
      <c r="PA106" s="62"/>
      <c r="PB106" s="62"/>
      <c r="PC106" s="62"/>
      <c r="PD106" s="62"/>
      <c r="PE106" s="62"/>
      <c r="PF106" s="62"/>
      <c r="PG106" s="62"/>
      <c r="PH106" s="62"/>
      <c r="PI106" s="62"/>
      <c r="PJ106" s="62"/>
      <c r="PK106" s="62"/>
      <c r="PL106" s="62"/>
      <c r="PM106" s="62"/>
      <c r="PN106" s="62"/>
      <c r="PO106" s="62"/>
      <c r="PP106" s="62"/>
      <c r="PQ106" s="62"/>
      <c r="PR106" s="62"/>
      <c r="PS106" s="62"/>
      <c r="PT106" s="62"/>
      <c r="PU106" s="62"/>
      <c r="PV106" s="62"/>
      <c r="PW106" s="62"/>
      <c r="PX106" s="62"/>
      <c r="PY106" s="62"/>
      <c r="PZ106" s="62"/>
      <c r="QA106" s="62"/>
      <c r="QB106" s="62"/>
      <c r="QC106" s="62"/>
      <c r="QD106" s="62"/>
      <c r="QE106" s="62"/>
      <c r="QF106" s="62"/>
      <c r="QG106" s="62"/>
      <c r="QH106" s="62"/>
      <c r="QI106" s="62"/>
      <c r="QJ106" s="62"/>
      <c r="QK106" s="62"/>
      <c r="QL106" s="62"/>
      <c r="QM106" s="62"/>
      <c r="QN106" s="62"/>
      <c r="QO106" s="62"/>
      <c r="QP106" s="62"/>
      <c r="QQ106" s="62"/>
      <c r="QR106" s="62"/>
      <c r="QS106" s="62"/>
      <c r="QT106" s="62"/>
      <c r="QU106" s="62"/>
      <c r="QV106" s="62"/>
      <c r="QW106" s="62"/>
      <c r="QX106" s="62"/>
      <c r="QY106" s="62"/>
      <c r="QZ106" s="62"/>
      <c r="RA106" s="62"/>
      <c r="RB106" s="62"/>
      <c r="RC106" s="62"/>
      <c r="RD106" s="62"/>
      <c r="RE106" s="62"/>
      <c r="RF106" s="62"/>
      <c r="RG106" s="62"/>
      <c r="RH106" s="62"/>
      <c r="RI106" s="62"/>
      <c r="RJ106" s="62"/>
      <c r="RK106" s="62"/>
      <c r="RL106" s="62"/>
      <c r="RM106" s="62"/>
      <c r="RN106" s="62"/>
      <c r="RO106" s="62"/>
      <c r="RP106" s="62"/>
      <c r="RQ106" s="62"/>
      <c r="RR106" s="62"/>
      <c r="RS106" s="62"/>
      <c r="RT106" s="62"/>
      <c r="RU106" s="62"/>
      <c r="RV106" s="62"/>
      <c r="RW106" s="62"/>
      <c r="RX106" s="62"/>
      <c r="RY106" s="62"/>
      <c r="RZ106" s="62"/>
      <c r="SA106" s="62"/>
      <c r="SB106" s="62"/>
      <c r="SC106" s="62"/>
      <c r="SD106" s="62"/>
      <c r="SE106" s="62"/>
      <c r="SF106" s="62"/>
      <c r="SG106" s="62"/>
      <c r="SH106" s="62"/>
      <c r="SI106" s="62"/>
      <c r="SJ106" s="62"/>
      <c r="SK106" s="62"/>
      <c r="SL106" s="62"/>
      <c r="SM106" s="62"/>
      <c r="SN106" s="62"/>
      <c r="SO106" s="62"/>
      <c r="SP106" s="62"/>
      <c r="SQ106" s="62"/>
      <c r="SR106" s="62"/>
      <c r="SS106" s="62"/>
      <c r="ST106" s="62"/>
      <c r="SU106" s="62"/>
      <c r="SV106" s="62"/>
      <c r="SW106" s="62"/>
      <c r="SX106" s="62"/>
      <c r="SY106" s="62"/>
      <c r="SZ106" s="62"/>
      <c r="TA106" s="62"/>
      <c r="TB106" s="62"/>
      <c r="TC106" s="62"/>
      <c r="TD106" s="62"/>
      <c r="TE106" s="62"/>
      <c r="TF106" s="62"/>
      <c r="TG106" s="62"/>
      <c r="TH106" s="62"/>
      <c r="TI106" s="62"/>
      <c r="TJ106" s="62"/>
      <c r="TK106" s="62"/>
      <c r="TL106" s="62"/>
      <c r="TM106" s="62"/>
      <c r="TN106" s="62"/>
      <c r="TO106" s="62"/>
      <c r="TP106" s="62"/>
      <c r="TQ106" s="62"/>
      <c r="TR106" s="62"/>
      <c r="TS106" s="62"/>
      <c r="TT106" s="62"/>
      <c r="TU106" s="62"/>
      <c r="TV106" s="62"/>
      <c r="TW106" s="62"/>
      <c r="TX106" s="62"/>
      <c r="TY106" s="62"/>
      <c r="TZ106" s="62"/>
      <c r="UA106" s="62"/>
      <c r="UB106" s="62"/>
      <c r="UC106" s="62"/>
      <c r="UD106" s="62"/>
      <c r="UE106" s="62"/>
      <c r="UF106" s="62"/>
      <c r="UG106" s="62"/>
      <c r="UH106" s="62"/>
      <c r="UI106" s="62"/>
      <c r="UJ106" s="62"/>
      <c r="UK106" s="62"/>
      <c r="UL106" s="62"/>
      <c r="UM106" s="62"/>
      <c r="UN106" s="62"/>
      <c r="UO106" s="62"/>
      <c r="UP106" s="62"/>
      <c r="UQ106" s="62"/>
      <c r="UR106" s="62"/>
      <c r="US106" s="62"/>
      <c r="UT106" s="62"/>
      <c r="UU106" s="62"/>
      <c r="UV106" s="62"/>
      <c r="UW106" s="62"/>
      <c r="UX106" s="62"/>
      <c r="UY106" s="62"/>
      <c r="UZ106" s="62"/>
      <c r="VA106" s="62"/>
      <c r="VB106" s="62"/>
      <c r="VC106" s="62"/>
      <c r="VD106" s="62"/>
      <c r="VE106" s="62"/>
      <c r="VF106" s="62"/>
      <c r="VG106" s="62"/>
      <c r="VH106" s="62"/>
      <c r="VI106" s="62"/>
      <c r="VJ106" s="62"/>
      <c r="VK106" s="62"/>
      <c r="VL106" s="62"/>
      <c r="VM106" s="62"/>
      <c r="VN106" s="62"/>
      <c r="VO106" s="62"/>
      <c r="VP106" s="62"/>
      <c r="VQ106" s="62"/>
      <c r="VR106" s="62"/>
      <c r="VS106" s="62"/>
      <c r="VT106" s="62"/>
      <c r="VU106" s="62"/>
      <c r="VV106" s="62"/>
      <c r="VW106" s="62"/>
      <c r="VX106" s="62"/>
      <c r="VY106" s="62"/>
      <c r="VZ106" s="62"/>
      <c r="WA106" s="62"/>
      <c r="WB106" s="62"/>
      <c r="WC106" s="62"/>
      <c r="WD106" s="62"/>
      <c r="WE106" s="62"/>
      <c r="WF106" s="62"/>
      <c r="WG106" s="62"/>
      <c r="WH106" s="62"/>
      <c r="WI106" s="62"/>
      <c r="WJ106" s="62"/>
      <c r="WK106" s="62"/>
      <c r="WL106" s="62"/>
      <c r="WM106" s="62"/>
      <c r="WN106" s="62"/>
      <c r="WO106" s="62"/>
      <c r="WP106" s="62"/>
      <c r="WQ106" s="62"/>
      <c r="WR106" s="62"/>
      <c r="WS106" s="62"/>
      <c r="WT106" s="62"/>
      <c r="WU106" s="62"/>
      <c r="WV106" s="62"/>
      <c r="WW106" s="62"/>
      <c r="WX106" s="62"/>
      <c r="WY106" s="62"/>
      <c r="WZ106" s="62"/>
      <c r="XA106" s="62"/>
      <c r="XB106" s="62"/>
      <c r="XC106" s="62"/>
      <c r="XD106" s="62"/>
      <c r="XE106" s="62"/>
      <c r="XF106" s="62"/>
      <c r="XG106" s="62"/>
      <c r="XH106" s="62"/>
      <c r="XI106" s="62"/>
      <c r="XJ106" s="62"/>
      <c r="XK106" s="62"/>
      <c r="XL106" s="62"/>
      <c r="XM106" s="62"/>
      <c r="XN106" s="62"/>
      <c r="XO106" s="62"/>
      <c r="XP106" s="62"/>
      <c r="XQ106" s="62"/>
      <c r="XR106" s="62"/>
      <c r="XS106" s="62"/>
      <c r="XT106" s="62"/>
      <c r="XU106" s="62"/>
      <c r="XV106" s="62"/>
      <c r="XW106" s="62"/>
      <c r="XX106" s="62"/>
      <c r="XY106" s="62"/>
      <c r="XZ106" s="62"/>
      <c r="YA106" s="62"/>
      <c r="YB106" s="62"/>
      <c r="YC106" s="62"/>
      <c r="YD106" s="62"/>
      <c r="YE106" s="62"/>
      <c r="YF106" s="62"/>
      <c r="YG106" s="62"/>
      <c r="YH106" s="62"/>
      <c r="YI106" s="62"/>
      <c r="YJ106" s="62"/>
      <c r="YK106" s="62"/>
      <c r="YL106" s="62"/>
      <c r="YM106" s="62"/>
      <c r="YN106" s="62"/>
      <c r="YO106" s="62"/>
      <c r="YP106" s="62"/>
      <c r="YQ106" s="62"/>
      <c r="YR106" s="62"/>
      <c r="YS106" s="62"/>
      <c r="YT106" s="62"/>
      <c r="YU106" s="62"/>
      <c r="YV106" s="62"/>
      <c r="YW106" s="62"/>
      <c r="YX106" s="62"/>
      <c r="YY106" s="62"/>
      <c r="YZ106" s="62"/>
      <c r="ZA106" s="62"/>
      <c r="ZB106" s="62"/>
      <c r="ZC106" s="62"/>
      <c r="ZD106" s="62"/>
      <c r="ZE106" s="62"/>
      <c r="ZF106" s="62"/>
      <c r="ZG106" s="62"/>
      <c r="ZH106" s="62"/>
      <c r="ZI106" s="62"/>
      <c r="ZJ106" s="62"/>
      <c r="ZK106" s="62"/>
      <c r="ZL106" s="62"/>
      <c r="ZM106" s="62"/>
      <c r="ZN106" s="62"/>
      <c r="ZO106" s="62"/>
      <c r="ZP106" s="62"/>
      <c r="ZQ106" s="62"/>
      <c r="ZR106" s="62"/>
      <c r="ZS106" s="62"/>
      <c r="ZT106" s="62"/>
      <c r="ZU106" s="62"/>
      <c r="ZV106" s="62"/>
      <c r="ZW106" s="62"/>
      <c r="ZX106" s="62"/>
      <c r="ZY106" s="62"/>
      <c r="ZZ106" s="62"/>
      <c r="AAA106" s="62"/>
      <c r="AAB106" s="62"/>
      <c r="AAC106" s="62"/>
      <c r="AAD106" s="62"/>
      <c r="AAE106" s="62"/>
      <c r="AAF106" s="62"/>
      <c r="AAG106" s="62"/>
      <c r="AAH106" s="62"/>
      <c r="AAI106" s="62"/>
      <c r="AAJ106" s="62"/>
      <c r="AAK106" s="62"/>
      <c r="AAL106" s="62"/>
      <c r="AAM106" s="62"/>
      <c r="AAN106" s="62"/>
      <c r="AAO106" s="62"/>
      <c r="AAP106" s="62"/>
      <c r="AAQ106" s="62"/>
      <c r="AAR106" s="62"/>
      <c r="AAS106" s="62"/>
      <c r="AAT106" s="62"/>
      <c r="AAU106" s="62"/>
      <c r="AAV106" s="62"/>
      <c r="AAW106" s="62"/>
      <c r="AAX106" s="62"/>
      <c r="AAY106" s="62"/>
      <c r="AAZ106" s="62"/>
      <c r="ABA106" s="62"/>
      <c r="ABB106" s="62"/>
      <c r="ABC106" s="62"/>
      <c r="ABD106" s="62"/>
      <c r="ABE106" s="62"/>
      <c r="ABF106" s="62"/>
      <c r="ABG106" s="62"/>
      <c r="ABH106" s="62"/>
      <c r="ABI106" s="62"/>
      <c r="ABJ106" s="62"/>
      <c r="ABK106" s="62"/>
      <c r="ABL106" s="62"/>
      <c r="ABM106" s="62"/>
      <c r="ABN106" s="62"/>
      <c r="ABO106" s="62"/>
      <c r="ABP106" s="62"/>
      <c r="ABQ106" s="62"/>
      <c r="ABR106" s="62"/>
      <c r="ABS106" s="62"/>
      <c r="ABT106" s="62"/>
      <c r="ABU106" s="62"/>
      <c r="ABV106" s="62"/>
      <c r="ABW106" s="62"/>
      <c r="ABX106" s="62"/>
      <c r="ABY106" s="62"/>
      <c r="ABZ106" s="62"/>
      <c r="ACA106" s="62"/>
      <c r="ACB106" s="62"/>
      <c r="ACC106" s="62"/>
      <c r="ACD106" s="62"/>
      <c r="ACE106" s="62"/>
      <c r="ACF106" s="62"/>
      <c r="ACG106" s="62"/>
      <c r="ACH106" s="62"/>
      <c r="ACI106" s="62"/>
      <c r="ACJ106" s="62"/>
      <c r="ACK106" s="62"/>
      <c r="ACL106" s="62"/>
      <c r="ACM106" s="62"/>
      <c r="ACN106" s="62"/>
      <c r="ACO106" s="62"/>
      <c r="ACP106" s="62"/>
      <c r="ACQ106" s="62"/>
      <c r="ACR106" s="62"/>
      <c r="ACS106" s="62"/>
      <c r="ACT106" s="62"/>
      <c r="ACU106" s="62"/>
      <c r="ACV106" s="62"/>
      <c r="ACW106" s="62"/>
      <c r="ACX106" s="62"/>
      <c r="ACY106" s="62"/>
      <c r="ACZ106" s="62"/>
      <c r="ADA106" s="62"/>
      <c r="ADB106" s="62"/>
      <c r="ADC106" s="62"/>
      <c r="ADD106" s="62"/>
      <c r="ADE106" s="62"/>
      <c r="ADF106" s="62"/>
      <c r="ADG106" s="62"/>
      <c r="ADH106" s="62"/>
      <c r="ADI106" s="62"/>
      <c r="ADJ106" s="62"/>
      <c r="ADK106" s="62"/>
      <c r="ADL106" s="62"/>
      <c r="ADM106" s="62"/>
      <c r="ADN106" s="62"/>
      <c r="ADO106" s="62"/>
      <c r="ADP106" s="62"/>
      <c r="ADQ106" s="62"/>
      <c r="ADR106" s="62"/>
      <c r="ADS106" s="62"/>
      <c r="ADT106" s="62"/>
      <c r="ADU106" s="62"/>
      <c r="ADV106" s="62"/>
      <c r="ADW106" s="62"/>
      <c r="ADX106" s="62"/>
      <c r="ADY106" s="62"/>
      <c r="ADZ106" s="62"/>
      <c r="AEA106" s="62"/>
      <c r="AEB106" s="62"/>
      <c r="AEC106" s="62"/>
      <c r="AED106" s="62"/>
      <c r="AEE106" s="62"/>
      <c r="AEF106" s="62"/>
      <c r="AEG106" s="62"/>
      <c r="AEH106" s="62"/>
      <c r="AEI106" s="62"/>
      <c r="AEJ106" s="62"/>
      <c r="AEK106" s="62"/>
      <c r="AEL106" s="62"/>
      <c r="AEM106" s="62"/>
      <c r="AEN106" s="62"/>
      <c r="AEO106" s="62"/>
      <c r="AEP106" s="62"/>
      <c r="AEQ106" s="62"/>
      <c r="AER106" s="62"/>
      <c r="AES106" s="62"/>
      <c r="AET106" s="62"/>
      <c r="AEU106" s="62"/>
      <c r="AEV106" s="62"/>
      <c r="AEW106" s="62"/>
      <c r="AEX106" s="62"/>
      <c r="AEY106" s="62"/>
      <c r="AEZ106" s="62"/>
      <c r="AFA106" s="62"/>
      <c r="AFB106" s="62"/>
      <c r="AFC106" s="62"/>
      <c r="AFD106" s="62"/>
      <c r="AFE106" s="62"/>
      <c r="AFF106" s="62"/>
      <c r="AFG106" s="62"/>
      <c r="AFH106" s="62"/>
      <c r="AFI106" s="62"/>
      <c r="AFJ106" s="62"/>
      <c r="AFK106" s="62"/>
      <c r="AFL106" s="62"/>
      <c r="AFM106" s="62"/>
      <c r="AFN106" s="62"/>
      <c r="AFO106" s="62"/>
      <c r="AFP106" s="62"/>
      <c r="AFQ106" s="62"/>
      <c r="AFR106" s="62"/>
      <c r="AFS106" s="62"/>
      <c r="AFT106" s="62"/>
      <c r="AFU106" s="62"/>
      <c r="AFV106" s="62"/>
      <c r="AFW106" s="62"/>
      <c r="AFX106" s="62"/>
      <c r="AFY106" s="62"/>
      <c r="AFZ106" s="62"/>
      <c r="AGA106" s="62"/>
      <c r="AGB106" s="62"/>
      <c r="AGC106" s="62"/>
      <c r="AGD106" s="62"/>
      <c r="AGE106" s="62"/>
      <c r="AGF106" s="62"/>
      <c r="AGG106" s="62"/>
      <c r="AGH106" s="62"/>
      <c r="AGI106" s="62"/>
      <c r="AGJ106" s="62"/>
      <c r="AGK106" s="62"/>
      <c r="AGL106" s="62"/>
      <c r="AGM106" s="62"/>
      <c r="AGN106" s="62"/>
      <c r="AGO106" s="62"/>
      <c r="AGP106" s="62"/>
      <c r="AGQ106" s="62"/>
      <c r="AGR106" s="62"/>
      <c r="AGS106" s="62"/>
      <c r="AGT106" s="62"/>
      <c r="AGU106" s="62"/>
      <c r="AGV106" s="62"/>
      <c r="AGW106" s="62"/>
      <c r="AGX106" s="62"/>
      <c r="AGY106" s="62"/>
      <c r="AGZ106" s="62"/>
      <c r="AHA106" s="62"/>
      <c r="AHB106" s="62"/>
      <c r="AHC106" s="62"/>
      <c r="AHD106" s="62"/>
      <c r="AHE106" s="62"/>
      <c r="AHF106" s="62"/>
      <c r="AHG106" s="62"/>
      <c r="AHH106" s="62"/>
      <c r="AHI106" s="62"/>
      <c r="AHJ106" s="62"/>
      <c r="AHK106" s="62"/>
      <c r="AHL106" s="62"/>
      <c r="AHM106" s="62"/>
      <c r="AHN106" s="62"/>
      <c r="AHO106" s="62"/>
      <c r="AHP106" s="62"/>
      <c r="AHQ106" s="62"/>
      <c r="AHR106" s="62"/>
      <c r="AHS106" s="62"/>
      <c r="AHT106" s="62"/>
      <c r="AHU106" s="62"/>
      <c r="AHV106" s="62"/>
      <c r="AHW106" s="62"/>
      <c r="AHX106" s="62"/>
      <c r="AHY106" s="62"/>
      <c r="AHZ106" s="62"/>
      <c r="AIA106" s="62"/>
      <c r="AIB106" s="62"/>
      <c r="AIC106" s="62"/>
      <c r="AID106" s="62"/>
      <c r="AIE106" s="62"/>
      <c r="AIF106" s="62"/>
      <c r="AIG106" s="62"/>
      <c r="AIH106" s="62"/>
      <c r="AII106" s="62"/>
      <c r="AIJ106" s="62"/>
      <c r="AIK106" s="62"/>
      <c r="AIL106" s="62"/>
      <c r="AIM106" s="62"/>
      <c r="AIN106" s="62"/>
      <c r="AIO106" s="62"/>
      <c r="AIP106" s="62"/>
      <c r="AIQ106" s="62"/>
      <c r="AIR106" s="62"/>
      <c r="AIS106" s="62"/>
      <c r="AIT106" s="62"/>
      <c r="AIU106" s="62"/>
      <c r="AIV106" s="62"/>
      <c r="AIW106" s="62"/>
      <c r="AIX106" s="62"/>
      <c r="AIY106" s="62"/>
      <c r="AIZ106" s="62"/>
      <c r="AJA106" s="62"/>
      <c r="AJB106" s="62"/>
      <c r="AJC106" s="62"/>
      <c r="AJD106" s="62"/>
      <c r="AJE106" s="62"/>
      <c r="AJF106" s="62"/>
      <c r="AJG106" s="62"/>
      <c r="AJH106" s="62"/>
      <c r="AJI106" s="62"/>
      <c r="AJJ106" s="62"/>
      <c r="AJK106" s="62"/>
      <c r="AJL106" s="62"/>
      <c r="AJM106" s="62"/>
      <c r="AJN106" s="62"/>
      <c r="AJO106" s="62"/>
      <c r="AJP106" s="62"/>
      <c r="AJQ106" s="62"/>
      <c r="AJR106" s="62"/>
      <c r="AJS106" s="62"/>
      <c r="AJT106" s="62"/>
      <c r="AJU106" s="62"/>
      <c r="AJV106" s="62"/>
      <c r="AJW106" s="62"/>
      <c r="AJX106" s="62"/>
      <c r="AJY106" s="62"/>
      <c r="AJZ106" s="62"/>
      <c r="AKA106" s="62"/>
      <c r="AKB106" s="62"/>
      <c r="AKC106" s="62"/>
      <c r="AKD106" s="62"/>
      <c r="AKE106" s="62"/>
      <c r="AKF106" s="62"/>
      <c r="AKG106" s="62"/>
      <c r="AKH106" s="62"/>
      <c r="AKI106" s="62"/>
      <c r="AKJ106" s="62"/>
      <c r="AKK106" s="62"/>
      <c r="AKL106" s="62"/>
      <c r="AKM106" s="62"/>
      <c r="AKN106" s="62"/>
      <c r="AKO106" s="62"/>
      <c r="AKP106" s="62"/>
      <c r="AKQ106" s="62"/>
      <c r="AKR106" s="62"/>
      <c r="AKS106" s="62"/>
      <c r="AKT106" s="62"/>
      <c r="AKU106" s="62"/>
      <c r="AKV106" s="62"/>
      <c r="AKW106" s="62"/>
      <c r="AKX106" s="62"/>
      <c r="AKY106" s="62"/>
      <c r="AKZ106" s="62"/>
      <c r="ALA106" s="62"/>
      <c r="ALB106" s="62"/>
      <c r="ALC106" s="62"/>
      <c r="ALD106" s="62"/>
      <c r="ALE106" s="62"/>
      <c r="ALF106" s="62"/>
      <c r="ALG106" s="62"/>
      <c r="ALH106" s="62"/>
      <c r="ALI106" s="62"/>
      <c r="ALJ106" s="62"/>
      <c r="ALK106" s="62"/>
      <c r="ALL106" s="62"/>
      <c r="ALM106" s="62"/>
      <c r="ALN106" s="62"/>
      <c r="ALO106" s="62"/>
      <c r="ALP106" s="62"/>
      <c r="ALQ106" s="62"/>
      <c r="ALR106" s="62"/>
      <c r="ALS106" s="62"/>
      <c r="ALT106" s="62"/>
      <c r="ALU106" s="62"/>
      <c r="ALV106" s="62"/>
      <c r="ALW106" s="62"/>
      <c r="ALX106" s="62"/>
      <c r="ALY106" s="62"/>
      <c r="ALZ106" s="62"/>
      <c r="AMA106" s="62"/>
      <c r="AMB106" s="62"/>
      <c r="AMC106" s="62"/>
      <c r="AMD106" s="62"/>
      <c r="AME106" s="62"/>
      <c r="AMF106" s="62"/>
      <c r="AMG106" s="62"/>
      <c r="AMH106" s="62"/>
      <c r="AMI106" s="62"/>
      <c r="AMJ106" s="62"/>
      <c r="AMK106" s="62"/>
      <c r="AML106" s="62"/>
      <c r="AMM106" s="62"/>
      <c r="AMN106" s="62"/>
      <c r="AMO106" s="62"/>
      <c r="AMP106" s="62"/>
      <c r="AMQ106" s="62"/>
      <c r="AMR106" s="62"/>
      <c r="AMS106" s="62"/>
      <c r="AMT106" s="62"/>
      <c r="AMU106" s="62"/>
      <c r="AMV106" s="62"/>
      <c r="AMW106" s="62"/>
      <c r="AMX106" s="62"/>
      <c r="AMY106" s="62"/>
      <c r="AMZ106" s="62"/>
      <c r="ANA106" s="62"/>
      <c r="ANB106" s="62"/>
      <c r="ANC106" s="62"/>
      <c r="AND106" s="62"/>
      <c r="ANE106" s="62"/>
      <c r="ANF106" s="62"/>
      <c r="ANG106" s="62"/>
      <c r="ANH106" s="62"/>
      <c r="ANI106" s="62"/>
      <c r="ANJ106" s="62"/>
      <c r="ANK106" s="62"/>
      <c r="ANL106" s="62"/>
      <c r="ANM106" s="62"/>
      <c r="ANN106" s="62"/>
      <c r="ANO106" s="62"/>
      <c r="ANP106" s="62"/>
      <c r="ANQ106" s="62"/>
      <c r="ANR106" s="62"/>
      <c r="ANS106" s="62"/>
      <c r="ANT106" s="62"/>
      <c r="ANU106" s="62"/>
      <c r="ANV106" s="62"/>
      <c r="ANW106" s="62"/>
      <c r="ANX106" s="62"/>
      <c r="ANY106" s="62"/>
      <c r="ANZ106" s="62"/>
      <c r="AOA106" s="62"/>
      <c r="AOB106" s="62"/>
      <c r="AOC106" s="62"/>
      <c r="AOD106" s="62"/>
      <c r="AOE106" s="62"/>
      <c r="AOF106" s="62"/>
      <c r="AOG106" s="62"/>
      <c r="AOH106" s="62"/>
      <c r="AOI106" s="62"/>
      <c r="AOJ106" s="62"/>
      <c r="AOK106" s="62"/>
      <c r="AOL106" s="62"/>
      <c r="AOM106" s="62"/>
      <c r="AON106" s="62"/>
      <c r="AOO106" s="62"/>
      <c r="AOP106" s="62"/>
      <c r="AOQ106" s="62"/>
      <c r="AOR106" s="62"/>
      <c r="AOS106" s="62"/>
      <c r="AOT106" s="62"/>
      <c r="AOU106" s="62"/>
      <c r="AOV106" s="62"/>
      <c r="AOW106" s="62"/>
      <c r="AOX106" s="62"/>
      <c r="AOY106" s="62"/>
      <c r="AOZ106" s="62"/>
      <c r="APA106" s="62"/>
      <c r="APB106" s="62"/>
      <c r="APC106" s="62"/>
      <c r="APD106" s="62"/>
      <c r="APE106" s="62"/>
      <c r="APF106" s="62"/>
      <c r="APG106" s="62"/>
      <c r="APH106" s="62"/>
      <c r="API106" s="62"/>
      <c r="APJ106" s="62"/>
      <c r="APK106" s="62"/>
      <c r="APL106" s="62"/>
      <c r="APM106" s="62"/>
      <c r="APN106" s="62"/>
      <c r="APO106" s="62"/>
      <c r="APP106" s="62"/>
      <c r="APQ106" s="62"/>
      <c r="APR106" s="62"/>
      <c r="APS106" s="62"/>
      <c r="APT106" s="62"/>
      <c r="APU106" s="62"/>
      <c r="APV106" s="62"/>
      <c r="APW106" s="62"/>
      <c r="APX106" s="62"/>
      <c r="APY106" s="62"/>
      <c r="APZ106" s="62"/>
      <c r="AQA106" s="62"/>
      <c r="AQB106" s="62"/>
      <c r="AQC106" s="62"/>
      <c r="AQD106" s="62"/>
      <c r="AQE106" s="62"/>
      <c r="AQF106" s="62"/>
      <c r="AQG106" s="62"/>
      <c r="AQH106" s="62"/>
      <c r="AQI106" s="62"/>
      <c r="AQJ106" s="62"/>
      <c r="AQK106" s="62"/>
      <c r="AQL106" s="62"/>
      <c r="AQM106" s="62"/>
      <c r="AQN106" s="62"/>
      <c r="AQO106" s="62"/>
      <c r="AQP106" s="62"/>
      <c r="AQQ106" s="62"/>
      <c r="AQR106" s="62"/>
      <c r="AQS106" s="62"/>
      <c r="AQT106" s="62"/>
      <c r="AQU106" s="62"/>
      <c r="AQV106" s="62"/>
      <c r="AQW106" s="62"/>
      <c r="AQX106" s="62"/>
      <c r="AQY106" s="62"/>
      <c r="AQZ106" s="62"/>
      <c r="ARA106" s="62"/>
      <c r="ARB106" s="62"/>
      <c r="ARC106" s="62"/>
      <c r="ARD106" s="62"/>
      <c r="ARE106" s="62"/>
      <c r="ARF106" s="62"/>
      <c r="ARG106" s="62"/>
      <c r="ARH106" s="62"/>
      <c r="ARI106" s="62"/>
      <c r="ARJ106" s="62"/>
      <c r="ARK106" s="62"/>
      <c r="ARL106" s="62"/>
      <c r="ARM106" s="62"/>
      <c r="ARN106" s="62"/>
      <c r="ARO106" s="62"/>
      <c r="ARP106" s="62"/>
      <c r="ARQ106" s="62"/>
      <c r="ARR106" s="62"/>
      <c r="ARS106" s="62"/>
      <c r="ART106" s="62"/>
      <c r="ARU106" s="62"/>
      <c r="ARV106" s="62"/>
      <c r="ARW106" s="62"/>
      <c r="ARX106" s="62"/>
      <c r="ARY106" s="62"/>
      <c r="ARZ106" s="62"/>
      <c r="ASA106" s="62"/>
      <c r="ASB106" s="62"/>
      <c r="ASC106" s="62"/>
      <c r="ASD106" s="62"/>
      <c r="ASE106" s="62"/>
      <c r="ASF106" s="62"/>
      <c r="ASG106" s="62"/>
      <c r="ASH106" s="62"/>
      <c r="ASI106" s="62"/>
      <c r="ASJ106" s="62"/>
      <c r="ASK106" s="62"/>
      <c r="ASL106" s="62"/>
      <c r="ASM106" s="62"/>
      <c r="ASN106" s="62"/>
      <c r="ASO106" s="62"/>
      <c r="ASP106" s="62"/>
      <c r="ASQ106" s="62"/>
      <c r="ASR106" s="62"/>
      <c r="ASS106" s="62"/>
      <c r="AST106" s="62"/>
      <c r="ASU106" s="62"/>
      <c r="ASV106" s="62"/>
      <c r="ASW106" s="62"/>
      <c r="ASX106" s="62"/>
      <c r="ASY106" s="62"/>
      <c r="ASZ106" s="62"/>
      <c r="ATA106" s="62"/>
      <c r="ATB106" s="62"/>
      <c r="ATC106" s="62"/>
      <c r="ATD106" s="62"/>
      <c r="ATE106" s="62"/>
      <c r="ATF106" s="62"/>
      <c r="ATG106" s="62"/>
      <c r="ATH106" s="62"/>
      <c r="ATI106" s="62"/>
      <c r="ATJ106" s="62"/>
      <c r="ATK106" s="62"/>
      <c r="ATL106" s="62"/>
      <c r="ATM106" s="62"/>
      <c r="ATN106" s="62"/>
      <c r="ATO106" s="62"/>
      <c r="ATP106" s="62"/>
      <c r="ATQ106" s="62"/>
      <c r="ATR106" s="62"/>
      <c r="ATS106" s="62"/>
      <c r="ATT106" s="62"/>
      <c r="ATU106" s="62"/>
      <c r="ATV106" s="62"/>
      <c r="ATW106" s="62"/>
      <c r="ATX106" s="62"/>
      <c r="ATY106" s="62"/>
      <c r="ATZ106" s="62"/>
      <c r="AUA106" s="62"/>
      <c r="AUB106" s="62"/>
      <c r="AUC106" s="62"/>
      <c r="AUD106" s="62"/>
      <c r="AUE106" s="62"/>
      <c r="AUF106" s="62"/>
      <c r="AUG106" s="62"/>
      <c r="AUH106" s="62"/>
      <c r="AUI106" s="62"/>
      <c r="AUJ106" s="62"/>
      <c r="AUK106" s="62"/>
      <c r="AUL106" s="62"/>
      <c r="AUM106" s="62"/>
      <c r="AUN106" s="62"/>
      <c r="AUO106" s="62"/>
      <c r="AUP106" s="62"/>
      <c r="AUQ106" s="62"/>
      <c r="AUR106" s="62"/>
      <c r="AUS106" s="62"/>
      <c r="AUT106" s="62"/>
      <c r="AUU106" s="62"/>
      <c r="AUV106" s="62"/>
      <c r="AUW106" s="62"/>
      <c r="AUX106" s="62"/>
      <c r="AUY106" s="62"/>
      <c r="AUZ106" s="62"/>
      <c r="AVA106" s="62"/>
      <c r="AVB106" s="62"/>
      <c r="AVC106" s="62"/>
      <c r="AVD106" s="62"/>
      <c r="AVE106" s="62"/>
      <c r="AVF106" s="62"/>
      <c r="AVG106" s="62"/>
      <c r="AVH106" s="62"/>
      <c r="AVI106" s="62"/>
      <c r="AVJ106" s="62"/>
      <c r="AVK106" s="62"/>
      <c r="AVL106" s="62"/>
      <c r="AVM106" s="62"/>
      <c r="AVN106" s="62"/>
      <c r="AVO106" s="62"/>
      <c r="AVP106" s="62"/>
      <c r="AVQ106" s="62"/>
      <c r="AVR106" s="62"/>
      <c r="AVS106" s="62"/>
      <c r="AVT106" s="62"/>
      <c r="AVU106" s="62"/>
      <c r="AVV106" s="62"/>
      <c r="AVW106" s="62"/>
      <c r="AVX106" s="62"/>
      <c r="AVY106" s="62"/>
      <c r="AVZ106" s="62"/>
      <c r="AWA106" s="62"/>
      <c r="AWB106" s="62"/>
      <c r="AWC106" s="62"/>
      <c r="AWD106" s="62"/>
      <c r="AWE106" s="62"/>
      <c r="AWF106" s="62"/>
      <c r="AWG106" s="62"/>
      <c r="AWH106" s="62"/>
      <c r="AWI106" s="62"/>
      <c r="AWJ106" s="62"/>
      <c r="AWK106" s="62"/>
      <c r="AWL106" s="62"/>
      <c r="AWM106" s="62"/>
      <c r="AWN106" s="62"/>
      <c r="AWO106" s="62"/>
      <c r="AWP106" s="62"/>
      <c r="AWQ106" s="62"/>
      <c r="AWR106" s="62"/>
      <c r="AWS106" s="62"/>
      <c r="AWT106" s="62"/>
      <c r="AWU106" s="62"/>
      <c r="AWV106" s="62"/>
      <c r="AWW106" s="62"/>
      <c r="AWX106" s="62"/>
      <c r="AWY106" s="62"/>
      <c r="AWZ106" s="62"/>
      <c r="AXA106" s="62"/>
      <c r="AXB106" s="62"/>
      <c r="AXC106" s="62"/>
      <c r="AXD106" s="62"/>
      <c r="AXE106" s="62"/>
    </row>
    <row r="107" spans="1:1305" s="62" customFormat="1" ht="18" customHeight="1" x14ac:dyDescent="0.3">
      <c r="A107" s="56">
        <v>9781529391770</v>
      </c>
      <c r="B107" s="56">
        <v>2893742</v>
      </c>
      <c r="C107" s="57" t="s">
        <v>519</v>
      </c>
      <c r="D107" s="64">
        <v>11.5</v>
      </c>
      <c r="E107" s="72">
        <v>21200</v>
      </c>
      <c r="F107" s="74"/>
      <c r="G107" s="75"/>
      <c r="H107" s="76"/>
      <c r="I107" s="75"/>
      <c r="J107" s="74"/>
      <c r="K107" s="74"/>
      <c r="L107" s="75"/>
      <c r="M107" s="76"/>
      <c r="N107" s="75"/>
      <c r="O107" s="74"/>
      <c r="P107" s="74"/>
      <c r="Q107" s="75"/>
      <c r="R107" s="76"/>
      <c r="S107" s="75"/>
      <c r="T107" s="74"/>
      <c r="U107" s="74"/>
      <c r="V107" s="75"/>
      <c r="W107" s="76"/>
      <c r="X107" s="75"/>
      <c r="Y107" s="74"/>
      <c r="Z107" s="74"/>
      <c r="AA107" s="75"/>
      <c r="AB107" s="76"/>
      <c r="AC107" s="75"/>
      <c r="AD107" s="74"/>
      <c r="AE107" s="74"/>
      <c r="AF107" s="75"/>
      <c r="AG107" s="76"/>
      <c r="AH107" s="75"/>
      <c r="AI107" s="74"/>
      <c r="AJ107" s="74"/>
      <c r="AK107" s="75"/>
      <c r="AL107" s="76"/>
      <c r="AM107" s="75"/>
      <c r="AN107" s="74"/>
      <c r="AO107" s="74"/>
      <c r="AP107" s="75"/>
      <c r="AQ107" s="76"/>
      <c r="AR107" s="75"/>
      <c r="AS107" s="74"/>
      <c r="AT107" s="74"/>
      <c r="AU107" s="75"/>
      <c r="AV107" s="76"/>
      <c r="AW107" s="75"/>
      <c r="AX107" s="74"/>
      <c r="AY107" s="74"/>
      <c r="AZ107" s="75"/>
      <c r="BA107" s="76"/>
      <c r="BB107" s="75"/>
      <c r="BC107" s="74"/>
      <c r="BD107" s="74"/>
      <c r="BE107" s="75"/>
      <c r="BF107" s="76"/>
      <c r="BG107" s="75"/>
      <c r="BH107" s="74"/>
      <c r="BI107" s="74"/>
      <c r="BJ107" s="75"/>
      <c r="BK107" s="76"/>
      <c r="BL107" s="75"/>
      <c r="BM107" s="74"/>
      <c r="BN107" s="74"/>
      <c r="BO107" s="75"/>
      <c r="BP107" s="76"/>
      <c r="BQ107" s="75"/>
      <c r="BR107" s="74"/>
      <c r="BS107" s="74"/>
      <c r="BT107" s="75"/>
      <c r="BU107" s="76"/>
      <c r="BV107" s="75"/>
      <c r="BW107" s="74"/>
      <c r="BX107" s="74"/>
      <c r="BY107" s="75"/>
      <c r="BZ107" s="76"/>
      <c r="CA107" s="75"/>
      <c r="CB107" s="74"/>
      <c r="CC107" s="74"/>
      <c r="CD107" s="75"/>
      <c r="CE107" s="76"/>
      <c r="CF107" s="75"/>
      <c r="CG107" s="74"/>
      <c r="CH107" s="74"/>
      <c r="CI107" s="75"/>
      <c r="CJ107" s="76"/>
      <c r="CK107" s="75"/>
      <c r="CL107" s="74"/>
      <c r="CM107" s="74"/>
      <c r="CN107" s="75"/>
      <c r="CO107" s="76"/>
      <c r="CP107" s="75"/>
      <c r="CQ107" s="74"/>
      <c r="CR107" s="74"/>
      <c r="CS107" s="75"/>
      <c r="CT107" s="76"/>
      <c r="CU107" s="75"/>
      <c r="CV107" s="74"/>
      <c r="CW107" s="74"/>
      <c r="CX107" s="75"/>
      <c r="CY107" s="76"/>
      <c r="CZ107" s="75"/>
      <c r="DA107" s="74"/>
      <c r="DB107" s="74"/>
      <c r="DC107" s="75"/>
      <c r="DD107" s="76"/>
      <c r="DE107" s="75"/>
      <c r="DF107" s="74"/>
      <c r="DG107" s="74"/>
      <c r="DH107" s="75"/>
      <c r="DI107" s="76"/>
      <c r="DJ107" s="75"/>
      <c r="DK107" s="74"/>
      <c r="DL107" s="74"/>
      <c r="DM107" s="75"/>
      <c r="DN107" s="76"/>
      <c r="DO107" s="75"/>
      <c r="DP107" s="74"/>
      <c r="DQ107" s="74"/>
      <c r="DR107" s="75"/>
      <c r="DS107" s="76"/>
      <c r="DT107" s="75"/>
      <c r="DU107" s="74"/>
      <c r="DV107" s="74"/>
      <c r="DW107" s="75"/>
      <c r="DX107" s="76"/>
      <c r="DY107" s="75"/>
      <c r="DZ107" s="74"/>
      <c r="EA107" s="74"/>
      <c r="EB107" s="75"/>
      <c r="EC107" s="76"/>
      <c r="ED107" s="75"/>
      <c r="EE107" s="74"/>
      <c r="EF107" s="74"/>
      <c r="EG107" s="75"/>
      <c r="EH107" s="76"/>
      <c r="EI107" s="75"/>
      <c r="EJ107" s="74"/>
      <c r="EK107" s="74"/>
      <c r="EL107" s="75"/>
      <c r="EM107" s="76"/>
      <c r="EN107" s="75"/>
      <c r="EO107" s="74"/>
      <c r="EP107" s="74"/>
      <c r="EQ107" s="75"/>
      <c r="ER107" s="76"/>
      <c r="ES107" s="75"/>
      <c r="ET107" s="74"/>
      <c r="EU107" s="74"/>
      <c r="EV107" s="75"/>
      <c r="EW107" s="76"/>
      <c r="EX107" s="75"/>
      <c r="EY107" s="74"/>
      <c r="EZ107" s="74"/>
      <c r="FA107" s="75"/>
      <c r="FB107" s="76"/>
      <c r="FC107" s="75"/>
      <c r="FD107" s="74"/>
      <c r="FE107" s="74"/>
      <c r="FF107" s="75"/>
      <c r="FG107" s="76"/>
      <c r="FH107" s="75"/>
      <c r="FI107" s="74"/>
      <c r="FJ107" s="74"/>
      <c r="FK107" s="75"/>
      <c r="FL107" s="76"/>
      <c r="FM107" s="75"/>
      <c r="FN107" s="74"/>
      <c r="FO107" s="74"/>
      <c r="FP107" s="75"/>
      <c r="FQ107" s="76"/>
      <c r="FR107" s="75"/>
      <c r="FS107" s="74"/>
      <c r="FT107" s="74"/>
      <c r="FU107" s="75"/>
      <c r="FV107" s="76"/>
      <c r="FW107" s="75"/>
      <c r="FX107" s="74"/>
      <c r="FY107" s="74"/>
      <c r="FZ107" s="75"/>
      <c r="GA107" s="76"/>
      <c r="GB107" s="75"/>
      <c r="GC107" s="74"/>
      <c r="GD107" s="74"/>
      <c r="GE107" s="75"/>
      <c r="GF107" s="76"/>
      <c r="GG107" s="75"/>
      <c r="GH107" s="74"/>
      <c r="GI107" s="74"/>
      <c r="GJ107" s="75"/>
      <c r="GK107" s="76"/>
      <c r="GL107" s="75"/>
      <c r="GM107" s="74"/>
      <c r="GN107" s="74"/>
      <c r="GO107" s="75"/>
      <c r="GP107" s="76"/>
      <c r="GQ107" s="75"/>
      <c r="GR107" s="74"/>
      <c r="GS107" s="74"/>
      <c r="GT107" s="75"/>
      <c r="GU107" s="76"/>
      <c r="GV107" s="75"/>
      <c r="GW107" s="74"/>
      <c r="GX107" s="74"/>
      <c r="GY107" s="75"/>
      <c r="GZ107" s="76"/>
      <c r="HA107" s="75"/>
      <c r="HB107" s="74"/>
      <c r="HC107" s="74"/>
      <c r="HD107" s="75"/>
      <c r="HE107" s="76"/>
      <c r="HF107" s="75"/>
      <c r="HG107" s="74"/>
      <c r="HH107" s="74"/>
      <c r="HI107" s="75"/>
      <c r="HJ107" s="76"/>
      <c r="HK107" s="75"/>
      <c r="HL107" s="74"/>
      <c r="HM107" s="74"/>
      <c r="HN107" s="75"/>
      <c r="HO107" s="76"/>
      <c r="HP107" s="75"/>
      <c r="HQ107" s="74"/>
      <c r="HR107" s="74"/>
      <c r="HS107" s="75"/>
      <c r="HT107" s="76"/>
      <c r="HU107" s="75"/>
      <c r="HV107" s="74"/>
      <c r="HW107" s="74"/>
      <c r="HX107" s="75"/>
      <c r="HY107" s="76"/>
      <c r="HZ107" s="75"/>
      <c r="IA107" s="74"/>
      <c r="IB107" s="74"/>
      <c r="IC107" s="75"/>
      <c r="ID107" s="76"/>
      <c r="IE107" s="75"/>
      <c r="IF107" s="74"/>
      <c r="IG107" s="74"/>
      <c r="IH107" s="75"/>
      <c r="II107" s="75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  <c r="KZ107" s="77"/>
      <c r="LA107" s="77"/>
      <c r="LB107" s="77"/>
      <c r="LC107" s="77"/>
      <c r="LD107" s="77"/>
      <c r="LE107" s="77"/>
      <c r="LF107" s="77"/>
      <c r="LG107" s="77"/>
      <c r="LH107" s="77"/>
      <c r="LI107" s="77"/>
      <c r="LJ107" s="77"/>
      <c r="LK107" s="77"/>
      <c r="LL107" s="77"/>
      <c r="LM107" s="77"/>
      <c r="LN107" s="77"/>
      <c r="LO107" s="77"/>
      <c r="LP107" s="77"/>
      <c r="LQ107" s="77"/>
      <c r="LR107" s="77"/>
      <c r="LS107" s="77"/>
      <c r="LT107" s="77"/>
      <c r="LU107" s="77"/>
      <c r="LV107" s="77"/>
      <c r="LW107" s="77"/>
      <c r="LX107" s="77"/>
      <c r="LY107" s="77"/>
      <c r="LZ107" s="77"/>
      <c r="MA107" s="77"/>
      <c r="MB107" s="77"/>
      <c r="MC107" s="77"/>
      <c r="MD107" s="77"/>
      <c r="ME107" s="77"/>
      <c r="MF107" s="77"/>
      <c r="MG107" s="77"/>
      <c r="MH107" s="77"/>
      <c r="MI107" s="77"/>
      <c r="MJ107" s="77"/>
      <c r="MK107" s="77"/>
      <c r="ML107" s="77"/>
      <c r="MM107" s="77"/>
      <c r="MN107" s="77"/>
      <c r="MO107" s="77"/>
      <c r="MP107" s="77"/>
      <c r="MQ107" s="77"/>
      <c r="MR107" s="77"/>
      <c r="MS107" s="77"/>
      <c r="MT107" s="77"/>
      <c r="MU107" s="77"/>
      <c r="MV107" s="77"/>
      <c r="MW107" s="77"/>
      <c r="MX107" s="77"/>
      <c r="MY107" s="77"/>
      <c r="MZ107" s="77"/>
      <c r="NA107" s="77"/>
      <c r="NB107" s="77"/>
      <c r="NC107" s="77"/>
      <c r="ND107" s="77"/>
      <c r="NE107" s="77"/>
      <c r="NF107" s="77"/>
      <c r="NG107" s="77"/>
      <c r="NH107" s="77"/>
      <c r="NI107" s="77"/>
      <c r="NJ107" s="77"/>
      <c r="NK107" s="77"/>
      <c r="NL107" s="77"/>
      <c r="NM107" s="77"/>
      <c r="NN107" s="77"/>
      <c r="NO107" s="77"/>
      <c r="NP107" s="77"/>
      <c r="NQ107" s="77"/>
      <c r="NR107" s="77"/>
      <c r="NS107" s="77"/>
      <c r="NT107" s="77"/>
      <c r="NU107" s="77"/>
      <c r="NV107" s="77"/>
      <c r="NW107" s="77"/>
      <c r="NX107" s="77"/>
      <c r="NY107" s="77"/>
      <c r="NZ107" s="77"/>
      <c r="OA107" s="77"/>
      <c r="OB107" s="77"/>
      <c r="OC107" s="77"/>
      <c r="OD107" s="77"/>
      <c r="OE107" s="77"/>
      <c r="OF107" s="77"/>
      <c r="OG107" s="77"/>
      <c r="OH107" s="77"/>
      <c r="OI107" s="77"/>
      <c r="OJ107" s="77"/>
      <c r="OK107" s="77"/>
      <c r="OL107" s="77"/>
      <c r="OM107" s="77"/>
      <c r="ON107" s="77"/>
      <c r="OO107" s="77"/>
      <c r="OP107" s="77"/>
      <c r="OQ107" s="77"/>
      <c r="OR107" s="77"/>
      <c r="OS107" s="77"/>
      <c r="OT107" s="77"/>
      <c r="OU107" s="77"/>
      <c r="OV107" s="77"/>
      <c r="OW107" s="77"/>
      <c r="OX107" s="77"/>
      <c r="OY107" s="77"/>
      <c r="OZ107" s="77"/>
      <c r="PA107" s="77"/>
      <c r="PB107" s="77"/>
      <c r="PC107" s="77"/>
      <c r="PD107" s="77"/>
      <c r="PE107" s="77"/>
      <c r="PF107" s="77"/>
      <c r="PG107" s="77"/>
      <c r="PH107" s="77"/>
      <c r="PI107" s="77"/>
      <c r="PJ107" s="77"/>
      <c r="PK107" s="77"/>
      <c r="PL107" s="77"/>
      <c r="PM107" s="77"/>
      <c r="PN107" s="77"/>
      <c r="PO107" s="77"/>
      <c r="PP107" s="77"/>
      <c r="PQ107" s="77"/>
      <c r="PR107" s="77"/>
      <c r="PS107" s="77"/>
      <c r="PT107" s="77"/>
      <c r="PU107" s="77"/>
      <c r="PV107" s="77"/>
      <c r="PW107" s="77"/>
      <c r="PX107" s="77"/>
      <c r="PY107" s="77"/>
      <c r="PZ107" s="77"/>
      <c r="QA107" s="77"/>
      <c r="QB107" s="77"/>
      <c r="QC107" s="77"/>
      <c r="QD107" s="77"/>
      <c r="QE107" s="77"/>
      <c r="QF107" s="77"/>
      <c r="QG107" s="77"/>
      <c r="QH107" s="77"/>
      <c r="QI107" s="77"/>
      <c r="QJ107" s="77"/>
      <c r="QK107" s="77"/>
      <c r="QL107" s="77"/>
      <c r="QM107" s="77"/>
      <c r="QN107" s="77"/>
      <c r="QO107" s="77"/>
      <c r="QP107" s="77"/>
      <c r="QQ107" s="77"/>
      <c r="QR107" s="77"/>
      <c r="QS107" s="77"/>
      <c r="QT107" s="77"/>
      <c r="QU107" s="77"/>
      <c r="QV107" s="77"/>
      <c r="QW107" s="77"/>
      <c r="QX107" s="77"/>
      <c r="QY107" s="77"/>
      <c r="QZ107" s="77"/>
      <c r="RA107" s="77"/>
      <c r="RB107" s="77"/>
      <c r="RC107" s="77"/>
      <c r="RD107" s="77"/>
      <c r="RE107" s="77"/>
      <c r="RF107" s="77"/>
      <c r="RG107" s="77"/>
      <c r="RH107" s="77"/>
      <c r="RI107" s="77"/>
      <c r="RJ107" s="77"/>
      <c r="RK107" s="77"/>
      <c r="RL107" s="77"/>
      <c r="RM107" s="77"/>
      <c r="RN107" s="77"/>
      <c r="RO107" s="77"/>
      <c r="RP107" s="77"/>
      <c r="RQ107" s="77"/>
      <c r="RR107" s="77"/>
      <c r="RS107" s="77"/>
      <c r="RT107" s="77"/>
      <c r="RU107" s="77"/>
      <c r="RV107" s="77"/>
      <c r="RW107" s="77"/>
      <c r="RX107" s="77"/>
      <c r="RY107" s="77"/>
      <c r="RZ107" s="77"/>
      <c r="SA107" s="77"/>
      <c r="SB107" s="77"/>
      <c r="SC107" s="77"/>
      <c r="SD107" s="77"/>
      <c r="SE107" s="77"/>
      <c r="SF107" s="77"/>
      <c r="SG107" s="77"/>
      <c r="SH107" s="77"/>
      <c r="SI107" s="77"/>
      <c r="SJ107" s="77"/>
      <c r="SK107" s="77"/>
      <c r="SL107" s="77"/>
      <c r="SM107" s="77"/>
      <c r="SN107" s="77"/>
      <c r="SO107" s="77"/>
      <c r="SP107" s="77"/>
      <c r="SQ107" s="77"/>
      <c r="SR107" s="77"/>
      <c r="SS107" s="77"/>
      <c r="ST107" s="77"/>
      <c r="SU107" s="77"/>
      <c r="SV107" s="77"/>
      <c r="SW107" s="77"/>
      <c r="SX107" s="77"/>
      <c r="SY107" s="77"/>
      <c r="SZ107" s="77"/>
      <c r="TA107" s="77"/>
      <c r="TB107" s="77"/>
      <c r="TC107" s="77"/>
      <c r="TD107" s="77"/>
      <c r="TE107" s="77"/>
      <c r="TF107" s="77"/>
      <c r="TG107" s="77"/>
      <c r="TH107" s="77"/>
      <c r="TI107" s="77"/>
      <c r="TJ107" s="77"/>
      <c r="TK107" s="77"/>
      <c r="TL107" s="77"/>
      <c r="TM107" s="77"/>
      <c r="TN107" s="77"/>
      <c r="TO107" s="77"/>
      <c r="TP107" s="77"/>
      <c r="TQ107" s="77"/>
      <c r="TR107" s="77"/>
      <c r="TS107" s="77"/>
      <c r="TT107" s="77"/>
      <c r="TU107" s="77"/>
      <c r="TV107" s="77"/>
      <c r="TW107" s="77"/>
      <c r="TX107" s="77"/>
      <c r="TY107" s="77"/>
      <c r="TZ107" s="77"/>
      <c r="UA107" s="77"/>
      <c r="UB107" s="77"/>
      <c r="UC107" s="77"/>
      <c r="UD107" s="77"/>
      <c r="UE107" s="77"/>
      <c r="UF107" s="77"/>
      <c r="UG107" s="77"/>
      <c r="UH107" s="77"/>
      <c r="UI107" s="77"/>
      <c r="UJ107" s="77"/>
      <c r="UK107" s="77"/>
      <c r="UL107" s="77"/>
      <c r="UM107" s="77"/>
      <c r="UN107" s="77"/>
      <c r="UO107" s="77"/>
      <c r="UP107" s="77"/>
      <c r="UQ107" s="77"/>
      <c r="UR107" s="77"/>
      <c r="US107" s="77"/>
      <c r="UT107" s="77"/>
      <c r="UU107" s="77"/>
      <c r="UV107" s="77"/>
      <c r="UW107" s="77"/>
      <c r="UX107" s="77"/>
      <c r="UY107" s="77"/>
      <c r="UZ107" s="77"/>
      <c r="VA107" s="77"/>
      <c r="VB107" s="77"/>
      <c r="VC107" s="77"/>
      <c r="VD107" s="77"/>
      <c r="VE107" s="77"/>
      <c r="VF107" s="77"/>
      <c r="VG107" s="77"/>
      <c r="VH107" s="77"/>
      <c r="VI107" s="77"/>
      <c r="VJ107" s="77"/>
      <c r="VK107" s="77"/>
      <c r="VL107" s="77"/>
      <c r="VM107" s="77"/>
      <c r="VN107" s="77"/>
      <c r="VO107" s="77"/>
      <c r="VP107" s="77"/>
      <c r="VQ107" s="77"/>
      <c r="VR107" s="77"/>
      <c r="VS107" s="77"/>
      <c r="VT107" s="77"/>
      <c r="VU107" s="77"/>
      <c r="VV107" s="77"/>
      <c r="VW107" s="77"/>
      <c r="VX107" s="77"/>
      <c r="VY107" s="77"/>
      <c r="VZ107" s="77"/>
      <c r="WA107" s="77"/>
      <c r="WB107" s="77"/>
      <c r="WC107" s="77"/>
      <c r="WD107" s="77"/>
      <c r="WE107" s="77"/>
      <c r="WF107" s="77"/>
      <c r="WG107" s="77"/>
      <c r="WH107" s="77"/>
      <c r="WI107" s="77"/>
      <c r="WJ107" s="77"/>
      <c r="WK107" s="77"/>
      <c r="WL107" s="77"/>
      <c r="WM107" s="77"/>
      <c r="WN107" s="77"/>
      <c r="WO107" s="77"/>
      <c r="WP107" s="77"/>
      <c r="WQ107" s="77"/>
      <c r="WR107" s="77"/>
      <c r="WS107" s="77"/>
      <c r="WT107" s="77"/>
      <c r="WU107" s="77"/>
      <c r="WV107" s="77"/>
      <c r="WW107" s="77"/>
      <c r="WX107" s="77"/>
      <c r="WY107" s="77"/>
      <c r="WZ107" s="77"/>
      <c r="XA107" s="77"/>
      <c r="XB107" s="77"/>
      <c r="XC107" s="77"/>
      <c r="XD107" s="77"/>
      <c r="XE107" s="77"/>
      <c r="XF107" s="77"/>
      <c r="XG107" s="77"/>
      <c r="XH107" s="77"/>
      <c r="XI107" s="77"/>
      <c r="XJ107" s="77"/>
      <c r="XK107" s="77"/>
      <c r="XL107" s="77"/>
      <c r="XM107" s="77"/>
      <c r="XN107" s="77"/>
      <c r="XO107" s="77"/>
      <c r="XP107" s="77"/>
      <c r="XQ107" s="77"/>
      <c r="XR107" s="77"/>
      <c r="XS107" s="77"/>
      <c r="XT107" s="77"/>
      <c r="XU107" s="77"/>
      <c r="XV107" s="77"/>
      <c r="XW107" s="77"/>
      <c r="XX107" s="77"/>
      <c r="XY107" s="77"/>
      <c r="XZ107" s="77"/>
      <c r="YA107" s="77"/>
      <c r="YB107" s="77"/>
      <c r="YC107" s="77"/>
      <c r="YD107" s="77"/>
      <c r="YE107" s="77"/>
      <c r="YF107" s="77"/>
      <c r="YG107" s="77"/>
      <c r="YH107" s="77"/>
      <c r="YI107" s="77"/>
      <c r="YJ107" s="77"/>
      <c r="YK107" s="77"/>
      <c r="YL107" s="77"/>
      <c r="YM107" s="77"/>
      <c r="YN107" s="77"/>
      <c r="YO107" s="77"/>
      <c r="YP107" s="77"/>
      <c r="YQ107" s="77"/>
      <c r="YR107" s="77"/>
      <c r="YS107" s="77"/>
      <c r="YT107" s="77"/>
      <c r="YU107" s="77"/>
      <c r="YV107" s="77"/>
      <c r="YW107" s="77"/>
      <c r="YX107" s="77"/>
      <c r="YY107" s="77"/>
      <c r="YZ107" s="77"/>
      <c r="ZA107" s="77"/>
      <c r="ZB107" s="77"/>
      <c r="ZC107" s="77"/>
      <c r="ZD107" s="77"/>
      <c r="ZE107" s="77"/>
      <c r="ZF107" s="77"/>
      <c r="ZG107" s="77"/>
      <c r="ZH107" s="77"/>
      <c r="ZI107" s="77"/>
      <c r="ZJ107" s="77"/>
      <c r="ZK107" s="77"/>
      <c r="ZL107" s="77"/>
      <c r="ZM107" s="77"/>
      <c r="ZN107" s="77"/>
      <c r="ZO107" s="77"/>
      <c r="ZP107" s="77"/>
      <c r="ZQ107" s="77"/>
      <c r="ZR107" s="77"/>
      <c r="ZS107" s="77"/>
      <c r="ZT107" s="77"/>
      <c r="ZU107" s="77"/>
      <c r="ZV107" s="77"/>
      <c r="ZW107" s="77"/>
      <c r="ZX107" s="77"/>
      <c r="ZY107" s="77"/>
      <c r="ZZ107" s="77"/>
      <c r="AAA107" s="77"/>
      <c r="AAB107" s="77"/>
      <c r="AAC107" s="77"/>
      <c r="AAD107" s="77"/>
      <c r="AAE107" s="77"/>
      <c r="AAF107" s="77"/>
      <c r="AAG107" s="77"/>
      <c r="AAH107" s="77"/>
      <c r="AAI107" s="77"/>
      <c r="AAJ107" s="77"/>
      <c r="AAK107" s="77"/>
      <c r="AAL107" s="77"/>
      <c r="AAM107" s="77"/>
      <c r="AAN107" s="77"/>
      <c r="AAO107" s="77"/>
      <c r="AAP107" s="77"/>
      <c r="AAQ107" s="77"/>
      <c r="AAR107" s="77"/>
      <c r="AAS107" s="77"/>
      <c r="AAT107" s="77"/>
      <c r="AAU107" s="77"/>
      <c r="AAV107" s="77"/>
      <c r="AAW107" s="77"/>
      <c r="AAX107" s="77"/>
      <c r="AAY107" s="77"/>
      <c r="AAZ107" s="77"/>
      <c r="ABA107" s="77"/>
      <c r="ABB107" s="77"/>
      <c r="ABC107" s="77"/>
      <c r="ABD107" s="77"/>
      <c r="ABE107" s="77"/>
      <c r="ABF107" s="77"/>
      <c r="ABG107" s="77"/>
      <c r="ABH107" s="77"/>
      <c r="ABI107" s="77"/>
      <c r="ABJ107" s="77"/>
      <c r="ABK107" s="77"/>
      <c r="ABL107" s="77"/>
      <c r="ABM107" s="77"/>
      <c r="ABN107" s="77"/>
      <c r="ABO107" s="77"/>
      <c r="ABP107" s="77"/>
      <c r="ABQ107" s="77"/>
      <c r="ABR107" s="77"/>
      <c r="ABS107" s="77"/>
      <c r="ABT107" s="77"/>
      <c r="ABU107" s="77"/>
      <c r="ABV107" s="77"/>
      <c r="ABW107" s="77"/>
      <c r="ABX107" s="77"/>
      <c r="ABY107" s="77"/>
      <c r="ABZ107" s="77"/>
      <c r="ACA107" s="77"/>
      <c r="ACB107" s="77"/>
      <c r="ACC107" s="77"/>
      <c r="ACD107" s="77"/>
      <c r="ACE107" s="77"/>
      <c r="ACF107" s="77"/>
      <c r="ACG107" s="77"/>
      <c r="ACH107" s="77"/>
      <c r="ACI107" s="77"/>
      <c r="ACJ107" s="77"/>
      <c r="ACK107" s="77"/>
      <c r="ACL107" s="77"/>
      <c r="ACM107" s="77"/>
      <c r="ACN107" s="77"/>
      <c r="ACO107" s="77"/>
      <c r="ACP107" s="77"/>
      <c r="ACQ107" s="77"/>
      <c r="ACR107" s="77"/>
      <c r="ACS107" s="77"/>
      <c r="ACT107" s="77"/>
      <c r="ACU107" s="77"/>
      <c r="ACV107" s="77"/>
      <c r="ACW107" s="77"/>
      <c r="ACX107" s="77"/>
      <c r="ACY107" s="77"/>
      <c r="ACZ107" s="77"/>
      <c r="ADA107" s="77"/>
      <c r="ADB107" s="77"/>
      <c r="ADC107" s="77"/>
      <c r="ADD107" s="77"/>
      <c r="ADE107" s="77"/>
      <c r="ADF107" s="77"/>
      <c r="ADG107" s="77"/>
      <c r="ADH107" s="77"/>
      <c r="ADI107" s="77"/>
      <c r="ADJ107" s="77"/>
      <c r="ADK107" s="77"/>
      <c r="ADL107" s="77"/>
      <c r="ADM107" s="77"/>
      <c r="ADN107" s="77"/>
      <c r="ADO107" s="77"/>
      <c r="ADP107" s="77"/>
      <c r="ADQ107" s="77"/>
      <c r="ADR107" s="77"/>
      <c r="ADS107" s="77"/>
      <c r="ADT107" s="77"/>
      <c r="ADU107" s="77"/>
      <c r="ADV107" s="77"/>
      <c r="ADW107" s="77"/>
      <c r="ADX107" s="77"/>
      <c r="ADY107" s="77"/>
      <c r="ADZ107" s="77"/>
      <c r="AEA107" s="77"/>
      <c r="AEB107" s="77"/>
      <c r="AEC107" s="77"/>
      <c r="AED107" s="77"/>
      <c r="AEE107" s="77"/>
      <c r="AEF107" s="77"/>
      <c r="AEG107" s="77"/>
      <c r="AEH107" s="77"/>
      <c r="AEI107" s="77"/>
      <c r="AEJ107" s="77"/>
      <c r="AEK107" s="77"/>
      <c r="AEL107" s="77"/>
      <c r="AEM107" s="77"/>
      <c r="AEN107" s="77"/>
      <c r="AEO107" s="77"/>
      <c r="AEP107" s="77"/>
      <c r="AEQ107" s="77"/>
      <c r="AER107" s="77"/>
      <c r="AES107" s="77"/>
      <c r="AET107" s="77"/>
      <c r="AEU107" s="77"/>
      <c r="AEV107" s="77"/>
      <c r="AEW107" s="77"/>
      <c r="AEX107" s="77"/>
      <c r="AEY107" s="77"/>
      <c r="AEZ107" s="77"/>
      <c r="AFA107" s="77"/>
      <c r="AFB107" s="77"/>
      <c r="AFC107" s="77"/>
      <c r="AFD107" s="77"/>
      <c r="AFE107" s="77"/>
      <c r="AFF107" s="77"/>
      <c r="AFG107" s="77"/>
      <c r="AFH107" s="77"/>
      <c r="AFI107" s="77"/>
      <c r="AFJ107" s="77"/>
      <c r="AFK107" s="77"/>
      <c r="AFL107" s="77"/>
      <c r="AFM107" s="77"/>
      <c r="AFN107" s="77"/>
      <c r="AFO107" s="77"/>
      <c r="AFP107" s="77"/>
      <c r="AFQ107" s="77"/>
      <c r="AFR107" s="77"/>
      <c r="AFS107" s="77"/>
      <c r="AFT107" s="77"/>
      <c r="AFU107" s="77"/>
      <c r="AFV107" s="77"/>
      <c r="AFW107" s="77"/>
      <c r="AFX107" s="77"/>
      <c r="AFY107" s="77"/>
      <c r="AFZ107" s="77"/>
      <c r="AGA107" s="77"/>
      <c r="AGB107" s="77"/>
      <c r="AGC107" s="77"/>
      <c r="AGD107" s="77"/>
      <c r="AGE107" s="77"/>
      <c r="AGF107" s="77"/>
      <c r="AGG107" s="77"/>
      <c r="AGH107" s="77"/>
      <c r="AGI107" s="77"/>
      <c r="AGJ107" s="77"/>
      <c r="AGK107" s="77"/>
      <c r="AGL107" s="77"/>
      <c r="AGM107" s="77"/>
      <c r="AGN107" s="77"/>
      <c r="AGO107" s="77"/>
      <c r="AGP107" s="77"/>
      <c r="AGQ107" s="77"/>
      <c r="AGR107" s="77"/>
      <c r="AGS107" s="77"/>
      <c r="AGT107" s="77"/>
      <c r="AGU107" s="77"/>
      <c r="AGV107" s="77"/>
      <c r="AGW107" s="77"/>
      <c r="AGX107" s="77"/>
      <c r="AGY107" s="77"/>
      <c r="AGZ107" s="77"/>
      <c r="AHA107" s="77"/>
      <c r="AHB107" s="77"/>
      <c r="AHC107" s="77"/>
      <c r="AHD107" s="77"/>
      <c r="AHE107" s="77"/>
      <c r="AHF107" s="77"/>
      <c r="AHG107" s="77"/>
      <c r="AHH107" s="77"/>
      <c r="AHI107" s="77"/>
      <c r="AHJ107" s="77"/>
      <c r="AHK107" s="77"/>
      <c r="AHL107" s="77"/>
      <c r="AHM107" s="77"/>
      <c r="AHN107" s="77"/>
      <c r="AHO107" s="77"/>
      <c r="AHP107" s="77"/>
      <c r="AHQ107" s="77"/>
      <c r="AHR107" s="77"/>
      <c r="AHS107" s="77"/>
      <c r="AHT107" s="77"/>
      <c r="AHU107" s="77"/>
      <c r="AHV107" s="77"/>
      <c r="AHW107" s="77"/>
      <c r="AHX107" s="77"/>
      <c r="AHY107" s="77"/>
      <c r="AHZ107" s="77"/>
      <c r="AIA107" s="77"/>
      <c r="AIB107" s="77"/>
      <c r="AIC107" s="77"/>
      <c r="AID107" s="77"/>
      <c r="AIE107" s="77"/>
      <c r="AIF107" s="77"/>
      <c r="AIG107" s="77"/>
      <c r="AIH107" s="77"/>
      <c r="AII107" s="77"/>
      <c r="AIJ107" s="77"/>
      <c r="AIK107" s="77"/>
      <c r="AIL107" s="77"/>
      <c r="AIM107" s="77"/>
      <c r="AIN107" s="77"/>
      <c r="AIO107" s="77"/>
      <c r="AIP107" s="77"/>
      <c r="AIQ107" s="77"/>
      <c r="AIR107" s="77"/>
      <c r="AIS107" s="77"/>
      <c r="AIT107" s="77"/>
      <c r="AIU107" s="77"/>
      <c r="AIV107" s="77"/>
      <c r="AIW107" s="77"/>
      <c r="AIX107" s="77"/>
      <c r="AIY107" s="77"/>
      <c r="AIZ107" s="77"/>
      <c r="AJA107" s="77"/>
      <c r="AJB107" s="77"/>
      <c r="AJC107" s="77"/>
      <c r="AJD107" s="77"/>
      <c r="AJE107" s="77"/>
      <c r="AJF107" s="77"/>
      <c r="AJG107" s="77"/>
      <c r="AJH107" s="77"/>
      <c r="AJI107" s="77"/>
      <c r="AJJ107" s="77"/>
      <c r="AJK107" s="77"/>
      <c r="AJL107" s="77"/>
      <c r="AJM107" s="77"/>
      <c r="AJN107" s="77"/>
      <c r="AJO107" s="77"/>
      <c r="AJP107" s="77"/>
      <c r="AJQ107" s="77"/>
      <c r="AJR107" s="77"/>
      <c r="AJS107" s="77"/>
      <c r="AJT107" s="77"/>
      <c r="AJU107" s="77"/>
      <c r="AJV107" s="77"/>
      <c r="AJW107" s="77"/>
      <c r="AJX107" s="77"/>
      <c r="AJY107" s="77"/>
      <c r="AJZ107" s="77"/>
      <c r="AKA107" s="77"/>
      <c r="AKB107" s="77"/>
      <c r="AKC107" s="77"/>
      <c r="AKD107" s="77"/>
      <c r="AKE107" s="77"/>
      <c r="AKF107" s="77"/>
      <c r="AKG107" s="77"/>
      <c r="AKH107" s="77"/>
      <c r="AKI107" s="77"/>
      <c r="AKJ107" s="77"/>
      <c r="AKK107" s="77"/>
      <c r="AKL107" s="77"/>
      <c r="AKM107" s="77"/>
      <c r="AKN107" s="77"/>
      <c r="AKO107" s="77"/>
      <c r="AKP107" s="77"/>
      <c r="AKQ107" s="77"/>
      <c r="AKR107" s="77"/>
      <c r="AKS107" s="77"/>
      <c r="AKT107" s="77"/>
      <c r="AKU107" s="77"/>
      <c r="AKV107" s="77"/>
      <c r="AKW107" s="77"/>
      <c r="AKX107" s="77"/>
      <c r="AKY107" s="77"/>
      <c r="AKZ107" s="77"/>
      <c r="ALA107" s="77"/>
      <c r="ALB107" s="77"/>
      <c r="ALC107" s="77"/>
      <c r="ALD107" s="77"/>
      <c r="ALE107" s="77"/>
      <c r="ALF107" s="77"/>
      <c r="ALG107" s="77"/>
      <c r="ALH107" s="77"/>
      <c r="ALI107" s="77"/>
      <c r="ALJ107" s="77"/>
      <c r="ALK107" s="77"/>
      <c r="ALL107" s="77"/>
      <c r="ALM107" s="77"/>
      <c r="ALN107" s="77"/>
      <c r="ALO107" s="77"/>
      <c r="ALP107" s="77"/>
      <c r="ALQ107" s="77"/>
      <c r="ALR107" s="77"/>
      <c r="ALS107" s="77"/>
      <c r="ALT107" s="77"/>
      <c r="ALU107" s="77"/>
      <c r="ALV107" s="77"/>
      <c r="ALW107" s="77"/>
      <c r="ALX107" s="77"/>
      <c r="ALY107" s="77"/>
      <c r="ALZ107" s="77"/>
      <c r="AMA107" s="77"/>
      <c r="AMB107" s="77"/>
      <c r="AMC107" s="77"/>
      <c r="AMD107" s="77"/>
      <c r="AME107" s="77"/>
      <c r="AMF107" s="77"/>
      <c r="AMG107" s="77"/>
      <c r="AMH107" s="77"/>
      <c r="AMI107" s="77"/>
      <c r="AMJ107" s="77"/>
      <c r="AMK107" s="77"/>
      <c r="AML107" s="77"/>
      <c r="AMM107" s="77"/>
      <c r="AMN107" s="77"/>
      <c r="AMO107" s="77"/>
      <c r="AMP107" s="77"/>
      <c r="AMQ107" s="77"/>
      <c r="AMR107" s="77"/>
      <c r="AMS107" s="77"/>
      <c r="AMT107" s="77"/>
      <c r="AMU107" s="77"/>
      <c r="AMV107" s="77"/>
      <c r="AMW107" s="77"/>
      <c r="AMX107" s="77"/>
      <c r="AMY107" s="77"/>
      <c r="AMZ107" s="77"/>
      <c r="ANA107" s="77"/>
      <c r="ANB107" s="77"/>
      <c r="ANC107" s="77"/>
      <c r="AND107" s="77"/>
      <c r="ANE107" s="77"/>
      <c r="ANF107" s="77"/>
      <c r="ANG107" s="77"/>
      <c r="ANH107" s="77"/>
      <c r="ANI107" s="77"/>
      <c r="ANJ107" s="77"/>
      <c r="ANK107" s="77"/>
      <c r="ANL107" s="77"/>
      <c r="ANM107" s="77"/>
      <c r="ANN107" s="77"/>
      <c r="ANO107" s="77"/>
      <c r="ANP107" s="77"/>
      <c r="ANQ107" s="77"/>
      <c r="ANR107" s="77"/>
      <c r="ANS107" s="77"/>
      <c r="ANT107" s="77"/>
      <c r="ANU107" s="77"/>
      <c r="ANV107" s="77"/>
      <c r="ANW107" s="77"/>
      <c r="ANX107" s="77"/>
      <c r="ANY107" s="77"/>
      <c r="ANZ107" s="77"/>
      <c r="AOA107" s="77"/>
      <c r="AOB107" s="77"/>
      <c r="AOC107" s="77"/>
      <c r="AOD107" s="77"/>
      <c r="AOE107" s="77"/>
      <c r="AOF107" s="77"/>
      <c r="AOG107" s="77"/>
      <c r="AOH107" s="77"/>
      <c r="AOI107" s="77"/>
      <c r="AOJ107" s="77"/>
      <c r="AOK107" s="77"/>
      <c r="AOL107" s="77"/>
      <c r="AOM107" s="77"/>
      <c r="AON107" s="77"/>
      <c r="AOO107" s="77"/>
      <c r="AOP107" s="77"/>
      <c r="AOQ107" s="77"/>
      <c r="AOR107" s="77"/>
      <c r="AOS107" s="77"/>
      <c r="AOT107" s="77"/>
      <c r="AOU107" s="77"/>
      <c r="AOV107" s="77"/>
      <c r="AOW107" s="77"/>
      <c r="AOX107" s="77"/>
      <c r="AOY107" s="77"/>
      <c r="AOZ107" s="77"/>
      <c r="APA107" s="77"/>
      <c r="APB107" s="77"/>
      <c r="APC107" s="77"/>
      <c r="APD107" s="77"/>
      <c r="APE107" s="77"/>
      <c r="APF107" s="77"/>
      <c r="APG107" s="77"/>
      <c r="APH107" s="77"/>
      <c r="API107" s="77"/>
      <c r="APJ107" s="77"/>
      <c r="APK107" s="77"/>
      <c r="APL107" s="77"/>
      <c r="APM107" s="77"/>
      <c r="APN107" s="77"/>
      <c r="APO107" s="77"/>
      <c r="APP107" s="77"/>
      <c r="APQ107" s="77"/>
      <c r="APR107" s="77"/>
      <c r="APS107" s="77"/>
      <c r="APT107" s="77"/>
      <c r="APU107" s="77"/>
      <c r="APV107" s="77"/>
      <c r="APW107" s="77"/>
      <c r="APX107" s="77"/>
      <c r="APY107" s="77"/>
      <c r="APZ107" s="77"/>
      <c r="AQA107" s="77"/>
      <c r="AQB107" s="77"/>
      <c r="AQC107" s="77"/>
      <c r="AQD107" s="77"/>
      <c r="AQE107" s="77"/>
      <c r="AQF107" s="77"/>
      <c r="AQG107" s="77"/>
      <c r="AQH107" s="77"/>
      <c r="AQI107" s="77"/>
      <c r="AQJ107" s="77"/>
      <c r="AQK107" s="77"/>
      <c r="AQL107" s="77"/>
      <c r="AQM107" s="77"/>
      <c r="AQN107" s="77"/>
      <c r="AQO107" s="77"/>
      <c r="AQP107" s="77"/>
      <c r="AQQ107" s="77"/>
      <c r="AQR107" s="77"/>
      <c r="AQS107" s="77"/>
      <c r="AQT107" s="77"/>
      <c r="AQU107" s="77"/>
      <c r="AQV107" s="77"/>
      <c r="AQW107" s="77"/>
      <c r="AQX107" s="77"/>
      <c r="AQY107" s="77"/>
      <c r="AQZ107" s="77"/>
      <c r="ARA107" s="77"/>
      <c r="ARB107" s="77"/>
      <c r="ARC107" s="77"/>
      <c r="ARD107" s="77"/>
      <c r="ARE107" s="77"/>
      <c r="ARF107" s="77"/>
      <c r="ARG107" s="77"/>
      <c r="ARH107" s="77"/>
      <c r="ARI107" s="77"/>
      <c r="ARJ107" s="77"/>
      <c r="ARK107" s="77"/>
      <c r="ARL107" s="77"/>
      <c r="ARM107" s="77"/>
      <c r="ARN107" s="77"/>
      <c r="ARO107" s="77"/>
      <c r="ARP107" s="77"/>
      <c r="ARQ107" s="77"/>
      <c r="ARR107" s="77"/>
      <c r="ARS107" s="77"/>
      <c r="ART107" s="77"/>
      <c r="ARU107" s="77"/>
      <c r="ARV107" s="77"/>
      <c r="ARW107" s="77"/>
      <c r="ARX107" s="77"/>
      <c r="ARY107" s="77"/>
      <c r="ARZ107" s="77"/>
      <c r="ASA107" s="77"/>
      <c r="ASB107" s="77"/>
      <c r="ASC107" s="77"/>
      <c r="ASD107" s="77"/>
      <c r="ASE107" s="77"/>
      <c r="ASF107" s="77"/>
      <c r="ASG107" s="77"/>
      <c r="ASH107" s="77"/>
      <c r="ASI107" s="77"/>
      <c r="ASJ107" s="77"/>
      <c r="ASK107" s="77"/>
      <c r="ASL107" s="77"/>
      <c r="ASM107" s="77"/>
      <c r="ASN107" s="77"/>
      <c r="ASO107" s="77"/>
      <c r="ASP107" s="77"/>
      <c r="ASQ107" s="77"/>
      <c r="ASR107" s="77"/>
      <c r="ASS107" s="77"/>
      <c r="AST107" s="77"/>
      <c r="ASU107" s="77"/>
      <c r="ASV107" s="77"/>
      <c r="ASW107" s="77"/>
      <c r="ASX107" s="77"/>
      <c r="ASY107" s="77"/>
      <c r="ASZ107" s="77"/>
      <c r="ATA107" s="77"/>
      <c r="ATB107" s="77"/>
      <c r="ATC107" s="77"/>
      <c r="ATD107" s="77"/>
      <c r="ATE107" s="77"/>
      <c r="ATF107" s="77"/>
      <c r="ATG107" s="77"/>
      <c r="ATH107" s="77"/>
      <c r="ATI107" s="77"/>
      <c r="ATJ107" s="77"/>
      <c r="ATK107" s="77"/>
      <c r="ATL107" s="77"/>
      <c r="ATM107" s="77"/>
      <c r="ATN107" s="77"/>
      <c r="ATO107" s="77"/>
      <c r="ATP107" s="77"/>
      <c r="ATQ107" s="77"/>
      <c r="ATR107" s="77"/>
      <c r="ATS107" s="77"/>
      <c r="ATT107" s="77"/>
      <c r="ATU107" s="77"/>
      <c r="ATV107" s="77"/>
      <c r="ATW107" s="77"/>
      <c r="ATX107" s="77"/>
      <c r="ATY107" s="77"/>
      <c r="ATZ107" s="77"/>
      <c r="AUA107" s="77"/>
      <c r="AUB107" s="77"/>
      <c r="AUC107" s="77"/>
      <c r="AUD107" s="77"/>
      <c r="AUE107" s="77"/>
      <c r="AUF107" s="77"/>
      <c r="AUG107" s="77"/>
      <c r="AUH107" s="77"/>
      <c r="AUI107" s="77"/>
      <c r="AUJ107" s="77"/>
      <c r="AUK107" s="77"/>
      <c r="AUL107" s="77"/>
      <c r="AUM107" s="77"/>
      <c r="AUN107" s="77"/>
      <c r="AUO107" s="77"/>
      <c r="AUP107" s="77"/>
      <c r="AUQ107" s="77"/>
      <c r="AUR107" s="77"/>
      <c r="AUS107" s="77"/>
      <c r="AUT107" s="77"/>
      <c r="AUU107" s="77"/>
      <c r="AUV107" s="77"/>
      <c r="AUW107" s="77"/>
      <c r="AUX107" s="77"/>
      <c r="AUY107" s="77"/>
      <c r="AUZ107" s="77"/>
      <c r="AVA107" s="77"/>
      <c r="AVB107" s="77"/>
      <c r="AVC107" s="77"/>
      <c r="AVD107" s="77"/>
      <c r="AVE107" s="77"/>
      <c r="AVF107" s="77"/>
      <c r="AVG107" s="77"/>
      <c r="AVH107" s="77"/>
      <c r="AVI107" s="77"/>
      <c r="AVJ107" s="77"/>
      <c r="AVK107" s="77"/>
      <c r="AVL107" s="77"/>
      <c r="AVM107" s="77"/>
      <c r="AVN107" s="77"/>
      <c r="AVO107" s="77"/>
      <c r="AVP107" s="77"/>
      <c r="AVQ107" s="77"/>
      <c r="AVR107" s="77"/>
      <c r="AVS107" s="77"/>
      <c r="AVT107" s="77"/>
      <c r="AVU107" s="77"/>
      <c r="AVV107" s="77"/>
      <c r="AVW107" s="77"/>
      <c r="AVX107" s="77"/>
      <c r="AVY107" s="77"/>
      <c r="AVZ107" s="77"/>
      <c r="AWA107" s="77"/>
      <c r="AWB107" s="77"/>
      <c r="AWC107" s="77"/>
      <c r="AWD107" s="77"/>
      <c r="AWE107" s="77"/>
      <c r="AWF107" s="77"/>
      <c r="AWG107" s="77"/>
      <c r="AWH107" s="77"/>
      <c r="AWI107" s="77"/>
      <c r="AWJ107" s="77"/>
      <c r="AWK107" s="77"/>
      <c r="AWL107" s="77"/>
      <c r="AWM107" s="77"/>
      <c r="AWN107" s="77"/>
      <c r="AWO107" s="77"/>
      <c r="AWP107" s="77"/>
      <c r="AWQ107" s="77"/>
      <c r="AWR107" s="77"/>
      <c r="AWS107" s="77"/>
      <c r="AWT107" s="77"/>
      <c r="AWU107" s="77"/>
      <c r="AWV107" s="77"/>
      <c r="AWW107" s="77"/>
      <c r="AWX107" s="77"/>
      <c r="AWY107" s="77"/>
      <c r="AWZ107" s="77"/>
      <c r="AXA107" s="77"/>
      <c r="AXB107" s="77"/>
      <c r="AXC107" s="77"/>
      <c r="AXD107" s="77"/>
      <c r="AXE107" s="77"/>
    </row>
    <row r="108" spans="1:1305" s="77" customFormat="1" ht="18" customHeight="1" x14ac:dyDescent="0.3">
      <c r="A108" s="54">
        <v>9780356510408</v>
      </c>
      <c r="B108" s="54">
        <v>2893757</v>
      </c>
      <c r="C108" s="55" t="s">
        <v>267</v>
      </c>
      <c r="D108" s="63">
        <v>14.5</v>
      </c>
      <c r="E108" s="71">
        <v>21300</v>
      </c>
      <c r="F108" s="67"/>
      <c r="G108" s="61"/>
      <c r="H108" s="68"/>
      <c r="I108" s="61"/>
      <c r="J108" s="67"/>
      <c r="K108" s="67"/>
      <c r="L108" s="61"/>
      <c r="M108" s="68"/>
      <c r="N108" s="61"/>
      <c r="O108" s="67"/>
      <c r="P108" s="67"/>
      <c r="Q108" s="61"/>
      <c r="R108" s="68"/>
      <c r="S108" s="61"/>
      <c r="T108" s="67"/>
      <c r="U108" s="67"/>
      <c r="V108" s="61"/>
      <c r="W108" s="68"/>
      <c r="X108" s="61"/>
      <c r="Y108" s="67"/>
      <c r="Z108" s="67"/>
      <c r="AA108" s="61"/>
      <c r="AB108" s="68"/>
      <c r="AC108" s="61"/>
      <c r="AD108" s="67"/>
      <c r="AE108" s="67"/>
      <c r="AF108" s="61"/>
      <c r="AG108" s="68"/>
      <c r="AH108" s="61"/>
      <c r="AI108" s="67"/>
      <c r="AJ108" s="67"/>
      <c r="AK108" s="61"/>
      <c r="AL108" s="68"/>
      <c r="AM108" s="61"/>
      <c r="AN108" s="67"/>
      <c r="AO108" s="67"/>
      <c r="AP108" s="61"/>
      <c r="AQ108" s="68"/>
      <c r="AR108" s="61"/>
      <c r="AS108" s="67"/>
      <c r="AT108" s="67"/>
      <c r="AU108" s="61"/>
      <c r="AV108" s="68"/>
      <c r="AW108" s="61"/>
      <c r="AX108" s="67"/>
      <c r="AY108" s="67"/>
      <c r="AZ108" s="61"/>
      <c r="BA108" s="68"/>
      <c r="BB108" s="61"/>
      <c r="BC108" s="67"/>
      <c r="BD108" s="67"/>
      <c r="BE108" s="61"/>
      <c r="BF108" s="68"/>
      <c r="BG108" s="61"/>
      <c r="BH108" s="67"/>
      <c r="BI108" s="67"/>
      <c r="BJ108" s="61"/>
      <c r="BK108" s="68"/>
      <c r="BL108" s="61"/>
      <c r="BM108" s="67"/>
      <c r="BN108" s="67"/>
      <c r="BO108" s="61"/>
      <c r="BP108" s="68"/>
      <c r="BQ108" s="61"/>
      <c r="BR108" s="67"/>
      <c r="BS108" s="67"/>
      <c r="BT108" s="61"/>
      <c r="BU108" s="68"/>
      <c r="BV108" s="61"/>
      <c r="BW108" s="67"/>
      <c r="BX108" s="67"/>
      <c r="BY108" s="61"/>
      <c r="BZ108" s="68"/>
      <c r="CA108" s="61"/>
      <c r="CB108" s="67"/>
      <c r="CC108" s="67"/>
      <c r="CD108" s="61"/>
      <c r="CE108" s="68"/>
      <c r="CF108" s="61"/>
      <c r="CG108" s="67"/>
      <c r="CH108" s="67"/>
      <c r="CI108" s="61"/>
      <c r="CJ108" s="68"/>
      <c r="CK108" s="61"/>
      <c r="CL108" s="67"/>
      <c r="CM108" s="67"/>
      <c r="CN108" s="61"/>
      <c r="CO108" s="68"/>
      <c r="CP108" s="61"/>
      <c r="CQ108" s="67"/>
      <c r="CR108" s="67"/>
      <c r="CS108" s="61"/>
      <c r="CT108" s="68"/>
      <c r="CU108" s="61"/>
      <c r="CV108" s="67"/>
      <c r="CW108" s="67"/>
      <c r="CX108" s="61"/>
      <c r="CY108" s="68"/>
      <c r="CZ108" s="61"/>
      <c r="DA108" s="67"/>
      <c r="DB108" s="67"/>
      <c r="DC108" s="61"/>
      <c r="DD108" s="68"/>
      <c r="DE108" s="61"/>
      <c r="DF108" s="67"/>
      <c r="DG108" s="67"/>
      <c r="DH108" s="61"/>
      <c r="DI108" s="68"/>
      <c r="DJ108" s="61"/>
      <c r="DK108" s="67"/>
      <c r="DL108" s="67"/>
      <c r="DM108" s="61"/>
      <c r="DN108" s="68"/>
      <c r="DO108" s="61"/>
      <c r="DP108" s="67"/>
      <c r="DQ108" s="67"/>
      <c r="DR108" s="61"/>
      <c r="DS108" s="68"/>
      <c r="DT108" s="61"/>
      <c r="DU108" s="67"/>
      <c r="DV108" s="67"/>
      <c r="DW108" s="61"/>
      <c r="DX108" s="68"/>
      <c r="DY108" s="61"/>
      <c r="DZ108" s="67"/>
      <c r="EA108" s="67"/>
      <c r="EB108" s="61"/>
      <c r="EC108" s="68"/>
      <c r="ED108" s="61"/>
      <c r="EE108" s="67"/>
      <c r="EF108" s="67"/>
      <c r="EG108" s="61"/>
      <c r="EH108" s="68"/>
      <c r="EI108" s="61"/>
      <c r="EJ108" s="67"/>
      <c r="EK108" s="67"/>
      <c r="EL108" s="61"/>
      <c r="EM108" s="68"/>
      <c r="EN108" s="61"/>
      <c r="EO108" s="67"/>
      <c r="EP108" s="67"/>
      <c r="EQ108" s="61"/>
      <c r="ER108" s="68"/>
      <c r="ES108" s="61"/>
      <c r="ET108" s="67"/>
      <c r="EU108" s="67"/>
      <c r="EV108" s="61"/>
      <c r="EW108" s="68"/>
      <c r="EX108" s="61"/>
      <c r="EY108" s="67"/>
      <c r="EZ108" s="67"/>
      <c r="FA108" s="61"/>
      <c r="FB108" s="68"/>
      <c r="FC108" s="61"/>
      <c r="FD108" s="67"/>
      <c r="FE108" s="67"/>
      <c r="FF108" s="61"/>
      <c r="FG108" s="68"/>
      <c r="FH108" s="61"/>
      <c r="FI108" s="67"/>
      <c r="FJ108" s="67"/>
      <c r="FK108" s="61"/>
      <c r="FL108" s="68"/>
      <c r="FM108" s="61"/>
      <c r="FN108" s="67"/>
      <c r="FO108" s="67"/>
      <c r="FP108" s="61"/>
      <c r="FQ108" s="68"/>
      <c r="FR108" s="61"/>
      <c r="FS108" s="67"/>
      <c r="FT108" s="67"/>
      <c r="FU108" s="61"/>
      <c r="FV108" s="68"/>
      <c r="FW108" s="61"/>
      <c r="FX108" s="67"/>
      <c r="FY108" s="67"/>
      <c r="FZ108" s="61"/>
      <c r="GA108" s="68"/>
      <c r="GB108" s="61"/>
      <c r="GC108" s="67"/>
      <c r="GD108" s="67"/>
      <c r="GE108" s="61"/>
      <c r="GF108" s="68"/>
      <c r="GG108" s="61"/>
      <c r="GH108" s="67"/>
      <c r="GI108" s="67"/>
      <c r="GJ108" s="61"/>
      <c r="GK108" s="68"/>
      <c r="GL108" s="61"/>
      <c r="GM108" s="67"/>
      <c r="GN108" s="67"/>
      <c r="GO108" s="61"/>
      <c r="GP108" s="68"/>
      <c r="GQ108" s="61"/>
      <c r="GR108" s="67"/>
      <c r="GS108" s="67"/>
      <c r="GT108" s="61"/>
      <c r="GU108" s="68"/>
      <c r="GV108" s="61"/>
      <c r="GW108" s="67"/>
      <c r="GX108" s="67"/>
      <c r="GY108" s="61"/>
      <c r="GZ108" s="68"/>
      <c r="HA108" s="61"/>
      <c r="HB108" s="67"/>
      <c r="HC108" s="67"/>
      <c r="HD108" s="61"/>
      <c r="HE108" s="68"/>
      <c r="HF108" s="61"/>
      <c r="HG108" s="67"/>
      <c r="HH108" s="67"/>
      <c r="HI108" s="61"/>
      <c r="HJ108" s="68"/>
      <c r="HK108" s="61"/>
      <c r="HL108" s="67"/>
      <c r="HM108" s="67"/>
      <c r="HN108" s="61"/>
      <c r="HO108" s="68"/>
      <c r="HP108" s="61"/>
      <c r="HQ108" s="67"/>
      <c r="HR108" s="67"/>
      <c r="HS108" s="61"/>
      <c r="HT108" s="68"/>
      <c r="HU108" s="61"/>
      <c r="HV108" s="67"/>
      <c r="HW108" s="67"/>
      <c r="HX108" s="61"/>
      <c r="HY108" s="68"/>
      <c r="HZ108" s="61"/>
      <c r="IA108" s="67"/>
      <c r="IB108" s="67"/>
      <c r="IC108" s="61"/>
      <c r="ID108" s="68"/>
      <c r="IE108" s="61"/>
      <c r="IF108" s="67"/>
      <c r="IG108" s="67"/>
      <c r="IH108" s="61"/>
      <c r="II108" s="61"/>
      <c r="IJ108" s="62"/>
      <c r="IK108" s="62"/>
      <c r="IL108" s="62"/>
      <c r="IM108" s="62"/>
      <c r="IN108" s="62"/>
      <c r="IO108" s="62"/>
      <c r="IP108" s="62"/>
      <c r="IQ108" s="62"/>
      <c r="IR108" s="62"/>
      <c r="IS108" s="62"/>
      <c r="IT108" s="62"/>
      <c r="IU108" s="62"/>
      <c r="IV108" s="62"/>
      <c r="IW108" s="62"/>
      <c r="IX108" s="62"/>
      <c r="IY108" s="62"/>
      <c r="IZ108" s="62"/>
      <c r="JA108" s="62"/>
      <c r="JB108" s="62"/>
      <c r="JC108" s="62"/>
      <c r="JD108" s="62"/>
      <c r="JE108" s="62"/>
      <c r="JF108" s="62"/>
      <c r="JG108" s="62"/>
      <c r="JH108" s="62"/>
      <c r="JI108" s="62"/>
      <c r="JJ108" s="62"/>
      <c r="JK108" s="62"/>
      <c r="JL108" s="62"/>
      <c r="JM108" s="62"/>
      <c r="JN108" s="62"/>
      <c r="JO108" s="62"/>
      <c r="JP108" s="62"/>
      <c r="JQ108" s="62"/>
      <c r="JR108" s="62"/>
      <c r="JS108" s="62"/>
      <c r="JT108" s="62"/>
      <c r="JU108" s="62"/>
      <c r="JV108" s="62"/>
      <c r="JW108" s="62"/>
      <c r="JX108" s="62"/>
      <c r="JY108" s="62"/>
      <c r="JZ108" s="62"/>
      <c r="KA108" s="62"/>
      <c r="KB108" s="62"/>
      <c r="KC108" s="62"/>
      <c r="KD108" s="62"/>
      <c r="KE108" s="62"/>
      <c r="KF108" s="62"/>
      <c r="KG108" s="62"/>
      <c r="KH108" s="62"/>
      <c r="KI108" s="62"/>
      <c r="KJ108" s="62"/>
      <c r="KK108" s="62"/>
      <c r="KL108" s="62"/>
      <c r="KM108" s="62"/>
      <c r="KN108" s="62"/>
      <c r="KO108" s="62"/>
      <c r="KP108" s="62"/>
      <c r="KQ108" s="62"/>
      <c r="KR108" s="62"/>
      <c r="KS108" s="62"/>
      <c r="KT108" s="62"/>
      <c r="KU108" s="62"/>
      <c r="KV108" s="62"/>
      <c r="KW108" s="62"/>
      <c r="KX108" s="62"/>
      <c r="KY108" s="62"/>
      <c r="KZ108" s="62"/>
      <c r="LA108" s="62"/>
      <c r="LB108" s="62"/>
      <c r="LC108" s="62"/>
      <c r="LD108" s="62"/>
      <c r="LE108" s="62"/>
      <c r="LF108" s="62"/>
      <c r="LG108" s="62"/>
      <c r="LH108" s="62"/>
      <c r="LI108" s="62"/>
      <c r="LJ108" s="62"/>
      <c r="LK108" s="62"/>
      <c r="LL108" s="62"/>
      <c r="LM108" s="62"/>
      <c r="LN108" s="62"/>
      <c r="LO108" s="62"/>
      <c r="LP108" s="62"/>
      <c r="LQ108" s="62"/>
      <c r="LR108" s="62"/>
      <c r="LS108" s="62"/>
      <c r="LT108" s="62"/>
      <c r="LU108" s="62"/>
      <c r="LV108" s="62"/>
      <c r="LW108" s="62"/>
      <c r="LX108" s="62"/>
      <c r="LY108" s="62"/>
      <c r="LZ108" s="62"/>
      <c r="MA108" s="62"/>
      <c r="MB108" s="62"/>
      <c r="MC108" s="62"/>
      <c r="MD108" s="62"/>
      <c r="ME108" s="62"/>
      <c r="MF108" s="62"/>
      <c r="MG108" s="62"/>
      <c r="MH108" s="62"/>
      <c r="MI108" s="62"/>
      <c r="MJ108" s="62"/>
      <c r="MK108" s="62"/>
      <c r="ML108" s="62"/>
      <c r="MM108" s="62"/>
      <c r="MN108" s="62"/>
      <c r="MO108" s="62"/>
      <c r="MP108" s="62"/>
      <c r="MQ108" s="62"/>
      <c r="MR108" s="62"/>
      <c r="MS108" s="62"/>
      <c r="MT108" s="62"/>
      <c r="MU108" s="62"/>
      <c r="MV108" s="62"/>
      <c r="MW108" s="62"/>
      <c r="MX108" s="62"/>
      <c r="MY108" s="62"/>
      <c r="MZ108" s="62"/>
      <c r="NA108" s="62"/>
      <c r="NB108" s="62"/>
      <c r="NC108" s="62"/>
      <c r="ND108" s="62"/>
      <c r="NE108" s="62"/>
      <c r="NF108" s="62"/>
      <c r="NG108" s="62"/>
      <c r="NH108" s="62"/>
      <c r="NI108" s="62"/>
      <c r="NJ108" s="62"/>
      <c r="NK108" s="62"/>
      <c r="NL108" s="62"/>
      <c r="NM108" s="62"/>
      <c r="NN108" s="62"/>
      <c r="NO108" s="62"/>
      <c r="NP108" s="62"/>
      <c r="NQ108" s="62"/>
      <c r="NR108" s="62"/>
      <c r="NS108" s="62"/>
      <c r="NT108" s="62"/>
      <c r="NU108" s="62"/>
      <c r="NV108" s="62"/>
      <c r="NW108" s="62"/>
      <c r="NX108" s="62"/>
      <c r="NY108" s="62"/>
      <c r="NZ108" s="62"/>
      <c r="OA108" s="62"/>
      <c r="OB108" s="62"/>
      <c r="OC108" s="62"/>
      <c r="OD108" s="62"/>
      <c r="OE108" s="62"/>
      <c r="OF108" s="62"/>
      <c r="OG108" s="62"/>
      <c r="OH108" s="62"/>
      <c r="OI108" s="62"/>
      <c r="OJ108" s="62"/>
      <c r="OK108" s="62"/>
      <c r="OL108" s="62"/>
      <c r="OM108" s="62"/>
      <c r="ON108" s="62"/>
      <c r="OO108" s="62"/>
      <c r="OP108" s="62"/>
      <c r="OQ108" s="62"/>
      <c r="OR108" s="62"/>
      <c r="OS108" s="62"/>
      <c r="OT108" s="62"/>
      <c r="OU108" s="62"/>
      <c r="OV108" s="62"/>
      <c r="OW108" s="62"/>
      <c r="OX108" s="62"/>
      <c r="OY108" s="62"/>
      <c r="OZ108" s="62"/>
      <c r="PA108" s="62"/>
      <c r="PB108" s="62"/>
      <c r="PC108" s="62"/>
      <c r="PD108" s="62"/>
      <c r="PE108" s="62"/>
      <c r="PF108" s="62"/>
      <c r="PG108" s="62"/>
      <c r="PH108" s="62"/>
      <c r="PI108" s="62"/>
      <c r="PJ108" s="62"/>
      <c r="PK108" s="62"/>
      <c r="PL108" s="62"/>
      <c r="PM108" s="62"/>
      <c r="PN108" s="62"/>
      <c r="PO108" s="62"/>
      <c r="PP108" s="62"/>
      <c r="PQ108" s="62"/>
      <c r="PR108" s="62"/>
      <c r="PS108" s="62"/>
      <c r="PT108" s="62"/>
      <c r="PU108" s="62"/>
      <c r="PV108" s="62"/>
      <c r="PW108" s="62"/>
      <c r="PX108" s="62"/>
      <c r="PY108" s="62"/>
      <c r="PZ108" s="62"/>
      <c r="QA108" s="62"/>
      <c r="QB108" s="62"/>
      <c r="QC108" s="62"/>
      <c r="QD108" s="62"/>
      <c r="QE108" s="62"/>
      <c r="QF108" s="62"/>
      <c r="QG108" s="62"/>
      <c r="QH108" s="62"/>
      <c r="QI108" s="62"/>
      <c r="QJ108" s="62"/>
      <c r="QK108" s="62"/>
      <c r="QL108" s="62"/>
      <c r="QM108" s="62"/>
      <c r="QN108" s="62"/>
      <c r="QO108" s="62"/>
      <c r="QP108" s="62"/>
      <c r="QQ108" s="62"/>
      <c r="QR108" s="62"/>
      <c r="QS108" s="62"/>
      <c r="QT108" s="62"/>
      <c r="QU108" s="62"/>
      <c r="QV108" s="62"/>
      <c r="QW108" s="62"/>
      <c r="QX108" s="62"/>
      <c r="QY108" s="62"/>
      <c r="QZ108" s="62"/>
      <c r="RA108" s="62"/>
      <c r="RB108" s="62"/>
      <c r="RC108" s="62"/>
      <c r="RD108" s="62"/>
      <c r="RE108" s="62"/>
      <c r="RF108" s="62"/>
      <c r="RG108" s="62"/>
      <c r="RH108" s="62"/>
      <c r="RI108" s="62"/>
      <c r="RJ108" s="62"/>
      <c r="RK108" s="62"/>
      <c r="RL108" s="62"/>
      <c r="RM108" s="62"/>
      <c r="RN108" s="62"/>
      <c r="RO108" s="62"/>
      <c r="RP108" s="62"/>
      <c r="RQ108" s="62"/>
      <c r="RR108" s="62"/>
      <c r="RS108" s="62"/>
      <c r="RT108" s="62"/>
      <c r="RU108" s="62"/>
      <c r="RV108" s="62"/>
      <c r="RW108" s="62"/>
      <c r="RX108" s="62"/>
      <c r="RY108" s="62"/>
      <c r="RZ108" s="62"/>
      <c r="SA108" s="62"/>
      <c r="SB108" s="62"/>
      <c r="SC108" s="62"/>
      <c r="SD108" s="62"/>
      <c r="SE108" s="62"/>
      <c r="SF108" s="62"/>
      <c r="SG108" s="62"/>
      <c r="SH108" s="62"/>
      <c r="SI108" s="62"/>
      <c r="SJ108" s="62"/>
      <c r="SK108" s="62"/>
      <c r="SL108" s="62"/>
      <c r="SM108" s="62"/>
      <c r="SN108" s="62"/>
      <c r="SO108" s="62"/>
      <c r="SP108" s="62"/>
      <c r="SQ108" s="62"/>
      <c r="SR108" s="62"/>
      <c r="SS108" s="62"/>
      <c r="ST108" s="62"/>
      <c r="SU108" s="62"/>
      <c r="SV108" s="62"/>
      <c r="SW108" s="62"/>
      <c r="SX108" s="62"/>
      <c r="SY108" s="62"/>
      <c r="SZ108" s="62"/>
      <c r="TA108" s="62"/>
      <c r="TB108" s="62"/>
      <c r="TC108" s="62"/>
      <c r="TD108" s="62"/>
      <c r="TE108" s="62"/>
      <c r="TF108" s="62"/>
      <c r="TG108" s="62"/>
      <c r="TH108" s="62"/>
      <c r="TI108" s="62"/>
      <c r="TJ108" s="62"/>
      <c r="TK108" s="62"/>
      <c r="TL108" s="62"/>
      <c r="TM108" s="62"/>
      <c r="TN108" s="62"/>
      <c r="TO108" s="62"/>
      <c r="TP108" s="62"/>
      <c r="TQ108" s="62"/>
      <c r="TR108" s="62"/>
      <c r="TS108" s="62"/>
      <c r="TT108" s="62"/>
      <c r="TU108" s="62"/>
      <c r="TV108" s="62"/>
      <c r="TW108" s="62"/>
      <c r="TX108" s="62"/>
      <c r="TY108" s="62"/>
      <c r="TZ108" s="62"/>
      <c r="UA108" s="62"/>
      <c r="UB108" s="62"/>
      <c r="UC108" s="62"/>
      <c r="UD108" s="62"/>
      <c r="UE108" s="62"/>
      <c r="UF108" s="62"/>
      <c r="UG108" s="62"/>
      <c r="UH108" s="62"/>
      <c r="UI108" s="62"/>
      <c r="UJ108" s="62"/>
      <c r="UK108" s="62"/>
      <c r="UL108" s="62"/>
      <c r="UM108" s="62"/>
      <c r="UN108" s="62"/>
      <c r="UO108" s="62"/>
      <c r="UP108" s="62"/>
      <c r="UQ108" s="62"/>
      <c r="UR108" s="62"/>
      <c r="US108" s="62"/>
      <c r="UT108" s="62"/>
      <c r="UU108" s="62"/>
      <c r="UV108" s="62"/>
      <c r="UW108" s="62"/>
      <c r="UX108" s="62"/>
      <c r="UY108" s="62"/>
      <c r="UZ108" s="62"/>
      <c r="VA108" s="62"/>
      <c r="VB108" s="62"/>
      <c r="VC108" s="62"/>
      <c r="VD108" s="62"/>
      <c r="VE108" s="62"/>
      <c r="VF108" s="62"/>
      <c r="VG108" s="62"/>
      <c r="VH108" s="62"/>
      <c r="VI108" s="62"/>
      <c r="VJ108" s="62"/>
      <c r="VK108" s="62"/>
      <c r="VL108" s="62"/>
      <c r="VM108" s="62"/>
      <c r="VN108" s="62"/>
      <c r="VO108" s="62"/>
      <c r="VP108" s="62"/>
      <c r="VQ108" s="62"/>
      <c r="VR108" s="62"/>
      <c r="VS108" s="62"/>
      <c r="VT108" s="62"/>
      <c r="VU108" s="62"/>
      <c r="VV108" s="62"/>
      <c r="VW108" s="62"/>
      <c r="VX108" s="62"/>
      <c r="VY108" s="62"/>
      <c r="VZ108" s="62"/>
      <c r="WA108" s="62"/>
      <c r="WB108" s="62"/>
      <c r="WC108" s="62"/>
      <c r="WD108" s="62"/>
      <c r="WE108" s="62"/>
      <c r="WF108" s="62"/>
      <c r="WG108" s="62"/>
      <c r="WH108" s="62"/>
      <c r="WI108" s="62"/>
      <c r="WJ108" s="62"/>
      <c r="WK108" s="62"/>
      <c r="WL108" s="62"/>
      <c r="WM108" s="62"/>
      <c r="WN108" s="62"/>
      <c r="WO108" s="62"/>
      <c r="WP108" s="62"/>
      <c r="WQ108" s="62"/>
      <c r="WR108" s="62"/>
      <c r="WS108" s="62"/>
      <c r="WT108" s="62"/>
      <c r="WU108" s="62"/>
      <c r="WV108" s="62"/>
      <c r="WW108" s="62"/>
      <c r="WX108" s="62"/>
      <c r="WY108" s="62"/>
      <c r="WZ108" s="62"/>
      <c r="XA108" s="62"/>
      <c r="XB108" s="62"/>
      <c r="XC108" s="62"/>
      <c r="XD108" s="62"/>
      <c r="XE108" s="62"/>
      <c r="XF108" s="62"/>
      <c r="XG108" s="62"/>
      <c r="XH108" s="62"/>
      <c r="XI108" s="62"/>
      <c r="XJ108" s="62"/>
      <c r="XK108" s="62"/>
      <c r="XL108" s="62"/>
      <c r="XM108" s="62"/>
      <c r="XN108" s="62"/>
      <c r="XO108" s="62"/>
      <c r="XP108" s="62"/>
      <c r="XQ108" s="62"/>
      <c r="XR108" s="62"/>
      <c r="XS108" s="62"/>
      <c r="XT108" s="62"/>
      <c r="XU108" s="62"/>
      <c r="XV108" s="62"/>
      <c r="XW108" s="62"/>
      <c r="XX108" s="62"/>
      <c r="XY108" s="62"/>
      <c r="XZ108" s="62"/>
      <c r="YA108" s="62"/>
      <c r="YB108" s="62"/>
      <c r="YC108" s="62"/>
      <c r="YD108" s="62"/>
      <c r="YE108" s="62"/>
      <c r="YF108" s="62"/>
      <c r="YG108" s="62"/>
      <c r="YH108" s="62"/>
      <c r="YI108" s="62"/>
      <c r="YJ108" s="62"/>
      <c r="YK108" s="62"/>
      <c r="YL108" s="62"/>
      <c r="YM108" s="62"/>
      <c r="YN108" s="62"/>
      <c r="YO108" s="62"/>
      <c r="YP108" s="62"/>
      <c r="YQ108" s="62"/>
      <c r="YR108" s="62"/>
      <c r="YS108" s="62"/>
      <c r="YT108" s="62"/>
      <c r="YU108" s="62"/>
      <c r="YV108" s="62"/>
      <c r="YW108" s="62"/>
      <c r="YX108" s="62"/>
      <c r="YY108" s="62"/>
      <c r="YZ108" s="62"/>
      <c r="ZA108" s="62"/>
      <c r="ZB108" s="62"/>
      <c r="ZC108" s="62"/>
      <c r="ZD108" s="62"/>
      <c r="ZE108" s="62"/>
      <c r="ZF108" s="62"/>
      <c r="ZG108" s="62"/>
      <c r="ZH108" s="62"/>
      <c r="ZI108" s="62"/>
      <c r="ZJ108" s="62"/>
      <c r="ZK108" s="62"/>
      <c r="ZL108" s="62"/>
      <c r="ZM108" s="62"/>
      <c r="ZN108" s="62"/>
      <c r="ZO108" s="62"/>
      <c r="ZP108" s="62"/>
      <c r="ZQ108" s="62"/>
      <c r="ZR108" s="62"/>
      <c r="ZS108" s="62"/>
      <c r="ZT108" s="62"/>
      <c r="ZU108" s="62"/>
      <c r="ZV108" s="62"/>
      <c r="ZW108" s="62"/>
      <c r="ZX108" s="62"/>
      <c r="ZY108" s="62"/>
      <c r="ZZ108" s="62"/>
      <c r="AAA108" s="62"/>
      <c r="AAB108" s="62"/>
      <c r="AAC108" s="62"/>
      <c r="AAD108" s="62"/>
      <c r="AAE108" s="62"/>
      <c r="AAF108" s="62"/>
      <c r="AAG108" s="62"/>
      <c r="AAH108" s="62"/>
      <c r="AAI108" s="62"/>
      <c r="AAJ108" s="62"/>
      <c r="AAK108" s="62"/>
      <c r="AAL108" s="62"/>
      <c r="AAM108" s="62"/>
      <c r="AAN108" s="62"/>
      <c r="AAO108" s="62"/>
      <c r="AAP108" s="62"/>
      <c r="AAQ108" s="62"/>
      <c r="AAR108" s="62"/>
      <c r="AAS108" s="62"/>
      <c r="AAT108" s="62"/>
      <c r="AAU108" s="62"/>
      <c r="AAV108" s="62"/>
      <c r="AAW108" s="62"/>
      <c r="AAX108" s="62"/>
      <c r="AAY108" s="62"/>
      <c r="AAZ108" s="62"/>
      <c r="ABA108" s="62"/>
      <c r="ABB108" s="62"/>
      <c r="ABC108" s="62"/>
      <c r="ABD108" s="62"/>
      <c r="ABE108" s="62"/>
      <c r="ABF108" s="62"/>
      <c r="ABG108" s="62"/>
      <c r="ABH108" s="62"/>
      <c r="ABI108" s="62"/>
      <c r="ABJ108" s="62"/>
      <c r="ABK108" s="62"/>
      <c r="ABL108" s="62"/>
      <c r="ABM108" s="62"/>
      <c r="ABN108" s="62"/>
      <c r="ABO108" s="62"/>
      <c r="ABP108" s="62"/>
      <c r="ABQ108" s="62"/>
      <c r="ABR108" s="62"/>
      <c r="ABS108" s="62"/>
      <c r="ABT108" s="62"/>
      <c r="ABU108" s="62"/>
      <c r="ABV108" s="62"/>
      <c r="ABW108" s="62"/>
      <c r="ABX108" s="62"/>
      <c r="ABY108" s="62"/>
      <c r="ABZ108" s="62"/>
      <c r="ACA108" s="62"/>
      <c r="ACB108" s="62"/>
      <c r="ACC108" s="62"/>
      <c r="ACD108" s="62"/>
      <c r="ACE108" s="62"/>
      <c r="ACF108" s="62"/>
      <c r="ACG108" s="62"/>
      <c r="ACH108" s="62"/>
      <c r="ACI108" s="62"/>
      <c r="ACJ108" s="62"/>
      <c r="ACK108" s="62"/>
      <c r="ACL108" s="62"/>
      <c r="ACM108" s="62"/>
      <c r="ACN108" s="62"/>
      <c r="ACO108" s="62"/>
      <c r="ACP108" s="62"/>
      <c r="ACQ108" s="62"/>
      <c r="ACR108" s="62"/>
      <c r="ACS108" s="62"/>
      <c r="ACT108" s="62"/>
      <c r="ACU108" s="62"/>
      <c r="ACV108" s="62"/>
      <c r="ACW108" s="62"/>
      <c r="ACX108" s="62"/>
      <c r="ACY108" s="62"/>
      <c r="ACZ108" s="62"/>
      <c r="ADA108" s="62"/>
      <c r="ADB108" s="62"/>
      <c r="ADC108" s="62"/>
      <c r="ADD108" s="62"/>
      <c r="ADE108" s="62"/>
      <c r="ADF108" s="62"/>
      <c r="ADG108" s="62"/>
      <c r="ADH108" s="62"/>
      <c r="ADI108" s="62"/>
      <c r="ADJ108" s="62"/>
      <c r="ADK108" s="62"/>
      <c r="ADL108" s="62"/>
      <c r="ADM108" s="62"/>
      <c r="ADN108" s="62"/>
      <c r="ADO108" s="62"/>
      <c r="ADP108" s="62"/>
      <c r="ADQ108" s="62"/>
      <c r="ADR108" s="62"/>
      <c r="ADS108" s="62"/>
      <c r="ADT108" s="62"/>
      <c r="ADU108" s="62"/>
      <c r="ADV108" s="62"/>
      <c r="ADW108" s="62"/>
      <c r="ADX108" s="62"/>
      <c r="ADY108" s="62"/>
      <c r="ADZ108" s="62"/>
      <c r="AEA108" s="62"/>
      <c r="AEB108" s="62"/>
      <c r="AEC108" s="62"/>
      <c r="AED108" s="62"/>
      <c r="AEE108" s="62"/>
      <c r="AEF108" s="62"/>
      <c r="AEG108" s="62"/>
      <c r="AEH108" s="62"/>
      <c r="AEI108" s="62"/>
      <c r="AEJ108" s="62"/>
      <c r="AEK108" s="62"/>
      <c r="AEL108" s="62"/>
      <c r="AEM108" s="62"/>
      <c r="AEN108" s="62"/>
      <c r="AEO108" s="62"/>
      <c r="AEP108" s="62"/>
      <c r="AEQ108" s="62"/>
      <c r="AER108" s="62"/>
      <c r="AES108" s="62"/>
      <c r="AET108" s="62"/>
      <c r="AEU108" s="62"/>
      <c r="AEV108" s="62"/>
      <c r="AEW108" s="62"/>
      <c r="AEX108" s="62"/>
      <c r="AEY108" s="62"/>
      <c r="AEZ108" s="62"/>
      <c r="AFA108" s="62"/>
      <c r="AFB108" s="62"/>
      <c r="AFC108" s="62"/>
      <c r="AFD108" s="62"/>
      <c r="AFE108" s="62"/>
      <c r="AFF108" s="62"/>
      <c r="AFG108" s="62"/>
      <c r="AFH108" s="62"/>
      <c r="AFI108" s="62"/>
      <c r="AFJ108" s="62"/>
      <c r="AFK108" s="62"/>
      <c r="AFL108" s="62"/>
      <c r="AFM108" s="62"/>
      <c r="AFN108" s="62"/>
      <c r="AFO108" s="62"/>
      <c r="AFP108" s="62"/>
      <c r="AFQ108" s="62"/>
      <c r="AFR108" s="62"/>
      <c r="AFS108" s="62"/>
      <c r="AFT108" s="62"/>
      <c r="AFU108" s="62"/>
      <c r="AFV108" s="62"/>
      <c r="AFW108" s="62"/>
      <c r="AFX108" s="62"/>
      <c r="AFY108" s="62"/>
      <c r="AFZ108" s="62"/>
      <c r="AGA108" s="62"/>
      <c r="AGB108" s="62"/>
      <c r="AGC108" s="62"/>
      <c r="AGD108" s="62"/>
      <c r="AGE108" s="62"/>
      <c r="AGF108" s="62"/>
      <c r="AGG108" s="62"/>
      <c r="AGH108" s="62"/>
      <c r="AGI108" s="62"/>
      <c r="AGJ108" s="62"/>
      <c r="AGK108" s="62"/>
      <c r="AGL108" s="62"/>
      <c r="AGM108" s="62"/>
      <c r="AGN108" s="62"/>
      <c r="AGO108" s="62"/>
      <c r="AGP108" s="62"/>
      <c r="AGQ108" s="62"/>
      <c r="AGR108" s="62"/>
      <c r="AGS108" s="62"/>
      <c r="AGT108" s="62"/>
      <c r="AGU108" s="62"/>
      <c r="AGV108" s="62"/>
      <c r="AGW108" s="62"/>
      <c r="AGX108" s="62"/>
      <c r="AGY108" s="62"/>
      <c r="AGZ108" s="62"/>
      <c r="AHA108" s="62"/>
      <c r="AHB108" s="62"/>
      <c r="AHC108" s="62"/>
      <c r="AHD108" s="62"/>
      <c r="AHE108" s="62"/>
      <c r="AHF108" s="62"/>
      <c r="AHG108" s="62"/>
      <c r="AHH108" s="62"/>
      <c r="AHI108" s="62"/>
      <c r="AHJ108" s="62"/>
      <c r="AHK108" s="62"/>
      <c r="AHL108" s="62"/>
      <c r="AHM108" s="62"/>
      <c r="AHN108" s="62"/>
      <c r="AHO108" s="62"/>
      <c r="AHP108" s="62"/>
      <c r="AHQ108" s="62"/>
      <c r="AHR108" s="62"/>
      <c r="AHS108" s="62"/>
      <c r="AHT108" s="62"/>
      <c r="AHU108" s="62"/>
      <c r="AHV108" s="62"/>
      <c r="AHW108" s="62"/>
      <c r="AHX108" s="62"/>
      <c r="AHY108" s="62"/>
      <c r="AHZ108" s="62"/>
      <c r="AIA108" s="62"/>
      <c r="AIB108" s="62"/>
      <c r="AIC108" s="62"/>
      <c r="AID108" s="62"/>
      <c r="AIE108" s="62"/>
      <c r="AIF108" s="62"/>
      <c r="AIG108" s="62"/>
      <c r="AIH108" s="62"/>
      <c r="AII108" s="62"/>
      <c r="AIJ108" s="62"/>
      <c r="AIK108" s="62"/>
      <c r="AIL108" s="62"/>
      <c r="AIM108" s="62"/>
      <c r="AIN108" s="62"/>
      <c r="AIO108" s="62"/>
      <c r="AIP108" s="62"/>
      <c r="AIQ108" s="62"/>
      <c r="AIR108" s="62"/>
      <c r="AIS108" s="62"/>
      <c r="AIT108" s="62"/>
      <c r="AIU108" s="62"/>
      <c r="AIV108" s="62"/>
      <c r="AIW108" s="62"/>
      <c r="AIX108" s="62"/>
      <c r="AIY108" s="62"/>
      <c r="AIZ108" s="62"/>
      <c r="AJA108" s="62"/>
      <c r="AJB108" s="62"/>
      <c r="AJC108" s="62"/>
      <c r="AJD108" s="62"/>
      <c r="AJE108" s="62"/>
      <c r="AJF108" s="62"/>
      <c r="AJG108" s="62"/>
      <c r="AJH108" s="62"/>
      <c r="AJI108" s="62"/>
      <c r="AJJ108" s="62"/>
      <c r="AJK108" s="62"/>
      <c r="AJL108" s="62"/>
      <c r="AJM108" s="62"/>
      <c r="AJN108" s="62"/>
      <c r="AJO108" s="62"/>
      <c r="AJP108" s="62"/>
      <c r="AJQ108" s="62"/>
      <c r="AJR108" s="62"/>
      <c r="AJS108" s="62"/>
      <c r="AJT108" s="62"/>
      <c r="AJU108" s="62"/>
      <c r="AJV108" s="62"/>
      <c r="AJW108" s="62"/>
      <c r="AJX108" s="62"/>
      <c r="AJY108" s="62"/>
      <c r="AJZ108" s="62"/>
      <c r="AKA108" s="62"/>
      <c r="AKB108" s="62"/>
      <c r="AKC108" s="62"/>
      <c r="AKD108" s="62"/>
      <c r="AKE108" s="62"/>
      <c r="AKF108" s="62"/>
      <c r="AKG108" s="62"/>
      <c r="AKH108" s="62"/>
      <c r="AKI108" s="62"/>
      <c r="AKJ108" s="62"/>
      <c r="AKK108" s="62"/>
      <c r="AKL108" s="62"/>
      <c r="AKM108" s="62"/>
      <c r="AKN108" s="62"/>
      <c r="AKO108" s="62"/>
      <c r="AKP108" s="62"/>
      <c r="AKQ108" s="62"/>
      <c r="AKR108" s="62"/>
      <c r="AKS108" s="62"/>
      <c r="AKT108" s="62"/>
      <c r="AKU108" s="62"/>
      <c r="AKV108" s="62"/>
      <c r="AKW108" s="62"/>
      <c r="AKX108" s="62"/>
      <c r="AKY108" s="62"/>
      <c r="AKZ108" s="62"/>
      <c r="ALA108" s="62"/>
      <c r="ALB108" s="62"/>
      <c r="ALC108" s="62"/>
      <c r="ALD108" s="62"/>
      <c r="ALE108" s="62"/>
      <c r="ALF108" s="62"/>
      <c r="ALG108" s="62"/>
      <c r="ALH108" s="62"/>
      <c r="ALI108" s="62"/>
      <c r="ALJ108" s="62"/>
      <c r="ALK108" s="62"/>
      <c r="ALL108" s="62"/>
      <c r="ALM108" s="62"/>
      <c r="ALN108" s="62"/>
      <c r="ALO108" s="62"/>
      <c r="ALP108" s="62"/>
      <c r="ALQ108" s="62"/>
      <c r="ALR108" s="62"/>
      <c r="ALS108" s="62"/>
      <c r="ALT108" s="62"/>
      <c r="ALU108" s="62"/>
      <c r="ALV108" s="62"/>
      <c r="ALW108" s="62"/>
      <c r="ALX108" s="62"/>
      <c r="ALY108" s="62"/>
      <c r="ALZ108" s="62"/>
      <c r="AMA108" s="62"/>
      <c r="AMB108" s="62"/>
      <c r="AMC108" s="62"/>
      <c r="AMD108" s="62"/>
      <c r="AME108" s="62"/>
      <c r="AMF108" s="62"/>
      <c r="AMG108" s="62"/>
      <c r="AMH108" s="62"/>
      <c r="AMI108" s="62"/>
      <c r="AMJ108" s="62"/>
      <c r="AMK108" s="62"/>
      <c r="AML108" s="62"/>
      <c r="AMM108" s="62"/>
      <c r="AMN108" s="62"/>
      <c r="AMO108" s="62"/>
      <c r="AMP108" s="62"/>
      <c r="AMQ108" s="62"/>
      <c r="AMR108" s="62"/>
      <c r="AMS108" s="62"/>
      <c r="AMT108" s="62"/>
      <c r="AMU108" s="62"/>
      <c r="AMV108" s="62"/>
      <c r="AMW108" s="62"/>
      <c r="AMX108" s="62"/>
      <c r="AMY108" s="62"/>
      <c r="AMZ108" s="62"/>
      <c r="ANA108" s="62"/>
      <c r="ANB108" s="62"/>
      <c r="ANC108" s="62"/>
      <c r="AND108" s="62"/>
      <c r="ANE108" s="62"/>
      <c r="ANF108" s="62"/>
      <c r="ANG108" s="62"/>
      <c r="ANH108" s="62"/>
      <c r="ANI108" s="62"/>
      <c r="ANJ108" s="62"/>
      <c r="ANK108" s="62"/>
      <c r="ANL108" s="62"/>
      <c r="ANM108" s="62"/>
      <c r="ANN108" s="62"/>
      <c r="ANO108" s="62"/>
      <c r="ANP108" s="62"/>
      <c r="ANQ108" s="62"/>
      <c r="ANR108" s="62"/>
      <c r="ANS108" s="62"/>
      <c r="ANT108" s="62"/>
      <c r="ANU108" s="62"/>
      <c r="ANV108" s="62"/>
      <c r="ANW108" s="62"/>
      <c r="ANX108" s="62"/>
      <c r="ANY108" s="62"/>
      <c r="ANZ108" s="62"/>
      <c r="AOA108" s="62"/>
      <c r="AOB108" s="62"/>
      <c r="AOC108" s="62"/>
      <c r="AOD108" s="62"/>
      <c r="AOE108" s="62"/>
      <c r="AOF108" s="62"/>
      <c r="AOG108" s="62"/>
      <c r="AOH108" s="62"/>
      <c r="AOI108" s="62"/>
      <c r="AOJ108" s="62"/>
      <c r="AOK108" s="62"/>
      <c r="AOL108" s="62"/>
      <c r="AOM108" s="62"/>
      <c r="AON108" s="62"/>
      <c r="AOO108" s="62"/>
      <c r="AOP108" s="62"/>
      <c r="AOQ108" s="62"/>
      <c r="AOR108" s="62"/>
      <c r="AOS108" s="62"/>
      <c r="AOT108" s="62"/>
      <c r="AOU108" s="62"/>
      <c r="AOV108" s="62"/>
      <c r="AOW108" s="62"/>
      <c r="AOX108" s="62"/>
      <c r="AOY108" s="62"/>
      <c r="AOZ108" s="62"/>
      <c r="APA108" s="62"/>
      <c r="APB108" s="62"/>
      <c r="APC108" s="62"/>
      <c r="APD108" s="62"/>
      <c r="APE108" s="62"/>
      <c r="APF108" s="62"/>
      <c r="APG108" s="62"/>
      <c r="APH108" s="62"/>
      <c r="API108" s="62"/>
      <c r="APJ108" s="62"/>
      <c r="APK108" s="62"/>
      <c r="APL108" s="62"/>
      <c r="APM108" s="62"/>
      <c r="APN108" s="62"/>
      <c r="APO108" s="62"/>
      <c r="APP108" s="62"/>
      <c r="APQ108" s="62"/>
      <c r="APR108" s="62"/>
      <c r="APS108" s="62"/>
      <c r="APT108" s="62"/>
      <c r="APU108" s="62"/>
      <c r="APV108" s="62"/>
      <c r="APW108" s="62"/>
      <c r="APX108" s="62"/>
      <c r="APY108" s="62"/>
      <c r="APZ108" s="62"/>
      <c r="AQA108" s="62"/>
      <c r="AQB108" s="62"/>
      <c r="AQC108" s="62"/>
      <c r="AQD108" s="62"/>
      <c r="AQE108" s="62"/>
      <c r="AQF108" s="62"/>
      <c r="AQG108" s="62"/>
      <c r="AQH108" s="62"/>
      <c r="AQI108" s="62"/>
      <c r="AQJ108" s="62"/>
      <c r="AQK108" s="62"/>
      <c r="AQL108" s="62"/>
      <c r="AQM108" s="62"/>
      <c r="AQN108" s="62"/>
      <c r="AQO108" s="62"/>
      <c r="AQP108" s="62"/>
      <c r="AQQ108" s="62"/>
      <c r="AQR108" s="62"/>
      <c r="AQS108" s="62"/>
      <c r="AQT108" s="62"/>
      <c r="AQU108" s="62"/>
      <c r="AQV108" s="62"/>
      <c r="AQW108" s="62"/>
      <c r="AQX108" s="62"/>
      <c r="AQY108" s="62"/>
      <c r="AQZ108" s="62"/>
      <c r="ARA108" s="62"/>
      <c r="ARB108" s="62"/>
      <c r="ARC108" s="62"/>
      <c r="ARD108" s="62"/>
      <c r="ARE108" s="62"/>
      <c r="ARF108" s="62"/>
      <c r="ARG108" s="62"/>
      <c r="ARH108" s="62"/>
      <c r="ARI108" s="62"/>
      <c r="ARJ108" s="62"/>
      <c r="ARK108" s="62"/>
      <c r="ARL108" s="62"/>
      <c r="ARM108" s="62"/>
      <c r="ARN108" s="62"/>
      <c r="ARO108" s="62"/>
      <c r="ARP108" s="62"/>
      <c r="ARQ108" s="62"/>
      <c r="ARR108" s="62"/>
      <c r="ARS108" s="62"/>
      <c r="ART108" s="62"/>
      <c r="ARU108" s="62"/>
      <c r="ARV108" s="62"/>
      <c r="ARW108" s="62"/>
      <c r="ARX108" s="62"/>
      <c r="ARY108" s="62"/>
      <c r="ARZ108" s="62"/>
      <c r="ASA108" s="62"/>
      <c r="ASB108" s="62"/>
      <c r="ASC108" s="62"/>
      <c r="ASD108" s="62"/>
      <c r="ASE108" s="62"/>
      <c r="ASF108" s="62"/>
      <c r="ASG108" s="62"/>
      <c r="ASH108" s="62"/>
      <c r="ASI108" s="62"/>
      <c r="ASJ108" s="62"/>
      <c r="ASK108" s="62"/>
      <c r="ASL108" s="62"/>
      <c r="ASM108" s="62"/>
      <c r="ASN108" s="62"/>
      <c r="ASO108" s="62"/>
      <c r="ASP108" s="62"/>
      <c r="ASQ108" s="62"/>
      <c r="ASR108" s="62"/>
      <c r="ASS108" s="62"/>
      <c r="AST108" s="62"/>
      <c r="ASU108" s="62"/>
      <c r="ASV108" s="62"/>
      <c r="ASW108" s="62"/>
      <c r="ASX108" s="62"/>
      <c r="ASY108" s="62"/>
      <c r="ASZ108" s="62"/>
      <c r="ATA108" s="62"/>
      <c r="ATB108" s="62"/>
      <c r="ATC108" s="62"/>
      <c r="ATD108" s="62"/>
      <c r="ATE108" s="62"/>
      <c r="ATF108" s="62"/>
      <c r="ATG108" s="62"/>
      <c r="ATH108" s="62"/>
      <c r="ATI108" s="62"/>
      <c r="ATJ108" s="62"/>
      <c r="ATK108" s="62"/>
      <c r="ATL108" s="62"/>
      <c r="ATM108" s="62"/>
      <c r="ATN108" s="62"/>
      <c r="ATO108" s="62"/>
      <c r="ATP108" s="62"/>
      <c r="ATQ108" s="62"/>
      <c r="ATR108" s="62"/>
      <c r="ATS108" s="62"/>
      <c r="ATT108" s="62"/>
      <c r="ATU108" s="62"/>
      <c r="ATV108" s="62"/>
      <c r="ATW108" s="62"/>
      <c r="ATX108" s="62"/>
      <c r="ATY108" s="62"/>
      <c r="ATZ108" s="62"/>
      <c r="AUA108" s="62"/>
      <c r="AUB108" s="62"/>
      <c r="AUC108" s="62"/>
      <c r="AUD108" s="62"/>
      <c r="AUE108" s="62"/>
      <c r="AUF108" s="62"/>
      <c r="AUG108" s="62"/>
      <c r="AUH108" s="62"/>
      <c r="AUI108" s="62"/>
      <c r="AUJ108" s="62"/>
      <c r="AUK108" s="62"/>
      <c r="AUL108" s="62"/>
      <c r="AUM108" s="62"/>
      <c r="AUN108" s="62"/>
      <c r="AUO108" s="62"/>
      <c r="AUP108" s="62"/>
      <c r="AUQ108" s="62"/>
      <c r="AUR108" s="62"/>
      <c r="AUS108" s="62"/>
      <c r="AUT108" s="62"/>
      <c r="AUU108" s="62"/>
      <c r="AUV108" s="62"/>
      <c r="AUW108" s="62"/>
      <c r="AUX108" s="62"/>
      <c r="AUY108" s="62"/>
      <c r="AUZ108" s="62"/>
      <c r="AVA108" s="62"/>
      <c r="AVB108" s="62"/>
      <c r="AVC108" s="62"/>
      <c r="AVD108" s="62"/>
      <c r="AVE108" s="62"/>
      <c r="AVF108" s="62"/>
      <c r="AVG108" s="62"/>
      <c r="AVH108" s="62"/>
      <c r="AVI108" s="62"/>
      <c r="AVJ108" s="62"/>
      <c r="AVK108" s="62"/>
      <c r="AVL108" s="62"/>
      <c r="AVM108" s="62"/>
      <c r="AVN108" s="62"/>
      <c r="AVO108" s="62"/>
      <c r="AVP108" s="62"/>
      <c r="AVQ108" s="62"/>
      <c r="AVR108" s="62"/>
      <c r="AVS108" s="62"/>
      <c r="AVT108" s="62"/>
      <c r="AVU108" s="62"/>
      <c r="AVV108" s="62"/>
      <c r="AVW108" s="62"/>
      <c r="AVX108" s="62"/>
      <c r="AVY108" s="62"/>
      <c r="AVZ108" s="62"/>
      <c r="AWA108" s="62"/>
      <c r="AWB108" s="62"/>
      <c r="AWC108" s="62"/>
      <c r="AWD108" s="62"/>
      <c r="AWE108" s="62"/>
      <c r="AWF108" s="62"/>
      <c r="AWG108" s="62"/>
      <c r="AWH108" s="62"/>
      <c r="AWI108" s="62"/>
      <c r="AWJ108" s="62"/>
      <c r="AWK108" s="62"/>
      <c r="AWL108" s="62"/>
      <c r="AWM108" s="62"/>
      <c r="AWN108" s="62"/>
      <c r="AWO108" s="62"/>
      <c r="AWP108" s="62"/>
      <c r="AWQ108" s="62"/>
      <c r="AWR108" s="62"/>
      <c r="AWS108" s="62"/>
      <c r="AWT108" s="62"/>
      <c r="AWU108" s="62"/>
      <c r="AWV108" s="62"/>
      <c r="AWW108" s="62"/>
      <c r="AWX108" s="62"/>
      <c r="AWY108" s="62"/>
      <c r="AWZ108" s="62"/>
      <c r="AXA108" s="62"/>
      <c r="AXB108" s="62"/>
      <c r="AXC108" s="62"/>
      <c r="AXD108" s="62"/>
      <c r="AXE108" s="62"/>
    </row>
    <row r="109" spans="1:1305" s="62" customFormat="1" ht="18" customHeight="1" x14ac:dyDescent="0.3">
      <c r="A109" s="82">
        <v>9780356517759</v>
      </c>
      <c r="B109" s="82">
        <v>2893768</v>
      </c>
      <c r="C109" s="83" t="s">
        <v>677</v>
      </c>
      <c r="D109" s="84">
        <v>11.5</v>
      </c>
      <c r="E109" s="85">
        <v>21300</v>
      </c>
      <c r="F109" s="67"/>
      <c r="G109" s="61"/>
      <c r="H109" s="68"/>
      <c r="I109" s="61"/>
      <c r="J109" s="67"/>
      <c r="K109" s="67"/>
      <c r="L109" s="61"/>
      <c r="M109" s="68"/>
      <c r="N109" s="61"/>
      <c r="O109" s="67"/>
      <c r="P109" s="67"/>
      <c r="Q109" s="61"/>
      <c r="R109" s="68"/>
      <c r="S109" s="61"/>
      <c r="T109" s="67"/>
      <c r="U109" s="67"/>
      <c r="V109" s="61"/>
      <c r="W109" s="68"/>
      <c r="X109" s="61"/>
      <c r="Y109" s="67"/>
      <c r="Z109" s="67"/>
      <c r="AA109" s="61"/>
      <c r="AB109" s="68"/>
      <c r="AC109" s="61"/>
      <c r="AD109" s="67"/>
      <c r="AE109" s="67"/>
      <c r="AF109" s="61"/>
      <c r="AG109" s="68"/>
      <c r="AH109" s="61"/>
      <c r="AI109" s="67"/>
      <c r="AJ109" s="67"/>
      <c r="AK109" s="61"/>
      <c r="AL109" s="68"/>
      <c r="AM109" s="61"/>
      <c r="AN109" s="67"/>
      <c r="AO109" s="67"/>
      <c r="AP109" s="61"/>
      <c r="AQ109" s="68"/>
      <c r="AR109" s="61"/>
      <c r="AS109" s="67"/>
      <c r="AT109" s="67"/>
      <c r="AU109" s="61"/>
      <c r="AV109" s="68"/>
      <c r="AW109" s="61"/>
      <c r="AX109" s="67"/>
      <c r="AY109" s="67"/>
      <c r="AZ109" s="61"/>
      <c r="BA109" s="68"/>
      <c r="BB109" s="61"/>
      <c r="BC109" s="67"/>
      <c r="BD109" s="67"/>
      <c r="BE109" s="61"/>
      <c r="BF109" s="68"/>
      <c r="BG109" s="61"/>
      <c r="BH109" s="67"/>
      <c r="BI109" s="67"/>
      <c r="BJ109" s="61"/>
      <c r="BK109" s="68"/>
      <c r="BL109" s="61"/>
      <c r="BM109" s="67"/>
      <c r="BN109" s="67"/>
      <c r="BO109" s="61"/>
      <c r="BP109" s="68"/>
      <c r="BQ109" s="61"/>
      <c r="BR109" s="67"/>
      <c r="BS109" s="67"/>
      <c r="BT109" s="61"/>
      <c r="BU109" s="68"/>
      <c r="BV109" s="61"/>
      <c r="BW109" s="67"/>
      <c r="BX109" s="67"/>
      <c r="BY109" s="61"/>
      <c r="BZ109" s="68"/>
      <c r="CA109" s="61"/>
      <c r="CB109" s="67"/>
      <c r="CC109" s="67"/>
      <c r="CD109" s="61"/>
      <c r="CE109" s="68"/>
      <c r="CF109" s="61"/>
      <c r="CG109" s="67"/>
      <c r="CH109" s="67"/>
      <c r="CI109" s="61"/>
      <c r="CJ109" s="68"/>
      <c r="CK109" s="61"/>
      <c r="CL109" s="67"/>
      <c r="CM109" s="67"/>
      <c r="CN109" s="61"/>
      <c r="CO109" s="68"/>
      <c r="CP109" s="61"/>
      <c r="CQ109" s="67"/>
      <c r="CR109" s="67"/>
      <c r="CS109" s="61"/>
      <c r="CT109" s="68"/>
      <c r="CU109" s="61"/>
      <c r="CV109" s="67"/>
      <c r="CW109" s="67"/>
      <c r="CX109" s="61"/>
      <c r="CY109" s="68"/>
      <c r="CZ109" s="61"/>
      <c r="DA109" s="67"/>
      <c r="DB109" s="67"/>
      <c r="DC109" s="61"/>
      <c r="DD109" s="68"/>
      <c r="DE109" s="61"/>
      <c r="DF109" s="67"/>
      <c r="DG109" s="67"/>
      <c r="DH109" s="61"/>
      <c r="DI109" s="68"/>
      <c r="DJ109" s="61"/>
      <c r="DK109" s="67"/>
      <c r="DL109" s="67"/>
      <c r="DM109" s="61"/>
      <c r="DN109" s="68"/>
      <c r="DO109" s="61"/>
      <c r="DP109" s="67"/>
      <c r="DQ109" s="67"/>
      <c r="DR109" s="61"/>
      <c r="DS109" s="68"/>
      <c r="DT109" s="61"/>
      <c r="DU109" s="67"/>
      <c r="DV109" s="67"/>
      <c r="DW109" s="61"/>
      <c r="DX109" s="68"/>
      <c r="DY109" s="61"/>
      <c r="DZ109" s="67"/>
      <c r="EA109" s="67"/>
      <c r="EB109" s="61"/>
      <c r="EC109" s="68"/>
      <c r="ED109" s="61"/>
      <c r="EE109" s="67"/>
      <c r="EF109" s="67"/>
      <c r="EG109" s="61"/>
      <c r="EH109" s="68"/>
      <c r="EI109" s="61"/>
      <c r="EJ109" s="67"/>
      <c r="EK109" s="67"/>
      <c r="EL109" s="61"/>
      <c r="EM109" s="68"/>
      <c r="EN109" s="61"/>
      <c r="EO109" s="67"/>
      <c r="EP109" s="67"/>
      <c r="EQ109" s="61"/>
      <c r="ER109" s="68"/>
      <c r="ES109" s="61"/>
      <c r="ET109" s="67"/>
      <c r="EU109" s="67"/>
      <c r="EV109" s="61"/>
      <c r="EW109" s="68"/>
      <c r="EX109" s="61"/>
      <c r="EY109" s="67"/>
      <c r="EZ109" s="67"/>
      <c r="FA109" s="61"/>
      <c r="FB109" s="68"/>
      <c r="FC109" s="61"/>
      <c r="FD109" s="67"/>
      <c r="FE109" s="67"/>
      <c r="FF109" s="61"/>
      <c r="FG109" s="68"/>
      <c r="FH109" s="61"/>
      <c r="FI109" s="67"/>
      <c r="FJ109" s="67"/>
      <c r="FK109" s="61"/>
      <c r="FL109" s="68"/>
      <c r="FM109" s="61"/>
      <c r="FN109" s="67"/>
      <c r="FO109" s="67"/>
      <c r="FP109" s="61"/>
      <c r="FQ109" s="68"/>
      <c r="FR109" s="61"/>
      <c r="FS109" s="67"/>
      <c r="FT109" s="67"/>
      <c r="FU109" s="61"/>
      <c r="FV109" s="68"/>
      <c r="FW109" s="61"/>
      <c r="FX109" s="67"/>
      <c r="FY109" s="67"/>
      <c r="FZ109" s="61"/>
      <c r="GA109" s="68"/>
      <c r="GB109" s="61"/>
      <c r="GC109" s="67"/>
      <c r="GD109" s="67"/>
      <c r="GE109" s="61"/>
      <c r="GF109" s="68"/>
      <c r="GG109" s="61"/>
      <c r="GH109" s="67"/>
      <c r="GI109" s="67"/>
      <c r="GJ109" s="61"/>
      <c r="GK109" s="68"/>
      <c r="GL109" s="61"/>
      <c r="GM109" s="67"/>
      <c r="GN109" s="67"/>
      <c r="GO109" s="61"/>
      <c r="GP109" s="68"/>
      <c r="GQ109" s="61"/>
      <c r="GR109" s="67"/>
      <c r="GS109" s="67"/>
      <c r="GT109" s="61"/>
      <c r="GU109" s="68"/>
      <c r="GV109" s="61"/>
      <c r="GW109" s="67"/>
      <c r="GX109" s="67"/>
      <c r="GY109" s="61"/>
      <c r="GZ109" s="68"/>
      <c r="HA109" s="61"/>
      <c r="HB109" s="67"/>
      <c r="HC109" s="67"/>
      <c r="HD109" s="61"/>
      <c r="HE109" s="68"/>
      <c r="HF109" s="61"/>
      <c r="HG109" s="67"/>
      <c r="HH109" s="67"/>
      <c r="HI109" s="61"/>
      <c r="HJ109" s="68"/>
      <c r="HK109" s="61"/>
      <c r="HL109" s="67"/>
      <c r="HM109" s="67"/>
      <c r="HN109" s="61"/>
      <c r="HO109" s="68"/>
      <c r="HP109" s="61"/>
      <c r="HQ109" s="67"/>
      <c r="HR109" s="67"/>
      <c r="HS109" s="61"/>
      <c r="HT109" s="68"/>
      <c r="HU109" s="61"/>
      <c r="HV109" s="67"/>
      <c r="HW109" s="67"/>
      <c r="HX109" s="61"/>
      <c r="HY109" s="68"/>
      <c r="HZ109" s="61"/>
      <c r="IA109" s="67"/>
      <c r="IB109" s="67"/>
      <c r="IC109" s="61"/>
      <c r="ID109" s="68"/>
      <c r="IE109" s="61"/>
      <c r="IF109" s="67"/>
      <c r="IG109" s="67"/>
      <c r="IH109" s="61"/>
      <c r="II109" s="61"/>
    </row>
    <row r="110" spans="1:1305" s="62" customFormat="1" ht="18" customHeight="1" x14ac:dyDescent="0.3">
      <c r="A110" s="54">
        <v>9781471195204</v>
      </c>
      <c r="B110" s="54">
        <v>2757621</v>
      </c>
      <c r="C110" s="55" t="s">
        <v>268</v>
      </c>
      <c r="D110" s="63">
        <v>19.5</v>
      </c>
      <c r="E110" s="71">
        <v>27850</v>
      </c>
      <c r="F110" s="67"/>
      <c r="G110" s="61"/>
      <c r="H110" s="68"/>
      <c r="I110" s="61"/>
      <c r="J110" s="67"/>
      <c r="K110" s="67"/>
      <c r="L110" s="61"/>
      <c r="M110" s="68"/>
      <c r="N110" s="61"/>
      <c r="O110" s="67"/>
      <c r="P110" s="67"/>
      <c r="Q110" s="61"/>
      <c r="R110" s="68"/>
      <c r="S110" s="61"/>
      <c r="T110" s="67"/>
      <c r="U110" s="67"/>
      <c r="V110" s="61"/>
      <c r="W110" s="68"/>
      <c r="X110" s="61"/>
      <c r="Y110" s="67"/>
      <c r="Z110" s="67"/>
      <c r="AA110" s="61"/>
      <c r="AB110" s="68"/>
      <c r="AC110" s="61"/>
      <c r="AD110" s="67"/>
      <c r="AE110" s="67"/>
      <c r="AF110" s="61"/>
      <c r="AG110" s="68"/>
      <c r="AH110" s="61"/>
      <c r="AI110" s="67"/>
      <c r="AJ110" s="67"/>
      <c r="AK110" s="61"/>
      <c r="AL110" s="68"/>
      <c r="AM110" s="61"/>
      <c r="AN110" s="67"/>
      <c r="AO110" s="67"/>
      <c r="AP110" s="61"/>
      <c r="AQ110" s="68"/>
      <c r="AR110" s="61"/>
      <c r="AS110" s="67"/>
      <c r="AT110" s="67"/>
      <c r="AU110" s="61"/>
      <c r="AV110" s="68"/>
      <c r="AW110" s="61"/>
      <c r="AX110" s="67"/>
      <c r="AY110" s="67"/>
      <c r="AZ110" s="61"/>
      <c r="BA110" s="68"/>
      <c r="BB110" s="61"/>
      <c r="BC110" s="67"/>
      <c r="BD110" s="67"/>
      <c r="BE110" s="61"/>
      <c r="BF110" s="68"/>
      <c r="BG110" s="61"/>
      <c r="BH110" s="67"/>
      <c r="BI110" s="67"/>
      <c r="BJ110" s="61"/>
      <c r="BK110" s="68"/>
      <c r="BL110" s="61"/>
      <c r="BM110" s="67"/>
      <c r="BN110" s="67"/>
      <c r="BO110" s="61"/>
      <c r="BP110" s="68"/>
      <c r="BQ110" s="61"/>
      <c r="BR110" s="67"/>
      <c r="BS110" s="67"/>
      <c r="BT110" s="61"/>
      <c r="BU110" s="68"/>
      <c r="BV110" s="61"/>
      <c r="BW110" s="67"/>
      <c r="BX110" s="67"/>
      <c r="BY110" s="61"/>
      <c r="BZ110" s="68"/>
      <c r="CA110" s="61"/>
      <c r="CB110" s="67"/>
      <c r="CC110" s="67"/>
      <c r="CD110" s="61"/>
      <c r="CE110" s="68"/>
      <c r="CF110" s="61"/>
      <c r="CG110" s="67"/>
      <c r="CH110" s="67"/>
      <c r="CI110" s="61"/>
      <c r="CJ110" s="68"/>
      <c r="CK110" s="61"/>
      <c r="CL110" s="67"/>
      <c r="CM110" s="67"/>
      <c r="CN110" s="61"/>
      <c r="CO110" s="68"/>
      <c r="CP110" s="61"/>
      <c r="CQ110" s="67"/>
      <c r="CR110" s="67"/>
      <c r="CS110" s="61"/>
      <c r="CT110" s="68"/>
      <c r="CU110" s="61"/>
      <c r="CV110" s="67"/>
      <c r="CW110" s="67"/>
      <c r="CX110" s="61"/>
      <c r="CY110" s="68"/>
      <c r="CZ110" s="61"/>
      <c r="DA110" s="67"/>
      <c r="DB110" s="67"/>
      <c r="DC110" s="61"/>
      <c r="DD110" s="68"/>
      <c r="DE110" s="61"/>
      <c r="DF110" s="67"/>
      <c r="DG110" s="67"/>
      <c r="DH110" s="61"/>
      <c r="DI110" s="68"/>
      <c r="DJ110" s="61"/>
      <c r="DK110" s="67"/>
      <c r="DL110" s="67"/>
      <c r="DM110" s="61"/>
      <c r="DN110" s="68"/>
      <c r="DO110" s="61"/>
      <c r="DP110" s="67"/>
      <c r="DQ110" s="67"/>
      <c r="DR110" s="61"/>
      <c r="DS110" s="68"/>
      <c r="DT110" s="61"/>
      <c r="DU110" s="67"/>
      <c r="DV110" s="67"/>
      <c r="DW110" s="61"/>
      <c r="DX110" s="68"/>
      <c r="DY110" s="61"/>
      <c r="DZ110" s="67"/>
      <c r="EA110" s="67"/>
      <c r="EB110" s="61"/>
      <c r="EC110" s="68"/>
      <c r="ED110" s="61"/>
      <c r="EE110" s="67"/>
      <c r="EF110" s="67"/>
      <c r="EG110" s="61"/>
      <c r="EH110" s="68"/>
      <c r="EI110" s="61"/>
      <c r="EJ110" s="67"/>
      <c r="EK110" s="67"/>
      <c r="EL110" s="61"/>
      <c r="EM110" s="68"/>
      <c r="EN110" s="61"/>
      <c r="EO110" s="67"/>
      <c r="EP110" s="67"/>
      <c r="EQ110" s="61"/>
      <c r="ER110" s="68"/>
      <c r="ES110" s="61"/>
      <c r="ET110" s="67"/>
      <c r="EU110" s="67"/>
      <c r="EV110" s="61"/>
      <c r="EW110" s="68"/>
      <c r="EX110" s="61"/>
      <c r="EY110" s="67"/>
      <c r="EZ110" s="67"/>
      <c r="FA110" s="61"/>
      <c r="FB110" s="68"/>
      <c r="FC110" s="61"/>
      <c r="FD110" s="67"/>
      <c r="FE110" s="67"/>
      <c r="FF110" s="61"/>
      <c r="FG110" s="68"/>
      <c r="FH110" s="61"/>
      <c r="FI110" s="67"/>
      <c r="FJ110" s="67"/>
      <c r="FK110" s="61"/>
      <c r="FL110" s="68"/>
      <c r="FM110" s="61"/>
      <c r="FN110" s="67"/>
      <c r="FO110" s="67"/>
      <c r="FP110" s="61"/>
      <c r="FQ110" s="68"/>
      <c r="FR110" s="61"/>
      <c r="FS110" s="67"/>
      <c r="FT110" s="67"/>
      <c r="FU110" s="61"/>
      <c r="FV110" s="68"/>
      <c r="FW110" s="61"/>
      <c r="FX110" s="67"/>
      <c r="FY110" s="67"/>
      <c r="FZ110" s="61"/>
      <c r="GA110" s="68"/>
      <c r="GB110" s="61"/>
      <c r="GC110" s="67"/>
      <c r="GD110" s="67"/>
      <c r="GE110" s="61"/>
      <c r="GF110" s="68"/>
      <c r="GG110" s="61"/>
      <c r="GH110" s="67"/>
      <c r="GI110" s="67"/>
      <c r="GJ110" s="61"/>
      <c r="GK110" s="68"/>
      <c r="GL110" s="61"/>
      <c r="GM110" s="67"/>
      <c r="GN110" s="67"/>
      <c r="GO110" s="61"/>
      <c r="GP110" s="68"/>
      <c r="GQ110" s="61"/>
      <c r="GR110" s="67"/>
      <c r="GS110" s="67"/>
      <c r="GT110" s="61"/>
      <c r="GU110" s="68"/>
      <c r="GV110" s="61"/>
      <c r="GW110" s="67"/>
      <c r="GX110" s="67"/>
      <c r="GY110" s="61"/>
      <c r="GZ110" s="68"/>
      <c r="HA110" s="61"/>
      <c r="HB110" s="67"/>
      <c r="HC110" s="67"/>
      <c r="HD110" s="61"/>
      <c r="HE110" s="68"/>
      <c r="HF110" s="61"/>
      <c r="HG110" s="67"/>
      <c r="HH110" s="67"/>
      <c r="HI110" s="61"/>
      <c r="HJ110" s="68"/>
      <c r="HK110" s="61"/>
      <c r="HL110" s="67"/>
      <c r="HM110" s="67"/>
      <c r="HN110" s="61"/>
      <c r="HO110" s="68"/>
      <c r="HP110" s="61"/>
      <c r="HQ110" s="67"/>
      <c r="HR110" s="67"/>
      <c r="HS110" s="61"/>
      <c r="HT110" s="68"/>
      <c r="HU110" s="61"/>
      <c r="HV110" s="67"/>
      <c r="HW110" s="67"/>
      <c r="HX110" s="61"/>
      <c r="HY110" s="68"/>
      <c r="HZ110" s="61"/>
      <c r="IA110" s="67"/>
      <c r="IB110" s="67"/>
      <c r="IC110" s="61"/>
      <c r="ID110" s="68"/>
      <c r="IE110" s="61"/>
      <c r="IF110" s="67"/>
      <c r="IG110" s="67"/>
      <c r="IH110" s="61"/>
      <c r="II110" s="61"/>
    </row>
    <row r="111" spans="1:1305" s="62" customFormat="1" ht="18" customHeight="1" x14ac:dyDescent="0.3">
      <c r="A111" s="82">
        <v>9781409182085</v>
      </c>
      <c r="B111" s="82">
        <v>2892914</v>
      </c>
      <c r="C111" s="83" t="s">
        <v>678</v>
      </c>
      <c r="D111" s="84">
        <v>19.5</v>
      </c>
      <c r="E111" s="85">
        <v>11300</v>
      </c>
      <c r="F111" s="67"/>
      <c r="G111" s="61"/>
      <c r="H111" s="68"/>
      <c r="I111" s="61"/>
      <c r="J111" s="67"/>
      <c r="K111" s="67"/>
      <c r="L111" s="61"/>
      <c r="M111" s="68"/>
      <c r="N111" s="61"/>
      <c r="O111" s="67"/>
      <c r="P111" s="67"/>
      <c r="Q111" s="61"/>
      <c r="R111" s="68"/>
      <c r="S111" s="61"/>
      <c r="T111" s="67"/>
      <c r="U111" s="67"/>
      <c r="V111" s="61"/>
      <c r="W111" s="68"/>
      <c r="X111" s="61"/>
      <c r="Y111" s="67"/>
      <c r="Z111" s="67"/>
      <c r="AA111" s="61"/>
      <c r="AB111" s="68"/>
      <c r="AC111" s="61"/>
      <c r="AD111" s="67"/>
      <c r="AE111" s="67"/>
      <c r="AF111" s="61"/>
      <c r="AG111" s="68"/>
      <c r="AH111" s="61"/>
      <c r="AI111" s="67"/>
      <c r="AJ111" s="67"/>
      <c r="AK111" s="61"/>
      <c r="AL111" s="68"/>
      <c r="AM111" s="61"/>
      <c r="AN111" s="67"/>
      <c r="AO111" s="67"/>
      <c r="AP111" s="61"/>
      <c r="AQ111" s="68"/>
      <c r="AR111" s="61"/>
      <c r="AS111" s="67"/>
      <c r="AT111" s="67"/>
      <c r="AU111" s="61"/>
      <c r="AV111" s="68"/>
      <c r="AW111" s="61"/>
      <c r="AX111" s="67"/>
      <c r="AY111" s="67"/>
      <c r="AZ111" s="61"/>
      <c r="BA111" s="68"/>
      <c r="BB111" s="61"/>
      <c r="BC111" s="67"/>
      <c r="BD111" s="67"/>
      <c r="BE111" s="61"/>
      <c r="BF111" s="68"/>
      <c r="BG111" s="61"/>
      <c r="BH111" s="67"/>
      <c r="BI111" s="67"/>
      <c r="BJ111" s="61"/>
      <c r="BK111" s="68"/>
      <c r="BL111" s="61"/>
      <c r="BM111" s="67"/>
      <c r="BN111" s="67"/>
      <c r="BO111" s="61"/>
      <c r="BP111" s="68"/>
      <c r="BQ111" s="61"/>
      <c r="BR111" s="67"/>
      <c r="BS111" s="67"/>
      <c r="BT111" s="61"/>
      <c r="BU111" s="68"/>
      <c r="BV111" s="61"/>
      <c r="BW111" s="67"/>
      <c r="BX111" s="67"/>
      <c r="BY111" s="61"/>
      <c r="BZ111" s="68"/>
      <c r="CA111" s="61"/>
      <c r="CB111" s="67"/>
      <c r="CC111" s="67"/>
      <c r="CD111" s="61"/>
      <c r="CE111" s="68"/>
      <c r="CF111" s="61"/>
      <c r="CG111" s="67"/>
      <c r="CH111" s="67"/>
      <c r="CI111" s="61"/>
      <c r="CJ111" s="68"/>
      <c r="CK111" s="61"/>
      <c r="CL111" s="67"/>
      <c r="CM111" s="67"/>
      <c r="CN111" s="61"/>
      <c r="CO111" s="68"/>
      <c r="CP111" s="61"/>
      <c r="CQ111" s="67"/>
      <c r="CR111" s="67"/>
      <c r="CS111" s="61"/>
      <c r="CT111" s="68"/>
      <c r="CU111" s="61"/>
      <c r="CV111" s="67"/>
      <c r="CW111" s="67"/>
      <c r="CX111" s="61"/>
      <c r="CY111" s="68"/>
      <c r="CZ111" s="61"/>
      <c r="DA111" s="67"/>
      <c r="DB111" s="67"/>
      <c r="DC111" s="61"/>
      <c r="DD111" s="68"/>
      <c r="DE111" s="61"/>
      <c r="DF111" s="67"/>
      <c r="DG111" s="67"/>
      <c r="DH111" s="61"/>
      <c r="DI111" s="68"/>
      <c r="DJ111" s="61"/>
      <c r="DK111" s="67"/>
      <c r="DL111" s="67"/>
      <c r="DM111" s="61"/>
      <c r="DN111" s="68"/>
      <c r="DO111" s="61"/>
      <c r="DP111" s="67"/>
      <c r="DQ111" s="67"/>
      <c r="DR111" s="61"/>
      <c r="DS111" s="68"/>
      <c r="DT111" s="61"/>
      <c r="DU111" s="67"/>
      <c r="DV111" s="67"/>
      <c r="DW111" s="61"/>
      <c r="DX111" s="68"/>
      <c r="DY111" s="61"/>
      <c r="DZ111" s="67"/>
      <c r="EA111" s="67"/>
      <c r="EB111" s="61"/>
      <c r="EC111" s="68"/>
      <c r="ED111" s="61"/>
      <c r="EE111" s="67"/>
      <c r="EF111" s="67"/>
      <c r="EG111" s="61"/>
      <c r="EH111" s="68"/>
      <c r="EI111" s="61"/>
      <c r="EJ111" s="67"/>
      <c r="EK111" s="67"/>
      <c r="EL111" s="61"/>
      <c r="EM111" s="68"/>
      <c r="EN111" s="61"/>
      <c r="EO111" s="67"/>
      <c r="EP111" s="67"/>
      <c r="EQ111" s="61"/>
      <c r="ER111" s="68"/>
      <c r="ES111" s="61"/>
      <c r="ET111" s="67"/>
      <c r="EU111" s="67"/>
      <c r="EV111" s="61"/>
      <c r="EW111" s="68"/>
      <c r="EX111" s="61"/>
      <c r="EY111" s="67"/>
      <c r="EZ111" s="67"/>
      <c r="FA111" s="61"/>
      <c r="FB111" s="68"/>
      <c r="FC111" s="61"/>
      <c r="FD111" s="67"/>
      <c r="FE111" s="67"/>
      <c r="FF111" s="61"/>
      <c r="FG111" s="68"/>
      <c r="FH111" s="61"/>
      <c r="FI111" s="67"/>
      <c r="FJ111" s="67"/>
      <c r="FK111" s="61"/>
      <c r="FL111" s="68"/>
      <c r="FM111" s="61"/>
      <c r="FN111" s="67"/>
      <c r="FO111" s="67"/>
      <c r="FP111" s="61"/>
      <c r="FQ111" s="68"/>
      <c r="FR111" s="61"/>
      <c r="FS111" s="67"/>
      <c r="FT111" s="67"/>
      <c r="FU111" s="61"/>
      <c r="FV111" s="68"/>
      <c r="FW111" s="61"/>
      <c r="FX111" s="67"/>
      <c r="FY111" s="67"/>
      <c r="FZ111" s="61"/>
      <c r="GA111" s="68"/>
      <c r="GB111" s="61"/>
      <c r="GC111" s="67"/>
      <c r="GD111" s="67"/>
      <c r="GE111" s="61"/>
      <c r="GF111" s="68"/>
      <c r="GG111" s="61"/>
      <c r="GH111" s="67"/>
      <c r="GI111" s="67"/>
      <c r="GJ111" s="61"/>
      <c r="GK111" s="68"/>
      <c r="GL111" s="61"/>
      <c r="GM111" s="67"/>
      <c r="GN111" s="67"/>
      <c r="GO111" s="61"/>
      <c r="GP111" s="68"/>
      <c r="GQ111" s="61"/>
      <c r="GR111" s="67"/>
      <c r="GS111" s="67"/>
      <c r="GT111" s="61"/>
      <c r="GU111" s="68"/>
      <c r="GV111" s="61"/>
      <c r="GW111" s="67"/>
      <c r="GX111" s="67"/>
      <c r="GY111" s="61"/>
      <c r="GZ111" s="68"/>
      <c r="HA111" s="61"/>
      <c r="HB111" s="67"/>
      <c r="HC111" s="67"/>
      <c r="HD111" s="61"/>
      <c r="HE111" s="68"/>
      <c r="HF111" s="61"/>
      <c r="HG111" s="67"/>
      <c r="HH111" s="67"/>
      <c r="HI111" s="61"/>
      <c r="HJ111" s="68"/>
      <c r="HK111" s="61"/>
      <c r="HL111" s="67"/>
      <c r="HM111" s="67"/>
      <c r="HN111" s="61"/>
      <c r="HO111" s="68"/>
      <c r="HP111" s="61"/>
      <c r="HQ111" s="67"/>
      <c r="HR111" s="67"/>
      <c r="HS111" s="61"/>
      <c r="HT111" s="68"/>
      <c r="HU111" s="61"/>
      <c r="HV111" s="67"/>
      <c r="HW111" s="67"/>
      <c r="HX111" s="61"/>
      <c r="HY111" s="68"/>
      <c r="HZ111" s="61"/>
      <c r="IA111" s="67"/>
      <c r="IB111" s="67"/>
      <c r="IC111" s="61"/>
      <c r="ID111" s="68"/>
      <c r="IE111" s="61"/>
      <c r="IF111" s="67"/>
      <c r="IG111" s="67"/>
      <c r="IH111" s="61"/>
      <c r="II111" s="61"/>
    </row>
    <row r="112" spans="1:1305" s="62" customFormat="1" ht="18" customHeight="1" x14ac:dyDescent="0.3">
      <c r="A112" s="78">
        <v>9781526636447</v>
      </c>
      <c r="B112" s="78">
        <v>2893315</v>
      </c>
      <c r="C112" s="79" t="s">
        <v>724</v>
      </c>
      <c r="D112" s="80">
        <v>11.5</v>
      </c>
      <c r="E112" s="81">
        <v>21110</v>
      </c>
      <c r="F112" s="67"/>
      <c r="G112" s="61"/>
      <c r="H112" s="68"/>
      <c r="I112" s="61"/>
      <c r="J112" s="67"/>
      <c r="K112" s="67"/>
      <c r="L112" s="61"/>
      <c r="M112" s="68"/>
      <c r="N112" s="61"/>
      <c r="O112" s="67"/>
      <c r="P112" s="67"/>
      <c r="Q112" s="61"/>
      <c r="R112" s="68"/>
      <c r="S112" s="61"/>
      <c r="T112" s="67"/>
      <c r="U112" s="67"/>
      <c r="V112" s="61"/>
      <c r="W112" s="68"/>
      <c r="X112" s="61"/>
      <c r="Y112" s="67"/>
      <c r="Z112" s="67"/>
      <c r="AA112" s="61"/>
      <c r="AB112" s="68"/>
      <c r="AC112" s="61"/>
      <c r="AD112" s="67"/>
      <c r="AE112" s="67"/>
      <c r="AF112" s="61"/>
      <c r="AG112" s="68"/>
      <c r="AH112" s="61"/>
      <c r="AI112" s="67"/>
      <c r="AJ112" s="67"/>
      <c r="AK112" s="61"/>
      <c r="AL112" s="68"/>
      <c r="AM112" s="61"/>
      <c r="AN112" s="67"/>
      <c r="AO112" s="67"/>
      <c r="AP112" s="61"/>
      <c r="AQ112" s="68"/>
      <c r="AR112" s="61"/>
      <c r="AS112" s="67"/>
      <c r="AT112" s="67"/>
      <c r="AU112" s="61"/>
      <c r="AV112" s="68"/>
      <c r="AW112" s="61"/>
      <c r="AX112" s="67"/>
      <c r="AY112" s="67"/>
      <c r="AZ112" s="61"/>
      <c r="BA112" s="68"/>
      <c r="BB112" s="61"/>
      <c r="BC112" s="67"/>
      <c r="BD112" s="67"/>
      <c r="BE112" s="61"/>
      <c r="BF112" s="68"/>
      <c r="BG112" s="61"/>
      <c r="BH112" s="67"/>
      <c r="BI112" s="67"/>
      <c r="BJ112" s="61"/>
      <c r="BK112" s="68"/>
      <c r="BL112" s="61"/>
      <c r="BM112" s="67"/>
      <c r="BN112" s="67"/>
      <c r="BO112" s="61"/>
      <c r="BP112" s="68"/>
      <c r="BQ112" s="61"/>
      <c r="BR112" s="67"/>
      <c r="BS112" s="67"/>
      <c r="BT112" s="61"/>
      <c r="BU112" s="68"/>
      <c r="BV112" s="61"/>
      <c r="BW112" s="67"/>
      <c r="BX112" s="67"/>
      <c r="BY112" s="61"/>
      <c r="BZ112" s="68"/>
      <c r="CA112" s="61"/>
      <c r="CB112" s="67"/>
      <c r="CC112" s="67"/>
      <c r="CD112" s="61"/>
      <c r="CE112" s="68"/>
      <c r="CF112" s="61"/>
      <c r="CG112" s="67"/>
      <c r="CH112" s="67"/>
      <c r="CI112" s="61"/>
      <c r="CJ112" s="68"/>
      <c r="CK112" s="61"/>
      <c r="CL112" s="67"/>
      <c r="CM112" s="67"/>
      <c r="CN112" s="61"/>
      <c r="CO112" s="68"/>
      <c r="CP112" s="61"/>
      <c r="CQ112" s="67"/>
      <c r="CR112" s="67"/>
      <c r="CS112" s="61"/>
      <c r="CT112" s="68"/>
      <c r="CU112" s="61"/>
      <c r="CV112" s="67"/>
      <c r="CW112" s="67"/>
      <c r="CX112" s="61"/>
      <c r="CY112" s="68"/>
      <c r="CZ112" s="61"/>
      <c r="DA112" s="67"/>
      <c r="DB112" s="67"/>
      <c r="DC112" s="61"/>
      <c r="DD112" s="68"/>
      <c r="DE112" s="61"/>
      <c r="DF112" s="67"/>
      <c r="DG112" s="67"/>
      <c r="DH112" s="61"/>
      <c r="DI112" s="68"/>
      <c r="DJ112" s="61"/>
      <c r="DK112" s="67"/>
      <c r="DL112" s="67"/>
      <c r="DM112" s="61"/>
      <c r="DN112" s="68"/>
      <c r="DO112" s="61"/>
      <c r="DP112" s="67"/>
      <c r="DQ112" s="67"/>
      <c r="DR112" s="61"/>
      <c r="DS112" s="68"/>
      <c r="DT112" s="61"/>
      <c r="DU112" s="67"/>
      <c r="DV112" s="67"/>
      <c r="DW112" s="61"/>
      <c r="DX112" s="68"/>
      <c r="DY112" s="61"/>
      <c r="DZ112" s="67"/>
      <c r="EA112" s="67"/>
      <c r="EB112" s="61"/>
      <c r="EC112" s="68"/>
      <c r="ED112" s="61"/>
      <c r="EE112" s="67"/>
      <c r="EF112" s="67"/>
      <c r="EG112" s="61"/>
      <c r="EH112" s="68"/>
      <c r="EI112" s="61"/>
      <c r="EJ112" s="67"/>
      <c r="EK112" s="67"/>
      <c r="EL112" s="61"/>
      <c r="EM112" s="68"/>
      <c r="EN112" s="61"/>
      <c r="EO112" s="67"/>
      <c r="EP112" s="67"/>
      <c r="EQ112" s="61"/>
      <c r="ER112" s="68"/>
      <c r="ES112" s="61"/>
      <c r="ET112" s="67"/>
      <c r="EU112" s="67"/>
      <c r="EV112" s="61"/>
      <c r="EW112" s="68"/>
      <c r="EX112" s="61"/>
      <c r="EY112" s="67"/>
      <c r="EZ112" s="67"/>
      <c r="FA112" s="61"/>
      <c r="FB112" s="68"/>
      <c r="FC112" s="61"/>
      <c r="FD112" s="67"/>
      <c r="FE112" s="67"/>
      <c r="FF112" s="61"/>
      <c r="FG112" s="68"/>
      <c r="FH112" s="61"/>
      <c r="FI112" s="67"/>
      <c r="FJ112" s="67"/>
      <c r="FK112" s="61"/>
      <c r="FL112" s="68"/>
      <c r="FM112" s="61"/>
      <c r="FN112" s="67"/>
      <c r="FO112" s="67"/>
      <c r="FP112" s="61"/>
      <c r="FQ112" s="68"/>
      <c r="FR112" s="61"/>
      <c r="FS112" s="67"/>
      <c r="FT112" s="67"/>
      <c r="FU112" s="61"/>
      <c r="FV112" s="68"/>
      <c r="FW112" s="61"/>
      <c r="FX112" s="67"/>
      <c r="FY112" s="67"/>
      <c r="FZ112" s="61"/>
      <c r="GA112" s="68"/>
      <c r="GB112" s="61"/>
      <c r="GC112" s="67"/>
      <c r="GD112" s="67"/>
      <c r="GE112" s="61"/>
      <c r="GF112" s="68"/>
      <c r="GG112" s="61"/>
      <c r="GH112" s="67"/>
      <c r="GI112" s="67"/>
      <c r="GJ112" s="61"/>
      <c r="GK112" s="68"/>
      <c r="GL112" s="61"/>
      <c r="GM112" s="67"/>
      <c r="GN112" s="67"/>
      <c r="GO112" s="61"/>
      <c r="GP112" s="68"/>
      <c r="GQ112" s="61"/>
      <c r="GR112" s="67"/>
      <c r="GS112" s="67"/>
      <c r="GT112" s="61"/>
      <c r="GU112" s="68"/>
      <c r="GV112" s="61"/>
      <c r="GW112" s="67"/>
      <c r="GX112" s="67"/>
      <c r="GY112" s="61"/>
      <c r="GZ112" s="68"/>
      <c r="HA112" s="61"/>
      <c r="HB112" s="67"/>
      <c r="HC112" s="67"/>
      <c r="HD112" s="61"/>
      <c r="HE112" s="68"/>
      <c r="HF112" s="61"/>
      <c r="HG112" s="67"/>
      <c r="HH112" s="67"/>
      <c r="HI112" s="61"/>
      <c r="HJ112" s="68"/>
      <c r="HK112" s="61"/>
      <c r="HL112" s="67"/>
      <c r="HM112" s="67"/>
      <c r="HN112" s="61"/>
      <c r="HO112" s="68"/>
      <c r="HP112" s="61"/>
      <c r="HQ112" s="67"/>
      <c r="HR112" s="67"/>
      <c r="HS112" s="61"/>
      <c r="HT112" s="68"/>
      <c r="HU112" s="61"/>
      <c r="HV112" s="67"/>
      <c r="HW112" s="67"/>
      <c r="HX112" s="61"/>
      <c r="HY112" s="68"/>
      <c r="HZ112" s="61"/>
      <c r="IA112" s="67"/>
      <c r="IB112" s="67"/>
      <c r="IC112" s="61"/>
      <c r="ID112" s="68"/>
      <c r="IE112" s="61"/>
      <c r="IF112" s="67"/>
      <c r="IG112" s="67"/>
      <c r="IH112" s="61"/>
      <c r="II112" s="61"/>
    </row>
    <row r="113" spans="1:1305" s="62" customFormat="1" ht="18" customHeight="1" x14ac:dyDescent="0.3">
      <c r="A113" s="56">
        <v>9780061339202</v>
      </c>
      <c r="B113" s="56">
        <v>2568041</v>
      </c>
      <c r="C113" s="57" t="s">
        <v>269</v>
      </c>
      <c r="D113" s="64">
        <v>9.5</v>
      </c>
      <c r="E113" s="72">
        <v>25340</v>
      </c>
      <c r="F113" s="67"/>
      <c r="G113" s="61"/>
      <c r="H113" s="68"/>
      <c r="I113" s="61"/>
      <c r="J113" s="67"/>
      <c r="K113" s="67"/>
      <c r="L113" s="61"/>
      <c r="M113" s="68"/>
      <c r="N113" s="61"/>
      <c r="O113" s="67"/>
      <c r="P113" s="67"/>
      <c r="Q113" s="61"/>
      <c r="R113" s="68"/>
      <c r="S113" s="61"/>
      <c r="T113" s="67"/>
      <c r="U113" s="67"/>
      <c r="V113" s="61"/>
      <c r="W113" s="68"/>
      <c r="X113" s="61"/>
      <c r="Y113" s="67"/>
      <c r="Z113" s="67"/>
      <c r="AA113" s="61"/>
      <c r="AB113" s="68"/>
      <c r="AC113" s="61"/>
      <c r="AD113" s="67"/>
      <c r="AE113" s="67"/>
      <c r="AF113" s="61"/>
      <c r="AG113" s="68"/>
      <c r="AH113" s="61"/>
      <c r="AI113" s="67"/>
      <c r="AJ113" s="67"/>
      <c r="AK113" s="61"/>
      <c r="AL113" s="68"/>
      <c r="AM113" s="61"/>
      <c r="AN113" s="67"/>
      <c r="AO113" s="67"/>
      <c r="AP113" s="61"/>
      <c r="AQ113" s="68"/>
      <c r="AR113" s="61"/>
      <c r="AS113" s="67"/>
      <c r="AT113" s="67"/>
      <c r="AU113" s="61"/>
      <c r="AV113" s="68"/>
      <c r="AW113" s="61"/>
      <c r="AX113" s="67"/>
      <c r="AY113" s="67"/>
      <c r="AZ113" s="61"/>
      <c r="BA113" s="68"/>
      <c r="BB113" s="61"/>
      <c r="BC113" s="67"/>
      <c r="BD113" s="67"/>
      <c r="BE113" s="61"/>
      <c r="BF113" s="68"/>
      <c r="BG113" s="61"/>
      <c r="BH113" s="67"/>
      <c r="BI113" s="67"/>
      <c r="BJ113" s="61"/>
      <c r="BK113" s="68"/>
      <c r="BL113" s="61"/>
      <c r="BM113" s="67"/>
      <c r="BN113" s="67"/>
      <c r="BO113" s="61"/>
      <c r="BP113" s="68"/>
      <c r="BQ113" s="61"/>
      <c r="BR113" s="67"/>
      <c r="BS113" s="67"/>
      <c r="BT113" s="61"/>
      <c r="BU113" s="68"/>
      <c r="BV113" s="61"/>
      <c r="BW113" s="67"/>
      <c r="BX113" s="67"/>
      <c r="BY113" s="61"/>
      <c r="BZ113" s="68"/>
      <c r="CA113" s="61"/>
      <c r="CB113" s="67"/>
      <c r="CC113" s="67"/>
      <c r="CD113" s="61"/>
      <c r="CE113" s="68"/>
      <c r="CF113" s="61"/>
      <c r="CG113" s="67"/>
      <c r="CH113" s="67"/>
      <c r="CI113" s="61"/>
      <c r="CJ113" s="68"/>
      <c r="CK113" s="61"/>
      <c r="CL113" s="67"/>
      <c r="CM113" s="67"/>
      <c r="CN113" s="61"/>
      <c r="CO113" s="68"/>
      <c r="CP113" s="61"/>
      <c r="CQ113" s="67"/>
      <c r="CR113" s="67"/>
      <c r="CS113" s="61"/>
      <c r="CT113" s="68"/>
      <c r="CU113" s="61"/>
      <c r="CV113" s="67"/>
      <c r="CW113" s="67"/>
      <c r="CX113" s="61"/>
      <c r="CY113" s="68"/>
      <c r="CZ113" s="61"/>
      <c r="DA113" s="67"/>
      <c r="DB113" s="67"/>
      <c r="DC113" s="61"/>
      <c r="DD113" s="68"/>
      <c r="DE113" s="61"/>
      <c r="DF113" s="67"/>
      <c r="DG113" s="67"/>
      <c r="DH113" s="61"/>
      <c r="DI113" s="68"/>
      <c r="DJ113" s="61"/>
      <c r="DK113" s="67"/>
      <c r="DL113" s="67"/>
      <c r="DM113" s="61"/>
      <c r="DN113" s="68"/>
      <c r="DO113" s="61"/>
      <c r="DP113" s="67"/>
      <c r="DQ113" s="67"/>
      <c r="DR113" s="61"/>
      <c r="DS113" s="68"/>
      <c r="DT113" s="61"/>
      <c r="DU113" s="67"/>
      <c r="DV113" s="67"/>
      <c r="DW113" s="61"/>
      <c r="DX113" s="68"/>
      <c r="DY113" s="61"/>
      <c r="DZ113" s="67"/>
      <c r="EA113" s="67"/>
      <c r="EB113" s="61"/>
      <c r="EC113" s="68"/>
      <c r="ED113" s="61"/>
      <c r="EE113" s="67"/>
      <c r="EF113" s="67"/>
      <c r="EG113" s="61"/>
      <c r="EH113" s="68"/>
      <c r="EI113" s="61"/>
      <c r="EJ113" s="67"/>
      <c r="EK113" s="67"/>
      <c r="EL113" s="61"/>
      <c r="EM113" s="68"/>
      <c r="EN113" s="61"/>
      <c r="EO113" s="67"/>
      <c r="EP113" s="67"/>
      <c r="EQ113" s="61"/>
      <c r="ER113" s="68"/>
      <c r="ES113" s="61"/>
      <c r="ET113" s="67"/>
      <c r="EU113" s="67"/>
      <c r="EV113" s="61"/>
      <c r="EW113" s="68"/>
      <c r="EX113" s="61"/>
      <c r="EY113" s="67"/>
      <c r="EZ113" s="67"/>
      <c r="FA113" s="61"/>
      <c r="FB113" s="68"/>
      <c r="FC113" s="61"/>
      <c r="FD113" s="67"/>
      <c r="FE113" s="67"/>
      <c r="FF113" s="61"/>
      <c r="FG113" s="68"/>
      <c r="FH113" s="61"/>
      <c r="FI113" s="67"/>
      <c r="FJ113" s="67"/>
      <c r="FK113" s="61"/>
      <c r="FL113" s="68"/>
      <c r="FM113" s="61"/>
      <c r="FN113" s="67"/>
      <c r="FO113" s="67"/>
      <c r="FP113" s="61"/>
      <c r="FQ113" s="68"/>
      <c r="FR113" s="61"/>
      <c r="FS113" s="67"/>
      <c r="FT113" s="67"/>
      <c r="FU113" s="61"/>
      <c r="FV113" s="68"/>
      <c r="FW113" s="61"/>
      <c r="FX113" s="67"/>
      <c r="FY113" s="67"/>
      <c r="FZ113" s="61"/>
      <c r="GA113" s="68"/>
      <c r="GB113" s="61"/>
      <c r="GC113" s="67"/>
      <c r="GD113" s="67"/>
      <c r="GE113" s="61"/>
      <c r="GF113" s="68"/>
      <c r="GG113" s="61"/>
      <c r="GH113" s="67"/>
      <c r="GI113" s="67"/>
      <c r="GJ113" s="61"/>
      <c r="GK113" s="68"/>
      <c r="GL113" s="61"/>
      <c r="GM113" s="67"/>
      <c r="GN113" s="67"/>
      <c r="GO113" s="61"/>
      <c r="GP113" s="68"/>
      <c r="GQ113" s="61"/>
      <c r="GR113" s="67"/>
      <c r="GS113" s="67"/>
      <c r="GT113" s="61"/>
      <c r="GU113" s="68"/>
      <c r="GV113" s="61"/>
      <c r="GW113" s="67"/>
      <c r="GX113" s="67"/>
      <c r="GY113" s="61"/>
      <c r="GZ113" s="68"/>
      <c r="HA113" s="61"/>
      <c r="HB113" s="67"/>
      <c r="HC113" s="67"/>
      <c r="HD113" s="61"/>
      <c r="HE113" s="68"/>
      <c r="HF113" s="61"/>
      <c r="HG113" s="67"/>
      <c r="HH113" s="67"/>
      <c r="HI113" s="61"/>
      <c r="HJ113" s="68"/>
      <c r="HK113" s="61"/>
      <c r="HL113" s="67"/>
      <c r="HM113" s="67"/>
      <c r="HN113" s="61"/>
      <c r="HO113" s="68"/>
      <c r="HP113" s="61"/>
      <c r="HQ113" s="67"/>
      <c r="HR113" s="67"/>
      <c r="HS113" s="61"/>
      <c r="HT113" s="68"/>
      <c r="HU113" s="61"/>
      <c r="HV113" s="67"/>
      <c r="HW113" s="67"/>
      <c r="HX113" s="61"/>
      <c r="HY113" s="68"/>
      <c r="HZ113" s="61"/>
      <c r="IA113" s="67"/>
      <c r="IB113" s="67"/>
      <c r="IC113" s="61"/>
      <c r="ID113" s="68"/>
      <c r="IE113" s="61"/>
      <c r="IF113" s="67"/>
      <c r="IG113" s="67"/>
      <c r="IH113" s="61"/>
      <c r="II113" s="61"/>
    </row>
    <row r="114" spans="1:1305" s="62" customFormat="1" ht="18" customHeight="1" x14ac:dyDescent="0.3">
      <c r="A114" s="54">
        <v>9781471196690</v>
      </c>
      <c r="B114" s="54">
        <v>2755853</v>
      </c>
      <c r="C114" s="55" t="s">
        <v>520</v>
      </c>
      <c r="D114" s="63">
        <v>25.5</v>
      </c>
      <c r="E114" s="71">
        <v>17430</v>
      </c>
      <c r="F114" s="67"/>
      <c r="G114" s="61"/>
      <c r="H114" s="68"/>
      <c r="I114" s="61"/>
      <c r="J114" s="67"/>
      <c r="K114" s="67"/>
      <c r="L114" s="61"/>
      <c r="M114" s="68"/>
      <c r="N114" s="61"/>
      <c r="O114" s="67"/>
      <c r="P114" s="67"/>
      <c r="Q114" s="61"/>
      <c r="R114" s="68"/>
      <c r="S114" s="61"/>
      <c r="T114" s="67"/>
      <c r="U114" s="67"/>
      <c r="V114" s="61"/>
      <c r="W114" s="68"/>
      <c r="X114" s="61"/>
      <c r="Y114" s="67"/>
      <c r="Z114" s="67"/>
      <c r="AA114" s="61"/>
      <c r="AB114" s="68"/>
      <c r="AC114" s="61"/>
      <c r="AD114" s="67"/>
      <c r="AE114" s="67"/>
      <c r="AF114" s="61"/>
      <c r="AG114" s="68"/>
      <c r="AH114" s="61"/>
      <c r="AI114" s="67"/>
      <c r="AJ114" s="67"/>
      <c r="AK114" s="61"/>
      <c r="AL114" s="68"/>
      <c r="AM114" s="61"/>
      <c r="AN114" s="67"/>
      <c r="AO114" s="67"/>
      <c r="AP114" s="61"/>
      <c r="AQ114" s="68"/>
      <c r="AR114" s="61"/>
      <c r="AS114" s="67"/>
      <c r="AT114" s="67"/>
      <c r="AU114" s="61"/>
      <c r="AV114" s="68"/>
      <c r="AW114" s="61"/>
      <c r="AX114" s="67"/>
      <c r="AY114" s="67"/>
      <c r="AZ114" s="61"/>
      <c r="BA114" s="68"/>
      <c r="BB114" s="61"/>
      <c r="BC114" s="67"/>
      <c r="BD114" s="67"/>
      <c r="BE114" s="61"/>
      <c r="BF114" s="68"/>
      <c r="BG114" s="61"/>
      <c r="BH114" s="67"/>
      <c r="BI114" s="67"/>
      <c r="BJ114" s="61"/>
      <c r="BK114" s="68"/>
      <c r="BL114" s="61"/>
      <c r="BM114" s="67"/>
      <c r="BN114" s="67"/>
      <c r="BO114" s="61"/>
      <c r="BP114" s="68"/>
      <c r="BQ114" s="61"/>
      <c r="BR114" s="67"/>
      <c r="BS114" s="67"/>
      <c r="BT114" s="61"/>
      <c r="BU114" s="68"/>
      <c r="BV114" s="61"/>
      <c r="BW114" s="67"/>
      <c r="BX114" s="67"/>
      <c r="BY114" s="61"/>
      <c r="BZ114" s="68"/>
      <c r="CA114" s="61"/>
      <c r="CB114" s="67"/>
      <c r="CC114" s="67"/>
      <c r="CD114" s="61"/>
      <c r="CE114" s="68"/>
      <c r="CF114" s="61"/>
      <c r="CG114" s="67"/>
      <c r="CH114" s="67"/>
      <c r="CI114" s="61"/>
      <c r="CJ114" s="68"/>
      <c r="CK114" s="61"/>
      <c r="CL114" s="67"/>
      <c r="CM114" s="67"/>
      <c r="CN114" s="61"/>
      <c r="CO114" s="68"/>
      <c r="CP114" s="61"/>
      <c r="CQ114" s="67"/>
      <c r="CR114" s="67"/>
      <c r="CS114" s="61"/>
      <c r="CT114" s="68"/>
      <c r="CU114" s="61"/>
      <c r="CV114" s="67"/>
      <c r="CW114" s="67"/>
      <c r="CX114" s="61"/>
      <c r="CY114" s="68"/>
      <c r="CZ114" s="61"/>
      <c r="DA114" s="67"/>
      <c r="DB114" s="67"/>
      <c r="DC114" s="61"/>
      <c r="DD114" s="68"/>
      <c r="DE114" s="61"/>
      <c r="DF114" s="67"/>
      <c r="DG114" s="67"/>
      <c r="DH114" s="61"/>
      <c r="DI114" s="68"/>
      <c r="DJ114" s="61"/>
      <c r="DK114" s="67"/>
      <c r="DL114" s="67"/>
      <c r="DM114" s="61"/>
      <c r="DN114" s="68"/>
      <c r="DO114" s="61"/>
      <c r="DP114" s="67"/>
      <c r="DQ114" s="67"/>
      <c r="DR114" s="61"/>
      <c r="DS114" s="68"/>
      <c r="DT114" s="61"/>
      <c r="DU114" s="67"/>
      <c r="DV114" s="67"/>
      <c r="DW114" s="61"/>
      <c r="DX114" s="68"/>
      <c r="DY114" s="61"/>
      <c r="DZ114" s="67"/>
      <c r="EA114" s="67"/>
      <c r="EB114" s="61"/>
      <c r="EC114" s="68"/>
      <c r="ED114" s="61"/>
      <c r="EE114" s="67"/>
      <c r="EF114" s="67"/>
      <c r="EG114" s="61"/>
      <c r="EH114" s="68"/>
      <c r="EI114" s="61"/>
      <c r="EJ114" s="67"/>
      <c r="EK114" s="67"/>
      <c r="EL114" s="61"/>
      <c r="EM114" s="68"/>
      <c r="EN114" s="61"/>
      <c r="EO114" s="67"/>
      <c r="EP114" s="67"/>
      <c r="EQ114" s="61"/>
      <c r="ER114" s="68"/>
      <c r="ES114" s="61"/>
      <c r="ET114" s="67"/>
      <c r="EU114" s="67"/>
      <c r="EV114" s="61"/>
      <c r="EW114" s="68"/>
      <c r="EX114" s="61"/>
      <c r="EY114" s="67"/>
      <c r="EZ114" s="67"/>
      <c r="FA114" s="61"/>
      <c r="FB114" s="68"/>
      <c r="FC114" s="61"/>
      <c r="FD114" s="67"/>
      <c r="FE114" s="67"/>
      <c r="FF114" s="61"/>
      <c r="FG114" s="68"/>
      <c r="FH114" s="61"/>
      <c r="FI114" s="67"/>
      <c r="FJ114" s="67"/>
      <c r="FK114" s="61"/>
      <c r="FL114" s="68"/>
      <c r="FM114" s="61"/>
      <c r="FN114" s="67"/>
      <c r="FO114" s="67"/>
      <c r="FP114" s="61"/>
      <c r="FQ114" s="68"/>
      <c r="FR114" s="61"/>
      <c r="FS114" s="67"/>
      <c r="FT114" s="67"/>
      <c r="FU114" s="61"/>
      <c r="FV114" s="68"/>
      <c r="FW114" s="61"/>
      <c r="FX114" s="67"/>
      <c r="FY114" s="67"/>
      <c r="FZ114" s="61"/>
      <c r="GA114" s="68"/>
      <c r="GB114" s="61"/>
      <c r="GC114" s="67"/>
      <c r="GD114" s="67"/>
      <c r="GE114" s="61"/>
      <c r="GF114" s="68"/>
      <c r="GG114" s="61"/>
      <c r="GH114" s="67"/>
      <c r="GI114" s="67"/>
      <c r="GJ114" s="61"/>
      <c r="GK114" s="68"/>
      <c r="GL114" s="61"/>
      <c r="GM114" s="67"/>
      <c r="GN114" s="67"/>
      <c r="GO114" s="61"/>
      <c r="GP114" s="68"/>
      <c r="GQ114" s="61"/>
      <c r="GR114" s="67"/>
      <c r="GS114" s="67"/>
      <c r="GT114" s="61"/>
      <c r="GU114" s="68"/>
      <c r="GV114" s="61"/>
      <c r="GW114" s="67"/>
      <c r="GX114" s="67"/>
      <c r="GY114" s="61"/>
      <c r="GZ114" s="68"/>
      <c r="HA114" s="61"/>
      <c r="HB114" s="67"/>
      <c r="HC114" s="67"/>
      <c r="HD114" s="61"/>
      <c r="HE114" s="68"/>
      <c r="HF114" s="61"/>
      <c r="HG114" s="67"/>
      <c r="HH114" s="67"/>
      <c r="HI114" s="61"/>
      <c r="HJ114" s="68"/>
      <c r="HK114" s="61"/>
      <c r="HL114" s="67"/>
      <c r="HM114" s="67"/>
      <c r="HN114" s="61"/>
      <c r="HO114" s="68"/>
      <c r="HP114" s="61"/>
      <c r="HQ114" s="67"/>
      <c r="HR114" s="67"/>
      <c r="HS114" s="61"/>
      <c r="HT114" s="68"/>
      <c r="HU114" s="61"/>
      <c r="HV114" s="67"/>
      <c r="HW114" s="67"/>
      <c r="HX114" s="61"/>
      <c r="HY114" s="68"/>
      <c r="HZ114" s="61"/>
      <c r="IA114" s="67"/>
      <c r="IB114" s="67"/>
      <c r="IC114" s="61"/>
      <c r="ID114" s="68"/>
      <c r="IE114" s="61"/>
      <c r="IF114" s="67"/>
      <c r="IG114" s="67"/>
      <c r="IH114" s="61"/>
      <c r="II114" s="61"/>
    </row>
    <row r="115" spans="1:1305" s="62" customFormat="1" ht="18" customHeight="1" x14ac:dyDescent="0.3">
      <c r="A115" s="56">
        <v>9780349427522</v>
      </c>
      <c r="B115" s="56">
        <v>2800517</v>
      </c>
      <c r="C115" s="57" t="s">
        <v>521</v>
      </c>
      <c r="D115" s="64">
        <v>13.5</v>
      </c>
      <c r="E115" s="72">
        <v>21110</v>
      </c>
      <c r="F115" s="67"/>
      <c r="G115" s="61"/>
      <c r="H115" s="68"/>
      <c r="I115" s="61"/>
      <c r="J115" s="67"/>
      <c r="K115" s="67"/>
      <c r="L115" s="61"/>
      <c r="M115" s="68"/>
      <c r="N115" s="61"/>
      <c r="O115" s="67"/>
      <c r="P115" s="67"/>
      <c r="Q115" s="61"/>
      <c r="R115" s="68"/>
      <c r="S115" s="61"/>
      <c r="T115" s="67"/>
      <c r="U115" s="67"/>
      <c r="V115" s="61"/>
      <c r="W115" s="68"/>
      <c r="X115" s="61"/>
      <c r="Y115" s="67"/>
      <c r="Z115" s="67"/>
      <c r="AA115" s="61"/>
      <c r="AB115" s="68"/>
      <c r="AC115" s="61"/>
      <c r="AD115" s="67"/>
      <c r="AE115" s="67"/>
      <c r="AF115" s="61"/>
      <c r="AG115" s="68"/>
      <c r="AH115" s="61"/>
      <c r="AI115" s="67"/>
      <c r="AJ115" s="67"/>
      <c r="AK115" s="61"/>
      <c r="AL115" s="68"/>
      <c r="AM115" s="61"/>
      <c r="AN115" s="67"/>
      <c r="AO115" s="67"/>
      <c r="AP115" s="61"/>
      <c r="AQ115" s="68"/>
      <c r="AR115" s="61"/>
      <c r="AS115" s="67"/>
      <c r="AT115" s="67"/>
      <c r="AU115" s="61"/>
      <c r="AV115" s="68"/>
      <c r="AW115" s="61"/>
      <c r="AX115" s="67"/>
      <c r="AY115" s="67"/>
      <c r="AZ115" s="61"/>
      <c r="BA115" s="68"/>
      <c r="BB115" s="61"/>
      <c r="BC115" s="67"/>
      <c r="BD115" s="67"/>
      <c r="BE115" s="61"/>
      <c r="BF115" s="68"/>
      <c r="BG115" s="61"/>
      <c r="BH115" s="67"/>
      <c r="BI115" s="67"/>
      <c r="BJ115" s="61"/>
      <c r="BK115" s="68"/>
      <c r="BL115" s="61"/>
      <c r="BM115" s="67"/>
      <c r="BN115" s="67"/>
      <c r="BO115" s="61"/>
      <c r="BP115" s="68"/>
      <c r="BQ115" s="61"/>
      <c r="BR115" s="67"/>
      <c r="BS115" s="67"/>
      <c r="BT115" s="61"/>
      <c r="BU115" s="68"/>
      <c r="BV115" s="61"/>
      <c r="BW115" s="67"/>
      <c r="BX115" s="67"/>
      <c r="BY115" s="61"/>
      <c r="BZ115" s="68"/>
      <c r="CA115" s="61"/>
      <c r="CB115" s="67"/>
      <c r="CC115" s="67"/>
      <c r="CD115" s="61"/>
      <c r="CE115" s="68"/>
      <c r="CF115" s="61"/>
      <c r="CG115" s="67"/>
      <c r="CH115" s="67"/>
      <c r="CI115" s="61"/>
      <c r="CJ115" s="68"/>
      <c r="CK115" s="61"/>
      <c r="CL115" s="67"/>
      <c r="CM115" s="67"/>
      <c r="CN115" s="61"/>
      <c r="CO115" s="68"/>
      <c r="CP115" s="61"/>
      <c r="CQ115" s="67"/>
      <c r="CR115" s="67"/>
      <c r="CS115" s="61"/>
      <c r="CT115" s="68"/>
      <c r="CU115" s="61"/>
      <c r="CV115" s="67"/>
      <c r="CW115" s="67"/>
      <c r="CX115" s="61"/>
      <c r="CY115" s="68"/>
      <c r="CZ115" s="61"/>
      <c r="DA115" s="67"/>
      <c r="DB115" s="67"/>
      <c r="DC115" s="61"/>
      <c r="DD115" s="68"/>
      <c r="DE115" s="61"/>
      <c r="DF115" s="67"/>
      <c r="DG115" s="67"/>
      <c r="DH115" s="61"/>
      <c r="DI115" s="68"/>
      <c r="DJ115" s="61"/>
      <c r="DK115" s="67"/>
      <c r="DL115" s="67"/>
      <c r="DM115" s="61"/>
      <c r="DN115" s="68"/>
      <c r="DO115" s="61"/>
      <c r="DP115" s="67"/>
      <c r="DQ115" s="67"/>
      <c r="DR115" s="61"/>
      <c r="DS115" s="68"/>
      <c r="DT115" s="61"/>
      <c r="DU115" s="67"/>
      <c r="DV115" s="67"/>
      <c r="DW115" s="61"/>
      <c r="DX115" s="68"/>
      <c r="DY115" s="61"/>
      <c r="DZ115" s="67"/>
      <c r="EA115" s="67"/>
      <c r="EB115" s="61"/>
      <c r="EC115" s="68"/>
      <c r="ED115" s="61"/>
      <c r="EE115" s="67"/>
      <c r="EF115" s="67"/>
      <c r="EG115" s="61"/>
      <c r="EH115" s="68"/>
      <c r="EI115" s="61"/>
      <c r="EJ115" s="67"/>
      <c r="EK115" s="67"/>
      <c r="EL115" s="61"/>
      <c r="EM115" s="68"/>
      <c r="EN115" s="61"/>
      <c r="EO115" s="67"/>
      <c r="EP115" s="67"/>
      <c r="EQ115" s="61"/>
      <c r="ER115" s="68"/>
      <c r="ES115" s="61"/>
      <c r="ET115" s="67"/>
      <c r="EU115" s="67"/>
      <c r="EV115" s="61"/>
      <c r="EW115" s="68"/>
      <c r="EX115" s="61"/>
      <c r="EY115" s="67"/>
      <c r="EZ115" s="67"/>
      <c r="FA115" s="61"/>
      <c r="FB115" s="68"/>
      <c r="FC115" s="61"/>
      <c r="FD115" s="67"/>
      <c r="FE115" s="67"/>
      <c r="FF115" s="61"/>
      <c r="FG115" s="68"/>
      <c r="FH115" s="61"/>
      <c r="FI115" s="67"/>
      <c r="FJ115" s="67"/>
      <c r="FK115" s="61"/>
      <c r="FL115" s="68"/>
      <c r="FM115" s="61"/>
      <c r="FN115" s="67"/>
      <c r="FO115" s="67"/>
      <c r="FP115" s="61"/>
      <c r="FQ115" s="68"/>
      <c r="FR115" s="61"/>
      <c r="FS115" s="67"/>
      <c r="FT115" s="67"/>
      <c r="FU115" s="61"/>
      <c r="FV115" s="68"/>
      <c r="FW115" s="61"/>
      <c r="FX115" s="67"/>
      <c r="FY115" s="67"/>
      <c r="FZ115" s="61"/>
      <c r="GA115" s="68"/>
      <c r="GB115" s="61"/>
      <c r="GC115" s="67"/>
      <c r="GD115" s="67"/>
      <c r="GE115" s="61"/>
      <c r="GF115" s="68"/>
      <c r="GG115" s="61"/>
      <c r="GH115" s="67"/>
      <c r="GI115" s="67"/>
      <c r="GJ115" s="61"/>
      <c r="GK115" s="68"/>
      <c r="GL115" s="61"/>
      <c r="GM115" s="67"/>
      <c r="GN115" s="67"/>
      <c r="GO115" s="61"/>
      <c r="GP115" s="68"/>
      <c r="GQ115" s="61"/>
      <c r="GR115" s="67"/>
      <c r="GS115" s="67"/>
      <c r="GT115" s="61"/>
      <c r="GU115" s="68"/>
      <c r="GV115" s="61"/>
      <c r="GW115" s="67"/>
      <c r="GX115" s="67"/>
      <c r="GY115" s="61"/>
      <c r="GZ115" s="68"/>
      <c r="HA115" s="61"/>
      <c r="HB115" s="67"/>
      <c r="HC115" s="67"/>
      <c r="HD115" s="61"/>
      <c r="HE115" s="68"/>
      <c r="HF115" s="61"/>
      <c r="HG115" s="67"/>
      <c r="HH115" s="67"/>
      <c r="HI115" s="61"/>
      <c r="HJ115" s="68"/>
      <c r="HK115" s="61"/>
      <c r="HL115" s="67"/>
      <c r="HM115" s="67"/>
      <c r="HN115" s="61"/>
      <c r="HO115" s="68"/>
      <c r="HP115" s="61"/>
      <c r="HQ115" s="67"/>
      <c r="HR115" s="67"/>
      <c r="HS115" s="61"/>
      <c r="HT115" s="68"/>
      <c r="HU115" s="61"/>
      <c r="HV115" s="67"/>
      <c r="HW115" s="67"/>
      <c r="HX115" s="61"/>
      <c r="HY115" s="68"/>
      <c r="HZ115" s="61"/>
      <c r="IA115" s="67"/>
      <c r="IB115" s="67"/>
      <c r="IC115" s="61"/>
      <c r="ID115" s="68"/>
      <c r="IE115" s="61"/>
      <c r="IF115" s="67"/>
      <c r="IG115" s="67"/>
      <c r="IH115" s="61"/>
      <c r="II115" s="61"/>
    </row>
    <row r="116" spans="1:1305" s="62" customFormat="1" ht="18" customHeight="1" x14ac:dyDescent="0.3">
      <c r="A116" s="54">
        <v>9780375703768</v>
      </c>
      <c r="B116" s="54">
        <v>4227328</v>
      </c>
      <c r="C116" s="55" t="s">
        <v>270</v>
      </c>
      <c r="D116" s="63">
        <v>27.5</v>
      </c>
      <c r="E116" s="71">
        <v>21110</v>
      </c>
      <c r="F116" s="67"/>
      <c r="G116" s="61"/>
      <c r="H116" s="68"/>
      <c r="I116" s="61"/>
      <c r="J116" s="67"/>
      <c r="K116" s="67"/>
      <c r="L116" s="61"/>
      <c r="M116" s="68"/>
      <c r="N116" s="61"/>
      <c r="O116" s="67"/>
      <c r="P116" s="67"/>
      <c r="Q116" s="61"/>
      <c r="R116" s="68"/>
      <c r="S116" s="61"/>
      <c r="T116" s="67"/>
      <c r="U116" s="67"/>
      <c r="V116" s="61"/>
      <c r="W116" s="68"/>
      <c r="X116" s="61"/>
      <c r="Y116" s="67"/>
      <c r="Z116" s="67"/>
      <c r="AA116" s="61"/>
      <c r="AB116" s="68"/>
      <c r="AC116" s="61"/>
      <c r="AD116" s="67"/>
      <c r="AE116" s="67"/>
      <c r="AF116" s="61"/>
      <c r="AG116" s="68"/>
      <c r="AH116" s="61"/>
      <c r="AI116" s="67"/>
      <c r="AJ116" s="67"/>
      <c r="AK116" s="61"/>
      <c r="AL116" s="68"/>
      <c r="AM116" s="61"/>
      <c r="AN116" s="67"/>
      <c r="AO116" s="67"/>
      <c r="AP116" s="61"/>
      <c r="AQ116" s="68"/>
      <c r="AR116" s="61"/>
      <c r="AS116" s="67"/>
      <c r="AT116" s="67"/>
      <c r="AU116" s="61"/>
      <c r="AV116" s="68"/>
      <c r="AW116" s="61"/>
      <c r="AX116" s="67"/>
      <c r="AY116" s="67"/>
      <c r="AZ116" s="61"/>
      <c r="BA116" s="68"/>
      <c r="BB116" s="61"/>
      <c r="BC116" s="67"/>
      <c r="BD116" s="67"/>
      <c r="BE116" s="61"/>
      <c r="BF116" s="68"/>
      <c r="BG116" s="61"/>
      <c r="BH116" s="67"/>
      <c r="BI116" s="67"/>
      <c r="BJ116" s="61"/>
      <c r="BK116" s="68"/>
      <c r="BL116" s="61"/>
      <c r="BM116" s="67"/>
      <c r="BN116" s="67"/>
      <c r="BO116" s="61"/>
      <c r="BP116" s="68"/>
      <c r="BQ116" s="61"/>
      <c r="BR116" s="67"/>
      <c r="BS116" s="67"/>
      <c r="BT116" s="61"/>
      <c r="BU116" s="68"/>
      <c r="BV116" s="61"/>
      <c r="BW116" s="67"/>
      <c r="BX116" s="67"/>
      <c r="BY116" s="61"/>
      <c r="BZ116" s="68"/>
      <c r="CA116" s="61"/>
      <c r="CB116" s="67"/>
      <c r="CC116" s="67"/>
      <c r="CD116" s="61"/>
      <c r="CE116" s="68"/>
      <c r="CF116" s="61"/>
      <c r="CG116" s="67"/>
      <c r="CH116" s="67"/>
      <c r="CI116" s="61"/>
      <c r="CJ116" s="68"/>
      <c r="CK116" s="61"/>
      <c r="CL116" s="67"/>
      <c r="CM116" s="67"/>
      <c r="CN116" s="61"/>
      <c r="CO116" s="68"/>
      <c r="CP116" s="61"/>
      <c r="CQ116" s="67"/>
      <c r="CR116" s="67"/>
      <c r="CS116" s="61"/>
      <c r="CT116" s="68"/>
      <c r="CU116" s="61"/>
      <c r="CV116" s="67"/>
      <c r="CW116" s="67"/>
      <c r="CX116" s="61"/>
      <c r="CY116" s="68"/>
      <c r="CZ116" s="61"/>
      <c r="DA116" s="67"/>
      <c r="DB116" s="67"/>
      <c r="DC116" s="61"/>
      <c r="DD116" s="68"/>
      <c r="DE116" s="61"/>
      <c r="DF116" s="67"/>
      <c r="DG116" s="67"/>
      <c r="DH116" s="61"/>
      <c r="DI116" s="68"/>
      <c r="DJ116" s="61"/>
      <c r="DK116" s="67"/>
      <c r="DL116" s="67"/>
      <c r="DM116" s="61"/>
      <c r="DN116" s="68"/>
      <c r="DO116" s="61"/>
      <c r="DP116" s="67"/>
      <c r="DQ116" s="67"/>
      <c r="DR116" s="61"/>
      <c r="DS116" s="68"/>
      <c r="DT116" s="61"/>
      <c r="DU116" s="67"/>
      <c r="DV116" s="67"/>
      <c r="DW116" s="61"/>
      <c r="DX116" s="68"/>
      <c r="DY116" s="61"/>
      <c r="DZ116" s="67"/>
      <c r="EA116" s="67"/>
      <c r="EB116" s="61"/>
      <c r="EC116" s="68"/>
      <c r="ED116" s="61"/>
      <c r="EE116" s="67"/>
      <c r="EF116" s="67"/>
      <c r="EG116" s="61"/>
      <c r="EH116" s="68"/>
      <c r="EI116" s="61"/>
      <c r="EJ116" s="67"/>
      <c r="EK116" s="67"/>
      <c r="EL116" s="61"/>
      <c r="EM116" s="68"/>
      <c r="EN116" s="61"/>
      <c r="EO116" s="67"/>
      <c r="EP116" s="67"/>
      <c r="EQ116" s="61"/>
      <c r="ER116" s="68"/>
      <c r="ES116" s="61"/>
      <c r="ET116" s="67"/>
      <c r="EU116" s="67"/>
      <c r="EV116" s="61"/>
      <c r="EW116" s="68"/>
      <c r="EX116" s="61"/>
      <c r="EY116" s="67"/>
      <c r="EZ116" s="67"/>
      <c r="FA116" s="61"/>
      <c r="FB116" s="68"/>
      <c r="FC116" s="61"/>
      <c r="FD116" s="67"/>
      <c r="FE116" s="67"/>
      <c r="FF116" s="61"/>
      <c r="FG116" s="68"/>
      <c r="FH116" s="61"/>
      <c r="FI116" s="67"/>
      <c r="FJ116" s="67"/>
      <c r="FK116" s="61"/>
      <c r="FL116" s="68"/>
      <c r="FM116" s="61"/>
      <c r="FN116" s="67"/>
      <c r="FO116" s="67"/>
      <c r="FP116" s="61"/>
      <c r="FQ116" s="68"/>
      <c r="FR116" s="61"/>
      <c r="FS116" s="67"/>
      <c r="FT116" s="67"/>
      <c r="FU116" s="61"/>
      <c r="FV116" s="68"/>
      <c r="FW116" s="61"/>
      <c r="FX116" s="67"/>
      <c r="FY116" s="67"/>
      <c r="FZ116" s="61"/>
      <c r="GA116" s="68"/>
      <c r="GB116" s="61"/>
      <c r="GC116" s="67"/>
      <c r="GD116" s="67"/>
      <c r="GE116" s="61"/>
      <c r="GF116" s="68"/>
      <c r="GG116" s="61"/>
      <c r="GH116" s="67"/>
      <c r="GI116" s="67"/>
      <c r="GJ116" s="61"/>
      <c r="GK116" s="68"/>
      <c r="GL116" s="61"/>
      <c r="GM116" s="67"/>
      <c r="GN116" s="67"/>
      <c r="GO116" s="61"/>
      <c r="GP116" s="68"/>
      <c r="GQ116" s="61"/>
      <c r="GR116" s="67"/>
      <c r="GS116" s="67"/>
      <c r="GT116" s="61"/>
      <c r="GU116" s="68"/>
      <c r="GV116" s="61"/>
      <c r="GW116" s="67"/>
      <c r="GX116" s="67"/>
      <c r="GY116" s="61"/>
      <c r="GZ116" s="68"/>
      <c r="HA116" s="61"/>
      <c r="HB116" s="67"/>
      <c r="HC116" s="67"/>
      <c r="HD116" s="61"/>
      <c r="HE116" s="68"/>
      <c r="HF116" s="61"/>
      <c r="HG116" s="67"/>
      <c r="HH116" s="67"/>
      <c r="HI116" s="61"/>
      <c r="HJ116" s="68"/>
      <c r="HK116" s="61"/>
      <c r="HL116" s="67"/>
      <c r="HM116" s="67"/>
      <c r="HN116" s="61"/>
      <c r="HO116" s="68"/>
      <c r="HP116" s="61"/>
      <c r="HQ116" s="67"/>
      <c r="HR116" s="67"/>
      <c r="HS116" s="61"/>
      <c r="HT116" s="68"/>
      <c r="HU116" s="61"/>
      <c r="HV116" s="67"/>
      <c r="HW116" s="67"/>
      <c r="HX116" s="61"/>
      <c r="HY116" s="68"/>
      <c r="HZ116" s="61"/>
      <c r="IA116" s="67"/>
      <c r="IB116" s="67"/>
      <c r="IC116" s="61"/>
      <c r="ID116" s="68"/>
      <c r="IE116" s="61"/>
      <c r="IF116" s="67"/>
      <c r="IG116" s="67"/>
      <c r="IH116" s="61"/>
      <c r="II116" s="61"/>
    </row>
    <row r="117" spans="1:1305" s="62" customFormat="1" ht="18" customHeight="1" x14ac:dyDescent="0.3">
      <c r="A117" s="56">
        <v>9780241408407</v>
      </c>
      <c r="B117" s="56">
        <v>2757862</v>
      </c>
      <c r="C117" s="57" t="s">
        <v>271</v>
      </c>
      <c r="D117" s="64">
        <v>13.5</v>
      </c>
      <c r="E117" s="72">
        <v>27430</v>
      </c>
      <c r="F117" s="67"/>
      <c r="G117" s="61"/>
      <c r="H117" s="68"/>
      <c r="I117" s="61"/>
      <c r="J117" s="67"/>
      <c r="K117" s="67"/>
      <c r="L117" s="61"/>
      <c r="M117" s="68"/>
      <c r="N117" s="61"/>
      <c r="O117" s="67"/>
      <c r="P117" s="67"/>
      <c r="Q117" s="61"/>
      <c r="R117" s="68"/>
      <c r="S117" s="61"/>
      <c r="T117" s="67"/>
      <c r="U117" s="67"/>
      <c r="V117" s="61"/>
      <c r="W117" s="68"/>
      <c r="X117" s="61"/>
      <c r="Y117" s="67"/>
      <c r="Z117" s="67"/>
      <c r="AA117" s="61"/>
      <c r="AB117" s="68"/>
      <c r="AC117" s="61"/>
      <c r="AD117" s="67"/>
      <c r="AE117" s="67"/>
      <c r="AF117" s="61"/>
      <c r="AG117" s="68"/>
      <c r="AH117" s="61"/>
      <c r="AI117" s="67"/>
      <c r="AJ117" s="67"/>
      <c r="AK117" s="61"/>
      <c r="AL117" s="68"/>
      <c r="AM117" s="61"/>
      <c r="AN117" s="67"/>
      <c r="AO117" s="67"/>
      <c r="AP117" s="61"/>
      <c r="AQ117" s="68"/>
      <c r="AR117" s="61"/>
      <c r="AS117" s="67"/>
      <c r="AT117" s="67"/>
      <c r="AU117" s="61"/>
      <c r="AV117" s="68"/>
      <c r="AW117" s="61"/>
      <c r="AX117" s="67"/>
      <c r="AY117" s="67"/>
      <c r="AZ117" s="61"/>
      <c r="BA117" s="68"/>
      <c r="BB117" s="61"/>
      <c r="BC117" s="67"/>
      <c r="BD117" s="67"/>
      <c r="BE117" s="61"/>
      <c r="BF117" s="68"/>
      <c r="BG117" s="61"/>
      <c r="BH117" s="67"/>
      <c r="BI117" s="67"/>
      <c r="BJ117" s="61"/>
      <c r="BK117" s="68"/>
      <c r="BL117" s="61"/>
      <c r="BM117" s="67"/>
      <c r="BN117" s="67"/>
      <c r="BO117" s="61"/>
      <c r="BP117" s="68"/>
      <c r="BQ117" s="61"/>
      <c r="BR117" s="67"/>
      <c r="BS117" s="67"/>
      <c r="BT117" s="61"/>
      <c r="BU117" s="68"/>
      <c r="BV117" s="61"/>
      <c r="BW117" s="67"/>
      <c r="BX117" s="67"/>
      <c r="BY117" s="61"/>
      <c r="BZ117" s="68"/>
      <c r="CA117" s="61"/>
      <c r="CB117" s="67"/>
      <c r="CC117" s="67"/>
      <c r="CD117" s="61"/>
      <c r="CE117" s="68"/>
      <c r="CF117" s="61"/>
      <c r="CG117" s="67"/>
      <c r="CH117" s="67"/>
      <c r="CI117" s="61"/>
      <c r="CJ117" s="68"/>
      <c r="CK117" s="61"/>
      <c r="CL117" s="67"/>
      <c r="CM117" s="67"/>
      <c r="CN117" s="61"/>
      <c r="CO117" s="68"/>
      <c r="CP117" s="61"/>
      <c r="CQ117" s="67"/>
      <c r="CR117" s="67"/>
      <c r="CS117" s="61"/>
      <c r="CT117" s="68"/>
      <c r="CU117" s="61"/>
      <c r="CV117" s="67"/>
      <c r="CW117" s="67"/>
      <c r="CX117" s="61"/>
      <c r="CY117" s="68"/>
      <c r="CZ117" s="61"/>
      <c r="DA117" s="67"/>
      <c r="DB117" s="67"/>
      <c r="DC117" s="61"/>
      <c r="DD117" s="68"/>
      <c r="DE117" s="61"/>
      <c r="DF117" s="67"/>
      <c r="DG117" s="67"/>
      <c r="DH117" s="61"/>
      <c r="DI117" s="68"/>
      <c r="DJ117" s="61"/>
      <c r="DK117" s="67"/>
      <c r="DL117" s="67"/>
      <c r="DM117" s="61"/>
      <c r="DN117" s="68"/>
      <c r="DO117" s="61"/>
      <c r="DP117" s="67"/>
      <c r="DQ117" s="67"/>
      <c r="DR117" s="61"/>
      <c r="DS117" s="68"/>
      <c r="DT117" s="61"/>
      <c r="DU117" s="67"/>
      <c r="DV117" s="67"/>
      <c r="DW117" s="61"/>
      <c r="DX117" s="68"/>
      <c r="DY117" s="61"/>
      <c r="DZ117" s="67"/>
      <c r="EA117" s="67"/>
      <c r="EB117" s="61"/>
      <c r="EC117" s="68"/>
      <c r="ED117" s="61"/>
      <c r="EE117" s="67"/>
      <c r="EF117" s="67"/>
      <c r="EG117" s="61"/>
      <c r="EH117" s="68"/>
      <c r="EI117" s="61"/>
      <c r="EJ117" s="67"/>
      <c r="EK117" s="67"/>
      <c r="EL117" s="61"/>
      <c r="EM117" s="68"/>
      <c r="EN117" s="61"/>
      <c r="EO117" s="67"/>
      <c r="EP117" s="67"/>
      <c r="EQ117" s="61"/>
      <c r="ER117" s="68"/>
      <c r="ES117" s="61"/>
      <c r="ET117" s="67"/>
      <c r="EU117" s="67"/>
      <c r="EV117" s="61"/>
      <c r="EW117" s="68"/>
      <c r="EX117" s="61"/>
      <c r="EY117" s="67"/>
      <c r="EZ117" s="67"/>
      <c r="FA117" s="61"/>
      <c r="FB117" s="68"/>
      <c r="FC117" s="61"/>
      <c r="FD117" s="67"/>
      <c r="FE117" s="67"/>
      <c r="FF117" s="61"/>
      <c r="FG117" s="68"/>
      <c r="FH117" s="61"/>
      <c r="FI117" s="67"/>
      <c r="FJ117" s="67"/>
      <c r="FK117" s="61"/>
      <c r="FL117" s="68"/>
      <c r="FM117" s="61"/>
      <c r="FN117" s="67"/>
      <c r="FO117" s="67"/>
      <c r="FP117" s="61"/>
      <c r="FQ117" s="68"/>
      <c r="FR117" s="61"/>
      <c r="FS117" s="67"/>
      <c r="FT117" s="67"/>
      <c r="FU117" s="61"/>
      <c r="FV117" s="68"/>
      <c r="FW117" s="61"/>
      <c r="FX117" s="67"/>
      <c r="FY117" s="67"/>
      <c r="FZ117" s="61"/>
      <c r="GA117" s="68"/>
      <c r="GB117" s="61"/>
      <c r="GC117" s="67"/>
      <c r="GD117" s="67"/>
      <c r="GE117" s="61"/>
      <c r="GF117" s="68"/>
      <c r="GG117" s="61"/>
      <c r="GH117" s="67"/>
      <c r="GI117" s="67"/>
      <c r="GJ117" s="61"/>
      <c r="GK117" s="68"/>
      <c r="GL117" s="61"/>
      <c r="GM117" s="67"/>
      <c r="GN117" s="67"/>
      <c r="GO117" s="61"/>
      <c r="GP117" s="68"/>
      <c r="GQ117" s="61"/>
      <c r="GR117" s="67"/>
      <c r="GS117" s="67"/>
      <c r="GT117" s="61"/>
      <c r="GU117" s="68"/>
      <c r="GV117" s="61"/>
      <c r="GW117" s="67"/>
      <c r="GX117" s="67"/>
      <c r="GY117" s="61"/>
      <c r="GZ117" s="68"/>
      <c r="HA117" s="61"/>
      <c r="HB117" s="67"/>
      <c r="HC117" s="67"/>
      <c r="HD117" s="61"/>
      <c r="HE117" s="68"/>
      <c r="HF117" s="61"/>
      <c r="HG117" s="67"/>
      <c r="HH117" s="67"/>
      <c r="HI117" s="61"/>
      <c r="HJ117" s="68"/>
      <c r="HK117" s="61"/>
      <c r="HL117" s="67"/>
      <c r="HM117" s="67"/>
      <c r="HN117" s="61"/>
      <c r="HO117" s="68"/>
      <c r="HP117" s="61"/>
      <c r="HQ117" s="67"/>
      <c r="HR117" s="67"/>
      <c r="HS117" s="61"/>
      <c r="HT117" s="68"/>
      <c r="HU117" s="61"/>
      <c r="HV117" s="67"/>
      <c r="HW117" s="67"/>
      <c r="HX117" s="61"/>
      <c r="HY117" s="68"/>
      <c r="HZ117" s="61"/>
      <c r="IA117" s="67"/>
      <c r="IB117" s="67"/>
      <c r="IC117" s="61"/>
      <c r="ID117" s="68"/>
      <c r="IE117" s="61"/>
      <c r="IF117" s="67"/>
      <c r="IG117" s="67"/>
      <c r="IH117" s="61"/>
      <c r="II117" s="61"/>
    </row>
    <row r="118" spans="1:1305" s="62" customFormat="1" ht="18" customHeight="1" x14ac:dyDescent="0.3">
      <c r="A118" s="78">
        <v>9780008478544</v>
      </c>
      <c r="B118" s="78">
        <v>2898741</v>
      </c>
      <c r="C118" s="79" t="s">
        <v>725</v>
      </c>
      <c r="D118" s="80">
        <v>11.5</v>
      </c>
      <c r="E118" s="81">
        <v>21300</v>
      </c>
      <c r="F118" s="74"/>
      <c r="G118" s="75"/>
      <c r="H118" s="76"/>
      <c r="I118" s="75"/>
      <c r="J118" s="74"/>
      <c r="K118" s="74"/>
      <c r="L118" s="75"/>
      <c r="M118" s="76"/>
      <c r="N118" s="75"/>
      <c r="O118" s="74"/>
      <c r="P118" s="74"/>
      <c r="Q118" s="75"/>
      <c r="R118" s="76"/>
      <c r="S118" s="75"/>
      <c r="T118" s="74"/>
      <c r="U118" s="74"/>
      <c r="V118" s="75"/>
      <c r="W118" s="76"/>
      <c r="X118" s="75"/>
      <c r="Y118" s="74"/>
      <c r="Z118" s="74"/>
      <c r="AA118" s="75"/>
      <c r="AB118" s="76"/>
      <c r="AC118" s="75"/>
      <c r="AD118" s="74"/>
      <c r="AE118" s="74"/>
      <c r="AF118" s="75"/>
      <c r="AG118" s="76"/>
      <c r="AH118" s="75"/>
      <c r="AI118" s="74"/>
      <c r="AJ118" s="74"/>
      <c r="AK118" s="75"/>
      <c r="AL118" s="76"/>
      <c r="AM118" s="75"/>
      <c r="AN118" s="74"/>
      <c r="AO118" s="74"/>
      <c r="AP118" s="75"/>
      <c r="AQ118" s="76"/>
      <c r="AR118" s="75"/>
      <c r="AS118" s="74"/>
      <c r="AT118" s="74"/>
      <c r="AU118" s="75"/>
      <c r="AV118" s="76"/>
      <c r="AW118" s="75"/>
      <c r="AX118" s="74"/>
      <c r="AY118" s="74"/>
      <c r="AZ118" s="75"/>
      <c r="BA118" s="76"/>
      <c r="BB118" s="75"/>
      <c r="BC118" s="74"/>
      <c r="BD118" s="74"/>
      <c r="BE118" s="75"/>
      <c r="BF118" s="76"/>
      <c r="BG118" s="75"/>
      <c r="BH118" s="74"/>
      <c r="BI118" s="74"/>
      <c r="BJ118" s="75"/>
      <c r="BK118" s="76"/>
      <c r="BL118" s="75"/>
      <c r="BM118" s="74"/>
      <c r="BN118" s="74"/>
      <c r="BO118" s="75"/>
      <c r="BP118" s="76"/>
      <c r="BQ118" s="75"/>
      <c r="BR118" s="74"/>
      <c r="BS118" s="74"/>
      <c r="BT118" s="75"/>
      <c r="BU118" s="76"/>
      <c r="BV118" s="75"/>
      <c r="BW118" s="74"/>
      <c r="BX118" s="74"/>
      <c r="BY118" s="75"/>
      <c r="BZ118" s="76"/>
      <c r="CA118" s="75"/>
      <c r="CB118" s="74"/>
      <c r="CC118" s="74"/>
      <c r="CD118" s="75"/>
      <c r="CE118" s="76"/>
      <c r="CF118" s="75"/>
      <c r="CG118" s="74"/>
      <c r="CH118" s="74"/>
      <c r="CI118" s="75"/>
      <c r="CJ118" s="76"/>
      <c r="CK118" s="75"/>
      <c r="CL118" s="74"/>
      <c r="CM118" s="74"/>
      <c r="CN118" s="75"/>
      <c r="CO118" s="76"/>
      <c r="CP118" s="75"/>
      <c r="CQ118" s="74"/>
      <c r="CR118" s="74"/>
      <c r="CS118" s="75"/>
      <c r="CT118" s="76"/>
      <c r="CU118" s="75"/>
      <c r="CV118" s="74"/>
      <c r="CW118" s="74"/>
      <c r="CX118" s="75"/>
      <c r="CY118" s="76"/>
      <c r="CZ118" s="75"/>
      <c r="DA118" s="74"/>
      <c r="DB118" s="74"/>
      <c r="DC118" s="75"/>
      <c r="DD118" s="76"/>
      <c r="DE118" s="75"/>
      <c r="DF118" s="74"/>
      <c r="DG118" s="74"/>
      <c r="DH118" s="75"/>
      <c r="DI118" s="76"/>
      <c r="DJ118" s="75"/>
      <c r="DK118" s="74"/>
      <c r="DL118" s="74"/>
      <c r="DM118" s="75"/>
      <c r="DN118" s="76"/>
      <c r="DO118" s="75"/>
      <c r="DP118" s="74"/>
      <c r="DQ118" s="74"/>
      <c r="DR118" s="75"/>
      <c r="DS118" s="76"/>
      <c r="DT118" s="75"/>
      <c r="DU118" s="74"/>
      <c r="DV118" s="74"/>
      <c r="DW118" s="75"/>
      <c r="DX118" s="76"/>
      <c r="DY118" s="75"/>
      <c r="DZ118" s="74"/>
      <c r="EA118" s="74"/>
      <c r="EB118" s="75"/>
      <c r="EC118" s="76"/>
      <c r="ED118" s="75"/>
      <c r="EE118" s="74"/>
      <c r="EF118" s="74"/>
      <c r="EG118" s="75"/>
      <c r="EH118" s="76"/>
      <c r="EI118" s="75"/>
      <c r="EJ118" s="74"/>
      <c r="EK118" s="74"/>
      <c r="EL118" s="75"/>
      <c r="EM118" s="76"/>
      <c r="EN118" s="75"/>
      <c r="EO118" s="74"/>
      <c r="EP118" s="74"/>
      <c r="EQ118" s="75"/>
      <c r="ER118" s="76"/>
      <c r="ES118" s="75"/>
      <c r="ET118" s="74"/>
      <c r="EU118" s="74"/>
      <c r="EV118" s="75"/>
      <c r="EW118" s="76"/>
      <c r="EX118" s="75"/>
      <c r="EY118" s="74"/>
      <c r="EZ118" s="74"/>
      <c r="FA118" s="75"/>
      <c r="FB118" s="76"/>
      <c r="FC118" s="75"/>
      <c r="FD118" s="74"/>
      <c r="FE118" s="74"/>
      <c r="FF118" s="75"/>
      <c r="FG118" s="76"/>
      <c r="FH118" s="75"/>
      <c r="FI118" s="74"/>
      <c r="FJ118" s="74"/>
      <c r="FK118" s="75"/>
      <c r="FL118" s="76"/>
      <c r="FM118" s="75"/>
      <c r="FN118" s="74"/>
      <c r="FO118" s="74"/>
      <c r="FP118" s="75"/>
      <c r="FQ118" s="76"/>
      <c r="FR118" s="75"/>
      <c r="FS118" s="74"/>
      <c r="FT118" s="74"/>
      <c r="FU118" s="75"/>
      <c r="FV118" s="76"/>
      <c r="FW118" s="75"/>
      <c r="FX118" s="74"/>
      <c r="FY118" s="74"/>
      <c r="FZ118" s="75"/>
      <c r="GA118" s="76"/>
      <c r="GB118" s="75"/>
      <c r="GC118" s="74"/>
      <c r="GD118" s="74"/>
      <c r="GE118" s="75"/>
      <c r="GF118" s="76"/>
      <c r="GG118" s="75"/>
      <c r="GH118" s="74"/>
      <c r="GI118" s="74"/>
      <c r="GJ118" s="75"/>
      <c r="GK118" s="76"/>
      <c r="GL118" s="75"/>
      <c r="GM118" s="74"/>
      <c r="GN118" s="74"/>
      <c r="GO118" s="75"/>
      <c r="GP118" s="76"/>
      <c r="GQ118" s="75"/>
      <c r="GR118" s="74"/>
      <c r="GS118" s="74"/>
      <c r="GT118" s="75"/>
      <c r="GU118" s="76"/>
      <c r="GV118" s="75"/>
      <c r="GW118" s="74"/>
      <c r="GX118" s="74"/>
      <c r="GY118" s="75"/>
      <c r="GZ118" s="76"/>
      <c r="HA118" s="75"/>
      <c r="HB118" s="74"/>
      <c r="HC118" s="74"/>
      <c r="HD118" s="75"/>
      <c r="HE118" s="76"/>
      <c r="HF118" s="75"/>
      <c r="HG118" s="74"/>
      <c r="HH118" s="74"/>
      <c r="HI118" s="75"/>
      <c r="HJ118" s="76"/>
      <c r="HK118" s="75"/>
      <c r="HL118" s="74"/>
      <c r="HM118" s="74"/>
      <c r="HN118" s="75"/>
      <c r="HO118" s="76"/>
      <c r="HP118" s="75"/>
      <c r="HQ118" s="74"/>
      <c r="HR118" s="74"/>
      <c r="HS118" s="75"/>
      <c r="HT118" s="76"/>
      <c r="HU118" s="75"/>
      <c r="HV118" s="74"/>
      <c r="HW118" s="74"/>
      <c r="HX118" s="75"/>
      <c r="HY118" s="76"/>
      <c r="HZ118" s="75"/>
      <c r="IA118" s="74"/>
      <c r="IB118" s="74"/>
      <c r="IC118" s="75"/>
      <c r="ID118" s="76"/>
      <c r="IE118" s="75"/>
      <c r="IF118" s="74"/>
      <c r="IG118" s="74"/>
      <c r="IH118" s="75"/>
      <c r="II118" s="75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  <c r="IY118" s="77"/>
      <c r="IZ118" s="77"/>
      <c r="JA118" s="77"/>
      <c r="JB118" s="77"/>
      <c r="JC118" s="77"/>
      <c r="JD118" s="77"/>
      <c r="JE118" s="77"/>
      <c r="JF118" s="77"/>
      <c r="JG118" s="77"/>
      <c r="JH118" s="77"/>
      <c r="JI118" s="77"/>
      <c r="JJ118" s="77"/>
      <c r="JK118" s="77"/>
      <c r="JL118" s="77"/>
      <c r="JM118" s="77"/>
      <c r="JN118" s="77"/>
      <c r="JO118" s="77"/>
      <c r="JP118" s="77"/>
      <c r="JQ118" s="77"/>
      <c r="JR118" s="77"/>
      <c r="JS118" s="77"/>
      <c r="JT118" s="77"/>
      <c r="JU118" s="77"/>
      <c r="JV118" s="77"/>
      <c r="JW118" s="77"/>
      <c r="JX118" s="77"/>
      <c r="JY118" s="77"/>
      <c r="JZ118" s="77"/>
      <c r="KA118" s="77"/>
      <c r="KB118" s="77"/>
      <c r="KC118" s="77"/>
      <c r="KD118" s="77"/>
      <c r="KE118" s="77"/>
      <c r="KF118" s="77"/>
      <c r="KG118" s="77"/>
      <c r="KH118" s="77"/>
      <c r="KI118" s="77"/>
      <c r="KJ118" s="77"/>
      <c r="KK118" s="77"/>
      <c r="KL118" s="77"/>
      <c r="KM118" s="77"/>
      <c r="KN118" s="77"/>
      <c r="KO118" s="77"/>
      <c r="KP118" s="77"/>
      <c r="KQ118" s="77"/>
      <c r="KR118" s="77"/>
      <c r="KS118" s="77"/>
      <c r="KT118" s="77"/>
      <c r="KU118" s="77"/>
      <c r="KV118" s="77"/>
      <c r="KW118" s="77"/>
      <c r="KX118" s="77"/>
      <c r="KY118" s="77"/>
      <c r="KZ118" s="77"/>
      <c r="LA118" s="77"/>
      <c r="LB118" s="77"/>
      <c r="LC118" s="77"/>
      <c r="LD118" s="77"/>
      <c r="LE118" s="77"/>
      <c r="LF118" s="77"/>
      <c r="LG118" s="77"/>
      <c r="LH118" s="77"/>
      <c r="LI118" s="77"/>
      <c r="LJ118" s="77"/>
      <c r="LK118" s="77"/>
      <c r="LL118" s="77"/>
      <c r="LM118" s="77"/>
      <c r="LN118" s="77"/>
      <c r="LO118" s="77"/>
      <c r="LP118" s="77"/>
      <c r="LQ118" s="77"/>
      <c r="LR118" s="77"/>
      <c r="LS118" s="77"/>
      <c r="LT118" s="77"/>
      <c r="LU118" s="77"/>
      <c r="LV118" s="77"/>
      <c r="LW118" s="77"/>
      <c r="LX118" s="77"/>
      <c r="LY118" s="77"/>
      <c r="LZ118" s="77"/>
      <c r="MA118" s="77"/>
      <c r="MB118" s="77"/>
      <c r="MC118" s="77"/>
      <c r="MD118" s="77"/>
      <c r="ME118" s="77"/>
      <c r="MF118" s="77"/>
      <c r="MG118" s="77"/>
      <c r="MH118" s="77"/>
      <c r="MI118" s="77"/>
      <c r="MJ118" s="77"/>
      <c r="MK118" s="77"/>
      <c r="ML118" s="77"/>
      <c r="MM118" s="77"/>
      <c r="MN118" s="77"/>
      <c r="MO118" s="77"/>
      <c r="MP118" s="77"/>
      <c r="MQ118" s="77"/>
      <c r="MR118" s="77"/>
      <c r="MS118" s="77"/>
      <c r="MT118" s="77"/>
      <c r="MU118" s="77"/>
      <c r="MV118" s="77"/>
      <c r="MW118" s="77"/>
      <c r="MX118" s="77"/>
      <c r="MY118" s="77"/>
      <c r="MZ118" s="77"/>
      <c r="NA118" s="77"/>
      <c r="NB118" s="77"/>
      <c r="NC118" s="77"/>
      <c r="ND118" s="77"/>
      <c r="NE118" s="77"/>
      <c r="NF118" s="77"/>
      <c r="NG118" s="77"/>
      <c r="NH118" s="77"/>
      <c r="NI118" s="77"/>
      <c r="NJ118" s="77"/>
      <c r="NK118" s="77"/>
      <c r="NL118" s="77"/>
      <c r="NM118" s="77"/>
      <c r="NN118" s="77"/>
      <c r="NO118" s="77"/>
      <c r="NP118" s="77"/>
      <c r="NQ118" s="77"/>
      <c r="NR118" s="77"/>
      <c r="NS118" s="77"/>
      <c r="NT118" s="77"/>
      <c r="NU118" s="77"/>
      <c r="NV118" s="77"/>
      <c r="NW118" s="77"/>
      <c r="NX118" s="77"/>
      <c r="NY118" s="77"/>
      <c r="NZ118" s="77"/>
      <c r="OA118" s="77"/>
      <c r="OB118" s="77"/>
      <c r="OC118" s="77"/>
      <c r="OD118" s="77"/>
      <c r="OE118" s="77"/>
      <c r="OF118" s="77"/>
      <c r="OG118" s="77"/>
      <c r="OH118" s="77"/>
      <c r="OI118" s="77"/>
      <c r="OJ118" s="77"/>
      <c r="OK118" s="77"/>
      <c r="OL118" s="77"/>
      <c r="OM118" s="77"/>
      <c r="ON118" s="77"/>
      <c r="OO118" s="77"/>
      <c r="OP118" s="77"/>
      <c r="OQ118" s="77"/>
      <c r="OR118" s="77"/>
      <c r="OS118" s="77"/>
      <c r="OT118" s="77"/>
      <c r="OU118" s="77"/>
      <c r="OV118" s="77"/>
      <c r="OW118" s="77"/>
      <c r="OX118" s="77"/>
      <c r="OY118" s="77"/>
      <c r="OZ118" s="77"/>
      <c r="PA118" s="77"/>
      <c r="PB118" s="77"/>
      <c r="PC118" s="77"/>
      <c r="PD118" s="77"/>
      <c r="PE118" s="77"/>
      <c r="PF118" s="77"/>
      <c r="PG118" s="77"/>
      <c r="PH118" s="77"/>
      <c r="PI118" s="77"/>
      <c r="PJ118" s="77"/>
      <c r="PK118" s="77"/>
      <c r="PL118" s="77"/>
      <c r="PM118" s="77"/>
      <c r="PN118" s="77"/>
      <c r="PO118" s="77"/>
      <c r="PP118" s="77"/>
      <c r="PQ118" s="77"/>
      <c r="PR118" s="77"/>
      <c r="PS118" s="77"/>
      <c r="PT118" s="77"/>
      <c r="PU118" s="77"/>
      <c r="PV118" s="77"/>
      <c r="PW118" s="77"/>
      <c r="PX118" s="77"/>
      <c r="PY118" s="77"/>
      <c r="PZ118" s="77"/>
      <c r="QA118" s="77"/>
      <c r="QB118" s="77"/>
      <c r="QC118" s="77"/>
      <c r="QD118" s="77"/>
      <c r="QE118" s="77"/>
      <c r="QF118" s="77"/>
      <c r="QG118" s="77"/>
      <c r="QH118" s="77"/>
      <c r="QI118" s="77"/>
      <c r="QJ118" s="77"/>
      <c r="QK118" s="77"/>
      <c r="QL118" s="77"/>
      <c r="QM118" s="77"/>
      <c r="QN118" s="77"/>
      <c r="QO118" s="77"/>
      <c r="QP118" s="77"/>
      <c r="QQ118" s="77"/>
      <c r="QR118" s="77"/>
      <c r="QS118" s="77"/>
      <c r="QT118" s="77"/>
      <c r="QU118" s="77"/>
      <c r="QV118" s="77"/>
      <c r="QW118" s="77"/>
      <c r="QX118" s="77"/>
      <c r="QY118" s="77"/>
      <c r="QZ118" s="77"/>
      <c r="RA118" s="77"/>
      <c r="RB118" s="77"/>
      <c r="RC118" s="77"/>
      <c r="RD118" s="77"/>
      <c r="RE118" s="77"/>
      <c r="RF118" s="77"/>
      <c r="RG118" s="77"/>
      <c r="RH118" s="77"/>
      <c r="RI118" s="77"/>
      <c r="RJ118" s="77"/>
      <c r="RK118" s="77"/>
      <c r="RL118" s="77"/>
      <c r="RM118" s="77"/>
      <c r="RN118" s="77"/>
      <c r="RO118" s="77"/>
      <c r="RP118" s="77"/>
      <c r="RQ118" s="77"/>
      <c r="RR118" s="77"/>
      <c r="RS118" s="77"/>
      <c r="RT118" s="77"/>
      <c r="RU118" s="77"/>
      <c r="RV118" s="77"/>
      <c r="RW118" s="77"/>
      <c r="RX118" s="77"/>
      <c r="RY118" s="77"/>
      <c r="RZ118" s="77"/>
      <c r="SA118" s="77"/>
      <c r="SB118" s="77"/>
      <c r="SC118" s="77"/>
      <c r="SD118" s="77"/>
      <c r="SE118" s="77"/>
      <c r="SF118" s="77"/>
      <c r="SG118" s="77"/>
      <c r="SH118" s="77"/>
      <c r="SI118" s="77"/>
      <c r="SJ118" s="77"/>
      <c r="SK118" s="77"/>
      <c r="SL118" s="77"/>
      <c r="SM118" s="77"/>
      <c r="SN118" s="77"/>
      <c r="SO118" s="77"/>
      <c r="SP118" s="77"/>
      <c r="SQ118" s="77"/>
      <c r="SR118" s="77"/>
      <c r="SS118" s="77"/>
      <c r="ST118" s="77"/>
      <c r="SU118" s="77"/>
      <c r="SV118" s="77"/>
      <c r="SW118" s="77"/>
      <c r="SX118" s="77"/>
      <c r="SY118" s="77"/>
      <c r="SZ118" s="77"/>
      <c r="TA118" s="77"/>
      <c r="TB118" s="77"/>
      <c r="TC118" s="77"/>
      <c r="TD118" s="77"/>
      <c r="TE118" s="77"/>
      <c r="TF118" s="77"/>
      <c r="TG118" s="77"/>
      <c r="TH118" s="77"/>
      <c r="TI118" s="77"/>
      <c r="TJ118" s="77"/>
      <c r="TK118" s="77"/>
      <c r="TL118" s="77"/>
      <c r="TM118" s="77"/>
      <c r="TN118" s="77"/>
      <c r="TO118" s="77"/>
      <c r="TP118" s="77"/>
      <c r="TQ118" s="77"/>
      <c r="TR118" s="77"/>
      <c r="TS118" s="77"/>
      <c r="TT118" s="77"/>
      <c r="TU118" s="77"/>
      <c r="TV118" s="77"/>
      <c r="TW118" s="77"/>
      <c r="TX118" s="77"/>
      <c r="TY118" s="77"/>
      <c r="TZ118" s="77"/>
      <c r="UA118" s="77"/>
      <c r="UB118" s="77"/>
      <c r="UC118" s="77"/>
      <c r="UD118" s="77"/>
      <c r="UE118" s="77"/>
      <c r="UF118" s="77"/>
      <c r="UG118" s="77"/>
      <c r="UH118" s="77"/>
      <c r="UI118" s="77"/>
      <c r="UJ118" s="77"/>
      <c r="UK118" s="77"/>
      <c r="UL118" s="77"/>
      <c r="UM118" s="77"/>
      <c r="UN118" s="77"/>
      <c r="UO118" s="77"/>
      <c r="UP118" s="77"/>
      <c r="UQ118" s="77"/>
      <c r="UR118" s="77"/>
      <c r="US118" s="77"/>
      <c r="UT118" s="77"/>
      <c r="UU118" s="77"/>
      <c r="UV118" s="77"/>
      <c r="UW118" s="77"/>
      <c r="UX118" s="77"/>
      <c r="UY118" s="77"/>
      <c r="UZ118" s="77"/>
      <c r="VA118" s="77"/>
      <c r="VB118" s="77"/>
      <c r="VC118" s="77"/>
      <c r="VD118" s="77"/>
      <c r="VE118" s="77"/>
      <c r="VF118" s="77"/>
      <c r="VG118" s="77"/>
      <c r="VH118" s="77"/>
      <c r="VI118" s="77"/>
      <c r="VJ118" s="77"/>
      <c r="VK118" s="77"/>
      <c r="VL118" s="77"/>
      <c r="VM118" s="77"/>
      <c r="VN118" s="77"/>
      <c r="VO118" s="77"/>
      <c r="VP118" s="77"/>
      <c r="VQ118" s="77"/>
      <c r="VR118" s="77"/>
      <c r="VS118" s="77"/>
      <c r="VT118" s="77"/>
      <c r="VU118" s="77"/>
      <c r="VV118" s="77"/>
      <c r="VW118" s="77"/>
      <c r="VX118" s="77"/>
      <c r="VY118" s="77"/>
      <c r="VZ118" s="77"/>
      <c r="WA118" s="77"/>
      <c r="WB118" s="77"/>
      <c r="WC118" s="77"/>
      <c r="WD118" s="77"/>
      <c r="WE118" s="77"/>
      <c r="WF118" s="77"/>
      <c r="WG118" s="77"/>
      <c r="WH118" s="77"/>
      <c r="WI118" s="77"/>
      <c r="WJ118" s="77"/>
      <c r="WK118" s="77"/>
      <c r="WL118" s="77"/>
      <c r="WM118" s="77"/>
      <c r="WN118" s="77"/>
      <c r="WO118" s="77"/>
      <c r="WP118" s="77"/>
      <c r="WQ118" s="77"/>
      <c r="WR118" s="77"/>
      <c r="WS118" s="77"/>
      <c r="WT118" s="77"/>
      <c r="WU118" s="77"/>
      <c r="WV118" s="77"/>
      <c r="WW118" s="77"/>
      <c r="WX118" s="77"/>
      <c r="WY118" s="77"/>
      <c r="WZ118" s="77"/>
      <c r="XA118" s="77"/>
      <c r="XB118" s="77"/>
      <c r="XC118" s="77"/>
      <c r="XD118" s="77"/>
      <c r="XE118" s="77"/>
      <c r="XF118" s="77"/>
      <c r="XG118" s="77"/>
      <c r="XH118" s="77"/>
      <c r="XI118" s="77"/>
      <c r="XJ118" s="77"/>
      <c r="XK118" s="77"/>
      <c r="XL118" s="77"/>
      <c r="XM118" s="77"/>
      <c r="XN118" s="77"/>
      <c r="XO118" s="77"/>
      <c r="XP118" s="77"/>
      <c r="XQ118" s="77"/>
      <c r="XR118" s="77"/>
      <c r="XS118" s="77"/>
      <c r="XT118" s="77"/>
      <c r="XU118" s="77"/>
      <c r="XV118" s="77"/>
      <c r="XW118" s="77"/>
      <c r="XX118" s="77"/>
      <c r="XY118" s="77"/>
      <c r="XZ118" s="77"/>
      <c r="YA118" s="77"/>
      <c r="YB118" s="77"/>
      <c r="YC118" s="77"/>
      <c r="YD118" s="77"/>
      <c r="YE118" s="77"/>
      <c r="YF118" s="77"/>
      <c r="YG118" s="77"/>
      <c r="YH118" s="77"/>
      <c r="YI118" s="77"/>
      <c r="YJ118" s="77"/>
      <c r="YK118" s="77"/>
      <c r="YL118" s="77"/>
      <c r="YM118" s="77"/>
      <c r="YN118" s="77"/>
      <c r="YO118" s="77"/>
      <c r="YP118" s="77"/>
      <c r="YQ118" s="77"/>
      <c r="YR118" s="77"/>
      <c r="YS118" s="77"/>
      <c r="YT118" s="77"/>
      <c r="YU118" s="77"/>
      <c r="YV118" s="77"/>
      <c r="YW118" s="77"/>
      <c r="YX118" s="77"/>
      <c r="YY118" s="77"/>
      <c r="YZ118" s="77"/>
      <c r="ZA118" s="77"/>
      <c r="ZB118" s="77"/>
      <c r="ZC118" s="77"/>
      <c r="ZD118" s="77"/>
      <c r="ZE118" s="77"/>
      <c r="ZF118" s="77"/>
      <c r="ZG118" s="77"/>
      <c r="ZH118" s="77"/>
      <c r="ZI118" s="77"/>
      <c r="ZJ118" s="77"/>
      <c r="ZK118" s="77"/>
      <c r="ZL118" s="77"/>
      <c r="ZM118" s="77"/>
      <c r="ZN118" s="77"/>
      <c r="ZO118" s="77"/>
      <c r="ZP118" s="77"/>
      <c r="ZQ118" s="77"/>
      <c r="ZR118" s="77"/>
      <c r="ZS118" s="77"/>
      <c r="ZT118" s="77"/>
      <c r="ZU118" s="77"/>
      <c r="ZV118" s="77"/>
      <c r="ZW118" s="77"/>
      <c r="ZX118" s="77"/>
      <c r="ZY118" s="77"/>
      <c r="ZZ118" s="77"/>
      <c r="AAA118" s="77"/>
      <c r="AAB118" s="77"/>
      <c r="AAC118" s="77"/>
      <c r="AAD118" s="77"/>
      <c r="AAE118" s="77"/>
      <c r="AAF118" s="77"/>
      <c r="AAG118" s="77"/>
      <c r="AAH118" s="77"/>
      <c r="AAI118" s="77"/>
      <c r="AAJ118" s="77"/>
      <c r="AAK118" s="77"/>
      <c r="AAL118" s="77"/>
      <c r="AAM118" s="77"/>
      <c r="AAN118" s="77"/>
      <c r="AAO118" s="77"/>
      <c r="AAP118" s="77"/>
      <c r="AAQ118" s="77"/>
      <c r="AAR118" s="77"/>
      <c r="AAS118" s="77"/>
      <c r="AAT118" s="77"/>
      <c r="AAU118" s="77"/>
      <c r="AAV118" s="77"/>
      <c r="AAW118" s="77"/>
      <c r="AAX118" s="77"/>
      <c r="AAY118" s="77"/>
      <c r="AAZ118" s="77"/>
      <c r="ABA118" s="77"/>
      <c r="ABB118" s="77"/>
      <c r="ABC118" s="77"/>
      <c r="ABD118" s="77"/>
      <c r="ABE118" s="77"/>
      <c r="ABF118" s="77"/>
      <c r="ABG118" s="77"/>
      <c r="ABH118" s="77"/>
      <c r="ABI118" s="77"/>
      <c r="ABJ118" s="77"/>
      <c r="ABK118" s="77"/>
      <c r="ABL118" s="77"/>
      <c r="ABM118" s="77"/>
      <c r="ABN118" s="77"/>
      <c r="ABO118" s="77"/>
      <c r="ABP118" s="77"/>
      <c r="ABQ118" s="77"/>
      <c r="ABR118" s="77"/>
      <c r="ABS118" s="77"/>
      <c r="ABT118" s="77"/>
      <c r="ABU118" s="77"/>
      <c r="ABV118" s="77"/>
      <c r="ABW118" s="77"/>
      <c r="ABX118" s="77"/>
      <c r="ABY118" s="77"/>
      <c r="ABZ118" s="77"/>
      <c r="ACA118" s="77"/>
      <c r="ACB118" s="77"/>
      <c r="ACC118" s="77"/>
      <c r="ACD118" s="77"/>
      <c r="ACE118" s="77"/>
      <c r="ACF118" s="77"/>
      <c r="ACG118" s="77"/>
      <c r="ACH118" s="77"/>
      <c r="ACI118" s="77"/>
      <c r="ACJ118" s="77"/>
      <c r="ACK118" s="77"/>
      <c r="ACL118" s="77"/>
      <c r="ACM118" s="77"/>
      <c r="ACN118" s="77"/>
      <c r="ACO118" s="77"/>
      <c r="ACP118" s="77"/>
      <c r="ACQ118" s="77"/>
      <c r="ACR118" s="77"/>
      <c r="ACS118" s="77"/>
      <c r="ACT118" s="77"/>
      <c r="ACU118" s="77"/>
      <c r="ACV118" s="77"/>
      <c r="ACW118" s="77"/>
      <c r="ACX118" s="77"/>
      <c r="ACY118" s="77"/>
      <c r="ACZ118" s="77"/>
      <c r="ADA118" s="77"/>
      <c r="ADB118" s="77"/>
      <c r="ADC118" s="77"/>
      <c r="ADD118" s="77"/>
      <c r="ADE118" s="77"/>
      <c r="ADF118" s="77"/>
      <c r="ADG118" s="77"/>
      <c r="ADH118" s="77"/>
      <c r="ADI118" s="77"/>
      <c r="ADJ118" s="77"/>
      <c r="ADK118" s="77"/>
      <c r="ADL118" s="77"/>
      <c r="ADM118" s="77"/>
      <c r="ADN118" s="77"/>
      <c r="ADO118" s="77"/>
      <c r="ADP118" s="77"/>
      <c r="ADQ118" s="77"/>
      <c r="ADR118" s="77"/>
      <c r="ADS118" s="77"/>
      <c r="ADT118" s="77"/>
      <c r="ADU118" s="77"/>
      <c r="ADV118" s="77"/>
      <c r="ADW118" s="77"/>
      <c r="ADX118" s="77"/>
      <c r="ADY118" s="77"/>
      <c r="ADZ118" s="77"/>
      <c r="AEA118" s="77"/>
      <c r="AEB118" s="77"/>
      <c r="AEC118" s="77"/>
      <c r="AED118" s="77"/>
      <c r="AEE118" s="77"/>
      <c r="AEF118" s="77"/>
      <c r="AEG118" s="77"/>
      <c r="AEH118" s="77"/>
      <c r="AEI118" s="77"/>
      <c r="AEJ118" s="77"/>
      <c r="AEK118" s="77"/>
      <c r="AEL118" s="77"/>
      <c r="AEM118" s="77"/>
      <c r="AEN118" s="77"/>
      <c r="AEO118" s="77"/>
      <c r="AEP118" s="77"/>
      <c r="AEQ118" s="77"/>
      <c r="AER118" s="77"/>
      <c r="AES118" s="77"/>
      <c r="AET118" s="77"/>
      <c r="AEU118" s="77"/>
      <c r="AEV118" s="77"/>
      <c r="AEW118" s="77"/>
      <c r="AEX118" s="77"/>
      <c r="AEY118" s="77"/>
      <c r="AEZ118" s="77"/>
      <c r="AFA118" s="77"/>
      <c r="AFB118" s="77"/>
      <c r="AFC118" s="77"/>
      <c r="AFD118" s="77"/>
      <c r="AFE118" s="77"/>
      <c r="AFF118" s="77"/>
      <c r="AFG118" s="77"/>
      <c r="AFH118" s="77"/>
      <c r="AFI118" s="77"/>
      <c r="AFJ118" s="77"/>
      <c r="AFK118" s="77"/>
      <c r="AFL118" s="77"/>
      <c r="AFM118" s="77"/>
      <c r="AFN118" s="77"/>
      <c r="AFO118" s="77"/>
      <c r="AFP118" s="77"/>
      <c r="AFQ118" s="77"/>
      <c r="AFR118" s="77"/>
      <c r="AFS118" s="77"/>
      <c r="AFT118" s="77"/>
      <c r="AFU118" s="77"/>
      <c r="AFV118" s="77"/>
      <c r="AFW118" s="77"/>
      <c r="AFX118" s="77"/>
      <c r="AFY118" s="77"/>
      <c r="AFZ118" s="77"/>
      <c r="AGA118" s="77"/>
      <c r="AGB118" s="77"/>
      <c r="AGC118" s="77"/>
      <c r="AGD118" s="77"/>
      <c r="AGE118" s="77"/>
      <c r="AGF118" s="77"/>
      <c r="AGG118" s="77"/>
      <c r="AGH118" s="77"/>
      <c r="AGI118" s="77"/>
      <c r="AGJ118" s="77"/>
      <c r="AGK118" s="77"/>
      <c r="AGL118" s="77"/>
      <c r="AGM118" s="77"/>
      <c r="AGN118" s="77"/>
      <c r="AGO118" s="77"/>
      <c r="AGP118" s="77"/>
      <c r="AGQ118" s="77"/>
      <c r="AGR118" s="77"/>
      <c r="AGS118" s="77"/>
      <c r="AGT118" s="77"/>
      <c r="AGU118" s="77"/>
      <c r="AGV118" s="77"/>
      <c r="AGW118" s="77"/>
      <c r="AGX118" s="77"/>
      <c r="AGY118" s="77"/>
      <c r="AGZ118" s="77"/>
      <c r="AHA118" s="77"/>
      <c r="AHB118" s="77"/>
      <c r="AHC118" s="77"/>
      <c r="AHD118" s="77"/>
      <c r="AHE118" s="77"/>
      <c r="AHF118" s="77"/>
      <c r="AHG118" s="77"/>
      <c r="AHH118" s="77"/>
      <c r="AHI118" s="77"/>
      <c r="AHJ118" s="77"/>
      <c r="AHK118" s="77"/>
      <c r="AHL118" s="77"/>
      <c r="AHM118" s="77"/>
      <c r="AHN118" s="77"/>
      <c r="AHO118" s="77"/>
      <c r="AHP118" s="77"/>
      <c r="AHQ118" s="77"/>
      <c r="AHR118" s="77"/>
      <c r="AHS118" s="77"/>
      <c r="AHT118" s="77"/>
      <c r="AHU118" s="77"/>
      <c r="AHV118" s="77"/>
      <c r="AHW118" s="77"/>
      <c r="AHX118" s="77"/>
      <c r="AHY118" s="77"/>
      <c r="AHZ118" s="77"/>
      <c r="AIA118" s="77"/>
      <c r="AIB118" s="77"/>
      <c r="AIC118" s="77"/>
      <c r="AID118" s="77"/>
      <c r="AIE118" s="77"/>
      <c r="AIF118" s="77"/>
      <c r="AIG118" s="77"/>
      <c r="AIH118" s="77"/>
      <c r="AII118" s="77"/>
      <c r="AIJ118" s="77"/>
      <c r="AIK118" s="77"/>
      <c r="AIL118" s="77"/>
      <c r="AIM118" s="77"/>
      <c r="AIN118" s="77"/>
      <c r="AIO118" s="77"/>
      <c r="AIP118" s="77"/>
      <c r="AIQ118" s="77"/>
      <c r="AIR118" s="77"/>
      <c r="AIS118" s="77"/>
      <c r="AIT118" s="77"/>
      <c r="AIU118" s="77"/>
      <c r="AIV118" s="77"/>
      <c r="AIW118" s="77"/>
      <c r="AIX118" s="77"/>
      <c r="AIY118" s="77"/>
      <c r="AIZ118" s="77"/>
      <c r="AJA118" s="77"/>
      <c r="AJB118" s="77"/>
      <c r="AJC118" s="77"/>
      <c r="AJD118" s="77"/>
      <c r="AJE118" s="77"/>
      <c r="AJF118" s="77"/>
      <c r="AJG118" s="77"/>
      <c r="AJH118" s="77"/>
      <c r="AJI118" s="77"/>
      <c r="AJJ118" s="77"/>
      <c r="AJK118" s="77"/>
      <c r="AJL118" s="77"/>
      <c r="AJM118" s="77"/>
      <c r="AJN118" s="77"/>
      <c r="AJO118" s="77"/>
      <c r="AJP118" s="77"/>
      <c r="AJQ118" s="77"/>
      <c r="AJR118" s="77"/>
      <c r="AJS118" s="77"/>
      <c r="AJT118" s="77"/>
      <c r="AJU118" s="77"/>
      <c r="AJV118" s="77"/>
      <c r="AJW118" s="77"/>
      <c r="AJX118" s="77"/>
      <c r="AJY118" s="77"/>
      <c r="AJZ118" s="77"/>
      <c r="AKA118" s="77"/>
      <c r="AKB118" s="77"/>
      <c r="AKC118" s="77"/>
      <c r="AKD118" s="77"/>
      <c r="AKE118" s="77"/>
      <c r="AKF118" s="77"/>
      <c r="AKG118" s="77"/>
      <c r="AKH118" s="77"/>
      <c r="AKI118" s="77"/>
      <c r="AKJ118" s="77"/>
      <c r="AKK118" s="77"/>
      <c r="AKL118" s="77"/>
      <c r="AKM118" s="77"/>
      <c r="AKN118" s="77"/>
      <c r="AKO118" s="77"/>
      <c r="AKP118" s="77"/>
      <c r="AKQ118" s="77"/>
      <c r="AKR118" s="77"/>
      <c r="AKS118" s="77"/>
      <c r="AKT118" s="77"/>
      <c r="AKU118" s="77"/>
      <c r="AKV118" s="77"/>
      <c r="AKW118" s="77"/>
      <c r="AKX118" s="77"/>
      <c r="AKY118" s="77"/>
      <c r="AKZ118" s="77"/>
      <c r="ALA118" s="77"/>
      <c r="ALB118" s="77"/>
      <c r="ALC118" s="77"/>
      <c r="ALD118" s="77"/>
      <c r="ALE118" s="77"/>
      <c r="ALF118" s="77"/>
      <c r="ALG118" s="77"/>
      <c r="ALH118" s="77"/>
      <c r="ALI118" s="77"/>
      <c r="ALJ118" s="77"/>
      <c r="ALK118" s="77"/>
      <c r="ALL118" s="77"/>
      <c r="ALM118" s="77"/>
      <c r="ALN118" s="77"/>
      <c r="ALO118" s="77"/>
      <c r="ALP118" s="77"/>
      <c r="ALQ118" s="77"/>
      <c r="ALR118" s="77"/>
      <c r="ALS118" s="77"/>
      <c r="ALT118" s="77"/>
      <c r="ALU118" s="77"/>
      <c r="ALV118" s="77"/>
      <c r="ALW118" s="77"/>
      <c r="ALX118" s="77"/>
      <c r="ALY118" s="77"/>
      <c r="ALZ118" s="77"/>
      <c r="AMA118" s="77"/>
      <c r="AMB118" s="77"/>
      <c r="AMC118" s="77"/>
      <c r="AMD118" s="77"/>
      <c r="AME118" s="77"/>
      <c r="AMF118" s="77"/>
      <c r="AMG118" s="77"/>
      <c r="AMH118" s="77"/>
      <c r="AMI118" s="77"/>
      <c r="AMJ118" s="77"/>
      <c r="AMK118" s="77"/>
      <c r="AML118" s="77"/>
      <c r="AMM118" s="77"/>
      <c r="AMN118" s="77"/>
      <c r="AMO118" s="77"/>
      <c r="AMP118" s="77"/>
      <c r="AMQ118" s="77"/>
      <c r="AMR118" s="77"/>
      <c r="AMS118" s="77"/>
      <c r="AMT118" s="77"/>
      <c r="AMU118" s="77"/>
      <c r="AMV118" s="77"/>
      <c r="AMW118" s="77"/>
      <c r="AMX118" s="77"/>
      <c r="AMY118" s="77"/>
      <c r="AMZ118" s="77"/>
      <c r="ANA118" s="77"/>
      <c r="ANB118" s="77"/>
      <c r="ANC118" s="77"/>
      <c r="AND118" s="77"/>
      <c r="ANE118" s="77"/>
      <c r="ANF118" s="77"/>
      <c r="ANG118" s="77"/>
      <c r="ANH118" s="77"/>
      <c r="ANI118" s="77"/>
      <c r="ANJ118" s="77"/>
      <c r="ANK118" s="77"/>
      <c r="ANL118" s="77"/>
      <c r="ANM118" s="77"/>
      <c r="ANN118" s="77"/>
      <c r="ANO118" s="77"/>
      <c r="ANP118" s="77"/>
      <c r="ANQ118" s="77"/>
      <c r="ANR118" s="77"/>
      <c r="ANS118" s="77"/>
      <c r="ANT118" s="77"/>
      <c r="ANU118" s="77"/>
      <c r="ANV118" s="77"/>
      <c r="ANW118" s="77"/>
      <c r="ANX118" s="77"/>
      <c r="ANY118" s="77"/>
      <c r="ANZ118" s="77"/>
      <c r="AOA118" s="77"/>
      <c r="AOB118" s="77"/>
      <c r="AOC118" s="77"/>
      <c r="AOD118" s="77"/>
      <c r="AOE118" s="77"/>
      <c r="AOF118" s="77"/>
      <c r="AOG118" s="77"/>
      <c r="AOH118" s="77"/>
      <c r="AOI118" s="77"/>
      <c r="AOJ118" s="77"/>
      <c r="AOK118" s="77"/>
      <c r="AOL118" s="77"/>
      <c r="AOM118" s="77"/>
      <c r="AON118" s="77"/>
      <c r="AOO118" s="77"/>
      <c r="AOP118" s="77"/>
      <c r="AOQ118" s="77"/>
      <c r="AOR118" s="77"/>
      <c r="AOS118" s="77"/>
      <c r="AOT118" s="77"/>
      <c r="AOU118" s="77"/>
      <c r="AOV118" s="77"/>
      <c r="AOW118" s="77"/>
      <c r="AOX118" s="77"/>
      <c r="AOY118" s="77"/>
      <c r="AOZ118" s="77"/>
      <c r="APA118" s="77"/>
      <c r="APB118" s="77"/>
      <c r="APC118" s="77"/>
      <c r="APD118" s="77"/>
      <c r="APE118" s="77"/>
      <c r="APF118" s="77"/>
      <c r="APG118" s="77"/>
      <c r="APH118" s="77"/>
      <c r="API118" s="77"/>
      <c r="APJ118" s="77"/>
      <c r="APK118" s="77"/>
      <c r="APL118" s="77"/>
      <c r="APM118" s="77"/>
      <c r="APN118" s="77"/>
      <c r="APO118" s="77"/>
      <c r="APP118" s="77"/>
      <c r="APQ118" s="77"/>
      <c r="APR118" s="77"/>
      <c r="APS118" s="77"/>
      <c r="APT118" s="77"/>
      <c r="APU118" s="77"/>
      <c r="APV118" s="77"/>
      <c r="APW118" s="77"/>
      <c r="APX118" s="77"/>
      <c r="APY118" s="77"/>
      <c r="APZ118" s="77"/>
      <c r="AQA118" s="77"/>
      <c r="AQB118" s="77"/>
      <c r="AQC118" s="77"/>
      <c r="AQD118" s="77"/>
      <c r="AQE118" s="77"/>
      <c r="AQF118" s="77"/>
      <c r="AQG118" s="77"/>
      <c r="AQH118" s="77"/>
      <c r="AQI118" s="77"/>
      <c r="AQJ118" s="77"/>
      <c r="AQK118" s="77"/>
      <c r="AQL118" s="77"/>
      <c r="AQM118" s="77"/>
      <c r="AQN118" s="77"/>
      <c r="AQO118" s="77"/>
      <c r="AQP118" s="77"/>
      <c r="AQQ118" s="77"/>
      <c r="AQR118" s="77"/>
      <c r="AQS118" s="77"/>
      <c r="AQT118" s="77"/>
      <c r="AQU118" s="77"/>
      <c r="AQV118" s="77"/>
      <c r="AQW118" s="77"/>
      <c r="AQX118" s="77"/>
      <c r="AQY118" s="77"/>
      <c r="AQZ118" s="77"/>
      <c r="ARA118" s="77"/>
      <c r="ARB118" s="77"/>
      <c r="ARC118" s="77"/>
      <c r="ARD118" s="77"/>
      <c r="ARE118" s="77"/>
      <c r="ARF118" s="77"/>
      <c r="ARG118" s="77"/>
      <c r="ARH118" s="77"/>
      <c r="ARI118" s="77"/>
      <c r="ARJ118" s="77"/>
      <c r="ARK118" s="77"/>
      <c r="ARL118" s="77"/>
      <c r="ARM118" s="77"/>
      <c r="ARN118" s="77"/>
      <c r="ARO118" s="77"/>
      <c r="ARP118" s="77"/>
      <c r="ARQ118" s="77"/>
      <c r="ARR118" s="77"/>
      <c r="ARS118" s="77"/>
      <c r="ART118" s="77"/>
      <c r="ARU118" s="77"/>
      <c r="ARV118" s="77"/>
      <c r="ARW118" s="77"/>
      <c r="ARX118" s="77"/>
      <c r="ARY118" s="77"/>
      <c r="ARZ118" s="77"/>
      <c r="ASA118" s="77"/>
      <c r="ASB118" s="77"/>
      <c r="ASC118" s="77"/>
      <c r="ASD118" s="77"/>
      <c r="ASE118" s="77"/>
      <c r="ASF118" s="77"/>
      <c r="ASG118" s="77"/>
      <c r="ASH118" s="77"/>
      <c r="ASI118" s="77"/>
      <c r="ASJ118" s="77"/>
      <c r="ASK118" s="77"/>
      <c r="ASL118" s="77"/>
      <c r="ASM118" s="77"/>
      <c r="ASN118" s="77"/>
      <c r="ASO118" s="77"/>
      <c r="ASP118" s="77"/>
      <c r="ASQ118" s="77"/>
      <c r="ASR118" s="77"/>
      <c r="ASS118" s="77"/>
      <c r="AST118" s="77"/>
      <c r="ASU118" s="77"/>
      <c r="ASV118" s="77"/>
      <c r="ASW118" s="77"/>
      <c r="ASX118" s="77"/>
      <c r="ASY118" s="77"/>
      <c r="ASZ118" s="77"/>
      <c r="ATA118" s="77"/>
      <c r="ATB118" s="77"/>
      <c r="ATC118" s="77"/>
      <c r="ATD118" s="77"/>
      <c r="ATE118" s="77"/>
      <c r="ATF118" s="77"/>
      <c r="ATG118" s="77"/>
      <c r="ATH118" s="77"/>
      <c r="ATI118" s="77"/>
      <c r="ATJ118" s="77"/>
      <c r="ATK118" s="77"/>
      <c r="ATL118" s="77"/>
      <c r="ATM118" s="77"/>
      <c r="ATN118" s="77"/>
      <c r="ATO118" s="77"/>
      <c r="ATP118" s="77"/>
      <c r="ATQ118" s="77"/>
      <c r="ATR118" s="77"/>
      <c r="ATS118" s="77"/>
      <c r="ATT118" s="77"/>
      <c r="ATU118" s="77"/>
      <c r="ATV118" s="77"/>
      <c r="ATW118" s="77"/>
      <c r="ATX118" s="77"/>
      <c r="ATY118" s="77"/>
      <c r="ATZ118" s="77"/>
      <c r="AUA118" s="77"/>
      <c r="AUB118" s="77"/>
      <c r="AUC118" s="77"/>
      <c r="AUD118" s="77"/>
      <c r="AUE118" s="77"/>
      <c r="AUF118" s="77"/>
      <c r="AUG118" s="77"/>
      <c r="AUH118" s="77"/>
      <c r="AUI118" s="77"/>
      <c r="AUJ118" s="77"/>
      <c r="AUK118" s="77"/>
      <c r="AUL118" s="77"/>
      <c r="AUM118" s="77"/>
      <c r="AUN118" s="77"/>
      <c r="AUO118" s="77"/>
      <c r="AUP118" s="77"/>
      <c r="AUQ118" s="77"/>
      <c r="AUR118" s="77"/>
      <c r="AUS118" s="77"/>
      <c r="AUT118" s="77"/>
      <c r="AUU118" s="77"/>
      <c r="AUV118" s="77"/>
      <c r="AUW118" s="77"/>
      <c r="AUX118" s="77"/>
      <c r="AUY118" s="77"/>
      <c r="AUZ118" s="77"/>
      <c r="AVA118" s="77"/>
      <c r="AVB118" s="77"/>
      <c r="AVC118" s="77"/>
      <c r="AVD118" s="77"/>
      <c r="AVE118" s="77"/>
      <c r="AVF118" s="77"/>
      <c r="AVG118" s="77"/>
      <c r="AVH118" s="77"/>
      <c r="AVI118" s="77"/>
      <c r="AVJ118" s="77"/>
      <c r="AVK118" s="77"/>
      <c r="AVL118" s="77"/>
      <c r="AVM118" s="77"/>
      <c r="AVN118" s="77"/>
      <c r="AVO118" s="77"/>
      <c r="AVP118" s="77"/>
      <c r="AVQ118" s="77"/>
      <c r="AVR118" s="77"/>
      <c r="AVS118" s="77"/>
      <c r="AVT118" s="77"/>
      <c r="AVU118" s="77"/>
      <c r="AVV118" s="77"/>
      <c r="AVW118" s="77"/>
      <c r="AVX118" s="77"/>
      <c r="AVY118" s="77"/>
      <c r="AVZ118" s="77"/>
      <c r="AWA118" s="77"/>
      <c r="AWB118" s="77"/>
      <c r="AWC118" s="77"/>
      <c r="AWD118" s="77"/>
      <c r="AWE118" s="77"/>
      <c r="AWF118" s="77"/>
      <c r="AWG118" s="77"/>
      <c r="AWH118" s="77"/>
      <c r="AWI118" s="77"/>
      <c r="AWJ118" s="77"/>
      <c r="AWK118" s="77"/>
      <c r="AWL118" s="77"/>
      <c r="AWM118" s="77"/>
      <c r="AWN118" s="77"/>
      <c r="AWO118" s="77"/>
      <c r="AWP118" s="77"/>
      <c r="AWQ118" s="77"/>
      <c r="AWR118" s="77"/>
      <c r="AWS118" s="77"/>
      <c r="AWT118" s="77"/>
      <c r="AWU118" s="77"/>
      <c r="AWV118" s="77"/>
      <c r="AWW118" s="77"/>
      <c r="AWX118" s="77"/>
      <c r="AWY118" s="77"/>
      <c r="AWZ118" s="77"/>
      <c r="AXA118" s="77"/>
      <c r="AXB118" s="77"/>
      <c r="AXC118" s="77"/>
      <c r="AXD118" s="77"/>
      <c r="AXE118" s="77"/>
    </row>
    <row r="119" spans="1:1305" s="62" customFormat="1" ht="18" customHeight="1" x14ac:dyDescent="0.3">
      <c r="A119" s="56">
        <v>9780008538859</v>
      </c>
      <c r="B119" s="56">
        <v>2898732</v>
      </c>
      <c r="C119" s="57" t="s">
        <v>522</v>
      </c>
      <c r="D119" s="64">
        <v>10.5</v>
      </c>
      <c r="E119" s="72">
        <v>21200</v>
      </c>
      <c r="F119" s="74"/>
      <c r="G119" s="75"/>
      <c r="H119" s="76"/>
      <c r="I119" s="75"/>
      <c r="J119" s="74"/>
      <c r="K119" s="74"/>
      <c r="L119" s="75"/>
      <c r="M119" s="76"/>
      <c r="N119" s="75"/>
      <c r="O119" s="74"/>
      <c r="P119" s="74"/>
      <c r="Q119" s="75"/>
      <c r="R119" s="76"/>
      <c r="S119" s="75"/>
      <c r="T119" s="74"/>
      <c r="U119" s="74"/>
      <c r="V119" s="75"/>
      <c r="W119" s="76"/>
      <c r="X119" s="75"/>
      <c r="Y119" s="74"/>
      <c r="Z119" s="74"/>
      <c r="AA119" s="75"/>
      <c r="AB119" s="76"/>
      <c r="AC119" s="75"/>
      <c r="AD119" s="74"/>
      <c r="AE119" s="74"/>
      <c r="AF119" s="75"/>
      <c r="AG119" s="76"/>
      <c r="AH119" s="75"/>
      <c r="AI119" s="74"/>
      <c r="AJ119" s="74"/>
      <c r="AK119" s="75"/>
      <c r="AL119" s="76"/>
      <c r="AM119" s="75"/>
      <c r="AN119" s="74"/>
      <c r="AO119" s="74"/>
      <c r="AP119" s="75"/>
      <c r="AQ119" s="76"/>
      <c r="AR119" s="75"/>
      <c r="AS119" s="74"/>
      <c r="AT119" s="74"/>
      <c r="AU119" s="75"/>
      <c r="AV119" s="76"/>
      <c r="AW119" s="75"/>
      <c r="AX119" s="74"/>
      <c r="AY119" s="74"/>
      <c r="AZ119" s="75"/>
      <c r="BA119" s="76"/>
      <c r="BB119" s="75"/>
      <c r="BC119" s="74"/>
      <c r="BD119" s="74"/>
      <c r="BE119" s="75"/>
      <c r="BF119" s="76"/>
      <c r="BG119" s="75"/>
      <c r="BH119" s="74"/>
      <c r="BI119" s="74"/>
      <c r="BJ119" s="75"/>
      <c r="BK119" s="76"/>
      <c r="BL119" s="75"/>
      <c r="BM119" s="74"/>
      <c r="BN119" s="74"/>
      <c r="BO119" s="75"/>
      <c r="BP119" s="76"/>
      <c r="BQ119" s="75"/>
      <c r="BR119" s="74"/>
      <c r="BS119" s="74"/>
      <c r="BT119" s="75"/>
      <c r="BU119" s="76"/>
      <c r="BV119" s="75"/>
      <c r="BW119" s="74"/>
      <c r="BX119" s="74"/>
      <c r="BY119" s="75"/>
      <c r="BZ119" s="76"/>
      <c r="CA119" s="75"/>
      <c r="CB119" s="74"/>
      <c r="CC119" s="74"/>
      <c r="CD119" s="75"/>
      <c r="CE119" s="76"/>
      <c r="CF119" s="75"/>
      <c r="CG119" s="74"/>
      <c r="CH119" s="74"/>
      <c r="CI119" s="75"/>
      <c r="CJ119" s="76"/>
      <c r="CK119" s="75"/>
      <c r="CL119" s="74"/>
      <c r="CM119" s="74"/>
      <c r="CN119" s="75"/>
      <c r="CO119" s="76"/>
      <c r="CP119" s="75"/>
      <c r="CQ119" s="74"/>
      <c r="CR119" s="74"/>
      <c r="CS119" s="75"/>
      <c r="CT119" s="76"/>
      <c r="CU119" s="75"/>
      <c r="CV119" s="74"/>
      <c r="CW119" s="74"/>
      <c r="CX119" s="75"/>
      <c r="CY119" s="76"/>
      <c r="CZ119" s="75"/>
      <c r="DA119" s="74"/>
      <c r="DB119" s="74"/>
      <c r="DC119" s="75"/>
      <c r="DD119" s="76"/>
      <c r="DE119" s="75"/>
      <c r="DF119" s="74"/>
      <c r="DG119" s="74"/>
      <c r="DH119" s="75"/>
      <c r="DI119" s="76"/>
      <c r="DJ119" s="75"/>
      <c r="DK119" s="74"/>
      <c r="DL119" s="74"/>
      <c r="DM119" s="75"/>
      <c r="DN119" s="76"/>
      <c r="DO119" s="75"/>
      <c r="DP119" s="74"/>
      <c r="DQ119" s="74"/>
      <c r="DR119" s="75"/>
      <c r="DS119" s="76"/>
      <c r="DT119" s="75"/>
      <c r="DU119" s="74"/>
      <c r="DV119" s="74"/>
      <c r="DW119" s="75"/>
      <c r="DX119" s="76"/>
      <c r="DY119" s="75"/>
      <c r="DZ119" s="74"/>
      <c r="EA119" s="74"/>
      <c r="EB119" s="75"/>
      <c r="EC119" s="76"/>
      <c r="ED119" s="75"/>
      <c r="EE119" s="74"/>
      <c r="EF119" s="74"/>
      <c r="EG119" s="75"/>
      <c r="EH119" s="76"/>
      <c r="EI119" s="75"/>
      <c r="EJ119" s="74"/>
      <c r="EK119" s="74"/>
      <c r="EL119" s="75"/>
      <c r="EM119" s="76"/>
      <c r="EN119" s="75"/>
      <c r="EO119" s="74"/>
      <c r="EP119" s="74"/>
      <c r="EQ119" s="75"/>
      <c r="ER119" s="76"/>
      <c r="ES119" s="75"/>
      <c r="ET119" s="74"/>
      <c r="EU119" s="74"/>
      <c r="EV119" s="75"/>
      <c r="EW119" s="76"/>
      <c r="EX119" s="75"/>
      <c r="EY119" s="74"/>
      <c r="EZ119" s="74"/>
      <c r="FA119" s="75"/>
      <c r="FB119" s="76"/>
      <c r="FC119" s="75"/>
      <c r="FD119" s="74"/>
      <c r="FE119" s="74"/>
      <c r="FF119" s="75"/>
      <c r="FG119" s="76"/>
      <c r="FH119" s="75"/>
      <c r="FI119" s="74"/>
      <c r="FJ119" s="74"/>
      <c r="FK119" s="75"/>
      <c r="FL119" s="76"/>
      <c r="FM119" s="75"/>
      <c r="FN119" s="74"/>
      <c r="FO119" s="74"/>
      <c r="FP119" s="75"/>
      <c r="FQ119" s="76"/>
      <c r="FR119" s="75"/>
      <c r="FS119" s="74"/>
      <c r="FT119" s="74"/>
      <c r="FU119" s="75"/>
      <c r="FV119" s="76"/>
      <c r="FW119" s="75"/>
      <c r="FX119" s="74"/>
      <c r="FY119" s="74"/>
      <c r="FZ119" s="75"/>
      <c r="GA119" s="76"/>
      <c r="GB119" s="75"/>
      <c r="GC119" s="74"/>
      <c r="GD119" s="74"/>
      <c r="GE119" s="75"/>
      <c r="GF119" s="76"/>
      <c r="GG119" s="75"/>
      <c r="GH119" s="74"/>
      <c r="GI119" s="74"/>
      <c r="GJ119" s="75"/>
      <c r="GK119" s="76"/>
      <c r="GL119" s="75"/>
      <c r="GM119" s="74"/>
      <c r="GN119" s="74"/>
      <c r="GO119" s="75"/>
      <c r="GP119" s="76"/>
      <c r="GQ119" s="75"/>
      <c r="GR119" s="74"/>
      <c r="GS119" s="74"/>
      <c r="GT119" s="75"/>
      <c r="GU119" s="76"/>
      <c r="GV119" s="75"/>
      <c r="GW119" s="74"/>
      <c r="GX119" s="74"/>
      <c r="GY119" s="75"/>
      <c r="GZ119" s="76"/>
      <c r="HA119" s="75"/>
      <c r="HB119" s="74"/>
      <c r="HC119" s="74"/>
      <c r="HD119" s="75"/>
      <c r="HE119" s="76"/>
      <c r="HF119" s="75"/>
      <c r="HG119" s="74"/>
      <c r="HH119" s="74"/>
      <c r="HI119" s="75"/>
      <c r="HJ119" s="76"/>
      <c r="HK119" s="75"/>
      <c r="HL119" s="74"/>
      <c r="HM119" s="74"/>
      <c r="HN119" s="75"/>
      <c r="HO119" s="76"/>
      <c r="HP119" s="75"/>
      <c r="HQ119" s="74"/>
      <c r="HR119" s="74"/>
      <c r="HS119" s="75"/>
      <c r="HT119" s="76"/>
      <c r="HU119" s="75"/>
      <c r="HV119" s="74"/>
      <c r="HW119" s="74"/>
      <c r="HX119" s="75"/>
      <c r="HY119" s="76"/>
      <c r="HZ119" s="75"/>
      <c r="IA119" s="74"/>
      <c r="IB119" s="74"/>
      <c r="IC119" s="75"/>
      <c r="ID119" s="76"/>
      <c r="IE119" s="75"/>
      <c r="IF119" s="74"/>
      <c r="IG119" s="74"/>
      <c r="IH119" s="75"/>
      <c r="II119" s="75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  <c r="IZ119" s="77"/>
      <c r="JA119" s="77"/>
      <c r="JB119" s="77"/>
      <c r="JC119" s="77"/>
      <c r="JD119" s="77"/>
      <c r="JE119" s="77"/>
      <c r="JF119" s="77"/>
      <c r="JG119" s="77"/>
      <c r="JH119" s="77"/>
      <c r="JI119" s="77"/>
      <c r="JJ119" s="77"/>
      <c r="JK119" s="77"/>
      <c r="JL119" s="77"/>
      <c r="JM119" s="77"/>
      <c r="JN119" s="77"/>
      <c r="JO119" s="77"/>
      <c r="JP119" s="77"/>
      <c r="JQ119" s="77"/>
      <c r="JR119" s="77"/>
      <c r="JS119" s="77"/>
      <c r="JT119" s="77"/>
      <c r="JU119" s="77"/>
      <c r="JV119" s="77"/>
      <c r="JW119" s="77"/>
      <c r="JX119" s="77"/>
      <c r="JY119" s="77"/>
      <c r="JZ119" s="77"/>
      <c r="KA119" s="77"/>
      <c r="KB119" s="77"/>
      <c r="KC119" s="77"/>
      <c r="KD119" s="77"/>
      <c r="KE119" s="77"/>
      <c r="KF119" s="77"/>
      <c r="KG119" s="77"/>
      <c r="KH119" s="77"/>
      <c r="KI119" s="77"/>
      <c r="KJ119" s="77"/>
      <c r="KK119" s="77"/>
      <c r="KL119" s="77"/>
      <c r="KM119" s="77"/>
      <c r="KN119" s="77"/>
      <c r="KO119" s="77"/>
      <c r="KP119" s="77"/>
      <c r="KQ119" s="77"/>
      <c r="KR119" s="77"/>
      <c r="KS119" s="77"/>
      <c r="KT119" s="77"/>
      <c r="KU119" s="77"/>
      <c r="KV119" s="77"/>
      <c r="KW119" s="77"/>
      <c r="KX119" s="77"/>
      <c r="KY119" s="77"/>
      <c r="KZ119" s="77"/>
      <c r="LA119" s="77"/>
      <c r="LB119" s="77"/>
      <c r="LC119" s="77"/>
      <c r="LD119" s="77"/>
      <c r="LE119" s="77"/>
      <c r="LF119" s="77"/>
      <c r="LG119" s="77"/>
      <c r="LH119" s="77"/>
      <c r="LI119" s="77"/>
      <c r="LJ119" s="77"/>
      <c r="LK119" s="77"/>
      <c r="LL119" s="77"/>
      <c r="LM119" s="77"/>
      <c r="LN119" s="77"/>
      <c r="LO119" s="77"/>
      <c r="LP119" s="77"/>
      <c r="LQ119" s="77"/>
      <c r="LR119" s="77"/>
      <c r="LS119" s="77"/>
      <c r="LT119" s="77"/>
      <c r="LU119" s="77"/>
      <c r="LV119" s="77"/>
      <c r="LW119" s="77"/>
      <c r="LX119" s="77"/>
      <c r="LY119" s="77"/>
      <c r="LZ119" s="77"/>
      <c r="MA119" s="77"/>
      <c r="MB119" s="77"/>
      <c r="MC119" s="77"/>
      <c r="MD119" s="77"/>
      <c r="ME119" s="77"/>
      <c r="MF119" s="77"/>
      <c r="MG119" s="77"/>
      <c r="MH119" s="77"/>
      <c r="MI119" s="77"/>
      <c r="MJ119" s="77"/>
      <c r="MK119" s="77"/>
      <c r="ML119" s="77"/>
      <c r="MM119" s="77"/>
      <c r="MN119" s="77"/>
      <c r="MO119" s="77"/>
      <c r="MP119" s="77"/>
      <c r="MQ119" s="77"/>
      <c r="MR119" s="77"/>
      <c r="MS119" s="77"/>
      <c r="MT119" s="77"/>
      <c r="MU119" s="77"/>
      <c r="MV119" s="77"/>
      <c r="MW119" s="77"/>
      <c r="MX119" s="77"/>
      <c r="MY119" s="77"/>
      <c r="MZ119" s="77"/>
      <c r="NA119" s="77"/>
      <c r="NB119" s="77"/>
      <c r="NC119" s="77"/>
      <c r="ND119" s="77"/>
      <c r="NE119" s="77"/>
      <c r="NF119" s="77"/>
      <c r="NG119" s="77"/>
      <c r="NH119" s="77"/>
      <c r="NI119" s="77"/>
      <c r="NJ119" s="77"/>
      <c r="NK119" s="77"/>
      <c r="NL119" s="77"/>
      <c r="NM119" s="77"/>
      <c r="NN119" s="77"/>
      <c r="NO119" s="77"/>
      <c r="NP119" s="77"/>
      <c r="NQ119" s="77"/>
      <c r="NR119" s="77"/>
      <c r="NS119" s="77"/>
      <c r="NT119" s="77"/>
      <c r="NU119" s="77"/>
      <c r="NV119" s="77"/>
      <c r="NW119" s="77"/>
      <c r="NX119" s="77"/>
      <c r="NY119" s="77"/>
      <c r="NZ119" s="77"/>
      <c r="OA119" s="77"/>
      <c r="OB119" s="77"/>
      <c r="OC119" s="77"/>
      <c r="OD119" s="77"/>
      <c r="OE119" s="77"/>
      <c r="OF119" s="77"/>
      <c r="OG119" s="77"/>
      <c r="OH119" s="77"/>
      <c r="OI119" s="77"/>
      <c r="OJ119" s="77"/>
      <c r="OK119" s="77"/>
      <c r="OL119" s="77"/>
      <c r="OM119" s="77"/>
      <c r="ON119" s="77"/>
      <c r="OO119" s="77"/>
      <c r="OP119" s="77"/>
      <c r="OQ119" s="77"/>
      <c r="OR119" s="77"/>
      <c r="OS119" s="77"/>
      <c r="OT119" s="77"/>
      <c r="OU119" s="77"/>
      <c r="OV119" s="77"/>
      <c r="OW119" s="77"/>
      <c r="OX119" s="77"/>
      <c r="OY119" s="77"/>
      <c r="OZ119" s="77"/>
      <c r="PA119" s="77"/>
      <c r="PB119" s="77"/>
      <c r="PC119" s="77"/>
      <c r="PD119" s="77"/>
      <c r="PE119" s="77"/>
      <c r="PF119" s="77"/>
      <c r="PG119" s="77"/>
      <c r="PH119" s="77"/>
      <c r="PI119" s="77"/>
      <c r="PJ119" s="77"/>
      <c r="PK119" s="77"/>
      <c r="PL119" s="77"/>
      <c r="PM119" s="77"/>
      <c r="PN119" s="77"/>
      <c r="PO119" s="77"/>
      <c r="PP119" s="77"/>
      <c r="PQ119" s="77"/>
      <c r="PR119" s="77"/>
      <c r="PS119" s="77"/>
      <c r="PT119" s="77"/>
      <c r="PU119" s="77"/>
      <c r="PV119" s="77"/>
      <c r="PW119" s="77"/>
      <c r="PX119" s="77"/>
      <c r="PY119" s="77"/>
      <c r="PZ119" s="77"/>
      <c r="QA119" s="77"/>
      <c r="QB119" s="77"/>
      <c r="QC119" s="77"/>
      <c r="QD119" s="77"/>
      <c r="QE119" s="77"/>
      <c r="QF119" s="77"/>
      <c r="QG119" s="77"/>
      <c r="QH119" s="77"/>
      <c r="QI119" s="77"/>
      <c r="QJ119" s="77"/>
      <c r="QK119" s="77"/>
      <c r="QL119" s="77"/>
      <c r="QM119" s="77"/>
      <c r="QN119" s="77"/>
      <c r="QO119" s="77"/>
      <c r="QP119" s="77"/>
      <c r="QQ119" s="77"/>
      <c r="QR119" s="77"/>
      <c r="QS119" s="77"/>
      <c r="QT119" s="77"/>
      <c r="QU119" s="77"/>
      <c r="QV119" s="77"/>
      <c r="QW119" s="77"/>
      <c r="QX119" s="77"/>
      <c r="QY119" s="77"/>
      <c r="QZ119" s="77"/>
      <c r="RA119" s="77"/>
      <c r="RB119" s="77"/>
      <c r="RC119" s="77"/>
      <c r="RD119" s="77"/>
      <c r="RE119" s="77"/>
      <c r="RF119" s="77"/>
      <c r="RG119" s="77"/>
      <c r="RH119" s="77"/>
      <c r="RI119" s="77"/>
      <c r="RJ119" s="77"/>
      <c r="RK119" s="77"/>
      <c r="RL119" s="77"/>
      <c r="RM119" s="77"/>
      <c r="RN119" s="77"/>
      <c r="RO119" s="77"/>
      <c r="RP119" s="77"/>
      <c r="RQ119" s="77"/>
      <c r="RR119" s="77"/>
      <c r="RS119" s="77"/>
      <c r="RT119" s="77"/>
      <c r="RU119" s="77"/>
      <c r="RV119" s="77"/>
      <c r="RW119" s="77"/>
      <c r="RX119" s="77"/>
      <c r="RY119" s="77"/>
      <c r="RZ119" s="77"/>
      <c r="SA119" s="77"/>
      <c r="SB119" s="77"/>
      <c r="SC119" s="77"/>
      <c r="SD119" s="77"/>
      <c r="SE119" s="77"/>
      <c r="SF119" s="77"/>
      <c r="SG119" s="77"/>
      <c r="SH119" s="77"/>
      <c r="SI119" s="77"/>
      <c r="SJ119" s="77"/>
      <c r="SK119" s="77"/>
      <c r="SL119" s="77"/>
      <c r="SM119" s="77"/>
      <c r="SN119" s="77"/>
      <c r="SO119" s="77"/>
      <c r="SP119" s="77"/>
      <c r="SQ119" s="77"/>
      <c r="SR119" s="77"/>
      <c r="SS119" s="77"/>
      <c r="ST119" s="77"/>
      <c r="SU119" s="77"/>
      <c r="SV119" s="77"/>
      <c r="SW119" s="77"/>
      <c r="SX119" s="77"/>
      <c r="SY119" s="77"/>
      <c r="SZ119" s="77"/>
      <c r="TA119" s="77"/>
      <c r="TB119" s="77"/>
      <c r="TC119" s="77"/>
      <c r="TD119" s="77"/>
      <c r="TE119" s="77"/>
      <c r="TF119" s="77"/>
      <c r="TG119" s="77"/>
      <c r="TH119" s="77"/>
      <c r="TI119" s="77"/>
      <c r="TJ119" s="77"/>
      <c r="TK119" s="77"/>
      <c r="TL119" s="77"/>
      <c r="TM119" s="77"/>
      <c r="TN119" s="77"/>
      <c r="TO119" s="77"/>
      <c r="TP119" s="77"/>
      <c r="TQ119" s="77"/>
      <c r="TR119" s="77"/>
      <c r="TS119" s="77"/>
      <c r="TT119" s="77"/>
      <c r="TU119" s="77"/>
      <c r="TV119" s="77"/>
      <c r="TW119" s="77"/>
      <c r="TX119" s="77"/>
      <c r="TY119" s="77"/>
      <c r="TZ119" s="77"/>
      <c r="UA119" s="77"/>
      <c r="UB119" s="77"/>
      <c r="UC119" s="77"/>
      <c r="UD119" s="77"/>
      <c r="UE119" s="77"/>
      <c r="UF119" s="77"/>
      <c r="UG119" s="77"/>
      <c r="UH119" s="77"/>
      <c r="UI119" s="77"/>
      <c r="UJ119" s="77"/>
      <c r="UK119" s="77"/>
      <c r="UL119" s="77"/>
      <c r="UM119" s="77"/>
      <c r="UN119" s="77"/>
      <c r="UO119" s="77"/>
      <c r="UP119" s="77"/>
      <c r="UQ119" s="77"/>
      <c r="UR119" s="77"/>
      <c r="US119" s="77"/>
      <c r="UT119" s="77"/>
      <c r="UU119" s="77"/>
      <c r="UV119" s="77"/>
      <c r="UW119" s="77"/>
      <c r="UX119" s="77"/>
      <c r="UY119" s="77"/>
      <c r="UZ119" s="77"/>
      <c r="VA119" s="77"/>
      <c r="VB119" s="77"/>
      <c r="VC119" s="77"/>
      <c r="VD119" s="77"/>
      <c r="VE119" s="77"/>
      <c r="VF119" s="77"/>
      <c r="VG119" s="77"/>
      <c r="VH119" s="77"/>
      <c r="VI119" s="77"/>
      <c r="VJ119" s="77"/>
      <c r="VK119" s="77"/>
      <c r="VL119" s="77"/>
      <c r="VM119" s="77"/>
      <c r="VN119" s="77"/>
      <c r="VO119" s="77"/>
      <c r="VP119" s="77"/>
      <c r="VQ119" s="77"/>
      <c r="VR119" s="77"/>
      <c r="VS119" s="77"/>
      <c r="VT119" s="77"/>
      <c r="VU119" s="77"/>
      <c r="VV119" s="77"/>
      <c r="VW119" s="77"/>
      <c r="VX119" s="77"/>
      <c r="VY119" s="77"/>
      <c r="VZ119" s="77"/>
      <c r="WA119" s="77"/>
      <c r="WB119" s="77"/>
      <c r="WC119" s="77"/>
      <c r="WD119" s="77"/>
      <c r="WE119" s="77"/>
      <c r="WF119" s="77"/>
      <c r="WG119" s="77"/>
      <c r="WH119" s="77"/>
      <c r="WI119" s="77"/>
      <c r="WJ119" s="77"/>
      <c r="WK119" s="77"/>
      <c r="WL119" s="77"/>
      <c r="WM119" s="77"/>
      <c r="WN119" s="77"/>
      <c r="WO119" s="77"/>
      <c r="WP119" s="77"/>
      <c r="WQ119" s="77"/>
      <c r="WR119" s="77"/>
      <c r="WS119" s="77"/>
      <c r="WT119" s="77"/>
      <c r="WU119" s="77"/>
      <c r="WV119" s="77"/>
      <c r="WW119" s="77"/>
      <c r="WX119" s="77"/>
      <c r="WY119" s="77"/>
      <c r="WZ119" s="77"/>
      <c r="XA119" s="77"/>
      <c r="XB119" s="77"/>
      <c r="XC119" s="77"/>
      <c r="XD119" s="77"/>
      <c r="XE119" s="77"/>
      <c r="XF119" s="77"/>
      <c r="XG119" s="77"/>
      <c r="XH119" s="77"/>
      <c r="XI119" s="77"/>
      <c r="XJ119" s="77"/>
      <c r="XK119" s="77"/>
      <c r="XL119" s="77"/>
      <c r="XM119" s="77"/>
      <c r="XN119" s="77"/>
      <c r="XO119" s="77"/>
      <c r="XP119" s="77"/>
      <c r="XQ119" s="77"/>
      <c r="XR119" s="77"/>
      <c r="XS119" s="77"/>
      <c r="XT119" s="77"/>
      <c r="XU119" s="77"/>
      <c r="XV119" s="77"/>
      <c r="XW119" s="77"/>
      <c r="XX119" s="77"/>
      <c r="XY119" s="77"/>
      <c r="XZ119" s="77"/>
      <c r="YA119" s="77"/>
      <c r="YB119" s="77"/>
      <c r="YC119" s="77"/>
      <c r="YD119" s="77"/>
      <c r="YE119" s="77"/>
      <c r="YF119" s="77"/>
      <c r="YG119" s="77"/>
      <c r="YH119" s="77"/>
      <c r="YI119" s="77"/>
      <c r="YJ119" s="77"/>
      <c r="YK119" s="77"/>
      <c r="YL119" s="77"/>
      <c r="YM119" s="77"/>
      <c r="YN119" s="77"/>
      <c r="YO119" s="77"/>
      <c r="YP119" s="77"/>
      <c r="YQ119" s="77"/>
      <c r="YR119" s="77"/>
      <c r="YS119" s="77"/>
      <c r="YT119" s="77"/>
      <c r="YU119" s="77"/>
      <c r="YV119" s="77"/>
      <c r="YW119" s="77"/>
      <c r="YX119" s="77"/>
      <c r="YY119" s="77"/>
      <c r="YZ119" s="77"/>
      <c r="ZA119" s="77"/>
      <c r="ZB119" s="77"/>
      <c r="ZC119" s="77"/>
      <c r="ZD119" s="77"/>
      <c r="ZE119" s="77"/>
      <c r="ZF119" s="77"/>
      <c r="ZG119" s="77"/>
      <c r="ZH119" s="77"/>
      <c r="ZI119" s="77"/>
      <c r="ZJ119" s="77"/>
      <c r="ZK119" s="77"/>
      <c r="ZL119" s="77"/>
      <c r="ZM119" s="77"/>
      <c r="ZN119" s="77"/>
      <c r="ZO119" s="77"/>
      <c r="ZP119" s="77"/>
      <c r="ZQ119" s="77"/>
      <c r="ZR119" s="77"/>
      <c r="ZS119" s="77"/>
      <c r="ZT119" s="77"/>
      <c r="ZU119" s="77"/>
      <c r="ZV119" s="77"/>
      <c r="ZW119" s="77"/>
      <c r="ZX119" s="77"/>
      <c r="ZY119" s="77"/>
      <c r="ZZ119" s="77"/>
      <c r="AAA119" s="77"/>
      <c r="AAB119" s="77"/>
      <c r="AAC119" s="77"/>
      <c r="AAD119" s="77"/>
      <c r="AAE119" s="77"/>
      <c r="AAF119" s="77"/>
      <c r="AAG119" s="77"/>
      <c r="AAH119" s="77"/>
      <c r="AAI119" s="77"/>
      <c r="AAJ119" s="77"/>
      <c r="AAK119" s="77"/>
      <c r="AAL119" s="77"/>
      <c r="AAM119" s="77"/>
      <c r="AAN119" s="77"/>
      <c r="AAO119" s="77"/>
      <c r="AAP119" s="77"/>
      <c r="AAQ119" s="77"/>
      <c r="AAR119" s="77"/>
      <c r="AAS119" s="77"/>
      <c r="AAT119" s="77"/>
      <c r="AAU119" s="77"/>
      <c r="AAV119" s="77"/>
      <c r="AAW119" s="77"/>
      <c r="AAX119" s="77"/>
      <c r="AAY119" s="77"/>
      <c r="AAZ119" s="77"/>
      <c r="ABA119" s="77"/>
      <c r="ABB119" s="77"/>
      <c r="ABC119" s="77"/>
      <c r="ABD119" s="77"/>
      <c r="ABE119" s="77"/>
      <c r="ABF119" s="77"/>
      <c r="ABG119" s="77"/>
      <c r="ABH119" s="77"/>
      <c r="ABI119" s="77"/>
      <c r="ABJ119" s="77"/>
      <c r="ABK119" s="77"/>
      <c r="ABL119" s="77"/>
      <c r="ABM119" s="77"/>
      <c r="ABN119" s="77"/>
      <c r="ABO119" s="77"/>
      <c r="ABP119" s="77"/>
      <c r="ABQ119" s="77"/>
      <c r="ABR119" s="77"/>
      <c r="ABS119" s="77"/>
      <c r="ABT119" s="77"/>
      <c r="ABU119" s="77"/>
      <c r="ABV119" s="77"/>
      <c r="ABW119" s="77"/>
      <c r="ABX119" s="77"/>
      <c r="ABY119" s="77"/>
      <c r="ABZ119" s="77"/>
      <c r="ACA119" s="77"/>
      <c r="ACB119" s="77"/>
      <c r="ACC119" s="77"/>
      <c r="ACD119" s="77"/>
      <c r="ACE119" s="77"/>
      <c r="ACF119" s="77"/>
      <c r="ACG119" s="77"/>
      <c r="ACH119" s="77"/>
      <c r="ACI119" s="77"/>
      <c r="ACJ119" s="77"/>
      <c r="ACK119" s="77"/>
      <c r="ACL119" s="77"/>
      <c r="ACM119" s="77"/>
      <c r="ACN119" s="77"/>
      <c r="ACO119" s="77"/>
      <c r="ACP119" s="77"/>
      <c r="ACQ119" s="77"/>
      <c r="ACR119" s="77"/>
      <c r="ACS119" s="77"/>
      <c r="ACT119" s="77"/>
      <c r="ACU119" s="77"/>
      <c r="ACV119" s="77"/>
      <c r="ACW119" s="77"/>
      <c r="ACX119" s="77"/>
      <c r="ACY119" s="77"/>
      <c r="ACZ119" s="77"/>
      <c r="ADA119" s="77"/>
      <c r="ADB119" s="77"/>
      <c r="ADC119" s="77"/>
      <c r="ADD119" s="77"/>
      <c r="ADE119" s="77"/>
      <c r="ADF119" s="77"/>
      <c r="ADG119" s="77"/>
      <c r="ADH119" s="77"/>
      <c r="ADI119" s="77"/>
      <c r="ADJ119" s="77"/>
      <c r="ADK119" s="77"/>
      <c r="ADL119" s="77"/>
      <c r="ADM119" s="77"/>
      <c r="ADN119" s="77"/>
      <c r="ADO119" s="77"/>
      <c r="ADP119" s="77"/>
      <c r="ADQ119" s="77"/>
      <c r="ADR119" s="77"/>
      <c r="ADS119" s="77"/>
      <c r="ADT119" s="77"/>
      <c r="ADU119" s="77"/>
      <c r="ADV119" s="77"/>
      <c r="ADW119" s="77"/>
      <c r="ADX119" s="77"/>
      <c r="ADY119" s="77"/>
      <c r="ADZ119" s="77"/>
      <c r="AEA119" s="77"/>
      <c r="AEB119" s="77"/>
      <c r="AEC119" s="77"/>
      <c r="AED119" s="77"/>
      <c r="AEE119" s="77"/>
      <c r="AEF119" s="77"/>
      <c r="AEG119" s="77"/>
      <c r="AEH119" s="77"/>
      <c r="AEI119" s="77"/>
      <c r="AEJ119" s="77"/>
      <c r="AEK119" s="77"/>
      <c r="AEL119" s="77"/>
      <c r="AEM119" s="77"/>
      <c r="AEN119" s="77"/>
      <c r="AEO119" s="77"/>
      <c r="AEP119" s="77"/>
      <c r="AEQ119" s="77"/>
      <c r="AER119" s="77"/>
      <c r="AES119" s="77"/>
      <c r="AET119" s="77"/>
      <c r="AEU119" s="77"/>
      <c r="AEV119" s="77"/>
      <c r="AEW119" s="77"/>
      <c r="AEX119" s="77"/>
      <c r="AEY119" s="77"/>
      <c r="AEZ119" s="77"/>
      <c r="AFA119" s="77"/>
      <c r="AFB119" s="77"/>
      <c r="AFC119" s="77"/>
      <c r="AFD119" s="77"/>
      <c r="AFE119" s="77"/>
      <c r="AFF119" s="77"/>
      <c r="AFG119" s="77"/>
      <c r="AFH119" s="77"/>
      <c r="AFI119" s="77"/>
      <c r="AFJ119" s="77"/>
      <c r="AFK119" s="77"/>
      <c r="AFL119" s="77"/>
      <c r="AFM119" s="77"/>
      <c r="AFN119" s="77"/>
      <c r="AFO119" s="77"/>
      <c r="AFP119" s="77"/>
      <c r="AFQ119" s="77"/>
      <c r="AFR119" s="77"/>
      <c r="AFS119" s="77"/>
      <c r="AFT119" s="77"/>
      <c r="AFU119" s="77"/>
      <c r="AFV119" s="77"/>
      <c r="AFW119" s="77"/>
      <c r="AFX119" s="77"/>
      <c r="AFY119" s="77"/>
      <c r="AFZ119" s="77"/>
      <c r="AGA119" s="77"/>
      <c r="AGB119" s="77"/>
      <c r="AGC119" s="77"/>
      <c r="AGD119" s="77"/>
      <c r="AGE119" s="77"/>
      <c r="AGF119" s="77"/>
      <c r="AGG119" s="77"/>
      <c r="AGH119" s="77"/>
      <c r="AGI119" s="77"/>
      <c r="AGJ119" s="77"/>
      <c r="AGK119" s="77"/>
      <c r="AGL119" s="77"/>
      <c r="AGM119" s="77"/>
      <c r="AGN119" s="77"/>
      <c r="AGO119" s="77"/>
      <c r="AGP119" s="77"/>
      <c r="AGQ119" s="77"/>
      <c r="AGR119" s="77"/>
      <c r="AGS119" s="77"/>
      <c r="AGT119" s="77"/>
      <c r="AGU119" s="77"/>
      <c r="AGV119" s="77"/>
      <c r="AGW119" s="77"/>
      <c r="AGX119" s="77"/>
      <c r="AGY119" s="77"/>
      <c r="AGZ119" s="77"/>
      <c r="AHA119" s="77"/>
      <c r="AHB119" s="77"/>
      <c r="AHC119" s="77"/>
      <c r="AHD119" s="77"/>
      <c r="AHE119" s="77"/>
      <c r="AHF119" s="77"/>
      <c r="AHG119" s="77"/>
      <c r="AHH119" s="77"/>
      <c r="AHI119" s="77"/>
      <c r="AHJ119" s="77"/>
      <c r="AHK119" s="77"/>
      <c r="AHL119" s="77"/>
      <c r="AHM119" s="77"/>
      <c r="AHN119" s="77"/>
      <c r="AHO119" s="77"/>
      <c r="AHP119" s="77"/>
      <c r="AHQ119" s="77"/>
      <c r="AHR119" s="77"/>
      <c r="AHS119" s="77"/>
      <c r="AHT119" s="77"/>
      <c r="AHU119" s="77"/>
      <c r="AHV119" s="77"/>
      <c r="AHW119" s="77"/>
      <c r="AHX119" s="77"/>
      <c r="AHY119" s="77"/>
      <c r="AHZ119" s="77"/>
      <c r="AIA119" s="77"/>
      <c r="AIB119" s="77"/>
      <c r="AIC119" s="77"/>
      <c r="AID119" s="77"/>
      <c r="AIE119" s="77"/>
      <c r="AIF119" s="77"/>
      <c r="AIG119" s="77"/>
      <c r="AIH119" s="77"/>
      <c r="AII119" s="77"/>
      <c r="AIJ119" s="77"/>
      <c r="AIK119" s="77"/>
      <c r="AIL119" s="77"/>
      <c r="AIM119" s="77"/>
      <c r="AIN119" s="77"/>
      <c r="AIO119" s="77"/>
      <c r="AIP119" s="77"/>
      <c r="AIQ119" s="77"/>
      <c r="AIR119" s="77"/>
      <c r="AIS119" s="77"/>
      <c r="AIT119" s="77"/>
      <c r="AIU119" s="77"/>
      <c r="AIV119" s="77"/>
      <c r="AIW119" s="77"/>
      <c r="AIX119" s="77"/>
      <c r="AIY119" s="77"/>
      <c r="AIZ119" s="77"/>
      <c r="AJA119" s="77"/>
      <c r="AJB119" s="77"/>
      <c r="AJC119" s="77"/>
      <c r="AJD119" s="77"/>
      <c r="AJE119" s="77"/>
      <c r="AJF119" s="77"/>
      <c r="AJG119" s="77"/>
      <c r="AJH119" s="77"/>
      <c r="AJI119" s="77"/>
      <c r="AJJ119" s="77"/>
      <c r="AJK119" s="77"/>
      <c r="AJL119" s="77"/>
      <c r="AJM119" s="77"/>
      <c r="AJN119" s="77"/>
      <c r="AJO119" s="77"/>
      <c r="AJP119" s="77"/>
      <c r="AJQ119" s="77"/>
      <c r="AJR119" s="77"/>
      <c r="AJS119" s="77"/>
      <c r="AJT119" s="77"/>
      <c r="AJU119" s="77"/>
      <c r="AJV119" s="77"/>
      <c r="AJW119" s="77"/>
      <c r="AJX119" s="77"/>
      <c r="AJY119" s="77"/>
      <c r="AJZ119" s="77"/>
      <c r="AKA119" s="77"/>
      <c r="AKB119" s="77"/>
      <c r="AKC119" s="77"/>
      <c r="AKD119" s="77"/>
      <c r="AKE119" s="77"/>
      <c r="AKF119" s="77"/>
      <c r="AKG119" s="77"/>
      <c r="AKH119" s="77"/>
      <c r="AKI119" s="77"/>
      <c r="AKJ119" s="77"/>
      <c r="AKK119" s="77"/>
      <c r="AKL119" s="77"/>
      <c r="AKM119" s="77"/>
      <c r="AKN119" s="77"/>
      <c r="AKO119" s="77"/>
      <c r="AKP119" s="77"/>
      <c r="AKQ119" s="77"/>
      <c r="AKR119" s="77"/>
      <c r="AKS119" s="77"/>
      <c r="AKT119" s="77"/>
      <c r="AKU119" s="77"/>
      <c r="AKV119" s="77"/>
      <c r="AKW119" s="77"/>
      <c r="AKX119" s="77"/>
      <c r="AKY119" s="77"/>
      <c r="AKZ119" s="77"/>
      <c r="ALA119" s="77"/>
      <c r="ALB119" s="77"/>
      <c r="ALC119" s="77"/>
      <c r="ALD119" s="77"/>
      <c r="ALE119" s="77"/>
      <c r="ALF119" s="77"/>
      <c r="ALG119" s="77"/>
      <c r="ALH119" s="77"/>
      <c r="ALI119" s="77"/>
      <c r="ALJ119" s="77"/>
      <c r="ALK119" s="77"/>
      <c r="ALL119" s="77"/>
      <c r="ALM119" s="77"/>
      <c r="ALN119" s="77"/>
      <c r="ALO119" s="77"/>
      <c r="ALP119" s="77"/>
      <c r="ALQ119" s="77"/>
      <c r="ALR119" s="77"/>
      <c r="ALS119" s="77"/>
      <c r="ALT119" s="77"/>
      <c r="ALU119" s="77"/>
      <c r="ALV119" s="77"/>
      <c r="ALW119" s="77"/>
      <c r="ALX119" s="77"/>
      <c r="ALY119" s="77"/>
      <c r="ALZ119" s="77"/>
      <c r="AMA119" s="77"/>
      <c r="AMB119" s="77"/>
      <c r="AMC119" s="77"/>
      <c r="AMD119" s="77"/>
      <c r="AME119" s="77"/>
      <c r="AMF119" s="77"/>
      <c r="AMG119" s="77"/>
      <c r="AMH119" s="77"/>
      <c r="AMI119" s="77"/>
      <c r="AMJ119" s="77"/>
      <c r="AMK119" s="77"/>
      <c r="AML119" s="77"/>
      <c r="AMM119" s="77"/>
      <c r="AMN119" s="77"/>
      <c r="AMO119" s="77"/>
      <c r="AMP119" s="77"/>
      <c r="AMQ119" s="77"/>
      <c r="AMR119" s="77"/>
      <c r="AMS119" s="77"/>
      <c r="AMT119" s="77"/>
      <c r="AMU119" s="77"/>
      <c r="AMV119" s="77"/>
      <c r="AMW119" s="77"/>
      <c r="AMX119" s="77"/>
      <c r="AMY119" s="77"/>
      <c r="AMZ119" s="77"/>
      <c r="ANA119" s="77"/>
      <c r="ANB119" s="77"/>
      <c r="ANC119" s="77"/>
      <c r="AND119" s="77"/>
      <c r="ANE119" s="77"/>
      <c r="ANF119" s="77"/>
      <c r="ANG119" s="77"/>
      <c r="ANH119" s="77"/>
      <c r="ANI119" s="77"/>
      <c r="ANJ119" s="77"/>
      <c r="ANK119" s="77"/>
      <c r="ANL119" s="77"/>
      <c r="ANM119" s="77"/>
      <c r="ANN119" s="77"/>
      <c r="ANO119" s="77"/>
      <c r="ANP119" s="77"/>
      <c r="ANQ119" s="77"/>
      <c r="ANR119" s="77"/>
      <c r="ANS119" s="77"/>
      <c r="ANT119" s="77"/>
      <c r="ANU119" s="77"/>
      <c r="ANV119" s="77"/>
      <c r="ANW119" s="77"/>
      <c r="ANX119" s="77"/>
      <c r="ANY119" s="77"/>
      <c r="ANZ119" s="77"/>
      <c r="AOA119" s="77"/>
      <c r="AOB119" s="77"/>
      <c r="AOC119" s="77"/>
      <c r="AOD119" s="77"/>
      <c r="AOE119" s="77"/>
      <c r="AOF119" s="77"/>
      <c r="AOG119" s="77"/>
      <c r="AOH119" s="77"/>
      <c r="AOI119" s="77"/>
      <c r="AOJ119" s="77"/>
      <c r="AOK119" s="77"/>
      <c r="AOL119" s="77"/>
      <c r="AOM119" s="77"/>
      <c r="AON119" s="77"/>
      <c r="AOO119" s="77"/>
      <c r="AOP119" s="77"/>
      <c r="AOQ119" s="77"/>
      <c r="AOR119" s="77"/>
      <c r="AOS119" s="77"/>
      <c r="AOT119" s="77"/>
      <c r="AOU119" s="77"/>
      <c r="AOV119" s="77"/>
      <c r="AOW119" s="77"/>
      <c r="AOX119" s="77"/>
      <c r="AOY119" s="77"/>
      <c r="AOZ119" s="77"/>
      <c r="APA119" s="77"/>
      <c r="APB119" s="77"/>
      <c r="APC119" s="77"/>
      <c r="APD119" s="77"/>
      <c r="APE119" s="77"/>
      <c r="APF119" s="77"/>
      <c r="APG119" s="77"/>
      <c r="APH119" s="77"/>
      <c r="API119" s="77"/>
      <c r="APJ119" s="77"/>
      <c r="APK119" s="77"/>
      <c r="APL119" s="77"/>
      <c r="APM119" s="77"/>
      <c r="APN119" s="77"/>
      <c r="APO119" s="77"/>
      <c r="APP119" s="77"/>
      <c r="APQ119" s="77"/>
      <c r="APR119" s="77"/>
      <c r="APS119" s="77"/>
      <c r="APT119" s="77"/>
      <c r="APU119" s="77"/>
      <c r="APV119" s="77"/>
      <c r="APW119" s="77"/>
      <c r="APX119" s="77"/>
      <c r="APY119" s="77"/>
      <c r="APZ119" s="77"/>
      <c r="AQA119" s="77"/>
      <c r="AQB119" s="77"/>
      <c r="AQC119" s="77"/>
      <c r="AQD119" s="77"/>
      <c r="AQE119" s="77"/>
      <c r="AQF119" s="77"/>
      <c r="AQG119" s="77"/>
      <c r="AQH119" s="77"/>
      <c r="AQI119" s="77"/>
      <c r="AQJ119" s="77"/>
      <c r="AQK119" s="77"/>
      <c r="AQL119" s="77"/>
      <c r="AQM119" s="77"/>
      <c r="AQN119" s="77"/>
      <c r="AQO119" s="77"/>
      <c r="AQP119" s="77"/>
      <c r="AQQ119" s="77"/>
      <c r="AQR119" s="77"/>
      <c r="AQS119" s="77"/>
      <c r="AQT119" s="77"/>
      <c r="AQU119" s="77"/>
      <c r="AQV119" s="77"/>
      <c r="AQW119" s="77"/>
      <c r="AQX119" s="77"/>
      <c r="AQY119" s="77"/>
      <c r="AQZ119" s="77"/>
      <c r="ARA119" s="77"/>
      <c r="ARB119" s="77"/>
      <c r="ARC119" s="77"/>
      <c r="ARD119" s="77"/>
      <c r="ARE119" s="77"/>
      <c r="ARF119" s="77"/>
      <c r="ARG119" s="77"/>
      <c r="ARH119" s="77"/>
      <c r="ARI119" s="77"/>
      <c r="ARJ119" s="77"/>
      <c r="ARK119" s="77"/>
      <c r="ARL119" s="77"/>
      <c r="ARM119" s="77"/>
      <c r="ARN119" s="77"/>
      <c r="ARO119" s="77"/>
      <c r="ARP119" s="77"/>
      <c r="ARQ119" s="77"/>
      <c r="ARR119" s="77"/>
      <c r="ARS119" s="77"/>
      <c r="ART119" s="77"/>
      <c r="ARU119" s="77"/>
      <c r="ARV119" s="77"/>
      <c r="ARW119" s="77"/>
      <c r="ARX119" s="77"/>
      <c r="ARY119" s="77"/>
      <c r="ARZ119" s="77"/>
      <c r="ASA119" s="77"/>
      <c r="ASB119" s="77"/>
      <c r="ASC119" s="77"/>
      <c r="ASD119" s="77"/>
      <c r="ASE119" s="77"/>
      <c r="ASF119" s="77"/>
      <c r="ASG119" s="77"/>
      <c r="ASH119" s="77"/>
      <c r="ASI119" s="77"/>
      <c r="ASJ119" s="77"/>
      <c r="ASK119" s="77"/>
      <c r="ASL119" s="77"/>
      <c r="ASM119" s="77"/>
      <c r="ASN119" s="77"/>
      <c r="ASO119" s="77"/>
      <c r="ASP119" s="77"/>
      <c r="ASQ119" s="77"/>
      <c r="ASR119" s="77"/>
      <c r="ASS119" s="77"/>
      <c r="AST119" s="77"/>
      <c r="ASU119" s="77"/>
      <c r="ASV119" s="77"/>
      <c r="ASW119" s="77"/>
      <c r="ASX119" s="77"/>
      <c r="ASY119" s="77"/>
      <c r="ASZ119" s="77"/>
      <c r="ATA119" s="77"/>
      <c r="ATB119" s="77"/>
      <c r="ATC119" s="77"/>
      <c r="ATD119" s="77"/>
      <c r="ATE119" s="77"/>
      <c r="ATF119" s="77"/>
      <c r="ATG119" s="77"/>
      <c r="ATH119" s="77"/>
      <c r="ATI119" s="77"/>
      <c r="ATJ119" s="77"/>
      <c r="ATK119" s="77"/>
      <c r="ATL119" s="77"/>
      <c r="ATM119" s="77"/>
      <c r="ATN119" s="77"/>
      <c r="ATO119" s="77"/>
      <c r="ATP119" s="77"/>
      <c r="ATQ119" s="77"/>
      <c r="ATR119" s="77"/>
      <c r="ATS119" s="77"/>
      <c r="ATT119" s="77"/>
      <c r="ATU119" s="77"/>
      <c r="ATV119" s="77"/>
      <c r="ATW119" s="77"/>
      <c r="ATX119" s="77"/>
      <c r="ATY119" s="77"/>
      <c r="ATZ119" s="77"/>
      <c r="AUA119" s="77"/>
      <c r="AUB119" s="77"/>
      <c r="AUC119" s="77"/>
      <c r="AUD119" s="77"/>
      <c r="AUE119" s="77"/>
      <c r="AUF119" s="77"/>
      <c r="AUG119" s="77"/>
      <c r="AUH119" s="77"/>
      <c r="AUI119" s="77"/>
      <c r="AUJ119" s="77"/>
      <c r="AUK119" s="77"/>
      <c r="AUL119" s="77"/>
      <c r="AUM119" s="77"/>
      <c r="AUN119" s="77"/>
      <c r="AUO119" s="77"/>
      <c r="AUP119" s="77"/>
      <c r="AUQ119" s="77"/>
      <c r="AUR119" s="77"/>
      <c r="AUS119" s="77"/>
      <c r="AUT119" s="77"/>
      <c r="AUU119" s="77"/>
      <c r="AUV119" s="77"/>
      <c r="AUW119" s="77"/>
      <c r="AUX119" s="77"/>
      <c r="AUY119" s="77"/>
      <c r="AUZ119" s="77"/>
      <c r="AVA119" s="77"/>
      <c r="AVB119" s="77"/>
      <c r="AVC119" s="77"/>
      <c r="AVD119" s="77"/>
      <c r="AVE119" s="77"/>
      <c r="AVF119" s="77"/>
      <c r="AVG119" s="77"/>
      <c r="AVH119" s="77"/>
      <c r="AVI119" s="77"/>
      <c r="AVJ119" s="77"/>
      <c r="AVK119" s="77"/>
      <c r="AVL119" s="77"/>
      <c r="AVM119" s="77"/>
      <c r="AVN119" s="77"/>
      <c r="AVO119" s="77"/>
      <c r="AVP119" s="77"/>
      <c r="AVQ119" s="77"/>
      <c r="AVR119" s="77"/>
      <c r="AVS119" s="77"/>
      <c r="AVT119" s="77"/>
      <c r="AVU119" s="77"/>
      <c r="AVV119" s="77"/>
      <c r="AVW119" s="77"/>
      <c r="AVX119" s="77"/>
      <c r="AVY119" s="77"/>
      <c r="AVZ119" s="77"/>
      <c r="AWA119" s="77"/>
      <c r="AWB119" s="77"/>
      <c r="AWC119" s="77"/>
      <c r="AWD119" s="77"/>
      <c r="AWE119" s="77"/>
      <c r="AWF119" s="77"/>
      <c r="AWG119" s="77"/>
      <c r="AWH119" s="77"/>
      <c r="AWI119" s="77"/>
      <c r="AWJ119" s="77"/>
      <c r="AWK119" s="77"/>
      <c r="AWL119" s="77"/>
      <c r="AWM119" s="77"/>
      <c r="AWN119" s="77"/>
      <c r="AWO119" s="77"/>
      <c r="AWP119" s="77"/>
      <c r="AWQ119" s="77"/>
      <c r="AWR119" s="77"/>
      <c r="AWS119" s="77"/>
      <c r="AWT119" s="77"/>
      <c r="AWU119" s="77"/>
      <c r="AWV119" s="77"/>
      <c r="AWW119" s="77"/>
      <c r="AWX119" s="77"/>
      <c r="AWY119" s="77"/>
      <c r="AWZ119" s="77"/>
      <c r="AXA119" s="77"/>
      <c r="AXB119" s="77"/>
      <c r="AXC119" s="77"/>
      <c r="AXD119" s="77"/>
      <c r="AXE119" s="77"/>
    </row>
    <row r="120" spans="1:1305" s="62" customFormat="1" ht="18" customHeight="1" x14ac:dyDescent="0.3">
      <c r="A120" s="78">
        <v>9781529074529</v>
      </c>
      <c r="B120" s="78">
        <v>2893222</v>
      </c>
      <c r="C120" s="79" t="s">
        <v>726</v>
      </c>
      <c r="D120" s="80">
        <v>13.5</v>
      </c>
      <c r="E120" s="81">
        <v>21110</v>
      </c>
      <c r="F120" s="67"/>
      <c r="G120" s="61"/>
      <c r="H120" s="68"/>
      <c r="I120" s="61"/>
      <c r="J120" s="67"/>
      <c r="K120" s="67"/>
      <c r="L120" s="61"/>
      <c r="M120" s="68"/>
      <c r="N120" s="61"/>
      <c r="O120" s="67"/>
      <c r="P120" s="67"/>
      <c r="Q120" s="61"/>
      <c r="R120" s="68"/>
      <c r="S120" s="61"/>
      <c r="T120" s="67"/>
      <c r="U120" s="67"/>
      <c r="V120" s="61"/>
      <c r="W120" s="68"/>
      <c r="X120" s="61"/>
      <c r="Y120" s="67"/>
      <c r="Z120" s="67"/>
      <c r="AA120" s="61"/>
      <c r="AB120" s="68"/>
      <c r="AC120" s="61"/>
      <c r="AD120" s="67"/>
      <c r="AE120" s="67"/>
      <c r="AF120" s="61"/>
      <c r="AG120" s="68"/>
      <c r="AH120" s="61"/>
      <c r="AI120" s="67"/>
      <c r="AJ120" s="67"/>
      <c r="AK120" s="61"/>
      <c r="AL120" s="68"/>
      <c r="AM120" s="61"/>
      <c r="AN120" s="67"/>
      <c r="AO120" s="67"/>
      <c r="AP120" s="61"/>
      <c r="AQ120" s="68"/>
      <c r="AR120" s="61"/>
      <c r="AS120" s="67"/>
      <c r="AT120" s="67"/>
      <c r="AU120" s="61"/>
      <c r="AV120" s="68"/>
      <c r="AW120" s="61"/>
      <c r="AX120" s="67"/>
      <c r="AY120" s="67"/>
      <c r="AZ120" s="61"/>
      <c r="BA120" s="68"/>
      <c r="BB120" s="61"/>
      <c r="BC120" s="67"/>
      <c r="BD120" s="67"/>
      <c r="BE120" s="61"/>
      <c r="BF120" s="68"/>
      <c r="BG120" s="61"/>
      <c r="BH120" s="67"/>
      <c r="BI120" s="67"/>
      <c r="BJ120" s="61"/>
      <c r="BK120" s="68"/>
      <c r="BL120" s="61"/>
      <c r="BM120" s="67"/>
      <c r="BN120" s="67"/>
      <c r="BO120" s="61"/>
      <c r="BP120" s="68"/>
      <c r="BQ120" s="61"/>
      <c r="BR120" s="67"/>
      <c r="BS120" s="67"/>
      <c r="BT120" s="61"/>
      <c r="BU120" s="68"/>
      <c r="BV120" s="61"/>
      <c r="BW120" s="67"/>
      <c r="BX120" s="67"/>
      <c r="BY120" s="61"/>
      <c r="BZ120" s="68"/>
      <c r="CA120" s="61"/>
      <c r="CB120" s="67"/>
      <c r="CC120" s="67"/>
      <c r="CD120" s="61"/>
      <c r="CE120" s="68"/>
      <c r="CF120" s="61"/>
      <c r="CG120" s="67"/>
      <c r="CH120" s="67"/>
      <c r="CI120" s="61"/>
      <c r="CJ120" s="68"/>
      <c r="CK120" s="61"/>
      <c r="CL120" s="67"/>
      <c r="CM120" s="67"/>
      <c r="CN120" s="61"/>
      <c r="CO120" s="68"/>
      <c r="CP120" s="61"/>
      <c r="CQ120" s="67"/>
      <c r="CR120" s="67"/>
      <c r="CS120" s="61"/>
      <c r="CT120" s="68"/>
      <c r="CU120" s="61"/>
      <c r="CV120" s="67"/>
      <c r="CW120" s="67"/>
      <c r="CX120" s="61"/>
      <c r="CY120" s="68"/>
      <c r="CZ120" s="61"/>
      <c r="DA120" s="67"/>
      <c r="DB120" s="67"/>
      <c r="DC120" s="61"/>
      <c r="DD120" s="68"/>
      <c r="DE120" s="61"/>
      <c r="DF120" s="67"/>
      <c r="DG120" s="67"/>
      <c r="DH120" s="61"/>
      <c r="DI120" s="68"/>
      <c r="DJ120" s="61"/>
      <c r="DK120" s="67"/>
      <c r="DL120" s="67"/>
      <c r="DM120" s="61"/>
      <c r="DN120" s="68"/>
      <c r="DO120" s="61"/>
      <c r="DP120" s="67"/>
      <c r="DQ120" s="67"/>
      <c r="DR120" s="61"/>
      <c r="DS120" s="68"/>
      <c r="DT120" s="61"/>
      <c r="DU120" s="67"/>
      <c r="DV120" s="67"/>
      <c r="DW120" s="61"/>
      <c r="DX120" s="68"/>
      <c r="DY120" s="61"/>
      <c r="DZ120" s="67"/>
      <c r="EA120" s="67"/>
      <c r="EB120" s="61"/>
      <c r="EC120" s="68"/>
      <c r="ED120" s="61"/>
      <c r="EE120" s="67"/>
      <c r="EF120" s="67"/>
      <c r="EG120" s="61"/>
      <c r="EH120" s="68"/>
      <c r="EI120" s="61"/>
      <c r="EJ120" s="67"/>
      <c r="EK120" s="67"/>
      <c r="EL120" s="61"/>
      <c r="EM120" s="68"/>
      <c r="EN120" s="61"/>
      <c r="EO120" s="67"/>
      <c r="EP120" s="67"/>
      <c r="EQ120" s="61"/>
      <c r="ER120" s="68"/>
      <c r="ES120" s="61"/>
      <c r="ET120" s="67"/>
      <c r="EU120" s="67"/>
      <c r="EV120" s="61"/>
      <c r="EW120" s="68"/>
      <c r="EX120" s="61"/>
      <c r="EY120" s="67"/>
      <c r="EZ120" s="67"/>
      <c r="FA120" s="61"/>
      <c r="FB120" s="68"/>
      <c r="FC120" s="61"/>
      <c r="FD120" s="67"/>
      <c r="FE120" s="67"/>
      <c r="FF120" s="61"/>
      <c r="FG120" s="68"/>
      <c r="FH120" s="61"/>
      <c r="FI120" s="67"/>
      <c r="FJ120" s="67"/>
      <c r="FK120" s="61"/>
      <c r="FL120" s="68"/>
      <c r="FM120" s="61"/>
      <c r="FN120" s="67"/>
      <c r="FO120" s="67"/>
      <c r="FP120" s="61"/>
      <c r="FQ120" s="68"/>
      <c r="FR120" s="61"/>
      <c r="FS120" s="67"/>
      <c r="FT120" s="67"/>
      <c r="FU120" s="61"/>
      <c r="FV120" s="68"/>
      <c r="FW120" s="61"/>
      <c r="FX120" s="67"/>
      <c r="FY120" s="67"/>
      <c r="FZ120" s="61"/>
      <c r="GA120" s="68"/>
      <c r="GB120" s="61"/>
      <c r="GC120" s="67"/>
      <c r="GD120" s="67"/>
      <c r="GE120" s="61"/>
      <c r="GF120" s="68"/>
      <c r="GG120" s="61"/>
      <c r="GH120" s="67"/>
      <c r="GI120" s="67"/>
      <c r="GJ120" s="61"/>
      <c r="GK120" s="68"/>
      <c r="GL120" s="61"/>
      <c r="GM120" s="67"/>
      <c r="GN120" s="67"/>
      <c r="GO120" s="61"/>
      <c r="GP120" s="68"/>
      <c r="GQ120" s="61"/>
      <c r="GR120" s="67"/>
      <c r="GS120" s="67"/>
      <c r="GT120" s="61"/>
      <c r="GU120" s="68"/>
      <c r="GV120" s="61"/>
      <c r="GW120" s="67"/>
      <c r="GX120" s="67"/>
      <c r="GY120" s="61"/>
      <c r="GZ120" s="68"/>
      <c r="HA120" s="61"/>
      <c r="HB120" s="67"/>
      <c r="HC120" s="67"/>
      <c r="HD120" s="61"/>
      <c r="HE120" s="68"/>
      <c r="HF120" s="61"/>
      <c r="HG120" s="67"/>
      <c r="HH120" s="67"/>
      <c r="HI120" s="61"/>
      <c r="HJ120" s="68"/>
      <c r="HK120" s="61"/>
      <c r="HL120" s="67"/>
      <c r="HM120" s="67"/>
      <c r="HN120" s="61"/>
      <c r="HO120" s="68"/>
      <c r="HP120" s="61"/>
      <c r="HQ120" s="67"/>
      <c r="HR120" s="67"/>
      <c r="HS120" s="61"/>
      <c r="HT120" s="68"/>
      <c r="HU120" s="61"/>
      <c r="HV120" s="67"/>
      <c r="HW120" s="67"/>
      <c r="HX120" s="61"/>
      <c r="HY120" s="68"/>
      <c r="HZ120" s="61"/>
      <c r="IA120" s="67"/>
      <c r="IB120" s="67"/>
      <c r="IC120" s="61"/>
      <c r="ID120" s="68"/>
      <c r="IE120" s="61"/>
      <c r="IF120" s="67"/>
      <c r="IG120" s="67"/>
      <c r="IH120" s="61"/>
      <c r="II120" s="61"/>
    </row>
    <row r="121" spans="1:1305" s="62" customFormat="1" ht="18" customHeight="1" x14ac:dyDescent="0.3">
      <c r="A121" s="56">
        <v>9780007216857</v>
      </c>
      <c r="B121" s="56">
        <v>4019334</v>
      </c>
      <c r="C121" s="57" t="s">
        <v>272</v>
      </c>
      <c r="D121" s="64">
        <v>13.5</v>
      </c>
      <c r="E121" s="72">
        <v>21600</v>
      </c>
      <c r="F121" s="74"/>
      <c r="G121" s="75"/>
      <c r="H121" s="76"/>
      <c r="I121" s="75"/>
      <c r="J121" s="74"/>
      <c r="K121" s="74"/>
      <c r="L121" s="75"/>
      <c r="M121" s="76"/>
      <c r="N121" s="75"/>
      <c r="O121" s="74"/>
      <c r="P121" s="74"/>
      <c r="Q121" s="75"/>
      <c r="R121" s="76"/>
      <c r="S121" s="75"/>
      <c r="T121" s="74"/>
      <c r="U121" s="74"/>
      <c r="V121" s="75"/>
      <c r="W121" s="76"/>
      <c r="X121" s="75"/>
      <c r="Y121" s="74"/>
      <c r="Z121" s="74"/>
      <c r="AA121" s="75"/>
      <c r="AB121" s="76"/>
      <c r="AC121" s="75"/>
      <c r="AD121" s="74"/>
      <c r="AE121" s="74"/>
      <c r="AF121" s="75"/>
      <c r="AG121" s="76"/>
      <c r="AH121" s="75"/>
      <c r="AI121" s="74"/>
      <c r="AJ121" s="74"/>
      <c r="AK121" s="75"/>
      <c r="AL121" s="76"/>
      <c r="AM121" s="75"/>
      <c r="AN121" s="74"/>
      <c r="AO121" s="74"/>
      <c r="AP121" s="75"/>
      <c r="AQ121" s="76"/>
      <c r="AR121" s="75"/>
      <c r="AS121" s="74"/>
      <c r="AT121" s="74"/>
      <c r="AU121" s="75"/>
      <c r="AV121" s="76"/>
      <c r="AW121" s="75"/>
      <c r="AX121" s="74"/>
      <c r="AY121" s="74"/>
      <c r="AZ121" s="75"/>
      <c r="BA121" s="76"/>
      <c r="BB121" s="75"/>
      <c r="BC121" s="74"/>
      <c r="BD121" s="74"/>
      <c r="BE121" s="75"/>
      <c r="BF121" s="76"/>
      <c r="BG121" s="75"/>
      <c r="BH121" s="74"/>
      <c r="BI121" s="74"/>
      <c r="BJ121" s="75"/>
      <c r="BK121" s="76"/>
      <c r="BL121" s="75"/>
      <c r="BM121" s="74"/>
      <c r="BN121" s="74"/>
      <c r="BO121" s="75"/>
      <c r="BP121" s="76"/>
      <c r="BQ121" s="75"/>
      <c r="BR121" s="74"/>
      <c r="BS121" s="74"/>
      <c r="BT121" s="75"/>
      <c r="BU121" s="76"/>
      <c r="BV121" s="75"/>
      <c r="BW121" s="74"/>
      <c r="BX121" s="74"/>
      <c r="BY121" s="75"/>
      <c r="BZ121" s="76"/>
      <c r="CA121" s="75"/>
      <c r="CB121" s="74"/>
      <c r="CC121" s="74"/>
      <c r="CD121" s="75"/>
      <c r="CE121" s="76"/>
      <c r="CF121" s="75"/>
      <c r="CG121" s="74"/>
      <c r="CH121" s="74"/>
      <c r="CI121" s="75"/>
      <c r="CJ121" s="76"/>
      <c r="CK121" s="75"/>
      <c r="CL121" s="74"/>
      <c r="CM121" s="74"/>
      <c r="CN121" s="75"/>
      <c r="CO121" s="76"/>
      <c r="CP121" s="75"/>
      <c r="CQ121" s="74"/>
      <c r="CR121" s="74"/>
      <c r="CS121" s="75"/>
      <c r="CT121" s="76"/>
      <c r="CU121" s="75"/>
      <c r="CV121" s="74"/>
      <c r="CW121" s="74"/>
      <c r="CX121" s="75"/>
      <c r="CY121" s="76"/>
      <c r="CZ121" s="75"/>
      <c r="DA121" s="74"/>
      <c r="DB121" s="74"/>
      <c r="DC121" s="75"/>
      <c r="DD121" s="76"/>
      <c r="DE121" s="75"/>
      <c r="DF121" s="74"/>
      <c r="DG121" s="74"/>
      <c r="DH121" s="75"/>
      <c r="DI121" s="76"/>
      <c r="DJ121" s="75"/>
      <c r="DK121" s="74"/>
      <c r="DL121" s="74"/>
      <c r="DM121" s="75"/>
      <c r="DN121" s="76"/>
      <c r="DO121" s="75"/>
      <c r="DP121" s="74"/>
      <c r="DQ121" s="74"/>
      <c r="DR121" s="75"/>
      <c r="DS121" s="76"/>
      <c r="DT121" s="75"/>
      <c r="DU121" s="74"/>
      <c r="DV121" s="74"/>
      <c r="DW121" s="75"/>
      <c r="DX121" s="76"/>
      <c r="DY121" s="75"/>
      <c r="DZ121" s="74"/>
      <c r="EA121" s="74"/>
      <c r="EB121" s="75"/>
      <c r="EC121" s="76"/>
      <c r="ED121" s="75"/>
      <c r="EE121" s="74"/>
      <c r="EF121" s="74"/>
      <c r="EG121" s="75"/>
      <c r="EH121" s="76"/>
      <c r="EI121" s="75"/>
      <c r="EJ121" s="74"/>
      <c r="EK121" s="74"/>
      <c r="EL121" s="75"/>
      <c r="EM121" s="76"/>
      <c r="EN121" s="75"/>
      <c r="EO121" s="74"/>
      <c r="EP121" s="74"/>
      <c r="EQ121" s="75"/>
      <c r="ER121" s="76"/>
      <c r="ES121" s="75"/>
      <c r="ET121" s="74"/>
      <c r="EU121" s="74"/>
      <c r="EV121" s="75"/>
      <c r="EW121" s="76"/>
      <c r="EX121" s="75"/>
      <c r="EY121" s="74"/>
      <c r="EZ121" s="74"/>
      <c r="FA121" s="75"/>
      <c r="FB121" s="76"/>
      <c r="FC121" s="75"/>
      <c r="FD121" s="74"/>
      <c r="FE121" s="74"/>
      <c r="FF121" s="75"/>
      <c r="FG121" s="76"/>
      <c r="FH121" s="75"/>
      <c r="FI121" s="74"/>
      <c r="FJ121" s="74"/>
      <c r="FK121" s="75"/>
      <c r="FL121" s="76"/>
      <c r="FM121" s="75"/>
      <c r="FN121" s="74"/>
      <c r="FO121" s="74"/>
      <c r="FP121" s="75"/>
      <c r="FQ121" s="76"/>
      <c r="FR121" s="75"/>
      <c r="FS121" s="74"/>
      <c r="FT121" s="74"/>
      <c r="FU121" s="75"/>
      <c r="FV121" s="76"/>
      <c r="FW121" s="75"/>
      <c r="FX121" s="74"/>
      <c r="FY121" s="74"/>
      <c r="FZ121" s="75"/>
      <c r="GA121" s="76"/>
      <c r="GB121" s="75"/>
      <c r="GC121" s="74"/>
      <c r="GD121" s="74"/>
      <c r="GE121" s="75"/>
      <c r="GF121" s="76"/>
      <c r="GG121" s="75"/>
      <c r="GH121" s="74"/>
      <c r="GI121" s="74"/>
      <c r="GJ121" s="75"/>
      <c r="GK121" s="76"/>
      <c r="GL121" s="75"/>
      <c r="GM121" s="74"/>
      <c r="GN121" s="74"/>
      <c r="GO121" s="75"/>
      <c r="GP121" s="76"/>
      <c r="GQ121" s="75"/>
      <c r="GR121" s="74"/>
      <c r="GS121" s="74"/>
      <c r="GT121" s="75"/>
      <c r="GU121" s="76"/>
      <c r="GV121" s="75"/>
      <c r="GW121" s="74"/>
      <c r="GX121" s="74"/>
      <c r="GY121" s="75"/>
      <c r="GZ121" s="76"/>
      <c r="HA121" s="75"/>
      <c r="HB121" s="74"/>
      <c r="HC121" s="74"/>
      <c r="HD121" s="75"/>
      <c r="HE121" s="76"/>
      <c r="HF121" s="75"/>
      <c r="HG121" s="74"/>
      <c r="HH121" s="74"/>
      <c r="HI121" s="75"/>
      <c r="HJ121" s="76"/>
      <c r="HK121" s="75"/>
      <c r="HL121" s="74"/>
      <c r="HM121" s="74"/>
      <c r="HN121" s="75"/>
      <c r="HO121" s="76"/>
      <c r="HP121" s="75"/>
      <c r="HQ121" s="74"/>
      <c r="HR121" s="74"/>
      <c r="HS121" s="75"/>
      <c r="HT121" s="76"/>
      <c r="HU121" s="75"/>
      <c r="HV121" s="74"/>
      <c r="HW121" s="74"/>
      <c r="HX121" s="75"/>
      <c r="HY121" s="76"/>
      <c r="HZ121" s="75"/>
      <c r="IA121" s="74"/>
      <c r="IB121" s="74"/>
      <c r="IC121" s="75"/>
      <c r="ID121" s="76"/>
      <c r="IE121" s="75"/>
      <c r="IF121" s="74"/>
      <c r="IG121" s="74"/>
      <c r="IH121" s="75"/>
      <c r="II121" s="75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  <c r="IY121" s="77"/>
      <c r="IZ121" s="77"/>
      <c r="JA121" s="77"/>
      <c r="JB121" s="77"/>
      <c r="JC121" s="77"/>
      <c r="JD121" s="77"/>
      <c r="JE121" s="77"/>
      <c r="JF121" s="77"/>
      <c r="JG121" s="77"/>
      <c r="JH121" s="77"/>
      <c r="JI121" s="77"/>
      <c r="JJ121" s="77"/>
      <c r="JK121" s="77"/>
      <c r="JL121" s="77"/>
      <c r="JM121" s="77"/>
      <c r="JN121" s="77"/>
      <c r="JO121" s="77"/>
      <c r="JP121" s="77"/>
      <c r="JQ121" s="77"/>
      <c r="JR121" s="77"/>
      <c r="JS121" s="77"/>
      <c r="JT121" s="77"/>
      <c r="JU121" s="77"/>
      <c r="JV121" s="77"/>
      <c r="JW121" s="77"/>
      <c r="JX121" s="77"/>
      <c r="JY121" s="77"/>
      <c r="JZ121" s="77"/>
      <c r="KA121" s="77"/>
      <c r="KB121" s="77"/>
      <c r="KC121" s="77"/>
      <c r="KD121" s="77"/>
      <c r="KE121" s="77"/>
      <c r="KF121" s="77"/>
      <c r="KG121" s="77"/>
      <c r="KH121" s="77"/>
      <c r="KI121" s="77"/>
      <c r="KJ121" s="77"/>
      <c r="KK121" s="77"/>
      <c r="KL121" s="77"/>
      <c r="KM121" s="77"/>
      <c r="KN121" s="77"/>
      <c r="KO121" s="77"/>
      <c r="KP121" s="77"/>
      <c r="KQ121" s="77"/>
      <c r="KR121" s="77"/>
      <c r="KS121" s="77"/>
      <c r="KT121" s="77"/>
      <c r="KU121" s="77"/>
      <c r="KV121" s="77"/>
      <c r="KW121" s="77"/>
      <c r="KX121" s="77"/>
      <c r="KY121" s="77"/>
      <c r="KZ121" s="77"/>
      <c r="LA121" s="77"/>
      <c r="LB121" s="77"/>
      <c r="LC121" s="77"/>
      <c r="LD121" s="77"/>
      <c r="LE121" s="77"/>
      <c r="LF121" s="77"/>
      <c r="LG121" s="77"/>
      <c r="LH121" s="77"/>
      <c r="LI121" s="77"/>
      <c r="LJ121" s="77"/>
      <c r="LK121" s="77"/>
      <c r="LL121" s="77"/>
      <c r="LM121" s="77"/>
      <c r="LN121" s="77"/>
      <c r="LO121" s="77"/>
      <c r="LP121" s="77"/>
      <c r="LQ121" s="77"/>
      <c r="LR121" s="77"/>
      <c r="LS121" s="77"/>
      <c r="LT121" s="77"/>
      <c r="LU121" s="77"/>
      <c r="LV121" s="77"/>
      <c r="LW121" s="77"/>
      <c r="LX121" s="77"/>
      <c r="LY121" s="77"/>
      <c r="LZ121" s="77"/>
      <c r="MA121" s="77"/>
      <c r="MB121" s="77"/>
      <c r="MC121" s="77"/>
      <c r="MD121" s="77"/>
      <c r="ME121" s="77"/>
      <c r="MF121" s="77"/>
      <c r="MG121" s="77"/>
      <c r="MH121" s="77"/>
      <c r="MI121" s="77"/>
      <c r="MJ121" s="77"/>
      <c r="MK121" s="77"/>
      <c r="ML121" s="77"/>
      <c r="MM121" s="77"/>
      <c r="MN121" s="77"/>
      <c r="MO121" s="77"/>
      <c r="MP121" s="77"/>
      <c r="MQ121" s="77"/>
      <c r="MR121" s="77"/>
      <c r="MS121" s="77"/>
      <c r="MT121" s="77"/>
      <c r="MU121" s="77"/>
      <c r="MV121" s="77"/>
      <c r="MW121" s="77"/>
      <c r="MX121" s="77"/>
      <c r="MY121" s="77"/>
      <c r="MZ121" s="77"/>
      <c r="NA121" s="77"/>
      <c r="NB121" s="77"/>
      <c r="NC121" s="77"/>
      <c r="ND121" s="77"/>
      <c r="NE121" s="77"/>
      <c r="NF121" s="77"/>
      <c r="NG121" s="77"/>
      <c r="NH121" s="77"/>
      <c r="NI121" s="77"/>
      <c r="NJ121" s="77"/>
      <c r="NK121" s="77"/>
      <c r="NL121" s="77"/>
      <c r="NM121" s="77"/>
      <c r="NN121" s="77"/>
      <c r="NO121" s="77"/>
      <c r="NP121" s="77"/>
      <c r="NQ121" s="77"/>
      <c r="NR121" s="77"/>
      <c r="NS121" s="77"/>
      <c r="NT121" s="77"/>
      <c r="NU121" s="77"/>
      <c r="NV121" s="77"/>
      <c r="NW121" s="77"/>
      <c r="NX121" s="77"/>
      <c r="NY121" s="77"/>
      <c r="NZ121" s="77"/>
      <c r="OA121" s="77"/>
      <c r="OB121" s="77"/>
      <c r="OC121" s="77"/>
      <c r="OD121" s="77"/>
      <c r="OE121" s="77"/>
      <c r="OF121" s="77"/>
      <c r="OG121" s="77"/>
      <c r="OH121" s="77"/>
      <c r="OI121" s="77"/>
      <c r="OJ121" s="77"/>
      <c r="OK121" s="77"/>
      <c r="OL121" s="77"/>
      <c r="OM121" s="77"/>
      <c r="ON121" s="77"/>
      <c r="OO121" s="77"/>
      <c r="OP121" s="77"/>
      <c r="OQ121" s="77"/>
      <c r="OR121" s="77"/>
      <c r="OS121" s="77"/>
      <c r="OT121" s="77"/>
      <c r="OU121" s="77"/>
      <c r="OV121" s="77"/>
      <c r="OW121" s="77"/>
      <c r="OX121" s="77"/>
      <c r="OY121" s="77"/>
      <c r="OZ121" s="77"/>
      <c r="PA121" s="77"/>
      <c r="PB121" s="77"/>
      <c r="PC121" s="77"/>
      <c r="PD121" s="77"/>
      <c r="PE121" s="77"/>
      <c r="PF121" s="77"/>
      <c r="PG121" s="77"/>
      <c r="PH121" s="77"/>
      <c r="PI121" s="77"/>
      <c r="PJ121" s="77"/>
      <c r="PK121" s="77"/>
      <c r="PL121" s="77"/>
      <c r="PM121" s="77"/>
      <c r="PN121" s="77"/>
      <c r="PO121" s="77"/>
      <c r="PP121" s="77"/>
      <c r="PQ121" s="77"/>
      <c r="PR121" s="77"/>
      <c r="PS121" s="77"/>
      <c r="PT121" s="77"/>
      <c r="PU121" s="77"/>
      <c r="PV121" s="77"/>
      <c r="PW121" s="77"/>
      <c r="PX121" s="77"/>
      <c r="PY121" s="77"/>
      <c r="PZ121" s="77"/>
      <c r="QA121" s="77"/>
      <c r="QB121" s="77"/>
      <c r="QC121" s="77"/>
      <c r="QD121" s="77"/>
      <c r="QE121" s="77"/>
      <c r="QF121" s="77"/>
      <c r="QG121" s="77"/>
      <c r="QH121" s="77"/>
      <c r="QI121" s="77"/>
      <c r="QJ121" s="77"/>
      <c r="QK121" s="77"/>
      <c r="QL121" s="77"/>
      <c r="QM121" s="77"/>
      <c r="QN121" s="77"/>
      <c r="QO121" s="77"/>
      <c r="QP121" s="77"/>
      <c r="QQ121" s="77"/>
      <c r="QR121" s="77"/>
      <c r="QS121" s="77"/>
      <c r="QT121" s="77"/>
      <c r="QU121" s="77"/>
      <c r="QV121" s="77"/>
      <c r="QW121" s="77"/>
      <c r="QX121" s="77"/>
      <c r="QY121" s="77"/>
      <c r="QZ121" s="77"/>
      <c r="RA121" s="77"/>
      <c r="RB121" s="77"/>
      <c r="RC121" s="77"/>
      <c r="RD121" s="77"/>
      <c r="RE121" s="77"/>
      <c r="RF121" s="77"/>
      <c r="RG121" s="77"/>
      <c r="RH121" s="77"/>
      <c r="RI121" s="77"/>
      <c r="RJ121" s="77"/>
      <c r="RK121" s="77"/>
      <c r="RL121" s="77"/>
      <c r="RM121" s="77"/>
      <c r="RN121" s="77"/>
      <c r="RO121" s="77"/>
      <c r="RP121" s="77"/>
      <c r="RQ121" s="77"/>
      <c r="RR121" s="77"/>
      <c r="RS121" s="77"/>
      <c r="RT121" s="77"/>
      <c r="RU121" s="77"/>
      <c r="RV121" s="77"/>
      <c r="RW121" s="77"/>
      <c r="RX121" s="77"/>
      <c r="RY121" s="77"/>
      <c r="RZ121" s="77"/>
      <c r="SA121" s="77"/>
      <c r="SB121" s="77"/>
      <c r="SC121" s="77"/>
      <c r="SD121" s="77"/>
      <c r="SE121" s="77"/>
      <c r="SF121" s="77"/>
      <c r="SG121" s="77"/>
      <c r="SH121" s="77"/>
      <c r="SI121" s="77"/>
      <c r="SJ121" s="77"/>
      <c r="SK121" s="77"/>
      <c r="SL121" s="77"/>
      <c r="SM121" s="77"/>
      <c r="SN121" s="77"/>
      <c r="SO121" s="77"/>
      <c r="SP121" s="77"/>
      <c r="SQ121" s="77"/>
      <c r="SR121" s="77"/>
      <c r="SS121" s="77"/>
      <c r="ST121" s="77"/>
      <c r="SU121" s="77"/>
      <c r="SV121" s="77"/>
      <c r="SW121" s="77"/>
      <c r="SX121" s="77"/>
      <c r="SY121" s="77"/>
      <c r="SZ121" s="77"/>
      <c r="TA121" s="77"/>
      <c r="TB121" s="77"/>
      <c r="TC121" s="77"/>
      <c r="TD121" s="77"/>
      <c r="TE121" s="77"/>
      <c r="TF121" s="77"/>
      <c r="TG121" s="77"/>
      <c r="TH121" s="77"/>
      <c r="TI121" s="77"/>
      <c r="TJ121" s="77"/>
      <c r="TK121" s="77"/>
      <c r="TL121" s="77"/>
      <c r="TM121" s="77"/>
      <c r="TN121" s="77"/>
      <c r="TO121" s="77"/>
      <c r="TP121" s="77"/>
      <c r="TQ121" s="77"/>
      <c r="TR121" s="77"/>
      <c r="TS121" s="77"/>
      <c r="TT121" s="77"/>
      <c r="TU121" s="77"/>
      <c r="TV121" s="77"/>
      <c r="TW121" s="77"/>
      <c r="TX121" s="77"/>
      <c r="TY121" s="77"/>
      <c r="TZ121" s="77"/>
      <c r="UA121" s="77"/>
      <c r="UB121" s="77"/>
      <c r="UC121" s="77"/>
      <c r="UD121" s="77"/>
      <c r="UE121" s="77"/>
      <c r="UF121" s="77"/>
      <c r="UG121" s="77"/>
      <c r="UH121" s="77"/>
      <c r="UI121" s="77"/>
      <c r="UJ121" s="77"/>
      <c r="UK121" s="77"/>
      <c r="UL121" s="77"/>
      <c r="UM121" s="77"/>
      <c r="UN121" s="77"/>
      <c r="UO121" s="77"/>
      <c r="UP121" s="77"/>
      <c r="UQ121" s="77"/>
      <c r="UR121" s="77"/>
      <c r="US121" s="77"/>
      <c r="UT121" s="77"/>
      <c r="UU121" s="77"/>
      <c r="UV121" s="77"/>
      <c r="UW121" s="77"/>
      <c r="UX121" s="77"/>
      <c r="UY121" s="77"/>
      <c r="UZ121" s="77"/>
      <c r="VA121" s="77"/>
      <c r="VB121" s="77"/>
      <c r="VC121" s="77"/>
      <c r="VD121" s="77"/>
      <c r="VE121" s="77"/>
      <c r="VF121" s="77"/>
      <c r="VG121" s="77"/>
      <c r="VH121" s="77"/>
      <c r="VI121" s="77"/>
      <c r="VJ121" s="77"/>
      <c r="VK121" s="77"/>
      <c r="VL121" s="77"/>
      <c r="VM121" s="77"/>
      <c r="VN121" s="77"/>
      <c r="VO121" s="77"/>
      <c r="VP121" s="77"/>
      <c r="VQ121" s="77"/>
      <c r="VR121" s="77"/>
      <c r="VS121" s="77"/>
      <c r="VT121" s="77"/>
      <c r="VU121" s="77"/>
      <c r="VV121" s="77"/>
      <c r="VW121" s="77"/>
      <c r="VX121" s="77"/>
      <c r="VY121" s="77"/>
      <c r="VZ121" s="77"/>
      <c r="WA121" s="77"/>
      <c r="WB121" s="77"/>
      <c r="WC121" s="77"/>
      <c r="WD121" s="77"/>
      <c r="WE121" s="77"/>
      <c r="WF121" s="77"/>
      <c r="WG121" s="77"/>
      <c r="WH121" s="77"/>
      <c r="WI121" s="77"/>
      <c r="WJ121" s="77"/>
      <c r="WK121" s="77"/>
      <c r="WL121" s="77"/>
      <c r="WM121" s="77"/>
      <c r="WN121" s="77"/>
      <c r="WO121" s="77"/>
      <c r="WP121" s="77"/>
      <c r="WQ121" s="77"/>
      <c r="WR121" s="77"/>
      <c r="WS121" s="77"/>
      <c r="WT121" s="77"/>
      <c r="WU121" s="77"/>
      <c r="WV121" s="77"/>
      <c r="WW121" s="77"/>
      <c r="WX121" s="77"/>
      <c r="WY121" s="77"/>
      <c r="WZ121" s="77"/>
      <c r="XA121" s="77"/>
      <c r="XB121" s="77"/>
      <c r="XC121" s="77"/>
      <c r="XD121" s="77"/>
      <c r="XE121" s="77"/>
      <c r="XF121" s="77"/>
      <c r="XG121" s="77"/>
      <c r="XH121" s="77"/>
      <c r="XI121" s="77"/>
      <c r="XJ121" s="77"/>
      <c r="XK121" s="77"/>
      <c r="XL121" s="77"/>
      <c r="XM121" s="77"/>
      <c r="XN121" s="77"/>
      <c r="XO121" s="77"/>
      <c r="XP121" s="77"/>
      <c r="XQ121" s="77"/>
      <c r="XR121" s="77"/>
      <c r="XS121" s="77"/>
      <c r="XT121" s="77"/>
      <c r="XU121" s="77"/>
      <c r="XV121" s="77"/>
      <c r="XW121" s="77"/>
      <c r="XX121" s="77"/>
      <c r="XY121" s="77"/>
      <c r="XZ121" s="77"/>
      <c r="YA121" s="77"/>
      <c r="YB121" s="77"/>
      <c r="YC121" s="77"/>
      <c r="YD121" s="77"/>
      <c r="YE121" s="77"/>
      <c r="YF121" s="77"/>
      <c r="YG121" s="77"/>
      <c r="YH121" s="77"/>
      <c r="YI121" s="77"/>
      <c r="YJ121" s="77"/>
      <c r="YK121" s="77"/>
      <c r="YL121" s="77"/>
      <c r="YM121" s="77"/>
      <c r="YN121" s="77"/>
      <c r="YO121" s="77"/>
      <c r="YP121" s="77"/>
      <c r="YQ121" s="77"/>
      <c r="YR121" s="77"/>
      <c r="YS121" s="77"/>
      <c r="YT121" s="77"/>
      <c r="YU121" s="77"/>
      <c r="YV121" s="77"/>
      <c r="YW121" s="77"/>
      <c r="YX121" s="77"/>
      <c r="YY121" s="77"/>
      <c r="YZ121" s="77"/>
      <c r="ZA121" s="77"/>
      <c r="ZB121" s="77"/>
      <c r="ZC121" s="77"/>
      <c r="ZD121" s="77"/>
      <c r="ZE121" s="77"/>
      <c r="ZF121" s="77"/>
      <c r="ZG121" s="77"/>
      <c r="ZH121" s="77"/>
      <c r="ZI121" s="77"/>
      <c r="ZJ121" s="77"/>
      <c r="ZK121" s="77"/>
      <c r="ZL121" s="77"/>
      <c r="ZM121" s="77"/>
      <c r="ZN121" s="77"/>
      <c r="ZO121" s="77"/>
      <c r="ZP121" s="77"/>
      <c r="ZQ121" s="77"/>
      <c r="ZR121" s="77"/>
      <c r="ZS121" s="77"/>
      <c r="ZT121" s="77"/>
      <c r="ZU121" s="77"/>
      <c r="ZV121" s="77"/>
      <c r="ZW121" s="77"/>
      <c r="ZX121" s="77"/>
      <c r="ZY121" s="77"/>
      <c r="ZZ121" s="77"/>
      <c r="AAA121" s="77"/>
      <c r="AAB121" s="77"/>
      <c r="AAC121" s="77"/>
      <c r="AAD121" s="77"/>
      <c r="AAE121" s="77"/>
      <c r="AAF121" s="77"/>
      <c r="AAG121" s="77"/>
      <c r="AAH121" s="77"/>
      <c r="AAI121" s="77"/>
      <c r="AAJ121" s="77"/>
      <c r="AAK121" s="77"/>
      <c r="AAL121" s="77"/>
      <c r="AAM121" s="77"/>
      <c r="AAN121" s="77"/>
      <c r="AAO121" s="77"/>
      <c r="AAP121" s="77"/>
      <c r="AAQ121" s="77"/>
      <c r="AAR121" s="77"/>
      <c r="AAS121" s="77"/>
      <c r="AAT121" s="77"/>
      <c r="AAU121" s="77"/>
      <c r="AAV121" s="77"/>
      <c r="AAW121" s="77"/>
      <c r="AAX121" s="77"/>
      <c r="AAY121" s="77"/>
      <c r="AAZ121" s="77"/>
      <c r="ABA121" s="77"/>
      <c r="ABB121" s="77"/>
      <c r="ABC121" s="77"/>
      <c r="ABD121" s="77"/>
      <c r="ABE121" s="77"/>
      <c r="ABF121" s="77"/>
      <c r="ABG121" s="77"/>
      <c r="ABH121" s="77"/>
      <c r="ABI121" s="77"/>
      <c r="ABJ121" s="77"/>
      <c r="ABK121" s="77"/>
      <c r="ABL121" s="77"/>
      <c r="ABM121" s="77"/>
      <c r="ABN121" s="77"/>
      <c r="ABO121" s="77"/>
      <c r="ABP121" s="77"/>
      <c r="ABQ121" s="77"/>
      <c r="ABR121" s="77"/>
      <c r="ABS121" s="77"/>
      <c r="ABT121" s="77"/>
      <c r="ABU121" s="77"/>
      <c r="ABV121" s="77"/>
      <c r="ABW121" s="77"/>
      <c r="ABX121" s="77"/>
      <c r="ABY121" s="77"/>
      <c r="ABZ121" s="77"/>
      <c r="ACA121" s="77"/>
      <c r="ACB121" s="77"/>
      <c r="ACC121" s="77"/>
      <c r="ACD121" s="77"/>
      <c r="ACE121" s="77"/>
      <c r="ACF121" s="77"/>
      <c r="ACG121" s="77"/>
      <c r="ACH121" s="77"/>
      <c r="ACI121" s="77"/>
      <c r="ACJ121" s="77"/>
      <c r="ACK121" s="77"/>
      <c r="ACL121" s="77"/>
      <c r="ACM121" s="77"/>
      <c r="ACN121" s="77"/>
      <c r="ACO121" s="77"/>
      <c r="ACP121" s="77"/>
      <c r="ACQ121" s="77"/>
      <c r="ACR121" s="77"/>
      <c r="ACS121" s="77"/>
      <c r="ACT121" s="77"/>
      <c r="ACU121" s="77"/>
      <c r="ACV121" s="77"/>
      <c r="ACW121" s="77"/>
      <c r="ACX121" s="77"/>
      <c r="ACY121" s="77"/>
      <c r="ACZ121" s="77"/>
      <c r="ADA121" s="77"/>
      <c r="ADB121" s="77"/>
      <c r="ADC121" s="77"/>
      <c r="ADD121" s="77"/>
      <c r="ADE121" s="77"/>
      <c r="ADF121" s="77"/>
      <c r="ADG121" s="77"/>
      <c r="ADH121" s="77"/>
      <c r="ADI121" s="77"/>
      <c r="ADJ121" s="77"/>
      <c r="ADK121" s="77"/>
      <c r="ADL121" s="77"/>
      <c r="ADM121" s="77"/>
      <c r="ADN121" s="77"/>
      <c r="ADO121" s="77"/>
      <c r="ADP121" s="77"/>
      <c r="ADQ121" s="77"/>
      <c r="ADR121" s="77"/>
      <c r="ADS121" s="77"/>
      <c r="ADT121" s="77"/>
      <c r="ADU121" s="77"/>
      <c r="ADV121" s="77"/>
      <c r="ADW121" s="77"/>
      <c r="ADX121" s="77"/>
      <c r="ADY121" s="77"/>
      <c r="ADZ121" s="77"/>
      <c r="AEA121" s="77"/>
      <c r="AEB121" s="77"/>
      <c r="AEC121" s="77"/>
      <c r="AED121" s="77"/>
      <c r="AEE121" s="77"/>
      <c r="AEF121" s="77"/>
      <c r="AEG121" s="77"/>
      <c r="AEH121" s="77"/>
      <c r="AEI121" s="77"/>
      <c r="AEJ121" s="77"/>
      <c r="AEK121" s="77"/>
      <c r="AEL121" s="77"/>
      <c r="AEM121" s="77"/>
      <c r="AEN121" s="77"/>
      <c r="AEO121" s="77"/>
      <c r="AEP121" s="77"/>
      <c r="AEQ121" s="77"/>
      <c r="AER121" s="77"/>
      <c r="AES121" s="77"/>
      <c r="AET121" s="77"/>
      <c r="AEU121" s="77"/>
      <c r="AEV121" s="77"/>
      <c r="AEW121" s="77"/>
      <c r="AEX121" s="77"/>
      <c r="AEY121" s="77"/>
      <c r="AEZ121" s="77"/>
      <c r="AFA121" s="77"/>
      <c r="AFB121" s="77"/>
      <c r="AFC121" s="77"/>
      <c r="AFD121" s="77"/>
      <c r="AFE121" s="77"/>
      <c r="AFF121" s="77"/>
      <c r="AFG121" s="77"/>
      <c r="AFH121" s="77"/>
      <c r="AFI121" s="77"/>
      <c r="AFJ121" s="77"/>
      <c r="AFK121" s="77"/>
      <c r="AFL121" s="77"/>
      <c r="AFM121" s="77"/>
      <c r="AFN121" s="77"/>
      <c r="AFO121" s="77"/>
      <c r="AFP121" s="77"/>
      <c r="AFQ121" s="77"/>
      <c r="AFR121" s="77"/>
      <c r="AFS121" s="77"/>
      <c r="AFT121" s="77"/>
      <c r="AFU121" s="77"/>
      <c r="AFV121" s="77"/>
      <c r="AFW121" s="77"/>
      <c r="AFX121" s="77"/>
      <c r="AFY121" s="77"/>
      <c r="AFZ121" s="77"/>
      <c r="AGA121" s="77"/>
      <c r="AGB121" s="77"/>
      <c r="AGC121" s="77"/>
      <c r="AGD121" s="77"/>
      <c r="AGE121" s="77"/>
      <c r="AGF121" s="77"/>
      <c r="AGG121" s="77"/>
      <c r="AGH121" s="77"/>
      <c r="AGI121" s="77"/>
      <c r="AGJ121" s="77"/>
      <c r="AGK121" s="77"/>
      <c r="AGL121" s="77"/>
      <c r="AGM121" s="77"/>
      <c r="AGN121" s="77"/>
      <c r="AGO121" s="77"/>
      <c r="AGP121" s="77"/>
      <c r="AGQ121" s="77"/>
      <c r="AGR121" s="77"/>
      <c r="AGS121" s="77"/>
      <c r="AGT121" s="77"/>
      <c r="AGU121" s="77"/>
      <c r="AGV121" s="77"/>
      <c r="AGW121" s="77"/>
      <c r="AGX121" s="77"/>
      <c r="AGY121" s="77"/>
      <c r="AGZ121" s="77"/>
      <c r="AHA121" s="77"/>
      <c r="AHB121" s="77"/>
      <c r="AHC121" s="77"/>
      <c r="AHD121" s="77"/>
      <c r="AHE121" s="77"/>
      <c r="AHF121" s="77"/>
      <c r="AHG121" s="77"/>
      <c r="AHH121" s="77"/>
      <c r="AHI121" s="77"/>
      <c r="AHJ121" s="77"/>
      <c r="AHK121" s="77"/>
      <c r="AHL121" s="77"/>
      <c r="AHM121" s="77"/>
      <c r="AHN121" s="77"/>
      <c r="AHO121" s="77"/>
      <c r="AHP121" s="77"/>
      <c r="AHQ121" s="77"/>
      <c r="AHR121" s="77"/>
      <c r="AHS121" s="77"/>
      <c r="AHT121" s="77"/>
      <c r="AHU121" s="77"/>
      <c r="AHV121" s="77"/>
      <c r="AHW121" s="77"/>
      <c r="AHX121" s="77"/>
      <c r="AHY121" s="77"/>
      <c r="AHZ121" s="77"/>
      <c r="AIA121" s="77"/>
      <c r="AIB121" s="77"/>
      <c r="AIC121" s="77"/>
      <c r="AID121" s="77"/>
      <c r="AIE121" s="77"/>
      <c r="AIF121" s="77"/>
      <c r="AIG121" s="77"/>
      <c r="AIH121" s="77"/>
      <c r="AII121" s="77"/>
      <c r="AIJ121" s="77"/>
      <c r="AIK121" s="77"/>
      <c r="AIL121" s="77"/>
      <c r="AIM121" s="77"/>
      <c r="AIN121" s="77"/>
      <c r="AIO121" s="77"/>
      <c r="AIP121" s="77"/>
      <c r="AIQ121" s="77"/>
      <c r="AIR121" s="77"/>
      <c r="AIS121" s="77"/>
      <c r="AIT121" s="77"/>
      <c r="AIU121" s="77"/>
      <c r="AIV121" s="77"/>
      <c r="AIW121" s="77"/>
      <c r="AIX121" s="77"/>
      <c r="AIY121" s="77"/>
      <c r="AIZ121" s="77"/>
      <c r="AJA121" s="77"/>
      <c r="AJB121" s="77"/>
      <c r="AJC121" s="77"/>
      <c r="AJD121" s="77"/>
      <c r="AJE121" s="77"/>
      <c r="AJF121" s="77"/>
      <c r="AJG121" s="77"/>
      <c r="AJH121" s="77"/>
      <c r="AJI121" s="77"/>
      <c r="AJJ121" s="77"/>
      <c r="AJK121" s="77"/>
      <c r="AJL121" s="77"/>
      <c r="AJM121" s="77"/>
      <c r="AJN121" s="77"/>
      <c r="AJO121" s="77"/>
      <c r="AJP121" s="77"/>
      <c r="AJQ121" s="77"/>
      <c r="AJR121" s="77"/>
      <c r="AJS121" s="77"/>
      <c r="AJT121" s="77"/>
      <c r="AJU121" s="77"/>
      <c r="AJV121" s="77"/>
      <c r="AJW121" s="77"/>
      <c r="AJX121" s="77"/>
      <c r="AJY121" s="77"/>
      <c r="AJZ121" s="77"/>
      <c r="AKA121" s="77"/>
      <c r="AKB121" s="77"/>
      <c r="AKC121" s="77"/>
      <c r="AKD121" s="77"/>
      <c r="AKE121" s="77"/>
      <c r="AKF121" s="77"/>
      <c r="AKG121" s="77"/>
      <c r="AKH121" s="77"/>
      <c r="AKI121" s="77"/>
      <c r="AKJ121" s="77"/>
      <c r="AKK121" s="77"/>
      <c r="AKL121" s="77"/>
      <c r="AKM121" s="77"/>
      <c r="AKN121" s="77"/>
      <c r="AKO121" s="77"/>
      <c r="AKP121" s="77"/>
      <c r="AKQ121" s="77"/>
      <c r="AKR121" s="77"/>
      <c r="AKS121" s="77"/>
      <c r="AKT121" s="77"/>
      <c r="AKU121" s="77"/>
      <c r="AKV121" s="77"/>
      <c r="AKW121" s="77"/>
      <c r="AKX121" s="77"/>
      <c r="AKY121" s="77"/>
      <c r="AKZ121" s="77"/>
      <c r="ALA121" s="77"/>
      <c r="ALB121" s="77"/>
      <c r="ALC121" s="77"/>
      <c r="ALD121" s="77"/>
      <c r="ALE121" s="77"/>
      <c r="ALF121" s="77"/>
      <c r="ALG121" s="77"/>
      <c r="ALH121" s="77"/>
      <c r="ALI121" s="77"/>
      <c r="ALJ121" s="77"/>
      <c r="ALK121" s="77"/>
      <c r="ALL121" s="77"/>
      <c r="ALM121" s="77"/>
      <c r="ALN121" s="77"/>
      <c r="ALO121" s="77"/>
      <c r="ALP121" s="77"/>
      <c r="ALQ121" s="77"/>
      <c r="ALR121" s="77"/>
      <c r="ALS121" s="77"/>
      <c r="ALT121" s="77"/>
      <c r="ALU121" s="77"/>
      <c r="ALV121" s="77"/>
      <c r="ALW121" s="77"/>
      <c r="ALX121" s="77"/>
      <c r="ALY121" s="77"/>
      <c r="ALZ121" s="77"/>
      <c r="AMA121" s="77"/>
      <c r="AMB121" s="77"/>
      <c r="AMC121" s="77"/>
      <c r="AMD121" s="77"/>
      <c r="AME121" s="77"/>
      <c r="AMF121" s="77"/>
      <c r="AMG121" s="77"/>
      <c r="AMH121" s="77"/>
      <c r="AMI121" s="77"/>
      <c r="AMJ121" s="77"/>
      <c r="AMK121" s="77"/>
      <c r="AML121" s="77"/>
      <c r="AMM121" s="77"/>
      <c r="AMN121" s="77"/>
      <c r="AMO121" s="77"/>
      <c r="AMP121" s="77"/>
      <c r="AMQ121" s="77"/>
      <c r="AMR121" s="77"/>
      <c r="AMS121" s="77"/>
      <c r="AMT121" s="77"/>
      <c r="AMU121" s="77"/>
      <c r="AMV121" s="77"/>
      <c r="AMW121" s="77"/>
      <c r="AMX121" s="77"/>
      <c r="AMY121" s="77"/>
      <c r="AMZ121" s="77"/>
      <c r="ANA121" s="77"/>
      <c r="ANB121" s="77"/>
      <c r="ANC121" s="77"/>
      <c r="AND121" s="77"/>
      <c r="ANE121" s="77"/>
      <c r="ANF121" s="77"/>
      <c r="ANG121" s="77"/>
      <c r="ANH121" s="77"/>
      <c r="ANI121" s="77"/>
      <c r="ANJ121" s="77"/>
      <c r="ANK121" s="77"/>
      <c r="ANL121" s="77"/>
      <c r="ANM121" s="77"/>
      <c r="ANN121" s="77"/>
      <c r="ANO121" s="77"/>
      <c r="ANP121" s="77"/>
      <c r="ANQ121" s="77"/>
      <c r="ANR121" s="77"/>
      <c r="ANS121" s="77"/>
      <c r="ANT121" s="77"/>
      <c r="ANU121" s="77"/>
      <c r="ANV121" s="77"/>
      <c r="ANW121" s="77"/>
      <c r="ANX121" s="77"/>
      <c r="ANY121" s="77"/>
      <c r="ANZ121" s="77"/>
      <c r="AOA121" s="77"/>
      <c r="AOB121" s="77"/>
      <c r="AOC121" s="77"/>
      <c r="AOD121" s="77"/>
      <c r="AOE121" s="77"/>
      <c r="AOF121" s="77"/>
      <c r="AOG121" s="77"/>
      <c r="AOH121" s="77"/>
      <c r="AOI121" s="77"/>
      <c r="AOJ121" s="77"/>
      <c r="AOK121" s="77"/>
      <c r="AOL121" s="77"/>
      <c r="AOM121" s="77"/>
      <c r="AON121" s="77"/>
      <c r="AOO121" s="77"/>
      <c r="AOP121" s="77"/>
      <c r="AOQ121" s="77"/>
      <c r="AOR121" s="77"/>
      <c r="AOS121" s="77"/>
      <c r="AOT121" s="77"/>
      <c r="AOU121" s="77"/>
      <c r="AOV121" s="77"/>
      <c r="AOW121" s="77"/>
      <c r="AOX121" s="77"/>
      <c r="AOY121" s="77"/>
      <c r="AOZ121" s="77"/>
      <c r="APA121" s="77"/>
      <c r="APB121" s="77"/>
      <c r="APC121" s="77"/>
      <c r="APD121" s="77"/>
      <c r="APE121" s="77"/>
      <c r="APF121" s="77"/>
      <c r="APG121" s="77"/>
      <c r="APH121" s="77"/>
      <c r="API121" s="77"/>
      <c r="APJ121" s="77"/>
      <c r="APK121" s="77"/>
      <c r="APL121" s="77"/>
      <c r="APM121" s="77"/>
      <c r="APN121" s="77"/>
      <c r="APO121" s="77"/>
      <c r="APP121" s="77"/>
      <c r="APQ121" s="77"/>
      <c r="APR121" s="77"/>
      <c r="APS121" s="77"/>
      <c r="APT121" s="77"/>
      <c r="APU121" s="77"/>
      <c r="APV121" s="77"/>
      <c r="APW121" s="77"/>
      <c r="APX121" s="77"/>
      <c r="APY121" s="77"/>
      <c r="APZ121" s="77"/>
      <c r="AQA121" s="77"/>
      <c r="AQB121" s="77"/>
      <c r="AQC121" s="77"/>
      <c r="AQD121" s="77"/>
      <c r="AQE121" s="77"/>
      <c r="AQF121" s="77"/>
      <c r="AQG121" s="77"/>
      <c r="AQH121" s="77"/>
      <c r="AQI121" s="77"/>
      <c r="AQJ121" s="77"/>
      <c r="AQK121" s="77"/>
      <c r="AQL121" s="77"/>
      <c r="AQM121" s="77"/>
      <c r="AQN121" s="77"/>
      <c r="AQO121" s="77"/>
      <c r="AQP121" s="77"/>
      <c r="AQQ121" s="77"/>
      <c r="AQR121" s="77"/>
      <c r="AQS121" s="77"/>
      <c r="AQT121" s="77"/>
      <c r="AQU121" s="77"/>
      <c r="AQV121" s="77"/>
      <c r="AQW121" s="77"/>
      <c r="AQX121" s="77"/>
      <c r="AQY121" s="77"/>
      <c r="AQZ121" s="77"/>
      <c r="ARA121" s="77"/>
      <c r="ARB121" s="77"/>
      <c r="ARC121" s="77"/>
      <c r="ARD121" s="77"/>
      <c r="ARE121" s="77"/>
      <c r="ARF121" s="77"/>
      <c r="ARG121" s="77"/>
      <c r="ARH121" s="77"/>
      <c r="ARI121" s="77"/>
      <c r="ARJ121" s="77"/>
      <c r="ARK121" s="77"/>
      <c r="ARL121" s="77"/>
      <c r="ARM121" s="77"/>
      <c r="ARN121" s="77"/>
      <c r="ARO121" s="77"/>
      <c r="ARP121" s="77"/>
      <c r="ARQ121" s="77"/>
      <c r="ARR121" s="77"/>
      <c r="ARS121" s="77"/>
      <c r="ART121" s="77"/>
      <c r="ARU121" s="77"/>
      <c r="ARV121" s="77"/>
      <c r="ARW121" s="77"/>
      <c r="ARX121" s="77"/>
      <c r="ARY121" s="77"/>
      <c r="ARZ121" s="77"/>
      <c r="ASA121" s="77"/>
      <c r="ASB121" s="77"/>
      <c r="ASC121" s="77"/>
      <c r="ASD121" s="77"/>
      <c r="ASE121" s="77"/>
      <c r="ASF121" s="77"/>
      <c r="ASG121" s="77"/>
      <c r="ASH121" s="77"/>
      <c r="ASI121" s="77"/>
      <c r="ASJ121" s="77"/>
      <c r="ASK121" s="77"/>
      <c r="ASL121" s="77"/>
      <c r="ASM121" s="77"/>
      <c r="ASN121" s="77"/>
      <c r="ASO121" s="77"/>
      <c r="ASP121" s="77"/>
      <c r="ASQ121" s="77"/>
      <c r="ASR121" s="77"/>
      <c r="ASS121" s="77"/>
      <c r="AST121" s="77"/>
      <c r="ASU121" s="77"/>
      <c r="ASV121" s="77"/>
      <c r="ASW121" s="77"/>
      <c r="ASX121" s="77"/>
      <c r="ASY121" s="77"/>
      <c r="ASZ121" s="77"/>
      <c r="ATA121" s="77"/>
      <c r="ATB121" s="77"/>
      <c r="ATC121" s="77"/>
      <c r="ATD121" s="77"/>
      <c r="ATE121" s="77"/>
      <c r="ATF121" s="77"/>
      <c r="ATG121" s="77"/>
      <c r="ATH121" s="77"/>
      <c r="ATI121" s="77"/>
      <c r="ATJ121" s="77"/>
      <c r="ATK121" s="77"/>
      <c r="ATL121" s="77"/>
      <c r="ATM121" s="77"/>
      <c r="ATN121" s="77"/>
      <c r="ATO121" s="77"/>
      <c r="ATP121" s="77"/>
      <c r="ATQ121" s="77"/>
      <c r="ATR121" s="77"/>
      <c r="ATS121" s="77"/>
      <c r="ATT121" s="77"/>
      <c r="ATU121" s="77"/>
      <c r="ATV121" s="77"/>
      <c r="ATW121" s="77"/>
      <c r="ATX121" s="77"/>
      <c r="ATY121" s="77"/>
      <c r="ATZ121" s="77"/>
      <c r="AUA121" s="77"/>
      <c r="AUB121" s="77"/>
      <c r="AUC121" s="77"/>
      <c r="AUD121" s="77"/>
      <c r="AUE121" s="77"/>
      <c r="AUF121" s="77"/>
      <c r="AUG121" s="77"/>
      <c r="AUH121" s="77"/>
      <c r="AUI121" s="77"/>
      <c r="AUJ121" s="77"/>
      <c r="AUK121" s="77"/>
      <c r="AUL121" s="77"/>
      <c r="AUM121" s="77"/>
      <c r="AUN121" s="77"/>
      <c r="AUO121" s="77"/>
      <c r="AUP121" s="77"/>
      <c r="AUQ121" s="77"/>
      <c r="AUR121" s="77"/>
      <c r="AUS121" s="77"/>
      <c r="AUT121" s="77"/>
      <c r="AUU121" s="77"/>
      <c r="AUV121" s="77"/>
      <c r="AUW121" s="77"/>
      <c r="AUX121" s="77"/>
      <c r="AUY121" s="77"/>
      <c r="AUZ121" s="77"/>
      <c r="AVA121" s="77"/>
      <c r="AVB121" s="77"/>
      <c r="AVC121" s="77"/>
      <c r="AVD121" s="77"/>
      <c r="AVE121" s="77"/>
      <c r="AVF121" s="77"/>
      <c r="AVG121" s="77"/>
      <c r="AVH121" s="77"/>
      <c r="AVI121" s="77"/>
      <c r="AVJ121" s="77"/>
      <c r="AVK121" s="77"/>
      <c r="AVL121" s="77"/>
      <c r="AVM121" s="77"/>
      <c r="AVN121" s="77"/>
      <c r="AVO121" s="77"/>
      <c r="AVP121" s="77"/>
      <c r="AVQ121" s="77"/>
      <c r="AVR121" s="77"/>
      <c r="AVS121" s="77"/>
      <c r="AVT121" s="77"/>
      <c r="AVU121" s="77"/>
      <c r="AVV121" s="77"/>
      <c r="AVW121" s="77"/>
      <c r="AVX121" s="77"/>
      <c r="AVY121" s="77"/>
      <c r="AVZ121" s="77"/>
      <c r="AWA121" s="77"/>
      <c r="AWB121" s="77"/>
      <c r="AWC121" s="77"/>
      <c r="AWD121" s="77"/>
      <c r="AWE121" s="77"/>
      <c r="AWF121" s="77"/>
      <c r="AWG121" s="77"/>
      <c r="AWH121" s="77"/>
      <c r="AWI121" s="77"/>
      <c r="AWJ121" s="77"/>
      <c r="AWK121" s="77"/>
      <c r="AWL121" s="77"/>
      <c r="AWM121" s="77"/>
      <c r="AWN121" s="77"/>
      <c r="AWO121" s="77"/>
      <c r="AWP121" s="77"/>
      <c r="AWQ121" s="77"/>
      <c r="AWR121" s="77"/>
      <c r="AWS121" s="77"/>
      <c r="AWT121" s="77"/>
      <c r="AWU121" s="77"/>
      <c r="AWV121" s="77"/>
      <c r="AWW121" s="77"/>
      <c r="AWX121" s="77"/>
      <c r="AWY121" s="77"/>
      <c r="AWZ121" s="77"/>
      <c r="AXA121" s="77"/>
      <c r="AXB121" s="77"/>
      <c r="AXC121" s="77"/>
      <c r="AXD121" s="77"/>
      <c r="AXE121" s="77"/>
    </row>
    <row r="122" spans="1:1305" s="62" customFormat="1" ht="18" customHeight="1" x14ac:dyDescent="0.3">
      <c r="A122" s="54">
        <v>9780062343963</v>
      </c>
      <c r="B122" s="54">
        <v>9670220</v>
      </c>
      <c r="C122" s="55" t="s">
        <v>273</v>
      </c>
      <c r="D122" s="63">
        <v>10.5</v>
      </c>
      <c r="E122" s="71">
        <v>24810</v>
      </c>
      <c r="F122" s="67"/>
      <c r="G122" s="61"/>
      <c r="H122" s="68"/>
      <c r="I122" s="61"/>
      <c r="J122" s="67"/>
      <c r="K122" s="67"/>
      <c r="L122" s="61"/>
      <c r="M122" s="68"/>
      <c r="N122" s="61"/>
      <c r="O122" s="67"/>
      <c r="P122" s="67"/>
      <c r="Q122" s="61"/>
      <c r="R122" s="68"/>
      <c r="S122" s="61"/>
      <c r="T122" s="67"/>
      <c r="U122" s="67"/>
      <c r="V122" s="61"/>
      <c r="W122" s="68"/>
      <c r="X122" s="61"/>
      <c r="Y122" s="67"/>
      <c r="Z122" s="67"/>
      <c r="AA122" s="61"/>
      <c r="AB122" s="68"/>
      <c r="AC122" s="61"/>
      <c r="AD122" s="67"/>
      <c r="AE122" s="67"/>
      <c r="AF122" s="61"/>
      <c r="AG122" s="68"/>
      <c r="AH122" s="61"/>
      <c r="AI122" s="67"/>
      <c r="AJ122" s="67"/>
      <c r="AK122" s="61"/>
      <c r="AL122" s="68"/>
      <c r="AM122" s="61"/>
      <c r="AN122" s="67"/>
      <c r="AO122" s="67"/>
      <c r="AP122" s="61"/>
      <c r="AQ122" s="68"/>
      <c r="AR122" s="61"/>
      <c r="AS122" s="67"/>
      <c r="AT122" s="67"/>
      <c r="AU122" s="61"/>
      <c r="AV122" s="68"/>
      <c r="AW122" s="61"/>
      <c r="AX122" s="67"/>
      <c r="AY122" s="67"/>
      <c r="AZ122" s="61"/>
      <c r="BA122" s="68"/>
      <c r="BB122" s="61"/>
      <c r="BC122" s="67"/>
      <c r="BD122" s="67"/>
      <c r="BE122" s="61"/>
      <c r="BF122" s="68"/>
      <c r="BG122" s="61"/>
      <c r="BH122" s="67"/>
      <c r="BI122" s="67"/>
      <c r="BJ122" s="61"/>
      <c r="BK122" s="68"/>
      <c r="BL122" s="61"/>
      <c r="BM122" s="67"/>
      <c r="BN122" s="67"/>
      <c r="BO122" s="61"/>
      <c r="BP122" s="68"/>
      <c r="BQ122" s="61"/>
      <c r="BR122" s="67"/>
      <c r="BS122" s="67"/>
      <c r="BT122" s="61"/>
      <c r="BU122" s="68"/>
      <c r="BV122" s="61"/>
      <c r="BW122" s="67"/>
      <c r="BX122" s="67"/>
      <c r="BY122" s="61"/>
      <c r="BZ122" s="68"/>
      <c r="CA122" s="61"/>
      <c r="CB122" s="67"/>
      <c r="CC122" s="67"/>
      <c r="CD122" s="61"/>
      <c r="CE122" s="68"/>
      <c r="CF122" s="61"/>
      <c r="CG122" s="67"/>
      <c r="CH122" s="67"/>
      <c r="CI122" s="61"/>
      <c r="CJ122" s="68"/>
      <c r="CK122" s="61"/>
      <c r="CL122" s="67"/>
      <c r="CM122" s="67"/>
      <c r="CN122" s="61"/>
      <c r="CO122" s="68"/>
      <c r="CP122" s="61"/>
      <c r="CQ122" s="67"/>
      <c r="CR122" s="67"/>
      <c r="CS122" s="61"/>
      <c r="CT122" s="68"/>
      <c r="CU122" s="61"/>
      <c r="CV122" s="67"/>
      <c r="CW122" s="67"/>
      <c r="CX122" s="61"/>
      <c r="CY122" s="68"/>
      <c r="CZ122" s="61"/>
      <c r="DA122" s="67"/>
      <c r="DB122" s="67"/>
      <c r="DC122" s="61"/>
      <c r="DD122" s="68"/>
      <c r="DE122" s="61"/>
      <c r="DF122" s="67"/>
      <c r="DG122" s="67"/>
      <c r="DH122" s="61"/>
      <c r="DI122" s="68"/>
      <c r="DJ122" s="61"/>
      <c r="DK122" s="67"/>
      <c r="DL122" s="67"/>
      <c r="DM122" s="61"/>
      <c r="DN122" s="68"/>
      <c r="DO122" s="61"/>
      <c r="DP122" s="67"/>
      <c r="DQ122" s="67"/>
      <c r="DR122" s="61"/>
      <c r="DS122" s="68"/>
      <c r="DT122" s="61"/>
      <c r="DU122" s="67"/>
      <c r="DV122" s="67"/>
      <c r="DW122" s="61"/>
      <c r="DX122" s="68"/>
      <c r="DY122" s="61"/>
      <c r="DZ122" s="67"/>
      <c r="EA122" s="67"/>
      <c r="EB122" s="61"/>
      <c r="EC122" s="68"/>
      <c r="ED122" s="61"/>
      <c r="EE122" s="67"/>
      <c r="EF122" s="67"/>
      <c r="EG122" s="61"/>
      <c r="EH122" s="68"/>
      <c r="EI122" s="61"/>
      <c r="EJ122" s="67"/>
      <c r="EK122" s="67"/>
      <c r="EL122" s="61"/>
      <c r="EM122" s="68"/>
      <c r="EN122" s="61"/>
      <c r="EO122" s="67"/>
      <c r="EP122" s="67"/>
      <c r="EQ122" s="61"/>
      <c r="ER122" s="68"/>
      <c r="ES122" s="61"/>
      <c r="ET122" s="67"/>
      <c r="EU122" s="67"/>
      <c r="EV122" s="61"/>
      <c r="EW122" s="68"/>
      <c r="EX122" s="61"/>
      <c r="EY122" s="67"/>
      <c r="EZ122" s="67"/>
      <c r="FA122" s="61"/>
      <c r="FB122" s="68"/>
      <c r="FC122" s="61"/>
      <c r="FD122" s="67"/>
      <c r="FE122" s="67"/>
      <c r="FF122" s="61"/>
      <c r="FG122" s="68"/>
      <c r="FH122" s="61"/>
      <c r="FI122" s="67"/>
      <c r="FJ122" s="67"/>
      <c r="FK122" s="61"/>
      <c r="FL122" s="68"/>
      <c r="FM122" s="61"/>
      <c r="FN122" s="67"/>
      <c r="FO122" s="67"/>
      <c r="FP122" s="61"/>
      <c r="FQ122" s="68"/>
      <c r="FR122" s="61"/>
      <c r="FS122" s="67"/>
      <c r="FT122" s="67"/>
      <c r="FU122" s="61"/>
      <c r="FV122" s="68"/>
      <c r="FW122" s="61"/>
      <c r="FX122" s="67"/>
      <c r="FY122" s="67"/>
      <c r="FZ122" s="61"/>
      <c r="GA122" s="68"/>
      <c r="GB122" s="61"/>
      <c r="GC122" s="67"/>
      <c r="GD122" s="67"/>
      <c r="GE122" s="61"/>
      <c r="GF122" s="68"/>
      <c r="GG122" s="61"/>
      <c r="GH122" s="67"/>
      <c r="GI122" s="67"/>
      <c r="GJ122" s="61"/>
      <c r="GK122" s="68"/>
      <c r="GL122" s="61"/>
      <c r="GM122" s="67"/>
      <c r="GN122" s="67"/>
      <c r="GO122" s="61"/>
      <c r="GP122" s="68"/>
      <c r="GQ122" s="61"/>
      <c r="GR122" s="67"/>
      <c r="GS122" s="67"/>
      <c r="GT122" s="61"/>
      <c r="GU122" s="68"/>
      <c r="GV122" s="61"/>
      <c r="GW122" s="67"/>
      <c r="GX122" s="67"/>
      <c r="GY122" s="61"/>
      <c r="GZ122" s="68"/>
      <c r="HA122" s="61"/>
      <c r="HB122" s="67"/>
      <c r="HC122" s="67"/>
      <c r="HD122" s="61"/>
      <c r="HE122" s="68"/>
      <c r="HF122" s="61"/>
      <c r="HG122" s="67"/>
      <c r="HH122" s="67"/>
      <c r="HI122" s="61"/>
      <c r="HJ122" s="68"/>
      <c r="HK122" s="61"/>
      <c r="HL122" s="67"/>
      <c r="HM122" s="67"/>
      <c r="HN122" s="61"/>
      <c r="HO122" s="68"/>
      <c r="HP122" s="61"/>
      <c r="HQ122" s="67"/>
      <c r="HR122" s="67"/>
      <c r="HS122" s="61"/>
      <c r="HT122" s="68"/>
      <c r="HU122" s="61"/>
      <c r="HV122" s="67"/>
      <c r="HW122" s="67"/>
      <c r="HX122" s="61"/>
      <c r="HY122" s="68"/>
      <c r="HZ122" s="61"/>
      <c r="IA122" s="67"/>
      <c r="IB122" s="67"/>
      <c r="IC122" s="61"/>
      <c r="ID122" s="68"/>
      <c r="IE122" s="61"/>
      <c r="IF122" s="67"/>
      <c r="IG122" s="67"/>
      <c r="IH122" s="61"/>
      <c r="II122" s="61"/>
    </row>
    <row r="123" spans="1:1305" s="62" customFormat="1" ht="18" customHeight="1" x14ac:dyDescent="0.3">
      <c r="A123" s="56">
        <v>9780007548699</v>
      </c>
      <c r="B123" s="56">
        <v>2136523</v>
      </c>
      <c r="C123" s="57" t="s">
        <v>274</v>
      </c>
      <c r="D123" s="64">
        <v>10.5</v>
      </c>
      <c r="E123" s="72">
        <v>21110</v>
      </c>
      <c r="F123" s="74"/>
      <c r="G123" s="75"/>
      <c r="H123" s="76"/>
      <c r="I123" s="75"/>
      <c r="J123" s="74"/>
      <c r="K123" s="74"/>
      <c r="L123" s="75"/>
      <c r="M123" s="76"/>
      <c r="N123" s="75"/>
      <c r="O123" s="74"/>
      <c r="P123" s="74"/>
      <c r="Q123" s="75"/>
      <c r="R123" s="76"/>
      <c r="S123" s="75"/>
      <c r="T123" s="74"/>
      <c r="U123" s="74"/>
      <c r="V123" s="75"/>
      <c r="W123" s="76"/>
      <c r="X123" s="75"/>
      <c r="Y123" s="74"/>
      <c r="Z123" s="74"/>
      <c r="AA123" s="75"/>
      <c r="AB123" s="76"/>
      <c r="AC123" s="75"/>
      <c r="AD123" s="74"/>
      <c r="AE123" s="74"/>
      <c r="AF123" s="75"/>
      <c r="AG123" s="76"/>
      <c r="AH123" s="75"/>
      <c r="AI123" s="74"/>
      <c r="AJ123" s="74"/>
      <c r="AK123" s="75"/>
      <c r="AL123" s="76"/>
      <c r="AM123" s="75"/>
      <c r="AN123" s="74"/>
      <c r="AO123" s="74"/>
      <c r="AP123" s="75"/>
      <c r="AQ123" s="76"/>
      <c r="AR123" s="75"/>
      <c r="AS123" s="74"/>
      <c r="AT123" s="74"/>
      <c r="AU123" s="75"/>
      <c r="AV123" s="76"/>
      <c r="AW123" s="75"/>
      <c r="AX123" s="74"/>
      <c r="AY123" s="74"/>
      <c r="AZ123" s="75"/>
      <c r="BA123" s="76"/>
      <c r="BB123" s="75"/>
      <c r="BC123" s="74"/>
      <c r="BD123" s="74"/>
      <c r="BE123" s="75"/>
      <c r="BF123" s="76"/>
      <c r="BG123" s="75"/>
      <c r="BH123" s="74"/>
      <c r="BI123" s="74"/>
      <c r="BJ123" s="75"/>
      <c r="BK123" s="76"/>
      <c r="BL123" s="75"/>
      <c r="BM123" s="74"/>
      <c r="BN123" s="74"/>
      <c r="BO123" s="75"/>
      <c r="BP123" s="76"/>
      <c r="BQ123" s="75"/>
      <c r="BR123" s="74"/>
      <c r="BS123" s="74"/>
      <c r="BT123" s="75"/>
      <c r="BU123" s="76"/>
      <c r="BV123" s="75"/>
      <c r="BW123" s="74"/>
      <c r="BX123" s="74"/>
      <c r="BY123" s="75"/>
      <c r="BZ123" s="76"/>
      <c r="CA123" s="75"/>
      <c r="CB123" s="74"/>
      <c r="CC123" s="74"/>
      <c r="CD123" s="75"/>
      <c r="CE123" s="76"/>
      <c r="CF123" s="75"/>
      <c r="CG123" s="74"/>
      <c r="CH123" s="74"/>
      <c r="CI123" s="75"/>
      <c r="CJ123" s="76"/>
      <c r="CK123" s="75"/>
      <c r="CL123" s="74"/>
      <c r="CM123" s="74"/>
      <c r="CN123" s="75"/>
      <c r="CO123" s="76"/>
      <c r="CP123" s="75"/>
      <c r="CQ123" s="74"/>
      <c r="CR123" s="74"/>
      <c r="CS123" s="75"/>
      <c r="CT123" s="76"/>
      <c r="CU123" s="75"/>
      <c r="CV123" s="74"/>
      <c r="CW123" s="74"/>
      <c r="CX123" s="75"/>
      <c r="CY123" s="76"/>
      <c r="CZ123" s="75"/>
      <c r="DA123" s="74"/>
      <c r="DB123" s="74"/>
      <c r="DC123" s="75"/>
      <c r="DD123" s="76"/>
      <c r="DE123" s="75"/>
      <c r="DF123" s="74"/>
      <c r="DG123" s="74"/>
      <c r="DH123" s="75"/>
      <c r="DI123" s="76"/>
      <c r="DJ123" s="75"/>
      <c r="DK123" s="74"/>
      <c r="DL123" s="74"/>
      <c r="DM123" s="75"/>
      <c r="DN123" s="76"/>
      <c r="DO123" s="75"/>
      <c r="DP123" s="74"/>
      <c r="DQ123" s="74"/>
      <c r="DR123" s="75"/>
      <c r="DS123" s="76"/>
      <c r="DT123" s="75"/>
      <c r="DU123" s="74"/>
      <c r="DV123" s="74"/>
      <c r="DW123" s="75"/>
      <c r="DX123" s="76"/>
      <c r="DY123" s="75"/>
      <c r="DZ123" s="74"/>
      <c r="EA123" s="74"/>
      <c r="EB123" s="75"/>
      <c r="EC123" s="76"/>
      <c r="ED123" s="75"/>
      <c r="EE123" s="74"/>
      <c r="EF123" s="74"/>
      <c r="EG123" s="75"/>
      <c r="EH123" s="76"/>
      <c r="EI123" s="75"/>
      <c r="EJ123" s="74"/>
      <c r="EK123" s="74"/>
      <c r="EL123" s="75"/>
      <c r="EM123" s="76"/>
      <c r="EN123" s="75"/>
      <c r="EO123" s="74"/>
      <c r="EP123" s="74"/>
      <c r="EQ123" s="75"/>
      <c r="ER123" s="76"/>
      <c r="ES123" s="75"/>
      <c r="ET123" s="74"/>
      <c r="EU123" s="74"/>
      <c r="EV123" s="75"/>
      <c r="EW123" s="76"/>
      <c r="EX123" s="75"/>
      <c r="EY123" s="74"/>
      <c r="EZ123" s="74"/>
      <c r="FA123" s="75"/>
      <c r="FB123" s="76"/>
      <c r="FC123" s="75"/>
      <c r="FD123" s="74"/>
      <c r="FE123" s="74"/>
      <c r="FF123" s="75"/>
      <c r="FG123" s="76"/>
      <c r="FH123" s="75"/>
      <c r="FI123" s="74"/>
      <c r="FJ123" s="74"/>
      <c r="FK123" s="75"/>
      <c r="FL123" s="76"/>
      <c r="FM123" s="75"/>
      <c r="FN123" s="74"/>
      <c r="FO123" s="74"/>
      <c r="FP123" s="75"/>
      <c r="FQ123" s="76"/>
      <c r="FR123" s="75"/>
      <c r="FS123" s="74"/>
      <c r="FT123" s="74"/>
      <c r="FU123" s="75"/>
      <c r="FV123" s="76"/>
      <c r="FW123" s="75"/>
      <c r="FX123" s="74"/>
      <c r="FY123" s="74"/>
      <c r="FZ123" s="75"/>
      <c r="GA123" s="76"/>
      <c r="GB123" s="75"/>
      <c r="GC123" s="74"/>
      <c r="GD123" s="74"/>
      <c r="GE123" s="75"/>
      <c r="GF123" s="76"/>
      <c r="GG123" s="75"/>
      <c r="GH123" s="74"/>
      <c r="GI123" s="74"/>
      <c r="GJ123" s="75"/>
      <c r="GK123" s="76"/>
      <c r="GL123" s="75"/>
      <c r="GM123" s="74"/>
      <c r="GN123" s="74"/>
      <c r="GO123" s="75"/>
      <c r="GP123" s="76"/>
      <c r="GQ123" s="75"/>
      <c r="GR123" s="74"/>
      <c r="GS123" s="74"/>
      <c r="GT123" s="75"/>
      <c r="GU123" s="76"/>
      <c r="GV123" s="75"/>
      <c r="GW123" s="74"/>
      <c r="GX123" s="74"/>
      <c r="GY123" s="75"/>
      <c r="GZ123" s="76"/>
      <c r="HA123" s="75"/>
      <c r="HB123" s="74"/>
      <c r="HC123" s="74"/>
      <c r="HD123" s="75"/>
      <c r="HE123" s="76"/>
      <c r="HF123" s="75"/>
      <c r="HG123" s="74"/>
      <c r="HH123" s="74"/>
      <c r="HI123" s="75"/>
      <c r="HJ123" s="76"/>
      <c r="HK123" s="75"/>
      <c r="HL123" s="74"/>
      <c r="HM123" s="74"/>
      <c r="HN123" s="75"/>
      <c r="HO123" s="76"/>
      <c r="HP123" s="75"/>
      <c r="HQ123" s="74"/>
      <c r="HR123" s="74"/>
      <c r="HS123" s="75"/>
      <c r="HT123" s="76"/>
      <c r="HU123" s="75"/>
      <c r="HV123" s="74"/>
      <c r="HW123" s="74"/>
      <c r="HX123" s="75"/>
      <c r="HY123" s="76"/>
      <c r="HZ123" s="75"/>
      <c r="IA123" s="74"/>
      <c r="IB123" s="74"/>
      <c r="IC123" s="75"/>
      <c r="ID123" s="76"/>
      <c r="IE123" s="75"/>
      <c r="IF123" s="74"/>
      <c r="IG123" s="74"/>
      <c r="IH123" s="75"/>
      <c r="II123" s="75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  <c r="IY123" s="77"/>
      <c r="IZ123" s="77"/>
      <c r="JA123" s="77"/>
      <c r="JB123" s="77"/>
      <c r="JC123" s="77"/>
      <c r="JD123" s="77"/>
      <c r="JE123" s="77"/>
      <c r="JF123" s="77"/>
      <c r="JG123" s="77"/>
      <c r="JH123" s="77"/>
      <c r="JI123" s="77"/>
      <c r="JJ123" s="77"/>
      <c r="JK123" s="77"/>
      <c r="JL123" s="77"/>
      <c r="JM123" s="77"/>
      <c r="JN123" s="77"/>
      <c r="JO123" s="77"/>
      <c r="JP123" s="77"/>
      <c r="JQ123" s="77"/>
      <c r="JR123" s="77"/>
      <c r="JS123" s="77"/>
      <c r="JT123" s="77"/>
      <c r="JU123" s="77"/>
      <c r="JV123" s="77"/>
      <c r="JW123" s="77"/>
      <c r="JX123" s="77"/>
      <c r="JY123" s="77"/>
      <c r="JZ123" s="77"/>
      <c r="KA123" s="77"/>
      <c r="KB123" s="77"/>
      <c r="KC123" s="77"/>
      <c r="KD123" s="77"/>
      <c r="KE123" s="77"/>
      <c r="KF123" s="77"/>
      <c r="KG123" s="77"/>
      <c r="KH123" s="77"/>
      <c r="KI123" s="77"/>
      <c r="KJ123" s="77"/>
      <c r="KK123" s="77"/>
      <c r="KL123" s="77"/>
      <c r="KM123" s="77"/>
      <c r="KN123" s="77"/>
      <c r="KO123" s="77"/>
      <c r="KP123" s="77"/>
      <c r="KQ123" s="77"/>
      <c r="KR123" s="77"/>
      <c r="KS123" s="77"/>
      <c r="KT123" s="77"/>
      <c r="KU123" s="77"/>
      <c r="KV123" s="77"/>
      <c r="KW123" s="77"/>
      <c r="KX123" s="77"/>
      <c r="KY123" s="77"/>
      <c r="KZ123" s="77"/>
      <c r="LA123" s="77"/>
      <c r="LB123" s="77"/>
      <c r="LC123" s="77"/>
      <c r="LD123" s="77"/>
      <c r="LE123" s="77"/>
      <c r="LF123" s="77"/>
      <c r="LG123" s="77"/>
      <c r="LH123" s="77"/>
      <c r="LI123" s="77"/>
      <c r="LJ123" s="77"/>
      <c r="LK123" s="77"/>
      <c r="LL123" s="77"/>
      <c r="LM123" s="77"/>
      <c r="LN123" s="77"/>
      <c r="LO123" s="77"/>
      <c r="LP123" s="77"/>
      <c r="LQ123" s="77"/>
      <c r="LR123" s="77"/>
      <c r="LS123" s="77"/>
      <c r="LT123" s="77"/>
      <c r="LU123" s="77"/>
      <c r="LV123" s="77"/>
      <c r="LW123" s="77"/>
      <c r="LX123" s="77"/>
      <c r="LY123" s="77"/>
      <c r="LZ123" s="77"/>
      <c r="MA123" s="77"/>
      <c r="MB123" s="77"/>
      <c r="MC123" s="77"/>
      <c r="MD123" s="77"/>
      <c r="ME123" s="77"/>
      <c r="MF123" s="77"/>
      <c r="MG123" s="77"/>
      <c r="MH123" s="77"/>
      <c r="MI123" s="77"/>
      <c r="MJ123" s="77"/>
      <c r="MK123" s="77"/>
      <c r="ML123" s="77"/>
      <c r="MM123" s="77"/>
      <c r="MN123" s="77"/>
      <c r="MO123" s="77"/>
      <c r="MP123" s="77"/>
      <c r="MQ123" s="77"/>
      <c r="MR123" s="77"/>
      <c r="MS123" s="77"/>
      <c r="MT123" s="77"/>
      <c r="MU123" s="77"/>
      <c r="MV123" s="77"/>
      <c r="MW123" s="77"/>
      <c r="MX123" s="77"/>
      <c r="MY123" s="77"/>
      <c r="MZ123" s="77"/>
      <c r="NA123" s="77"/>
      <c r="NB123" s="77"/>
      <c r="NC123" s="77"/>
      <c r="ND123" s="77"/>
      <c r="NE123" s="77"/>
      <c r="NF123" s="77"/>
      <c r="NG123" s="77"/>
      <c r="NH123" s="77"/>
      <c r="NI123" s="77"/>
      <c r="NJ123" s="77"/>
      <c r="NK123" s="77"/>
      <c r="NL123" s="77"/>
      <c r="NM123" s="77"/>
      <c r="NN123" s="77"/>
      <c r="NO123" s="77"/>
      <c r="NP123" s="77"/>
      <c r="NQ123" s="77"/>
      <c r="NR123" s="77"/>
      <c r="NS123" s="77"/>
      <c r="NT123" s="77"/>
      <c r="NU123" s="77"/>
      <c r="NV123" s="77"/>
      <c r="NW123" s="77"/>
      <c r="NX123" s="77"/>
      <c r="NY123" s="77"/>
      <c r="NZ123" s="77"/>
      <c r="OA123" s="77"/>
      <c r="OB123" s="77"/>
      <c r="OC123" s="77"/>
      <c r="OD123" s="77"/>
      <c r="OE123" s="77"/>
      <c r="OF123" s="77"/>
      <c r="OG123" s="77"/>
      <c r="OH123" s="77"/>
      <c r="OI123" s="77"/>
      <c r="OJ123" s="77"/>
      <c r="OK123" s="77"/>
      <c r="OL123" s="77"/>
      <c r="OM123" s="77"/>
      <c r="ON123" s="77"/>
      <c r="OO123" s="77"/>
      <c r="OP123" s="77"/>
      <c r="OQ123" s="77"/>
      <c r="OR123" s="77"/>
      <c r="OS123" s="77"/>
      <c r="OT123" s="77"/>
      <c r="OU123" s="77"/>
      <c r="OV123" s="77"/>
      <c r="OW123" s="77"/>
      <c r="OX123" s="77"/>
      <c r="OY123" s="77"/>
      <c r="OZ123" s="77"/>
      <c r="PA123" s="77"/>
      <c r="PB123" s="77"/>
      <c r="PC123" s="77"/>
      <c r="PD123" s="77"/>
      <c r="PE123" s="77"/>
      <c r="PF123" s="77"/>
      <c r="PG123" s="77"/>
      <c r="PH123" s="77"/>
      <c r="PI123" s="77"/>
      <c r="PJ123" s="77"/>
      <c r="PK123" s="77"/>
      <c r="PL123" s="77"/>
      <c r="PM123" s="77"/>
      <c r="PN123" s="77"/>
      <c r="PO123" s="77"/>
      <c r="PP123" s="77"/>
      <c r="PQ123" s="77"/>
      <c r="PR123" s="77"/>
      <c r="PS123" s="77"/>
      <c r="PT123" s="77"/>
      <c r="PU123" s="77"/>
      <c r="PV123" s="77"/>
      <c r="PW123" s="77"/>
      <c r="PX123" s="77"/>
      <c r="PY123" s="77"/>
      <c r="PZ123" s="77"/>
      <c r="QA123" s="77"/>
      <c r="QB123" s="77"/>
      <c r="QC123" s="77"/>
      <c r="QD123" s="77"/>
      <c r="QE123" s="77"/>
      <c r="QF123" s="77"/>
      <c r="QG123" s="77"/>
      <c r="QH123" s="77"/>
      <c r="QI123" s="77"/>
      <c r="QJ123" s="77"/>
      <c r="QK123" s="77"/>
      <c r="QL123" s="77"/>
      <c r="QM123" s="77"/>
      <c r="QN123" s="77"/>
      <c r="QO123" s="77"/>
      <c r="QP123" s="77"/>
      <c r="QQ123" s="77"/>
      <c r="QR123" s="77"/>
      <c r="QS123" s="77"/>
      <c r="QT123" s="77"/>
      <c r="QU123" s="77"/>
      <c r="QV123" s="77"/>
      <c r="QW123" s="77"/>
      <c r="QX123" s="77"/>
      <c r="QY123" s="77"/>
      <c r="QZ123" s="77"/>
      <c r="RA123" s="77"/>
      <c r="RB123" s="77"/>
      <c r="RC123" s="77"/>
      <c r="RD123" s="77"/>
      <c r="RE123" s="77"/>
      <c r="RF123" s="77"/>
      <c r="RG123" s="77"/>
      <c r="RH123" s="77"/>
      <c r="RI123" s="77"/>
      <c r="RJ123" s="77"/>
      <c r="RK123" s="77"/>
      <c r="RL123" s="77"/>
      <c r="RM123" s="77"/>
      <c r="RN123" s="77"/>
      <c r="RO123" s="77"/>
      <c r="RP123" s="77"/>
      <c r="RQ123" s="77"/>
      <c r="RR123" s="77"/>
      <c r="RS123" s="77"/>
      <c r="RT123" s="77"/>
      <c r="RU123" s="77"/>
      <c r="RV123" s="77"/>
      <c r="RW123" s="77"/>
      <c r="RX123" s="77"/>
      <c r="RY123" s="77"/>
      <c r="RZ123" s="77"/>
      <c r="SA123" s="77"/>
      <c r="SB123" s="77"/>
      <c r="SC123" s="77"/>
      <c r="SD123" s="77"/>
      <c r="SE123" s="77"/>
      <c r="SF123" s="77"/>
      <c r="SG123" s="77"/>
      <c r="SH123" s="77"/>
      <c r="SI123" s="77"/>
      <c r="SJ123" s="77"/>
      <c r="SK123" s="77"/>
      <c r="SL123" s="77"/>
      <c r="SM123" s="77"/>
      <c r="SN123" s="77"/>
      <c r="SO123" s="77"/>
      <c r="SP123" s="77"/>
      <c r="SQ123" s="77"/>
      <c r="SR123" s="77"/>
      <c r="SS123" s="77"/>
      <c r="ST123" s="77"/>
      <c r="SU123" s="77"/>
      <c r="SV123" s="77"/>
      <c r="SW123" s="77"/>
      <c r="SX123" s="77"/>
      <c r="SY123" s="77"/>
      <c r="SZ123" s="77"/>
      <c r="TA123" s="77"/>
      <c r="TB123" s="77"/>
      <c r="TC123" s="77"/>
      <c r="TD123" s="77"/>
      <c r="TE123" s="77"/>
      <c r="TF123" s="77"/>
      <c r="TG123" s="77"/>
      <c r="TH123" s="77"/>
      <c r="TI123" s="77"/>
      <c r="TJ123" s="77"/>
      <c r="TK123" s="77"/>
      <c r="TL123" s="77"/>
      <c r="TM123" s="77"/>
      <c r="TN123" s="77"/>
      <c r="TO123" s="77"/>
      <c r="TP123" s="77"/>
      <c r="TQ123" s="77"/>
      <c r="TR123" s="77"/>
      <c r="TS123" s="77"/>
      <c r="TT123" s="77"/>
      <c r="TU123" s="77"/>
      <c r="TV123" s="77"/>
      <c r="TW123" s="77"/>
      <c r="TX123" s="77"/>
      <c r="TY123" s="77"/>
      <c r="TZ123" s="77"/>
      <c r="UA123" s="77"/>
      <c r="UB123" s="77"/>
      <c r="UC123" s="77"/>
      <c r="UD123" s="77"/>
      <c r="UE123" s="77"/>
      <c r="UF123" s="77"/>
      <c r="UG123" s="77"/>
      <c r="UH123" s="77"/>
      <c r="UI123" s="77"/>
      <c r="UJ123" s="77"/>
      <c r="UK123" s="77"/>
      <c r="UL123" s="77"/>
      <c r="UM123" s="77"/>
      <c r="UN123" s="77"/>
      <c r="UO123" s="77"/>
      <c r="UP123" s="77"/>
      <c r="UQ123" s="77"/>
      <c r="UR123" s="77"/>
      <c r="US123" s="77"/>
      <c r="UT123" s="77"/>
      <c r="UU123" s="77"/>
      <c r="UV123" s="77"/>
      <c r="UW123" s="77"/>
      <c r="UX123" s="77"/>
      <c r="UY123" s="77"/>
      <c r="UZ123" s="77"/>
      <c r="VA123" s="77"/>
      <c r="VB123" s="77"/>
      <c r="VC123" s="77"/>
      <c r="VD123" s="77"/>
      <c r="VE123" s="77"/>
      <c r="VF123" s="77"/>
      <c r="VG123" s="77"/>
      <c r="VH123" s="77"/>
      <c r="VI123" s="77"/>
      <c r="VJ123" s="77"/>
      <c r="VK123" s="77"/>
      <c r="VL123" s="77"/>
      <c r="VM123" s="77"/>
      <c r="VN123" s="77"/>
      <c r="VO123" s="77"/>
      <c r="VP123" s="77"/>
      <c r="VQ123" s="77"/>
      <c r="VR123" s="77"/>
      <c r="VS123" s="77"/>
      <c r="VT123" s="77"/>
      <c r="VU123" s="77"/>
      <c r="VV123" s="77"/>
      <c r="VW123" s="77"/>
      <c r="VX123" s="77"/>
      <c r="VY123" s="77"/>
      <c r="VZ123" s="77"/>
      <c r="WA123" s="77"/>
      <c r="WB123" s="77"/>
      <c r="WC123" s="77"/>
      <c r="WD123" s="77"/>
      <c r="WE123" s="77"/>
      <c r="WF123" s="77"/>
      <c r="WG123" s="77"/>
      <c r="WH123" s="77"/>
      <c r="WI123" s="77"/>
      <c r="WJ123" s="77"/>
      <c r="WK123" s="77"/>
      <c r="WL123" s="77"/>
      <c r="WM123" s="77"/>
      <c r="WN123" s="77"/>
      <c r="WO123" s="77"/>
      <c r="WP123" s="77"/>
      <c r="WQ123" s="77"/>
      <c r="WR123" s="77"/>
      <c r="WS123" s="77"/>
      <c r="WT123" s="77"/>
      <c r="WU123" s="77"/>
      <c r="WV123" s="77"/>
      <c r="WW123" s="77"/>
      <c r="WX123" s="77"/>
      <c r="WY123" s="77"/>
      <c r="WZ123" s="77"/>
      <c r="XA123" s="77"/>
      <c r="XB123" s="77"/>
      <c r="XC123" s="77"/>
      <c r="XD123" s="77"/>
      <c r="XE123" s="77"/>
      <c r="XF123" s="77"/>
      <c r="XG123" s="77"/>
      <c r="XH123" s="77"/>
      <c r="XI123" s="77"/>
      <c r="XJ123" s="77"/>
      <c r="XK123" s="77"/>
      <c r="XL123" s="77"/>
      <c r="XM123" s="77"/>
      <c r="XN123" s="77"/>
      <c r="XO123" s="77"/>
      <c r="XP123" s="77"/>
      <c r="XQ123" s="77"/>
      <c r="XR123" s="77"/>
      <c r="XS123" s="77"/>
      <c r="XT123" s="77"/>
      <c r="XU123" s="77"/>
      <c r="XV123" s="77"/>
      <c r="XW123" s="77"/>
      <c r="XX123" s="77"/>
      <c r="XY123" s="77"/>
      <c r="XZ123" s="77"/>
      <c r="YA123" s="77"/>
      <c r="YB123" s="77"/>
      <c r="YC123" s="77"/>
      <c r="YD123" s="77"/>
      <c r="YE123" s="77"/>
      <c r="YF123" s="77"/>
      <c r="YG123" s="77"/>
      <c r="YH123" s="77"/>
      <c r="YI123" s="77"/>
      <c r="YJ123" s="77"/>
      <c r="YK123" s="77"/>
      <c r="YL123" s="77"/>
      <c r="YM123" s="77"/>
      <c r="YN123" s="77"/>
      <c r="YO123" s="77"/>
      <c r="YP123" s="77"/>
      <c r="YQ123" s="77"/>
      <c r="YR123" s="77"/>
      <c r="YS123" s="77"/>
      <c r="YT123" s="77"/>
      <c r="YU123" s="77"/>
      <c r="YV123" s="77"/>
      <c r="YW123" s="77"/>
      <c r="YX123" s="77"/>
      <c r="YY123" s="77"/>
      <c r="YZ123" s="77"/>
      <c r="ZA123" s="77"/>
      <c r="ZB123" s="77"/>
      <c r="ZC123" s="77"/>
      <c r="ZD123" s="77"/>
      <c r="ZE123" s="77"/>
      <c r="ZF123" s="77"/>
      <c r="ZG123" s="77"/>
      <c r="ZH123" s="77"/>
      <c r="ZI123" s="77"/>
      <c r="ZJ123" s="77"/>
      <c r="ZK123" s="77"/>
      <c r="ZL123" s="77"/>
      <c r="ZM123" s="77"/>
      <c r="ZN123" s="77"/>
      <c r="ZO123" s="77"/>
      <c r="ZP123" s="77"/>
      <c r="ZQ123" s="77"/>
      <c r="ZR123" s="77"/>
      <c r="ZS123" s="77"/>
      <c r="ZT123" s="77"/>
      <c r="ZU123" s="77"/>
      <c r="ZV123" s="77"/>
      <c r="ZW123" s="77"/>
      <c r="ZX123" s="77"/>
      <c r="ZY123" s="77"/>
      <c r="ZZ123" s="77"/>
      <c r="AAA123" s="77"/>
      <c r="AAB123" s="77"/>
      <c r="AAC123" s="77"/>
      <c r="AAD123" s="77"/>
      <c r="AAE123" s="77"/>
      <c r="AAF123" s="77"/>
      <c r="AAG123" s="77"/>
      <c r="AAH123" s="77"/>
      <c r="AAI123" s="77"/>
      <c r="AAJ123" s="77"/>
      <c r="AAK123" s="77"/>
      <c r="AAL123" s="77"/>
      <c r="AAM123" s="77"/>
      <c r="AAN123" s="77"/>
      <c r="AAO123" s="77"/>
      <c r="AAP123" s="77"/>
      <c r="AAQ123" s="77"/>
      <c r="AAR123" s="77"/>
      <c r="AAS123" s="77"/>
      <c r="AAT123" s="77"/>
      <c r="AAU123" s="77"/>
      <c r="AAV123" s="77"/>
      <c r="AAW123" s="77"/>
      <c r="AAX123" s="77"/>
      <c r="AAY123" s="77"/>
      <c r="AAZ123" s="77"/>
      <c r="ABA123" s="77"/>
      <c r="ABB123" s="77"/>
      <c r="ABC123" s="77"/>
      <c r="ABD123" s="77"/>
      <c r="ABE123" s="77"/>
      <c r="ABF123" s="77"/>
      <c r="ABG123" s="77"/>
      <c r="ABH123" s="77"/>
      <c r="ABI123" s="77"/>
      <c r="ABJ123" s="77"/>
      <c r="ABK123" s="77"/>
      <c r="ABL123" s="77"/>
      <c r="ABM123" s="77"/>
      <c r="ABN123" s="77"/>
      <c r="ABO123" s="77"/>
      <c r="ABP123" s="77"/>
      <c r="ABQ123" s="77"/>
      <c r="ABR123" s="77"/>
      <c r="ABS123" s="77"/>
      <c r="ABT123" s="77"/>
      <c r="ABU123" s="77"/>
      <c r="ABV123" s="77"/>
      <c r="ABW123" s="77"/>
      <c r="ABX123" s="77"/>
      <c r="ABY123" s="77"/>
      <c r="ABZ123" s="77"/>
      <c r="ACA123" s="77"/>
      <c r="ACB123" s="77"/>
      <c r="ACC123" s="77"/>
      <c r="ACD123" s="77"/>
      <c r="ACE123" s="77"/>
      <c r="ACF123" s="77"/>
      <c r="ACG123" s="77"/>
      <c r="ACH123" s="77"/>
      <c r="ACI123" s="77"/>
      <c r="ACJ123" s="77"/>
      <c r="ACK123" s="77"/>
      <c r="ACL123" s="77"/>
      <c r="ACM123" s="77"/>
      <c r="ACN123" s="77"/>
      <c r="ACO123" s="77"/>
      <c r="ACP123" s="77"/>
      <c r="ACQ123" s="77"/>
      <c r="ACR123" s="77"/>
      <c r="ACS123" s="77"/>
      <c r="ACT123" s="77"/>
      <c r="ACU123" s="77"/>
      <c r="ACV123" s="77"/>
      <c r="ACW123" s="77"/>
      <c r="ACX123" s="77"/>
      <c r="ACY123" s="77"/>
      <c r="ACZ123" s="77"/>
      <c r="ADA123" s="77"/>
      <c r="ADB123" s="77"/>
      <c r="ADC123" s="77"/>
      <c r="ADD123" s="77"/>
      <c r="ADE123" s="77"/>
      <c r="ADF123" s="77"/>
      <c r="ADG123" s="77"/>
      <c r="ADH123" s="77"/>
      <c r="ADI123" s="77"/>
      <c r="ADJ123" s="77"/>
      <c r="ADK123" s="77"/>
      <c r="ADL123" s="77"/>
      <c r="ADM123" s="77"/>
      <c r="ADN123" s="77"/>
      <c r="ADO123" s="77"/>
      <c r="ADP123" s="77"/>
      <c r="ADQ123" s="77"/>
      <c r="ADR123" s="77"/>
      <c r="ADS123" s="77"/>
      <c r="ADT123" s="77"/>
      <c r="ADU123" s="77"/>
      <c r="ADV123" s="77"/>
      <c r="ADW123" s="77"/>
      <c r="ADX123" s="77"/>
      <c r="ADY123" s="77"/>
      <c r="ADZ123" s="77"/>
      <c r="AEA123" s="77"/>
      <c r="AEB123" s="77"/>
      <c r="AEC123" s="77"/>
      <c r="AED123" s="77"/>
      <c r="AEE123" s="77"/>
      <c r="AEF123" s="77"/>
      <c r="AEG123" s="77"/>
      <c r="AEH123" s="77"/>
      <c r="AEI123" s="77"/>
      <c r="AEJ123" s="77"/>
      <c r="AEK123" s="77"/>
      <c r="AEL123" s="77"/>
      <c r="AEM123" s="77"/>
      <c r="AEN123" s="77"/>
      <c r="AEO123" s="77"/>
      <c r="AEP123" s="77"/>
      <c r="AEQ123" s="77"/>
      <c r="AER123" s="77"/>
      <c r="AES123" s="77"/>
      <c r="AET123" s="77"/>
      <c r="AEU123" s="77"/>
      <c r="AEV123" s="77"/>
      <c r="AEW123" s="77"/>
      <c r="AEX123" s="77"/>
      <c r="AEY123" s="77"/>
      <c r="AEZ123" s="77"/>
      <c r="AFA123" s="77"/>
      <c r="AFB123" s="77"/>
      <c r="AFC123" s="77"/>
      <c r="AFD123" s="77"/>
      <c r="AFE123" s="77"/>
      <c r="AFF123" s="77"/>
      <c r="AFG123" s="77"/>
      <c r="AFH123" s="77"/>
      <c r="AFI123" s="77"/>
      <c r="AFJ123" s="77"/>
      <c r="AFK123" s="77"/>
      <c r="AFL123" s="77"/>
      <c r="AFM123" s="77"/>
      <c r="AFN123" s="77"/>
      <c r="AFO123" s="77"/>
      <c r="AFP123" s="77"/>
      <c r="AFQ123" s="77"/>
      <c r="AFR123" s="77"/>
      <c r="AFS123" s="77"/>
      <c r="AFT123" s="77"/>
      <c r="AFU123" s="77"/>
      <c r="AFV123" s="77"/>
      <c r="AFW123" s="77"/>
      <c r="AFX123" s="77"/>
      <c r="AFY123" s="77"/>
      <c r="AFZ123" s="77"/>
      <c r="AGA123" s="77"/>
      <c r="AGB123" s="77"/>
      <c r="AGC123" s="77"/>
      <c r="AGD123" s="77"/>
      <c r="AGE123" s="77"/>
      <c r="AGF123" s="77"/>
      <c r="AGG123" s="77"/>
      <c r="AGH123" s="77"/>
      <c r="AGI123" s="77"/>
      <c r="AGJ123" s="77"/>
      <c r="AGK123" s="77"/>
      <c r="AGL123" s="77"/>
      <c r="AGM123" s="77"/>
      <c r="AGN123" s="77"/>
      <c r="AGO123" s="77"/>
      <c r="AGP123" s="77"/>
      <c r="AGQ123" s="77"/>
      <c r="AGR123" s="77"/>
      <c r="AGS123" s="77"/>
      <c r="AGT123" s="77"/>
      <c r="AGU123" s="77"/>
      <c r="AGV123" s="77"/>
      <c r="AGW123" s="77"/>
      <c r="AGX123" s="77"/>
      <c r="AGY123" s="77"/>
      <c r="AGZ123" s="77"/>
      <c r="AHA123" s="77"/>
      <c r="AHB123" s="77"/>
      <c r="AHC123" s="77"/>
      <c r="AHD123" s="77"/>
      <c r="AHE123" s="77"/>
      <c r="AHF123" s="77"/>
      <c r="AHG123" s="77"/>
      <c r="AHH123" s="77"/>
      <c r="AHI123" s="77"/>
      <c r="AHJ123" s="77"/>
      <c r="AHK123" s="77"/>
      <c r="AHL123" s="77"/>
      <c r="AHM123" s="77"/>
      <c r="AHN123" s="77"/>
      <c r="AHO123" s="77"/>
      <c r="AHP123" s="77"/>
      <c r="AHQ123" s="77"/>
      <c r="AHR123" s="77"/>
      <c r="AHS123" s="77"/>
      <c r="AHT123" s="77"/>
      <c r="AHU123" s="77"/>
      <c r="AHV123" s="77"/>
      <c r="AHW123" s="77"/>
      <c r="AHX123" s="77"/>
      <c r="AHY123" s="77"/>
      <c r="AHZ123" s="77"/>
      <c r="AIA123" s="77"/>
      <c r="AIB123" s="77"/>
      <c r="AIC123" s="77"/>
      <c r="AID123" s="77"/>
      <c r="AIE123" s="77"/>
      <c r="AIF123" s="77"/>
      <c r="AIG123" s="77"/>
      <c r="AIH123" s="77"/>
      <c r="AII123" s="77"/>
      <c r="AIJ123" s="77"/>
      <c r="AIK123" s="77"/>
      <c r="AIL123" s="77"/>
      <c r="AIM123" s="77"/>
      <c r="AIN123" s="77"/>
      <c r="AIO123" s="77"/>
      <c r="AIP123" s="77"/>
      <c r="AIQ123" s="77"/>
      <c r="AIR123" s="77"/>
      <c r="AIS123" s="77"/>
      <c r="AIT123" s="77"/>
      <c r="AIU123" s="77"/>
      <c r="AIV123" s="77"/>
      <c r="AIW123" s="77"/>
      <c r="AIX123" s="77"/>
      <c r="AIY123" s="77"/>
      <c r="AIZ123" s="77"/>
      <c r="AJA123" s="77"/>
      <c r="AJB123" s="77"/>
      <c r="AJC123" s="77"/>
      <c r="AJD123" s="77"/>
      <c r="AJE123" s="77"/>
      <c r="AJF123" s="77"/>
      <c r="AJG123" s="77"/>
      <c r="AJH123" s="77"/>
      <c r="AJI123" s="77"/>
      <c r="AJJ123" s="77"/>
      <c r="AJK123" s="77"/>
      <c r="AJL123" s="77"/>
      <c r="AJM123" s="77"/>
      <c r="AJN123" s="77"/>
      <c r="AJO123" s="77"/>
      <c r="AJP123" s="77"/>
      <c r="AJQ123" s="77"/>
      <c r="AJR123" s="77"/>
      <c r="AJS123" s="77"/>
      <c r="AJT123" s="77"/>
      <c r="AJU123" s="77"/>
      <c r="AJV123" s="77"/>
      <c r="AJW123" s="77"/>
      <c r="AJX123" s="77"/>
      <c r="AJY123" s="77"/>
      <c r="AJZ123" s="77"/>
      <c r="AKA123" s="77"/>
      <c r="AKB123" s="77"/>
      <c r="AKC123" s="77"/>
      <c r="AKD123" s="77"/>
      <c r="AKE123" s="77"/>
      <c r="AKF123" s="77"/>
      <c r="AKG123" s="77"/>
      <c r="AKH123" s="77"/>
      <c r="AKI123" s="77"/>
      <c r="AKJ123" s="77"/>
      <c r="AKK123" s="77"/>
      <c r="AKL123" s="77"/>
      <c r="AKM123" s="77"/>
      <c r="AKN123" s="77"/>
      <c r="AKO123" s="77"/>
      <c r="AKP123" s="77"/>
      <c r="AKQ123" s="77"/>
      <c r="AKR123" s="77"/>
      <c r="AKS123" s="77"/>
      <c r="AKT123" s="77"/>
      <c r="AKU123" s="77"/>
      <c r="AKV123" s="77"/>
      <c r="AKW123" s="77"/>
      <c r="AKX123" s="77"/>
      <c r="AKY123" s="77"/>
      <c r="AKZ123" s="77"/>
      <c r="ALA123" s="77"/>
      <c r="ALB123" s="77"/>
      <c r="ALC123" s="77"/>
      <c r="ALD123" s="77"/>
      <c r="ALE123" s="77"/>
      <c r="ALF123" s="77"/>
      <c r="ALG123" s="77"/>
      <c r="ALH123" s="77"/>
      <c r="ALI123" s="77"/>
      <c r="ALJ123" s="77"/>
      <c r="ALK123" s="77"/>
      <c r="ALL123" s="77"/>
      <c r="ALM123" s="77"/>
      <c r="ALN123" s="77"/>
      <c r="ALO123" s="77"/>
      <c r="ALP123" s="77"/>
      <c r="ALQ123" s="77"/>
      <c r="ALR123" s="77"/>
      <c r="ALS123" s="77"/>
      <c r="ALT123" s="77"/>
      <c r="ALU123" s="77"/>
      <c r="ALV123" s="77"/>
      <c r="ALW123" s="77"/>
      <c r="ALX123" s="77"/>
      <c r="ALY123" s="77"/>
      <c r="ALZ123" s="77"/>
      <c r="AMA123" s="77"/>
      <c r="AMB123" s="77"/>
      <c r="AMC123" s="77"/>
      <c r="AMD123" s="77"/>
      <c r="AME123" s="77"/>
      <c r="AMF123" s="77"/>
      <c r="AMG123" s="77"/>
      <c r="AMH123" s="77"/>
      <c r="AMI123" s="77"/>
      <c r="AMJ123" s="77"/>
      <c r="AMK123" s="77"/>
      <c r="AML123" s="77"/>
      <c r="AMM123" s="77"/>
      <c r="AMN123" s="77"/>
      <c r="AMO123" s="77"/>
      <c r="AMP123" s="77"/>
      <c r="AMQ123" s="77"/>
      <c r="AMR123" s="77"/>
      <c r="AMS123" s="77"/>
      <c r="AMT123" s="77"/>
      <c r="AMU123" s="77"/>
      <c r="AMV123" s="77"/>
      <c r="AMW123" s="77"/>
      <c r="AMX123" s="77"/>
      <c r="AMY123" s="77"/>
      <c r="AMZ123" s="77"/>
      <c r="ANA123" s="77"/>
      <c r="ANB123" s="77"/>
      <c r="ANC123" s="77"/>
      <c r="AND123" s="77"/>
      <c r="ANE123" s="77"/>
      <c r="ANF123" s="77"/>
      <c r="ANG123" s="77"/>
      <c r="ANH123" s="77"/>
      <c r="ANI123" s="77"/>
      <c r="ANJ123" s="77"/>
      <c r="ANK123" s="77"/>
      <c r="ANL123" s="77"/>
      <c r="ANM123" s="77"/>
      <c r="ANN123" s="77"/>
      <c r="ANO123" s="77"/>
      <c r="ANP123" s="77"/>
      <c r="ANQ123" s="77"/>
      <c r="ANR123" s="77"/>
      <c r="ANS123" s="77"/>
      <c r="ANT123" s="77"/>
      <c r="ANU123" s="77"/>
      <c r="ANV123" s="77"/>
      <c r="ANW123" s="77"/>
      <c r="ANX123" s="77"/>
      <c r="ANY123" s="77"/>
      <c r="ANZ123" s="77"/>
      <c r="AOA123" s="77"/>
      <c r="AOB123" s="77"/>
      <c r="AOC123" s="77"/>
      <c r="AOD123" s="77"/>
      <c r="AOE123" s="77"/>
      <c r="AOF123" s="77"/>
      <c r="AOG123" s="77"/>
      <c r="AOH123" s="77"/>
      <c r="AOI123" s="77"/>
      <c r="AOJ123" s="77"/>
      <c r="AOK123" s="77"/>
      <c r="AOL123" s="77"/>
      <c r="AOM123" s="77"/>
      <c r="AON123" s="77"/>
      <c r="AOO123" s="77"/>
      <c r="AOP123" s="77"/>
      <c r="AOQ123" s="77"/>
      <c r="AOR123" s="77"/>
      <c r="AOS123" s="77"/>
      <c r="AOT123" s="77"/>
      <c r="AOU123" s="77"/>
      <c r="AOV123" s="77"/>
      <c r="AOW123" s="77"/>
      <c r="AOX123" s="77"/>
      <c r="AOY123" s="77"/>
      <c r="AOZ123" s="77"/>
      <c r="APA123" s="77"/>
      <c r="APB123" s="77"/>
      <c r="APC123" s="77"/>
      <c r="APD123" s="77"/>
      <c r="APE123" s="77"/>
      <c r="APF123" s="77"/>
      <c r="APG123" s="77"/>
      <c r="APH123" s="77"/>
      <c r="API123" s="77"/>
      <c r="APJ123" s="77"/>
      <c r="APK123" s="77"/>
      <c r="APL123" s="77"/>
      <c r="APM123" s="77"/>
      <c r="APN123" s="77"/>
      <c r="APO123" s="77"/>
      <c r="APP123" s="77"/>
      <c r="APQ123" s="77"/>
      <c r="APR123" s="77"/>
      <c r="APS123" s="77"/>
      <c r="APT123" s="77"/>
      <c r="APU123" s="77"/>
      <c r="APV123" s="77"/>
      <c r="APW123" s="77"/>
      <c r="APX123" s="77"/>
      <c r="APY123" s="77"/>
      <c r="APZ123" s="77"/>
      <c r="AQA123" s="77"/>
      <c r="AQB123" s="77"/>
      <c r="AQC123" s="77"/>
      <c r="AQD123" s="77"/>
      <c r="AQE123" s="77"/>
      <c r="AQF123" s="77"/>
      <c r="AQG123" s="77"/>
      <c r="AQH123" s="77"/>
      <c r="AQI123" s="77"/>
      <c r="AQJ123" s="77"/>
      <c r="AQK123" s="77"/>
      <c r="AQL123" s="77"/>
      <c r="AQM123" s="77"/>
      <c r="AQN123" s="77"/>
      <c r="AQO123" s="77"/>
      <c r="AQP123" s="77"/>
      <c r="AQQ123" s="77"/>
      <c r="AQR123" s="77"/>
      <c r="AQS123" s="77"/>
      <c r="AQT123" s="77"/>
      <c r="AQU123" s="77"/>
      <c r="AQV123" s="77"/>
      <c r="AQW123" s="77"/>
      <c r="AQX123" s="77"/>
      <c r="AQY123" s="77"/>
      <c r="AQZ123" s="77"/>
      <c r="ARA123" s="77"/>
      <c r="ARB123" s="77"/>
      <c r="ARC123" s="77"/>
      <c r="ARD123" s="77"/>
      <c r="ARE123" s="77"/>
      <c r="ARF123" s="77"/>
      <c r="ARG123" s="77"/>
      <c r="ARH123" s="77"/>
      <c r="ARI123" s="77"/>
      <c r="ARJ123" s="77"/>
      <c r="ARK123" s="77"/>
      <c r="ARL123" s="77"/>
      <c r="ARM123" s="77"/>
      <c r="ARN123" s="77"/>
      <c r="ARO123" s="77"/>
      <c r="ARP123" s="77"/>
      <c r="ARQ123" s="77"/>
      <c r="ARR123" s="77"/>
      <c r="ARS123" s="77"/>
      <c r="ART123" s="77"/>
      <c r="ARU123" s="77"/>
      <c r="ARV123" s="77"/>
      <c r="ARW123" s="77"/>
      <c r="ARX123" s="77"/>
      <c r="ARY123" s="77"/>
      <c r="ARZ123" s="77"/>
      <c r="ASA123" s="77"/>
      <c r="ASB123" s="77"/>
      <c r="ASC123" s="77"/>
      <c r="ASD123" s="77"/>
      <c r="ASE123" s="77"/>
      <c r="ASF123" s="77"/>
      <c r="ASG123" s="77"/>
      <c r="ASH123" s="77"/>
      <c r="ASI123" s="77"/>
      <c r="ASJ123" s="77"/>
      <c r="ASK123" s="77"/>
      <c r="ASL123" s="77"/>
      <c r="ASM123" s="77"/>
      <c r="ASN123" s="77"/>
      <c r="ASO123" s="77"/>
      <c r="ASP123" s="77"/>
      <c r="ASQ123" s="77"/>
      <c r="ASR123" s="77"/>
      <c r="ASS123" s="77"/>
      <c r="AST123" s="77"/>
      <c r="ASU123" s="77"/>
      <c r="ASV123" s="77"/>
      <c r="ASW123" s="77"/>
      <c r="ASX123" s="77"/>
      <c r="ASY123" s="77"/>
      <c r="ASZ123" s="77"/>
      <c r="ATA123" s="77"/>
      <c r="ATB123" s="77"/>
      <c r="ATC123" s="77"/>
      <c r="ATD123" s="77"/>
      <c r="ATE123" s="77"/>
      <c r="ATF123" s="77"/>
      <c r="ATG123" s="77"/>
      <c r="ATH123" s="77"/>
      <c r="ATI123" s="77"/>
      <c r="ATJ123" s="77"/>
      <c r="ATK123" s="77"/>
      <c r="ATL123" s="77"/>
      <c r="ATM123" s="77"/>
      <c r="ATN123" s="77"/>
      <c r="ATO123" s="77"/>
      <c r="ATP123" s="77"/>
      <c r="ATQ123" s="77"/>
      <c r="ATR123" s="77"/>
      <c r="ATS123" s="77"/>
      <c r="ATT123" s="77"/>
      <c r="ATU123" s="77"/>
      <c r="ATV123" s="77"/>
      <c r="ATW123" s="77"/>
      <c r="ATX123" s="77"/>
      <c r="ATY123" s="77"/>
      <c r="ATZ123" s="77"/>
      <c r="AUA123" s="77"/>
      <c r="AUB123" s="77"/>
      <c r="AUC123" s="77"/>
      <c r="AUD123" s="77"/>
      <c r="AUE123" s="77"/>
      <c r="AUF123" s="77"/>
      <c r="AUG123" s="77"/>
      <c r="AUH123" s="77"/>
      <c r="AUI123" s="77"/>
      <c r="AUJ123" s="77"/>
      <c r="AUK123" s="77"/>
      <c r="AUL123" s="77"/>
      <c r="AUM123" s="77"/>
      <c r="AUN123" s="77"/>
      <c r="AUO123" s="77"/>
      <c r="AUP123" s="77"/>
      <c r="AUQ123" s="77"/>
      <c r="AUR123" s="77"/>
      <c r="AUS123" s="77"/>
      <c r="AUT123" s="77"/>
      <c r="AUU123" s="77"/>
      <c r="AUV123" s="77"/>
      <c r="AUW123" s="77"/>
      <c r="AUX123" s="77"/>
      <c r="AUY123" s="77"/>
      <c r="AUZ123" s="77"/>
      <c r="AVA123" s="77"/>
      <c r="AVB123" s="77"/>
      <c r="AVC123" s="77"/>
      <c r="AVD123" s="77"/>
      <c r="AVE123" s="77"/>
      <c r="AVF123" s="77"/>
      <c r="AVG123" s="77"/>
      <c r="AVH123" s="77"/>
      <c r="AVI123" s="77"/>
      <c r="AVJ123" s="77"/>
      <c r="AVK123" s="77"/>
      <c r="AVL123" s="77"/>
      <c r="AVM123" s="77"/>
      <c r="AVN123" s="77"/>
      <c r="AVO123" s="77"/>
      <c r="AVP123" s="77"/>
      <c r="AVQ123" s="77"/>
      <c r="AVR123" s="77"/>
      <c r="AVS123" s="77"/>
      <c r="AVT123" s="77"/>
      <c r="AVU123" s="77"/>
      <c r="AVV123" s="77"/>
      <c r="AVW123" s="77"/>
      <c r="AVX123" s="77"/>
      <c r="AVY123" s="77"/>
      <c r="AVZ123" s="77"/>
      <c r="AWA123" s="77"/>
      <c r="AWB123" s="77"/>
      <c r="AWC123" s="77"/>
      <c r="AWD123" s="77"/>
      <c r="AWE123" s="77"/>
      <c r="AWF123" s="77"/>
      <c r="AWG123" s="77"/>
      <c r="AWH123" s="77"/>
      <c r="AWI123" s="77"/>
      <c r="AWJ123" s="77"/>
      <c r="AWK123" s="77"/>
      <c r="AWL123" s="77"/>
      <c r="AWM123" s="77"/>
      <c r="AWN123" s="77"/>
      <c r="AWO123" s="77"/>
      <c r="AWP123" s="77"/>
      <c r="AWQ123" s="77"/>
      <c r="AWR123" s="77"/>
      <c r="AWS123" s="77"/>
      <c r="AWT123" s="77"/>
      <c r="AWU123" s="77"/>
      <c r="AWV123" s="77"/>
      <c r="AWW123" s="77"/>
      <c r="AWX123" s="77"/>
      <c r="AWY123" s="77"/>
      <c r="AWZ123" s="77"/>
      <c r="AXA123" s="77"/>
      <c r="AXB123" s="77"/>
      <c r="AXC123" s="77"/>
      <c r="AXD123" s="77"/>
      <c r="AXE123" s="77"/>
    </row>
    <row r="124" spans="1:1305" s="77" customFormat="1" ht="18" customHeight="1" x14ac:dyDescent="0.3">
      <c r="A124" s="54">
        <v>9780008478674</v>
      </c>
      <c r="B124" s="54">
        <v>2850081</v>
      </c>
      <c r="C124" s="55" t="s">
        <v>275</v>
      </c>
      <c r="D124" s="63">
        <v>13.5</v>
      </c>
      <c r="E124" s="71">
        <v>21110</v>
      </c>
      <c r="F124" s="67"/>
      <c r="G124" s="61"/>
      <c r="H124" s="68"/>
      <c r="I124" s="61"/>
      <c r="J124" s="67"/>
      <c r="K124" s="67"/>
      <c r="L124" s="61"/>
      <c r="M124" s="68"/>
      <c r="N124" s="61"/>
      <c r="O124" s="67"/>
      <c r="P124" s="67"/>
      <c r="Q124" s="61"/>
      <c r="R124" s="68"/>
      <c r="S124" s="61"/>
      <c r="T124" s="67"/>
      <c r="U124" s="67"/>
      <c r="V124" s="61"/>
      <c r="W124" s="68"/>
      <c r="X124" s="61"/>
      <c r="Y124" s="67"/>
      <c r="Z124" s="67"/>
      <c r="AA124" s="61"/>
      <c r="AB124" s="68"/>
      <c r="AC124" s="61"/>
      <c r="AD124" s="67"/>
      <c r="AE124" s="67"/>
      <c r="AF124" s="61"/>
      <c r="AG124" s="68"/>
      <c r="AH124" s="61"/>
      <c r="AI124" s="67"/>
      <c r="AJ124" s="67"/>
      <c r="AK124" s="61"/>
      <c r="AL124" s="68"/>
      <c r="AM124" s="61"/>
      <c r="AN124" s="67"/>
      <c r="AO124" s="67"/>
      <c r="AP124" s="61"/>
      <c r="AQ124" s="68"/>
      <c r="AR124" s="61"/>
      <c r="AS124" s="67"/>
      <c r="AT124" s="67"/>
      <c r="AU124" s="61"/>
      <c r="AV124" s="68"/>
      <c r="AW124" s="61"/>
      <c r="AX124" s="67"/>
      <c r="AY124" s="67"/>
      <c r="AZ124" s="61"/>
      <c r="BA124" s="68"/>
      <c r="BB124" s="61"/>
      <c r="BC124" s="67"/>
      <c r="BD124" s="67"/>
      <c r="BE124" s="61"/>
      <c r="BF124" s="68"/>
      <c r="BG124" s="61"/>
      <c r="BH124" s="67"/>
      <c r="BI124" s="67"/>
      <c r="BJ124" s="61"/>
      <c r="BK124" s="68"/>
      <c r="BL124" s="61"/>
      <c r="BM124" s="67"/>
      <c r="BN124" s="67"/>
      <c r="BO124" s="61"/>
      <c r="BP124" s="68"/>
      <c r="BQ124" s="61"/>
      <c r="BR124" s="67"/>
      <c r="BS124" s="67"/>
      <c r="BT124" s="61"/>
      <c r="BU124" s="68"/>
      <c r="BV124" s="61"/>
      <c r="BW124" s="67"/>
      <c r="BX124" s="67"/>
      <c r="BY124" s="61"/>
      <c r="BZ124" s="68"/>
      <c r="CA124" s="61"/>
      <c r="CB124" s="67"/>
      <c r="CC124" s="67"/>
      <c r="CD124" s="61"/>
      <c r="CE124" s="68"/>
      <c r="CF124" s="61"/>
      <c r="CG124" s="67"/>
      <c r="CH124" s="67"/>
      <c r="CI124" s="61"/>
      <c r="CJ124" s="68"/>
      <c r="CK124" s="61"/>
      <c r="CL124" s="67"/>
      <c r="CM124" s="67"/>
      <c r="CN124" s="61"/>
      <c r="CO124" s="68"/>
      <c r="CP124" s="61"/>
      <c r="CQ124" s="67"/>
      <c r="CR124" s="67"/>
      <c r="CS124" s="61"/>
      <c r="CT124" s="68"/>
      <c r="CU124" s="61"/>
      <c r="CV124" s="67"/>
      <c r="CW124" s="67"/>
      <c r="CX124" s="61"/>
      <c r="CY124" s="68"/>
      <c r="CZ124" s="61"/>
      <c r="DA124" s="67"/>
      <c r="DB124" s="67"/>
      <c r="DC124" s="61"/>
      <c r="DD124" s="68"/>
      <c r="DE124" s="61"/>
      <c r="DF124" s="67"/>
      <c r="DG124" s="67"/>
      <c r="DH124" s="61"/>
      <c r="DI124" s="68"/>
      <c r="DJ124" s="61"/>
      <c r="DK124" s="67"/>
      <c r="DL124" s="67"/>
      <c r="DM124" s="61"/>
      <c r="DN124" s="68"/>
      <c r="DO124" s="61"/>
      <c r="DP124" s="67"/>
      <c r="DQ124" s="67"/>
      <c r="DR124" s="61"/>
      <c r="DS124" s="68"/>
      <c r="DT124" s="61"/>
      <c r="DU124" s="67"/>
      <c r="DV124" s="67"/>
      <c r="DW124" s="61"/>
      <c r="DX124" s="68"/>
      <c r="DY124" s="61"/>
      <c r="DZ124" s="67"/>
      <c r="EA124" s="67"/>
      <c r="EB124" s="61"/>
      <c r="EC124" s="68"/>
      <c r="ED124" s="61"/>
      <c r="EE124" s="67"/>
      <c r="EF124" s="67"/>
      <c r="EG124" s="61"/>
      <c r="EH124" s="68"/>
      <c r="EI124" s="61"/>
      <c r="EJ124" s="67"/>
      <c r="EK124" s="67"/>
      <c r="EL124" s="61"/>
      <c r="EM124" s="68"/>
      <c r="EN124" s="61"/>
      <c r="EO124" s="67"/>
      <c r="EP124" s="67"/>
      <c r="EQ124" s="61"/>
      <c r="ER124" s="68"/>
      <c r="ES124" s="61"/>
      <c r="ET124" s="67"/>
      <c r="EU124" s="67"/>
      <c r="EV124" s="61"/>
      <c r="EW124" s="68"/>
      <c r="EX124" s="61"/>
      <c r="EY124" s="67"/>
      <c r="EZ124" s="67"/>
      <c r="FA124" s="61"/>
      <c r="FB124" s="68"/>
      <c r="FC124" s="61"/>
      <c r="FD124" s="67"/>
      <c r="FE124" s="67"/>
      <c r="FF124" s="61"/>
      <c r="FG124" s="68"/>
      <c r="FH124" s="61"/>
      <c r="FI124" s="67"/>
      <c r="FJ124" s="67"/>
      <c r="FK124" s="61"/>
      <c r="FL124" s="68"/>
      <c r="FM124" s="61"/>
      <c r="FN124" s="67"/>
      <c r="FO124" s="67"/>
      <c r="FP124" s="61"/>
      <c r="FQ124" s="68"/>
      <c r="FR124" s="61"/>
      <c r="FS124" s="67"/>
      <c r="FT124" s="67"/>
      <c r="FU124" s="61"/>
      <c r="FV124" s="68"/>
      <c r="FW124" s="61"/>
      <c r="FX124" s="67"/>
      <c r="FY124" s="67"/>
      <c r="FZ124" s="61"/>
      <c r="GA124" s="68"/>
      <c r="GB124" s="61"/>
      <c r="GC124" s="67"/>
      <c r="GD124" s="67"/>
      <c r="GE124" s="61"/>
      <c r="GF124" s="68"/>
      <c r="GG124" s="61"/>
      <c r="GH124" s="67"/>
      <c r="GI124" s="67"/>
      <c r="GJ124" s="61"/>
      <c r="GK124" s="68"/>
      <c r="GL124" s="61"/>
      <c r="GM124" s="67"/>
      <c r="GN124" s="67"/>
      <c r="GO124" s="61"/>
      <c r="GP124" s="68"/>
      <c r="GQ124" s="61"/>
      <c r="GR124" s="67"/>
      <c r="GS124" s="67"/>
      <c r="GT124" s="61"/>
      <c r="GU124" s="68"/>
      <c r="GV124" s="61"/>
      <c r="GW124" s="67"/>
      <c r="GX124" s="67"/>
      <c r="GY124" s="61"/>
      <c r="GZ124" s="68"/>
      <c r="HA124" s="61"/>
      <c r="HB124" s="67"/>
      <c r="HC124" s="67"/>
      <c r="HD124" s="61"/>
      <c r="HE124" s="68"/>
      <c r="HF124" s="61"/>
      <c r="HG124" s="67"/>
      <c r="HH124" s="67"/>
      <c r="HI124" s="61"/>
      <c r="HJ124" s="68"/>
      <c r="HK124" s="61"/>
      <c r="HL124" s="67"/>
      <c r="HM124" s="67"/>
      <c r="HN124" s="61"/>
      <c r="HO124" s="68"/>
      <c r="HP124" s="61"/>
      <c r="HQ124" s="67"/>
      <c r="HR124" s="67"/>
      <c r="HS124" s="61"/>
      <c r="HT124" s="68"/>
      <c r="HU124" s="61"/>
      <c r="HV124" s="67"/>
      <c r="HW124" s="67"/>
      <c r="HX124" s="61"/>
      <c r="HY124" s="68"/>
      <c r="HZ124" s="61"/>
      <c r="IA124" s="67"/>
      <c r="IB124" s="67"/>
      <c r="IC124" s="61"/>
      <c r="ID124" s="68"/>
      <c r="IE124" s="61"/>
      <c r="IF124" s="67"/>
      <c r="IG124" s="67"/>
      <c r="IH124" s="61"/>
      <c r="II124" s="61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  <c r="IU124" s="62"/>
      <c r="IV124" s="62"/>
      <c r="IW124" s="62"/>
      <c r="IX124" s="62"/>
      <c r="IY124" s="62"/>
      <c r="IZ124" s="62"/>
      <c r="JA124" s="62"/>
      <c r="JB124" s="62"/>
      <c r="JC124" s="62"/>
      <c r="JD124" s="62"/>
      <c r="JE124" s="62"/>
      <c r="JF124" s="62"/>
      <c r="JG124" s="62"/>
      <c r="JH124" s="62"/>
      <c r="JI124" s="62"/>
      <c r="JJ124" s="62"/>
      <c r="JK124" s="62"/>
      <c r="JL124" s="62"/>
      <c r="JM124" s="62"/>
      <c r="JN124" s="62"/>
      <c r="JO124" s="62"/>
      <c r="JP124" s="62"/>
      <c r="JQ124" s="62"/>
      <c r="JR124" s="62"/>
      <c r="JS124" s="62"/>
      <c r="JT124" s="62"/>
      <c r="JU124" s="62"/>
      <c r="JV124" s="62"/>
      <c r="JW124" s="62"/>
      <c r="JX124" s="62"/>
      <c r="JY124" s="62"/>
      <c r="JZ124" s="62"/>
      <c r="KA124" s="62"/>
      <c r="KB124" s="62"/>
      <c r="KC124" s="62"/>
      <c r="KD124" s="62"/>
      <c r="KE124" s="62"/>
      <c r="KF124" s="62"/>
      <c r="KG124" s="62"/>
      <c r="KH124" s="62"/>
      <c r="KI124" s="62"/>
      <c r="KJ124" s="62"/>
      <c r="KK124" s="62"/>
      <c r="KL124" s="62"/>
      <c r="KM124" s="62"/>
      <c r="KN124" s="62"/>
      <c r="KO124" s="62"/>
      <c r="KP124" s="62"/>
      <c r="KQ124" s="62"/>
      <c r="KR124" s="62"/>
      <c r="KS124" s="62"/>
      <c r="KT124" s="62"/>
      <c r="KU124" s="62"/>
      <c r="KV124" s="62"/>
      <c r="KW124" s="62"/>
      <c r="KX124" s="62"/>
      <c r="KY124" s="62"/>
      <c r="KZ124" s="62"/>
      <c r="LA124" s="62"/>
      <c r="LB124" s="62"/>
      <c r="LC124" s="62"/>
      <c r="LD124" s="62"/>
      <c r="LE124" s="62"/>
      <c r="LF124" s="62"/>
      <c r="LG124" s="62"/>
      <c r="LH124" s="62"/>
      <c r="LI124" s="62"/>
      <c r="LJ124" s="62"/>
      <c r="LK124" s="62"/>
      <c r="LL124" s="62"/>
      <c r="LM124" s="62"/>
      <c r="LN124" s="62"/>
      <c r="LO124" s="62"/>
      <c r="LP124" s="62"/>
      <c r="LQ124" s="62"/>
      <c r="LR124" s="62"/>
      <c r="LS124" s="62"/>
      <c r="LT124" s="62"/>
      <c r="LU124" s="62"/>
      <c r="LV124" s="62"/>
      <c r="LW124" s="62"/>
      <c r="LX124" s="62"/>
      <c r="LY124" s="62"/>
      <c r="LZ124" s="62"/>
      <c r="MA124" s="62"/>
      <c r="MB124" s="62"/>
      <c r="MC124" s="62"/>
      <c r="MD124" s="62"/>
      <c r="ME124" s="62"/>
      <c r="MF124" s="62"/>
      <c r="MG124" s="62"/>
      <c r="MH124" s="62"/>
      <c r="MI124" s="62"/>
      <c r="MJ124" s="62"/>
      <c r="MK124" s="62"/>
      <c r="ML124" s="62"/>
      <c r="MM124" s="62"/>
      <c r="MN124" s="62"/>
      <c r="MO124" s="62"/>
      <c r="MP124" s="62"/>
      <c r="MQ124" s="62"/>
      <c r="MR124" s="62"/>
      <c r="MS124" s="62"/>
      <c r="MT124" s="62"/>
      <c r="MU124" s="62"/>
      <c r="MV124" s="62"/>
      <c r="MW124" s="62"/>
      <c r="MX124" s="62"/>
      <c r="MY124" s="62"/>
      <c r="MZ124" s="62"/>
      <c r="NA124" s="62"/>
      <c r="NB124" s="62"/>
      <c r="NC124" s="62"/>
      <c r="ND124" s="62"/>
      <c r="NE124" s="62"/>
      <c r="NF124" s="62"/>
      <c r="NG124" s="62"/>
      <c r="NH124" s="62"/>
      <c r="NI124" s="62"/>
      <c r="NJ124" s="62"/>
      <c r="NK124" s="62"/>
      <c r="NL124" s="62"/>
      <c r="NM124" s="62"/>
      <c r="NN124" s="62"/>
      <c r="NO124" s="62"/>
      <c r="NP124" s="62"/>
      <c r="NQ124" s="62"/>
      <c r="NR124" s="62"/>
      <c r="NS124" s="62"/>
      <c r="NT124" s="62"/>
      <c r="NU124" s="62"/>
      <c r="NV124" s="62"/>
      <c r="NW124" s="62"/>
      <c r="NX124" s="62"/>
      <c r="NY124" s="62"/>
      <c r="NZ124" s="62"/>
      <c r="OA124" s="62"/>
      <c r="OB124" s="62"/>
      <c r="OC124" s="62"/>
      <c r="OD124" s="62"/>
      <c r="OE124" s="62"/>
      <c r="OF124" s="62"/>
      <c r="OG124" s="62"/>
      <c r="OH124" s="62"/>
      <c r="OI124" s="62"/>
      <c r="OJ124" s="62"/>
      <c r="OK124" s="62"/>
      <c r="OL124" s="62"/>
      <c r="OM124" s="62"/>
      <c r="ON124" s="62"/>
      <c r="OO124" s="62"/>
      <c r="OP124" s="62"/>
      <c r="OQ124" s="62"/>
      <c r="OR124" s="62"/>
      <c r="OS124" s="62"/>
      <c r="OT124" s="62"/>
      <c r="OU124" s="62"/>
      <c r="OV124" s="62"/>
      <c r="OW124" s="62"/>
      <c r="OX124" s="62"/>
      <c r="OY124" s="62"/>
      <c r="OZ124" s="62"/>
      <c r="PA124" s="62"/>
      <c r="PB124" s="62"/>
      <c r="PC124" s="62"/>
      <c r="PD124" s="62"/>
      <c r="PE124" s="62"/>
      <c r="PF124" s="62"/>
      <c r="PG124" s="62"/>
      <c r="PH124" s="62"/>
      <c r="PI124" s="62"/>
      <c r="PJ124" s="62"/>
      <c r="PK124" s="62"/>
      <c r="PL124" s="62"/>
      <c r="PM124" s="62"/>
      <c r="PN124" s="62"/>
      <c r="PO124" s="62"/>
      <c r="PP124" s="62"/>
      <c r="PQ124" s="62"/>
      <c r="PR124" s="62"/>
      <c r="PS124" s="62"/>
      <c r="PT124" s="62"/>
      <c r="PU124" s="62"/>
      <c r="PV124" s="62"/>
      <c r="PW124" s="62"/>
      <c r="PX124" s="62"/>
      <c r="PY124" s="62"/>
      <c r="PZ124" s="62"/>
      <c r="QA124" s="62"/>
      <c r="QB124" s="62"/>
      <c r="QC124" s="62"/>
      <c r="QD124" s="62"/>
      <c r="QE124" s="62"/>
      <c r="QF124" s="62"/>
      <c r="QG124" s="62"/>
      <c r="QH124" s="62"/>
      <c r="QI124" s="62"/>
      <c r="QJ124" s="62"/>
      <c r="QK124" s="62"/>
      <c r="QL124" s="62"/>
      <c r="QM124" s="62"/>
      <c r="QN124" s="62"/>
      <c r="QO124" s="62"/>
      <c r="QP124" s="62"/>
      <c r="QQ124" s="62"/>
      <c r="QR124" s="62"/>
      <c r="QS124" s="62"/>
      <c r="QT124" s="62"/>
      <c r="QU124" s="62"/>
      <c r="QV124" s="62"/>
      <c r="QW124" s="62"/>
      <c r="QX124" s="62"/>
      <c r="QY124" s="62"/>
      <c r="QZ124" s="62"/>
      <c r="RA124" s="62"/>
      <c r="RB124" s="62"/>
      <c r="RC124" s="62"/>
      <c r="RD124" s="62"/>
      <c r="RE124" s="62"/>
      <c r="RF124" s="62"/>
      <c r="RG124" s="62"/>
      <c r="RH124" s="62"/>
      <c r="RI124" s="62"/>
      <c r="RJ124" s="62"/>
      <c r="RK124" s="62"/>
      <c r="RL124" s="62"/>
      <c r="RM124" s="62"/>
      <c r="RN124" s="62"/>
      <c r="RO124" s="62"/>
      <c r="RP124" s="62"/>
      <c r="RQ124" s="62"/>
      <c r="RR124" s="62"/>
      <c r="RS124" s="62"/>
      <c r="RT124" s="62"/>
      <c r="RU124" s="62"/>
      <c r="RV124" s="62"/>
      <c r="RW124" s="62"/>
      <c r="RX124" s="62"/>
      <c r="RY124" s="62"/>
      <c r="RZ124" s="62"/>
      <c r="SA124" s="62"/>
      <c r="SB124" s="62"/>
      <c r="SC124" s="62"/>
      <c r="SD124" s="62"/>
      <c r="SE124" s="62"/>
      <c r="SF124" s="62"/>
      <c r="SG124" s="62"/>
      <c r="SH124" s="62"/>
      <c r="SI124" s="62"/>
      <c r="SJ124" s="62"/>
      <c r="SK124" s="62"/>
      <c r="SL124" s="62"/>
      <c r="SM124" s="62"/>
      <c r="SN124" s="62"/>
      <c r="SO124" s="62"/>
      <c r="SP124" s="62"/>
      <c r="SQ124" s="62"/>
      <c r="SR124" s="62"/>
      <c r="SS124" s="62"/>
      <c r="ST124" s="62"/>
      <c r="SU124" s="62"/>
      <c r="SV124" s="62"/>
      <c r="SW124" s="62"/>
      <c r="SX124" s="62"/>
      <c r="SY124" s="62"/>
      <c r="SZ124" s="62"/>
      <c r="TA124" s="62"/>
      <c r="TB124" s="62"/>
      <c r="TC124" s="62"/>
      <c r="TD124" s="62"/>
      <c r="TE124" s="62"/>
      <c r="TF124" s="62"/>
      <c r="TG124" s="62"/>
      <c r="TH124" s="62"/>
      <c r="TI124" s="62"/>
      <c r="TJ124" s="62"/>
      <c r="TK124" s="62"/>
      <c r="TL124" s="62"/>
      <c r="TM124" s="62"/>
      <c r="TN124" s="62"/>
      <c r="TO124" s="62"/>
      <c r="TP124" s="62"/>
      <c r="TQ124" s="62"/>
      <c r="TR124" s="62"/>
      <c r="TS124" s="62"/>
      <c r="TT124" s="62"/>
      <c r="TU124" s="62"/>
      <c r="TV124" s="62"/>
      <c r="TW124" s="62"/>
      <c r="TX124" s="62"/>
      <c r="TY124" s="62"/>
      <c r="TZ124" s="62"/>
      <c r="UA124" s="62"/>
      <c r="UB124" s="62"/>
      <c r="UC124" s="62"/>
      <c r="UD124" s="62"/>
      <c r="UE124" s="62"/>
      <c r="UF124" s="62"/>
      <c r="UG124" s="62"/>
      <c r="UH124" s="62"/>
      <c r="UI124" s="62"/>
      <c r="UJ124" s="62"/>
      <c r="UK124" s="62"/>
      <c r="UL124" s="62"/>
      <c r="UM124" s="62"/>
      <c r="UN124" s="62"/>
      <c r="UO124" s="62"/>
      <c r="UP124" s="62"/>
      <c r="UQ124" s="62"/>
      <c r="UR124" s="62"/>
      <c r="US124" s="62"/>
      <c r="UT124" s="62"/>
      <c r="UU124" s="62"/>
      <c r="UV124" s="62"/>
      <c r="UW124" s="62"/>
      <c r="UX124" s="62"/>
      <c r="UY124" s="62"/>
      <c r="UZ124" s="62"/>
      <c r="VA124" s="62"/>
      <c r="VB124" s="62"/>
      <c r="VC124" s="62"/>
      <c r="VD124" s="62"/>
      <c r="VE124" s="62"/>
      <c r="VF124" s="62"/>
      <c r="VG124" s="62"/>
      <c r="VH124" s="62"/>
      <c r="VI124" s="62"/>
      <c r="VJ124" s="62"/>
      <c r="VK124" s="62"/>
      <c r="VL124" s="62"/>
      <c r="VM124" s="62"/>
      <c r="VN124" s="62"/>
      <c r="VO124" s="62"/>
      <c r="VP124" s="62"/>
      <c r="VQ124" s="62"/>
      <c r="VR124" s="62"/>
      <c r="VS124" s="62"/>
      <c r="VT124" s="62"/>
      <c r="VU124" s="62"/>
      <c r="VV124" s="62"/>
      <c r="VW124" s="62"/>
      <c r="VX124" s="62"/>
      <c r="VY124" s="62"/>
      <c r="VZ124" s="62"/>
      <c r="WA124" s="62"/>
      <c r="WB124" s="62"/>
      <c r="WC124" s="62"/>
      <c r="WD124" s="62"/>
      <c r="WE124" s="62"/>
      <c r="WF124" s="62"/>
      <c r="WG124" s="62"/>
      <c r="WH124" s="62"/>
      <c r="WI124" s="62"/>
      <c r="WJ124" s="62"/>
      <c r="WK124" s="62"/>
      <c r="WL124" s="62"/>
      <c r="WM124" s="62"/>
      <c r="WN124" s="62"/>
      <c r="WO124" s="62"/>
      <c r="WP124" s="62"/>
      <c r="WQ124" s="62"/>
      <c r="WR124" s="62"/>
      <c r="WS124" s="62"/>
      <c r="WT124" s="62"/>
      <c r="WU124" s="62"/>
      <c r="WV124" s="62"/>
      <c r="WW124" s="62"/>
      <c r="WX124" s="62"/>
      <c r="WY124" s="62"/>
      <c r="WZ124" s="62"/>
      <c r="XA124" s="62"/>
      <c r="XB124" s="62"/>
      <c r="XC124" s="62"/>
      <c r="XD124" s="62"/>
      <c r="XE124" s="62"/>
      <c r="XF124" s="62"/>
      <c r="XG124" s="62"/>
      <c r="XH124" s="62"/>
      <c r="XI124" s="62"/>
      <c r="XJ124" s="62"/>
      <c r="XK124" s="62"/>
      <c r="XL124" s="62"/>
      <c r="XM124" s="62"/>
      <c r="XN124" s="62"/>
      <c r="XO124" s="62"/>
      <c r="XP124" s="62"/>
      <c r="XQ124" s="62"/>
      <c r="XR124" s="62"/>
      <c r="XS124" s="62"/>
      <c r="XT124" s="62"/>
      <c r="XU124" s="62"/>
      <c r="XV124" s="62"/>
      <c r="XW124" s="62"/>
      <c r="XX124" s="62"/>
      <c r="XY124" s="62"/>
      <c r="XZ124" s="62"/>
      <c r="YA124" s="62"/>
      <c r="YB124" s="62"/>
      <c r="YC124" s="62"/>
      <c r="YD124" s="62"/>
      <c r="YE124" s="62"/>
      <c r="YF124" s="62"/>
      <c r="YG124" s="62"/>
      <c r="YH124" s="62"/>
      <c r="YI124" s="62"/>
      <c r="YJ124" s="62"/>
      <c r="YK124" s="62"/>
      <c r="YL124" s="62"/>
      <c r="YM124" s="62"/>
      <c r="YN124" s="62"/>
      <c r="YO124" s="62"/>
      <c r="YP124" s="62"/>
      <c r="YQ124" s="62"/>
      <c r="YR124" s="62"/>
      <c r="YS124" s="62"/>
      <c r="YT124" s="62"/>
      <c r="YU124" s="62"/>
      <c r="YV124" s="62"/>
      <c r="YW124" s="62"/>
      <c r="YX124" s="62"/>
      <c r="YY124" s="62"/>
      <c r="YZ124" s="62"/>
      <c r="ZA124" s="62"/>
      <c r="ZB124" s="62"/>
      <c r="ZC124" s="62"/>
      <c r="ZD124" s="62"/>
      <c r="ZE124" s="62"/>
      <c r="ZF124" s="62"/>
      <c r="ZG124" s="62"/>
      <c r="ZH124" s="62"/>
      <c r="ZI124" s="62"/>
      <c r="ZJ124" s="62"/>
      <c r="ZK124" s="62"/>
      <c r="ZL124" s="62"/>
      <c r="ZM124" s="62"/>
      <c r="ZN124" s="62"/>
      <c r="ZO124" s="62"/>
      <c r="ZP124" s="62"/>
      <c r="ZQ124" s="62"/>
      <c r="ZR124" s="62"/>
      <c r="ZS124" s="62"/>
      <c r="ZT124" s="62"/>
      <c r="ZU124" s="62"/>
      <c r="ZV124" s="62"/>
      <c r="ZW124" s="62"/>
      <c r="ZX124" s="62"/>
      <c r="ZY124" s="62"/>
      <c r="ZZ124" s="62"/>
      <c r="AAA124" s="62"/>
      <c r="AAB124" s="62"/>
      <c r="AAC124" s="62"/>
      <c r="AAD124" s="62"/>
      <c r="AAE124" s="62"/>
      <c r="AAF124" s="62"/>
      <c r="AAG124" s="62"/>
      <c r="AAH124" s="62"/>
      <c r="AAI124" s="62"/>
      <c r="AAJ124" s="62"/>
      <c r="AAK124" s="62"/>
      <c r="AAL124" s="62"/>
      <c r="AAM124" s="62"/>
      <c r="AAN124" s="62"/>
      <c r="AAO124" s="62"/>
      <c r="AAP124" s="62"/>
      <c r="AAQ124" s="62"/>
      <c r="AAR124" s="62"/>
      <c r="AAS124" s="62"/>
      <c r="AAT124" s="62"/>
      <c r="AAU124" s="62"/>
      <c r="AAV124" s="62"/>
      <c r="AAW124" s="62"/>
      <c r="AAX124" s="62"/>
      <c r="AAY124" s="62"/>
      <c r="AAZ124" s="62"/>
      <c r="ABA124" s="62"/>
      <c r="ABB124" s="62"/>
      <c r="ABC124" s="62"/>
      <c r="ABD124" s="62"/>
      <c r="ABE124" s="62"/>
      <c r="ABF124" s="62"/>
      <c r="ABG124" s="62"/>
      <c r="ABH124" s="62"/>
      <c r="ABI124" s="62"/>
      <c r="ABJ124" s="62"/>
      <c r="ABK124" s="62"/>
      <c r="ABL124" s="62"/>
      <c r="ABM124" s="62"/>
      <c r="ABN124" s="62"/>
      <c r="ABO124" s="62"/>
      <c r="ABP124" s="62"/>
      <c r="ABQ124" s="62"/>
      <c r="ABR124" s="62"/>
      <c r="ABS124" s="62"/>
      <c r="ABT124" s="62"/>
      <c r="ABU124" s="62"/>
      <c r="ABV124" s="62"/>
      <c r="ABW124" s="62"/>
      <c r="ABX124" s="62"/>
      <c r="ABY124" s="62"/>
      <c r="ABZ124" s="62"/>
      <c r="ACA124" s="62"/>
      <c r="ACB124" s="62"/>
      <c r="ACC124" s="62"/>
      <c r="ACD124" s="62"/>
      <c r="ACE124" s="62"/>
      <c r="ACF124" s="62"/>
      <c r="ACG124" s="62"/>
      <c r="ACH124" s="62"/>
      <c r="ACI124" s="62"/>
      <c r="ACJ124" s="62"/>
      <c r="ACK124" s="62"/>
      <c r="ACL124" s="62"/>
      <c r="ACM124" s="62"/>
      <c r="ACN124" s="62"/>
      <c r="ACO124" s="62"/>
      <c r="ACP124" s="62"/>
      <c r="ACQ124" s="62"/>
      <c r="ACR124" s="62"/>
      <c r="ACS124" s="62"/>
      <c r="ACT124" s="62"/>
      <c r="ACU124" s="62"/>
      <c r="ACV124" s="62"/>
      <c r="ACW124" s="62"/>
      <c r="ACX124" s="62"/>
      <c r="ACY124" s="62"/>
      <c r="ACZ124" s="62"/>
      <c r="ADA124" s="62"/>
      <c r="ADB124" s="62"/>
      <c r="ADC124" s="62"/>
      <c r="ADD124" s="62"/>
      <c r="ADE124" s="62"/>
      <c r="ADF124" s="62"/>
      <c r="ADG124" s="62"/>
      <c r="ADH124" s="62"/>
      <c r="ADI124" s="62"/>
      <c r="ADJ124" s="62"/>
      <c r="ADK124" s="62"/>
      <c r="ADL124" s="62"/>
      <c r="ADM124" s="62"/>
      <c r="ADN124" s="62"/>
      <c r="ADO124" s="62"/>
      <c r="ADP124" s="62"/>
      <c r="ADQ124" s="62"/>
      <c r="ADR124" s="62"/>
      <c r="ADS124" s="62"/>
      <c r="ADT124" s="62"/>
      <c r="ADU124" s="62"/>
      <c r="ADV124" s="62"/>
      <c r="ADW124" s="62"/>
      <c r="ADX124" s="62"/>
      <c r="ADY124" s="62"/>
      <c r="ADZ124" s="62"/>
      <c r="AEA124" s="62"/>
      <c r="AEB124" s="62"/>
      <c r="AEC124" s="62"/>
      <c r="AED124" s="62"/>
      <c r="AEE124" s="62"/>
      <c r="AEF124" s="62"/>
      <c r="AEG124" s="62"/>
      <c r="AEH124" s="62"/>
      <c r="AEI124" s="62"/>
      <c r="AEJ124" s="62"/>
      <c r="AEK124" s="62"/>
      <c r="AEL124" s="62"/>
      <c r="AEM124" s="62"/>
      <c r="AEN124" s="62"/>
      <c r="AEO124" s="62"/>
      <c r="AEP124" s="62"/>
      <c r="AEQ124" s="62"/>
      <c r="AER124" s="62"/>
      <c r="AES124" s="62"/>
      <c r="AET124" s="62"/>
      <c r="AEU124" s="62"/>
      <c r="AEV124" s="62"/>
      <c r="AEW124" s="62"/>
      <c r="AEX124" s="62"/>
      <c r="AEY124" s="62"/>
      <c r="AEZ124" s="62"/>
      <c r="AFA124" s="62"/>
      <c r="AFB124" s="62"/>
      <c r="AFC124" s="62"/>
      <c r="AFD124" s="62"/>
      <c r="AFE124" s="62"/>
      <c r="AFF124" s="62"/>
      <c r="AFG124" s="62"/>
      <c r="AFH124" s="62"/>
      <c r="AFI124" s="62"/>
      <c r="AFJ124" s="62"/>
      <c r="AFK124" s="62"/>
      <c r="AFL124" s="62"/>
      <c r="AFM124" s="62"/>
      <c r="AFN124" s="62"/>
      <c r="AFO124" s="62"/>
      <c r="AFP124" s="62"/>
      <c r="AFQ124" s="62"/>
      <c r="AFR124" s="62"/>
      <c r="AFS124" s="62"/>
      <c r="AFT124" s="62"/>
      <c r="AFU124" s="62"/>
      <c r="AFV124" s="62"/>
      <c r="AFW124" s="62"/>
      <c r="AFX124" s="62"/>
      <c r="AFY124" s="62"/>
      <c r="AFZ124" s="62"/>
      <c r="AGA124" s="62"/>
      <c r="AGB124" s="62"/>
      <c r="AGC124" s="62"/>
      <c r="AGD124" s="62"/>
      <c r="AGE124" s="62"/>
      <c r="AGF124" s="62"/>
      <c r="AGG124" s="62"/>
      <c r="AGH124" s="62"/>
      <c r="AGI124" s="62"/>
      <c r="AGJ124" s="62"/>
      <c r="AGK124" s="62"/>
      <c r="AGL124" s="62"/>
      <c r="AGM124" s="62"/>
      <c r="AGN124" s="62"/>
      <c r="AGO124" s="62"/>
      <c r="AGP124" s="62"/>
      <c r="AGQ124" s="62"/>
      <c r="AGR124" s="62"/>
      <c r="AGS124" s="62"/>
      <c r="AGT124" s="62"/>
      <c r="AGU124" s="62"/>
      <c r="AGV124" s="62"/>
      <c r="AGW124" s="62"/>
      <c r="AGX124" s="62"/>
      <c r="AGY124" s="62"/>
      <c r="AGZ124" s="62"/>
      <c r="AHA124" s="62"/>
      <c r="AHB124" s="62"/>
      <c r="AHC124" s="62"/>
      <c r="AHD124" s="62"/>
      <c r="AHE124" s="62"/>
      <c r="AHF124" s="62"/>
      <c r="AHG124" s="62"/>
      <c r="AHH124" s="62"/>
      <c r="AHI124" s="62"/>
      <c r="AHJ124" s="62"/>
      <c r="AHK124" s="62"/>
      <c r="AHL124" s="62"/>
      <c r="AHM124" s="62"/>
      <c r="AHN124" s="62"/>
      <c r="AHO124" s="62"/>
      <c r="AHP124" s="62"/>
      <c r="AHQ124" s="62"/>
      <c r="AHR124" s="62"/>
      <c r="AHS124" s="62"/>
      <c r="AHT124" s="62"/>
      <c r="AHU124" s="62"/>
      <c r="AHV124" s="62"/>
      <c r="AHW124" s="62"/>
      <c r="AHX124" s="62"/>
      <c r="AHY124" s="62"/>
      <c r="AHZ124" s="62"/>
      <c r="AIA124" s="62"/>
      <c r="AIB124" s="62"/>
      <c r="AIC124" s="62"/>
      <c r="AID124" s="62"/>
      <c r="AIE124" s="62"/>
      <c r="AIF124" s="62"/>
      <c r="AIG124" s="62"/>
      <c r="AIH124" s="62"/>
      <c r="AII124" s="62"/>
      <c r="AIJ124" s="62"/>
      <c r="AIK124" s="62"/>
      <c r="AIL124" s="62"/>
      <c r="AIM124" s="62"/>
      <c r="AIN124" s="62"/>
      <c r="AIO124" s="62"/>
      <c r="AIP124" s="62"/>
      <c r="AIQ124" s="62"/>
      <c r="AIR124" s="62"/>
      <c r="AIS124" s="62"/>
      <c r="AIT124" s="62"/>
      <c r="AIU124" s="62"/>
      <c r="AIV124" s="62"/>
      <c r="AIW124" s="62"/>
      <c r="AIX124" s="62"/>
      <c r="AIY124" s="62"/>
      <c r="AIZ124" s="62"/>
      <c r="AJA124" s="62"/>
      <c r="AJB124" s="62"/>
      <c r="AJC124" s="62"/>
      <c r="AJD124" s="62"/>
      <c r="AJE124" s="62"/>
      <c r="AJF124" s="62"/>
      <c r="AJG124" s="62"/>
      <c r="AJH124" s="62"/>
      <c r="AJI124" s="62"/>
      <c r="AJJ124" s="62"/>
      <c r="AJK124" s="62"/>
      <c r="AJL124" s="62"/>
      <c r="AJM124" s="62"/>
      <c r="AJN124" s="62"/>
      <c r="AJO124" s="62"/>
      <c r="AJP124" s="62"/>
      <c r="AJQ124" s="62"/>
      <c r="AJR124" s="62"/>
      <c r="AJS124" s="62"/>
      <c r="AJT124" s="62"/>
      <c r="AJU124" s="62"/>
      <c r="AJV124" s="62"/>
      <c r="AJW124" s="62"/>
      <c r="AJX124" s="62"/>
      <c r="AJY124" s="62"/>
      <c r="AJZ124" s="62"/>
      <c r="AKA124" s="62"/>
      <c r="AKB124" s="62"/>
      <c r="AKC124" s="62"/>
      <c r="AKD124" s="62"/>
      <c r="AKE124" s="62"/>
      <c r="AKF124" s="62"/>
      <c r="AKG124" s="62"/>
      <c r="AKH124" s="62"/>
      <c r="AKI124" s="62"/>
      <c r="AKJ124" s="62"/>
      <c r="AKK124" s="62"/>
      <c r="AKL124" s="62"/>
      <c r="AKM124" s="62"/>
      <c r="AKN124" s="62"/>
      <c r="AKO124" s="62"/>
      <c r="AKP124" s="62"/>
      <c r="AKQ124" s="62"/>
      <c r="AKR124" s="62"/>
      <c r="AKS124" s="62"/>
      <c r="AKT124" s="62"/>
      <c r="AKU124" s="62"/>
      <c r="AKV124" s="62"/>
      <c r="AKW124" s="62"/>
      <c r="AKX124" s="62"/>
      <c r="AKY124" s="62"/>
      <c r="AKZ124" s="62"/>
      <c r="ALA124" s="62"/>
      <c r="ALB124" s="62"/>
      <c r="ALC124" s="62"/>
      <c r="ALD124" s="62"/>
      <c r="ALE124" s="62"/>
      <c r="ALF124" s="62"/>
      <c r="ALG124" s="62"/>
      <c r="ALH124" s="62"/>
      <c r="ALI124" s="62"/>
      <c r="ALJ124" s="62"/>
      <c r="ALK124" s="62"/>
      <c r="ALL124" s="62"/>
      <c r="ALM124" s="62"/>
      <c r="ALN124" s="62"/>
      <c r="ALO124" s="62"/>
      <c r="ALP124" s="62"/>
      <c r="ALQ124" s="62"/>
      <c r="ALR124" s="62"/>
      <c r="ALS124" s="62"/>
      <c r="ALT124" s="62"/>
      <c r="ALU124" s="62"/>
      <c r="ALV124" s="62"/>
      <c r="ALW124" s="62"/>
      <c r="ALX124" s="62"/>
      <c r="ALY124" s="62"/>
      <c r="ALZ124" s="62"/>
      <c r="AMA124" s="62"/>
      <c r="AMB124" s="62"/>
      <c r="AMC124" s="62"/>
      <c r="AMD124" s="62"/>
      <c r="AME124" s="62"/>
      <c r="AMF124" s="62"/>
      <c r="AMG124" s="62"/>
      <c r="AMH124" s="62"/>
      <c r="AMI124" s="62"/>
      <c r="AMJ124" s="62"/>
      <c r="AMK124" s="62"/>
      <c r="AML124" s="62"/>
      <c r="AMM124" s="62"/>
      <c r="AMN124" s="62"/>
      <c r="AMO124" s="62"/>
      <c r="AMP124" s="62"/>
      <c r="AMQ124" s="62"/>
      <c r="AMR124" s="62"/>
      <c r="AMS124" s="62"/>
      <c r="AMT124" s="62"/>
      <c r="AMU124" s="62"/>
      <c r="AMV124" s="62"/>
      <c r="AMW124" s="62"/>
      <c r="AMX124" s="62"/>
      <c r="AMY124" s="62"/>
      <c r="AMZ124" s="62"/>
      <c r="ANA124" s="62"/>
      <c r="ANB124" s="62"/>
      <c r="ANC124" s="62"/>
      <c r="AND124" s="62"/>
      <c r="ANE124" s="62"/>
      <c r="ANF124" s="62"/>
      <c r="ANG124" s="62"/>
      <c r="ANH124" s="62"/>
      <c r="ANI124" s="62"/>
      <c r="ANJ124" s="62"/>
      <c r="ANK124" s="62"/>
      <c r="ANL124" s="62"/>
      <c r="ANM124" s="62"/>
      <c r="ANN124" s="62"/>
      <c r="ANO124" s="62"/>
      <c r="ANP124" s="62"/>
      <c r="ANQ124" s="62"/>
      <c r="ANR124" s="62"/>
      <c r="ANS124" s="62"/>
      <c r="ANT124" s="62"/>
      <c r="ANU124" s="62"/>
      <c r="ANV124" s="62"/>
      <c r="ANW124" s="62"/>
      <c r="ANX124" s="62"/>
      <c r="ANY124" s="62"/>
      <c r="ANZ124" s="62"/>
      <c r="AOA124" s="62"/>
      <c r="AOB124" s="62"/>
      <c r="AOC124" s="62"/>
      <c r="AOD124" s="62"/>
      <c r="AOE124" s="62"/>
      <c r="AOF124" s="62"/>
      <c r="AOG124" s="62"/>
      <c r="AOH124" s="62"/>
      <c r="AOI124" s="62"/>
      <c r="AOJ124" s="62"/>
      <c r="AOK124" s="62"/>
      <c r="AOL124" s="62"/>
      <c r="AOM124" s="62"/>
      <c r="AON124" s="62"/>
      <c r="AOO124" s="62"/>
      <c r="AOP124" s="62"/>
      <c r="AOQ124" s="62"/>
      <c r="AOR124" s="62"/>
      <c r="AOS124" s="62"/>
      <c r="AOT124" s="62"/>
      <c r="AOU124" s="62"/>
      <c r="AOV124" s="62"/>
      <c r="AOW124" s="62"/>
      <c r="AOX124" s="62"/>
      <c r="AOY124" s="62"/>
      <c r="AOZ124" s="62"/>
      <c r="APA124" s="62"/>
      <c r="APB124" s="62"/>
      <c r="APC124" s="62"/>
      <c r="APD124" s="62"/>
      <c r="APE124" s="62"/>
      <c r="APF124" s="62"/>
      <c r="APG124" s="62"/>
      <c r="APH124" s="62"/>
      <c r="API124" s="62"/>
      <c r="APJ124" s="62"/>
      <c r="APK124" s="62"/>
      <c r="APL124" s="62"/>
      <c r="APM124" s="62"/>
      <c r="APN124" s="62"/>
      <c r="APO124" s="62"/>
      <c r="APP124" s="62"/>
      <c r="APQ124" s="62"/>
      <c r="APR124" s="62"/>
      <c r="APS124" s="62"/>
      <c r="APT124" s="62"/>
      <c r="APU124" s="62"/>
      <c r="APV124" s="62"/>
      <c r="APW124" s="62"/>
      <c r="APX124" s="62"/>
      <c r="APY124" s="62"/>
      <c r="APZ124" s="62"/>
      <c r="AQA124" s="62"/>
      <c r="AQB124" s="62"/>
      <c r="AQC124" s="62"/>
      <c r="AQD124" s="62"/>
      <c r="AQE124" s="62"/>
      <c r="AQF124" s="62"/>
      <c r="AQG124" s="62"/>
      <c r="AQH124" s="62"/>
      <c r="AQI124" s="62"/>
      <c r="AQJ124" s="62"/>
      <c r="AQK124" s="62"/>
      <c r="AQL124" s="62"/>
      <c r="AQM124" s="62"/>
      <c r="AQN124" s="62"/>
      <c r="AQO124" s="62"/>
      <c r="AQP124" s="62"/>
      <c r="AQQ124" s="62"/>
      <c r="AQR124" s="62"/>
      <c r="AQS124" s="62"/>
      <c r="AQT124" s="62"/>
      <c r="AQU124" s="62"/>
      <c r="AQV124" s="62"/>
      <c r="AQW124" s="62"/>
      <c r="AQX124" s="62"/>
      <c r="AQY124" s="62"/>
      <c r="AQZ124" s="62"/>
      <c r="ARA124" s="62"/>
      <c r="ARB124" s="62"/>
      <c r="ARC124" s="62"/>
      <c r="ARD124" s="62"/>
      <c r="ARE124" s="62"/>
      <c r="ARF124" s="62"/>
      <c r="ARG124" s="62"/>
      <c r="ARH124" s="62"/>
      <c r="ARI124" s="62"/>
      <c r="ARJ124" s="62"/>
      <c r="ARK124" s="62"/>
      <c r="ARL124" s="62"/>
      <c r="ARM124" s="62"/>
      <c r="ARN124" s="62"/>
      <c r="ARO124" s="62"/>
      <c r="ARP124" s="62"/>
      <c r="ARQ124" s="62"/>
      <c r="ARR124" s="62"/>
      <c r="ARS124" s="62"/>
      <c r="ART124" s="62"/>
      <c r="ARU124" s="62"/>
      <c r="ARV124" s="62"/>
      <c r="ARW124" s="62"/>
      <c r="ARX124" s="62"/>
      <c r="ARY124" s="62"/>
      <c r="ARZ124" s="62"/>
      <c r="ASA124" s="62"/>
      <c r="ASB124" s="62"/>
      <c r="ASC124" s="62"/>
      <c r="ASD124" s="62"/>
      <c r="ASE124" s="62"/>
      <c r="ASF124" s="62"/>
      <c r="ASG124" s="62"/>
      <c r="ASH124" s="62"/>
      <c r="ASI124" s="62"/>
      <c r="ASJ124" s="62"/>
      <c r="ASK124" s="62"/>
      <c r="ASL124" s="62"/>
      <c r="ASM124" s="62"/>
      <c r="ASN124" s="62"/>
      <c r="ASO124" s="62"/>
      <c r="ASP124" s="62"/>
      <c r="ASQ124" s="62"/>
      <c r="ASR124" s="62"/>
      <c r="ASS124" s="62"/>
      <c r="AST124" s="62"/>
      <c r="ASU124" s="62"/>
      <c r="ASV124" s="62"/>
      <c r="ASW124" s="62"/>
      <c r="ASX124" s="62"/>
      <c r="ASY124" s="62"/>
      <c r="ASZ124" s="62"/>
      <c r="ATA124" s="62"/>
      <c r="ATB124" s="62"/>
      <c r="ATC124" s="62"/>
      <c r="ATD124" s="62"/>
      <c r="ATE124" s="62"/>
      <c r="ATF124" s="62"/>
      <c r="ATG124" s="62"/>
      <c r="ATH124" s="62"/>
      <c r="ATI124" s="62"/>
      <c r="ATJ124" s="62"/>
      <c r="ATK124" s="62"/>
      <c r="ATL124" s="62"/>
      <c r="ATM124" s="62"/>
      <c r="ATN124" s="62"/>
      <c r="ATO124" s="62"/>
      <c r="ATP124" s="62"/>
      <c r="ATQ124" s="62"/>
      <c r="ATR124" s="62"/>
      <c r="ATS124" s="62"/>
      <c r="ATT124" s="62"/>
      <c r="ATU124" s="62"/>
      <c r="ATV124" s="62"/>
      <c r="ATW124" s="62"/>
      <c r="ATX124" s="62"/>
      <c r="ATY124" s="62"/>
      <c r="ATZ124" s="62"/>
      <c r="AUA124" s="62"/>
      <c r="AUB124" s="62"/>
      <c r="AUC124" s="62"/>
      <c r="AUD124" s="62"/>
      <c r="AUE124" s="62"/>
      <c r="AUF124" s="62"/>
      <c r="AUG124" s="62"/>
      <c r="AUH124" s="62"/>
      <c r="AUI124" s="62"/>
      <c r="AUJ124" s="62"/>
      <c r="AUK124" s="62"/>
      <c r="AUL124" s="62"/>
      <c r="AUM124" s="62"/>
      <c r="AUN124" s="62"/>
      <c r="AUO124" s="62"/>
      <c r="AUP124" s="62"/>
      <c r="AUQ124" s="62"/>
      <c r="AUR124" s="62"/>
      <c r="AUS124" s="62"/>
      <c r="AUT124" s="62"/>
      <c r="AUU124" s="62"/>
      <c r="AUV124" s="62"/>
      <c r="AUW124" s="62"/>
      <c r="AUX124" s="62"/>
      <c r="AUY124" s="62"/>
      <c r="AUZ124" s="62"/>
      <c r="AVA124" s="62"/>
      <c r="AVB124" s="62"/>
      <c r="AVC124" s="62"/>
      <c r="AVD124" s="62"/>
      <c r="AVE124" s="62"/>
      <c r="AVF124" s="62"/>
      <c r="AVG124" s="62"/>
      <c r="AVH124" s="62"/>
      <c r="AVI124" s="62"/>
      <c r="AVJ124" s="62"/>
      <c r="AVK124" s="62"/>
      <c r="AVL124" s="62"/>
      <c r="AVM124" s="62"/>
      <c r="AVN124" s="62"/>
      <c r="AVO124" s="62"/>
      <c r="AVP124" s="62"/>
      <c r="AVQ124" s="62"/>
      <c r="AVR124" s="62"/>
      <c r="AVS124" s="62"/>
      <c r="AVT124" s="62"/>
      <c r="AVU124" s="62"/>
      <c r="AVV124" s="62"/>
      <c r="AVW124" s="62"/>
      <c r="AVX124" s="62"/>
      <c r="AVY124" s="62"/>
      <c r="AVZ124" s="62"/>
      <c r="AWA124" s="62"/>
      <c r="AWB124" s="62"/>
      <c r="AWC124" s="62"/>
      <c r="AWD124" s="62"/>
      <c r="AWE124" s="62"/>
      <c r="AWF124" s="62"/>
      <c r="AWG124" s="62"/>
      <c r="AWH124" s="62"/>
      <c r="AWI124" s="62"/>
      <c r="AWJ124" s="62"/>
      <c r="AWK124" s="62"/>
      <c r="AWL124" s="62"/>
      <c r="AWM124" s="62"/>
      <c r="AWN124" s="62"/>
      <c r="AWO124" s="62"/>
      <c r="AWP124" s="62"/>
      <c r="AWQ124" s="62"/>
      <c r="AWR124" s="62"/>
      <c r="AWS124" s="62"/>
      <c r="AWT124" s="62"/>
      <c r="AWU124" s="62"/>
      <c r="AWV124" s="62"/>
      <c r="AWW124" s="62"/>
      <c r="AWX124" s="62"/>
      <c r="AWY124" s="62"/>
      <c r="AWZ124" s="62"/>
      <c r="AXA124" s="62"/>
      <c r="AXB124" s="62"/>
      <c r="AXC124" s="62"/>
      <c r="AXD124" s="62"/>
      <c r="AXE124" s="62"/>
    </row>
    <row r="125" spans="1:1305" s="62" customFormat="1" ht="18" customHeight="1" x14ac:dyDescent="0.3">
      <c r="A125" s="56">
        <v>9781474613460</v>
      </c>
      <c r="B125" s="56">
        <v>1605500</v>
      </c>
      <c r="C125" s="57" t="s">
        <v>276</v>
      </c>
      <c r="D125" s="64">
        <v>11.5</v>
      </c>
      <c r="E125" s="72">
        <v>21110</v>
      </c>
      <c r="F125" s="67"/>
      <c r="G125" s="61"/>
      <c r="H125" s="68"/>
      <c r="I125" s="61"/>
      <c r="J125" s="67"/>
      <c r="K125" s="67"/>
      <c r="L125" s="61"/>
      <c r="M125" s="68"/>
      <c r="N125" s="61"/>
      <c r="O125" s="67"/>
      <c r="P125" s="67"/>
      <c r="Q125" s="61"/>
      <c r="R125" s="68"/>
      <c r="S125" s="61"/>
      <c r="T125" s="67"/>
      <c r="U125" s="67"/>
      <c r="V125" s="61"/>
      <c r="W125" s="68"/>
      <c r="X125" s="61"/>
      <c r="Y125" s="67"/>
      <c r="Z125" s="67"/>
      <c r="AA125" s="61"/>
      <c r="AB125" s="68"/>
      <c r="AC125" s="61"/>
      <c r="AD125" s="67"/>
      <c r="AE125" s="67"/>
      <c r="AF125" s="61"/>
      <c r="AG125" s="68"/>
      <c r="AH125" s="61"/>
      <c r="AI125" s="67"/>
      <c r="AJ125" s="67"/>
      <c r="AK125" s="61"/>
      <c r="AL125" s="68"/>
      <c r="AM125" s="61"/>
      <c r="AN125" s="67"/>
      <c r="AO125" s="67"/>
      <c r="AP125" s="61"/>
      <c r="AQ125" s="68"/>
      <c r="AR125" s="61"/>
      <c r="AS125" s="67"/>
      <c r="AT125" s="67"/>
      <c r="AU125" s="61"/>
      <c r="AV125" s="68"/>
      <c r="AW125" s="61"/>
      <c r="AX125" s="67"/>
      <c r="AY125" s="67"/>
      <c r="AZ125" s="61"/>
      <c r="BA125" s="68"/>
      <c r="BB125" s="61"/>
      <c r="BC125" s="67"/>
      <c r="BD125" s="67"/>
      <c r="BE125" s="61"/>
      <c r="BF125" s="68"/>
      <c r="BG125" s="61"/>
      <c r="BH125" s="67"/>
      <c r="BI125" s="67"/>
      <c r="BJ125" s="61"/>
      <c r="BK125" s="68"/>
      <c r="BL125" s="61"/>
      <c r="BM125" s="67"/>
      <c r="BN125" s="67"/>
      <c r="BO125" s="61"/>
      <c r="BP125" s="68"/>
      <c r="BQ125" s="61"/>
      <c r="BR125" s="67"/>
      <c r="BS125" s="67"/>
      <c r="BT125" s="61"/>
      <c r="BU125" s="68"/>
      <c r="BV125" s="61"/>
      <c r="BW125" s="67"/>
      <c r="BX125" s="67"/>
      <c r="BY125" s="61"/>
      <c r="BZ125" s="68"/>
      <c r="CA125" s="61"/>
      <c r="CB125" s="67"/>
      <c r="CC125" s="67"/>
      <c r="CD125" s="61"/>
      <c r="CE125" s="68"/>
      <c r="CF125" s="61"/>
      <c r="CG125" s="67"/>
      <c r="CH125" s="67"/>
      <c r="CI125" s="61"/>
      <c r="CJ125" s="68"/>
      <c r="CK125" s="61"/>
      <c r="CL125" s="67"/>
      <c r="CM125" s="67"/>
      <c r="CN125" s="61"/>
      <c r="CO125" s="68"/>
      <c r="CP125" s="61"/>
      <c r="CQ125" s="67"/>
      <c r="CR125" s="67"/>
      <c r="CS125" s="61"/>
      <c r="CT125" s="68"/>
      <c r="CU125" s="61"/>
      <c r="CV125" s="67"/>
      <c r="CW125" s="67"/>
      <c r="CX125" s="61"/>
      <c r="CY125" s="68"/>
      <c r="CZ125" s="61"/>
      <c r="DA125" s="67"/>
      <c r="DB125" s="67"/>
      <c r="DC125" s="61"/>
      <c r="DD125" s="68"/>
      <c r="DE125" s="61"/>
      <c r="DF125" s="67"/>
      <c r="DG125" s="67"/>
      <c r="DH125" s="61"/>
      <c r="DI125" s="68"/>
      <c r="DJ125" s="61"/>
      <c r="DK125" s="67"/>
      <c r="DL125" s="67"/>
      <c r="DM125" s="61"/>
      <c r="DN125" s="68"/>
      <c r="DO125" s="61"/>
      <c r="DP125" s="67"/>
      <c r="DQ125" s="67"/>
      <c r="DR125" s="61"/>
      <c r="DS125" s="68"/>
      <c r="DT125" s="61"/>
      <c r="DU125" s="67"/>
      <c r="DV125" s="67"/>
      <c r="DW125" s="61"/>
      <c r="DX125" s="68"/>
      <c r="DY125" s="61"/>
      <c r="DZ125" s="67"/>
      <c r="EA125" s="67"/>
      <c r="EB125" s="61"/>
      <c r="EC125" s="68"/>
      <c r="ED125" s="61"/>
      <c r="EE125" s="67"/>
      <c r="EF125" s="67"/>
      <c r="EG125" s="61"/>
      <c r="EH125" s="68"/>
      <c r="EI125" s="61"/>
      <c r="EJ125" s="67"/>
      <c r="EK125" s="67"/>
      <c r="EL125" s="61"/>
      <c r="EM125" s="68"/>
      <c r="EN125" s="61"/>
      <c r="EO125" s="67"/>
      <c r="EP125" s="67"/>
      <c r="EQ125" s="61"/>
      <c r="ER125" s="68"/>
      <c r="ES125" s="61"/>
      <c r="ET125" s="67"/>
      <c r="EU125" s="67"/>
      <c r="EV125" s="61"/>
      <c r="EW125" s="68"/>
      <c r="EX125" s="61"/>
      <c r="EY125" s="67"/>
      <c r="EZ125" s="67"/>
      <c r="FA125" s="61"/>
      <c r="FB125" s="68"/>
      <c r="FC125" s="61"/>
      <c r="FD125" s="67"/>
      <c r="FE125" s="67"/>
      <c r="FF125" s="61"/>
      <c r="FG125" s="68"/>
      <c r="FH125" s="61"/>
      <c r="FI125" s="67"/>
      <c r="FJ125" s="67"/>
      <c r="FK125" s="61"/>
      <c r="FL125" s="68"/>
      <c r="FM125" s="61"/>
      <c r="FN125" s="67"/>
      <c r="FO125" s="67"/>
      <c r="FP125" s="61"/>
      <c r="FQ125" s="68"/>
      <c r="FR125" s="61"/>
      <c r="FS125" s="67"/>
      <c r="FT125" s="67"/>
      <c r="FU125" s="61"/>
      <c r="FV125" s="68"/>
      <c r="FW125" s="61"/>
      <c r="FX125" s="67"/>
      <c r="FY125" s="67"/>
      <c r="FZ125" s="61"/>
      <c r="GA125" s="68"/>
      <c r="GB125" s="61"/>
      <c r="GC125" s="67"/>
      <c r="GD125" s="67"/>
      <c r="GE125" s="61"/>
      <c r="GF125" s="68"/>
      <c r="GG125" s="61"/>
      <c r="GH125" s="67"/>
      <c r="GI125" s="67"/>
      <c r="GJ125" s="61"/>
      <c r="GK125" s="68"/>
      <c r="GL125" s="61"/>
      <c r="GM125" s="67"/>
      <c r="GN125" s="67"/>
      <c r="GO125" s="61"/>
      <c r="GP125" s="68"/>
      <c r="GQ125" s="61"/>
      <c r="GR125" s="67"/>
      <c r="GS125" s="67"/>
      <c r="GT125" s="61"/>
      <c r="GU125" s="68"/>
      <c r="GV125" s="61"/>
      <c r="GW125" s="67"/>
      <c r="GX125" s="67"/>
      <c r="GY125" s="61"/>
      <c r="GZ125" s="68"/>
      <c r="HA125" s="61"/>
      <c r="HB125" s="67"/>
      <c r="HC125" s="67"/>
      <c r="HD125" s="61"/>
      <c r="HE125" s="68"/>
      <c r="HF125" s="61"/>
      <c r="HG125" s="67"/>
      <c r="HH125" s="67"/>
      <c r="HI125" s="61"/>
      <c r="HJ125" s="68"/>
      <c r="HK125" s="61"/>
      <c r="HL125" s="67"/>
      <c r="HM125" s="67"/>
      <c r="HN125" s="61"/>
      <c r="HO125" s="68"/>
      <c r="HP125" s="61"/>
      <c r="HQ125" s="67"/>
      <c r="HR125" s="67"/>
      <c r="HS125" s="61"/>
      <c r="HT125" s="68"/>
      <c r="HU125" s="61"/>
      <c r="HV125" s="67"/>
      <c r="HW125" s="67"/>
      <c r="HX125" s="61"/>
      <c r="HY125" s="68"/>
      <c r="HZ125" s="61"/>
      <c r="IA125" s="67"/>
      <c r="IB125" s="67"/>
      <c r="IC125" s="61"/>
      <c r="ID125" s="68"/>
      <c r="IE125" s="61"/>
      <c r="IF125" s="67"/>
      <c r="IG125" s="67"/>
      <c r="IH125" s="61"/>
      <c r="II125" s="61"/>
    </row>
    <row r="126" spans="1:1305" s="62" customFormat="1" ht="18" customHeight="1" x14ac:dyDescent="0.3">
      <c r="A126" s="54">
        <v>9780349435756</v>
      </c>
      <c r="B126" s="54">
        <v>2902910</v>
      </c>
      <c r="C126" s="55" t="s">
        <v>523</v>
      </c>
      <c r="D126" s="63">
        <v>13.5</v>
      </c>
      <c r="E126" s="71">
        <v>21110</v>
      </c>
      <c r="F126" s="67"/>
      <c r="G126" s="61"/>
      <c r="H126" s="68"/>
      <c r="I126" s="61"/>
      <c r="J126" s="67"/>
      <c r="K126" s="67"/>
      <c r="L126" s="61"/>
      <c r="M126" s="68"/>
      <c r="N126" s="61"/>
      <c r="O126" s="67"/>
      <c r="P126" s="67"/>
      <c r="Q126" s="61"/>
      <c r="R126" s="68"/>
      <c r="S126" s="61"/>
      <c r="T126" s="67"/>
      <c r="U126" s="67"/>
      <c r="V126" s="61"/>
      <c r="W126" s="68"/>
      <c r="X126" s="61"/>
      <c r="Y126" s="67"/>
      <c r="Z126" s="67"/>
      <c r="AA126" s="61"/>
      <c r="AB126" s="68"/>
      <c r="AC126" s="61"/>
      <c r="AD126" s="67"/>
      <c r="AE126" s="67"/>
      <c r="AF126" s="61"/>
      <c r="AG126" s="68"/>
      <c r="AH126" s="61"/>
      <c r="AI126" s="67"/>
      <c r="AJ126" s="67"/>
      <c r="AK126" s="61"/>
      <c r="AL126" s="68"/>
      <c r="AM126" s="61"/>
      <c r="AN126" s="67"/>
      <c r="AO126" s="67"/>
      <c r="AP126" s="61"/>
      <c r="AQ126" s="68"/>
      <c r="AR126" s="61"/>
      <c r="AS126" s="67"/>
      <c r="AT126" s="67"/>
      <c r="AU126" s="61"/>
      <c r="AV126" s="68"/>
      <c r="AW126" s="61"/>
      <c r="AX126" s="67"/>
      <c r="AY126" s="67"/>
      <c r="AZ126" s="61"/>
      <c r="BA126" s="68"/>
      <c r="BB126" s="61"/>
      <c r="BC126" s="67"/>
      <c r="BD126" s="67"/>
      <c r="BE126" s="61"/>
      <c r="BF126" s="68"/>
      <c r="BG126" s="61"/>
      <c r="BH126" s="67"/>
      <c r="BI126" s="67"/>
      <c r="BJ126" s="61"/>
      <c r="BK126" s="68"/>
      <c r="BL126" s="61"/>
      <c r="BM126" s="67"/>
      <c r="BN126" s="67"/>
      <c r="BO126" s="61"/>
      <c r="BP126" s="68"/>
      <c r="BQ126" s="61"/>
      <c r="BR126" s="67"/>
      <c r="BS126" s="67"/>
      <c r="BT126" s="61"/>
      <c r="BU126" s="68"/>
      <c r="BV126" s="61"/>
      <c r="BW126" s="67"/>
      <c r="BX126" s="67"/>
      <c r="BY126" s="61"/>
      <c r="BZ126" s="68"/>
      <c r="CA126" s="61"/>
      <c r="CB126" s="67"/>
      <c r="CC126" s="67"/>
      <c r="CD126" s="61"/>
      <c r="CE126" s="68"/>
      <c r="CF126" s="61"/>
      <c r="CG126" s="67"/>
      <c r="CH126" s="67"/>
      <c r="CI126" s="61"/>
      <c r="CJ126" s="68"/>
      <c r="CK126" s="61"/>
      <c r="CL126" s="67"/>
      <c r="CM126" s="67"/>
      <c r="CN126" s="61"/>
      <c r="CO126" s="68"/>
      <c r="CP126" s="61"/>
      <c r="CQ126" s="67"/>
      <c r="CR126" s="67"/>
      <c r="CS126" s="61"/>
      <c r="CT126" s="68"/>
      <c r="CU126" s="61"/>
      <c r="CV126" s="67"/>
      <c r="CW126" s="67"/>
      <c r="CX126" s="61"/>
      <c r="CY126" s="68"/>
      <c r="CZ126" s="61"/>
      <c r="DA126" s="67"/>
      <c r="DB126" s="67"/>
      <c r="DC126" s="61"/>
      <c r="DD126" s="68"/>
      <c r="DE126" s="61"/>
      <c r="DF126" s="67"/>
      <c r="DG126" s="67"/>
      <c r="DH126" s="61"/>
      <c r="DI126" s="68"/>
      <c r="DJ126" s="61"/>
      <c r="DK126" s="67"/>
      <c r="DL126" s="67"/>
      <c r="DM126" s="61"/>
      <c r="DN126" s="68"/>
      <c r="DO126" s="61"/>
      <c r="DP126" s="67"/>
      <c r="DQ126" s="67"/>
      <c r="DR126" s="61"/>
      <c r="DS126" s="68"/>
      <c r="DT126" s="61"/>
      <c r="DU126" s="67"/>
      <c r="DV126" s="67"/>
      <c r="DW126" s="61"/>
      <c r="DX126" s="68"/>
      <c r="DY126" s="61"/>
      <c r="DZ126" s="67"/>
      <c r="EA126" s="67"/>
      <c r="EB126" s="61"/>
      <c r="EC126" s="68"/>
      <c r="ED126" s="61"/>
      <c r="EE126" s="67"/>
      <c r="EF126" s="67"/>
      <c r="EG126" s="61"/>
      <c r="EH126" s="68"/>
      <c r="EI126" s="61"/>
      <c r="EJ126" s="67"/>
      <c r="EK126" s="67"/>
      <c r="EL126" s="61"/>
      <c r="EM126" s="68"/>
      <c r="EN126" s="61"/>
      <c r="EO126" s="67"/>
      <c r="EP126" s="67"/>
      <c r="EQ126" s="61"/>
      <c r="ER126" s="68"/>
      <c r="ES126" s="61"/>
      <c r="ET126" s="67"/>
      <c r="EU126" s="67"/>
      <c r="EV126" s="61"/>
      <c r="EW126" s="68"/>
      <c r="EX126" s="61"/>
      <c r="EY126" s="67"/>
      <c r="EZ126" s="67"/>
      <c r="FA126" s="61"/>
      <c r="FB126" s="68"/>
      <c r="FC126" s="61"/>
      <c r="FD126" s="67"/>
      <c r="FE126" s="67"/>
      <c r="FF126" s="61"/>
      <c r="FG126" s="68"/>
      <c r="FH126" s="61"/>
      <c r="FI126" s="67"/>
      <c r="FJ126" s="67"/>
      <c r="FK126" s="61"/>
      <c r="FL126" s="68"/>
      <c r="FM126" s="61"/>
      <c r="FN126" s="67"/>
      <c r="FO126" s="67"/>
      <c r="FP126" s="61"/>
      <c r="FQ126" s="68"/>
      <c r="FR126" s="61"/>
      <c r="FS126" s="67"/>
      <c r="FT126" s="67"/>
      <c r="FU126" s="61"/>
      <c r="FV126" s="68"/>
      <c r="FW126" s="61"/>
      <c r="FX126" s="67"/>
      <c r="FY126" s="67"/>
      <c r="FZ126" s="61"/>
      <c r="GA126" s="68"/>
      <c r="GB126" s="61"/>
      <c r="GC126" s="67"/>
      <c r="GD126" s="67"/>
      <c r="GE126" s="61"/>
      <c r="GF126" s="68"/>
      <c r="GG126" s="61"/>
      <c r="GH126" s="67"/>
      <c r="GI126" s="67"/>
      <c r="GJ126" s="61"/>
      <c r="GK126" s="68"/>
      <c r="GL126" s="61"/>
      <c r="GM126" s="67"/>
      <c r="GN126" s="67"/>
      <c r="GO126" s="61"/>
      <c r="GP126" s="68"/>
      <c r="GQ126" s="61"/>
      <c r="GR126" s="67"/>
      <c r="GS126" s="67"/>
      <c r="GT126" s="61"/>
      <c r="GU126" s="68"/>
      <c r="GV126" s="61"/>
      <c r="GW126" s="67"/>
      <c r="GX126" s="67"/>
      <c r="GY126" s="61"/>
      <c r="GZ126" s="68"/>
      <c r="HA126" s="61"/>
      <c r="HB126" s="67"/>
      <c r="HC126" s="67"/>
      <c r="HD126" s="61"/>
      <c r="HE126" s="68"/>
      <c r="HF126" s="61"/>
      <c r="HG126" s="67"/>
      <c r="HH126" s="67"/>
      <c r="HI126" s="61"/>
      <c r="HJ126" s="68"/>
      <c r="HK126" s="61"/>
      <c r="HL126" s="67"/>
      <c r="HM126" s="67"/>
      <c r="HN126" s="61"/>
      <c r="HO126" s="68"/>
      <c r="HP126" s="61"/>
      <c r="HQ126" s="67"/>
      <c r="HR126" s="67"/>
      <c r="HS126" s="61"/>
      <c r="HT126" s="68"/>
      <c r="HU126" s="61"/>
      <c r="HV126" s="67"/>
      <c r="HW126" s="67"/>
      <c r="HX126" s="61"/>
      <c r="HY126" s="68"/>
      <c r="HZ126" s="61"/>
      <c r="IA126" s="67"/>
      <c r="IB126" s="67"/>
      <c r="IC126" s="61"/>
      <c r="ID126" s="68"/>
      <c r="IE126" s="61"/>
      <c r="IF126" s="67"/>
      <c r="IG126" s="67"/>
      <c r="IH126" s="61"/>
      <c r="II126" s="61"/>
    </row>
    <row r="127" spans="1:1305" s="62" customFormat="1" ht="18" customHeight="1" x14ac:dyDescent="0.3">
      <c r="A127" s="56">
        <v>9781785043352</v>
      </c>
      <c r="B127" s="56">
        <v>2746067</v>
      </c>
      <c r="C127" s="57" t="s">
        <v>277</v>
      </c>
      <c r="D127" s="64">
        <v>19.5</v>
      </c>
      <c r="E127" s="72">
        <v>11600</v>
      </c>
      <c r="F127" s="67"/>
      <c r="G127" s="61"/>
      <c r="H127" s="68"/>
      <c r="I127" s="61"/>
      <c r="J127" s="67"/>
      <c r="K127" s="67"/>
      <c r="L127" s="61"/>
      <c r="M127" s="68"/>
      <c r="N127" s="61"/>
      <c r="O127" s="67"/>
      <c r="P127" s="67"/>
      <c r="Q127" s="61"/>
      <c r="R127" s="68"/>
      <c r="S127" s="61"/>
      <c r="T127" s="67"/>
      <c r="U127" s="67"/>
      <c r="V127" s="61"/>
      <c r="W127" s="68"/>
      <c r="X127" s="61"/>
      <c r="Y127" s="67"/>
      <c r="Z127" s="67"/>
      <c r="AA127" s="61"/>
      <c r="AB127" s="68"/>
      <c r="AC127" s="61"/>
      <c r="AD127" s="67"/>
      <c r="AE127" s="67"/>
      <c r="AF127" s="61"/>
      <c r="AG127" s="68"/>
      <c r="AH127" s="61"/>
      <c r="AI127" s="67"/>
      <c r="AJ127" s="67"/>
      <c r="AK127" s="61"/>
      <c r="AL127" s="68"/>
      <c r="AM127" s="61"/>
      <c r="AN127" s="67"/>
      <c r="AO127" s="67"/>
      <c r="AP127" s="61"/>
      <c r="AQ127" s="68"/>
      <c r="AR127" s="61"/>
      <c r="AS127" s="67"/>
      <c r="AT127" s="67"/>
      <c r="AU127" s="61"/>
      <c r="AV127" s="68"/>
      <c r="AW127" s="61"/>
      <c r="AX127" s="67"/>
      <c r="AY127" s="67"/>
      <c r="AZ127" s="61"/>
      <c r="BA127" s="68"/>
      <c r="BB127" s="61"/>
      <c r="BC127" s="67"/>
      <c r="BD127" s="67"/>
      <c r="BE127" s="61"/>
      <c r="BF127" s="68"/>
      <c r="BG127" s="61"/>
      <c r="BH127" s="67"/>
      <c r="BI127" s="67"/>
      <c r="BJ127" s="61"/>
      <c r="BK127" s="68"/>
      <c r="BL127" s="61"/>
      <c r="BM127" s="67"/>
      <c r="BN127" s="67"/>
      <c r="BO127" s="61"/>
      <c r="BP127" s="68"/>
      <c r="BQ127" s="61"/>
      <c r="BR127" s="67"/>
      <c r="BS127" s="67"/>
      <c r="BT127" s="61"/>
      <c r="BU127" s="68"/>
      <c r="BV127" s="61"/>
      <c r="BW127" s="67"/>
      <c r="BX127" s="67"/>
      <c r="BY127" s="61"/>
      <c r="BZ127" s="68"/>
      <c r="CA127" s="61"/>
      <c r="CB127" s="67"/>
      <c r="CC127" s="67"/>
      <c r="CD127" s="61"/>
      <c r="CE127" s="68"/>
      <c r="CF127" s="61"/>
      <c r="CG127" s="67"/>
      <c r="CH127" s="67"/>
      <c r="CI127" s="61"/>
      <c r="CJ127" s="68"/>
      <c r="CK127" s="61"/>
      <c r="CL127" s="67"/>
      <c r="CM127" s="67"/>
      <c r="CN127" s="61"/>
      <c r="CO127" s="68"/>
      <c r="CP127" s="61"/>
      <c r="CQ127" s="67"/>
      <c r="CR127" s="67"/>
      <c r="CS127" s="61"/>
      <c r="CT127" s="68"/>
      <c r="CU127" s="61"/>
      <c r="CV127" s="67"/>
      <c r="CW127" s="67"/>
      <c r="CX127" s="61"/>
      <c r="CY127" s="68"/>
      <c r="CZ127" s="61"/>
      <c r="DA127" s="67"/>
      <c r="DB127" s="67"/>
      <c r="DC127" s="61"/>
      <c r="DD127" s="68"/>
      <c r="DE127" s="61"/>
      <c r="DF127" s="67"/>
      <c r="DG127" s="67"/>
      <c r="DH127" s="61"/>
      <c r="DI127" s="68"/>
      <c r="DJ127" s="61"/>
      <c r="DK127" s="67"/>
      <c r="DL127" s="67"/>
      <c r="DM127" s="61"/>
      <c r="DN127" s="68"/>
      <c r="DO127" s="61"/>
      <c r="DP127" s="67"/>
      <c r="DQ127" s="67"/>
      <c r="DR127" s="61"/>
      <c r="DS127" s="68"/>
      <c r="DT127" s="61"/>
      <c r="DU127" s="67"/>
      <c r="DV127" s="67"/>
      <c r="DW127" s="61"/>
      <c r="DX127" s="68"/>
      <c r="DY127" s="61"/>
      <c r="DZ127" s="67"/>
      <c r="EA127" s="67"/>
      <c r="EB127" s="61"/>
      <c r="EC127" s="68"/>
      <c r="ED127" s="61"/>
      <c r="EE127" s="67"/>
      <c r="EF127" s="67"/>
      <c r="EG127" s="61"/>
      <c r="EH127" s="68"/>
      <c r="EI127" s="61"/>
      <c r="EJ127" s="67"/>
      <c r="EK127" s="67"/>
      <c r="EL127" s="61"/>
      <c r="EM127" s="68"/>
      <c r="EN127" s="61"/>
      <c r="EO127" s="67"/>
      <c r="EP127" s="67"/>
      <c r="EQ127" s="61"/>
      <c r="ER127" s="68"/>
      <c r="ES127" s="61"/>
      <c r="ET127" s="67"/>
      <c r="EU127" s="67"/>
      <c r="EV127" s="61"/>
      <c r="EW127" s="68"/>
      <c r="EX127" s="61"/>
      <c r="EY127" s="67"/>
      <c r="EZ127" s="67"/>
      <c r="FA127" s="61"/>
      <c r="FB127" s="68"/>
      <c r="FC127" s="61"/>
      <c r="FD127" s="67"/>
      <c r="FE127" s="67"/>
      <c r="FF127" s="61"/>
      <c r="FG127" s="68"/>
      <c r="FH127" s="61"/>
      <c r="FI127" s="67"/>
      <c r="FJ127" s="67"/>
      <c r="FK127" s="61"/>
      <c r="FL127" s="68"/>
      <c r="FM127" s="61"/>
      <c r="FN127" s="67"/>
      <c r="FO127" s="67"/>
      <c r="FP127" s="61"/>
      <c r="FQ127" s="68"/>
      <c r="FR127" s="61"/>
      <c r="FS127" s="67"/>
      <c r="FT127" s="67"/>
      <c r="FU127" s="61"/>
      <c r="FV127" s="68"/>
      <c r="FW127" s="61"/>
      <c r="FX127" s="67"/>
      <c r="FY127" s="67"/>
      <c r="FZ127" s="61"/>
      <c r="GA127" s="68"/>
      <c r="GB127" s="61"/>
      <c r="GC127" s="67"/>
      <c r="GD127" s="67"/>
      <c r="GE127" s="61"/>
      <c r="GF127" s="68"/>
      <c r="GG127" s="61"/>
      <c r="GH127" s="67"/>
      <c r="GI127" s="67"/>
      <c r="GJ127" s="61"/>
      <c r="GK127" s="68"/>
      <c r="GL127" s="61"/>
      <c r="GM127" s="67"/>
      <c r="GN127" s="67"/>
      <c r="GO127" s="61"/>
      <c r="GP127" s="68"/>
      <c r="GQ127" s="61"/>
      <c r="GR127" s="67"/>
      <c r="GS127" s="67"/>
      <c r="GT127" s="61"/>
      <c r="GU127" s="68"/>
      <c r="GV127" s="61"/>
      <c r="GW127" s="67"/>
      <c r="GX127" s="67"/>
      <c r="GY127" s="61"/>
      <c r="GZ127" s="68"/>
      <c r="HA127" s="61"/>
      <c r="HB127" s="67"/>
      <c r="HC127" s="67"/>
      <c r="HD127" s="61"/>
      <c r="HE127" s="68"/>
      <c r="HF127" s="61"/>
      <c r="HG127" s="67"/>
      <c r="HH127" s="67"/>
      <c r="HI127" s="61"/>
      <c r="HJ127" s="68"/>
      <c r="HK127" s="61"/>
      <c r="HL127" s="67"/>
      <c r="HM127" s="67"/>
      <c r="HN127" s="61"/>
      <c r="HO127" s="68"/>
      <c r="HP127" s="61"/>
      <c r="HQ127" s="67"/>
      <c r="HR127" s="67"/>
      <c r="HS127" s="61"/>
      <c r="HT127" s="68"/>
      <c r="HU127" s="61"/>
      <c r="HV127" s="67"/>
      <c r="HW127" s="67"/>
      <c r="HX127" s="61"/>
      <c r="HY127" s="68"/>
      <c r="HZ127" s="61"/>
      <c r="IA127" s="67"/>
      <c r="IB127" s="67"/>
      <c r="IC127" s="61"/>
      <c r="ID127" s="68"/>
      <c r="IE127" s="61"/>
      <c r="IF127" s="67"/>
      <c r="IG127" s="67"/>
      <c r="IH127" s="61"/>
      <c r="II127" s="61"/>
    </row>
    <row r="128" spans="1:1305" s="77" customFormat="1" ht="18" customHeight="1" x14ac:dyDescent="0.3">
      <c r="A128" s="54">
        <v>9781472139955</v>
      </c>
      <c r="B128" s="54">
        <v>7785828</v>
      </c>
      <c r="C128" s="55" t="s">
        <v>278</v>
      </c>
      <c r="D128" s="63">
        <v>16.5</v>
      </c>
      <c r="E128" s="71">
        <v>24810</v>
      </c>
      <c r="F128" s="67"/>
      <c r="G128" s="61"/>
      <c r="H128" s="68"/>
      <c r="I128" s="61"/>
      <c r="J128" s="67"/>
      <c r="K128" s="67"/>
      <c r="L128" s="61"/>
      <c r="M128" s="68"/>
      <c r="N128" s="61"/>
      <c r="O128" s="67"/>
      <c r="P128" s="67"/>
      <c r="Q128" s="61"/>
      <c r="R128" s="68"/>
      <c r="S128" s="61"/>
      <c r="T128" s="67"/>
      <c r="U128" s="67"/>
      <c r="V128" s="61"/>
      <c r="W128" s="68"/>
      <c r="X128" s="61"/>
      <c r="Y128" s="67"/>
      <c r="Z128" s="67"/>
      <c r="AA128" s="61"/>
      <c r="AB128" s="68"/>
      <c r="AC128" s="61"/>
      <c r="AD128" s="67"/>
      <c r="AE128" s="67"/>
      <c r="AF128" s="61"/>
      <c r="AG128" s="68"/>
      <c r="AH128" s="61"/>
      <c r="AI128" s="67"/>
      <c r="AJ128" s="67"/>
      <c r="AK128" s="61"/>
      <c r="AL128" s="68"/>
      <c r="AM128" s="61"/>
      <c r="AN128" s="67"/>
      <c r="AO128" s="67"/>
      <c r="AP128" s="61"/>
      <c r="AQ128" s="68"/>
      <c r="AR128" s="61"/>
      <c r="AS128" s="67"/>
      <c r="AT128" s="67"/>
      <c r="AU128" s="61"/>
      <c r="AV128" s="68"/>
      <c r="AW128" s="61"/>
      <c r="AX128" s="67"/>
      <c r="AY128" s="67"/>
      <c r="AZ128" s="61"/>
      <c r="BA128" s="68"/>
      <c r="BB128" s="61"/>
      <c r="BC128" s="67"/>
      <c r="BD128" s="67"/>
      <c r="BE128" s="61"/>
      <c r="BF128" s="68"/>
      <c r="BG128" s="61"/>
      <c r="BH128" s="67"/>
      <c r="BI128" s="67"/>
      <c r="BJ128" s="61"/>
      <c r="BK128" s="68"/>
      <c r="BL128" s="61"/>
      <c r="BM128" s="67"/>
      <c r="BN128" s="67"/>
      <c r="BO128" s="61"/>
      <c r="BP128" s="68"/>
      <c r="BQ128" s="61"/>
      <c r="BR128" s="67"/>
      <c r="BS128" s="67"/>
      <c r="BT128" s="61"/>
      <c r="BU128" s="68"/>
      <c r="BV128" s="61"/>
      <c r="BW128" s="67"/>
      <c r="BX128" s="67"/>
      <c r="BY128" s="61"/>
      <c r="BZ128" s="68"/>
      <c r="CA128" s="61"/>
      <c r="CB128" s="67"/>
      <c r="CC128" s="67"/>
      <c r="CD128" s="61"/>
      <c r="CE128" s="68"/>
      <c r="CF128" s="61"/>
      <c r="CG128" s="67"/>
      <c r="CH128" s="67"/>
      <c r="CI128" s="61"/>
      <c r="CJ128" s="68"/>
      <c r="CK128" s="61"/>
      <c r="CL128" s="67"/>
      <c r="CM128" s="67"/>
      <c r="CN128" s="61"/>
      <c r="CO128" s="68"/>
      <c r="CP128" s="61"/>
      <c r="CQ128" s="67"/>
      <c r="CR128" s="67"/>
      <c r="CS128" s="61"/>
      <c r="CT128" s="68"/>
      <c r="CU128" s="61"/>
      <c r="CV128" s="67"/>
      <c r="CW128" s="67"/>
      <c r="CX128" s="61"/>
      <c r="CY128" s="68"/>
      <c r="CZ128" s="61"/>
      <c r="DA128" s="67"/>
      <c r="DB128" s="67"/>
      <c r="DC128" s="61"/>
      <c r="DD128" s="68"/>
      <c r="DE128" s="61"/>
      <c r="DF128" s="67"/>
      <c r="DG128" s="67"/>
      <c r="DH128" s="61"/>
      <c r="DI128" s="68"/>
      <c r="DJ128" s="61"/>
      <c r="DK128" s="67"/>
      <c r="DL128" s="67"/>
      <c r="DM128" s="61"/>
      <c r="DN128" s="68"/>
      <c r="DO128" s="61"/>
      <c r="DP128" s="67"/>
      <c r="DQ128" s="67"/>
      <c r="DR128" s="61"/>
      <c r="DS128" s="68"/>
      <c r="DT128" s="61"/>
      <c r="DU128" s="67"/>
      <c r="DV128" s="67"/>
      <c r="DW128" s="61"/>
      <c r="DX128" s="68"/>
      <c r="DY128" s="61"/>
      <c r="DZ128" s="67"/>
      <c r="EA128" s="67"/>
      <c r="EB128" s="61"/>
      <c r="EC128" s="68"/>
      <c r="ED128" s="61"/>
      <c r="EE128" s="67"/>
      <c r="EF128" s="67"/>
      <c r="EG128" s="61"/>
      <c r="EH128" s="68"/>
      <c r="EI128" s="61"/>
      <c r="EJ128" s="67"/>
      <c r="EK128" s="67"/>
      <c r="EL128" s="61"/>
      <c r="EM128" s="68"/>
      <c r="EN128" s="61"/>
      <c r="EO128" s="67"/>
      <c r="EP128" s="67"/>
      <c r="EQ128" s="61"/>
      <c r="ER128" s="68"/>
      <c r="ES128" s="61"/>
      <c r="ET128" s="67"/>
      <c r="EU128" s="67"/>
      <c r="EV128" s="61"/>
      <c r="EW128" s="68"/>
      <c r="EX128" s="61"/>
      <c r="EY128" s="67"/>
      <c r="EZ128" s="67"/>
      <c r="FA128" s="61"/>
      <c r="FB128" s="68"/>
      <c r="FC128" s="61"/>
      <c r="FD128" s="67"/>
      <c r="FE128" s="67"/>
      <c r="FF128" s="61"/>
      <c r="FG128" s="68"/>
      <c r="FH128" s="61"/>
      <c r="FI128" s="67"/>
      <c r="FJ128" s="67"/>
      <c r="FK128" s="61"/>
      <c r="FL128" s="68"/>
      <c r="FM128" s="61"/>
      <c r="FN128" s="67"/>
      <c r="FO128" s="67"/>
      <c r="FP128" s="61"/>
      <c r="FQ128" s="68"/>
      <c r="FR128" s="61"/>
      <c r="FS128" s="67"/>
      <c r="FT128" s="67"/>
      <c r="FU128" s="61"/>
      <c r="FV128" s="68"/>
      <c r="FW128" s="61"/>
      <c r="FX128" s="67"/>
      <c r="FY128" s="67"/>
      <c r="FZ128" s="61"/>
      <c r="GA128" s="68"/>
      <c r="GB128" s="61"/>
      <c r="GC128" s="67"/>
      <c r="GD128" s="67"/>
      <c r="GE128" s="61"/>
      <c r="GF128" s="68"/>
      <c r="GG128" s="61"/>
      <c r="GH128" s="67"/>
      <c r="GI128" s="67"/>
      <c r="GJ128" s="61"/>
      <c r="GK128" s="68"/>
      <c r="GL128" s="61"/>
      <c r="GM128" s="67"/>
      <c r="GN128" s="67"/>
      <c r="GO128" s="61"/>
      <c r="GP128" s="68"/>
      <c r="GQ128" s="61"/>
      <c r="GR128" s="67"/>
      <c r="GS128" s="67"/>
      <c r="GT128" s="61"/>
      <c r="GU128" s="68"/>
      <c r="GV128" s="61"/>
      <c r="GW128" s="67"/>
      <c r="GX128" s="67"/>
      <c r="GY128" s="61"/>
      <c r="GZ128" s="68"/>
      <c r="HA128" s="61"/>
      <c r="HB128" s="67"/>
      <c r="HC128" s="67"/>
      <c r="HD128" s="61"/>
      <c r="HE128" s="68"/>
      <c r="HF128" s="61"/>
      <c r="HG128" s="67"/>
      <c r="HH128" s="67"/>
      <c r="HI128" s="61"/>
      <c r="HJ128" s="68"/>
      <c r="HK128" s="61"/>
      <c r="HL128" s="67"/>
      <c r="HM128" s="67"/>
      <c r="HN128" s="61"/>
      <c r="HO128" s="68"/>
      <c r="HP128" s="61"/>
      <c r="HQ128" s="67"/>
      <c r="HR128" s="67"/>
      <c r="HS128" s="61"/>
      <c r="HT128" s="68"/>
      <c r="HU128" s="61"/>
      <c r="HV128" s="67"/>
      <c r="HW128" s="67"/>
      <c r="HX128" s="61"/>
      <c r="HY128" s="68"/>
      <c r="HZ128" s="61"/>
      <c r="IA128" s="67"/>
      <c r="IB128" s="67"/>
      <c r="IC128" s="61"/>
      <c r="ID128" s="68"/>
      <c r="IE128" s="61"/>
      <c r="IF128" s="67"/>
      <c r="IG128" s="67"/>
      <c r="IH128" s="61"/>
      <c r="II128" s="61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  <c r="IU128" s="62"/>
      <c r="IV128" s="62"/>
      <c r="IW128" s="62"/>
      <c r="IX128" s="62"/>
      <c r="IY128" s="62"/>
      <c r="IZ128" s="62"/>
      <c r="JA128" s="62"/>
      <c r="JB128" s="62"/>
      <c r="JC128" s="62"/>
      <c r="JD128" s="62"/>
      <c r="JE128" s="62"/>
      <c r="JF128" s="62"/>
      <c r="JG128" s="62"/>
      <c r="JH128" s="62"/>
      <c r="JI128" s="62"/>
      <c r="JJ128" s="62"/>
      <c r="JK128" s="62"/>
      <c r="JL128" s="62"/>
      <c r="JM128" s="62"/>
      <c r="JN128" s="62"/>
      <c r="JO128" s="62"/>
      <c r="JP128" s="62"/>
      <c r="JQ128" s="62"/>
      <c r="JR128" s="62"/>
      <c r="JS128" s="62"/>
      <c r="JT128" s="62"/>
      <c r="JU128" s="62"/>
      <c r="JV128" s="62"/>
      <c r="JW128" s="62"/>
      <c r="JX128" s="62"/>
      <c r="JY128" s="62"/>
      <c r="JZ128" s="62"/>
      <c r="KA128" s="62"/>
      <c r="KB128" s="62"/>
      <c r="KC128" s="62"/>
      <c r="KD128" s="62"/>
      <c r="KE128" s="62"/>
      <c r="KF128" s="62"/>
      <c r="KG128" s="62"/>
      <c r="KH128" s="62"/>
      <c r="KI128" s="62"/>
      <c r="KJ128" s="62"/>
      <c r="KK128" s="62"/>
      <c r="KL128" s="62"/>
      <c r="KM128" s="62"/>
      <c r="KN128" s="62"/>
      <c r="KO128" s="62"/>
      <c r="KP128" s="62"/>
      <c r="KQ128" s="62"/>
      <c r="KR128" s="62"/>
      <c r="KS128" s="62"/>
      <c r="KT128" s="62"/>
      <c r="KU128" s="62"/>
      <c r="KV128" s="62"/>
      <c r="KW128" s="62"/>
      <c r="KX128" s="62"/>
      <c r="KY128" s="62"/>
      <c r="KZ128" s="62"/>
      <c r="LA128" s="62"/>
      <c r="LB128" s="62"/>
      <c r="LC128" s="62"/>
      <c r="LD128" s="62"/>
      <c r="LE128" s="62"/>
      <c r="LF128" s="62"/>
      <c r="LG128" s="62"/>
      <c r="LH128" s="62"/>
      <c r="LI128" s="62"/>
      <c r="LJ128" s="62"/>
      <c r="LK128" s="62"/>
      <c r="LL128" s="62"/>
      <c r="LM128" s="62"/>
      <c r="LN128" s="62"/>
      <c r="LO128" s="62"/>
      <c r="LP128" s="62"/>
      <c r="LQ128" s="62"/>
      <c r="LR128" s="62"/>
      <c r="LS128" s="62"/>
      <c r="LT128" s="62"/>
      <c r="LU128" s="62"/>
      <c r="LV128" s="62"/>
      <c r="LW128" s="62"/>
      <c r="LX128" s="62"/>
      <c r="LY128" s="62"/>
      <c r="LZ128" s="62"/>
      <c r="MA128" s="62"/>
      <c r="MB128" s="62"/>
      <c r="MC128" s="62"/>
      <c r="MD128" s="62"/>
      <c r="ME128" s="62"/>
      <c r="MF128" s="62"/>
      <c r="MG128" s="62"/>
      <c r="MH128" s="62"/>
      <c r="MI128" s="62"/>
      <c r="MJ128" s="62"/>
      <c r="MK128" s="62"/>
      <c r="ML128" s="62"/>
      <c r="MM128" s="62"/>
      <c r="MN128" s="62"/>
      <c r="MO128" s="62"/>
      <c r="MP128" s="62"/>
      <c r="MQ128" s="62"/>
      <c r="MR128" s="62"/>
      <c r="MS128" s="62"/>
      <c r="MT128" s="62"/>
      <c r="MU128" s="62"/>
      <c r="MV128" s="62"/>
      <c r="MW128" s="62"/>
      <c r="MX128" s="62"/>
      <c r="MY128" s="62"/>
      <c r="MZ128" s="62"/>
      <c r="NA128" s="62"/>
      <c r="NB128" s="62"/>
      <c r="NC128" s="62"/>
      <c r="ND128" s="62"/>
      <c r="NE128" s="62"/>
      <c r="NF128" s="62"/>
      <c r="NG128" s="62"/>
      <c r="NH128" s="62"/>
      <c r="NI128" s="62"/>
      <c r="NJ128" s="62"/>
      <c r="NK128" s="62"/>
      <c r="NL128" s="62"/>
      <c r="NM128" s="62"/>
      <c r="NN128" s="62"/>
      <c r="NO128" s="62"/>
      <c r="NP128" s="62"/>
      <c r="NQ128" s="62"/>
      <c r="NR128" s="62"/>
      <c r="NS128" s="62"/>
      <c r="NT128" s="62"/>
      <c r="NU128" s="62"/>
      <c r="NV128" s="62"/>
      <c r="NW128" s="62"/>
      <c r="NX128" s="62"/>
      <c r="NY128" s="62"/>
      <c r="NZ128" s="62"/>
      <c r="OA128" s="62"/>
      <c r="OB128" s="62"/>
      <c r="OC128" s="62"/>
      <c r="OD128" s="62"/>
      <c r="OE128" s="62"/>
      <c r="OF128" s="62"/>
      <c r="OG128" s="62"/>
      <c r="OH128" s="62"/>
      <c r="OI128" s="62"/>
      <c r="OJ128" s="62"/>
      <c r="OK128" s="62"/>
      <c r="OL128" s="62"/>
      <c r="OM128" s="62"/>
      <c r="ON128" s="62"/>
      <c r="OO128" s="62"/>
      <c r="OP128" s="62"/>
      <c r="OQ128" s="62"/>
      <c r="OR128" s="62"/>
      <c r="OS128" s="62"/>
      <c r="OT128" s="62"/>
      <c r="OU128" s="62"/>
      <c r="OV128" s="62"/>
      <c r="OW128" s="62"/>
      <c r="OX128" s="62"/>
      <c r="OY128" s="62"/>
      <c r="OZ128" s="62"/>
      <c r="PA128" s="62"/>
      <c r="PB128" s="62"/>
      <c r="PC128" s="62"/>
      <c r="PD128" s="62"/>
      <c r="PE128" s="62"/>
      <c r="PF128" s="62"/>
      <c r="PG128" s="62"/>
      <c r="PH128" s="62"/>
      <c r="PI128" s="62"/>
      <c r="PJ128" s="62"/>
      <c r="PK128" s="62"/>
      <c r="PL128" s="62"/>
      <c r="PM128" s="62"/>
      <c r="PN128" s="62"/>
      <c r="PO128" s="62"/>
      <c r="PP128" s="62"/>
      <c r="PQ128" s="62"/>
      <c r="PR128" s="62"/>
      <c r="PS128" s="62"/>
      <c r="PT128" s="62"/>
      <c r="PU128" s="62"/>
      <c r="PV128" s="62"/>
      <c r="PW128" s="62"/>
      <c r="PX128" s="62"/>
      <c r="PY128" s="62"/>
      <c r="PZ128" s="62"/>
      <c r="QA128" s="62"/>
      <c r="QB128" s="62"/>
      <c r="QC128" s="62"/>
      <c r="QD128" s="62"/>
      <c r="QE128" s="62"/>
      <c r="QF128" s="62"/>
      <c r="QG128" s="62"/>
      <c r="QH128" s="62"/>
      <c r="QI128" s="62"/>
      <c r="QJ128" s="62"/>
      <c r="QK128" s="62"/>
      <c r="QL128" s="62"/>
      <c r="QM128" s="62"/>
      <c r="QN128" s="62"/>
      <c r="QO128" s="62"/>
      <c r="QP128" s="62"/>
      <c r="QQ128" s="62"/>
      <c r="QR128" s="62"/>
      <c r="QS128" s="62"/>
      <c r="QT128" s="62"/>
      <c r="QU128" s="62"/>
      <c r="QV128" s="62"/>
      <c r="QW128" s="62"/>
      <c r="QX128" s="62"/>
      <c r="QY128" s="62"/>
      <c r="QZ128" s="62"/>
      <c r="RA128" s="62"/>
      <c r="RB128" s="62"/>
      <c r="RC128" s="62"/>
      <c r="RD128" s="62"/>
      <c r="RE128" s="62"/>
      <c r="RF128" s="62"/>
      <c r="RG128" s="62"/>
      <c r="RH128" s="62"/>
      <c r="RI128" s="62"/>
      <c r="RJ128" s="62"/>
      <c r="RK128" s="62"/>
      <c r="RL128" s="62"/>
      <c r="RM128" s="62"/>
      <c r="RN128" s="62"/>
      <c r="RO128" s="62"/>
      <c r="RP128" s="62"/>
      <c r="RQ128" s="62"/>
      <c r="RR128" s="62"/>
      <c r="RS128" s="62"/>
      <c r="RT128" s="62"/>
      <c r="RU128" s="62"/>
      <c r="RV128" s="62"/>
      <c r="RW128" s="62"/>
      <c r="RX128" s="62"/>
      <c r="RY128" s="62"/>
      <c r="RZ128" s="62"/>
      <c r="SA128" s="62"/>
      <c r="SB128" s="62"/>
      <c r="SC128" s="62"/>
      <c r="SD128" s="62"/>
      <c r="SE128" s="62"/>
      <c r="SF128" s="62"/>
      <c r="SG128" s="62"/>
      <c r="SH128" s="62"/>
      <c r="SI128" s="62"/>
      <c r="SJ128" s="62"/>
      <c r="SK128" s="62"/>
      <c r="SL128" s="62"/>
      <c r="SM128" s="62"/>
      <c r="SN128" s="62"/>
      <c r="SO128" s="62"/>
      <c r="SP128" s="62"/>
      <c r="SQ128" s="62"/>
      <c r="SR128" s="62"/>
      <c r="SS128" s="62"/>
      <c r="ST128" s="62"/>
      <c r="SU128" s="62"/>
      <c r="SV128" s="62"/>
      <c r="SW128" s="62"/>
      <c r="SX128" s="62"/>
      <c r="SY128" s="62"/>
      <c r="SZ128" s="62"/>
      <c r="TA128" s="62"/>
      <c r="TB128" s="62"/>
      <c r="TC128" s="62"/>
      <c r="TD128" s="62"/>
      <c r="TE128" s="62"/>
      <c r="TF128" s="62"/>
      <c r="TG128" s="62"/>
      <c r="TH128" s="62"/>
      <c r="TI128" s="62"/>
      <c r="TJ128" s="62"/>
      <c r="TK128" s="62"/>
      <c r="TL128" s="62"/>
      <c r="TM128" s="62"/>
      <c r="TN128" s="62"/>
      <c r="TO128" s="62"/>
      <c r="TP128" s="62"/>
      <c r="TQ128" s="62"/>
      <c r="TR128" s="62"/>
      <c r="TS128" s="62"/>
      <c r="TT128" s="62"/>
      <c r="TU128" s="62"/>
      <c r="TV128" s="62"/>
      <c r="TW128" s="62"/>
      <c r="TX128" s="62"/>
      <c r="TY128" s="62"/>
      <c r="TZ128" s="62"/>
      <c r="UA128" s="62"/>
      <c r="UB128" s="62"/>
      <c r="UC128" s="62"/>
      <c r="UD128" s="62"/>
      <c r="UE128" s="62"/>
      <c r="UF128" s="62"/>
      <c r="UG128" s="62"/>
      <c r="UH128" s="62"/>
      <c r="UI128" s="62"/>
      <c r="UJ128" s="62"/>
      <c r="UK128" s="62"/>
      <c r="UL128" s="62"/>
      <c r="UM128" s="62"/>
      <c r="UN128" s="62"/>
      <c r="UO128" s="62"/>
      <c r="UP128" s="62"/>
      <c r="UQ128" s="62"/>
      <c r="UR128" s="62"/>
      <c r="US128" s="62"/>
      <c r="UT128" s="62"/>
      <c r="UU128" s="62"/>
      <c r="UV128" s="62"/>
      <c r="UW128" s="62"/>
      <c r="UX128" s="62"/>
      <c r="UY128" s="62"/>
      <c r="UZ128" s="62"/>
      <c r="VA128" s="62"/>
      <c r="VB128" s="62"/>
      <c r="VC128" s="62"/>
      <c r="VD128" s="62"/>
      <c r="VE128" s="62"/>
      <c r="VF128" s="62"/>
      <c r="VG128" s="62"/>
      <c r="VH128" s="62"/>
      <c r="VI128" s="62"/>
      <c r="VJ128" s="62"/>
      <c r="VK128" s="62"/>
      <c r="VL128" s="62"/>
      <c r="VM128" s="62"/>
      <c r="VN128" s="62"/>
      <c r="VO128" s="62"/>
      <c r="VP128" s="62"/>
      <c r="VQ128" s="62"/>
      <c r="VR128" s="62"/>
      <c r="VS128" s="62"/>
      <c r="VT128" s="62"/>
      <c r="VU128" s="62"/>
      <c r="VV128" s="62"/>
      <c r="VW128" s="62"/>
      <c r="VX128" s="62"/>
      <c r="VY128" s="62"/>
      <c r="VZ128" s="62"/>
      <c r="WA128" s="62"/>
      <c r="WB128" s="62"/>
      <c r="WC128" s="62"/>
      <c r="WD128" s="62"/>
      <c r="WE128" s="62"/>
      <c r="WF128" s="62"/>
      <c r="WG128" s="62"/>
      <c r="WH128" s="62"/>
      <c r="WI128" s="62"/>
      <c r="WJ128" s="62"/>
      <c r="WK128" s="62"/>
      <c r="WL128" s="62"/>
      <c r="WM128" s="62"/>
      <c r="WN128" s="62"/>
      <c r="WO128" s="62"/>
      <c r="WP128" s="62"/>
      <c r="WQ128" s="62"/>
      <c r="WR128" s="62"/>
      <c r="WS128" s="62"/>
      <c r="WT128" s="62"/>
      <c r="WU128" s="62"/>
      <c r="WV128" s="62"/>
      <c r="WW128" s="62"/>
      <c r="WX128" s="62"/>
      <c r="WY128" s="62"/>
      <c r="WZ128" s="62"/>
      <c r="XA128" s="62"/>
      <c r="XB128" s="62"/>
      <c r="XC128" s="62"/>
      <c r="XD128" s="62"/>
      <c r="XE128" s="62"/>
      <c r="XF128" s="62"/>
      <c r="XG128" s="62"/>
      <c r="XH128" s="62"/>
      <c r="XI128" s="62"/>
      <c r="XJ128" s="62"/>
      <c r="XK128" s="62"/>
      <c r="XL128" s="62"/>
      <c r="XM128" s="62"/>
      <c r="XN128" s="62"/>
      <c r="XO128" s="62"/>
      <c r="XP128" s="62"/>
      <c r="XQ128" s="62"/>
      <c r="XR128" s="62"/>
      <c r="XS128" s="62"/>
      <c r="XT128" s="62"/>
      <c r="XU128" s="62"/>
      <c r="XV128" s="62"/>
      <c r="XW128" s="62"/>
      <c r="XX128" s="62"/>
      <c r="XY128" s="62"/>
      <c r="XZ128" s="62"/>
      <c r="YA128" s="62"/>
      <c r="YB128" s="62"/>
      <c r="YC128" s="62"/>
      <c r="YD128" s="62"/>
      <c r="YE128" s="62"/>
      <c r="YF128" s="62"/>
      <c r="YG128" s="62"/>
      <c r="YH128" s="62"/>
      <c r="YI128" s="62"/>
      <c r="YJ128" s="62"/>
      <c r="YK128" s="62"/>
      <c r="YL128" s="62"/>
      <c r="YM128" s="62"/>
      <c r="YN128" s="62"/>
      <c r="YO128" s="62"/>
      <c r="YP128" s="62"/>
      <c r="YQ128" s="62"/>
      <c r="YR128" s="62"/>
      <c r="YS128" s="62"/>
      <c r="YT128" s="62"/>
      <c r="YU128" s="62"/>
      <c r="YV128" s="62"/>
      <c r="YW128" s="62"/>
      <c r="YX128" s="62"/>
      <c r="YY128" s="62"/>
      <c r="YZ128" s="62"/>
      <c r="ZA128" s="62"/>
      <c r="ZB128" s="62"/>
      <c r="ZC128" s="62"/>
      <c r="ZD128" s="62"/>
      <c r="ZE128" s="62"/>
      <c r="ZF128" s="62"/>
      <c r="ZG128" s="62"/>
      <c r="ZH128" s="62"/>
      <c r="ZI128" s="62"/>
      <c r="ZJ128" s="62"/>
      <c r="ZK128" s="62"/>
      <c r="ZL128" s="62"/>
      <c r="ZM128" s="62"/>
      <c r="ZN128" s="62"/>
      <c r="ZO128" s="62"/>
      <c r="ZP128" s="62"/>
      <c r="ZQ128" s="62"/>
      <c r="ZR128" s="62"/>
      <c r="ZS128" s="62"/>
      <c r="ZT128" s="62"/>
      <c r="ZU128" s="62"/>
      <c r="ZV128" s="62"/>
      <c r="ZW128" s="62"/>
      <c r="ZX128" s="62"/>
      <c r="ZY128" s="62"/>
      <c r="ZZ128" s="62"/>
      <c r="AAA128" s="62"/>
      <c r="AAB128" s="62"/>
      <c r="AAC128" s="62"/>
      <c r="AAD128" s="62"/>
      <c r="AAE128" s="62"/>
      <c r="AAF128" s="62"/>
      <c r="AAG128" s="62"/>
      <c r="AAH128" s="62"/>
      <c r="AAI128" s="62"/>
      <c r="AAJ128" s="62"/>
      <c r="AAK128" s="62"/>
      <c r="AAL128" s="62"/>
      <c r="AAM128" s="62"/>
      <c r="AAN128" s="62"/>
      <c r="AAO128" s="62"/>
      <c r="AAP128" s="62"/>
      <c r="AAQ128" s="62"/>
      <c r="AAR128" s="62"/>
      <c r="AAS128" s="62"/>
      <c r="AAT128" s="62"/>
      <c r="AAU128" s="62"/>
      <c r="AAV128" s="62"/>
      <c r="AAW128" s="62"/>
      <c r="AAX128" s="62"/>
      <c r="AAY128" s="62"/>
      <c r="AAZ128" s="62"/>
      <c r="ABA128" s="62"/>
      <c r="ABB128" s="62"/>
      <c r="ABC128" s="62"/>
      <c r="ABD128" s="62"/>
      <c r="ABE128" s="62"/>
      <c r="ABF128" s="62"/>
      <c r="ABG128" s="62"/>
      <c r="ABH128" s="62"/>
      <c r="ABI128" s="62"/>
      <c r="ABJ128" s="62"/>
      <c r="ABK128" s="62"/>
      <c r="ABL128" s="62"/>
      <c r="ABM128" s="62"/>
      <c r="ABN128" s="62"/>
      <c r="ABO128" s="62"/>
      <c r="ABP128" s="62"/>
      <c r="ABQ128" s="62"/>
      <c r="ABR128" s="62"/>
      <c r="ABS128" s="62"/>
      <c r="ABT128" s="62"/>
      <c r="ABU128" s="62"/>
      <c r="ABV128" s="62"/>
      <c r="ABW128" s="62"/>
      <c r="ABX128" s="62"/>
      <c r="ABY128" s="62"/>
      <c r="ABZ128" s="62"/>
      <c r="ACA128" s="62"/>
      <c r="ACB128" s="62"/>
      <c r="ACC128" s="62"/>
      <c r="ACD128" s="62"/>
      <c r="ACE128" s="62"/>
      <c r="ACF128" s="62"/>
      <c r="ACG128" s="62"/>
      <c r="ACH128" s="62"/>
      <c r="ACI128" s="62"/>
      <c r="ACJ128" s="62"/>
      <c r="ACK128" s="62"/>
      <c r="ACL128" s="62"/>
      <c r="ACM128" s="62"/>
      <c r="ACN128" s="62"/>
      <c r="ACO128" s="62"/>
      <c r="ACP128" s="62"/>
      <c r="ACQ128" s="62"/>
      <c r="ACR128" s="62"/>
      <c r="ACS128" s="62"/>
      <c r="ACT128" s="62"/>
      <c r="ACU128" s="62"/>
      <c r="ACV128" s="62"/>
      <c r="ACW128" s="62"/>
      <c r="ACX128" s="62"/>
      <c r="ACY128" s="62"/>
      <c r="ACZ128" s="62"/>
      <c r="ADA128" s="62"/>
      <c r="ADB128" s="62"/>
      <c r="ADC128" s="62"/>
      <c r="ADD128" s="62"/>
      <c r="ADE128" s="62"/>
      <c r="ADF128" s="62"/>
      <c r="ADG128" s="62"/>
      <c r="ADH128" s="62"/>
      <c r="ADI128" s="62"/>
      <c r="ADJ128" s="62"/>
      <c r="ADK128" s="62"/>
      <c r="ADL128" s="62"/>
      <c r="ADM128" s="62"/>
      <c r="ADN128" s="62"/>
      <c r="ADO128" s="62"/>
      <c r="ADP128" s="62"/>
      <c r="ADQ128" s="62"/>
      <c r="ADR128" s="62"/>
      <c r="ADS128" s="62"/>
      <c r="ADT128" s="62"/>
      <c r="ADU128" s="62"/>
      <c r="ADV128" s="62"/>
      <c r="ADW128" s="62"/>
      <c r="ADX128" s="62"/>
      <c r="ADY128" s="62"/>
      <c r="ADZ128" s="62"/>
      <c r="AEA128" s="62"/>
      <c r="AEB128" s="62"/>
      <c r="AEC128" s="62"/>
      <c r="AED128" s="62"/>
      <c r="AEE128" s="62"/>
      <c r="AEF128" s="62"/>
      <c r="AEG128" s="62"/>
      <c r="AEH128" s="62"/>
      <c r="AEI128" s="62"/>
      <c r="AEJ128" s="62"/>
      <c r="AEK128" s="62"/>
      <c r="AEL128" s="62"/>
      <c r="AEM128" s="62"/>
      <c r="AEN128" s="62"/>
      <c r="AEO128" s="62"/>
      <c r="AEP128" s="62"/>
      <c r="AEQ128" s="62"/>
      <c r="AER128" s="62"/>
      <c r="AES128" s="62"/>
      <c r="AET128" s="62"/>
      <c r="AEU128" s="62"/>
      <c r="AEV128" s="62"/>
      <c r="AEW128" s="62"/>
      <c r="AEX128" s="62"/>
      <c r="AEY128" s="62"/>
      <c r="AEZ128" s="62"/>
      <c r="AFA128" s="62"/>
      <c r="AFB128" s="62"/>
      <c r="AFC128" s="62"/>
      <c r="AFD128" s="62"/>
      <c r="AFE128" s="62"/>
      <c r="AFF128" s="62"/>
      <c r="AFG128" s="62"/>
      <c r="AFH128" s="62"/>
      <c r="AFI128" s="62"/>
      <c r="AFJ128" s="62"/>
      <c r="AFK128" s="62"/>
      <c r="AFL128" s="62"/>
      <c r="AFM128" s="62"/>
      <c r="AFN128" s="62"/>
      <c r="AFO128" s="62"/>
      <c r="AFP128" s="62"/>
      <c r="AFQ128" s="62"/>
      <c r="AFR128" s="62"/>
      <c r="AFS128" s="62"/>
      <c r="AFT128" s="62"/>
      <c r="AFU128" s="62"/>
      <c r="AFV128" s="62"/>
      <c r="AFW128" s="62"/>
      <c r="AFX128" s="62"/>
      <c r="AFY128" s="62"/>
      <c r="AFZ128" s="62"/>
      <c r="AGA128" s="62"/>
      <c r="AGB128" s="62"/>
      <c r="AGC128" s="62"/>
      <c r="AGD128" s="62"/>
      <c r="AGE128" s="62"/>
      <c r="AGF128" s="62"/>
      <c r="AGG128" s="62"/>
      <c r="AGH128" s="62"/>
      <c r="AGI128" s="62"/>
      <c r="AGJ128" s="62"/>
      <c r="AGK128" s="62"/>
      <c r="AGL128" s="62"/>
      <c r="AGM128" s="62"/>
      <c r="AGN128" s="62"/>
      <c r="AGO128" s="62"/>
      <c r="AGP128" s="62"/>
      <c r="AGQ128" s="62"/>
      <c r="AGR128" s="62"/>
      <c r="AGS128" s="62"/>
      <c r="AGT128" s="62"/>
      <c r="AGU128" s="62"/>
      <c r="AGV128" s="62"/>
      <c r="AGW128" s="62"/>
      <c r="AGX128" s="62"/>
      <c r="AGY128" s="62"/>
      <c r="AGZ128" s="62"/>
      <c r="AHA128" s="62"/>
      <c r="AHB128" s="62"/>
      <c r="AHC128" s="62"/>
      <c r="AHD128" s="62"/>
      <c r="AHE128" s="62"/>
      <c r="AHF128" s="62"/>
      <c r="AHG128" s="62"/>
      <c r="AHH128" s="62"/>
      <c r="AHI128" s="62"/>
      <c r="AHJ128" s="62"/>
      <c r="AHK128" s="62"/>
      <c r="AHL128" s="62"/>
      <c r="AHM128" s="62"/>
      <c r="AHN128" s="62"/>
      <c r="AHO128" s="62"/>
      <c r="AHP128" s="62"/>
      <c r="AHQ128" s="62"/>
      <c r="AHR128" s="62"/>
      <c r="AHS128" s="62"/>
      <c r="AHT128" s="62"/>
      <c r="AHU128" s="62"/>
      <c r="AHV128" s="62"/>
      <c r="AHW128" s="62"/>
      <c r="AHX128" s="62"/>
      <c r="AHY128" s="62"/>
      <c r="AHZ128" s="62"/>
      <c r="AIA128" s="62"/>
      <c r="AIB128" s="62"/>
      <c r="AIC128" s="62"/>
      <c r="AID128" s="62"/>
      <c r="AIE128" s="62"/>
      <c r="AIF128" s="62"/>
      <c r="AIG128" s="62"/>
      <c r="AIH128" s="62"/>
      <c r="AII128" s="62"/>
      <c r="AIJ128" s="62"/>
      <c r="AIK128" s="62"/>
      <c r="AIL128" s="62"/>
      <c r="AIM128" s="62"/>
      <c r="AIN128" s="62"/>
      <c r="AIO128" s="62"/>
      <c r="AIP128" s="62"/>
      <c r="AIQ128" s="62"/>
      <c r="AIR128" s="62"/>
      <c r="AIS128" s="62"/>
      <c r="AIT128" s="62"/>
      <c r="AIU128" s="62"/>
      <c r="AIV128" s="62"/>
      <c r="AIW128" s="62"/>
      <c r="AIX128" s="62"/>
      <c r="AIY128" s="62"/>
      <c r="AIZ128" s="62"/>
      <c r="AJA128" s="62"/>
      <c r="AJB128" s="62"/>
      <c r="AJC128" s="62"/>
      <c r="AJD128" s="62"/>
      <c r="AJE128" s="62"/>
      <c r="AJF128" s="62"/>
      <c r="AJG128" s="62"/>
      <c r="AJH128" s="62"/>
      <c r="AJI128" s="62"/>
      <c r="AJJ128" s="62"/>
      <c r="AJK128" s="62"/>
      <c r="AJL128" s="62"/>
      <c r="AJM128" s="62"/>
      <c r="AJN128" s="62"/>
      <c r="AJO128" s="62"/>
      <c r="AJP128" s="62"/>
      <c r="AJQ128" s="62"/>
      <c r="AJR128" s="62"/>
      <c r="AJS128" s="62"/>
      <c r="AJT128" s="62"/>
      <c r="AJU128" s="62"/>
      <c r="AJV128" s="62"/>
      <c r="AJW128" s="62"/>
      <c r="AJX128" s="62"/>
      <c r="AJY128" s="62"/>
      <c r="AJZ128" s="62"/>
      <c r="AKA128" s="62"/>
      <c r="AKB128" s="62"/>
      <c r="AKC128" s="62"/>
      <c r="AKD128" s="62"/>
      <c r="AKE128" s="62"/>
      <c r="AKF128" s="62"/>
      <c r="AKG128" s="62"/>
      <c r="AKH128" s="62"/>
      <c r="AKI128" s="62"/>
      <c r="AKJ128" s="62"/>
      <c r="AKK128" s="62"/>
      <c r="AKL128" s="62"/>
      <c r="AKM128" s="62"/>
      <c r="AKN128" s="62"/>
      <c r="AKO128" s="62"/>
      <c r="AKP128" s="62"/>
      <c r="AKQ128" s="62"/>
      <c r="AKR128" s="62"/>
      <c r="AKS128" s="62"/>
      <c r="AKT128" s="62"/>
      <c r="AKU128" s="62"/>
      <c r="AKV128" s="62"/>
      <c r="AKW128" s="62"/>
      <c r="AKX128" s="62"/>
      <c r="AKY128" s="62"/>
      <c r="AKZ128" s="62"/>
      <c r="ALA128" s="62"/>
      <c r="ALB128" s="62"/>
      <c r="ALC128" s="62"/>
      <c r="ALD128" s="62"/>
      <c r="ALE128" s="62"/>
      <c r="ALF128" s="62"/>
      <c r="ALG128" s="62"/>
      <c r="ALH128" s="62"/>
      <c r="ALI128" s="62"/>
      <c r="ALJ128" s="62"/>
      <c r="ALK128" s="62"/>
      <c r="ALL128" s="62"/>
      <c r="ALM128" s="62"/>
      <c r="ALN128" s="62"/>
      <c r="ALO128" s="62"/>
      <c r="ALP128" s="62"/>
      <c r="ALQ128" s="62"/>
      <c r="ALR128" s="62"/>
      <c r="ALS128" s="62"/>
      <c r="ALT128" s="62"/>
      <c r="ALU128" s="62"/>
      <c r="ALV128" s="62"/>
      <c r="ALW128" s="62"/>
      <c r="ALX128" s="62"/>
      <c r="ALY128" s="62"/>
      <c r="ALZ128" s="62"/>
      <c r="AMA128" s="62"/>
      <c r="AMB128" s="62"/>
      <c r="AMC128" s="62"/>
      <c r="AMD128" s="62"/>
      <c r="AME128" s="62"/>
      <c r="AMF128" s="62"/>
      <c r="AMG128" s="62"/>
      <c r="AMH128" s="62"/>
      <c r="AMI128" s="62"/>
      <c r="AMJ128" s="62"/>
      <c r="AMK128" s="62"/>
      <c r="AML128" s="62"/>
      <c r="AMM128" s="62"/>
      <c r="AMN128" s="62"/>
      <c r="AMO128" s="62"/>
      <c r="AMP128" s="62"/>
      <c r="AMQ128" s="62"/>
      <c r="AMR128" s="62"/>
      <c r="AMS128" s="62"/>
      <c r="AMT128" s="62"/>
      <c r="AMU128" s="62"/>
      <c r="AMV128" s="62"/>
      <c r="AMW128" s="62"/>
      <c r="AMX128" s="62"/>
      <c r="AMY128" s="62"/>
      <c r="AMZ128" s="62"/>
      <c r="ANA128" s="62"/>
      <c r="ANB128" s="62"/>
      <c r="ANC128" s="62"/>
      <c r="AND128" s="62"/>
      <c r="ANE128" s="62"/>
      <c r="ANF128" s="62"/>
      <c r="ANG128" s="62"/>
      <c r="ANH128" s="62"/>
      <c r="ANI128" s="62"/>
      <c r="ANJ128" s="62"/>
      <c r="ANK128" s="62"/>
      <c r="ANL128" s="62"/>
      <c r="ANM128" s="62"/>
      <c r="ANN128" s="62"/>
      <c r="ANO128" s="62"/>
      <c r="ANP128" s="62"/>
      <c r="ANQ128" s="62"/>
      <c r="ANR128" s="62"/>
      <c r="ANS128" s="62"/>
      <c r="ANT128" s="62"/>
      <c r="ANU128" s="62"/>
      <c r="ANV128" s="62"/>
      <c r="ANW128" s="62"/>
      <c r="ANX128" s="62"/>
      <c r="ANY128" s="62"/>
      <c r="ANZ128" s="62"/>
      <c r="AOA128" s="62"/>
      <c r="AOB128" s="62"/>
      <c r="AOC128" s="62"/>
      <c r="AOD128" s="62"/>
      <c r="AOE128" s="62"/>
      <c r="AOF128" s="62"/>
      <c r="AOG128" s="62"/>
      <c r="AOH128" s="62"/>
      <c r="AOI128" s="62"/>
      <c r="AOJ128" s="62"/>
      <c r="AOK128" s="62"/>
      <c r="AOL128" s="62"/>
      <c r="AOM128" s="62"/>
      <c r="AON128" s="62"/>
      <c r="AOO128" s="62"/>
      <c r="AOP128" s="62"/>
      <c r="AOQ128" s="62"/>
      <c r="AOR128" s="62"/>
      <c r="AOS128" s="62"/>
      <c r="AOT128" s="62"/>
      <c r="AOU128" s="62"/>
      <c r="AOV128" s="62"/>
      <c r="AOW128" s="62"/>
      <c r="AOX128" s="62"/>
      <c r="AOY128" s="62"/>
      <c r="AOZ128" s="62"/>
      <c r="APA128" s="62"/>
      <c r="APB128" s="62"/>
      <c r="APC128" s="62"/>
      <c r="APD128" s="62"/>
      <c r="APE128" s="62"/>
      <c r="APF128" s="62"/>
      <c r="APG128" s="62"/>
      <c r="APH128" s="62"/>
      <c r="API128" s="62"/>
      <c r="APJ128" s="62"/>
      <c r="APK128" s="62"/>
      <c r="APL128" s="62"/>
      <c r="APM128" s="62"/>
      <c r="APN128" s="62"/>
      <c r="APO128" s="62"/>
      <c r="APP128" s="62"/>
      <c r="APQ128" s="62"/>
      <c r="APR128" s="62"/>
      <c r="APS128" s="62"/>
      <c r="APT128" s="62"/>
      <c r="APU128" s="62"/>
      <c r="APV128" s="62"/>
      <c r="APW128" s="62"/>
      <c r="APX128" s="62"/>
      <c r="APY128" s="62"/>
      <c r="APZ128" s="62"/>
      <c r="AQA128" s="62"/>
      <c r="AQB128" s="62"/>
      <c r="AQC128" s="62"/>
      <c r="AQD128" s="62"/>
      <c r="AQE128" s="62"/>
      <c r="AQF128" s="62"/>
      <c r="AQG128" s="62"/>
      <c r="AQH128" s="62"/>
      <c r="AQI128" s="62"/>
      <c r="AQJ128" s="62"/>
      <c r="AQK128" s="62"/>
      <c r="AQL128" s="62"/>
      <c r="AQM128" s="62"/>
      <c r="AQN128" s="62"/>
      <c r="AQO128" s="62"/>
      <c r="AQP128" s="62"/>
      <c r="AQQ128" s="62"/>
      <c r="AQR128" s="62"/>
      <c r="AQS128" s="62"/>
      <c r="AQT128" s="62"/>
      <c r="AQU128" s="62"/>
      <c r="AQV128" s="62"/>
      <c r="AQW128" s="62"/>
      <c r="AQX128" s="62"/>
      <c r="AQY128" s="62"/>
      <c r="AQZ128" s="62"/>
      <c r="ARA128" s="62"/>
      <c r="ARB128" s="62"/>
      <c r="ARC128" s="62"/>
      <c r="ARD128" s="62"/>
      <c r="ARE128" s="62"/>
      <c r="ARF128" s="62"/>
      <c r="ARG128" s="62"/>
      <c r="ARH128" s="62"/>
      <c r="ARI128" s="62"/>
      <c r="ARJ128" s="62"/>
      <c r="ARK128" s="62"/>
      <c r="ARL128" s="62"/>
      <c r="ARM128" s="62"/>
      <c r="ARN128" s="62"/>
      <c r="ARO128" s="62"/>
      <c r="ARP128" s="62"/>
      <c r="ARQ128" s="62"/>
      <c r="ARR128" s="62"/>
      <c r="ARS128" s="62"/>
      <c r="ART128" s="62"/>
      <c r="ARU128" s="62"/>
      <c r="ARV128" s="62"/>
      <c r="ARW128" s="62"/>
      <c r="ARX128" s="62"/>
      <c r="ARY128" s="62"/>
      <c r="ARZ128" s="62"/>
      <c r="ASA128" s="62"/>
      <c r="ASB128" s="62"/>
      <c r="ASC128" s="62"/>
      <c r="ASD128" s="62"/>
      <c r="ASE128" s="62"/>
      <c r="ASF128" s="62"/>
      <c r="ASG128" s="62"/>
      <c r="ASH128" s="62"/>
      <c r="ASI128" s="62"/>
      <c r="ASJ128" s="62"/>
      <c r="ASK128" s="62"/>
      <c r="ASL128" s="62"/>
      <c r="ASM128" s="62"/>
      <c r="ASN128" s="62"/>
      <c r="ASO128" s="62"/>
      <c r="ASP128" s="62"/>
      <c r="ASQ128" s="62"/>
      <c r="ASR128" s="62"/>
      <c r="ASS128" s="62"/>
      <c r="AST128" s="62"/>
      <c r="ASU128" s="62"/>
      <c r="ASV128" s="62"/>
      <c r="ASW128" s="62"/>
      <c r="ASX128" s="62"/>
      <c r="ASY128" s="62"/>
      <c r="ASZ128" s="62"/>
      <c r="ATA128" s="62"/>
      <c r="ATB128" s="62"/>
      <c r="ATC128" s="62"/>
      <c r="ATD128" s="62"/>
      <c r="ATE128" s="62"/>
      <c r="ATF128" s="62"/>
      <c r="ATG128" s="62"/>
      <c r="ATH128" s="62"/>
      <c r="ATI128" s="62"/>
      <c r="ATJ128" s="62"/>
      <c r="ATK128" s="62"/>
      <c r="ATL128" s="62"/>
      <c r="ATM128" s="62"/>
      <c r="ATN128" s="62"/>
      <c r="ATO128" s="62"/>
      <c r="ATP128" s="62"/>
      <c r="ATQ128" s="62"/>
      <c r="ATR128" s="62"/>
      <c r="ATS128" s="62"/>
      <c r="ATT128" s="62"/>
      <c r="ATU128" s="62"/>
      <c r="ATV128" s="62"/>
      <c r="ATW128" s="62"/>
      <c r="ATX128" s="62"/>
      <c r="ATY128" s="62"/>
      <c r="ATZ128" s="62"/>
      <c r="AUA128" s="62"/>
      <c r="AUB128" s="62"/>
      <c r="AUC128" s="62"/>
      <c r="AUD128" s="62"/>
      <c r="AUE128" s="62"/>
      <c r="AUF128" s="62"/>
      <c r="AUG128" s="62"/>
      <c r="AUH128" s="62"/>
      <c r="AUI128" s="62"/>
      <c r="AUJ128" s="62"/>
      <c r="AUK128" s="62"/>
      <c r="AUL128" s="62"/>
      <c r="AUM128" s="62"/>
      <c r="AUN128" s="62"/>
      <c r="AUO128" s="62"/>
      <c r="AUP128" s="62"/>
      <c r="AUQ128" s="62"/>
      <c r="AUR128" s="62"/>
      <c r="AUS128" s="62"/>
      <c r="AUT128" s="62"/>
      <c r="AUU128" s="62"/>
      <c r="AUV128" s="62"/>
      <c r="AUW128" s="62"/>
      <c r="AUX128" s="62"/>
      <c r="AUY128" s="62"/>
      <c r="AUZ128" s="62"/>
      <c r="AVA128" s="62"/>
      <c r="AVB128" s="62"/>
      <c r="AVC128" s="62"/>
      <c r="AVD128" s="62"/>
      <c r="AVE128" s="62"/>
      <c r="AVF128" s="62"/>
      <c r="AVG128" s="62"/>
      <c r="AVH128" s="62"/>
      <c r="AVI128" s="62"/>
      <c r="AVJ128" s="62"/>
      <c r="AVK128" s="62"/>
      <c r="AVL128" s="62"/>
      <c r="AVM128" s="62"/>
      <c r="AVN128" s="62"/>
      <c r="AVO128" s="62"/>
      <c r="AVP128" s="62"/>
      <c r="AVQ128" s="62"/>
      <c r="AVR128" s="62"/>
      <c r="AVS128" s="62"/>
      <c r="AVT128" s="62"/>
      <c r="AVU128" s="62"/>
      <c r="AVV128" s="62"/>
      <c r="AVW128" s="62"/>
      <c r="AVX128" s="62"/>
      <c r="AVY128" s="62"/>
      <c r="AVZ128" s="62"/>
      <c r="AWA128" s="62"/>
      <c r="AWB128" s="62"/>
      <c r="AWC128" s="62"/>
      <c r="AWD128" s="62"/>
      <c r="AWE128" s="62"/>
      <c r="AWF128" s="62"/>
      <c r="AWG128" s="62"/>
      <c r="AWH128" s="62"/>
      <c r="AWI128" s="62"/>
      <c r="AWJ128" s="62"/>
      <c r="AWK128" s="62"/>
      <c r="AWL128" s="62"/>
      <c r="AWM128" s="62"/>
      <c r="AWN128" s="62"/>
      <c r="AWO128" s="62"/>
      <c r="AWP128" s="62"/>
      <c r="AWQ128" s="62"/>
      <c r="AWR128" s="62"/>
      <c r="AWS128" s="62"/>
      <c r="AWT128" s="62"/>
      <c r="AWU128" s="62"/>
      <c r="AWV128" s="62"/>
      <c r="AWW128" s="62"/>
      <c r="AWX128" s="62"/>
      <c r="AWY128" s="62"/>
      <c r="AWZ128" s="62"/>
      <c r="AXA128" s="62"/>
      <c r="AXB128" s="62"/>
      <c r="AXC128" s="62"/>
      <c r="AXD128" s="62"/>
      <c r="AXE128" s="62"/>
    </row>
    <row r="129" spans="1:1305" s="77" customFormat="1" ht="18" customHeight="1" x14ac:dyDescent="0.3">
      <c r="A129" s="56">
        <v>9781472150943</v>
      </c>
      <c r="B129" s="56">
        <v>2894098</v>
      </c>
      <c r="C129" s="57" t="s">
        <v>524</v>
      </c>
      <c r="D129" s="64">
        <v>13.5</v>
      </c>
      <c r="E129" s="72">
        <v>21110</v>
      </c>
      <c r="F129" s="67"/>
      <c r="G129" s="61"/>
      <c r="H129" s="68"/>
      <c r="I129" s="61"/>
      <c r="J129" s="67"/>
      <c r="K129" s="67"/>
      <c r="L129" s="61"/>
      <c r="M129" s="68"/>
      <c r="N129" s="61"/>
      <c r="O129" s="67"/>
      <c r="P129" s="67"/>
      <c r="Q129" s="61"/>
      <c r="R129" s="68"/>
      <c r="S129" s="61"/>
      <c r="T129" s="67"/>
      <c r="U129" s="67"/>
      <c r="V129" s="61"/>
      <c r="W129" s="68"/>
      <c r="X129" s="61"/>
      <c r="Y129" s="67"/>
      <c r="Z129" s="67"/>
      <c r="AA129" s="61"/>
      <c r="AB129" s="68"/>
      <c r="AC129" s="61"/>
      <c r="AD129" s="67"/>
      <c r="AE129" s="67"/>
      <c r="AF129" s="61"/>
      <c r="AG129" s="68"/>
      <c r="AH129" s="61"/>
      <c r="AI129" s="67"/>
      <c r="AJ129" s="67"/>
      <c r="AK129" s="61"/>
      <c r="AL129" s="68"/>
      <c r="AM129" s="61"/>
      <c r="AN129" s="67"/>
      <c r="AO129" s="67"/>
      <c r="AP129" s="61"/>
      <c r="AQ129" s="68"/>
      <c r="AR129" s="61"/>
      <c r="AS129" s="67"/>
      <c r="AT129" s="67"/>
      <c r="AU129" s="61"/>
      <c r="AV129" s="68"/>
      <c r="AW129" s="61"/>
      <c r="AX129" s="67"/>
      <c r="AY129" s="67"/>
      <c r="AZ129" s="61"/>
      <c r="BA129" s="68"/>
      <c r="BB129" s="61"/>
      <c r="BC129" s="67"/>
      <c r="BD129" s="67"/>
      <c r="BE129" s="61"/>
      <c r="BF129" s="68"/>
      <c r="BG129" s="61"/>
      <c r="BH129" s="67"/>
      <c r="BI129" s="67"/>
      <c r="BJ129" s="61"/>
      <c r="BK129" s="68"/>
      <c r="BL129" s="61"/>
      <c r="BM129" s="67"/>
      <c r="BN129" s="67"/>
      <c r="BO129" s="61"/>
      <c r="BP129" s="68"/>
      <c r="BQ129" s="61"/>
      <c r="BR129" s="67"/>
      <c r="BS129" s="67"/>
      <c r="BT129" s="61"/>
      <c r="BU129" s="68"/>
      <c r="BV129" s="61"/>
      <c r="BW129" s="67"/>
      <c r="BX129" s="67"/>
      <c r="BY129" s="61"/>
      <c r="BZ129" s="68"/>
      <c r="CA129" s="61"/>
      <c r="CB129" s="67"/>
      <c r="CC129" s="67"/>
      <c r="CD129" s="61"/>
      <c r="CE129" s="68"/>
      <c r="CF129" s="61"/>
      <c r="CG129" s="67"/>
      <c r="CH129" s="67"/>
      <c r="CI129" s="61"/>
      <c r="CJ129" s="68"/>
      <c r="CK129" s="61"/>
      <c r="CL129" s="67"/>
      <c r="CM129" s="67"/>
      <c r="CN129" s="61"/>
      <c r="CO129" s="68"/>
      <c r="CP129" s="61"/>
      <c r="CQ129" s="67"/>
      <c r="CR129" s="67"/>
      <c r="CS129" s="61"/>
      <c r="CT129" s="68"/>
      <c r="CU129" s="61"/>
      <c r="CV129" s="67"/>
      <c r="CW129" s="67"/>
      <c r="CX129" s="61"/>
      <c r="CY129" s="68"/>
      <c r="CZ129" s="61"/>
      <c r="DA129" s="67"/>
      <c r="DB129" s="67"/>
      <c r="DC129" s="61"/>
      <c r="DD129" s="68"/>
      <c r="DE129" s="61"/>
      <c r="DF129" s="67"/>
      <c r="DG129" s="67"/>
      <c r="DH129" s="61"/>
      <c r="DI129" s="68"/>
      <c r="DJ129" s="61"/>
      <c r="DK129" s="67"/>
      <c r="DL129" s="67"/>
      <c r="DM129" s="61"/>
      <c r="DN129" s="68"/>
      <c r="DO129" s="61"/>
      <c r="DP129" s="67"/>
      <c r="DQ129" s="67"/>
      <c r="DR129" s="61"/>
      <c r="DS129" s="68"/>
      <c r="DT129" s="61"/>
      <c r="DU129" s="67"/>
      <c r="DV129" s="67"/>
      <c r="DW129" s="61"/>
      <c r="DX129" s="68"/>
      <c r="DY129" s="61"/>
      <c r="DZ129" s="67"/>
      <c r="EA129" s="67"/>
      <c r="EB129" s="61"/>
      <c r="EC129" s="68"/>
      <c r="ED129" s="61"/>
      <c r="EE129" s="67"/>
      <c r="EF129" s="67"/>
      <c r="EG129" s="61"/>
      <c r="EH129" s="68"/>
      <c r="EI129" s="61"/>
      <c r="EJ129" s="67"/>
      <c r="EK129" s="67"/>
      <c r="EL129" s="61"/>
      <c r="EM129" s="68"/>
      <c r="EN129" s="61"/>
      <c r="EO129" s="67"/>
      <c r="EP129" s="67"/>
      <c r="EQ129" s="61"/>
      <c r="ER129" s="68"/>
      <c r="ES129" s="61"/>
      <c r="ET129" s="67"/>
      <c r="EU129" s="67"/>
      <c r="EV129" s="61"/>
      <c r="EW129" s="68"/>
      <c r="EX129" s="61"/>
      <c r="EY129" s="67"/>
      <c r="EZ129" s="67"/>
      <c r="FA129" s="61"/>
      <c r="FB129" s="68"/>
      <c r="FC129" s="61"/>
      <c r="FD129" s="67"/>
      <c r="FE129" s="67"/>
      <c r="FF129" s="61"/>
      <c r="FG129" s="68"/>
      <c r="FH129" s="61"/>
      <c r="FI129" s="67"/>
      <c r="FJ129" s="67"/>
      <c r="FK129" s="61"/>
      <c r="FL129" s="68"/>
      <c r="FM129" s="61"/>
      <c r="FN129" s="67"/>
      <c r="FO129" s="67"/>
      <c r="FP129" s="61"/>
      <c r="FQ129" s="68"/>
      <c r="FR129" s="61"/>
      <c r="FS129" s="67"/>
      <c r="FT129" s="67"/>
      <c r="FU129" s="61"/>
      <c r="FV129" s="68"/>
      <c r="FW129" s="61"/>
      <c r="FX129" s="67"/>
      <c r="FY129" s="67"/>
      <c r="FZ129" s="61"/>
      <c r="GA129" s="68"/>
      <c r="GB129" s="61"/>
      <c r="GC129" s="67"/>
      <c r="GD129" s="67"/>
      <c r="GE129" s="61"/>
      <c r="GF129" s="68"/>
      <c r="GG129" s="61"/>
      <c r="GH129" s="67"/>
      <c r="GI129" s="67"/>
      <c r="GJ129" s="61"/>
      <c r="GK129" s="68"/>
      <c r="GL129" s="61"/>
      <c r="GM129" s="67"/>
      <c r="GN129" s="67"/>
      <c r="GO129" s="61"/>
      <c r="GP129" s="68"/>
      <c r="GQ129" s="61"/>
      <c r="GR129" s="67"/>
      <c r="GS129" s="67"/>
      <c r="GT129" s="61"/>
      <c r="GU129" s="68"/>
      <c r="GV129" s="61"/>
      <c r="GW129" s="67"/>
      <c r="GX129" s="67"/>
      <c r="GY129" s="61"/>
      <c r="GZ129" s="68"/>
      <c r="HA129" s="61"/>
      <c r="HB129" s="67"/>
      <c r="HC129" s="67"/>
      <c r="HD129" s="61"/>
      <c r="HE129" s="68"/>
      <c r="HF129" s="61"/>
      <c r="HG129" s="67"/>
      <c r="HH129" s="67"/>
      <c r="HI129" s="61"/>
      <c r="HJ129" s="68"/>
      <c r="HK129" s="61"/>
      <c r="HL129" s="67"/>
      <c r="HM129" s="67"/>
      <c r="HN129" s="61"/>
      <c r="HO129" s="68"/>
      <c r="HP129" s="61"/>
      <c r="HQ129" s="67"/>
      <c r="HR129" s="67"/>
      <c r="HS129" s="61"/>
      <c r="HT129" s="68"/>
      <c r="HU129" s="61"/>
      <c r="HV129" s="67"/>
      <c r="HW129" s="67"/>
      <c r="HX129" s="61"/>
      <c r="HY129" s="68"/>
      <c r="HZ129" s="61"/>
      <c r="IA129" s="67"/>
      <c r="IB129" s="67"/>
      <c r="IC129" s="61"/>
      <c r="ID129" s="68"/>
      <c r="IE129" s="61"/>
      <c r="IF129" s="67"/>
      <c r="IG129" s="67"/>
      <c r="IH129" s="61"/>
      <c r="II129" s="61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  <c r="IU129" s="62"/>
      <c r="IV129" s="62"/>
      <c r="IW129" s="62"/>
      <c r="IX129" s="62"/>
      <c r="IY129" s="62"/>
      <c r="IZ129" s="62"/>
      <c r="JA129" s="62"/>
      <c r="JB129" s="62"/>
      <c r="JC129" s="62"/>
      <c r="JD129" s="62"/>
      <c r="JE129" s="62"/>
      <c r="JF129" s="62"/>
      <c r="JG129" s="62"/>
      <c r="JH129" s="62"/>
      <c r="JI129" s="62"/>
      <c r="JJ129" s="62"/>
      <c r="JK129" s="62"/>
      <c r="JL129" s="62"/>
      <c r="JM129" s="62"/>
      <c r="JN129" s="62"/>
      <c r="JO129" s="62"/>
      <c r="JP129" s="62"/>
      <c r="JQ129" s="62"/>
      <c r="JR129" s="62"/>
      <c r="JS129" s="62"/>
      <c r="JT129" s="62"/>
      <c r="JU129" s="62"/>
      <c r="JV129" s="62"/>
      <c r="JW129" s="62"/>
      <c r="JX129" s="62"/>
      <c r="JY129" s="62"/>
      <c r="JZ129" s="62"/>
      <c r="KA129" s="62"/>
      <c r="KB129" s="62"/>
      <c r="KC129" s="62"/>
      <c r="KD129" s="62"/>
      <c r="KE129" s="62"/>
      <c r="KF129" s="62"/>
      <c r="KG129" s="62"/>
      <c r="KH129" s="62"/>
      <c r="KI129" s="62"/>
      <c r="KJ129" s="62"/>
      <c r="KK129" s="62"/>
      <c r="KL129" s="62"/>
      <c r="KM129" s="62"/>
      <c r="KN129" s="62"/>
      <c r="KO129" s="62"/>
      <c r="KP129" s="62"/>
      <c r="KQ129" s="62"/>
      <c r="KR129" s="62"/>
      <c r="KS129" s="62"/>
      <c r="KT129" s="62"/>
      <c r="KU129" s="62"/>
      <c r="KV129" s="62"/>
      <c r="KW129" s="62"/>
      <c r="KX129" s="62"/>
      <c r="KY129" s="62"/>
      <c r="KZ129" s="62"/>
      <c r="LA129" s="62"/>
      <c r="LB129" s="62"/>
      <c r="LC129" s="62"/>
      <c r="LD129" s="62"/>
      <c r="LE129" s="62"/>
      <c r="LF129" s="62"/>
      <c r="LG129" s="62"/>
      <c r="LH129" s="62"/>
      <c r="LI129" s="62"/>
      <c r="LJ129" s="62"/>
      <c r="LK129" s="62"/>
      <c r="LL129" s="62"/>
      <c r="LM129" s="62"/>
      <c r="LN129" s="62"/>
      <c r="LO129" s="62"/>
      <c r="LP129" s="62"/>
      <c r="LQ129" s="62"/>
      <c r="LR129" s="62"/>
      <c r="LS129" s="62"/>
      <c r="LT129" s="62"/>
      <c r="LU129" s="62"/>
      <c r="LV129" s="62"/>
      <c r="LW129" s="62"/>
      <c r="LX129" s="62"/>
      <c r="LY129" s="62"/>
      <c r="LZ129" s="62"/>
      <c r="MA129" s="62"/>
      <c r="MB129" s="62"/>
      <c r="MC129" s="62"/>
      <c r="MD129" s="62"/>
      <c r="ME129" s="62"/>
      <c r="MF129" s="62"/>
      <c r="MG129" s="62"/>
      <c r="MH129" s="62"/>
      <c r="MI129" s="62"/>
      <c r="MJ129" s="62"/>
      <c r="MK129" s="62"/>
      <c r="ML129" s="62"/>
      <c r="MM129" s="62"/>
      <c r="MN129" s="62"/>
      <c r="MO129" s="62"/>
      <c r="MP129" s="62"/>
      <c r="MQ129" s="62"/>
      <c r="MR129" s="62"/>
      <c r="MS129" s="62"/>
      <c r="MT129" s="62"/>
      <c r="MU129" s="62"/>
      <c r="MV129" s="62"/>
      <c r="MW129" s="62"/>
      <c r="MX129" s="62"/>
      <c r="MY129" s="62"/>
      <c r="MZ129" s="62"/>
      <c r="NA129" s="62"/>
      <c r="NB129" s="62"/>
      <c r="NC129" s="62"/>
      <c r="ND129" s="62"/>
      <c r="NE129" s="62"/>
      <c r="NF129" s="62"/>
      <c r="NG129" s="62"/>
      <c r="NH129" s="62"/>
      <c r="NI129" s="62"/>
      <c r="NJ129" s="62"/>
      <c r="NK129" s="62"/>
      <c r="NL129" s="62"/>
      <c r="NM129" s="62"/>
      <c r="NN129" s="62"/>
      <c r="NO129" s="62"/>
      <c r="NP129" s="62"/>
      <c r="NQ129" s="62"/>
      <c r="NR129" s="62"/>
      <c r="NS129" s="62"/>
      <c r="NT129" s="62"/>
      <c r="NU129" s="62"/>
      <c r="NV129" s="62"/>
      <c r="NW129" s="62"/>
      <c r="NX129" s="62"/>
      <c r="NY129" s="62"/>
      <c r="NZ129" s="62"/>
      <c r="OA129" s="62"/>
      <c r="OB129" s="62"/>
      <c r="OC129" s="62"/>
      <c r="OD129" s="62"/>
      <c r="OE129" s="62"/>
      <c r="OF129" s="62"/>
      <c r="OG129" s="62"/>
      <c r="OH129" s="62"/>
      <c r="OI129" s="62"/>
      <c r="OJ129" s="62"/>
      <c r="OK129" s="62"/>
      <c r="OL129" s="62"/>
      <c r="OM129" s="62"/>
      <c r="ON129" s="62"/>
      <c r="OO129" s="62"/>
      <c r="OP129" s="62"/>
      <c r="OQ129" s="62"/>
      <c r="OR129" s="62"/>
      <c r="OS129" s="62"/>
      <c r="OT129" s="62"/>
      <c r="OU129" s="62"/>
      <c r="OV129" s="62"/>
      <c r="OW129" s="62"/>
      <c r="OX129" s="62"/>
      <c r="OY129" s="62"/>
      <c r="OZ129" s="62"/>
      <c r="PA129" s="62"/>
      <c r="PB129" s="62"/>
      <c r="PC129" s="62"/>
      <c r="PD129" s="62"/>
      <c r="PE129" s="62"/>
      <c r="PF129" s="62"/>
      <c r="PG129" s="62"/>
      <c r="PH129" s="62"/>
      <c r="PI129" s="62"/>
      <c r="PJ129" s="62"/>
      <c r="PK129" s="62"/>
      <c r="PL129" s="62"/>
      <c r="PM129" s="62"/>
      <c r="PN129" s="62"/>
      <c r="PO129" s="62"/>
      <c r="PP129" s="62"/>
      <c r="PQ129" s="62"/>
      <c r="PR129" s="62"/>
      <c r="PS129" s="62"/>
      <c r="PT129" s="62"/>
      <c r="PU129" s="62"/>
      <c r="PV129" s="62"/>
      <c r="PW129" s="62"/>
      <c r="PX129" s="62"/>
      <c r="PY129" s="62"/>
      <c r="PZ129" s="62"/>
      <c r="QA129" s="62"/>
      <c r="QB129" s="62"/>
      <c r="QC129" s="62"/>
      <c r="QD129" s="62"/>
      <c r="QE129" s="62"/>
      <c r="QF129" s="62"/>
      <c r="QG129" s="62"/>
      <c r="QH129" s="62"/>
      <c r="QI129" s="62"/>
      <c r="QJ129" s="62"/>
      <c r="QK129" s="62"/>
      <c r="QL129" s="62"/>
      <c r="QM129" s="62"/>
      <c r="QN129" s="62"/>
      <c r="QO129" s="62"/>
      <c r="QP129" s="62"/>
      <c r="QQ129" s="62"/>
      <c r="QR129" s="62"/>
      <c r="QS129" s="62"/>
      <c r="QT129" s="62"/>
      <c r="QU129" s="62"/>
      <c r="QV129" s="62"/>
      <c r="QW129" s="62"/>
      <c r="QX129" s="62"/>
      <c r="QY129" s="62"/>
      <c r="QZ129" s="62"/>
      <c r="RA129" s="62"/>
      <c r="RB129" s="62"/>
      <c r="RC129" s="62"/>
      <c r="RD129" s="62"/>
      <c r="RE129" s="62"/>
      <c r="RF129" s="62"/>
      <c r="RG129" s="62"/>
      <c r="RH129" s="62"/>
      <c r="RI129" s="62"/>
      <c r="RJ129" s="62"/>
      <c r="RK129" s="62"/>
      <c r="RL129" s="62"/>
      <c r="RM129" s="62"/>
      <c r="RN129" s="62"/>
      <c r="RO129" s="62"/>
      <c r="RP129" s="62"/>
      <c r="RQ129" s="62"/>
      <c r="RR129" s="62"/>
      <c r="RS129" s="62"/>
      <c r="RT129" s="62"/>
      <c r="RU129" s="62"/>
      <c r="RV129" s="62"/>
      <c r="RW129" s="62"/>
      <c r="RX129" s="62"/>
      <c r="RY129" s="62"/>
      <c r="RZ129" s="62"/>
      <c r="SA129" s="62"/>
      <c r="SB129" s="62"/>
      <c r="SC129" s="62"/>
      <c r="SD129" s="62"/>
      <c r="SE129" s="62"/>
      <c r="SF129" s="62"/>
      <c r="SG129" s="62"/>
      <c r="SH129" s="62"/>
      <c r="SI129" s="62"/>
      <c r="SJ129" s="62"/>
      <c r="SK129" s="62"/>
      <c r="SL129" s="62"/>
      <c r="SM129" s="62"/>
      <c r="SN129" s="62"/>
      <c r="SO129" s="62"/>
      <c r="SP129" s="62"/>
      <c r="SQ129" s="62"/>
      <c r="SR129" s="62"/>
      <c r="SS129" s="62"/>
      <c r="ST129" s="62"/>
      <c r="SU129" s="62"/>
      <c r="SV129" s="62"/>
      <c r="SW129" s="62"/>
      <c r="SX129" s="62"/>
      <c r="SY129" s="62"/>
      <c r="SZ129" s="62"/>
      <c r="TA129" s="62"/>
      <c r="TB129" s="62"/>
      <c r="TC129" s="62"/>
      <c r="TD129" s="62"/>
      <c r="TE129" s="62"/>
      <c r="TF129" s="62"/>
      <c r="TG129" s="62"/>
      <c r="TH129" s="62"/>
      <c r="TI129" s="62"/>
      <c r="TJ129" s="62"/>
      <c r="TK129" s="62"/>
      <c r="TL129" s="62"/>
      <c r="TM129" s="62"/>
      <c r="TN129" s="62"/>
      <c r="TO129" s="62"/>
      <c r="TP129" s="62"/>
      <c r="TQ129" s="62"/>
      <c r="TR129" s="62"/>
      <c r="TS129" s="62"/>
      <c r="TT129" s="62"/>
      <c r="TU129" s="62"/>
      <c r="TV129" s="62"/>
      <c r="TW129" s="62"/>
      <c r="TX129" s="62"/>
      <c r="TY129" s="62"/>
      <c r="TZ129" s="62"/>
      <c r="UA129" s="62"/>
      <c r="UB129" s="62"/>
      <c r="UC129" s="62"/>
      <c r="UD129" s="62"/>
      <c r="UE129" s="62"/>
      <c r="UF129" s="62"/>
      <c r="UG129" s="62"/>
      <c r="UH129" s="62"/>
      <c r="UI129" s="62"/>
      <c r="UJ129" s="62"/>
      <c r="UK129" s="62"/>
      <c r="UL129" s="62"/>
      <c r="UM129" s="62"/>
      <c r="UN129" s="62"/>
      <c r="UO129" s="62"/>
      <c r="UP129" s="62"/>
      <c r="UQ129" s="62"/>
      <c r="UR129" s="62"/>
      <c r="US129" s="62"/>
      <c r="UT129" s="62"/>
      <c r="UU129" s="62"/>
      <c r="UV129" s="62"/>
      <c r="UW129" s="62"/>
      <c r="UX129" s="62"/>
      <c r="UY129" s="62"/>
      <c r="UZ129" s="62"/>
      <c r="VA129" s="62"/>
      <c r="VB129" s="62"/>
      <c r="VC129" s="62"/>
      <c r="VD129" s="62"/>
      <c r="VE129" s="62"/>
      <c r="VF129" s="62"/>
      <c r="VG129" s="62"/>
      <c r="VH129" s="62"/>
      <c r="VI129" s="62"/>
      <c r="VJ129" s="62"/>
      <c r="VK129" s="62"/>
      <c r="VL129" s="62"/>
      <c r="VM129" s="62"/>
      <c r="VN129" s="62"/>
      <c r="VO129" s="62"/>
      <c r="VP129" s="62"/>
      <c r="VQ129" s="62"/>
      <c r="VR129" s="62"/>
      <c r="VS129" s="62"/>
      <c r="VT129" s="62"/>
      <c r="VU129" s="62"/>
      <c r="VV129" s="62"/>
      <c r="VW129" s="62"/>
      <c r="VX129" s="62"/>
      <c r="VY129" s="62"/>
      <c r="VZ129" s="62"/>
      <c r="WA129" s="62"/>
      <c r="WB129" s="62"/>
      <c r="WC129" s="62"/>
      <c r="WD129" s="62"/>
      <c r="WE129" s="62"/>
      <c r="WF129" s="62"/>
      <c r="WG129" s="62"/>
      <c r="WH129" s="62"/>
      <c r="WI129" s="62"/>
      <c r="WJ129" s="62"/>
      <c r="WK129" s="62"/>
      <c r="WL129" s="62"/>
      <c r="WM129" s="62"/>
      <c r="WN129" s="62"/>
      <c r="WO129" s="62"/>
      <c r="WP129" s="62"/>
      <c r="WQ129" s="62"/>
      <c r="WR129" s="62"/>
      <c r="WS129" s="62"/>
      <c r="WT129" s="62"/>
      <c r="WU129" s="62"/>
      <c r="WV129" s="62"/>
      <c r="WW129" s="62"/>
      <c r="WX129" s="62"/>
      <c r="WY129" s="62"/>
      <c r="WZ129" s="62"/>
      <c r="XA129" s="62"/>
      <c r="XB129" s="62"/>
      <c r="XC129" s="62"/>
      <c r="XD129" s="62"/>
      <c r="XE129" s="62"/>
      <c r="XF129" s="62"/>
      <c r="XG129" s="62"/>
      <c r="XH129" s="62"/>
      <c r="XI129" s="62"/>
      <c r="XJ129" s="62"/>
      <c r="XK129" s="62"/>
      <c r="XL129" s="62"/>
      <c r="XM129" s="62"/>
      <c r="XN129" s="62"/>
      <c r="XO129" s="62"/>
      <c r="XP129" s="62"/>
      <c r="XQ129" s="62"/>
      <c r="XR129" s="62"/>
      <c r="XS129" s="62"/>
      <c r="XT129" s="62"/>
      <c r="XU129" s="62"/>
      <c r="XV129" s="62"/>
      <c r="XW129" s="62"/>
      <c r="XX129" s="62"/>
      <c r="XY129" s="62"/>
      <c r="XZ129" s="62"/>
      <c r="YA129" s="62"/>
      <c r="YB129" s="62"/>
      <c r="YC129" s="62"/>
      <c r="YD129" s="62"/>
      <c r="YE129" s="62"/>
      <c r="YF129" s="62"/>
      <c r="YG129" s="62"/>
      <c r="YH129" s="62"/>
      <c r="YI129" s="62"/>
      <c r="YJ129" s="62"/>
      <c r="YK129" s="62"/>
      <c r="YL129" s="62"/>
      <c r="YM129" s="62"/>
      <c r="YN129" s="62"/>
      <c r="YO129" s="62"/>
      <c r="YP129" s="62"/>
      <c r="YQ129" s="62"/>
      <c r="YR129" s="62"/>
      <c r="YS129" s="62"/>
      <c r="YT129" s="62"/>
      <c r="YU129" s="62"/>
      <c r="YV129" s="62"/>
      <c r="YW129" s="62"/>
      <c r="YX129" s="62"/>
      <c r="YY129" s="62"/>
      <c r="YZ129" s="62"/>
      <c r="ZA129" s="62"/>
      <c r="ZB129" s="62"/>
      <c r="ZC129" s="62"/>
      <c r="ZD129" s="62"/>
      <c r="ZE129" s="62"/>
      <c r="ZF129" s="62"/>
      <c r="ZG129" s="62"/>
      <c r="ZH129" s="62"/>
      <c r="ZI129" s="62"/>
      <c r="ZJ129" s="62"/>
      <c r="ZK129" s="62"/>
      <c r="ZL129" s="62"/>
      <c r="ZM129" s="62"/>
      <c r="ZN129" s="62"/>
      <c r="ZO129" s="62"/>
      <c r="ZP129" s="62"/>
      <c r="ZQ129" s="62"/>
      <c r="ZR129" s="62"/>
      <c r="ZS129" s="62"/>
      <c r="ZT129" s="62"/>
      <c r="ZU129" s="62"/>
      <c r="ZV129" s="62"/>
      <c r="ZW129" s="62"/>
      <c r="ZX129" s="62"/>
      <c r="ZY129" s="62"/>
      <c r="ZZ129" s="62"/>
      <c r="AAA129" s="62"/>
      <c r="AAB129" s="62"/>
      <c r="AAC129" s="62"/>
      <c r="AAD129" s="62"/>
      <c r="AAE129" s="62"/>
      <c r="AAF129" s="62"/>
      <c r="AAG129" s="62"/>
      <c r="AAH129" s="62"/>
      <c r="AAI129" s="62"/>
      <c r="AAJ129" s="62"/>
      <c r="AAK129" s="62"/>
      <c r="AAL129" s="62"/>
      <c r="AAM129" s="62"/>
      <c r="AAN129" s="62"/>
      <c r="AAO129" s="62"/>
      <c r="AAP129" s="62"/>
      <c r="AAQ129" s="62"/>
      <c r="AAR129" s="62"/>
      <c r="AAS129" s="62"/>
      <c r="AAT129" s="62"/>
      <c r="AAU129" s="62"/>
      <c r="AAV129" s="62"/>
      <c r="AAW129" s="62"/>
      <c r="AAX129" s="62"/>
      <c r="AAY129" s="62"/>
      <c r="AAZ129" s="62"/>
      <c r="ABA129" s="62"/>
      <c r="ABB129" s="62"/>
      <c r="ABC129" s="62"/>
      <c r="ABD129" s="62"/>
      <c r="ABE129" s="62"/>
      <c r="ABF129" s="62"/>
      <c r="ABG129" s="62"/>
      <c r="ABH129" s="62"/>
      <c r="ABI129" s="62"/>
      <c r="ABJ129" s="62"/>
      <c r="ABK129" s="62"/>
      <c r="ABL129" s="62"/>
      <c r="ABM129" s="62"/>
      <c r="ABN129" s="62"/>
      <c r="ABO129" s="62"/>
      <c r="ABP129" s="62"/>
      <c r="ABQ129" s="62"/>
      <c r="ABR129" s="62"/>
      <c r="ABS129" s="62"/>
      <c r="ABT129" s="62"/>
      <c r="ABU129" s="62"/>
      <c r="ABV129" s="62"/>
      <c r="ABW129" s="62"/>
      <c r="ABX129" s="62"/>
      <c r="ABY129" s="62"/>
      <c r="ABZ129" s="62"/>
      <c r="ACA129" s="62"/>
      <c r="ACB129" s="62"/>
      <c r="ACC129" s="62"/>
      <c r="ACD129" s="62"/>
      <c r="ACE129" s="62"/>
      <c r="ACF129" s="62"/>
      <c r="ACG129" s="62"/>
      <c r="ACH129" s="62"/>
      <c r="ACI129" s="62"/>
      <c r="ACJ129" s="62"/>
      <c r="ACK129" s="62"/>
      <c r="ACL129" s="62"/>
      <c r="ACM129" s="62"/>
      <c r="ACN129" s="62"/>
      <c r="ACO129" s="62"/>
      <c r="ACP129" s="62"/>
      <c r="ACQ129" s="62"/>
      <c r="ACR129" s="62"/>
      <c r="ACS129" s="62"/>
      <c r="ACT129" s="62"/>
      <c r="ACU129" s="62"/>
      <c r="ACV129" s="62"/>
      <c r="ACW129" s="62"/>
      <c r="ACX129" s="62"/>
      <c r="ACY129" s="62"/>
      <c r="ACZ129" s="62"/>
      <c r="ADA129" s="62"/>
      <c r="ADB129" s="62"/>
      <c r="ADC129" s="62"/>
      <c r="ADD129" s="62"/>
      <c r="ADE129" s="62"/>
      <c r="ADF129" s="62"/>
      <c r="ADG129" s="62"/>
      <c r="ADH129" s="62"/>
      <c r="ADI129" s="62"/>
      <c r="ADJ129" s="62"/>
      <c r="ADK129" s="62"/>
      <c r="ADL129" s="62"/>
      <c r="ADM129" s="62"/>
      <c r="ADN129" s="62"/>
      <c r="ADO129" s="62"/>
      <c r="ADP129" s="62"/>
      <c r="ADQ129" s="62"/>
      <c r="ADR129" s="62"/>
      <c r="ADS129" s="62"/>
      <c r="ADT129" s="62"/>
      <c r="ADU129" s="62"/>
      <c r="ADV129" s="62"/>
      <c r="ADW129" s="62"/>
      <c r="ADX129" s="62"/>
      <c r="ADY129" s="62"/>
      <c r="ADZ129" s="62"/>
      <c r="AEA129" s="62"/>
      <c r="AEB129" s="62"/>
      <c r="AEC129" s="62"/>
      <c r="AED129" s="62"/>
      <c r="AEE129" s="62"/>
      <c r="AEF129" s="62"/>
      <c r="AEG129" s="62"/>
      <c r="AEH129" s="62"/>
      <c r="AEI129" s="62"/>
      <c r="AEJ129" s="62"/>
      <c r="AEK129" s="62"/>
      <c r="AEL129" s="62"/>
      <c r="AEM129" s="62"/>
      <c r="AEN129" s="62"/>
      <c r="AEO129" s="62"/>
      <c r="AEP129" s="62"/>
      <c r="AEQ129" s="62"/>
      <c r="AER129" s="62"/>
      <c r="AES129" s="62"/>
      <c r="AET129" s="62"/>
      <c r="AEU129" s="62"/>
      <c r="AEV129" s="62"/>
      <c r="AEW129" s="62"/>
      <c r="AEX129" s="62"/>
      <c r="AEY129" s="62"/>
      <c r="AEZ129" s="62"/>
      <c r="AFA129" s="62"/>
      <c r="AFB129" s="62"/>
      <c r="AFC129" s="62"/>
      <c r="AFD129" s="62"/>
      <c r="AFE129" s="62"/>
      <c r="AFF129" s="62"/>
      <c r="AFG129" s="62"/>
      <c r="AFH129" s="62"/>
      <c r="AFI129" s="62"/>
      <c r="AFJ129" s="62"/>
      <c r="AFK129" s="62"/>
      <c r="AFL129" s="62"/>
      <c r="AFM129" s="62"/>
      <c r="AFN129" s="62"/>
      <c r="AFO129" s="62"/>
      <c r="AFP129" s="62"/>
      <c r="AFQ129" s="62"/>
      <c r="AFR129" s="62"/>
      <c r="AFS129" s="62"/>
      <c r="AFT129" s="62"/>
      <c r="AFU129" s="62"/>
      <c r="AFV129" s="62"/>
      <c r="AFW129" s="62"/>
      <c r="AFX129" s="62"/>
      <c r="AFY129" s="62"/>
      <c r="AFZ129" s="62"/>
      <c r="AGA129" s="62"/>
      <c r="AGB129" s="62"/>
      <c r="AGC129" s="62"/>
      <c r="AGD129" s="62"/>
      <c r="AGE129" s="62"/>
      <c r="AGF129" s="62"/>
      <c r="AGG129" s="62"/>
      <c r="AGH129" s="62"/>
      <c r="AGI129" s="62"/>
      <c r="AGJ129" s="62"/>
      <c r="AGK129" s="62"/>
      <c r="AGL129" s="62"/>
      <c r="AGM129" s="62"/>
      <c r="AGN129" s="62"/>
      <c r="AGO129" s="62"/>
      <c r="AGP129" s="62"/>
      <c r="AGQ129" s="62"/>
      <c r="AGR129" s="62"/>
      <c r="AGS129" s="62"/>
      <c r="AGT129" s="62"/>
      <c r="AGU129" s="62"/>
      <c r="AGV129" s="62"/>
      <c r="AGW129" s="62"/>
      <c r="AGX129" s="62"/>
      <c r="AGY129" s="62"/>
      <c r="AGZ129" s="62"/>
      <c r="AHA129" s="62"/>
      <c r="AHB129" s="62"/>
      <c r="AHC129" s="62"/>
      <c r="AHD129" s="62"/>
      <c r="AHE129" s="62"/>
      <c r="AHF129" s="62"/>
      <c r="AHG129" s="62"/>
      <c r="AHH129" s="62"/>
      <c r="AHI129" s="62"/>
      <c r="AHJ129" s="62"/>
      <c r="AHK129" s="62"/>
      <c r="AHL129" s="62"/>
      <c r="AHM129" s="62"/>
      <c r="AHN129" s="62"/>
      <c r="AHO129" s="62"/>
      <c r="AHP129" s="62"/>
      <c r="AHQ129" s="62"/>
      <c r="AHR129" s="62"/>
      <c r="AHS129" s="62"/>
      <c r="AHT129" s="62"/>
      <c r="AHU129" s="62"/>
      <c r="AHV129" s="62"/>
      <c r="AHW129" s="62"/>
      <c r="AHX129" s="62"/>
      <c r="AHY129" s="62"/>
      <c r="AHZ129" s="62"/>
      <c r="AIA129" s="62"/>
      <c r="AIB129" s="62"/>
      <c r="AIC129" s="62"/>
      <c r="AID129" s="62"/>
      <c r="AIE129" s="62"/>
      <c r="AIF129" s="62"/>
      <c r="AIG129" s="62"/>
      <c r="AIH129" s="62"/>
      <c r="AII129" s="62"/>
      <c r="AIJ129" s="62"/>
      <c r="AIK129" s="62"/>
      <c r="AIL129" s="62"/>
      <c r="AIM129" s="62"/>
      <c r="AIN129" s="62"/>
      <c r="AIO129" s="62"/>
      <c r="AIP129" s="62"/>
      <c r="AIQ129" s="62"/>
      <c r="AIR129" s="62"/>
      <c r="AIS129" s="62"/>
      <c r="AIT129" s="62"/>
      <c r="AIU129" s="62"/>
      <c r="AIV129" s="62"/>
      <c r="AIW129" s="62"/>
      <c r="AIX129" s="62"/>
      <c r="AIY129" s="62"/>
      <c r="AIZ129" s="62"/>
      <c r="AJA129" s="62"/>
      <c r="AJB129" s="62"/>
      <c r="AJC129" s="62"/>
      <c r="AJD129" s="62"/>
      <c r="AJE129" s="62"/>
      <c r="AJF129" s="62"/>
      <c r="AJG129" s="62"/>
      <c r="AJH129" s="62"/>
      <c r="AJI129" s="62"/>
      <c r="AJJ129" s="62"/>
      <c r="AJK129" s="62"/>
      <c r="AJL129" s="62"/>
      <c r="AJM129" s="62"/>
      <c r="AJN129" s="62"/>
      <c r="AJO129" s="62"/>
      <c r="AJP129" s="62"/>
      <c r="AJQ129" s="62"/>
      <c r="AJR129" s="62"/>
      <c r="AJS129" s="62"/>
      <c r="AJT129" s="62"/>
      <c r="AJU129" s="62"/>
      <c r="AJV129" s="62"/>
      <c r="AJW129" s="62"/>
      <c r="AJX129" s="62"/>
      <c r="AJY129" s="62"/>
      <c r="AJZ129" s="62"/>
      <c r="AKA129" s="62"/>
      <c r="AKB129" s="62"/>
      <c r="AKC129" s="62"/>
      <c r="AKD129" s="62"/>
      <c r="AKE129" s="62"/>
      <c r="AKF129" s="62"/>
      <c r="AKG129" s="62"/>
      <c r="AKH129" s="62"/>
      <c r="AKI129" s="62"/>
      <c r="AKJ129" s="62"/>
      <c r="AKK129" s="62"/>
      <c r="AKL129" s="62"/>
      <c r="AKM129" s="62"/>
      <c r="AKN129" s="62"/>
      <c r="AKO129" s="62"/>
      <c r="AKP129" s="62"/>
      <c r="AKQ129" s="62"/>
      <c r="AKR129" s="62"/>
      <c r="AKS129" s="62"/>
      <c r="AKT129" s="62"/>
      <c r="AKU129" s="62"/>
      <c r="AKV129" s="62"/>
      <c r="AKW129" s="62"/>
      <c r="AKX129" s="62"/>
      <c r="AKY129" s="62"/>
      <c r="AKZ129" s="62"/>
      <c r="ALA129" s="62"/>
      <c r="ALB129" s="62"/>
      <c r="ALC129" s="62"/>
      <c r="ALD129" s="62"/>
      <c r="ALE129" s="62"/>
      <c r="ALF129" s="62"/>
      <c r="ALG129" s="62"/>
      <c r="ALH129" s="62"/>
      <c r="ALI129" s="62"/>
      <c r="ALJ129" s="62"/>
      <c r="ALK129" s="62"/>
      <c r="ALL129" s="62"/>
      <c r="ALM129" s="62"/>
      <c r="ALN129" s="62"/>
      <c r="ALO129" s="62"/>
      <c r="ALP129" s="62"/>
      <c r="ALQ129" s="62"/>
      <c r="ALR129" s="62"/>
      <c r="ALS129" s="62"/>
      <c r="ALT129" s="62"/>
      <c r="ALU129" s="62"/>
      <c r="ALV129" s="62"/>
      <c r="ALW129" s="62"/>
      <c r="ALX129" s="62"/>
      <c r="ALY129" s="62"/>
      <c r="ALZ129" s="62"/>
      <c r="AMA129" s="62"/>
      <c r="AMB129" s="62"/>
      <c r="AMC129" s="62"/>
      <c r="AMD129" s="62"/>
      <c r="AME129" s="62"/>
      <c r="AMF129" s="62"/>
      <c r="AMG129" s="62"/>
      <c r="AMH129" s="62"/>
      <c r="AMI129" s="62"/>
      <c r="AMJ129" s="62"/>
      <c r="AMK129" s="62"/>
      <c r="AML129" s="62"/>
      <c r="AMM129" s="62"/>
      <c r="AMN129" s="62"/>
      <c r="AMO129" s="62"/>
      <c r="AMP129" s="62"/>
      <c r="AMQ129" s="62"/>
      <c r="AMR129" s="62"/>
      <c r="AMS129" s="62"/>
      <c r="AMT129" s="62"/>
      <c r="AMU129" s="62"/>
      <c r="AMV129" s="62"/>
      <c r="AMW129" s="62"/>
      <c r="AMX129" s="62"/>
      <c r="AMY129" s="62"/>
      <c r="AMZ129" s="62"/>
      <c r="ANA129" s="62"/>
      <c r="ANB129" s="62"/>
      <c r="ANC129" s="62"/>
      <c r="AND129" s="62"/>
      <c r="ANE129" s="62"/>
      <c r="ANF129" s="62"/>
      <c r="ANG129" s="62"/>
      <c r="ANH129" s="62"/>
      <c r="ANI129" s="62"/>
      <c r="ANJ129" s="62"/>
      <c r="ANK129" s="62"/>
      <c r="ANL129" s="62"/>
      <c r="ANM129" s="62"/>
      <c r="ANN129" s="62"/>
      <c r="ANO129" s="62"/>
      <c r="ANP129" s="62"/>
      <c r="ANQ129" s="62"/>
      <c r="ANR129" s="62"/>
      <c r="ANS129" s="62"/>
      <c r="ANT129" s="62"/>
      <c r="ANU129" s="62"/>
      <c r="ANV129" s="62"/>
      <c r="ANW129" s="62"/>
      <c r="ANX129" s="62"/>
      <c r="ANY129" s="62"/>
      <c r="ANZ129" s="62"/>
      <c r="AOA129" s="62"/>
      <c r="AOB129" s="62"/>
      <c r="AOC129" s="62"/>
      <c r="AOD129" s="62"/>
      <c r="AOE129" s="62"/>
      <c r="AOF129" s="62"/>
      <c r="AOG129" s="62"/>
      <c r="AOH129" s="62"/>
      <c r="AOI129" s="62"/>
      <c r="AOJ129" s="62"/>
      <c r="AOK129" s="62"/>
      <c r="AOL129" s="62"/>
      <c r="AOM129" s="62"/>
      <c r="AON129" s="62"/>
      <c r="AOO129" s="62"/>
      <c r="AOP129" s="62"/>
      <c r="AOQ129" s="62"/>
      <c r="AOR129" s="62"/>
      <c r="AOS129" s="62"/>
      <c r="AOT129" s="62"/>
      <c r="AOU129" s="62"/>
      <c r="AOV129" s="62"/>
      <c r="AOW129" s="62"/>
      <c r="AOX129" s="62"/>
      <c r="AOY129" s="62"/>
      <c r="AOZ129" s="62"/>
      <c r="APA129" s="62"/>
      <c r="APB129" s="62"/>
      <c r="APC129" s="62"/>
      <c r="APD129" s="62"/>
      <c r="APE129" s="62"/>
      <c r="APF129" s="62"/>
      <c r="APG129" s="62"/>
      <c r="APH129" s="62"/>
      <c r="API129" s="62"/>
      <c r="APJ129" s="62"/>
      <c r="APK129" s="62"/>
      <c r="APL129" s="62"/>
      <c r="APM129" s="62"/>
      <c r="APN129" s="62"/>
      <c r="APO129" s="62"/>
      <c r="APP129" s="62"/>
      <c r="APQ129" s="62"/>
      <c r="APR129" s="62"/>
      <c r="APS129" s="62"/>
      <c r="APT129" s="62"/>
      <c r="APU129" s="62"/>
      <c r="APV129" s="62"/>
      <c r="APW129" s="62"/>
      <c r="APX129" s="62"/>
      <c r="APY129" s="62"/>
      <c r="APZ129" s="62"/>
      <c r="AQA129" s="62"/>
      <c r="AQB129" s="62"/>
      <c r="AQC129" s="62"/>
      <c r="AQD129" s="62"/>
      <c r="AQE129" s="62"/>
      <c r="AQF129" s="62"/>
      <c r="AQG129" s="62"/>
      <c r="AQH129" s="62"/>
      <c r="AQI129" s="62"/>
      <c r="AQJ129" s="62"/>
      <c r="AQK129" s="62"/>
      <c r="AQL129" s="62"/>
      <c r="AQM129" s="62"/>
      <c r="AQN129" s="62"/>
      <c r="AQO129" s="62"/>
      <c r="AQP129" s="62"/>
      <c r="AQQ129" s="62"/>
      <c r="AQR129" s="62"/>
      <c r="AQS129" s="62"/>
      <c r="AQT129" s="62"/>
      <c r="AQU129" s="62"/>
      <c r="AQV129" s="62"/>
      <c r="AQW129" s="62"/>
      <c r="AQX129" s="62"/>
      <c r="AQY129" s="62"/>
      <c r="AQZ129" s="62"/>
      <c r="ARA129" s="62"/>
      <c r="ARB129" s="62"/>
      <c r="ARC129" s="62"/>
      <c r="ARD129" s="62"/>
      <c r="ARE129" s="62"/>
      <c r="ARF129" s="62"/>
      <c r="ARG129" s="62"/>
      <c r="ARH129" s="62"/>
      <c r="ARI129" s="62"/>
      <c r="ARJ129" s="62"/>
      <c r="ARK129" s="62"/>
      <c r="ARL129" s="62"/>
      <c r="ARM129" s="62"/>
      <c r="ARN129" s="62"/>
      <c r="ARO129" s="62"/>
      <c r="ARP129" s="62"/>
      <c r="ARQ129" s="62"/>
      <c r="ARR129" s="62"/>
      <c r="ARS129" s="62"/>
      <c r="ART129" s="62"/>
      <c r="ARU129" s="62"/>
      <c r="ARV129" s="62"/>
      <c r="ARW129" s="62"/>
      <c r="ARX129" s="62"/>
      <c r="ARY129" s="62"/>
      <c r="ARZ129" s="62"/>
      <c r="ASA129" s="62"/>
      <c r="ASB129" s="62"/>
      <c r="ASC129" s="62"/>
      <c r="ASD129" s="62"/>
      <c r="ASE129" s="62"/>
      <c r="ASF129" s="62"/>
      <c r="ASG129" s="62"/>
      <c r="ASH129" s="62"/>
      <c r="ASI129" s="62"/>
      <c r="ASJ129" s="62"/>
      <c r="ASK129" s="62"/>
      <c r="ASL129" s="62"/>
      <c r="ASM129" s="62"/>
      <c r="ASN129" s="62"/>
      <c r="ASO129" s="62"/>
      <c r="ASP129" s="62"/>
      <c r="ASQ129" s="62"/>
      <c r="ASR129" s="62"/>
      <c r="ASS129" s="62"/>
      <c r="AST129" s="62"/>
      <c r="ASU129" s="62"/>
      <c r="ASV129" s="62"/>
      <c r="ASW129" s="62"/>
      <c r="ASX129" s="62"/>
      <c r="ASY129" s="62"/>
      <c r="ASZ129" s="62"/>
      <c r="ATA129" s="62"/>
      <c r="ATB129" s="62"/>
      <c r="ATC129" s="62"/>
      <c r="ATD129" s="62"/>
      <c r="ATE129" s="62"/>
      <c r="ATF129" s="62"/>
      <c r="ATG129" s="62"/>
      <c r="ATH129" s="62"/>
      <c r="ATI129" s="62"/>
      <c r="ATJ129" s="62"/>
      <c r="ATK129" s="62"/>
      <c r="ATL129" s="62"/>
      <c r="ATM129" s="62"/>
      <c r="ATN129" s="62"/>
      <c r="ATO129" s="62"/>
      <c r="ATP129" s="62"/>
      <c r="ATQ129" s="62"/>
      <c r="ATR129" s="62"/>
      <c r="ATS129" s="62"/>
      <c r="ATT129" s="62"/>
      <c r="ATU129" s="62"/>
      <c r="ATV129" s="62"/>
      <c r="ATW129" s="62"/>
      <c r="ATX129" s="62"/>
      <c r="ATY129" s="62"/>
      <c r="ATZ129" s="62"/>
      <c r="AUA129" s="62"/>
      <c r="AUB129" s="62"/>
      <c r="AUC129" s="62"/>
      <c r="AUD129" s="62"/>
      <c r="AUE129" s="62"/>
      <c r="AUF129" s="62"/>
      <c r="AUG129" s="62"/>
      <c r="AUH129" s="62"/>
      <c r="AUI129" s="62"/>
      <c r="AUJ129" s="62"/>
      <c r="AUK129" s="62"/>
      <c r="AUL129" s="62"/>
      <c r="AUM129" s="62"/>
      <c r="AUN129" s="62"/>
      <c r="AUO129" s="62"/>
      <c r="AUP129" s="62"/>
      <c r="AUQ129" s="62"/>
      <c r="AUR129" s="62"/>
      <c r="AUS129" s="62"/>
      <c r="AUT129" s="62"/>
      <c r="AUU129" s="62"/>
      <c r="AUV129" s="62"/>
      <c r="AUW129" s="62"/>
      <c r="AUX129" s="62"/>
      <c r="AUY129" s="62"/>
      <c r="AUZ129" s="62"/>
      <c r="AVA129" s="62"/>
      <c r="AVB129" s="62"/>
      <c r="AVC129" s="62"/>
      <c r="AVD129" s="62"/>
      <c r="AVE129" s="62"/>
      <c r="AVF129" s="62"/>
      <c r="AVG129" s="62"/>
      <c r="AVH129" s="62"/>
      <c r="AVI129" s="62"/>
      <c r="AVJ129" s="62"/>
      <c r="AVK129" s="62"/>
      <c r="AVL129" s="62"/>
      <c r="AVM129" s="62"/>
      <c r="AVN129" s="62"/>
      <c r="AVO129" s="62"/>
      <c r="AVP129" s="62"/>
      <c r="AVQ129" s="62"/>
      <c r="AVR129" s="62"/>
      <c r="AVS129" s="62"/>
      <c r="AVT129" s="62"/>
      <c r="AVU129" s="62"/>
      <c r="AVV129" s="62"/>
      <c r="AVW129" s="62"/>
      <c r="AVX129" s="62"/>
      <c r="AVY129" s="62"/>
      <c r="AVZ129" s="62"/>
      <c r="AWA129" s="62"/>
      <c r="AWB129" s="62"/>
      <c r="AWC129" s="62"/>
      <c r="AWD129" s="62"/>
      <c r="AWE129" s="62"/>
      <c r="AWF129" s="62"/>
      <c r="AWG129" s="62"/>
      <c r="AWH129" s="62"/>
      <c r="AWI129" s="62"/>
      <c r="AWJ129" s="62"/>
      <c r="AWK129" s="62"/>
      <c r="AWL129" s="62"/>
      <c r="AWM129" s="62"/>
      <c r="AWN129" s="62"/>
      <c r="AWO129" s="62"/>
      <c r="AWP129" s="62"/>
      <c r="AWQ129" s="62"/>
      <c r="AWR129" s="62"/>
      <c r="AWS129" s="62"/>
      <c r="AWT129" s="62"/>
      <c r="AWU129" s="62"/>
      <c r="AWV129" s="62"/>
      <c r="AWW129" s="62"/>
      <c r="AWX129" s="62"/>
      <c r="AWY129" s="62"/>
      <c r="AWZ129" s="62"/>
      <c r="AXA129" s="62"/>
      <c r="AXB129" s="62"/>
      <c r="AXC129" s="62"/>
      <c r="AXD129" s="62"/>
      <c r="AXE129" s="62"/>
    </row>
    <row r="130" spans="1:1305" s="62" customFormat="1" ht="18" customHeight="1" x14ac:dyDescent="0.3">
      <c r="A130" s="54">
        <v>9781529156102</v>
      </c>
      <c r="B130" s="54">
        <v>2896067</v>
      </c>
      <c r="C130" s="55" t="s">
        <v>525</v>
      </c>
      <c r="D130" s="63">
        <v>14.5</v>
      </c>
      <c r="E130" s="71">
        <v>21500</v>
      </c>
      <c r="F130" s="67"/>
      <c r="G130" s="61"/>
      <c r="H130" s="68"/>
      <c r="I130" s="61"/>
      <c r="J130" s="67"/>
      <c r="K130" s="67"/>
      <c r="L130" s="61"/>
      <c r="M130" s="68"/>
      <c r="N130" s="61"/>
      <c r="O130" s="67"/>
      <c r="P130" s="67"/>
      <c r="Q130" s="61"/>
      <c r="R130" s="68"/>
      <c r="S130" s="61"/>
      <c r="T130" s="67"/>
      <c r="U130" s="67"/>
      <c r="V130" s="61"/>
      <c r="W130" s="68"/>
      <c r="X130" s="61"/>
      <c r="Y130" s="67"/>
      <c r="Z130" s="67"/>
      <c r="AA130" s="61"/>
      <c r="AB130" s="68"/>
      <c r="AC130" s="61"/>
      <c r="AD130" s="67"/>
      <c r="AE130" s="67"/>
      <c r="AF130" s="61"/>
      <c r="AG130" s="68"/>
      <c r="AH130" s="61"/>
      <c r="AI130" s="67"/>
      <c r="AJ130" s="67"/>
      <c r="AK130" s="61"/>
      <c r="AL130" s="68"/>
      <c r="AM130" s="61"/>
      <c r="AN130" s="67"/>
      <c r="AO130" s="67"/>
      <c r="AP130" s="61"/>
      <c r="AQ130" s="68"/>
      <c r="AR130" s="61"/>
      <c r="AS130" s="67"/>
      <c r="AT130" s="67"/>
      <c r="AU130" s="61"/>
      <c r="AV130" s="68"/>
      <c r="AW130" s="61"/>
      <c r="AX130" s="67"/>
      <c r="AY130" s="67"/>
      <c r="AZ130" s="61"/>
      <c r="BA130" s="68"/>
      <c r="BB130" s="61"/>
      <c r="BC130" s="67"/>
      <c r="BD130" s="67"/>
      <c r="BE130" s="61"/>
      <c r="BF130" s="68"/>
      <c r="BG130" s="61"/>
      <c r="BH130" s="67"/>
      <c r="BI130" s="67"/>
      <c r="BJ130" s="61"/>
      <c r="BK130" s="68"/>
      <c r="BL130" s="61"/>
      <c r="BM130" s="67"/>
      <c r="BN130" s="67"/>
      <c r="BO130" s="61"/>
      <c r="BP130" s="68"/>
      <c r="BQ130" s="61"/>
      <c r="BR130" s="67"/>
      <c r="BS130" s="67"/>
      <c r="BT130" s="61"/>
      <c r="BU130" s="68"/>
      <c r="BV130" s="61"/>
      <c r="BW130" s="67"/>
      <c r="BX130" s="67"/>
      <c r="BY130" s="61"/>
      <c r="BZ130" s="68"/>
      <c r="CA130" s="61"/>
      <c r="CB130" s="67"/>
      <c r="CC130" s="67"/>
      <c r="CD130" s="61"/>
      <c r="CE130" s="68"/>
      <c r="CF130" s="61"/>
      <c r="CG130" s="67"/>
      <c r="CH130" s="67"/>
      <c r="CI130" s="61"/>
      <c r="CJ130" s="68"/>
      <c r="CK130" s="61"/>
      <c r="CL130" s="67"/>
      <c r="CM130" s="67"/>
      <c r="CN130" s="61"/>
      <c r="CO130" s="68"/>
      <c r="CP130" s="61"/>
      <c r="CQ130" s="67"/>
      <c r="CR130" s="67"/>
      <c r="CS130" s="61"/>
      <c r="CT130" s="68"/>
      <c r="CU130" s="61"/>
      <c r="CV130" s="67"/>
      <c r="CW130" s="67"/>
      <c r="CX130" s="61"/>
      <c r="CY130" s="68"/>
      <c r="CZ130" s="61"/>
      <c r="DA130" s="67"/>
      <c r="DB130" s="67"/>
      <c r="DC130" s="61"/>
      <c r="DD130" s="68"/>
      <c r="DE130" s="61"/>
      <c r="DF130" s="67"/>
      <c r="DG130" s="67"/>
      <c r="DH130" s="61"/>
      <c r="DI130" s="68"/>
      <c r="DJ130" s="61"/>
      <c r="DK130" s="67"/>
      <c r="DL130" s="67"/>
      <c r="DM130" s="61"/>
      <c r="DN130" s="68"/>
      <c r="DO130" s="61"/>
      <c r="DP130" s="67"/>
      <c r="DQ130" s="67"/>
      <c r="DR130" s="61"/>
      <c r="DS130" s="68"/>
      <c r="DT130" s="61"/>
      <c r="DU130" s="67"/>
      <c r="DV130" s="67"/>
      <c r="DW130" s="61"/>
      <c r="DX130" s="68"/>
      <c r="DY130" s="61"/>
      <c r="DZ130" s="67"/>
      <c r="EA130" s="67"/>
      <c r="EB130" s="61"/>
      <c r="EC130" s="68"/>
      <c r="ED130" s="61"/>
      <c r="EE130" s="67"/>
      <c r="EF130" s="67"/>
      <c r="EG130" s="61"/>
      <c r="EH130" s="68"/>
      <c r="EI130" s="61"/>
      <c r="EJ130" s="67"/>
      <c r="EK130" s="67"/>
      <c r="EL130" s="61"/>
      <c r="EM130" s="68"/>
      <c r="EN130" s="61"/>
      <c r="EO130" s="67"/>
      <c r="EP130" s="67"/>
      <c r="EQ130" s="61"/>
      <c r="ER130" s="68"/>
      <c r="ES130" s="61"/>
      <c r="ET130" s="67"/>
      <c r="EU130" s="67"/>
      <c r="EV130" s="61"/>
      <c r="EW130" s="68"/>
      <c r="EX130" s="61"/>
      <c r="EY130" s="67"/>
      <c r="EZ130" s="67"/>
      <c r="FA130" s="61"/>
      <c r="FB130" s="68"/>
      <c r="FC130" s="61"/>
      <c r="FD130" s="67"/>
      <c r="FE130" s="67"/>
      <c r="FF130" s="61"/>
      <c r="FG130" s="68"/>
      <c r="FH130" s="61"/>
      <c r="FI130" s="67"/>
      <c r="FJ130" s="67"/>
      <c r="FK130" s="61"/>
      <c r="FL130" s="68"/>
      <c r="FM130" s="61"/>
      <c r="FN130" s="67"/>
      <c r="FO130" s="67"/>
      <c r="FP130" s="61"/>
      <c r="FQ130" s="68"/>
      <c r="FR130" s="61"/>
      <c r="FS130" s="67"/>
      <c r="FT130" s="67"/>
      <c r="FU130" s="61"/>
      <c r="FV130" s="68"/>
      <c r="FW130" s="61"/>
      <c r="FX130" s="67"/>
      <c r="FY130" s="67"/>
      <c r="FZ130" s="61"/>
      <c r="GA130" s="68"/>
      <c r="GB130" s="61"/>
      <c r="GC130" s="67"/>
      <c r="GD130" s="67"/>
      <c r="GE130" s="61"/>
      <c r="GF130" s="68"/>
      <c r="GG130" s="61"/>
      <c r="GH130" s="67"/>
      <c r="GI130" s="67"/>
      <c r="GJ130" s="61"/>
      <c r="GK130" s="68"/>
      <c r="GL130" s="61"/>
      <c r="GM130" s="67"/>
      <c r="GN130" s="67"/>
      <c r="GO130" s="61"/>
      <c r="GP130" s="68"/>
      <c r="GQ130" s="61"/>
      <c r="GR130" s="67"/>
      <c r="GS130" s="67"/>
      <c r="GT130" s="61"/>
      <c r="GU130" s="68"/>
      <c r="GV130" s="61"/>
      <c r="GW130" s="67"/>
      <c r="GX130" s="67"/>
      <c r="GY130" s="61"/>
      <c r="GZ130" s="68"/>
      <c r="HA130" s="61"/>
      <c r="HB130" s="67"/>
      <c r="HC130" s="67"/>
      <c r="HD130" s="61"/>
      <c r="HE130" s="68"/>
      <c r="HF130" s="61"/>
      <c r="HG130" s="67"/>
      <c r="HH130" s="67"/>
      <c r="HI130" s="61"/>
      <c r="HJ130" s="68"/>
      <c r="HK130" s="61"/>
      <c r="HL130" s="67"/>
      <c r="HM130" s="67"/>
      <c r="HN130" s="61"/>
      <c r="HO130" s="68"/>
      <c r="HP130" s="61"/>
      <c r="HQ130" s="67"/>
      <c r="HR130" s="67"/>
      <c r="HS130" s="61"/>
      <c r="HT130" s="68"/>
      <c r="HU130" s="61"/>
      <c r="HV130" s="67"/>
      <c r="HW130" s="67"/>
      <c r="HX130" s="61"/>
      <c r="HY130" s="68"/>
      <c r="HZ130" s="61"/>
      <c r="IA130" s="67"/>
      <c r="IB130" s="67"/>
      <c r="IC130" s="61"/>
      <c r="ID130" s="68"/>
      <c r="IE130" s="61"/>
      <c r="IF130" s="67"/>
      <c r="IG130" s="67"/>
      <c r="IH130" s="61"/>
      <c r="II130" s="61"/>
    </row>
    <row r="131" spans="1:1305" s="62" customFormat="1" ht="18" customHeight="1" x14ac:dyDescent="0.3">
      <c r="A131" s="56">
        <v>9781800752450</v>
      </c>
      <c r="B131" s="56">
        <v>2894179</v>
      </c>
      <c r="C131" s="57" t="s">
        <v>679</v>
      </c>
      <c r="D131" s="64">
        <v>19.5</v>
      </c>
      <c r="E131" s="72">
        <v>11200</v>
      </c>
      <c r="F131" s="74"/>
      <c r="G131" s="75"/>
      <c r="H131" s="76"/>
      <c r="I131" s="75"/>
      <c r="J131" s="74"/>
      <c r="K131" s="74"/>
      <c r="L131" s="75"/>
      <c r="M131" s="76"/>
      <c r="N131" s="75"/>
      <c r="O131" s="74"/>
      <c r="P131" s="74"/>
      <c r="Q131" s="75"/>
      <c r="R131" s="76"/>
      <c r="S131" s="75"/>
      <c r="T131" s="74"/>
      <c r="U131" s="74"/>
      <c r="V131" s="75"/>
      <c r="W131" s="76"/>
      <c r="X131" s="75"/>
      <c r="Y131" s="74"/>
      <c r="Z131" s="74"/>
      <c r="AA131" s="75"/>
      <c r="AB131" s="76"/>
      <c r="AC131" s="75"/>
      <c r="AD131" s="74"/>
      <c r="AE131" s="74"/>
      <c r="AF131" s="75"/>
      <c r="AG131" s="76"/>
      <c r="AH131" s="75"/>
      <c r="AI131" s="74"/>
      <c r="AJ131" s="74"/>
      <c r="AK131" s="75"/>
      <c r="AL131" s="76"/>
      <c r="AM131" s="75"/>
      <c r="AN131" s="74"/>
      <c r="AO131" s="74"/>
      <c r="AP131" s="75"/>
      <c r="AQ131" s="76"/>
      <c r="AR131" s="75"/>
      <c r="AS131" s="74"/>
      <c r="AT131" s="74"/>
      <c r="AU131" s="75"/>
      <c r="AV131" s="76"/>
      <c r="AW131" s="75"/>
      <c r="AX131" s="74"/>
      <c r="AY131" s="74"/>
      <c r="AZ131" s="75"/>
      <c r="BA131" s="76"/>
      <c r="BB131" s="75"/>
      <c r="BC131" s="74"/>
      <c r="BD131" s="74"/>
      <c r="BE131" s="75"/>
      <c r="BF131" s="76"/>
      <c r="BG131" s="75"/>
      <c r="BH131" s="74"/>
      <c r="BI131" s="74"/>
      <c r="BJ131" s="75"/>
      <c r="BK131" s="76"/>
      <c r="BL131" s="75"/>
      <c r="BM131" s="74"/>
      <c r="BN131" s="74"/>
      <c r="BO131" s="75"/>
      <c r="BP131" s="76"/>
      <c r="BQ131" s="75"/>
      <c r="BR131" s="74"/>
      <c r="BS131" s="74"/>
      <c r="BT131" s="75"/>
      <c r="BU131" s="76"/>
      <c r="BV131" s="75"/>
      <c r="BW131" s="74"/>
      <c r="BX131" s="74"/>
      <c r="BY131" s="75"/>
      <c r="BZ131" s="76"/>
      <c r="CA131" s="75"/>
      <c r="CB131" s="74"/>
      <c r="CC131" s="74"/>
      <c r="CD131" s="75"/>
      <c r="CE131" s="76"/>
      <c r="CF131" s="75"/>
      <c r="CG131" s="74"/>
      <c r="CH131" s="74"/>
      <c r="CI131" s="75"/>
      <c r="CJ131" s="76"/>
      <c r="CK131" s="75"/>
      <c r="CL131" s="74"/>
      <c r="CM131" s="74"/>
      <c r="CN131" s="75"/>
      <c r="CO131" s="76"/>
      <c r="CP131" s="75"/>
      <c r="CQ131" s="74"/>
      <c r="CR131" s="74"/>
      <c r="CS131" s="75"/>
      <c r="CT131" s="76"/>
      <c r="CU131" s="75"/>
      <c r="CV131" s="74"/>
      <c r="CW131" s="74"/>
      <c r="CX131" s="75"/>
      <c r="CY131" s="76"/>
      <c r="CZ131" s="75"/>
      <c r="DA131" s="74"/>
      <c r="DB131" s="74"/>
      <c r="DC131" s="75"/>
      <c r="DD131" s="76"/>
      <c r="DE131" s="75"/>
      <c r="DF131" s="74"/>
      <c r="DG131" s="74"/>
      <c r="DH131" s="75"/>
      <c r="DI131" s="76"/>
      <c r="DJ131" s="75"/>
      <c r="DK131" s="74"/>
      <c r="DL131" s="74"/>
      <c r="DM131" s="75"/>
      <c r="DN131" s="76"/>
      <c r="DO131" s="75"/>
      <c r="DP131" s="74"/>
      <c r="DQ131" s="74"/>
      <c r="DR131" s="75"/>
      <c r="DS131" s="76"/>
      <c r="DT131" s="75"/>
      <c r="DU131" s="74"/>
      <c r="DV131" s="74"/>
      <c r="DW131" s="75"/>
      <c r="DX131" s="76"/>
      <c r="DY131" s="75"/>
      <c r="DZ131" s="74"/>
      <c r="EA131" s="74"/>
      <c r="EB131" s="75"/>
      <c r="EC131" s="76"/>
      <c r="ED131" s="75"/>
      <c r="EE131" s="74"/>
      <c r="EF131" s="74"/>
      <c r="EG131" s="75"/>
      <c r="EH131" s="76"/>
      <c r="EI131" s="75"/>
      <c r="EJ131" s="74"/>
      <c r="EK131" s="74"/>
      <c r="EL131" s="75"/>
      <c r="EM131" s="76"/>
      <c r="EN131" s="75"/>
      <c r="EO131" s="74"/>
      <c r="EP131" s="74"/>
      <c r="EQ131" s="75"/>
      <c r="ER131" s="76"/>
      <c r="ES131" s="75"/>
      <c r="ET131" s="74"/>
      <c r="EU131" s="74"/>
      <c r="EV131" s="75"/>
      <c r="EW131" s="76"/>
      <c r="EX131" s="75"/>
      <c r="EY131" s="74"/>
      <c r="EZ131" s="74"/>
      <c r="FA131" s="75"/>
      <c r="FB131" s="76"/>
      <c r="FC131" s="75"/>
      <c r="FD131" s="74"/>
      <c r="FE131" s="74"/>
      <c r="FF131" s="75"/>
      <c r="FG131" s="76"/>
      <c r="FH131" s="75"/>
      <c r="FI131" s="74"/>
      <c r="FJ131" s="74"/>
      <c r="FK131" s="75"/>
      <c r="FL131" s="76"/>
      <c r="FM131" s="75"/>
      <c r="FN131" s="74"/>
      <c r="FO131" s="74"/>
      <c r="FP131" s="75"/>
      <c r="FQ131" s="76"/>
      <c r="FR131" s="75"/>
      <c r="FS131" s="74"/>
      <c r="FT131" s="74"/>
      <c r="FU131" s="75"/>
      <c r="FV131" s="76"/>
      <c r="FW131" s="75"/>
      <c r="FX131" s="74"/>
      <c r="FY131" s="74"/>
      <c r="FZ131" s="75"/>
      <c r="GA131" s="76"/>
      <c r="GB131" s="75"/>
      <c r="GC131" s="74"/>
      <c r="GD131" s="74"/>
      <c r="GE131" s="75"/>
      <c r="GF131" s="76"/>
      <c r="GG131" s="75"/>
      <c r="GH131" s="74"/>
      <c r="GI131" s="74"/>
      <c r="GJ131" s="75"/>
      <c r="GK131" s="76"/>
      <c r="GL131" s="75"/>
      <c r="GM131" s="74"/>
      <c r="GN131" s="74"/>
      <c r="GO131" s="75"/>
      <c r="GP131" s="76"/>
      <c r="GQ131" s="75"/>
      <c r="GR131" s="74"/>
      <c r="GS131" s="74"/>
      <c r="GT131" s="75"/>
      <c r="GU131" s="76"/>
      <c r="GV131" s="75"/>
      <c r="GW131" s="74"/>
      <c r="GX131" s="74"/>
      <c r="GY131" s="75"/>
      <c r="GZ131" s="76"/>
      <c r="HA131" s="75"/>
      <c r="HB131" s="74"/>
      <c r="HC131" s="74"/>
      <c r="HD131" s="75"/>
      <c r="HE131" s="76"/>
      <c r="HF131" s="75"/>
      <c r="HG131" s="74"/>
      <c r="HH131" s="74"/>
      <c r="HI131" s="75"/>
      <c r="HJ131" s="76"/>
      <c r="HK131" s="75"/>
      <c r="HL131" s="74"/>
      <c r="HM131" s="74"/>
      <c r="HN131" s="75"/>
      <c r="HO131" s="76"/>
      <c r="HP131" s="75"/>
      <c r="HQ131" s="74"/>
      <c r="HR131" s="74"/>
      <c r="HS131" s="75"/>
      <c r="HT131" s="76"/>
      <c r="HU131" s="75"/>
      <c r="HV131" s="74"/>
      <c r="HW131" s="74"/>
      <c r="HX131" s="75"/>
      <c r="HY131" s="76"/>
      <c r="HZ131" s="75"/>
      <c r="IA131" s="74"/>
      <c r="IB131" s="74"/>
      <c r="IC131" s="75"/>
      <c r="ID131" s="76"/>
      <c r="IE131" s="75"/>
      <c r="IF131" s="74"/>
      <c r="IG131" s="74"/>
      <c r="IH131" s="75"/>
      <c r="II131" s="75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  <c r="ALM131" s="77"/>
      <c r="ALN131" s="77"/>
      <c r="ALO131" s="77"/>
      <c r="ALP131" s="77"/>
      <c r="ALQ131" s="77"/>
      <c r="ALR131" s="77"/>
      <c r="ALS131" s="77"/>
      <c r="ALT131" s="77"/>
      <c r="ALU131" s="77"/>
      <c r="ALV131" s="77"/>
      <c r="ALW131" s="77"/>
      <c r="ALX131" s="77"/>
      <c r="ALY131" s="77"/>
      <c r="ALZ131" s="77"/>
      <c r="AMA131" s="77"/>
      <c r="AMB131" s="77"/>
      <c r="AMC131" s="77"/>
      <c r="AMD131" s="77"/>
      <c r="AME131" s="77"/>
      <c r="AMF131" s="77"/>
      <c r="AMG131" s="77"/>
      <c r="AMH131" s="77"/>
      <c r="AMI131" s="77"/>
      <c r="AMJ131" s="77"/>
      <c r="AMK131" s="77"/>
      <c r="AML131" s="77"/>
      <c r="AMM131" s="77"/>
      <c r="AMN131" s="77"/>
      <c r="AMO131" s="77"/>
      <c r="AMP131" s="77"/>
      <c r="AMQ131" s="77"/>
      <c r="AMR131" s="77"/>
      <c r="AMS131" s="77"/>
      <c r="AMT131" s="77"/>
      <c r="AMU131" s="77"/>
      <c r="AMV131" s="77"/>
      <c r="AMW131" s="77"/>
      <c r="AMX131" s="77"/>
      <c r="AMY131" s="77"/>
      <c r="AMZ131" s="77"/>
      <c r="ANA131" s="77"/>
      <c r="ANB131" s="77"/>
      <c r="ANC131" s="77"/>
      <c r="AND131" s="77"/>
      <c r="ANE131" s="77"/>
      <c r="ANF131" s="77"/>
      <c r="ANG131" s="77"/>
      <c r="ANH131" s="77"/>
      <c r="ANI131" s="77"/>
      <c r="ANJ131" s="77"/>
      <c r="ANK131" s="77"/>
      <c r="ANL131" s="77"/>
      <c r="ANM131" s="77"/>
      <c r="ANN131" s="77"/>
      <c r="ANO131" s="77"/>
      <c r="ANP131" s="77"/>
      <c r="ANQ131" s="77"/>
      <c r="ANR131" s="77"/>
      <c r="ANS131" s="77"/>
      <c r="ANT131" s="77"/>
      <c r="ANU131" s="77"/>
      <c r="ANV131" s="77"/>
      <c r="ANW131" s="77"/>
      <c r="ANX131" s="77"/>
      <c r="ANY131" s="77"/>
      <c r="ANZ131" s="77"/>
      <c r="AOA131" s="77"/>
      <c r="AOB131" s="77"/>
      <c r="AOC131" s="77"/>
      <c r="AOD131" s="77"/>
      <c r="AOE131" s="77"/>
      <c r="AOF131" s="77"/>
      <c r="AOG131" s="77"/>
      <c r="AOH131" s="77"/>
      <c r="AOI131" s="77"/>
      <c r="AOJ131" s="77"/>
      <c r="AOK131" s="77"/>
      <c r="AOL131" s="77"/>
      <c r="AOM131" s="77"/>
      <c r="AON131" s="77"/>
      <c r="AOO131" s="77"/>
      <c r="AOP131" s="77"/>
      <c r="AOQ131" s="77"/>
      <c r="AOR131" s="77"/>
      <c r="AOS131" s="77"/>
      <c r="AOT131" s="77"/>
      <c r="AOU131" s="77"/>
      <c r="AOV131" s="77"/>
      <c r="AOW131" s="77"/>
      <c r="AOX131" s="77"/>
      <c r="AOY131" s="77"/>
      <c r="AOZ131" s="77"/>
      <c r="APA131" s="77"/>
      <c r="APB131" s="77"/>
      <c r="APC131" s="77"/>
      <c r="APD131" s="77"/>
      <c r="APE131" s="77"/>
      <c r="APF131" s="77"/>
      <c r="APG131" s="77"/>
      <c r="APH131" s="77"/>
      <c r="API131" s="77"/>
      <c r="APJ131" s="77"/>
      <c r="APK131" s="77"/>
      <c r="APL131" s="77"/>
      <c r="APM131" s="77"/>
      <c r="APN131" s="77"/>
      <c r="APO131" s="77"/>
      <c r="APP131" s="77"/>
      <c r="APQ131" s="77"/>
      <c r="APR131" s="77"/>
      <c r="APS131" s="77"/>
      <c r="APT131" s="77"/>
      <c r="APU131" s="77"/>
      <c r="APV131" s="77"/>
      <c r="APW131" s="77"/>
      <c r="APX131" s="77"/>
      <c r="APY131" s="77"/>
      <c r="APZ131" s="77"/>
      <c r="AQA131" s="77"/>
      <c r="AQB131" s="77"/>
      <c r="AQC131" s="77"/>
      <c r="AQD131" s="77"/>
      <c r="AQE131" s="77"/>
      <c r="AQF131" s="77"/>
      <c r="AQG131" s="77"/>
      <c r="AQH131" s="77"/>
      <c r="AQI131" s="77"/>
      <c r="AQJ131" s="77"/>
      <c r="AQK131" s="77"/>
      <c r="AQL131" s="77"/>
      <c r="AQM131" s="77"/>
      <c r="AQN131" s="77"/>
      <c r="AQO131" s="77"/>
      <c r="AQP131" s="77"/>
      <c r="AQQ131" s="77"/>
      <c r="AQR131" s="77"/>
      <c r="AQS131" s="77"/>
      <c r="AQT131" s="77"/>
      <c r="AQU131" s="77"/>
      <c r="AQV131" s="77"/>
      <c r="AQW131" s="77"/>
      <c r="AQX131" s="77"/>
      <c r="AQY131" s="77"/>
      <c r="AQZ131" s="77"/>
      <c r="ARA131" s="77"/>
      <c r="ARB131" s="77"/>
      <c r="ARC131" s="77"/>
      <c r="ARD131" s="77"/>
      <c r="ARE131" s="77"/>
      <c r="ARF131" s="77"/>
      <c r="ARG131" s="77"/>
      <c r="ARH131" s="77"/>
      <c r="ARI131" s="77"/>
      <c r="ARJ131" s="77"/>
      <c r="ARK131" s="77"/>
      <c r="ARL131" s="77"/>
      <c r="ARM131" s="77"/>
      <c r="ARN131" s="77"/>
      <c r="ARO131" s="77"/>
      <c r="ARP131" s="77"/>
      <c r="ARQ131" s="77"/>
      <c r="ARR131" s="77"/>
      <c r="ARS131" s="77"/>
      <c r="ART131" s="77"/>
      <c r="ARU131" s="77"/>
      <c r="ARV131" s="77"/>
      <c r="ARW131" s="77"/>
      <c r="ARX131" s="77"/>
      <c r="ARY131" s="77"/>
      <c r="ARZ131" s="77"/>
      <c r="ASA131" s="77"/>
      <c r="ASB131" s="77"/>
      <c r="ASC131" s="77"/>
      <c r="ASD131" s="77"/>
      <c r="ASE131" s="77"/>
      <c r="ASF131" s="77"/>
      <c r="ASG131" s="77"/>
      <c r="ASH131" s="77"/>
      <c r="ASI131" s="77"/>
      <c r="ASJ131" s="77"/>
      <c r="ASK131" s="77"/>
      <c r="ASL131" s="77"/>
      <c r="ASM131" s="77"/>
      <c r="ASN131" s="77"/>
      <c r="ASO131" s="77"/>
      <c r="ASP131" s="77"/>
      <c r="ASQ131" s="77"/>
      <c r="ASR131" s="77"/>
      <c r="ASS131" s="77"/>
      <c r="AST131" s="77"/>
      <c r="ASU131" s="77"/>
      <c r="ASV131" s="77"/>
      <c r="ASW131" s="77"/>
      <c r="ASX131" s="77"/>
      <c r="ASY131" s="77"/>
      <c r="ASZ131" s="77"/>
      <c r="ATA131" s="77"/>
      <c r="ATB131" s="77"/>
      <c r="ATC131" s="77"/>
      <c r="ATD131" s="77"/>
      <c r="ATE131" s="77"/>
      <c r="ATF131" s="77"/>
      <c r="ATG131" s="77"/>
      <c r="ATH131" s="77"/>
      <c r="ATI131" s="77"/>
      <c r="ATJ131" s="77"/>
      <c r="ATK131" s="77"/>
      <c r="ATL131" s="77"/>
      <c r="ATM131" s="77"/>
      <c r="ATN131" s="77"/>
      <c r="ATO131" s="77"/>
      <c r="ATP131" s="77"/>
      <c r="ATQ131" s="77"/>
      <c r="ATR131" s="77"/>
      <c r="ATS131" s="77"/>
      <c r="ATT131" s="77"/>
      <c r="ATU131" s="77"/>
      <c r="ATV131" s="77"/>
      <c r="ATW131" s="77"/>
      <c r="ATX131" s="77"/>
      <c r="ATY131" s="77"/>
      <c r="ATZ131" s="77"/>
      <c r="AUA131" s="77"/>
      <c r="AUB131" s="77"/>
      <c r="AUC131" s="77"/>
      <c r="AUD131" s="77"/>
      <c r="AUE131" s="77"/>
      <c r="AUF131" s="77"/>
      <c r="AUG131" s="77"/>
      <c r="AUH131" s="77"/>
      <c r="AUI131" s="77"/>
      <c r="AUJ131" s="77"/>
      <c r="AUK131" s="77"/>
      <c r="AUL131" s="77"/>
      <c r="AUM131" s="77"/>
      <c r="AUN131" s="77"/>
      <c r="AUO131" s="77"/>
      <c r="AUP131" s="77"/>
      <c r="AUQ131" s="77"/>
      <c r="AUR131" s="77"/>
      <c r="AUS131" s="77"/>
      <c r="AUT131" s="77"/>
      <c r="AUU131" s="77"/>
      <c r="AUV131" s="77"/>
      <c r="AUW131" s="77"/>
      <c r="AUX131" s="77"/>
      <c r="AUY131" s="77"/>
      <c r="AUZ131" s="77"/>
      <c r="AVA131" s="77"/>
      <c r="AVB131" s="77"/>
      <c r="AVC131" s="77"/>
      <c r="AVD131" s="77"/>
      <c r="AVE131" s="77"/>
      <c r="AVF131" s="77"/>
      <c r="AVG131" s="77"/>
      <c r="AVH131" s="77"/>
      <c r="AVI131" s="77"/>
      <c r="AVJ131" s="77"/>
      <c r="AVK131" s="77"/>
      <c r="AVL131" s="77"/>
      <c r="AVM131" s="77"/>
      <c r="AVN131" s="77"/>
      <c r="AVO131" s="77"/>
      <c r="AVP131" s="77"/>
      <c r="AVQ131" s="77"/>
      <c r="AVR131" s="77"/>
      <c r="AVS131" s="77"/>
      <c r="AVT131" s="77"/>
      <c r="AVU131" s="77"/>
      <c r="AVV131" s="77"/>
      <c r="AVW131" s="77"/>
      <c r="AVX131" s="77"/>
      <c r="AVY131" s="77"/>
      <c r="AVZ131" s="77"/>
      <c r="AWA131" s="77"/>
      <c r="AWB131" s="77"/>
      <c r="AWC131" s="77"/>
      <c r="AWD131" s="77"/>
      <c r="AWE131" s="77"/>
      <c r="AWF131" s="77"/>
      <c r="AWG131" s="77"/>
      <c r="AWH131" s="77"/>
      <c r="AWI131" s="77"/>
      <c r="AWJ131" s="77"/>
      <c r="AWK131" s="77"/>
      <c r="AWL131" s="77"/>
      <c r="AWM131" s="77"/>
      <c r="AWN131" s="77"/>
      <c r="AWO131" s="77"/>
      <c r="AWP131" s="77"/>
      <c r="AWQ131" s="77"/>
      <c r="AWR131" s="77"/>
      <c r="AWS131" s="77"/>
      <c r="AWT131" s="77"/>
      <c r="AWU131" s="77"/>
      <c r="AWV131" s="77"/>
      <c r="AWW131" s="77"/>
      <c r="AWX131" s="77"/>
      <c r="AWY131" s="77"/>
      <c r="AWZ131" s="77"/>
      <c r="AXA131" s="77"/>
      <c r="AXB131" s="77"/>
      <c r="AXC131" s="77"/>
      <c r="AXD131" s="77"/>
      <c r="AXE131" s="77"/>
    </row>
    <row r="132" spans="1:1305" s="62" customFormat="1" ht="18" customHeight="1" x14ac:dyDescent="0.3">
      <c r="A132" s="78">
        <v>9780571372683</v>
      </c>
      <c r="B132" s="78">
        <v>2894168</v>
      </c>
      <c r="C132" s="79" t="s">
        <v>680</v>
      </c>
      <c r="D132" s="80">
        <v>11.5</v>
      </c>
      <c r="E132" s="81">
        <v>21110</v>
      </c>
      <c r="F132" s="67"/>
      <c r="G132" s="61"/>
      <c r="H132" s="68"/>
      <c r="I132" s="61"/>
      <c r="J132" s="67"/>
      <c r="K132" s="67"/>
      <c r="L132" s="61"/>
      <c r="M132" s="68"/>
      <c r="N132" s="61"/>
      <c r="O132" s="67"/>
      <c r="P132" s="67"/>
      <c r="Q132" s="61"/>
      <c r="R132" s="68"/>
      <c r="S132" s="61"/>
      <c r="T132" s="67"/>
      <c r="U132" s="67"/>
      <c r="V132" s="61"/>
      <c r="W132" s="68"/>
      <c r="X132" s="61"/>
      <c r="Y132" s="67"/>
      <c r="Z132" s="67"/>
      <c r="AA132" s="61"/>
      <c r="AB132" s="68"/>
      <c r="AC132" s="61"/>
      <c r="AD132" s="67"/>
      <c r="AE132" s="67"/>
      <c r="AF132" s="61"/>
      <c r="AG132" s="68"/>
      <c r="AH132" s="61"/>
      <c r="AI132" s="67"/>
      <c r="AJ132" s="67"/>
      <c r="AK132" s="61"/>
      <c r="AL132" s="68"/>
      <c r="AM132" s="61"/>
      <c r="AN132" s="67"/>
      <c r="AO132" s="67"/>
      <c r="AP132" s="61"/>
      <c r="AQ132" s="68"/>
      <c r="AR132" s="61"/>
      <c r="AS132" s="67"/>
      <c r="AT132" s="67"/>
      <c r="AU132" s="61"/>
      <c r="AV132" s="68"/>
      <c r="AW132" s="61"/>
      <c r="AX132" s="67"/>
      <c r="AY132" s="67"/>
      <c r="AZ132" s="61"/>
      <c r="BA132" s="68"/>
      <c r="BB132" s="61"/>
      <c r="BC132" s="67"/>
      <c r="BD132" s="67"/>
      <c r="BE132" s="61"/>
      <c r="BF132" s="68"/>
      <c r="BG132" s="61"/>
      <c r="BH132" s="67"/>
      <c r="BI132" s="67"/>
      <c r="BJ132" s="61"/>
      <c r="BK132" s="68"/>
      <c r="BL132" s="61"/>
      <c r="BM132" s="67"/>
      <c r="BN132" s="67"/>
      <c r="BO132" s="61"/>
      <c r="BP132" s="68"/>
      <c r="BQ132" s="61"/>
      <c r="BR132" s="67"/>
      <c r="BS132" s="67"/>
      <c r="BT132" s="61"/>
      <c r="BU132" s="68"/>
      <c r="BV132" s="61"/>
      <c r="BW132" s="67"/>
      <c r="BX132" s="67"/>
      <c r="BY132" s="61"/>
      <c r="BZ132" s="68"/>
      <c r="CA132" s="61"/>
      <c r="CB132" s="67"/>
      <c r="CC132" s="67"/>
      <c r="CD132" s="61"/>
      <c r="CE132" s="68"/>
      <c r="CF132" s="61"/>
      <c r="CG132" s="67"/>
      <c r="CH132" s="67"/>
      <c r="CI132" s="61"/>
      <c r="CJ132" s="68"/>
      <c r="CK132" s="61"/>
      <c r="CL132" s="67"/>
      <c r="CM132" s="67"/>
      <c r="CN132" s="61"/>
      <c r="CO132" s="68"/>
      <c r="CP132" s="61"/>
      <c r="CQ132" s="67"/>
      <c r="CR132" s="67"/>
      <c r="CS132" s="61"/>
      <c r="CT132" s="68"/>
      <c r="CU132" s="61"/>
      <c r="CV132" s="67"/>
      <c r="CW132" s="67"/>
      <c r="CX132" s="61"/>
      <c r="CY132" s="68"/>
      <c r="CZ132" s="61"/>
      <c r="DA132" s="67"/>
      <c r="DB132" s="67"/>
      <c r="DC132" s="61"/>
      <c r="DD132" s="68"/>
      <c r="DE132" s="61"/>
      <c r="DF132" s="67"/>
      <c r="DG132" s="67"/>
      <c r="DH132" s="61"/>
      <c r="DI132" s="68"/>
      <c r="DJ132" s="61"/>
      <c r="DK132" s="67"/>
      <c r="DL132" s="67"/>
      <c r="DM132" s="61"/>
      <c r="DN132" s="68"/>
      <c r="DO132" s="61"/>
      <c r="DP132" s="67"/>
      <c r="DQ132" s="67"/>
      <c r="DR132" s="61"/>
      <c r="DS132" s="68"/>
      <c r="DT132" s="61"/>
      <c r="DU132" s="67"/>
      <c r="DV132" s="67"/>
      <c r="DW132" s="61"/>
      <c r="DX132" s="68"/>
      <c r="DY132" s="61"/>
      <c r="DZ132" s="67"/>
      <c r="EA132" s="67"/>
      <c r="EB132" s="61"/>
      <c r="EC132" s="68"/>
      <c r="ED132" s="61"/>
      <c r="EE132" s="67"/>
      <c r="EF132" s="67"/>
      <c r="EG132" s="61"/>
      <c r="EH132" s="68"/>
      <c r="EI132" s="61"/>
      <c r="EJ132" s="67"/>
      <c r="EK132" s="67"/>
      <c r="EL132" s="61"/>
      <c r="EM132" s="68"/>
      <c r="EN132" s="61"/>
      <c r="EO132" s="67"/>
      <c r="EP132" s="67"/>
      <c r="EQ132" s="61"/>
      <c r="ER132" s="68"/>
      <c r="ES132" s="61"/>
      <c r="ET132" s="67"/>
      <c r="EU132" s="67"/>
      <c r="EV132" s="61"/>
      <c r="EW132" s="68"/>
      <c r="EX132" s="61"/>
      <c r="EY132" s="67"/>
      <c r="EZ132" s="67"/>
      <c r="FA132" s="61"/>
      <c r="FB132" s="68"/>
      <c r="FC132" s="61"/>
      <c r="FD132" s="67"/>
      <c r="FE132" s="67"/>
      <c r="FF132" s="61"/>
      <c r="FG132" s="68"/>
      <c r="FH132" s="61"/>
      <c r="FI132" s="67"/>
      <c r="FJ132" s="67"/>
      <c r="FK132" s="61"/>
      <c r="FL132" s="68"/>
      <c r="FM132" s="61"/>
      <c r="FN132" s="67"/>
      <c r="FO132" s="67"/>
      <c r="FP132" s="61"/>
      <c r="FQ132" s="68"/>
      <c r="FR132" s="61"/>
      <c r="FS132" s="67"/>
      <c r="FT132" s="67"/>
      <c r="FU132" s="61"/>
      <c r="FV132" s="68"/>
      <c r="FW132" s="61"/>
      <c r="FX132" s="67"/>
      <c r="FY132" s="67"/>
      <c r="FZ132" s="61"/>
      <c r="GA132" s="68"/>
      <c r="GB132" s="61"/>
      <c r="GC132" s="67"/>
      <c r="GD132" s="67"/>
      <c r="GE132" s="61"/>
      <c r="GF132" s="68"/>
      <c r="GG132" s="61"/>
      <c r="GH132" s="67"/>
      <c r="GI132" s="67"/>
      <c r="GJ132" s="61"/>
      <c r="GK132" s="68"/>
      <c r="GL132" s="61"/>
      <c r="GM132" s="67"/>
      <c r="GN132" s="67"/>
      <c r="GO132" s="61"/>
      <c r="GP132" s="68"/>
      <c r="GQ132" s="61"/>
      <c r="GR132" s="67"/>
      <c r="GS132" s="67"/>
      <c r="GT132" s="61"/>
      <c r="GU132" s="68"/>
      <c r="GV132" s="61"/>
      <c r="GW132" s="67"/>
      <c r="GX132" s="67"/>
      <c r="GY132" s="61"/>
      <c r="GZ132" s="68"/>
      <c r="HA132" s="61"/>
      <c r="HB132" s="67"/>
      <c r="HC132" s="67"/>
      <c r="HD132" s="61"/>
      <c r="HE132" s="68"/>
      <c r="HF132" s="61"/>
      <c r="HG132" s="67"/>
      <c r="HH132" s="67"/>
      <c r="HI132" s="61"/>
      <c r="HJ132" s="68"/>
      <c r="HK132" s="61"/>
      <c r="HL132" s="67"/>
      <c r="HM132" s="67"/>
      <c r="HN132" s="61"/>
      <c r="HO132" s="68"/>
      <c r="HP132" s="61"/>
      <c r="HQ132" s="67"/>
      <c r="HR132" s="67"/>
      <c r="HS132" s="61"/>
      <c r="HT132" s="68"/>
      <c r="HU132" s="61"/>
      <c r="HV132" s="67"/>
      <c r="HW132" s="67"/>
      <c r="HX132" s="61"/>
      <c r="HY132" s="68"/>
      <c r="HZ132" s="61"/>
      <c r="IA132" s="67"/>
      <c r="IB132" s="67"/>
      <c r="IC132" s="61"/>
      <c r="ID132" s="68"/>
      <c r="IE132" s="61"/>
      <c r="IF132" s="67"/>
      <c r="IG132" s="67"/>
      <c r="IH132" s="61"/>
      <c r="II132" s="61"/>
    </row>
    <row r="133" spans="1:1305" s="77" customFormat="1" ht="18" customHeight="1" x14ac:dyDescent="0.3">
      <c r="A133" s="56">
        <v>9781509843527</v>
      </c>
      <c r="B133" s="56">
        <v>2741723</v>
      </c>
      <c r="C133" s="57" t="s">
        <v>279</v>
      </c>
      <c r="D133" s="64">
        <v>14.5</v>
      </c>
      <c r="E133" s="72">
        <v>27850</v>
      </c>
      <c r="F133" s="67"/>
      <c r="G133" s="61"/>
      <c r="H133" s="68"/>
      <c r="I133" s="61"/>
      <c r="J133" s="67"/>
      <c r="K133" s="67"/>
      <c r="L133" s="61"/>
      <c r="M133" s="68"/>
      <c r="N133" s="61"/>
      <c r="O133" s="67"/>
      <c r="P133" s="67"/>
      <c r="Q133" s="61"/>
      <c r="R133" s="68"/>
      <c r="S133" s="61"/>
      <c r="T133" s="67"/>
      <c r="U133" s="67"/>
      <c r="V133" s="61"/>
      <c r="W133" s="68"/>
      <c r="X133" s="61"/>
      <c r="Y133" s="67"/>
      <c r="Z133" s="67"/>
      <c r="AA133" s="61"/>
      <c r="AB133" s="68"/>
      <c r="AC133" s="61"/>
      <c r="AD133" s="67"/>
      <c r="AE133" s="67"/>
      <c r="AF133" s="61"/>
      <c r="AG133" s="68"/>
      <c r="AH133" s="61"/>
      <c r="AI133" s="67"/>
      <c r="AJ133" s="67"/>
      <c r="AK133" s="61"/>
      <c r="AL133" s="68"/>
      <c r="AM133" s="61"/>
      <c r="AN133" s="67"/>
      <c r="AO133" s="67"/>
      <c r="AP133" s="61"/>
      <c r="AQ133" s="68"/>
      <c r="AR133" s="61"/>
      <c r="AS133" s="67"/>
      <c r="AT133" s="67"/>
      <c r="AU133" s="61"/>
      <c r="AV133" s="68"/>
      <c r="AW133" s="61"/>
      <c r="AX133" s="67"/>
      <c r="AY133" s="67"/>
      <c r="AZ133" s="61"/>
      <c r="BA133" s="68"/>
      <c r="BB133" s="61"/>
      <c r="BC133" s="67"/>
      <c r="BD133" s="67"/>
      <c r="BE133" s="61"/>
      <c r="BF133" s="68"/>
      <c r="BG133" s="61"/>
      <c r="BH133" s="67"/>
      <c r="BI133" s="67"/>
      <c r="BJ133" s="61"/>
      <c r="BK133" s="68"/>
      <c r="BL133" s="61"/>
      <c r="BM133" s="67"/>
      <c r="BN133" s="67"/>
      <c r="BO133" s="61"/>
      <c r="BP133" s="68"/>
      <c r="BQ133" s="61"/>
      <c r="BR133" s="67"/>
      <c r="BS133" s="67"/>
      <c r="BT133" s="61"/>
      <c r="BU133" s="68"/>
      <c r="BV133" s="61"/>
      <c r="BW133" s="67"/>
      <c r="BX133" s="67"/>
      <c r="BY133" s="61"/>
      <c r="BZ133" s="68"/>
      <c r="CA133" s="61"/>
      <c r="CB133" s="67"/>
      <c r="CC133" s="67"/>
      <c r="CD133" s="61"/>
      <c r="CE133" s="68"/>
      <c r="CF133" s="61"/>
      <c r="CG133" s="67"/>
      <c r="CH133" s="67"/>
      <c r="CI133" s="61"/>
      <c r="CJ133" s="68"/>
      <c r="CK133" s="61"/>
      <c r="CL133" s="67"/>
      <c r="CM133" s="67"/>
      <c r="CN133" s="61"/>
      <c r="CO133" s="68"/>
      <c r="CP133" s="61"/>
      <c r="CQ133" s="67"/>
      <c r="CR133" s="67"/>
      <c r="CS133" s="61"/>
      <c r="CT133" s="68"/>
      <c r="CU133" s="61"/>
      <c r="CV133" s="67"/>
      <c r="CW133" s="67"/>
      <c r="CX133" s="61"/>
      <c r="CY133" s="68"/>
      <c r="CZ133" s="61"/>
      <c r="DA133" s="67"/>
      <c r="DB133" s="67"/>
      <c r="DC133" s="61"/>
      <c r="DD133" s="68"/>
      <c r="DE133" s="61"/>
      <c r="DF133" s="67"/>
      <c r="DG133" s="67"/>
      <c r="DH133" s="61"/>
      <c r="DI133" s="68"/>
      <c r="DJ133" s="61"/>
      <c r="DK133" s="67"/>
      <c r="DL133" s="67"/>
      <c r="DM133" s="61"/>
      <c r="DN133" s="68"/>
      <c r="DO133" s="61"/>
      <c r="DP133" s="67"/>
      <c r="DQ133" s="67"/>
      <c r="DR133" s="61"/>
      <c r="DS133" s="68"/>
      <c r="DT133" s="61"/>
      <c r="DU133" s="67"/>
      <c r="DV133" s="67"/>
      <c r="DW133" s="61"/>
      <c r="DX133" s="68"/>
      <c r="DY133" s="61"/>
      <c r="DZ133" s="67"/>
      <c r="EA133" s="67"/>
      <c r="EB133" s="61"/>
      <c r="EC133" s="68"/>
      <c r="ED133" s="61"/>
      <c r="EE133" s="67"/>
      <c r="EF133" s="67"/>
      <c r="EG133" s="61"/>
      <c r="EH133" s="68"/>
      <c r="EI133" s="61"/>
      <c r="EJ133" s="67"/>
      <c r="EK133" s="67"/>
      <c r="EL133" s="61"/>
      <c r="EM133" s="68"/>
      <c r="EN133" s="61"/>
      <c r="EO133" s="67"/>
      <c r="EP133" s="67"/>
      <c r="EQ133" s="61"/>
      <c r="ER133" s="68"/>
      <c r="ES133" s="61"/>
      <c r="ET133" s="67"/>
      <c r="EU133" s="67"/>
      <c r="EV133" s="61"/>
      <c r="EW133" s="68"/>
      <c r="EX133" s="61"/>
      <c r="EY133" s="67"/>
      <c r="EZ133" s="67"/>
      <c r="FA133" s="61"/>
      <c r="FB133" s="68"/>
      <c r="FC133" s="61"/>
      <c r="FD133" s="67"/>
      <c r="FE133" s="67"/>
      <c r="FF133" s="61"/>
      <c r="FG133" s="68"/>
      <c r="FH133" s="61"/>
      <c r="FI133" s="67"/>
      <c r="FJ133" s="67"/>
      <c r="FK133" s="61"/>
      <c r="FL133" s="68"/>
      <c r="FM133" s="61"/>
      <c r="FN133" s="67"/>
      <c r="FO133" s="67"/>
      <c r="FP133" s="61"/>
      <c r="FQ133" s="68"/>
      <c r="FR133" s="61"/>
      <c r="FS133" s="67"/>
      <c r="FT133" s="67"/>
      <c r="FU133" s="61"/>
      <c r="FV133" s="68"/>
      <c r="FW133" s="61"/>
      <c r="FX133" s="67"/>
      <c r="FY133" s="67"/>
      <c r="FZ133" s="61"/>
      <c r="GA133" s="68"/>
      <c r="GB133" s="61"/>
      <c r="GC133" s="67"/>
      <c r="GD133" s="67"/>
      <c r="GE133" s="61"/>
      <c r="GF133" s="68"/>
      <c r="GG133" s="61"/>
      <c r="GH133" s="67"/>
      <c r="GI133" s="67"/>
      <c r="GJ133" s="61"/>
      <c r="GK133" s="68"/>
      <c r="GL133" s="61"/>
      <c r="GM133" s="67"/>
      <c r="GN133" s="67"/>
      <c r="GO133" s="61"/>
      <c r="GP133" s="68"/>
      <c r="GQ133" s="61"/>
      <c r="GR133" s="67"/>
      <c r="GS133" s="67"/>
      <c r="GT133" s="61"/>
      <c r="GU133" s="68"/>
      <c r="GV133" s="61"/>
      <c r="GW133" s="67"/>
      <c r="GX133" s="67"/>
      <c r="GY133" s="61"/>
      <c r="GZ133" s="68"/>
      <c r="HA133" s="61"/>
      <c r="HB133" s="67"/>
      <c r="HC133" s="67"/>
      <c r="HD133" s="61"/>
      <c r="HE133" s="68"/>
      <c r="HF133" s="61"/>
      <c r="HG133" s="67"/>
      <c r="HH133" s="67"/>
      <c r="HI133" s="61"/>
      <c r="HJ133" s="68"/>
      <c r="HK133" s="61"/>
      <c r="HL133" s="67"/>
      <c r="HM133" s="67"/>
      <c r="HN133" s="61"/>
      <c r="HO133" s="68"/>
      <c r="HP133" s="61"/>
      <c r="HQ133" s="67"/>
      <c r="HR133" s="67"/>
      <c r="HS133" s="61"/>
      <c r="HT133" s="68"/>
      <c r="HU133" s="61"/>
      <c r="HV133" s="67"/>
      <c r="HW133" s="67"/>
      <c r="HX133" s="61"/>
      <c r="HY133" s="68"/>
      <c r="HZ133" s="61"/>
      <c r="IA133" s="67"/>
      <c r="IB133" s="67"/>
      <c r="IC133" s="61"/>
      <c r="ID133" s="68"/>
      <c r="IE133" s="61"/>
      <c r="IF133" s="67"/>
      <c r="IG133" s="67"/>
      <c r="IH133" s="61"/>
      <c r="II133" s="61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  <c r="IU133" s="62"/>
      <c r="IV133" s="62"/>
      <c r="IW133" s="62"/>
      <c r="IX133" s="62"/>
      <c r="IY133" s="62"/>
      <c r="IZ133" s="62"/>
      <c r="JA133" s="62"/>
      <c r="JB133" s="62"/>
      <c r="JC133" s="62"/>
      <c r="JD133" s="62"/>
      <c r="JE133" s="62"/>
      <c r="JF133" s="62"/>
      <c r="JG133" s="62"/>
      <c r="JH133" s="62"/>
      <c r="JI133" s="62"/>
      <c r="JJ133" s="62"/>
      <c r="JK133" s="62"/>
      <c r="JL133" s="62"/>
      <c r="JM133" s="62"/>
      <c r="JN133" s="62"/>
      <c r="JO133" s="62"/>
      <c r="JP133" s="62"/>
      <c r="JQ133" s="62"/>
      <c r="JR133" s="62"/>
      <c r="JS133" s="62"/>
      <c r="JT133" s="62"/>
      <c r="JU133" s="62"/>
      <c r="JV133" s="62"/>
      <c r="JW133" s="62"/>
      <c r="JX133" s="62"/>
      <c r="JY133" s="62"/>
      <c r="JZ133" s="62"/>
      <c r="KA133" s="62"/>
      <c r="KB133" s="62"/>
      <c r="KC133" s="62"/>
      <c r="KD133" s="62"/>
      <c r="KE133" s="62"/>
      <c r="KF133" s="62"/>
      <c r="KG133" s="62"/>
      <c r="KH133" s="62"/>
      <c r="KI133" s="62"/>
      <c r="KJ133" s="62"/>
      <c r="KK133" s="62"/>
      <c r="KL133" s="62"/>
      <c r="KM133" s="62"/>
      <c r="KN133" s="62"/>
      <c r="KO133" s="62"/>
      <c r="KP133" s="62"/>
      <c r="KQ133" s="62"/>
      <c r="KR133" s="62"/>
      <c r="KS133" s="62"/>
      <c r="KT133" s="62"/>
      <c r="KU133" s="62"/>
      <c r="KV133" s="62"/>
      <c r="KW133" s="62"/>
      <c r="KX133" s="62"/>
      <c r="KY133" s="62"/>
      <c r="KZ133" s="62"/>
      <c r="LA133" s="62"/>
      <c r="LB133" s="62"/>
      <c r="LC133" s="62"/>
      <c r="LD133" s="62"/>
      <c r="LE133" s="62"/>
      <c r="LF133" s="62"/>
      <c r="LG133" s="62"/>
      <c r="LH133" s="62"/>
      <c r="LI133" s="62"/>
      <c r="LJ133" s="62"/>
      <c r="LK133" s="62"/>
      <c r="LL133" s="62"/>
      <c r="LM133" s="62"/>
      <c r="LN133" s="62"/>
      <c r="LO133" s="62"/>
      <c r="LP133" s="62"/>
      <c r="LQ133" s="62"/>
      <c r="LR133" s="62"/>
      <c r="LS133" s="62"/>
      <c r="LT133" s="62"/>
      <c r="LU133" s="62"/>
      <c r="LV133" s="62"/>
      <c r="LW133" s="62"/>
      <c r="LX133" s="62"/>
      <c r="LY133" s="62"/>
      <c r="LZ133" s="62"/>
      <c r="MA133" s="62"/>
      <c r="MB133" s="62"/>
      <c r="MC133" s="62"/>
      <c r="MD133" s="62"/>
      <c r="ME133" s="62"/>
      <c r="MF133" s="62"/>
      <c r="MG133" s="62"/>
      <c r="MH133" s="62"/>
      <c r="MI133" s="62"/>
      <c r="MJ133" s="62"/>
      <c r="MK133" s="62"/>
      <c r="ML133" s="62"/>
      <c r="MM133" s="62"/>
      <c r="MN133" s="62"/>
      <c r="MO133" s="62"/>
      <c r="MP133" s="62"/>
      <c r="MQ133" s="62"/>
      <c r="MR133" s="62"/>
      <c r="MS133" s="62"/>
      <c r="MT133" s="62"/>
      <c r="MU133" s="62"/>
      <c r="MV133" s="62"/>
      <c r="MW133" s="62"/>
      <c r="MX133" s="62"/>
      <c r="MY133" s="62"/>
      <c r="MZ133" s="62"/>
      <c r="NA133" s="62"/>
      <c r="NB133" s="62"/>
      <c r="NC133" s="62"/>
      <c r="ND133" s="62"/>
      <c r="NE133" s="62"/>
      <c r="NF133" s="62"/>
      <c r="NG133" s="62"/>
      <c r="NH133" s="62"/>
      <c r="NI133" s="62"/>
      <c r="NJ133" s="62"/>
      <c r="NK133" s="62"/>
      <c r="NL133" s="62"/>
      <c r="NM133" s="62"/>
      <c r="NN133" s="62"/>
      <c r="NO133" s="62"/>
      <c r="NP133" s="62"/>
      <c r="NQ133" s="62"/>
      <c r="NR133" s="62"/>
      <c r="NS133" s="62"/>
      <c r="NT133" s="62"/>
      <c r="NU133" s="62"/>
      <c r="NV133" s="62"/>
      <c r="NW133" s="62"/>
      <c r="NX133" s="62"/>
      <c r="NY133" s="62"/>
      <c r="NZ133" s="62"/>
      <c r="OA133" s="62"/>
      <c r="OB133" s="62"/>
      <c r="OC133" s="62"/>
      <c r="OD133" s="62"/>
      <c r="OE133" s="62"/>
      <c r="OF133" s="62"/>
      <c r="OG133" s="62"/>
      <c r="OH133" s="62"/>
      <c r="OI133" s="62"/>
      <c r="OJ133" s="62"/>
      <c r="OK133" s="62"/>
      <c r="OL133" s="62"/>
      <c r="OM133" s="62"/>
      <c r="ON133" s="62"/>
      <c r="OO133" s="62"/>
      <c r="OP133" s="62"/>
      <c r="OQ133" s="62"/>
      <c r="OR133" s="62"/>
      <c r="OS133" s="62"/>
      <c r="OT133" s="62"/>
      <c r="OU133" s="62"/>
      <c r="OV133" s="62"/>
      <c r="OW133" s="62"/>
      <c r="OX133" s="62"/>
      <c r="OY133" s="62"/>
      <c r="OZ133" s="62"/>
      <c r="PA133" s="62"/>
      <c r="PB133" s="62"/>
      <c r="PC133" s="62"/>
      <c r="PD133" s="62"/>
      <c r="PE133" s="62"/>
      <c r="PF133" s="62"/>
      <c r="PG133" s="62"/>
      <c r="PH133" s="62"/>
      <c r="PI133" s="62"/>
      <c r="PJ133" s="62"/>
      <c r="PK133" s="62"/>
      <c r="PL133" s="62"/>
      <c r="PM133" s="62"/>
      <c r="PN133" s="62"/>
      <c r="PO133" s="62"/>
      <c r="PP133" s="62"/>
      <c r="PQ133" s="62"/>
      <c r="PR133" s="62"/>
      <c r="PS133" s="62"/>
      <c r="PT133" s="62"/>
      <c r="PU133" s="62"/>
      <c r="PV133" s="62"/>
      <c r="PW133" s="62"/>
      <c r="PX133" s="62"/>
      <c r="PY133" s="62"/>
      <c r="PZ133" s="62"/>
      <c r="QA133" s="62"/>
      <c r="QB133" s="62"/>
      <c r="QC133" s="62"/>
      <c r="QD133" s="62"/>
      <c r="QE133" s="62"/>
      <c r="QF133" s="62"/>
      <c r="QG133" s="62"/>
      <c r="QH133" s="62"/>
      <c r="QI133" s="62"/>
      <c r="QJ133" s="62"/>
      <c r="QK133" s="62"/>
      <c r="QL133" s="62"/>
      <c r="QM133" s="62"/>
      <c r="QN133" s="62"/>
      <c r="QO133" s="62"/>
      <c r="QP133" s="62"/>
      <c r="QQ133" s="62"/>
      <c r="QR133" s="62"/>
      <c r="QS133" s="62"/>
      <c r="QT133" s="62"/>
      <c r="QU133" s="62"/>
      <c r="QV133" s="62"/>
      <c r="QW133" s="62"/>
      <c r="QX133" s="62"/>
      <c r="QY133" s="62"/>
      <c r="QZ133" s="62"/>
      <c r="RA133" s="62"/>
      <c r="RB133" s="62"/>
      <c r="RC133" s="62"/>
      <c r="RD133" s="62"/>
      <c r="RE133" s="62"/>
      <c r="RF133" s="62"/>
      <c r="RG133" s="62"/>
      <c r="RH133" s="62"/>
      <c r="RI133" s="62"/>
      <c r="RJ133" s="62"/>
      <c r="RK133" s="62"/>
      <c r="RL133" s="62"/>
      <c r="RM133" s="62"/>
      <c r="RN133" s="62"/>
      <c r="RO133" s="62"/>
      <c r="RP133" s="62"/>
      <c r="RQ133" s="62"/>
      <c r="RR133" s="62"/>
      <c r="RS133" s="62"/>
      <c r="RT133" s="62"/>
      <c r="RU133" s="62"/>
      <c r="RV133" s="62"/>
      <c r="RW133" s="62"/>
      <c r="RX133" s="62"/>
      <c r="RY133" s="62"/>
      <c r="RZ133" s="62"/>
      <c r="SA133" s="62"/>
      <c r="SB133" s="62"/>
      <c r="SC133" s="62"/>
      <c r="SD133" s="62"/>
      <c r="SE133" s="62"/>
      <c r="SF133" s="62"/>
      <c r="SG133" s="62"/>
      <c r="SH133" s="62"/>
      <c r="SI133" s="62"/>
      <c r="SJ133" s="62"/>
      <c r="SK133" s="62"/>
      <c r="SL133" s="62"/>
      <c r="SM133" s="62"/>
      <c r="SN133" s="62"/>
      <c r="SO133" s="62"/>
      <c r="SP133" s="62"/>
      <c r="SQ133" s="62"/>
      <c r="SR133" s="62"/>
      <c r="SS133" s="62"/>
      <c r="ST133" s="62"/>
      <c r="SU133" s="62"/>
      <c r="SV133" s="62"/>
      <c r="SW133" s="62"/>
      <c r="SX133" s="62"/>
      <c r="SY133" s="62"/>
      <c r="SZ133" s="62"/>
      <c r="TA133" s="62"/>
      <c r="TB133" s="62"/>
      <c r="TC133" s="62"/>
      <c r="TD133" s="62"/>
      <c r="TE133" s="62"/>
      <c r="TF133" s="62"/>
      <c r="TG133" s="62"/>
      <c r="TH133" s="62"/>
      <c r="TI133" s="62"/>
      <c r="TJ133" s="62"/>
      <c r="TK133" s="62"/>
      <c r="TL133" s="62"/>
      <c r="TM133" s="62"/>
      <c r="TN133" s="62"/>
      <c r="TO133" s="62"/>
      <c r="TP133" s="62"/>
      <c r="TQ133" s="62"/>
      <c r="TR133" s="62"/>
      <c r="TS133" s="62"/>
      <c r="TT133" s="62"/>
      <c r="TU133" s="62"/>
      <c r="TV133" s="62"/>
      <c r="TW133" s="62"/>
      <c r="TX133" s="62"/>
      <c r="TY133" s="62"/>
      <c r="TZ133" s="62"/>
      <c r="UA133" s="62"/>
      <c r="UB133" s="62"/>
      <c r="UC133" s="62"/>
      <c r="UD133" s="62"/>
      <c r="UE133" s="62"/>
      <c r="UF133" s="62"/>
      <c r="UG133" s="62"/>
      <c r="UH133" s="62"/>
      <c r="UI133" s="62"/>
      <c r="UJ133" s="62"/>
      <c r="UK133" s="62"/>
      <c r="UL133" s="62"/>
      <c r="UM133" s="62"/>
      <c r="UN133" s="62"/>
      <c r="UO133" s="62"/>
      <c r="UP133" s="62"/>
      <c r="UQ133" s="62"/>
      <c r="UR133" s="62"/>
      <c r="US133" s="62"/>
      <c r="UT133" s="62"/>
      <c r="UU133" s="62"/>
      <c r="UV133" s="62"/>
      <c r="UW133" s="62"/>
      <c r="UX133" s="62"/>
      <c r="UY133" s="62"/>
      <c r="UZ133" s="62"/>
      <c r="VA133" s="62"/>
      <c r="VB133" s="62"/>
      <c r="VC133" s="62"/>
      <c r="VD133" s="62"/>
      <c r="VE133" s="62"/>
      <c r="VF133" s="62"/>
      <c r="VG133" s="62"/>
      <c r="VH133" s="62"/>
      <c r="VI133" s="62"/>
      <c r="VJ133" s="62"/>
      <c r="VK133" s="62"/>
      <c r="VL133" s="62"/>
      <c r="VM133" s="62"/>
      <c r="VN133" s="62"/>
      <c r="VO133" s="62"/>
      <c r="VP133" s="62"/>
      <c r="VQ133" s="62"/>
      <c r="VR133" s="62"/>
      <c r="VS133" s="62"/>
      <c r="VT133" s="62"/>
      <c r="VU133" s="62"/>
      <c r="VV133" s="62"/>
      <c r="VW133" s="62"/>
      <c r="VX133" s="62"/>
      <c r="VY133" s="62"/>
      <c r="VZ133" s="62"/>
      <c r="WA133" s="62"/>
      <c r="WB133" s="62"/>
      <c r="WC133" s="62"/>
      <c r="WD133" s="62"/>
      <c r="WE133" s="62"/>
      <c r="WF133" s="62"/>
      <c r="WG133" s="62"/>
      <c r="WH133" s="62"/>
      <c r="WI133" s="62"/>
      <c r="WJ133" s="62"/>
      <c r="WK133" s="62"/>
      <c r="WL133" s="62"/>
      <c r="WM133" s="62"/>
      <c r="WN133" s="62"/>
      <c r="WO133" s="62"/>
      <c r="WP133" s="62"/>
      <c r="WQ133" s="62"/>
      <c r="WR133" s="62"/>
      <c r="WS133" s="62"/>
      <c r="WT133" s="62"/>
      <c r="WU133" s="62"/>
      <c r="WV133" s="62"/>
      <c r="WW133" s="62"/>
      <c r="WX133" s="62"/>
      <c r="WY133" s="62"/>
      <c r="WZ133" s="62"/>
      <c r="XA133" s="62"/>
      <c r="XB133" s="62"/>
      <c r="XC133" s="62"/>
      <c r="XD133" s="62"/>
      <c r="XE133" s="62"/>
      <c r="XF133" s="62"/>
      <c r="XG133" s="62"/>
      <c r="XH133" s="62"/>
      <c r="XI133" s="62"/>
      <c r="XJ133" s="62"/>
      <c r="XK133" s="62"/>
      <c r="XL133" s="62"/>
      <c r="XM133" s="62"/>
      <c r="XN133" s="62"/>
      <c r="XO133" s="62"/>
      <c r="XP133" s="62"/>
      <c r="XQ133" s="62"/>
      <c r="XR133" s="62"/>
      <c r="XS133" s="62"/>
      <c r="XT133" s="62"/>
      <c r="XU133" s="62"/>
      <c r="XV133" s="62"/>
      <c r="XW133" s="62"/>
      <c r="XX133" s="62"/>
      <c r="XY133" s="62"/>
      <c r="XZ133" s="62"/>
      <c r="YA133" s="62"/>
      <c r="YB133" s="62"/>
      <c r="YC133" s="62"/>
      <c r="YD133" s="62"/>
      <c r="YE133" s="62"/>
      <c r="YF133" s="62"/>
      <c r="YG133" s="62"/>
      <c r="YH133" s="62"/>
      <c r="YI133" s="62"/>
      <c r="YJ133" s="62"/>
      <c r="YK133" s="62"/>
      <c r="YL133" s="62"/>
      <c r="YM133" s="62"/>
      <c r="YN133" s="62"/>
      <c r="YO133" s="62"/>
      <c r="YP133" s="62"/>
      <c r="YQ133" s="62"/>
      <c r="YR133" s="62"/>
      <c r="YS133" s="62"/>
      <c r="YT133" s="62"/>
      <c r="YU133" s="62"/>
      <c r="YV133" s="62"/>
      <c r="YW133" s="62"/>
      <c r="YX133" s="62"/>
      <c r="YY133" s="62"/>
      <c r="YZ133" s="62"/>
      <c r="ZA133" s="62"/>
      <c r="ZB133" s="62"/>
      <c r="ZC133" s="62"/>
      <c r="ZD133" s="62"/>
      <c r="ZE133" s="62"/>
      <c r="ZF133" s="62"/>
      <c r="ZG133" s="62"/>
      <c r="ZH133" s="62"/>
      <c r="ZI133" s="62"/>
      <c r="ZJ133" s="62"/>
      <c r="ZK133" s="62"/>
      <c r="ZL133" s="62"/>
      <c r="ZM133" s="62"/>
      <c r="ZN133" s="62"/>
      <c r="ZO133" s="62"/>
      <c r="ZP133" s="62"/>
      <c r="ZQ133" s="62"/>
      <c r="ZR133" s="62"/>
      <c r="ZS133" s="62"/>
      <c r="ZT133" s="62"/>
      <c r="ZU133" s="62"/>
      <c r="ZV133" s="62"/>
      <c r="ZW133" s="62"/>
      <c r="ZX133" s="62"/>
      <c r="ZY133" s="62"/>
      <c r="ZZ133" s="62"/>
      <c r="AAA133" s="62"/>
      <c r="AAB133" s="62"/>
      <c r="AAC133" s="62"/>
      <c r="AAD133" s="62"/>
      <c r="AAE133" s="62"/>
      <c r="AAF133" s="62"/>
      <c r="AAG133" s="62"/>
      <c r="AAH133" s="62"/>
      <c r="AAI133" s="62"/>
      <c r="AAJ133" s="62"/>
      <c r="AAK133" s="62"/>
      <c r="AAL133" s="62"/>
      <c r="AAM133" s="62"/>
      <c r="AAN133" s="62"/>
      <c r="AAO133" s="62"/>
      <c r="AAP133" s="62"/>
      <c r="AAQ133" s="62"/>
      <c r="AAR133" s="62"/>
      <c r="AAS133" s="62"/>
      <c r="AAT133" s="62"/>
      <c r="AAU133" s="62"/>
      <c r="AAV133" s="62"/>
      <c r="AAW133" s="62"/>
      <c r="AAX133" s="62"/>
      <c r="AAY133" s="62"/>
      <c r="AAZ133" s="62"/>
      <c r="ABA133" s="62"/>
      <c r="ABB133" s="62"/>
      <c r="ABC133" s="62"/>
      <c r="ABD133" s="62"/>
      <c r="ABE133" s="62"/>
      <c r="ABF133" s="62"/>
      <c r="ABG133" s="62"/>
      <c r="ABH133" s="62"/>
      <c r="ABI133" s="62"/>
      <c r="ABJ133" s="62"/>
      <c r="ABK133" s="62"/>
      <c r="ABL133" s="62"/>
      <c r="ABM133" s="62"/>
      <c r="ABN133" s="62"/>
      <c r="ABO133" s="62"/>
      <c r="ABP133" s="62"/>
      <c r="ABQ133" s="62"/>
      <c r="ABR133" s="62"/>
      <c r="ABS133" s="62"/>
      <c r="ABT133" s="62"/>
      <c r="ABU133" s="62"/>
      <c r="ABV133" s="62"/>
      <c r="ABW133" s="62"/>
      <c r="ABX133" s="62"/>
      <c r="ABY133" s="62"/>
      <c r="ABZ133" s="62"/>
      <c r="ACA133" s="62"/>
      <c r="ACB133" s="62"/>
      <c r="ACC133" s="62"/>
      <c r="ACD133" s="62"/>
      <c r="ACE133" s="62"/>
      <c r="ACF133" s="62"/>
      <c r="ACG133" s="62"/>
      <c r="ACH133" s="62"/>
      <c r="ACI133" s="62"/>
      <c r="ACJ133" s="62"/>
      <c r="ACK133" s="62"/>
      <c r="ACL133" s="62"/>
      <c r="ACM133" s="62"/>
      <c r="ACN133" s="62"/>
      <c r="ACO133" s="62"/>
      <c r="ACP133" s="62"/>
      <c r="ACQ133" s="62"/>
      <c r="ACR133" s="62"/>
      <c r="ACS133" s="62"/>
      <c r="ACT133" s="62"/>
      <c r="ACU133" s="62"/>
      <c r="ACV133" s="62"/>
      <c r="ACW133" s="62"/>
      <c r="ACX133" s="62"/>
      <c r="ACY133" s="62"/>
      <c r="ACZ133" s="62"/>
      <c r="ADA133" s="62"/>
      <c r="ADB133" s="62"/>
      <c r="ADC133" s="62"/>
      <c r="ADD133" s="62"/>
      <c r="ADE133" s="62"/>
      <c r="ADF133" s="62"/>
      <c r="ADG133" s="62"/>
      <c r="ADH133" s="62"/>
      <c r="ADI133" s="62"/>
      <c r="ADJ133" s="62"/>
      <c r="ADK133" s="62"/>
      <c r="ADL133" s="62"/>
      <c r="ADM133" s="62"/>
      <c r="ADN133" s="62"/>
      <c r="ADO133" s="62"/>
      <c r="ADP133" s="62"/>
      <c r="ADQ133" s="62"/>
      <c r="ADR133" s="62"/>
      <c r="ADS133" s="62"/>
      <c r="ADT133" s="62"/>
      <c r="ADU133" s="62"/>
      <c r="ADV133" s="62"/>
      <c r="ADW133" s="62"/>
      <c r="ADX133" s="62"/>
      <c r="ADY133" s="62"/>
      <c r="ADZ133" s="62"/>
      <c r="AEA133" s="62"/>
      <c r="AEB133" s="62"/>
      <c r="AEC133" s="62"/>
      <c r="AED133" s="62"/>
      <c r="AEE133" s="62"/>
      <c r="AEF133" s="62"/>
      <c r="AEG133" s="62"/>
      <c r="AEH133" s="62"/>
      <c r="AEI133" s="62"/>
      <c r="AEJ133" s="62"/>
      <c r="AEK133" s="62"/>
      <c r="AEL133" s="62"/>
      <c r="AEM133" s="62"/>
      <c r="AEN133" s="62"/>
      <c r="AEO133" s="62"/>
      <c r="AEP133" s="62"/>
      <c r="AEQ133" s="62"/>
      <c r="AER133" s="62"/>
      <c r="AES133" s="62"/>
      <c r="AET133" s="62"/>
      <c r="AEU133" s="62"/>
      <c r="AEV133" s="62"/>
      <c r="AEW133" s="62"/>
      <c r="AEX133" s="62"/>
      <c r="AEY133" s="62"/>
      <c r="AEZ133" s="62"/>
      <c r="AFA133" s="62"/>
      <c r="AFB133" s="62"/>
      <c r="AFC133" s="62"/>
      <c r="AFD133" s="62"/>
      <c r="AFE133" s="62"/>
      <c r="AFF133" s="62"/>
      <c r="AFG133" s="62"/>
      <c r="AFH133" s="62"/>
      <c r="AFI133" s="62"/>
      <c r="AFJ133" s="62"/>
      <c r="AFK133" s="62"/>
      <c r="AFL133" s="62"/>
      <c r="AFM133" s="62"/>
      <c r="AFN133" s="62"/>
      <c r="AFO133" s="62"/>
      <c r="AFP133" s="62"/>
      <c r="AFQ133" s="62"/>
      <c r="AFR133" s="62"/>
      <c r="AFS133" s="62"/>
      <c r="AFT133" s="62"/>
      <c r="AFU133" s="62"/>
      <c r="AFV133" s="62"/>
      <c r="AFW133" s="62"/>
      <c r="AFX133" s="62"/>
      <c r="AFY133" s="62"/>
      <c r="AFZ133" s="62"/>
      <c r="AGA133" s="62"/>
      <c r="AGB133" s="62"/>
      <c r="AGC133" s="62"/>
      <c r="AGD133" s="62"/>
      <c r="AGE133" s="62"/>
      <c r="AGF133" s="62"/>
      <c r="AGG133" s="62"/>
      <c r="AGH133" s="62"/>
      <c r="AGI133" s="62"/>
      <c r="AGJ133" s="62"/>
      <c r="AGK133" s="62"/>
      <c r="AGL133" s="62"/>
      <c r="AGM133" s="62"/>
      <c r="AGN133" s="62"/>
      <c r="AGO133" s="62"/>
      <c r="AGP133" s="62"/>
      <c r="AGQ133" s="62"/>
      <c r="AGR133" s="62"/>
      <c r="AGS133" s="62"/>
      <c r="AGT133" s="62"/>
      <c r="AGU133" s="62"/>
      <c r="AGV133" s="62"/>
      <c r="AGW133" s="62"/>
      <c r="AGX133" s="62"/>
      <c r="AGY133" s="62"/>
      <c r="AGZ133" s="62"/>
      <c r="AHA133" s="62"/>
      <c r="AHB133" s="62"/>
      <c r="AHC133" s="62"/>
      <c r="AHD133" s="62"/>
      <c r="AHE133" s="62"/>
      <c r="AHF133" s="62"/>
      <c r="AHG133" s="62"/>
      <c r="AHH133" s="62"/>
      <c r="AHI133" s="62"/>
      <c r="AHJ133" s="62"/>
      <c r="AHK133" s="62"/>
      <c r="AHL133" s="62"/>
      <c r="AHM133" s="62"/>
      <c r="AHN133" s="62"/>
      <c r="AHO133" s="62"/>
      <c r="AHP133" s="62"/>
      <c r="AHQ133" s="62"/>
      <c r="AHR133" s="62"/>
      <c r="AHS133" s="62"/>
      <c r="AHT133" s="62"/>
      <c r="AHU133" s="62"/>
      <c r="AHV133" s="62"/>
      <c r="AHW133" s="62"/>
      <c r="AHX133" s="62"/>
      <c r="AHY133" s="62"/>
      <c r="AHZ133" s="62"/>
      <c r="AIA133" s="62"/>
      <c r="AIB133" s="62"/>
      <c r="AIC133" s="62"/>
      <c r="AID133" s="62"/>
      <c r="AIE133" s="62"/>
      <c r="AIF133" s="62"/>
      <c r="AIG133" s="62"/>
      <c r="AIH133" s="62"/>
      <c r="AII133" s="62"/>
      <c r="AIJ133" s="62"/>
      <c r="AIK133" s="62"/>
      <c r="AIL133" s="62"/>
      <c r="AIM133" s="62"/>
      <c r="AIN133" s="62"/>
      <c r="AIO133" s="62"/>
      <c r="AIP133" s="62"/>
      <c r="AIQ133" s="62"/>
      <c r="AIR133" s="62"/>
      <c r="AIS133" s="62"/>
      <c r="AIT133" s="62"/>
      <c r="AIU133" s="62"/>
      <c r="AIV133" s="62"/>
      <c r="AIW133" s="62"/>
      <c r="AIX133" s="62"/>
      <c r="AIY133" s="62"/>
      <c r="AIZ133" s="62"/>
      <c r="AJA133" s="62"/>
      <c r="AJB133" s="62"/>
      <c r="AJC133" s="62"/>
      <c r="AJD133" s="62"/>
      <c r="AJE133" s="62"/>
      <c r="AJF133" s="62"/>
      <c r="AJG133" s="62"/>
      <c r="AJH133" s="62"/>
      <c r="AJI133" s="62"/>
      <c r="AJJ133" s="62"/>
      <c r="AJK133" s="62"/>
      <c r="AJL133" s="62"/>
      <c r="AJM133" s="62"/>
      <c r="AJN133" s="62"/>
      <c r="AJO133" s="62"/>
      <c r="AJP133" s="62"/>
      <c r="AJQ133" s="62"/>
      <c r="AJR133" s="62"/>
      <c r="AJS133" s="62"/>
      <c r="AJT133" s="62"/>
      <c r="AJU133" s="62"/>
      <c r="AJV133" s="62"/>
      <c r="AJW133" s="62"/>
      <c r="AJX133" s="62"/>
      <c r="AJY133" s="62"/>
      <c r="AJZ133" s="62"/>
      <c r="AKA133" s="62"/>
      <c r="AKB133" s="62"/>
      <c r="AKC133" s="62"/>
      <c r="AKD133" s="62"/>
      <c r="AKE133" s="62"/>
      <c r="AKF133" s="62"/>
      <c r="AKG133" s="62"/>
      <c r="AKH133" s="62"/>
      <c r="AKI133" s="62"/>
      <c r="AKJ133" s="62"/>
      <c r="AKK133" s="62"/>
      <c r="AKL133" s="62"/>
      <c r="AKM133" s="62"/>
      <c r="AKN133" s="62"/>
      <c r="AKO133" s="62"/>
      <c r="AKP133" s="62"/>
      <c r="AKQ133" s="62"/>
      <c r="AKR133" s="62"/>
      <c r="AKS133" s="62"/>
      <c r="AKT133" s="62"/>
      <c r="AKU133" s="62"/>
      <c r="AKV133" s="62"/>
      <c r="AKW133" s="62"/>
      <c r="AKX133" s="62"/>
      <c r="AKY133" s="62"/>
      <c r="AKZ133" s="62"/>
      <c r="ALA133" s="62"/>
      <c r="ALB133" s="62"/>
      <c r="ALC133" s="62"/>
      <c r="ALD133" s="62"/>
      <c r="ALE133" s="62"/>
      <c r="ALF133" s="62"/>
      <c r="ALG133" s="62"/>
      <c r="ALH133" s="62"/>
      <c r="ALI133" s="62"/>
      <c r="ALJ133" s="62"/>
      <c r="ALK133" s="62"/>
      <c r="ALL133" s="62"/>
      <c r="ALM133" s="62"/>
      <c r="ALN133" s="62"/>
      <c r="ALO133" s="62"/>
      <c r="ALP133" s="62"/>
      <c r="ALQ133" s="62"/>
      <c r="ALR133" s="62"/>
      <c r="ALS133" s="62"/>
      <c r="ALT133" s="62"/>
      <c r="ALU133" s="62"/>
      <c r="ALV133" s="62"/>
      <c r="ALW133" s="62"/>
      <c r="ALX133" s="62"/>
      <c r="ALY133" s="62"/>
      <c r="ALZ133" s="62"/>
      <c r="AMA133" s="62"/>
      <c r="AMB133" s="62"/>
      <c r="AMC133" s="62"/>
      <c r="AMD133" s="62"/>
      <c r="AME133" s="62"/>
      <c r="AMF133" s="62"/>
      <c r="AMG133" s="62"/>
      <c r="AMH133" s="62"/>
      <c r="AMI133" s="62"/>
      <c r="AMJ133" s="62"/>
      <c r="AMK133" s="62"/>
      <c r="AML133" s="62"/>
      <c r="AMM133" s="62"/>
      <c r="AMN133" s="62"/>
      <c r="AMO133" s="62"/>
      <c r="AMP133" s="62"/>
      <c r="AMQ133" s="62"/>
      <c r="AMR133" s="62"/>
      <c r="AMS133" s="62"/>
      <c r="AMT133" s="62"/>
      <c r="AMU133" s="62"/>
      <c r="AMV133" s="62"/>
      <c r="AMW133" s="62"/>
      <c r="AMX133" s="62"/>
      <c r="AMY133" s="62"/>
      <c r="AMZ133" s="62"/>
      <c r="ANA133" s="62"/>
      <c r="ANB133" s="62"/>
      <c r="ANC133" s="62"/>
      <c r="AND133" s="62"/>
      <c r="ANE133" s="62"/>
      <c r="ANF133" s="62"/>
      <c r="ANG133" s="62"/>
      <c r="ANH133" s="62"/>
      <c r="ANI133" s="62"/>
      <c r="ANJ133" s="62"/>
      <c r="ANK133" s="62"/>
      <c r="ANL133" s="62"/>
      <c r="ANM133" s="62"/>
      <c r="ANN133" s="62"/>
      <c r="ANO133" s="62"/>
      <c r="ANP133" s="62"/>
      <c r="ANQ133" s="62"/>
      <c r="ANR133" s="62"/>
      <c r="ANS133" s="62"/>
      <c r="ANT133" s="62"/>
      <c r="ANU133" s="62"/>
      <c r="ANV133" s="62"/>
      <c r="ANW133" s="62"/>
      <c r="ANX133" s="62"/>
      <c r="ANY133" s="62"/>
      <c r="ANZ133" s="62"/>
      <c r="AOA133" s="62"/>
      <c r="AOB133" s="62"/>
      <c r="AOC133" s="62"/>
      <c r="AOD133" s="62"/>
      <c r="AOE133" s="62"/>
      <c r="AOF133" s="62"/>
      <c r="AOG133" s="62"/>
      <c r="AOH133" s="62"/>
      <c r="AOI133" s="62"/>
      <c r="AOJ133" s="62"/>
      <c r="AOK133" s="62"/>
      <c r="AOL133" s="62"/>
      <c r="AOM133" s="62"/>
      <c r="AON133" s="62"/>
      <c r="AOO133" s="62"/>
      <c r="AOP133" s="62"/>
      <c r="AOQ133" s="62"/>
      <c r="AOR133" s="62"/>
      <c r="AOS133" s="62"/>
      <c r="AOT133" s="62"/>
      <c r="AOU133" s="62"/>
      <c r="AOV133" s="62"/>
      <c r="AOW133" s="62"/>
      <c r="AOX133" s="62"/>
      <c r="AOY133" s="62"/>
      <c r="AOZ133" s="62"/>
      <c r="APA133" s="62"/>
      <c r="APB133" s="62"/>
      <c r="APC133" s="62"/>
      <c r="APD133" s="62"/>
      <c r="APE133" s="62"/>
      <c r="APF133" s="62"/>
      <c r="APG133" s="62"/>
      <c r="APH133" s="62"/>
      <c r="API133" s="62"/>
      <c r="APJ133" s="62"/>
      <c r="APK133" s="62"/>
      <c r="APL133" s="62"/>
      <c r="APM133" s="62"/>
      <c r="APN133" s="62"/>
      <c r="APO133" s="62"/>
      <c r="APP133" s="62"/>
      <c r="APQ133" s="62"/>
      <c r="APR133" s="62"/>
      <c r="APS133" s="62"/>
      <c r="APT133" s="62"/>
      <c r="APU133" s="62"/>
      <c r="APV133" s="62"/>
      <c r="APW133" s="62"/>
      <c r="APX133" s="62"/>
      <c r="APY133" s="62"/>
      <c r="APZ133" s="62"/>
      <c r="AQA133" s="62"/>
      <c r="AQB133" s="62"/>
      <c r="AQC133" s="62"/>
      <c r="AQD133" s="62"/>
      <c r="AQE133" s="62"/>
      <c r="AQF133" s="62"/>
      <c r="AQG133" s="62"/>
      <c r="AQH133" s="62"/>
      <c r="AQI133" s="62"/>
      <c r="AQJ133" s="62"/>
      <c r="AQK133" s="62"/>
      <c r="AQL133" s="62"/>
      <c r="AQM133" s="62"/>
      <c r="AQN133" s="62"/>
      <c r="AQO133" s="62"/>
      <c r="AQP133" s="62"/>
      <c r="AQQ133" s="62"/>
      <c r="AQR133" s="62"/>
      <c r="AQS133" s="62"/>
      <c r="AQT133" s="62"/>
      <c r="AQU133" s="62"/>
      <c r="AQV133" s="62"/>
      <c r="AQW133" s="62"/>
      <c r="AQX133" s="62"/>
      <c r="AQY133" s="62"/>
      <c r="AQZ133" s="62"/>
      <c r="ARA133" s="62"/>
      <c r="ARB133" s="62"/>
      <c r="ARC133" s="62"/>
      <c r="ARD133" s="62"/>
      <c r="ARE133" s="62"/>
      <c r="ARF133" s="62"/>
      <c r="ARG133" s="62"/>
      <c r="ARH133" s="62"/>
      <c r="ARI133" s="62"/>
      <c r="ARJ133" s="62"/>
      <c r="ARK133" s="62"/>
      <c r="ARL133" s="62"/>
      <c r="ARM133" s="62"/>
      <c r="ARN133" s="62"/>
      <c r="ARO133" s="62"/>
      <c r="ARP133" s="62"/>
      <c r="ARQ133" s="62"/>
      <c r="ARR133" s="62"/>
      <c r="ARS133" s="62"/>
      <c r="ART133" s="62"/>
      <c r="ARU133" s="62"/>
      <c r="ARV133" s="62"/>
      <c r="ARW133" s="62"/>
      <c r="ARX133" s="62"/>
      <c r="ARY133" s="62"/>
      <c r="ARZ133" s="62"/>
      <c r="ASA133" s="62"/>
      <c r="ASB133" s="62"/>
      <c r="ASC133" s="62"/>
      <c r="ASD133" s="62"/>
      <c r="ASE133" s="62"/>
      <c r="ASF133" s="62"/>
      <c r="ASG133" s="62"/>
      <c r="ASH133" s="62"/>
      <c r="ASI133" s="62"/>
      <c r="ASJ133" s="62"/>
      <c r="ASK133" s="62"/>
      <c r="ASL133" s="62"/>
      <c r="ASM133" s="62"/>
      <c r="ASN133" s="62"/>
      <c r="ASO133" s="62"/>
      <c r="ASP133" s="62"/>
      <c r="ASQ133" s="62"/>
      <c r="ASR133" s="62"/>
      <c r="ASS133" s="62"/>
      <c r="AST133" s="62"/>
      <c r="ASU133" s="62"/>
      <c r="ASV133" s="62"/>
      <c r="ASW133" s="62"/>
      <c r="ASX133" s="62"/>
      <c r="ASY133" s="62"/>
      <c r="ASZ133" s="62"/>
      <c r="ATA133" s="62"/>
      <c r="ATB133" s="62"/>
      <c r="ATC133" s="62"/>
      <c r="ATD133" s="62"/>
      <c r="ATE133" s="62"/>
      <c r="ATF133" s="62"/>
      <c r="ATG133" s="62"/>
      <c r="ATH133" s="62"/>
      <c r="ATI133" s="62"/>
      <c r="ATJ133" s="62"/>
      <c r="ATK133" s="62"/>
      <c r="ATL133" s="62"/>
      <c r="ATM133" s="62"/>
      <c r="ATN133" s="62"/>
      <c r="ATO133" s="62"/>
      <c r="ATP133" s="62"/>
      <c r="ATQ133" s="62"/>
      <c r="ATR133" s="62"/>
      <c r="ATS133" s="62"/>
      <c r="ATT133" s="62"/>
      <c r="ATU133" s="62"/>
      <c r="ATV133" s="62"/>
      <c r="ATW133" s="62"/>
      <c r="ATX133" s="62"/>
      <c r="ATY133" s="62"/>
      <c r="ATZ133" s="62"/>
      <c r="AUA133" s="62"/>
      <c r="AUB133" s="62"/>
      <c r="AUC133" s="62"/>
      <c r="AUD133" s="62"/>
      <c r="AUE133" s="62"/>
      <c r="AUF133" s="62"/>
      <c r="AUG133" s="62"/>
      <c r="AUH133" s="62"/>
      <c r="AUI133" s="62"/>
      <c r="AUJ133" s="62"/>
      <c r="AUK133" s="62"/>
      <c r="AUL133" s="62"/>
      <c r="AUM133" s="62"/>
      <c r="AUN133" s="62"/>
      <c r="AUO133" s="62"/>
      <c r="AUP133" s="62"/>
      <c r="AUQ133" s="62"/>
      <c r="AUR133" s="62"/>
      <c r="AUS133" s="62"/>
      <c r="AUT133" s="62"/>
      <c r="AUU133" s="62"/>
      <c r="AUV133" s="62"/>
      <c r="AUW133" s="62"/>
      <c r="AUX133" s="62"/>
      <c r="AUY133" s="62"/>
      <c r="AUZ133" s="62"/>
      <c r="AVA133" s="62"/>
      <c r="AVB133" s="62"/>
      <c r="AVC133" s="62"/>
      <c r="AVD133" s="62"/>
      <c r="AVE133" s="62"/>
      <c r="AVF133" s="62"/>
      <c r="AVG133" s="62"/>
      <c r="AVH133" s="62"/>
      <c r="AVI133" s="62"/>
      <c r="AVJ133" s="62"/>
      <c r="AVK133" s="62"/>
      <c r="AVL133" s="62"/>
      <c r="AVM133" s="62"/>
      <c r="AVN133" s="62"/>
      <c r="AVO133" s="62"/>
      <c r="AVP133" s="62"/>
      <c r="AVQ133" s="62"/>
      <c r="AVR133" s="62"/>
      <c r="AVS133" s="62"/>
      <c r="AVT133" s="62"/>
      <c r="AVU133" s="62"/>
      <c r="AVV133" s="62"/>
      <c r="AVW133" s="62"/>
      <c r="AVX133" s="62"/>
      <c r="AVY133" s="62"/>
      <c r="AVZ133" s="62"/>
      <c r="AWA133" s="62"/>
      <c r="AWB133" s="62"/>
      <c r="AWC133" s="62"/>
      <c r="AWD133" s="62"/>
      <c r="AWE133" s="62"/>
      <c r="AWF133" s="62"/>
      <c r="AWG133" s="62"/>
      <c r="AWH133" s="62"/>
      <c r="AWI133" s="62"/>
      <c r="AWJ133" s="62"/>
      <c r="AWK133" s="62"/>
      <c r="AWL133" s="62"/>
      <c r="AWM133" s="62"/>
      <c r="AWN133" s="62"/>
      <c r="AWO133" s="62"/>
      <c r="AWP133" s="62"/>
      <c r="AWQ133" s="62"/>
      <c r="AWR133" s="62"/>
      <c r="AWS133" s="62"/>
      <c r="AWT133" s="62"/>
      <c r="AWU133" s="62"/>
      <c r="AWV133" s="62"/>
      <c r="AWW133" s="62"/>
      <c r="AWX133" s="62"/>
      <c r="AWY133" s="62"/>
      <c r="AWZ133" s="62"/>
      <c r="AXA133" s="62"/>
      <c r="AXB133" s="62"/>
      <c r="AXC133" s="62"/>
      <c r="AXD133" s="62"/>
      <c r="AXE133" s="62"/>
    </row>
    <row r="134" spans="1:1305" s="62" customFormat="1" ht="18" customHeight="1" x14ac:dyDescent="0.3">
      <c r="A134" s="54">
        <v>9781250255174</v>
      </c>
      <c r="B134" s="54">
        <v>2685370</v>
      </c>
      <c r="C134" s="55" t="s">
        <v>280</v>
      </c>
      <c r="D134" s="63">
        <v>15.5</v>
      </c>
      <c r="E134" s="71">
        <v>14810</v>
      </c>
      <c r="F134" s="67"/>
      <c r="G134" s="61"/>
      <c r="H134" s="68"/>
      <c r="I134" s="61"/>
      <c r="J134" s="67"/>
      <c r="K134" s="67"/>
      <c r="L134" s="61"/>
      <c r="M134" s="68"/>
      <c r="N134" s="61"/>
      <c r="O134" s="67"/>
      <c r="P134" s="67"/>
      <c r="Q134" s="61"/>
      <c r="R134" s="68"/>
      <c r="S134" s="61"/>
      <c r="T134" s="67"/>
      <c r="U134" s="67"/>
      <c r="V134" s="61"/>
      <c r="W134" s="68"/>
      <c r="X134" s="61"/>
      <c r="Y134" s="67"/>
      <c r="Z134" s="67"/>
      <c r="AA134" s="61"/>
      <c r="AB134" s="68"/>
      <c r="AC134" s="61"/>
      <c r="AD134" s="67"/>
      <c r="AE134" s="67"/>
      <c r="AF134" s="61"/>
      <c r="AG134" s="68"/>
      <c r="AH134" s="61"/>
      <c r="AI134" s="67"/>
      <c r="AJ134" s="67"/>
      <c r="AK134" s="61"/>
      <c r="AL134" s="68"/>
      <c r="AM134" s="61"/>
      <c r="AN134" s="67"/>
      <c r="AO134" s="67"/>
      <c r="AP134" s="61"/>
      <c r="AQ134" s="68"/>
      <c r="AR134" s="61"/>
      <c r="AS134" s="67"/>
      <c r="AT134" s="67"/>
      <c r="AU134" s="61"/>
      <c r="AV134" s="68"/>
      <c r="AW134" s="61"/>
      <c r="AX134" s="67"/>
      <c r="AY134" s="67"/>
      <c r="AZ134" s="61"/>
      <c r="BA134" s="68"/>
      <c r="BB134" s="61"/>
      <c r="BC134" s="67"/>
      <c r="BD134" s="67"/>
      <c r="BE134" s="61"/>
      <c r="BF134" s="68"/>
      <c r="BG134" s="61"/>
      <c r="BH134" s="67"/>
      <c r="BI134" s="67"/>
      <c r="BJ134" s="61"/>
      <c r="BK134" s="68"/>
      <c r="BL134" s="61"/>
      <c r="BM134" s="67"/>
      <c r="BN134" s="67"/>
      <c r="BO134" s="61"/>
      <c r="BP134" s="68"/>
      <c r="BQ134" s="61"/>
      <c r="BR134" s="67"/>
      <c r="BS134" s="67"/>
      <c r="BT134" s="61"/>
      <c r="BU134" s="68"/>
      <c r="BV134" s="61"/>
      <c r="BW134" s="67"/>
      <c r="BX134" s="67"/>
      <c r="BY134" s="61"/>
      <c r="BZ134" s="68"/>
      <c r="CA134" s="61"/>
      <c r="CB134" s="67"/>
      <c r="CC134" s="67"/>
      <c r="CD134" s="61"/>
      <c r="CE134" s="68"/>
      <c r="CF134" s="61"/>
      <c r="CG134" s="67"/>
      <c r="CH134" s="67"/>
      <c r="CI134" s="61"/>
      <c r="CJ134" s="68"/>
      <c r="CK134" s="61"/>
      <c r="CL134" s="67"/>
      <c r="CM134" s="67"/>
      <c r="CN134" s="61"/>
      <c r="CO134" s="68"/>
      <c r="CP134" s="61"/>
      <c r="CQ134" s="67"/>
      <c r="CR134" s="67"/>
      <c r="CS134" s="61"/>
      <c r="CT134" s="68"/>
      <c r="CU134" s="61"/>
      <c r="CV134" s="67"/>
      <c r="CW134" s="67"/>
      <c r="CX134" s="61"/>
      <c r="CY134" s="68"/>
      <c r="CZ134" s="61"/>
      <c r="DA134" s="67"/>
      <c r="DB134" s="67"/>
      <c r="DC134" s="61"/>
      <c r="DD134" s="68"/>
      <c r="DE134" s="61"/>
      <c r="DF134" s="67"/>
      <c r="DG134" s="67"/>
      <c r="DH134" s="61"/>
      <c r="DI134" s="68"/>
      <c r="DJ134" s="61"/>
      <c r="DK134" s="67"/>
      <c r="DL134" s="67"/>
      <c r="DM134" s="61"/>
      <c r="DN134" s="68"/>
      <c r="DO134" s="61"/>
      <c r="DP134" s="67"/>
      <c r="DQ134" s="67"/>
      <c r="DR134" s="61"/>
      <c r="DS134" s="68"/>
      <c r="DT134" s="61"/>
      <c r="DU134" s="67"/>
      <c r="DV134" s="67"/>
      <c r="DW134" s="61"/>
      <c r="DX134" s="68"/>
      <c r="DY134" s="61"/>
      <c r="DZ134" s="67"/>
      <c r="EA134" s="67"/>
      <c r="EB134" s="61"/>
      <c r="EC134" s="68"/>
      <c r="ED134" s="61"/>
      <c r="EE134" s="67"/>
      <c r="EF134" s="67"/>
      <c r="EG134" s="61"/>
      <c r="EH134" s="68"/>
      <c r="EI134" s="61"/>
      <c r="EJ134" s="67"/>
      <c r="EK134" s="67"/>
      <c r="EL134" s="61"/>
      <c r="EM134" s="68"/>
      <c r="EN134" s="61"/>
      <c r="EO134" s="67"/>
      <c r="EP134" s="67"/>
      <c r="EQ134" s="61"/>
      <c r="ER134" s="68"/>
      <c r="ES134" s="61"/>
      <c r="ET134" s="67"/>
      <c r="EU134" s="67"/>
      <c r="EV134" s="61"/>
      <c r="EW134" s="68"/>
      <c r="EX134" s="61"/>
      <c r="EY134" s="67"/>
      <c r="EZ134" s="67"/>
      <c r="FA134" s="61"/>
      <c r="FB134" s="68"/>
      <c r="FC134" s="61"/>
      <c r="FD134" s="67"/>
      <c r="FE134" s="67"/>
      <c r="FF134" s="61"/>
      <c r="FG134" s="68"/>
      <c r="FH134" s="61"/>
      <c r="FI134" s="67"/>
      <c r="FJ134" s="67"/>
      <c r="FK134" s="61"/>
      <c r="FL134" s="68"/>
      <c r="FM134" s="61"/>
      <c r="FN134" s="67"/>
      <c r="FO134" s="67"/>
      <c r="FP134" s="61"/>
      <c r="FQ134" s="68"/>
      <c r="FR134" s="61"/>
      <c r="FS134" s="67"/>
      <c r="FT134" s="67"/>
      <c r="FU134" s="61"/>
      <c r="FV134" s="68"/>
      <c r="FW134" s="61"/>
      <c r="FX134" s="67"/>
      <c r="FY134" s="67"/>
      <c r="FZ134" s="61"/>
      <c r="GA134" s="68"/>
      <c r="GB134" s="61"/>
      <c r="GC134" s="67"/>
      <c r="GD134" s="67"/>
      <c r="GE134" s="61"/>
      <c r="GF134" s="68"/>
      <c r="GG134" s="61"/>
      <c r="GH134" s="67"/>
      <c r="GI134" s="67"/>
      <c r="GJ134" s="61"/>
      <c r="GK134" s="68"/>
      <c r="GL134" s="61"/>
      <c r="GM134" s="67"/>
      <c r="GN134" s="67"/>
      <c r="GO134" s="61"/>
      <c r="GP134" s="68"/>
      <c r="GQ134" s="61"/>
      <c r="GR134" s="67"/>
      <c r="GS134" s="67"/>
      <c r="GT134" s="61"/>
      <c r="GU134" s="68"/>
      <c r="GV134" s="61"/>
      <c r="GW134" s="67"/>
      <c r="GX134" s="67"/>
      <c r="GY134" s="61"/>
      <c r="GZ134" s="68"/>
      <c r="HA134" s="61"/>
      <c r="HB134" s="67"/>
      <c r="HC134" s="67"/>
      <c r="HD134" s="61"/>
      <c r="HE134" s="68"/>
      <c r="HF134" s="61"/>
      <c r="HG134" s="67"/>
      <c r="HH134" s="67"/>
      <c r="HI134" s="61"/>
      <c r="HJ134" s="68"/>
      <c r="HK134" s="61"/>
      <c r="HL134" s="67"/>
      <c r="HM134" s="67"/>
      <c r="HN134" s="61"/>
      <c r="HO134" s="68"/>
      <c r="HP134" s="61"/>
      <c r="HQ134" s="67"/>
      <c r="HR134" s="67"/>
      <c r="HS134" s="61"/>
      <c r="HT134" s="68"/>
      <c r="HU134" s="61"/>
      <c r="HV134" s="67"/>
      <c r="HW134" s="67"/>
      <c r="HX134" s="61"/>
      <c r="HY134" s="68"/>
      <c r="HZ134" s="61"/>
      <c r="IA134" s="67"/>
      <c r="IB134" s="67"/>
      <c r="IC134" s="61"/>
      <c r="ID134" s="68"/>
      <c r="IE134" s="61"/>
      <c r="IF134" s="67"/>
      <c r="IG134" s="67"/>
      <c r="IH134" s="61"/>
      <c r="II134" s="61"/>
    </row>
    <row r="135" spans="1:1305" s="62" customFormat="1" ht="18" customHeight="1" x14ac:dyDescent="0.3">
      <c r="A135" s="56">
        <v>9781785043673</v>
      </c>
      <c r="B135" s="56">
        <v>2791083</v>
      </c>
      <c r="C135" s="57" t="s">
        <v>526</v>
      </c>
      <c r="D135" s="64">
        <v>16.5</v>
      </c>
      <c r="E135" s="72">
        <v>24810</v>
      </c>
      <c r="F135" s="67"/>
      <c r="G135" s="61"/>
      <c r="H135" s="68"/>
      <c r="I135" s="61"/>
      <c r="J135" s="67"/>
      <c r="K135" s="67"/>
      <c r="L135" s="61"/>
      <c r="M135" s="68"/>
      <c r="N135" s="61"/>
      <c r="O135" s="67"/>
      <c r="P135" s="67"/>
      <c r="Q135" s="61"/>
      <c r="R135" s="68"/>
      <c r="S135" s="61"/>
      <c r="T135" s="67"/>
      <c r="U135" s="67"/>
      <c r="V135" s="61"/>
      <c r="W135" s="68"/>
      <c r="X135" s="61"/>
      <c r="Y135" s="67"/>
      <c r="Z135" s="67"/>
      <c r="AA135" s="61"/>
      <c r="AB135" s="68"/>
      <c r="AC135" s="61"/>
      <c r="AD135" s="67"/>
      <c r="AE135" s="67"/>
      <c r="AF135" s="61"/>
      <c r="AG135" s="68"/>
      <c r="AH135" s="61"/>
      <c r="AI135" s="67"/>
      <c r="AJ135" s="67"/>
      <c r="AK135" s="61"/>
      <c r="AL135" s="68"/>
      <c r="AM135" s="61"/>
      <c r="AN135" s="67"/>
      <c r="AO135" s="67"/>
      <c r="AP135" s="61"/>
      <c r="AQ135" s="68"/>
      <c r="AR135" s="61"/>
      <c r="AS135" s="67"/>
      <c r="AT135" s="67"/>
      <c r="AU135" s="61"/>
      <c r="AV135" s="68"/>
      <c r="AW135" s="61"/>
      <c r="AX135" s="67"/>
      <c r="AY135" s="67"/>
      <c r="AZ135" s="61"/>
      <c r="BA135" s="68"/>
      <c r="BB135" s="61"/>
      <c r="BC135" s="67"/>
      <c r="BD135" s="67"/>
      <c r="BE135" s="61"/>
      <c r="BF135" s="68"/>
      <c r="BG135" s="61"/>
      <c r="BH135" s="67"/>
      <c r="BI135" s="67"/>
      <c r="BJ135" s="61"/>
      <c r="BK135" s="68"/>
      <c r="BL135" s="61"/>
      <c r="BM135" s="67"/>
      <c r="BN135" s="67"/>
      <c r="BO135" s="61"/>
      <c r="BP135" s="68"/>
      <c r="BQ135" s="61"/>
      <c r="BR135" s="67"/>
      <c r="BS135" s="67"/>
      <c r="BT135" s="61"/>
      <c r="BU135" s="68"/>
      <c r="BV135" s="61"/>
      <c r="BW135" s="67"/>
      <c r="BX135" s="67"/>
      <c r="BY135" s="61"/>
      <c r="BZ135" s="68"/>
      <c r="CA135" s="61"/>
      <c r="CB135" s="67"/>
      <c r="CC135" s="67"/>
      <c r="CD135" s="61"/>
      <c r="CE135" s="68"/>
      <c r="CF135" s="61"/>
      <c r="CG135" s="67"/>
      <c r="CH135" s="67"/>
      <c r="CI135" s="61"/>
      <c r="CJ135" s="68"/>
      <c r="CK135" s="61"/>
      <c r="CL135" s="67"/>
      <c r="CM135" s="67"/>
      <c r="CN135" s="61"/>
      <c r="CO135" s="68"/>
      <c r="CP135" s="61"/>
      <c r="CQ135" s="67"/>
      <c r="CR135" s="67"/>
      <c r="CS135" s="61"/>
      <c r="CT135" s="68"/>
      <c r="CU135" s="61"/>
      <c r="CV135" s="67"/>
      <c r="CW135" s="67"/>
      <c r="CX135" s="61"/>
      <c r="CY135" s="68"/>
      <c r="CZ135" s="61"/>
      <c r="DA135" s="67"/>
      <c r="DB135" s="67"/>
      <c r="DC135" s="61"/>
      <c r="DD135" s="68"/>
      <c r="DE135" s="61"/>
      <c r="DF135" s="67"/>
      <c r="DG135" s="67"/>
      <c r="DH135" s="61"/>
      <c r="DI135" s="68"/>
      <c r="DJ135" s="61"/>
      <c r="DK135" s="67"/>
      <c r="DL135" s="67"/>
      <c r="DM135" s="61"/>
      <c r="DN135" s="68"/>
      <c r="DO135" s="61"/>
      <c r="DP135" s="67"/>
      <c r="DQ135" s="67"/>
      <c r="DR135" s="61"/>
      <c r="DS135" s="68"/>
      <c r="DT135" s="61"/>
      <c r="DU135" s="67"/>
      <c r="DV135" s="67"/>
      <c r="DW135" s="61"/>
      <c r="DX135" s="68"/>
      <c r="DY135" s="61"/>
      <c r="DZ135" s="67"/>
      <c r="EA135" s="67"/>
      <c r="EB135" s="61"/>
      <c r="EC135" s="68"/>
      <c r="ED135" s="61"/>
      <c r="EE135" s="67"/>
      <c r="EF135" s="67"/>
      <c r="EG135" s="61"/>
      <c r="EH135" s="68"/>
      <c r="EI135" s="61"/>
      <c r="EJ135" s="67"/>
      <c r="EK135" s="67"/>
      <c r="EL135" s="61"/>
      <c r="EM135" s="68"/>
      <c r="EN135" s="61"/>
      <c r="EO135" s="67"/>
      <c r="EP135" s="67"/>
      <c r="EQ135" s="61"/>
      <c r="ER135" s="68"/>
      <c r="ES135" s="61"/>
      <c r="ET135" s="67"/>
      <c r="EU135" s="67"/>
      <c r="EV135" s="61"/>
      <c r="EW135" s="68"/>
      <c r="EX135" s="61"/>
      <c r="EY135" s="67"/>
      <c r="EZ135" s="67"/>
      <c r="FA135" s="61"/>
      <c r="FB135" s="68"/>
      <c r="FC135" s="61"/>
      <c r="FD135" s="67"/>
      <c r="FE135" s="67"/>
      <c r="FF135" s="61"/>
      <c r="FG135" s="68"/>
      <c r="FH135" s="61"/>
      <c r="FI135" s="67"/>
      <c r="FJ135" s="67"/>
      <c r="FK135" s="61"/>
      <c r="FL135" s="68"/>
      <c r="FM135" s="61"/>
      <c r="FN135" s="67"/>
      <c r="FO135" s="67"/>
      <c r="FP135" s="61"/>
      <c r="FQ135" s="68"/>
      <c r="FR135" s="61"/>
      <c r="FS135" s="67"/>
      <c r="FT135" s="67"/>
      <c r="FU135" s="61"/>
      <c r="FV135" s="68"/>
      <c r="FW135" s="61"/>
      <c r="FX135" s="67"/>
      <c r="FY135" s="67"/>
      <c r="FZ135" s="61"/>
      <c r="GA135" s="68"/>
      <c r="GB135" s="61"/>
      <c r="GC135" s="67"/>
      <c r="GD135" s="67"/>
      <c r="GE135" s="61"/>
      <c r="GF135" s="68"/>
      <c r="GG135" s="61"/>
      <c r="GH135" s="67"/>
      <c r="GI135" s="67"/>
      <c r="GJ135" s="61"/>
      <c r="GK135" s="68"/>
      <c r="GL135" s="61"/>
      <c r="GM135" s="67"/>
      <c r="GN135" s="67"/>
      <c r="GO135" s="61"/>
      <c r="GP135" s="68"/>
      <c r="GQ135" s="61"/>
      <c r="GR135" s="67"/>
      <c r="GS135" s="67"/>
      <c r="GT135" s="61"/>
      <c r="GU135" s="68"/>
      <c r="GV135" s="61"/>
      <c r="GW135" s="67"/>
      <c r="GX135" s="67"/>
      <c r="GY135" s="61"/>
      <c r="GZ135" s="68"/>
      <c r="HA135" s="61"/>
      <c r="HB135" s="67"/>
      <c r="HC135" s="67"/>
      <c r="HD135" s="61"/>
      <c r="HE135" s="68"/>
      <c r="HF135" s="61"/>
      <c r="HG135" s="67"/>
      <c r="HH135" s="67"/>
      <c r="HI135" s="61"/>
      <c r="HJ135" s="68"/>
      <c r="HK135" s="61"/>
      <c r="HL135" s="67"/>
      <c r="HM135" s="67"/>
      <c r="HN135" s="61"/>
      <c r="HO135" s="68"/>
      <c r="HP135" s="61"/>
      <c r="HQ135" s="67"/>
      <c r="HR135" s="67"/>
      <c r="HS135" s="61"/>
      <c r="HT135" s="68"/>
      <c r="HU135" s="61"/>
      <c r="HV135" s="67"/>
      <c r="HW135" s="67"/>
      <c r="HX135" s="61"/>
      <c r="HY135" s="68"/>
      <c r="HZ135" s="61"/>
      <c r="IA135" s="67"/>
      <c r="IB135" s="67"/>
      <c r="IC135" s="61"/>
      <c r="ID135" s="68"/>
      <c r="IE135" s="61"/>
      <c r="IF135" s="67"/>
      <c r="IG135" s="67"/>
      <c r="IH135" s="61"/>
      <c r="II135" s="61"/>
    </row>
    <row r="136" spans="1:1305" s="77" customFormat="1" ht="18" customHeight="1" x14ac:dyDescent="0.3">
      <c r="A136" s="54">
        <v>9781785043321</v>
      </c>
      <c r="B136" s="54">
        <v>2601965</v>
      </c>
      <c r="C136" s="55" t="s">
        <v>281</v>
      </c>
      <c r="D136" s="63">
        <v>14.5</v>
      </c>
      <c r="E136" s="71">
        <v>24810</v>
      </c>
      <c r="F136" s="74"/>
      <c r="G136" s="75"/>
      <c r="H136" s="76"/>
      <c r="I136" s="75"/>
      <c r="J136" s="74"/>
      <c r="K136" s="74"/>
      <c r="L136" s="75"/>
      <c r="M136" s="76"/>
      <c r="N136" s="75"/>
      <c r="O136" s="74"/>
      <c r="P136" s="74"/>
      <c r="Q136" s="75"/>
      <c r="R136" s="76"/>
      <c r="S136" s="75"/>
      <c r="T136" s="74"/>
      <c r="U136" s="74"/>
      <c r="V136" s="75"/>
      <c r="W136" s="76"/>
      <c r="X136" s="75"/>
      <c r="Y136" s="74"/>
      <c r="Z136" s="74"/>
      <c r="AA136" s="75"/>
      <c r="AB136" s="76"/>
      <c r="AC136" s="75"/>
      <c r="AD136" s="74"/>
      <c r="AE136" s="74"/>
      <c r="AF136" s="75"/>
      <c r="AG136" s="76"/>
      <c r="AH136" s="75"/>
      <c r="AI136" s="74"/>
      <c r="AJ136" s="74"/>
      <c r="AK136" s="75"/>
      <c r="AL136" s="76"/>
      <c r="AM136" s="75"/>
      <c r="AN136" s="74"/>
      <c r="AO136" s="74"/>
      <c r="AP136" s="75"/>
      <c r="AQ136" s="76"/>
      <c r="AR136" s="75"/>
      <c r="AS136" s="74"/>
      <c r="AT136" s="74"/>
      <c r="AU136" s="75"/>
      <c r="AV136" s="76"/>
      <c r="AW136" s="75"/>
      <c r="AX136" s="74"/>
      <c r="AY136" s="74"/>
      <c r="AZ136" s="75"/>
      <c r="BA136" s="76"/>
      <c r="BB136" s="75"/>
      <c r="BC136" s="74"/>
      <c r="BD136" s="74"/>
      <c r="BE136" s="75"/>
      <c r="BF136" s="76"/>
      <c r="BG136" s="75"/>
      <c r="BH136" s="74"/>
      <c r="BI136" s="74"/>
      <c r="BJ136" s="75"/>
      <c r="BK136" s="76"/>
      <c r="BL136" s="75"/>
      <c r="BM136" s="74"/>
      <c r="BN136" s="74"/>
      <c r="BO136" s="75"/>
      <c r="BP136" s="76"/>
      <c r="BQ136" s="75"/>
      <c r="BR136" s="74"/>
      <c r="BS136" s="74"/>
      <c r="BT136" s="75"/>
      <c r="BU136" s="76"/>
      <c r="BV136" s="75"/>
      <c r="BW136" s="74"/>
      <c r="BX136" s="74"/>
      <c r="BY136" s="75"/>
      <c r="BZ136" s="76"/>
      <c r="CA136" s="75"/>
      <c r="CB136" s="74"/>
      <c r="CC136" s="74"/>
      <c r="CD136" s="75"/>
      <c r="CE136" s="76"/>
      <c r="CF136" s="75"/>
      <c r="CG136" s="74"/>
      <c r="CH136" s="74"/>
      <c r="CI136" s="75"/>
      <c r="CJ136" s="76"/>
      <c r="CK136" s="75"/>
      <c r="CL136" s="74"/>
      <c r="CM136" s="74"/>
      <c r="CN136" s="75"/>
      <c r="CO136" s="76"/>
      <c r="CP136" s="75"/>
      <c r="CQ136" s="74"/>
      <c r="CR136" s="74"/>
      <c r="CS136" s="75"/>
      <c r="CT136" s="76"/>
      <c r="CU136" s="75"/>
      <c r="CV136" s="74"/>
      <c r="CW136" s="74"/>
      <c r="CX136" s="75"/>
      <c r="CY136" s="76"/>
      <c r="CZ136" s="75"/>
      <c r="DA136" s="74"/>
      <c r="DB136" s="74"/>
      <c r="DC136" s="75"/>
      <c r="DD136" s="76"/>
      <c r="DE136" s="75"/>
      <c r="DF136" s="74"/>
      <c r="DG136" s="74"/>
      <c r="DH136" s="75"/>
      <c r="DI136" s="76"/>
      <c r="DJ136" s="75"/>
      <c r="DK136" s="74"/>
      <c r="DL136" s="74"/>
      <c r="DM136" s="75"/>
      <c r="DN136" s="76"/>
      <c r="DO136" s="75"/>
      <c r="DP136" s="74"/>
      <c r="DQ136" s="74"/>
      <c r="DR136" s="75"/>
      <c r="DS136" s="76"/>
      <c r="DT136" s="75"/>
      <c r="DU136" s="74"/>
      <c r="DV136" s="74"/>
      <c r="DW136" s="75"/>
      <c r="DX136" s="76"/>
      <c r="DY136" s="75"/>
      <c r="DZ136" s="74"/>
      <c r="EA136" s="74"/>
      <c r="EB136" s="75"/>
      <c r="EC136" s="76"/>
      <c r="ED136" s="75"/>
      <c r="EE136" s="74"/>
      <c r="EF136" s="74"/>
      <c r="EG136" s="75"/>
      <c r="EH136" s="76"/>
      <c r="EI136" s="75"/>
      <c r="EJ136" s="74"/>
      <c r="EK136" s="74"/>
      <c r="EL136" s="75"/>
      <c r="EM136" s="76"/>
      <c r="EN136" s="75"/>
      <c r="EO136" s="74"/>
      <c r="EP136" s="74"/>
      <c r="EQ136" s="75"/>
      <c r="ER136" s="76"/>
      <c r="ES136" s="75"/>
      <c r="ET136" s="74"/>
      <c r="EU136" s="74"/>
      <c r="EV136" s="75"/>
      <c r="EW136" s="76"/>
      <c r="EX136" s="75"/>
      <c r="EY136" s="74"/>
      <c r="EZ136" s="74"/>
      <c r="FA136" s="75"/>
      <c r="FB136" s="76"/>
      <c r="FC136" s="75"/>
      <c r="FD136" s="74"/>
      <c r="FE136" s="74"/>
      <c r="FF136" s="75"/>
      <c r="FG136" s="76"/>
      <c r="FH136" s="75"/>
      <c r="FI136" s="74"/>
      <c r="FJ136" s="74"/>
      <c r="FK136" s="75"/>
      <c r="FL136" s="76"/>
      <c r="FM136" s="75"/>
      <c r="FN136" s="74"/>
      <c r="FO136" s="74"/>
      <c r="FP136" s="75"/>
      <c r="FQ136" s="76"/>
      <c r="FR136" s="75"/>
      <c r="FS136" s="74"/>
      <c r="FT136" s="74"/>
      <c r="FU136" s="75"/>
      <c r="FV136" s="76"/>
      <c r="FW136" s="75"/>
      <c r="FX136" s="74"/>
      <c r="FY136" s="74"/>
      <c r="FZ136" s="75"/>
      <c r="GA136" s="76"/>
      <c r="GB136" s="75"/>
      <c r="GC136" s="74"/>
      <c r="GD136" s="74"/>
      <c r="GE136" s="75"/>
      <c r="GF136" s="76"/>
      <c r="GG136" s="75"/>
      <c r="GH136" s="74"/>
      <c r="GI136" s="74"/>
      <c r="GJ136" s="75"/>
      <c r="GK136" s="76"/>
      <c r="GL136" s="75"/>
      <c r="GM136" s="74"/>
      <c r="GN136" s="74"/>
      <c r="GO136" s="75"/>
      <c r="GP136" s="76"/>
      <c r="GQ136" s="75"/>
      <c r="GR136" s="74"/>
      <c r="GS136" s="74"/>
      <c r="GT136" s="75"/>
      <c r="GU136" s="76"/>
      <c r="GV136" s="75"/>
      <c r="GW136" s="74"/>
      <c r="GX136" s="74"/>
      <c r="GY136" s="75"/>
      <c r="GZ136" s="76"/>
      <c r="HA136" s="75"/>
      <c r="HB136" s="74"/>
      <c r="HC136" s="74"/>
      <c r="HD136" s="75"/>
      <c r="HE136" s="76"/>
      <c r="HF136" s="75"/>
      <c r="HG136" s="74"/>
      <c r="HH136" s="74"/>
      <c r="HI136" s="75"/>
      <c r="HJ136" s="76"/>
      <c r="HK136" s="75"/>
      <c r="HL136" s="74"/>
      <c r="HM136" s="74"/>
      <c r="HN136" s="75"/>
      <c r="HO136" s="76"/>
      <c r="HP136" s="75"/>
      <c r="HQ136" s="74"/>
      <c r="HR136" s="74"/>
      <c r="HS136" s="75"/>
      <c r="HT136" s="76"/>
      <c r="HU136" s="75"/>
      <c r="HV136" s="74"/>
      <c r="HW136" s="74"/>
      <c r="HX136" s="75"/>
      <c r="HY136" s="76"/>
      <c r="HZ136" s="75"/>
      <c r="IA136" s="74"/>
      <c r="IB136" s="74"/>
      <c r="IC136" s="75"/>
      <c r="ID136" s="76"/>
      <c r="IE136" s="75"/>
      <c r="IF136" s="74"/>
      <c r="IG136" s="74"/>
      <c r="IH136" s="75"/>
      <c r="II136" s="75"/>
    </row>
    <row r="137" spans="1:1305" s="62" customFormat="1" ht="18" customHeight="1" x14ac:dyDescent="0.3">
      <c r="A137" s="56">
        <v>9780345409874</v>
      </c>
      <c r="B137" s="56">
        <v>2029030</v>
      </c>
      <c r="C137" s="57" t="s">
        <v>527</v>
      </c>
      <c r="D137" s="64">
        <v>11.5</v>
      </c>
      <c r="E137" s="72">
        <v>24720</v>
      </c>
      <c r="F137" s="74"/>
      <c r="G137" s="75"/>
      <c r="H137" s="76"/>
      <c r="I137" s="75"/>
      <c r="J137" s="74"/>
      <c r="K137" s="74"/>
      <c r="L137" s="75"/>
      <c r="M137" s="76"/>
      <c r="N137" s="75"/>
      <c r="O137" s="74"/>
      <c r="P137" s="74"/>
      <c r="Q137" s="75"/>
      <c r="R137" s="76"/>
      <c r="S137" s="75"/>
      <c r="T137" s="74"/>
      <c r="U137" s="74"/>
      <c r="V137" s="75"/>
      <c r="W137" s="76"/>
      <c r="X137" s="75"/>
      <c r="Y137" s="74"/>
      <c r="Z137" s="74"/>
      <c r="AA137" s="75"/>
      <c r="AB137" s="76"/>
      <c r="AC137" s="75"/>
      <c r="AD137" s="74"/>
      <c r="AE137" s="74"/>
      <c r="AF137" s="75"/>
      <c r="AG137" s="76"/>
      <c r="AH137" s="75"/>
      <c r="AI137" s="74"/>
      <c r="AJ137" s="74"/>
      <c r="AK137" s="75"/>
      <c r="AL137" s="76"/>
      <c r="AM137" s="75"/>
      <c r="AN137" s="74"/>
      <c r="AO137" s="74"/>
      <c r="AP137" s="75"/>
      <c r="AQ137" s="76"/>
      <c r="AR137" s="75"/>
      <c r="AS137" s="74"/>
      <c r="AT137" s="74"/>
      <c r="AU137" s="75"/>
      <c r="AV137" s="76"/>
      <c r="AW137" s="75"/>
      <c r="AX137" s="74"/>
      <c r="AY137" s="74"/>
      <c r="AZ137" s="75"/>
      <c r="BA137" s="76"/>
      <c r="BB137" s="75"/>
      <c r="BC137" s="74"/>
      <c r="BD137" s="74"/>
      <c r="BE137" s="75"/>
      <c r="BF137" s="76"/>
      <c r="BG137" s="75"/>
      <c r="BH137" s="74"/>
      <c r="BI137" s="74"/>
      <c r="BJ137" s="75"/>
      <c r="BK137" s="76"/>
      <c r="BL137" s="75"/>
      <c r="BM137" s="74"/>
      <c r="BN137" s="74"/>
      <c r="BO137" s="75"/>
      <c r="BP137" s="76"/>
      <c r="BQ137" s="75"/>
      <c r="BR137" s="74"/>
      <c r="BS137" s="74"/>
      <c r="BT137" s="75"/>
      <c r="BU137" s="76"/>
      <c r="BV137" s="75"/>
      <c r="BW137" s="74"/>
      <c r="BX137" s="74"/>
      <c r="BY137" s="75"/>
      <c r="BZ137" s="76"/>
      <c r="CA137" s="75"/>
      <c r="CB137" s="74"/>
      <c r="CC137" s="74"/>
      <c r="CD137" s="75"/>
      <c r="CE137" s="76"/>
      <c r="CF137" s="75"/>
      <c r="CG137" s="74"/>
      <c r="CH137" s="74"/>
      <c r="CI137" s="75"/>
      <c r="CJ137" s="76"/>
      <c r="CK137" s="75"/>
      <c r="CL137" s="74"/>
      <c r="CM137" s="74"/>
      <c r="CN137" s="75"/>
      <c r="CO137" s="76"/>
      <c r="CP137" s="75"/>
      <c r="CQ137" s="74"/>
      <c r="CR137" s="74"/>
      <c r="CS137" s="75"/>
      <c r="CT137" s="76"/>
      <c r="CU137" s="75"/>
      <c r="CV137" s="74"/>
      <c r="CW137" s="74"/>
      <c r="CX137" s="75"/>
      <c r="CY137" s="76"/>
      <c r="CZ137" s="75"/>
      <c r="DA137" s="74"/>
      <c r="DB137" s="74"/>
      <c r="DC137" s="75"/>
      <c r="DD137" s="76"/>
      <c r="DE137" s="75"/>
      <c r="DF137" s="74"/>
      <c r="DG137" s="74"/>
      <c r="DH137" s="75"/>
      <c r="DI137" s="76"/>
      <c r="DJ137" s="75"/>
      <c r="DK137" s="74"/>
      <c r="DL137" s="74"/>
      <c r="DM137" s="75"/>
      <c r="DN137" s="76"/>
      <c r="DO137" s="75"/>
      <c r="DP137" s="74"/>
      <c r="DQ137" s="74"/>
      <c r="DR137" s="75"/>
      <c r="DS137" s="76"/>
      <c r="DT137" s="75"/>
      <c r="DU137" s="74"/>
      <c r="DV137" s="74"/>
      <c r="DW137" s="75"/>
      <c r="DX137" s="76"/>
      <c r="DY137" s="75"/>
      <c r="DZ137" s="74"/>
      <c r="EA137" s="74"/>
      <c r="EB137" s="75"/>
      <c r="EC137" s="76"/>
      <c r="ED137" s="75"/>
      <c r="EE137" s="74"/>
      <c r="EF137" s="74"/>
      <c r="EG137" s="75"/>
      <c r="EH137" s="76"/>
      <c r="EI137" s="75"/>
      <c r="EJ137" s="74"/>
      <c r="EK137" s="74"/>
      <c r="EL137" s="75"/>
      <c r="EM137" s="76"/>
      <c r="EN137" s="75"/>
      <c r="EO137" s="74"/>
      <c r="EP137" s="74"/>
      <c r="EQ137" s="75"/>
      <c r="ER137" s="76"/>
      <c r="ES137" s="75"/>
      <c r="ET137" s="74"/>
      <c r="EU137" s="74"/>
      <c r="EV137" s="75"/>
      <c r="EW137" s="76"/>
      <c r="EX137" s="75"/>
      <c r="EY137" s="74"/>
      <c r="EZ137" s="74"/>
      <c r="FA137" s="75"/>
      <c r="FB137" s="76"/>
      <c r="FC137" s="75"/>
      <c r="FD137" s="74"/>
      <c r="FE137" s="74"/>
      <c r="FF137" s="75"/>
      <c r="FG137" s="76"/>
      <c r="FH137" s="75"/>
      <c r="FI137" s="74"/>
      <c r="FJ137" s="74"/>
      <c r="FK137" s="75"/>
      <c r="FL137" s="76"/>
      <c r="FM137" s="75"/>
      <c r="FN137" s="74"/>
      <c r="FO137" s="74"/>
      <c r="FP137" s="75"/>
      <c r="FQ137" s="76"/>
      <c r="FR137" s="75"/>
      <c r="FS137" s="74"/>
      <c r="FT137" s="74"/>
      <c r="FU137" s="75"/>
      <c r="FV137" s="76"/>
      <c r="FW137" s="75"/>
      <c r="FX137" s="74"/>
      <c r="FY137" s="74"/>
      <c r="FZ137" s="75"/>
      <c r="GA137" s="76"/>
      <c r="GB137" s="75"/>
      <c r="GC137" s="74"/>
      <c r="GD137" s="74"/>
      <c r="GE137" s="75"/>
      <c r="GF137" s="76"/>
      <c r="GG137" s="75"/>
      <c r="GH137" s="74"/>
      <c r="GI137" s="74"/>
      <c r="GJ137" s="75"/>
      <c r="GK137" s="76"/>
      <c r="GL137" s="75"/>
      <c r="GM137" s="74"/>
      <c r="GN137" s="74"/>
      <c r="GO137" s="75"/>
      <c r="GP137" s="76"/>
      <c r="GQ137" s="75"/>
      <c r="GR137" s="74"/>
      <c r="GS137" s="74"/>
      <c r="GT137" s="75"/>
      <c r="GU137" s="76"/>
      <c r="GV137" s="75"/>
      <c r="GW137" s="74"/>
      <c r="GX137" s="74"/>
      <c r="GY137" s="75"/>
      <c r="GZ137" s="76"/>
      <c r="HA137" s="75"/>
      <c r="HB137" s="74"/>
      <c r="HC137" s="74"/>
      <c r="HD137" s="75"/>
      <c r="HE137" s="76"/>
      <c r="HF137" s="75"/>
      <c r="HG137" s="74"/>
      <c r="HH137" s="74"/>
      <c r="HI137" s="75"/>
      <c r="HJ137" s="76"/>
      <c r="HK137" s="75"/>
      <c r="HL137" s="74"/>
      <c r="HM137" s="74"/>
      <c r="HN137" s="75"/>
      <c r="HO137" s="76"/>
      <c r="HP137" s="75"/>
      <c r="HQ137" s="74"/>
      <c r="HR137" s="74"/>
      <c r="HS137" s="75"/>
      <c r="HT137" s="76"/>
      <c r="HU137" s="75"/>
      <c r="HV137" s="74"/>
      <c r="HW137" s="74"/>
      <c r="HX137" s="75"/>
      <c r="HY137" s="76"/>
      <c r="HZ137" s="75"/>
      <c r="IA137" s="74"/>
      <c r="IB137" s="74"/>
      <c r="IC137" s="75"/>
      <c r="ID137" s="76"/>
      <c r="IE137" s="75"/>
      <c r="IF137" s="74"/>
      <c r="IG137" s="74"/>
      <c r="IH137" s="75"/>
      <c r="II137" s="75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  <c r="NS137" s="77"/>
      <c r="NT137" s="77"/>
      <c r="NU137" s="77"/>
      <c r="NV137" s="77"/>
      <c r="NW137" s="77"/>
      <c r="NX137" s="77"/>
      <c r="NY137" s="77"/>
      <c r="NZ137" s="77"/>
      <c r="OA137" s="77"/>
      <c r="OB137" s="77"/>
      <c r="OC137" s="77"/>
      <c r="OD137" s="77"/>
      <c r="OE137" s="77"/>
      <c r="OF137" s="77"/>
      <c r="OG137" s="77"/>
      <c r="OH137" s="77"/>
      <c r="OI137" s="77"/>
      <c r="OJ137" s="77"/>
      <c r="OK137" s="77"/>
      <c r="OL137" s="77"/>
      <c r="OM137" s="77"/>
      <c r="ON137" s="77"/>
      <c r="OO137" s="77"/>
      <c r="OP137" s="77"/>
      <c r="OQ137" s="77"/>
      <c r="OR137" s="77"/>
      <c r="OS137" s="77"/>
      <c r="OT137" s="77"/>
      <c r="OU137" s="77"/>
      <c r="OV137" s="77"/>
      <c r="OW137" s="77"/>
      <c r="OX137" s="77"/>
      <c r="OY137" s="77"/>
      <c r="OZ137" s="77"/>
      <c r="PA137" s="77"/>
      <c r="PB137" s="77"/>
      <c r="PC137" s="77"/>
      <c r="PD137" s="77"/>
      <c r="PE137" s="77"/>
      <c r="PF137" s="77"/>
      <c r="PG137" s="77"/>
      <c r="PH137" s="77"/>
      <c r="PI137" s="77"/>
      <c r="PJ137" s="77"/>
      <c r="PK137" s="77"/>
      <c r="PL137" s="77"/>
      <c r="PM137" s="77"/>
      <c r="PN137" s="77"/>
      <c r="PO137" s="77"/>
      <c r="PP137" s="77"/>
      <c r="PQ137" s="77"/>
      <c r="PR137" s="77"/>
      <c r="PS137" s="77"/>
      <c r="PT137" s="77"/>
      <c r="PU137" s="77"/>
      <c r="PV137" s="77"/>
      <c r="PW137" s="77"/>
      <c r="PX137" s="77"/>
      <c r="PY137" s="77"/>
      <c r="PZ137" s="77"/>
      <c r="QA137" s="77"/>
      <c r="QB137" s="77"/>
      <c r="QC137" s="77"/>
      <c r="QD137" s="77"/>
      <c r="QE137" s="77"/>
      <c r="QF137" s="77"/>
      <c r="QG137" s="77"/>
      <c r="QH137" s="77"/>
      <c r="QI137" s="77"/>
      <c r="QJ137" s="77"/>
      <c r="QK137" s="77"/>
      <c r="QL137" s="77"/>
      <c r="QM137" s="77"/>
      <c r="QN137" s="77"/>
      <c r="QO137" s="77"/>
      <c r="QP137" s="77"/>
      <c r="QQ137" s="77"/>
      <c r="QR137" s="77"/>
      <c r="QS137" s="77"/>
      <c r="QT137" s="77"/>
      <c r="QU137" s="77"/>
      <c r="QV137" s="77"/>
      <c r="QW137" s="77"/>
      <c r="QX137" s="77"/>
      <c r="QY137" s="77"/>
      <c r="QZ137" s="77"/>
      <c r="RA137" s="77"/>
      <c r="RB137" s="77"/>
      <c r="RC137" s="77"/>
      <c r="RD137" s="77"/>
      <c r="RE137" s="77"/>
      <c r="RF137" s="77"/>
      <c r="RG137" s="77"/>
      <c r="RH137" s="77"/>
      <c r="RI137" s="77"/>
      <c r="RJ137" s="77"/>
      <c r="RK137" s="77"/>
      <c r="RL137" s="77"/>
      <c r="RM137" s="77"/>
      <c r="RN137" s="77"/>
      <c r="RO137" s="77"/>
      <c r="RP137" s="77"/>
      <c r="RQ137" s="77"/>
      <c r="RR137" s="77"/>
      <c r="RS137" s="77"/>
      <c r="RT137" s="77"/>
      <c r="RU137" s="77"/>
      <c r="RV137" s="77"/>
      <c r="RW137" s="77"/>
      <c r="RX137" s="77"/>
      <c r="RY137" s="77"/>
      <c r="RZ137" s="77"/>
      <c r="SA137" s="77"/>
      <c r="SB137" s="77"/>
      <c r="SC137" s="77"/>
      <c r="SD137" s="77"/>
      <c r="SE137" s="77"/>
      <c r="SF137" s="77"/>
      <c r="SG137" s="77"/>
      <c r="SH137" s="77"/>
      <c r="SI137" s="77"/>
      <c r="SJ137" s="77"/>
      <c r="SK137" s="77"/>
      <c r="SL137" s="77"/>
      <c r="SM137" s="77"/>
      <c r="SN137" s="77"/>
      <c r="SO137" s="77"/>
      <c r="SP137" s="77"/>
      <c r="SQ137" s="77"/>
      <c r="SR137" s="77"/>
      <c r="SS137" s="77"/>
      <c r="ST137" s="77"/>
      <c r="SU137" s="77"/>
      <c r="SV137" s="77"/>
      <c r="SW137" s="77"/>
      <c r="SX137" s="77"/>
      <c r="SY137" s="77"/>
      <c r="SZ137" s="77"/>
      <c r="TA137" s="77"/>
      <c r="TB137" s="77"/>
      <c r="TC137" s="77"/>
      <c r="TD137" s="77"/>
      <c r="TE137" s="77"/>
      <c r="TF137" s="77"/>
      <c r="TG137" s="77"/>
      <c r="TH137" s="77"/>
      <c r="TI137" s="77"/>
      <c r="TJ137" s="77"/>
      <c r="TK137" s="77"/>
      <c r="TL137" s="77"/>
      <c r="TM137" s="77"/>
      <c r="TN137" s="77"/>
      <c r="TO137" s="77"/>
      <c r="TP137" s="77"/>
      <c r="TQ137" s="77"/>
      <c r="TR137" s="77"/>
      <c r="TS137" s="77"/>
      <c r="TT137" s="77"/>
      <c r="TU137" s="77"/>
      <c r="TV137" s="77"/>
      <c r="TW137" s="77"/>
      <c r="TX137" s="77"/>
      <c r="TY137" s="77"/>
      <c r="TZ137" s="77"/>
      <c r="UA137" s="77"/>
      <c r="UB137" s="77"/>
      <c r="UC137" s="77"/>
      <c r="UD137" s="77"/>
      <c r="UE137" s="77"/>
      <c r="UF137" s="77"/>
      <c r="UG137" s="77"/>
      <c r="UH137" s="77"/>
      <c r="UI137" s="77"/>
      <c r="UJ137" s="77"/>
      <c r="UK137" s="77"/>
      <c r="UL137" s="77"/>
      <c r="UM137" s="77"/>
      <c r="UN137" s="77"/>
      <c r="UO137" s="77"/>
      <c r="UP137" s="77"/>
      <c r="UQ137" s="77"/>
      <c r="UR137" s="77"/>
      <c r="US137" s="77"/>
      <c r="UT137" s="77"/>
      <c r="UU137" s="77"/>
      <c r="UV137" s="77"/>
      <c r="UW137" s="77"/>
      <c r="UX137" s="77"/>
      <c r="UY137" s="77"/>
      <c r="UZ137" s="77"/>
      <c r="VA137" s="77"/>
      <c r="VB137" s="77"/>
      <c r="VC137" s="77"/>
      <c r="VD137" s="77"/>
      <c r="VE137" s="77"/>
      <c r="VF137" s="77"/>
      <c r="VG137" s="77"/>
      <c r="VH137" s="77"/>
      <c r="VI137" s="77"/>
      <c r="VJ137" s="77"/>
      <c r="VK137" s="77"/>
      <c r="VL137" s="77"/>
      <c r="VM137" s="77"/>
      <c r="VN137" s="77"/>
      <c r="VO137" s="77"/>
      <c r="VP137" s="77"/>
      <c r="VQ137" s="77"/>
      <c r="VR137" s="77"/>
      <c r="VS137" s="77"/>
      <c r="VT137" s="77"/>
      <c r="VU137" s="77"/>
      <c r="VV137" s="77"/>
      <c r="VW137" s="77"/>
      <c r="VX137" s="77"/>
      <c r="VY137" s="77"/>
      <c r="VZ137" s="77"/>
      <c r="WA137" s="77"/>
      <c r="WB137" s="77"/>
      <c r="WC137" s="77"/>
      <c r="WD137" s="77"/>
      <c r="WE137" s="77"/>
      <c r="WF137" s="77"/>
      <c r="WG137" s="77"/>
      <c r="WH137" s="77"/>
      <c r="WI137" s="77"/>
      <c r="WJ137" s="77"/>
      <c r="WK137" s="77"/>
      <c r="WL137" s="77"/>
      <c r="WM137" s="77"/>
      <c r="WN137" s="77"/>
      <c r="WO137" s="77"/>
      <c r="WP137" s="77"/>
      <c r="WQ137" s="77"/>
      <c r="WR137" s="77"/>
      <c r="WS137" s="77"/>
      <c r="WT137" s="77"/>
      <c r="WU137" s="77"/>
      <c r="WV137" s="77"/>
      <c r="WW137" s="77"/>
      <c r="WX137" s="77"/>
      <c r="WY137" s="77"/>
      <c r="WZ137" s="77"/>
      <c r="XA137" s="77"/>
      <c r="XB137" s="77"/>
      <c r="XC137" s="77"/>
      <c r="XD137" s="77"/>
      <c r="XE137" s="77"/>
      <c r="XF137" s="77"/>
      <c r="XG137" s="77"/>
      <c r="XH137" s="77"/>
      <c r="XI137" s="77"/>
      <c r="XJ137" s="77"/>
      <c r="XK137" s="77"/>
      <c r="XL137" s="77"/>
      <c r="XM137" s="77"/>
      <c r="XN137" s="77"/>
      <c r="XO137" s="77"/>
      <c r="XP137" s="77"/>
      <c r="XQ137" s="77"/>
      <c r="XR137" s="77"/>
      <c r="XS137" s="77"/>
      <c r="XT137" s="77"/>
      <c r="XU137" s="77"/>
      <c r="XV137" s="77"/>
      <c r="XW137" s="77"/>
      <c r="XX137" s="77"/>
      <c r="XY137" s="77"/>
      <c r="XZ137" s="77"/>
      <c r="YA137" s="77"/>
      <c r="YB137" s="77"/>
      <c r="YC137" s="77"/>
      <c r="YD137" s="77"/>
      <c r="YE137" s="77"/>
      <c r="YF137" s="77"/>
      <c r="YG137" s="77"/>
      <c r="YH137" s="77"/>
      <c r="YI137" s="77"/>
      <c r="YJ137" s="77"/>
      <c r="YK137" s="77"/>
      <c r="YL137" s="77"/>
      <c r="YM137" s="77"/>
      <c r="YN137" s="77"/>
      <c r="YO137" s="77"/>
      <c r="YP137" s="77"/>
      <c r="YQ137" s="77"/>
      <c r="YR137" s="77"/>
      <c r="YS137" s="77"/>
      <c r="YT137" s="77"/>
      <c r="YU137" s="77"/>
      <c r="YV137" s="77"/>
      <c r="YW137" s="77"/>
      <c r="YX137" s="77"/>
      <c r="YY137" s="77"/>
      <c r="YZ137" s="77"/>
      <c r="ZA137" s="77"/>
      <c r="ZB137" s="77"/>
      <c r="ZC137" s="77"/>
      <c r="ZD137" s="77"/>
      <c r="ZE137" s="77"/>
      <c r="ZF137" s="77"/>
      <c r="ZG137" s="77"/>
      <c r="ZH137" s="77"/>
      <c r="ZI137" s="77"/>
      <c r="ZJ137" s="77"/>
      <c r="ZK137" s="77"/>
      <c r="ZL137" s="77"/>
      <c r="ZM137" s="77"/>
      <c r="ZN137" s="77"/>
      <c r="ZO137" s="77"/>
      <c r="ZP137" s="77"/>
      <c r="ZQ137" s="77"/>
      <c r="ZR137" s="77"/>
      <c r="ZS137" s="77"/>
      <c r="ZT137" s="77"/>
      <c r="ZU137" s="77"/>
      <c r="ZV137" s="77"/>
      <c r="ZW137" s="77"/>
      <c r="ZX137" s="77"/>
      <c r="ZY137" s="77"/>
      <c r="ZZ137" s="77"/>
      <c r="AAA137" s="77"/>
      <c r="AAB137" s="77"/>
      <c r="AAC137" s="77"/>
      <c r="AAD137" s="77"/>
      <c r="AAE137" s="77"/>
      <c r="AAF137" s="77"/>
      <c r="AAG137" s="77"/>
      <c r="AAH137" s="77"/>
      <c r="AAI137" s="77"/>
      <c r="AAJ137" s="77"/>
      <c r="AAK137" s="77"/>
      <c r="AAL137" s="77"/>
      <c r="AAM137" s="77"/>
      <c r="AAN137" s="77"/>
      <c r="AAO137" s="77"/>
      <c r="AAP137" s="77"/>
      <c r="AAQ137" s="77"/>
      <c r="AAR137" s="77"/>
      <c r="AAS137" s="77"/>
      <c r="AAT137" s="77"/>
      <c r="AAU137" s="77"/>
      <c r="AAV137" s="77"/>
      <c r="AAW137" s="77"/>
      <c r="AAX137" s="77"/>
      <c r="AAY137" s="77"/>
      <c r="AAZ137" s="77"/>
      <c r="ABA137" s="77"/>
      <c r="ABB137" s="77"/>
      <c r="ABC137" s="77"/>
      <c r="ABD137" s="77"/>
      <c r="ABE137" s="77"/>
      <c r="ABF137" s="77"/>
      <c r="ABG137" s="77"/>
      <c r="ABH137" s="77"/>
      <c r="ABI137" s="77"/>
      <c r="ABJ137" s="77"/>
      <c r="ABK137" s="77"/>
      <c r="ABL137" s="77"/>
      <c r="ABM137" s="77"/>
      <c r="ABN137" s="77"/>
      <c r="ABO137" s="77"/>
      <c r="ABP137" s="77"/>
      <c r="ABQ137" s="77"/>
      <c r="ABR137" s="77"/>
      <c r="ABS137" s="77"/>
      <c r="ABT137" s="77"/>
      <c r="ABU137" s="77"/>
      <c r="ABV137" s="77"/>
      <c r="ABW137" s="77"/>
      <c r="ABX137" s="77"/>
      <c r="ABY137" s="77"/>
      <c r="ABZ137" s="77"/>
      <c r="ACA137" s="77"/>
      <c r="ACB137" s="77"/>
      <c r="ACC137" s="77"/>
      <c r="ACD137" s="77"/>
      <c r="ACE137" s="77"/>
      <c r="ACF137" s="77"/>
      <c r="ACG137" s="77"/>
      <c r="ACH137" s="77"/>
      <c r="ACI137" s="77"/>
      <c r="ACJ137" s="77"/>
      <c r="ACK137" s="77"/>
      <c r="ACL137" s="77"/>
      <c r="ACM137" s="77"/>
      <c r="ACN137" s="77"/>
      <c r="ACO137" s="77"/>
      <c r="ACP137" s="77"/>
      <c r="ACQ137" s="77"/>
      <c r="ACR137" s="77"/>
      <c r="ACS137" s="77"/>
      <c r="ACT137" s="77"/>
      <c r="ACU137" s="77"/>
      <c r="ACV137" s="77"/>
      <c r="ACW137" s="77"/>
      <c r="ACX137" s="77"/>
      <c r="ACY137" s="77"/>
      <c r="ACZ137" s="77"/>
      <c r="ADA137" s="77"/>
      <c r="ADB137" s="77"/>
      <c r="ADC137" s="77"/>
      <c r="ADD137" s="77"/>
      <c r="ADE137" s="77"/>
      <c r="ADF137" s="77"/>
      <c r="ADG137" s="77"/>
      <c r="ADH137" s="77"/>
      <c r="ADI137" s="77"/>
      <c r="ADJ137" s="77"/>
      <c r="ADK137" s="77"/>
      <c r="ADL137" s="77"/>
      <c r="ADM137" s="77"/>
      <c r="ADN137" s="77"/>
      <c r="ADO137" s="77"/>
      <c r="ADP137" s="77"/>
      <c r="ADQ137" s="77"/>
      <c r="ADR137" s="77"/>
      <c r="ADS137" s="77"/>
      <c r="ADT137" s="77"/>
      <c r="ADU137" s="77"/>
      <c r="ADV137" s="77"/>
      <c r="ADW137" s="77"/>
      <c r="ADX137" s="77"/>
      <c r="ADY137" s="77"/>
      <c r="ADZ137" s="77"/>
      <c r="AEA137" s="77"/>
      <c r="AEB137" s="77"/>
      <c r="AEC137" s="77"/>
      <c r="AED137" s="77"/>
      <c r="AEE137" s="77"/>
      <c r="AEF137" s="77"/>
      <c r="AEG137" s="77"/>
      <c r="AEH137" s="77"/>
      <c r="AEI137" s="77"/>
      <c r="AEJ137" s="77"/>
      <c r="AEK137" s="77"/>
      <c r="AEL137" s="77"/>
      <c r="AEM137" s="77"/>
      <c r="AEN137" s="77"/>
      <c r="AEO137" s="77"/>
      <c r="AEP137" s="77"/>
      <c r="AEQ137" s="77"/>
      <c r="AER137" s="77"/>
      <c r="AES137" s="77"/>
      <c r="AET137" s="77"/>
      <c r="AEU137" s="77"/>
      <c r="AEV137" s="77"/>
      <c r="AEW137" s="77"/>
      <c r="AEX137" s="77"/>
      <c r="AEY137" s="77"/>
      <c r="AEZ137" s="77"/>
      <c r="AFA137" s="77"/>
      <c r="AFB137" s="77"/>
      <c r="AFC137" s="77"/>
      <c r="AFD137" s="77"/>
      <c r="AFE137" s="77"/>
      <c r="AFF137" s="77"/>
      <c r="AFG137" s="77"/>
      <c r="AFH137" s="77"/>
      <c r="AFI137" s="77"/>
      <c r="AFJ137" s="77"/>
      <c r="AFK137" s="77"/>
      <c r="AFL137" s="77"/>
      <c r="AFM137" s="77"/>
      <c r="AFN137" s="77"/>
      <c r="AFO137" s="77"/>
      <c r="AFP137" s="77"/>
      <c r="AFQ137" s="77"/>
      <c r="AFR137" s="77"/>
      <c r="AFS137" s="77"/>
      <c r="AFT137" s="77"/>
      <c r="AFU137" s="77"/>
      <c r="AFV137" s="77"/>
      <c r="AFW137" s="77"/>
      <c r="AFX137" s="77"/>
      <c r="AFY137" s="77"/>
      <c r="AFZ137" s="77"/>
      <c r="AGA137" s="77"/>
      <c r="AGB137" s="77"/>
      <c r="AGC137" s="77"/>
      <c r="AGD137" s="77"/>
      <c r="AGE137" s="77"/>
      <c r="AGF137" s="77"/>
      <c r="AGG137" s="77"/>
      <c r="AGH137" s="77"/>
      <c r="AGI137" s="77"/>
      <c r="AGJ137" s="77"/>
      <c r="AGK137" s="77"/>
      <c r="AGL137" s="77"/>
      <c r="AGM137" s="77"/>
      <c r="AGN137" s="77"/>
      <c r="AGO137" s="77"/>
      <c r="AGP137" s="77"/>
      <c r="AGQ137" s="77"/>
      <c r="AGR137" s="77"/>
      <c r="AGS137" s="77"/>
      <c r="AGT137" s="77"/>
      <c r="AGU137" s="77"/>
      <c r="AGV137" s="77"/>
      <c r="AGW137" s="77"/>
      <c r="AGX137" s="77"/>
      <c r="AGY137" s="77"/>
      <c r="AGZ137" s="77"/>
      <c r="AHA137" s="77"/>
      <c r="AHB137" s="77"/>
      <c r="AHC137" s="77"/>
      <c r="AHD137" s="77"/>
      <c r="AHE137" s="77"/>
      <c r="AHF137" s="77"/>
      <c r="AHG137" s="77"/>
      <c r="AHH137" s="77"/>
      <c r="AHI137" s="77"/>
      <c r="AHJ137" s="77"/>
      <c r="AHK137" s="77"/>
      <c r="AHL137" s="77"/>
      <c r="AHM137" s="77"/>
      <c r="AHN137" s="77"/>
      <c r="AHO137" s="77"/>
      <c r="AHP137" s="77"/>
      <c r="AHQ137" s="77"/>
      <c r="AHR137" s="77"/>
      <c r="AHS137" s="77"/>
      <c r="AHT137" s="77"/>
      <c r="AHU137" s="77"/>
      <c r="AHV137" s="77"/>
      <c r="AHW137" s="77"/>
      <c r="AHX137" s="77"/>
      <c r="AHY137" s="77"/>
      <c r="AHZ137" s="77"/>
      <c r="AIA137" s="77"/>
      <c r="AIB137" s="77"/>
      <c r="AIC137" s="77"/>
      <c r="AID137" s="77"/>
      <c r="AIE137" s="77"/>
      <c r="AIF137" s="77"/>
      <c r="AIG137" s="77"/>
      <c r="AIH137" s="77"/>
      <c r="AII137" s="77"/>
      <c r="AIJ137" s="77"/>
      <c r="AIK137" s="77"/>
      <c r="AIL137" s="77"/>
      <c r="AIM137" s="77"/>
      <c r="AIN137" s="77"/>
      <c r="AIO137" s="77"/>
      <c r="AIP137" s="77"/>
      <c r="AIQ137" s="77"/>
      <c r="AIR137" s="77"/>
      <c r="AIS137" s="77"/>
      <c r="AIT137" s="77"/>
      <c r="AIU137" s="77"/>
      <c r="AIV137" s="77"/>
      <c r="AIW137" s="77"/>
      <c r="AIX137" s="77"/>
      <c r="AIY137" s="77"/>
      <c r="AIZ137" s="77"/>
      <c r="AJA137" s="77"/>
      <c r="AJB137" s="77"/>
      <c r="AJC137" s="77"/>
      <c r="AJD137" s="77"/>
      <c r="AJE137" s="77"/>
      <c r="AJF137" s="77"/>
      <c r="AJG137" s="77"/>
      <c r="AJH137" s="77"/>
      <c r="AJI137" s="77"/>
      <c r="AJJ137" s="77"/>
      <c r="AJK137" s="77"/>
      <c r="AJL137" s="77"/>
      <c r="AJM137" s="77"/>
      <c r="AJN137" s="77"/>
      <c r="AJO137" s="77"/>
      <c r="AJP137" s="77"/>
      <c r="AJQ137" s="77"/>
      <c r="AJR137" s="77"/>
      <c r="AJS137" s="77"/>
      <c r="AJT137" s="77"/>
      <c r="AJU137" s="77"/>
      <c r="AJV137" s="77"/>
      <c r="AJW137" s="77"/>
      <c r="AJX137" s="77"/>
      <c r="AJY137" s="77"/>
      <c r="AJZ137" s="77"/>
      <c r="AKA137" s="77"/>
      <c r="AKB137" s="77"/>
      <c r="AKC137" s="77"/>
      <c r="AKD137" s="77"/>
      <c r="AKE137" s="77"/>
      <c r="AKF137" s="77"/>
      <c r="AKG137" s="77"/>
      <c r="AKH137" s="77"/>
      <c r="AKI137" s="77"/>
      <c r="AKJ137" s="77"/>
      <c r="AKK137" s="77"/>
      <c r="AKL137" s="77"/>
      <c r="AKM137" s="77"/>
      <c r="AKN137" s="77"/>
      <c r="AKO137" s="77"/>
      <c r="AKP137" s="77"/>
      <c r="AKQ137" s="77"/>
      <c r="AKR137" s="77"/>
      <c r="AKS137" s="77"/>
      <c r="AKT137" s="77"/>
      <c r="AKU137" s="77"/>
      <c r="AKV137" s="77"/>
      <c r="AKW137" s="77"/>
      <c r="AKX137" s="77"/>
      <c r="AKY137" s="77"/>
      <c r="AKZ137" s="77"/>
      <c r="ALA137" s="77"/>
      <c r="ALB137" s="77"/>
      <c r="ALC137" s="77"/>
      <c r="ALD137" s="77"/>
      <c r="ALE137" s="77"/>
      <c r="ALF137" s="77"/>
      <c r="ALG137" s="77"/>
      <c r="ALH137" s="77"/>
      <c r="ALI137" s="77"/>
      <c r="ALJ137" s="77"/>
      <c r="ALK137" s="77"/>
      <c r="ALL137" s="77"/>
      <c r="ALM137" s="77"/>
      <c r="ALN137" s="77"/>
      <c r="ALO137" s="77"/>
      <c r="ALP137" s="77"/>
      <c r="ALQ137" s="77"/>
      <c r="ALR137" s="77"/>
      <c r="ALS137" s="77"/>
      <c r="ALT137" s="77"/>
      <c r="ALU137" s="77"/>
      <c r="ALV137" s="77"/>
      <c r="ALW137" s="77"/>
      <c r="ALX137" s="77"/>
      <c r="ALY137" s="77"/>
      <c r="ALZ137" s="77"/>
      <c r="AMA137" s="77"/>
      <c r="AMB137" s="77"/>
      <c r="AMC137" s="77"/>
      <c r="AMD137" s="77"/>
      <c r="AME137" s="77"/>
      <c r="AMF137" s="77"/>
      <c r="AMG137" s="77"/>
      <c r="AMH137" s="77"/>
      <c r="AMI137" s="77"/>
      <c r="AMJ137" s="77"/>
      <c r="AMK137" s="77"/>
      <c r="AML137" s="77"/>
      <c r="AMM137" s="77"/>
      <c r="AMN137" s="77"/>
      <c r="AMO137" s="77"/>
      <c r="AMP137" s="77"/>
      <c r="AMQ137" s="77"/>
      <c r="AMR137" s="77"/>
      <c r="AMS137" s="77"/>
      <c r="AMT137" s="77"/>
      <c r="AMU137" s="77"/>
      <c r="AMV137" s="77"/>
      <c r="AMW137" s="77"/>
      <c r="AMX137" s="77"/>
      <c r="AMY137" s="77"/>
      <c r="AMZ137" s="77"/>
      <c r="ANA137" s="77"/>
      <c r="ANB137" s="77"/>
      <c r="ANC137" s="77"/>
      <c r="AND137" s="77"/>
      <c r="ANE137" s="77"/>
      <c r="ANF137" s="77"/>
      <c r="ANG137" s="77"/>
      <c r="ANH137" s="77"/>
      <c r="ANI137" s="77"/>
      <c r="ANJ137" s="77"/>
      <c r="ANK137" s="77"/>
      <c r="ANL137" s="77"/>
      <c r="ANM137" s="77"/>
      <c r="ANN137" s="77"/>
      <c r="ANO137" s="77"/>
      <c r="ANP137" s="77"/>
      <c r="ANQ137" s="77"/>
      <c r="ANR137" s="77"/>
      <c r="ANS137" s="77"/>
      <c r="ANT137" s="77"/>
      <c r="ANU137" s="77"/>
      <c r="ANV137" s="77"/>
      <c r="ANW137" s="77"/>
      <c r="ANX137" s="77"/>
      <c r="ANY137" s="77"/>
      <c r="ANZ137" s="77"/>
      <c r="AOA137" s="77"/>
      <c r="AOB137" s="77"/>
      <c r="AOC137" s="77"/>
      <c r="AOD137" s="77"/>
      <c r="AOE137" s="77"/>
      <c r="AOF137" s="77"/>
      <c r="AOG137" s="77"/>
      <c r="AOH137" s="77"/>
      <c r="AOI137" s="77"/>
      <c r="AOJ137" s="77"/>
      <c r="AOK137" s="77"/>
      <c r="AOL137" s="77"/>
      <c r="AOM137" s="77"/>
      <c r="AON137" s="77"/>
      <c r="AOO137" s="77"/>
      <c r="AOP137" s="77"/>
      <c r="AOQ137" s="77"/>
      <c r="AOR137" s="77"/>
      <c r="AOS137" s="77"/>
      <c r="AOT137" s="77"/>
      <c r="AOU137" s="77"/>
      <c r="AOV137" s="77"/>
      <c r="AOW137" s="77"/>
      <c r="AOX137" s="77"/>
      <c r="AOY137" s="77"/>
      <c r="AOZ137" s="77"/>
      <c r="APA137" s="77"/>
      <c r="APB137" s="77"/>
      <c r="APC137" s="77"/>
      <c r="APD137" s="77"/>
      <c r="APE137" s="77"/>
      <c r="APF137" s="77"/>
      <c r="APG137" s="77"/>
      <c r="APH137" s="77"/>
      <c r="API137" s="77"/>
      <c r="APJ137" s="77"/>
      <c r="APK137" s="77"/>
      <c r="APL137" s="77"/>
      <c r="APM137" s="77"/>
      <c r="APN137" s="77"/>
      <c r="APO137" s="77"/>
      <c r="APP137" s="77"/>
      <c r="APQ137" s="77"/>
      <c r="APR137" s="77"/>
      <c r="APS137" s="77"/>
      <c r="APT137" s="77"/>
      <c r="APU137" s="77"/>
      <c r="APV137" s="77"/>
      <c r="APW137" s="77"/>
      <c r="APX137" s="77"/>
      <c r="APY137" s="77"/>
      <c r="APZ137" s="77"/>
      <c r="AQA137" s="77"/>
      <c r="AQB137" s="77"/>
      <c r="AQC137" s="77"/>
      <c r="AQD137" s="77"/>
      <c r="AQE137" s="77"/>
      <c r="AQF137" s="77"/>
      <c r="AQG137" s="77"/>
      <c r="AQH137" s="77"/>
      <c r="AQI137" s="77"/>
      <c r="AQJ137" s="77"/>
      <c r="AQK137" s="77"/>
      <c r="AQL137" s="77"/>
      <c r="AQM137" s="77"/>
      <c r="AQN137" s="77"/>
      <c r="AQO137" s="77"/>
      <c r="AQP137" s="77"/>
      <c r="AQQ137" s="77"/>
      <c r="AQR137" s="77"/>
      <c r="AQS137" s="77"/>
      <c r="AQT137" s="77"/>
      <c r="AQU137" s="77"/>
      <c r="AQV137" s="77"/>
      <c r="AQW137" s="77"/>
      <c r="AQX137" s="77"/>
      <c r="AQY137" s="77"/>
      <c r="AQZ137" s="77"/>
      <c r="ARA137" s="77"/>
      <c r="ARB137" s="77"/>
      <c r="ARC137" s="77"/>
      <c r="ARD137" s="77"/>
      <c r="ARE137" s="77"/>
      <c r="ARF137" s="77"/>
      <c r="ARG137" s="77"/>
      <c r="ARH137" s="77"/>
      <c r="ARI137" s="77"/>
      <c r="ARJ137" s="77"/>
      <c r="ARK137" s="77"/>
      <c r="ARL137" s="77"/>
      <c r="ARM137" s="77"/>
      <c r="ARN137" s="77"/>
      <c r="ARO137" s="77"/>
      <c r="ARP137" s="77"/>
      <c r="ARQ137" s="77"/>
      <c r="ARR137" s="77"/>
      <c r="ARS137" s="77"/>
      <c r="ART137" s="77"/>
      <c r="ARU137" s="77"/>
      <c r="ARV137" s="77"/>
      <c r="ARW137" s="77"/>
      <c r="ARX137" s="77"/>
      <c r="ARY137" s="77"/>
      <c r="ARZ137" s="77"/>
      <c r="ASA137" s="77"/>
      <c r="ASB137" s="77"/>
      <c r="ASC137" s="77"/>
      <c r="ASD137" s="77"/>
      <c r="ASE137" s="77"/>
      <c r="ASF137" s="77"/>
      <c r="ASG137" s="77"/>
      <c r="ASH137" s="77"/>
      <c r="ASI137" s="77"/>
      <c r="ASJ137" s="77"/>
      <c r="ASK137" s="77"/>
      <c r="ASL137" s="77"/>
      <c r="ASM137" s="77"/>
      <c r="ASN137" s="77"/>
      <c r="ASO137" s="77"/>
      <c r="ASP137" s="77"/>
      <c r="ASQ137" s="77"/>
      <c r="ASR137" s="77"/>
      <c r="ASS137" s="77"/>
      <c r="AST137" s="77"/>
      <c r="ASU137" s="77"/>
      <c r="ASV137" s="77"/>
      <c r="ASW137" s="77"/>
      <c r="ASX137" s="77"/>
      <c r="ASY137" s="77"/>
      <c r="ASZ137" s="77"/>
      <c r="ATA137" s="77"/>
      <c r="ATB137" s="77"/>
      <c r="ATC137" s="77"/>
      <c r="ATD137" s="77"/>
      <c r="ATE137" s="77"/>
      <c r="ATF137" s="77"/>
      <c r="ATG137" s="77"/>
      <c r="ATH137" s="77"/>
      <c r="ATI137" s="77"/>
      <c r="ATJ137" s="77"/>
      <c r="ATK137" s="77"/>
      <c r="ATL137" s="77"/>
      <c r="ATM137" s="77"/>
      <c r="ATN137" s="77"/>
      <c r="ATO137" s="77"/>
      <c r="ATP137" s="77"/>
      <c r="ATQ137" s="77"/>
      <c r="ATR137" s="77"/>
      <c r="ATS137" s="77"/>
      <c r="ATT137" s="77"/>
      <c r="ATU137" s="77"/>
      <c r="ATV137" s="77"/>
      <c r="ATW137" s="77"/>
      <c r="ATX137" s="77"/>
      <c r="ATY137" s="77"/>
      <c r="ATZ137" s="77"/>
      <c r="AUA137" s="77"/>
      <c r="AUB137" s="77"/>
      <c r="AUC137" s="77"/>
      <c r="AUD137" s="77"/>
      <c r="AUE137" s="77"/>
      <c r="AUF137" s="77"/>
      <c r="AUG137" s="77"/>
      <c r="AUH137" s="77"/>
      <c r="AUI137" s="77"/>
      <c r="AUJ137" s="77"/>
      <c r="AUK137" s="77"/>
      <c r="AUL137" s="77"/>
      <c r="AUM137" s="77"/>
      <c r="AUN137" s="77"/>
      <c r="AUO137" s="77"/>
      <c r="AUP137" s="77"/>
      <c r="AUQ137" s="77"/>
      <c r="AUR137" s="77"/>
      <c r="AUS137" s="77"/>
      <c r="AUT137" s="77"/>
      <c r="AUU137" s="77"/>
      <c r="AUV137" s="77"/>
      <c r="AUW137" s="77"/>
      <c r="AUX137" s="77"/>
      <c r="AUY137" s="77"/>
      <c r="AUZ137" s="77"/>
      <c r="AVA137" s="77"/>
      <c r="AVB137" s="77"/>
      <c r="AVC137" s="77"/>
      <c r="AVD137" s="77"/>
      <c r="AVE137" s="77"/>
      <c r="AVF137" s="77"/>
      <c r="AVG137" s="77"/>
      <c r="AVH137" s="77"/>
      <c r="AVI137" s="77"/>
      <c r="AVJ137" s="77"/>
      <c r="AVK137" s="77"/>
      <c r="AVL137" s="77"/>
      <c r="AVM137" s="77"/>
      <c r="AVN137" s="77"/>
      <c r="AVO137" s="77"/>
      <c r="AVP137" s="77"/>
      <c r="AVQ137" s="77"/>
      <c r="AVR137" s="77"/>
      <c r="AVS137" s="77"/>
      <c r="AVT137" s="77"/>
      <c r="AVU137" s="77"/>
      <c r="AVV137" s="77"/>
      <c r="AVW137" s="77"/>
      <c r="AVX137" s="77"/>
      <c r="AVY137" s="77"/>
      <c r="AVZ137" s="77"/>
      <c r="AWA137" s="77"/>
      <c r="AWB137" s="77"/>
      <c r="AWC137" s="77"/>
      <c r="AWD137" s="77"/>
      <c r="AWE137" s="77"/>
      <c r="AWF137" s="77"/>
      <c r="AWG137" s="77"/>
      <c r="AWH137" s="77"/>
      <c r="AWI137" s="77"/>
      <c r="AWJ137" s="77"/>
      <c r="AWK137" s="77"/>
      <c r="AWL137" s="77"/>
      <c r="AWM137" s="77"/>
      <c r="AWN137" s="77"/>
      <c r="AWO137" s="77"/>
      <c r="AWP137" s="77"/>
      <c r="AWQ137" s="77"/>
      <c r="AWR137" s="77"/>
      <c r="AWS137" s="77"/>
      <c r="AWT137" s="77"/>
      <c r="AWU137" s="77"/>
      <c r="AWV137" s="77"/>
      <c r="AWW137" s="77"/>
      <c r="AWX137" s="77"/>
      <c r="AWY137" s="77"/>
      <c r="AWZ137" s="77"/>
      <c r="AXA137" s="77"/>
      <c r="AXB137" s="77"/>
      <c r="AXC137" s="77"/>
      <c r="AXD137" s="77"/>
      <c r="AXE137" s="77"/>
    </row>
    <row r="138" spans="1:1305" s="62" customFormat="1" ht="18" customHeight="1" x14ac:dyDescent="0.3">
      <c r="A138" s="54">
        <v>9780008485160</v>
      </c>
      <c r="B138" s="54">
        <v>2885193</v>
      </c>
      <c r="C138" s="55" t="s">
        <v>681</v>
      </c>
      <c r="D138" s="63">
        <v>11.5</v>
      </c>
      <c r="E138" s="71">
        <v>21110</v>
      </c>
      <c r="F138" s="67"/>
      <c r="G138" s="61"/>
      <c r="H138" s="68"/>
      <c r="I138" s="61"/>
      <c r="J138" s="67"/>
      <c r="K138" s="67"/>
      <c r="L138" s="61"/>
      <c r="M138" s="68"/>
      <c r="N138" s="61"/>
      <c r="O138" s="67"/>
      <c r="P138" s="67"/>
      <c r="Q138" s="61"/>
      <c r="R138" s="68"/>
      <c r="S138" s="61"/>
      <c r="T138" s="67"/>
      <c r="U138" s="67"/>
      <c r="V138" s="61"/>
      <c r="W138" s="68"/>
      <c r="X138" s="61"/>
      <c r="Y138" s="67"/>
      <c r="Z138" s="67"/>
      <c r="AA138" s="61"/>
      <c r="AB138" s="68"/>
      <c r="AC138" s="61"/>
      <c r="AD138" s="67"/>
      <c r="AE138" s="67"/>
      <c r="AF138" s="61"/>
      <c r="AG138" s="68"/>
      <c r="AH138" s="61"/>
      <c r="AI138" s="67"/>
      <c r="AJ138" s="67"/>
      <c r="AK138" s="61"/>
      <c r="AL138" s="68"/>
      <c r="AM138" s="61"/>
      <c r="AN138" s="67"/>
      <c r="AO138" s="67"/>
      <c r="AP138" s="61"/>
      <c r="AQ138" s="68"/>
      <c r="AR138" s="61"/>
      <c r="AS138" s="67"/>
      <c r="AT138" s="67"/>
      <c r="AU138" s="61"/>
      <c r="AV138" s="68"/>
      <c r="AW138" s="61"/>
      <c r="AX138" s="67"/>
      <c r="AY138" s="67"/>
      <c r="AZ138" s="61"/>
      <c r="BA138" s="68"/>
      <c r="BB138" s="61"/>
      <c r="BC138" s="67"/>
      <c r="BD138" s="67"/>
      <c r="BE138" s="61"/>
      <c r="BF138" s="68"/>
      <c r="BG138" s="61"/>
      <c r="BH138" s="67"/>
      <c r="BI138" s="67"/>
      <c r="BJ138" s="61"/>
      <c r="BK138" s="68"/>
      <c r="BL138" s="61"/>
      <c r="BM138" s="67"/>
      <c r="BN138" s="67"/>
      <c r="BO138" s="61"/>
      <c r="BP138" s="68"/>
      <c r="BQ138" s="61"/>
      <c r="BR138" s="67"/>
      <c r="BS138" s="67"/>
      <c r="BT138" s="61"/>
      <c r="BU138" s="68"/>
      <c r="BV138" s="61"/>
      <c r="BW138" s="67"/>
      <c r="BX138" s="67"/>
      <c r="BY138" s="61"/>
      <c r="BZ138" s="68"/>
      <c r="CA138" s="61"/>
      <c r="CB138" s="67"/>
      <c r="CC138" s="67"/>
      <c r="CD138" s="61"/>
      <c r="CE138" s="68"/>
      <c r="CF138" s="61"/>
      <c r="CG138" s="67"/>
      <c r="CH138" s="67"/>
      <c r="CI138" s="61"/>
      <c r="CJ138" s="68"/>
      <c r="CK138" s="61"/>
      <c r="CL138" s="67"/>
      <c r="CM138" s="67"/>
      <c r="CN138" s="61"/>
      <c r="CO138" s="68"/>
      <c r="CP138" s="61"/>
      <c r="CQ138" s="67"/>
      <c r="CR138" s="67"/>
      <c r="CS138" s="61"/>
      <c r="CT138" s="68"/>
      <c r="CU138" s="61"/>
      <c r="CV138" s="67"/>
      <c r="CW138" s="67"/>
      <c r="CX138" s="61"/>
      <c r="CY138" s="68"/>
      <c r="CZ138" s="61"/>
      <c r="DA138" s="67"/>
      <c r="DB138" s="67"/>
      <c r="DC138" s="61"/>
      <c r="DD138" s="68"/>
      <c r="DE138" s="61"/>
      <c r="DF138" s="67"/>
      <c r="DG138" s="67"/>
      <c r="DH138" s="61"/>
      <c r="DI138" s="68"/>
      <c r="DJ138" s="61"/>
      <c r="DK138" s="67"/>
      <c r="DL138" s="67"/>
      <c r="DM138" s="61"/>
      <c r="DN138" s="68"/>
      <c r="DO138" s="61"/>
      <c r="DP138" s="67"/>
      <c r="DQ138" s="67"/>
      <c r="DR138" s="61"/>
      <c r="DS138" s="68"/>
      <c r="DT138" s="61"/>
      <c r="DU138" s="67"/>
      <c r="DV138" s="67"/>
      <c r="DW138" s="61"/>
      <c r="DX138" s="68"/>
      <c r="DY138" s="61"/>
      <c r="DZ138" s="67"/>
      <c r="EA138" s="67"/>
      <c r="EB138" s="61"/>
      <c r="EC138" s="68"/>
      <c r="ED138" s="61"/>
      <c r="EE138" s="67"/>
      <c r="EF138" s="67"/>
      <c r="EG138" s="61"/>
      <c r="EH138" s="68"/>
      <c r="EI138" s="61"/>
      <c r="EJ138" s="67"/>
      <c r="EK138" s="67"/>
      <c r="EL138" s="61"/>
      <c r="EM138" s="68"/>
      <c r="EN138" s="61"/>
      <c r="EO138" s="67"/>
      <c r="EP138" s="67"/>
      <c r="EQ138" s="61"/>
      <c r="ER138" s="68"/>
      <c r="ES138" s="61"/>
      <c r="ET138" s="67"/>
      <c r="EU138" s="67"/>
      <c r="EV138" s="61"/>
      <c r="EW138" s="68"/>
      <c r="EX138" s="61"/>
      <c r="EY138" s="67"/>
      <c r="EZ138" s="67"/>
      <c r="FA138" s="61"/>
      <c r="FB138" s="68"/>
      <c r="FC138" s="61"/>
      <c r="FD138" s="67"/>
      <c r="FE138" s="67"/>
      <c r="FF138" s="61"/>
      <c r="FG138" s="68"/>
      <c r="FH138" s="61"/>
      <c r="FI138" s="67"/>
      <c r="FJ138" s="67"/>
      <c r="FK138" s="61"/>
      <c r="FL138" s="68"/>
      <c r="FM138" s="61"/>
      <c r="FN138" s="67"/>
      <c r="FO138" s="67"/>
      <c r="FP138" s="61"/>
      <c r="FQ138" s="68"/>
      <c r="FR138" s="61"/>
      <c r="FS138" s="67"/>
      <c r="FT138" s="67"/>
      <c r="FU138" s="61"/>
      <c r="FV138" s="68"/>
      <c r="FW138" s="61"/>
      <c r="FX138" s="67"/>
      <c r="FY138" s="67"/>
      <c r="FZ138" s="61"/>
      <c r="GA138" s="68"/>
      <c r="GB138" s="61"/>
      <c r="GC138" s="67"/>
      <c r="GD138" s="67"/>
      <c r="GE138" s="61"/>
      <c r="GF138" s="68"/>
      <c r="GG138" s="61"/>
      <c r="GH138" s="67"/>
      <c r="GI138" s="67"/>
      <c r="GJ138" s="61"/>
      <c r="GK138" s="68"/>
      <c r="GL138" s="61"/>
      <c r="GM138" s="67"/>
      <c r="GN138" s="67"/>
      <c r="GO138" s="61"/>
      <c r="GP138" s="68"/>
      <c r="GQ138" s="61"/>
      <c r="GR138" s="67"/>
      <c r="GS138" s="67"/>
      <c r="GT138" s="61"/>
      <c r="GU138" s="68"/>
      <c r="GV138" s="61"/>
      <c r="GW138" s="67"/>
      <c r="GX138" s="67"/>
      <c r="GY138" s="61"/>
      <c r="GZ138" s="68"/>
      <c r="HA138" s="61"/>
      <c r="HB138" s="67"/>
      <c r="HC138" s="67"/>
      <c r="HD138" s="61"/>
      <c r="HE138" s="68"/>
      <c r="HF138" s="61"/>
      <c r="HG138" s="67"/>
      <c r="HH138" s="67"/>
      <c r="HI138" s="61"/>
      <c r="HJ138" s="68"/>
      <c r="HK138" s="61"/>
      <c r="HL138" s="67"/>
      <c r="HM138" s="67"/>
      <c r="HN138" s="61"/>
      <c r="HO138" s="68"/>
      <c r="HP138" s="61"/>
      <c r="HQ138" s="67"/>
      <c r="HR138" s="67"/>
      <c r="HS138" s="61"/>
      <c r="HT138" s="68"/>
      <c r="HU138" s="61"/>
      <c r="HV138" s="67"/>
      <c r="HW138" s="67"/>
      <c r="HX138" s="61"/>
      <c r="HY138" s="68"/>
      <c r="HZ138" s="61"/>
      <c r="IA138" s="67"/>
      <c r="IB138" s="67"/>
      <c r="IC138" s="61"/>
      <c r="ID138" s="68"/>
      <c r="IE138" s="61"/>
      <c r="IF138" s="67"/>
      <c r="IG138" s="67"/>
      <c r="IH138" s="61"/>
      <c r="II138" s="61"/>
    </row>
    <row r="139" spans="1:1305" s="77" customFormat="1" ht="18" customHeight="1" x14ac:dyDescent="0.3">
      <c r="A139" s="56">
        <v>9780241984994</v>
      </c>
      <c r="B139" s="56">
        <v>1586351</v>
      </c>
      <c r="C139" s="57" t="s">
        <v>282</v>
      </c>
      <c r="D139" s="64">
        <v>13.5</v>
      </c>
      <c r="E139" s="72">
        <v>21110</v>
      </c>
      <c r="F139" s="67"/>
      <c r="G139" s="61"/>
      <c r="H139" s="68"/>
      <c r="I139" s="61"/>
      <c r="J139" s="67"/>
      <c r="K139" s="67"/>
      <c r="L139" s="61"/>
      <c r="M139" s="68"/>
      <c r="N139" s="61"/>
      <c r="O139" s="67"/>
      <c r="P139" s="67"/>
      <c r="Q139" s="61"/>
      <c r="R139" s="68"/>
      <c r="S139" s="61"/>
      <c r="T139" s="67"/>
      <c r="U139" s="67"/>
      <c r="V139" s="61"/>
      <c r="W139" s="68"/>
      <c r="X139" s="61"/>
      <c r="Y139" s="67"/>
      <c r="Z139" s="67"/>
      <c r="AA139" s="61"/>
      <c r="AB139" s="68"/>
      <c r="AC139" s="61"/>
      <c r="AD139" s="67"/>
      <c r="AE139" s="67"/>
      <c r="AF139" s="61"/>
      <c r="AG139" s="68"/>
      <c r="AH139" s="61"/>
      <c r="AI139" s="67"/>
      <c r="AJ139" s="67"/>
      <c r="AK139" s="61"/>
      <c r="AL139" s="68"/>
      <c r="AM139" s="61"/>
      <c r="AN139" s="67"/>
      <c r="AO139" s="67"/>
      <c r="AP139" s="61"/>
      <c r="AQ139" s="68"/>
      <c r="AR139" s="61"/>
      <c r="AS139" s="67"/>
      <c r="AT139" s="67"/>
      <c r="AU139" s="61"/>
      <c r="AV139" s="68"/>
      <c r="AW139" s="61"/>
      <c r="AX139" s="67"/>
      <c r="AY139" s="67"/>
      <c r="AZ139" s="61"/>
      <c r="BA139" s="68"/>
      <c r="BB139" s="61"/>
      <c r="BC139" s="67"/>
      <c r="BD139" s="67"/>
      <c r="BE139" s="61"/>
      <c r="BF139" s="68"/>
      <c r="BG139" s="61"/>
      <c r="BH139" s="67"/>
      <c r="BI139" s="67"/>
      <c r="BJ139" s="61"/>
      <c r="BK139" s="68"/>
      <c r="BL139" s="61"/>
      <c r="BM139" s="67"/>
      <c r="BN139" s="67"/>
      <c r="BO139" s="61"/>
      <c r="BP139" s="68"/>
      <c r="BQ139" s="61"/>
      <c r="BR139" s="67"/>
      <c r="BS139" s="67"/>
      <c r="BT139" s="61"/>
      <c r="BU139" s="68"/>
      <c r="BV139" s="61"/>
      <c r="BW139" s="67"/>
      <c r="BX139" s="67"/>
      <c r="BY139" s="61"/>
      <c r="BZ139" s="68"/>
      <c r="CA139" s="61"/>
      <c r="CB139" s="67"/>
      <c r="CC139" s="67"/>
      <c r="CD139" s="61"/>
      <c r="CE139" s="68"/>
      <c r="CF139" s="61"/>
      <c r="CG139" s="67"/>
      <c r="CH139" s="67"/>
      <c r="CI139" s="61"/>
      <c r="CJ139" s="68"/>
      <c r="CK139" s="61"/>
      <c r="CL139" s="67"/>
      <c r="CM139" s="67"/>
      <c r="CN139" s="61"/>
      <c r="CO139" s="68"/>
      <c r="CP139" s="61"/>
      <c r="CQ139" s="67"/>
      <c r="CR139" s="67"/>
      <c r="CS139" s="61"/>
      <c r="CT139" s="68"/>
      <c r="CU139" s="61"/>
      <c r="CV139" s="67"/>
      <c r="CW139" s="67"/>
      <c r="CX139" s="61"/>
      <c r="CY139" s="68"/>
      <c r="CZ139" s="61"/>
      <c r="DA139" s="67"/>
      <c r="DB139" s="67"/>
      <c r="DC139" s="61"/>
      <c r="DD139" s="68"/>
      <c r="DE139" s="61"/>
      <c r="DF139" s="67"/>
      <c r="DG139" s="67"/>
      <c r="DH139" s="61"/>
      <c r="DI139" s="68"/>
      <c r="DJ139" s="61"/>
      <c r="DK139" s="67"/>
      <c r="DL139" s="67"/>
      <c r="DM139" s="61"/>
      <c r="DN139" s="68"/>
      <c r="DO139" s="61"/>
      <c r="DP139" s="67"/>
      <c r="DQ139" s="67"/>
      <c r="DR139" s="61"/>
      <c r="DS139" s="68"/>
      <c r="DT139" s="61"/>
      <c r="DU139" s="67"/>
      <c r="DV139" s="67"/>
      <c r="DW139" s="61"/>
      <c r="DX139" s="68"/>
      <c r="DY139" s="61"/>
      <c r="DZ139" s="67"/>
      <c r="EA139" s="67"/>
      <c r="EB139" s="61"/>
      <c r="EC139" s="68"/>
      <c r="ED139" s="61"/>
      <c r="EE139" s="67"/>
      <c r="EF139" s="67"/>
      <c r="EG139" s="61"/>
      <c r="EH139" s="68"/>
      <c r="EI139" s="61"/>
      <c r="EJ139" s="67"/>
      <c r="EK139" s="67"/>
      <c r="EL139" s="61"/>
      <c r="EM139" s="68"/>
      <c r="EN139" s="61"/>
      <c r="EO139" s="67"/>
      <c r="EP139" s="67"/>
      <c r="EQ139" s="61"/>
      <c r="ER139" s="68"/>
      <c r="ES139" s="61"/>
      <c r="ET139" s="67"/>
      <c r="EU139" s="67"/>
      <c r="EV139" s="61"/>
      <c r="EW139" s="68"/>
      <c r="EX139" s="61"/>
      <c r="EY139" s="67"/>
      <c r="EZ139" s="67"/>
      <c r="FA139" s="61"/>
      <c r="FB139" s="68"/>
      <c r="FC139" s="61"/>
      <c r="FD139" s="67"/>
      <c r="FE139" s="67"/>
      <c r="FF139" s="61"/>
      <c r="FG139" s="68"/>
      <c r="FH139" s="61"/>
      <c r="FI139" s="67"/>
      <c r="FJ139" s="67"/>
      <c r="FK139" s="61"/>
      <c r="FL139" s="68"/>
      <c r="FM139" s="61"/>
      <c r="FN139" s="67"/>
      <c r="FO139" s="67"/>
      <c r="FP139" s="61"/>
      <c r="FQ139" s="68"/>
      <c r="FR139" s="61"/>
      <c r="FS139" s="67"/>
      <c r="FT139" s="67"/>
      <c r="FU139" s="61"/>
      <c r="FV139" s="68"/>
      <c r="FW139" s="61"/>
      <c r="FX139" s="67"/>
      <c r="FY139" s="67"/>
      <c r="FZ139" s="61"/>
      <c r="GA139" s="68"/>
      <c r="GB139" s="61"/>
      <c r="GC139" s="67"/>
      <c r="GD139" s="67"/>
      <c r="GE139" s="61"/>
      <c r="GF139" s="68"/>
      <c r="GG139" s="61"/>
      <c r="GH139" s="67"/>
      <c r="GI139" s="67"/>
      <c r="GJ139" s="61"/>
      <c r="GK139" s="68"/>
      <c r="GL139" s="61"/>
      <c r="GM139" s="67"/>
      <c r="GN139" s="67"/>
      <c r="GO139" s="61"/>
      <c r="GP139" s="68"/>
      <c r="GQ139" s="61"/>
      <c r="GR139" s="67"/>
      <c r="GS139" s="67"/>
      <c r="GT139" s="61"/>
      <c r="GU139" s="68"/>
      <c r="GV139" s="61"/>
      <c r="GW139" s="67"/>
      <c r="GX139" s="67"/>
      <c r="GY139" s="61"/>
      <c r="GZ139" s="68"/>
      <c r="HA139" s="61"/>
      <c r="HB139" s="67"/>
      <c r="HC139" s="67"/>
      <c r="HD139" s="61"/>
      <c r="HE139" s="68"/>
      <c r="HF139" s="61"/>
      <c r="HG139" s="67"/>
      <c r="HH139" s="67"/>
      <c r="HI139" s="61"/>
      <c r="HJ139" s="68"/>
      <c r="HK139" s="61"/>
      <c r="HL139" s="67"/>
      <c r="HM139" s="67"/>
      <c r="HN139" s="61"/>
      <c r="HO139" s="68"/>
      <c r="HP139" s="61"/>
      <c r="HQ139" s="67"/>
      <c r="HR139" s="67"/>
      <c r="HS139" s="61"/>
      <c r="HT139" s="68"/>
      <c r="HU139" s="61"/>
      <c r="HV139" s="67"/>
      <c r="HW139" s="67"/>
      <c r="HX139" s="61"/>
      <c r="HY139" s="68"/>
      <c r="HZ139" s="61"/>
      <c r="IA139" s="67"/>
      <c r="IB139" s="67"/>
      <c r="IC139" s="61"/>
      <c r="ID139" s="68"/>
      <c r="IE139" s="61"/>
      <c r="IF139" s="67"/>
      <c r="IG139" s="67"/>
      <c r="IH139" s="61"/>
      <c r="II139" s="61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  <c r="IW139" s="62"/>
      <c r="IX139" s="62"/>
      <c r="IY139" s="62"/>
      <c r="IZ139" s="62"/>
      <c r="JA139" s="62"/>
      <c r="JB139" s="62"/>
      <c r="JC139" s="62"/>
      <c r="JD139" s="62"/>
      <c r="JE139" s="62"/>
      <c r="JF139" s="62"/>
      <c r="JG139" s="62"/>
      <c r="JH139" s="62"/>
      <c r="JI139" s="62"/>
      <c r="JJ139" s="62"/>
      <c r="JK139" s="62"/>
      <c r="JL139" s="62"/>
      <c r="JM139" s="62"/>
      <c r="JN139" s="62"/>
      <c r="JO139" s="62"/>
      <c r="JP139" s="62"/>
      <c r="JQ139" s="62"/>
      <c r="JR139" s="62"/>
      <c r="JS139" s="62"/>
      <c r="JT139" s="62"/>
      <c r="JU139" s="62"/>
      <c r="JV139" s="62"/>
      <c r="JW139" s="62"/>
      <c r="JX139" s="62"/>
      <c r="JY139" s="62"/>
      <c r="JZ139" s="62"/>
      <c r="KA139" s="62"/>
      <c r="KB139" s="62"/>
      <c r="KC139" s="62"/>
      <c r="KD139" s="62"/>
      <c r="KE139" s="62"/>
      <c r="KF139" s="62"/>
      <c r="KG139" s="62"/>
      <c r="KH139" s="62"/>
      <c r="KI139" s="62"/>
      <c r="KJ139" s="62"/>
      <c r="KK139" s="62"/>
      <c r="KL139" s="62"/>
      <c r="KM139" s="62"/>
      <c r="KN139" s="62"/>
      <c r="KO139" s="62"/>
      <c r="KP139" s="62"/>
      <c r="KQ139" s="62"/>
      <c r="KR139" s="62"/>
      <c r="KS139" s="62"/>
      <c r="KT139" s="62"/>
      <c r="KU139" s="62"/>
      <c r="KV139" s="62"/>
      <c r="KW139" s="62"/>
      <c r="KX139" s="62"/>
      <c r="KY139" s="62"/>
      <c r="KZ139" s="62"/>
      <c r="LA139" s="62"/>
      <c r="LB139" s="62"/>
      <c r="LC139" s="62"/>
      <c r="LD139" s="62"/>
      <c r="LE139" s="62"/>
      <c r="LF139" s="62"/>
      <c r="LG139" s="62"/>
      <c r="LH139" s="62"/>
      <c r="LI139" s="62"/>
      <c r="LJ139" s="62"/>
      <c r="LK139" s="62"/>
      <c r="LL139" s="62"/>
      <c r="LM139" s="62"/>
      <c r="LN139" s="62"/>
      <c r="LO139" s="62"/>
      <c r="LP139" s="62"/>
      <c r="LQ139" s="62"/>
      <c r="LR139" s="62"/>
      <c r="LS139" s="62"/>
      <c r="LT139" s="62"/>
      <c r="LU139" s="62"/>
      <c r="LV139" s="62"/>
      <c r="LW139" s="62"/>
      <c r="LX139" s="62"/>
      <c r="LY139" s="62"/>
      <c r="LZ139" s="62"/>
      <c r="MA139" s="62"/>
      <c r="MB139" s="62"/>
      <c r="MC139" s="62"/>
      <c r="MD139" s="62"/>
      <c r="ME139" s="62"/>
      <c r="MF139" s="62"/>
      <c r="MG139" s="62"/>
      <c r="MH139" s="62"/>
      <c r="MI139" s="62"/>
      <c r="MJ139" s="62"/>
      <c r="MK139" s="62"/>
      <c r="ML139" s="62"/>
      <c r="MM139" s="62"/>
      <c r="MN139" s="62"/>
      <c r="MO139" s="62"/>
      <c r="MP139" s="62"/>
      <c r="MQ139" s="62"/>
      <c r="MR139" s="62"/>
      <c r="MS139" s="62"/>
      <c r="MT139" s="62"/>
      <c r="MU139" s="62"/>
      <c r="MV139" s="62"/>
      <c r="MW139" s="62"/>
      <c r="MX139" s="62"/>
      <c r="MY139" s="62"/>
      <c r="MZ139" s="62"/>
      <c r="NA139" s="62"/>
      <c r="NB139" s="62"/>
      <c r="NC139" s="62"/>
      <c r="ND139" s="62"/>
      <c r="NE139" s="62"/>
      <c r="NF139" s="62"/>
      <c r="NG139" s="62"/>
      <c r="NH139" s="62"/>
      <c r="NI139" s="62"/>
      <c r="NJ139" s="62"/>
      <c r="NK139" s="62"/>
      <c r="NL139" s="62"/>
      <c r="NM139" s="62"/>
      <c r="NN139" s="62"/>
      <c r="NO139" s="62"/>
      <c r="NP139" s="62"/>
      <c r="NQ139" s="62"/>
      <c r="NR139" s="62"/>
      <c r="NS139" s="62"/>
      <c r="NT139" s="62"/>
      <c r="NU139" s="62"/>
      <c r="NV139" s="62"/>
      <c r="NW139" s="62"/>
      <c r="NX139" s="62"/>
      <c r="NY139" s="62"/>
      <c r="NZ139" s="62"/>
      <c r="OA139" s="62"/>
      <c r="OB139" s="62"/>
      <c r="OC139" s="62"/>
      <c r="OD139" s="62"/>
      <c r="OE139" s="62"/>
      <c r="OF139" s="62"/>
      <c r="OG139" s="62"/>
      <c r="OH139" s="62"/>
      <c r="OI139" s="62"/>
      <c r="OJ139" s="62"/>
      <c r="OK139" s="62"/>
      <c r="OL139" s="62"/>
      <c r="OM139" s="62"/>
      <c r="ON139" s="62"/>
      <c r="OO139" s="62"/>
      <c r="OP139" s="62"/>
      <c r="OQ139" s="62"/>
      <c r="OR139" s="62"/>
      <c r="OS139" s="62"/>
      <c r="OT139" s="62"/>
      <c r="OU139" s="62"/>
      <c r="OV139" s="62"/>
      <c r="OW139" s="62"/>
      <c r="OX139" s="62"/>
      <c r="OY139" s="62"/>
      <c r="OZ139" s="62"/>
      <c r="PA139" s="62"/>
      <c r="PB139" s="62"/>
      <c r="PC139" s="62"/>
      <c r="PD139" s="62"/>
      <c r="PE139" s="62"/>
      <c r="PF139" s="62"/>
      <c r="PG139" s="62"/>
      <c r="PH139" s="62"/>
      <c r="PI139" s="62"/>
      <c r="PJ139" s="62"/>
      <c r="PK139" s="62"/>
      <c r="PL139" s="62"/>
      <c r="PM139" s="62"/>
      <c r="PN139" s="62"/>
      <c r="PO139" s="62"/>
      <c r="PP139" s="62"/>
      <c r="PQ139" s="62"/>
      <c r="PR139" s="62"/>
      <c r="PS139" s="62"/>
      <c r="PT139" s="62"/>
      <c r="PU139" s="62"/>
      <c r="PV139" s="62"/>
      <c r="PW139" s="62"/>
      <c r="PX139" s="62"/>
      <c r="PY139" s="62"/>
      <c r="PZ139" s="62"/>
      <c r="QA139" s="62"/>
      <c r="QB139" s="62"/>
      <c r="QC139" s="62"/>
      <c r="QD139" s="62"/>
      <c r="QE139" s="62"/>
      <c r="QF139" s="62"/>
      <c r="QG139" s="62"/>
      <c r="QH139" s="62"/>
      <c r="QI139" s="62"/>
      <c r="QJ139" s="62"/>
      <c r="QK139" s="62"/>
      <c r="QL139" s="62"/>
      <c r="QM139" s="62"/>
      <c r="QN139" s="62"/>
      <c r="QO139" s="62"/>
      <c r="QP139" s="62"/>
      <c r="QQ139" s="62"/>
      <c r="QR139" s="62"/>
      <c r="QS139" s="62"/>
      <c r="QT139" s="62"/>
      <c r="QU139" s="62"/>
      <c r="QV139" s="62"/>
      <c r="QW139" s="62"/>
      <c r="QX139" s="62"/>
      <c r="QY139" s="62"/>
      <c r="QZ139" s="62"/>
      <c r="RA139" s="62"/>
      <c r="RB139" s="62"/>
      <c r="RC139" s="62"/>
      <c r="RD139" s="62"/>
      <c r="RE139" s="62"/>
      <c r="RF139" s="62"/>
      <c r="RG139" s="62"/>
      <c r="RH139" s="62"/>
      <c r="RI139" s="62"/>
      <c r="RJ139" s="62"/>
      <c r="RK139" s="62"/>
      <c r="RL139" s="62"/>
      <c r="RM139" s="62"/>
      <c r="RN139" s="62"/>
      <c r="RO139" s="62"/>
      <c r="RP139" s="62"/>
      <c r="RQ139" s="62"/>
      <c r="RR139" s="62"/>
      <c r="RS139" s="62"/>
      <c r="RT139" s="62"/>
      <c r="RU139" s="62"/>
      <c r="RV139" s="62"/>
      <c r="RW139" s="62"/>
      <c r="RX139" s="62"/>
      <c r="RY139" s="62"/>
      <c r="RZ139" s="62"/>
      <c r="SA139" s="62"/>
      <c r="SB139" s="62"/>
      <c r="SC139" s="62"/>
      <c r="SD139" s="62"/>
      <c r="SE139" s="62"/>
      <c r="SF139" s="62"/>
      <c r="SG139" s="62"/>
      <c r="SH139" s="62"/>
      <c r="SI139" s="62"/>
      <c r="SJ139" s="62"/>
      <c r="SK139" s="62"/>
      <c r="SL139" s="62"/>
      <c r="SM139" s="62"/>
      <c r="SN139" s="62"/>
      <c r="SO139" s="62"/>
      <c r="SP139" s="62"/>
      <c r="SQ139" s="62"/>
      <c r="SR139" s="62"/>
      <c r="SS139" s="62"/>
      <c r="ST139" s="62"/>
      <c r="SU139" s="62"/>
      <c r="SV139" s="62"/>
      <c r="SW139" s="62"/>
      <c r="SX139" s="62"/>
      <c r="SY139" s="62"/>
      <c r="SZ139" s="62"/>
      <c r="TA139" s="62"/>
      <c r="TB139" s="62"/>
      <c r="TC139" s="62"/>
      <c r="TD139" s="62"/>
      <c r="TE139" s="62"/>
      <c r="TF139" s="62"/>
      <c r="TG139" s="62"/>
      <c r="TH139" s="62"/>
      <c r="TI139" s="62"/>
      <c r="TJ139" s="62"/>
      <c r="TK139" s="62"/>
      <c r="TL139" s="62"/>
      <c r="TM139" s="62"/>
      <c r="TN139" s="62"/>
      <c r="TO139" s="62"/>
      <c r="TP139" s="62"/>
      <c r="TQ139" s="62"/>
      <c r="TR139" s="62"/>
      <c r="TS139" s="62"/>
      <c r="TT139" s="62"/>
      <c r="TU139" s="62"/>
      <c r="TV139" s="62"/>
      <c r="TW139" s="62"/>
      <c r="TX139" s="62"/>
      <c r="TY139" s="62"/>
      <c r="TZ139" s="62"/>
      <c r="UA139" s="62"/>
      <c r="UB139" s="62"/>
      <c r="UC139" s="62"/>
      <c r="UD139" s="62"/>
      <c r="UE139" s="62"/>
      <c r="UF139" s="62"/>
      <c r="UG139" s="62"/>
      <c r="UH139" s="62"/>
      <c r="UI139" s="62"/>
      <c r="UJ139" s="62"/>
      <c r="UK139" s="62"/>
      <c r="UL139" s="62"/>
      <c r="UM139" s="62"/>
      <c r="UN139" s="62"/>
      <c r="UO139" s="62"/>
      <c r="UP139" s="62"/>
      <c r="UQ139" s="62"/>
      <c r="UR139" s="62"/>
      <c r="US139" s="62"/>
      <c r="UT139" s="62"/>
      <c r="UU139" s="62"/>
      <c r="UV139" s="62"/>
      <c r="UW139" s="62"/>
      <c r="UX139" s="62"/>
      <c r="UY139" s="62"/>
      <c r="UZ139" s="62"/>
      <c r="VA139" s="62"/>
      <c r="VB139" s="62"/>
      <c r="VC139" s="62"/>
      <c r="VD139" s="62"/>
      <c r="VE139" s="62"/>
      <c r="VF139" s="62"/>
      <c r="VG139" s="62"/>
      <c r="VH139" s="62"/>
      <c r="VI139" s="62"/>
      <c r="VJ139" s="62"/>
      <c r="VK139" s="62"/>
      <c r="VL139" s="62"/>
      <c r="VM139" s="62"/>
      <c r="VN139" s="62"/>
      <c r="VO139" s="62"/>
      <c r="VP139" s="62"/>
      <c r="VQ139" s="62"/>
      <c r="VR139" s="62"/>
      <c r="VS139" s="62"/>
      <c r="VT139" s="62"/>
      <c r="VU139" s="62"/>
      <c r="VV139" s="62"/>
      <c r="VW139" s="62"/>
      <c r="VX139" s="62"/>
      <c r="VY139" s="62"/>
      <c r="VZ139" s="62"/>
      <c r="WA139" s="62"/>
      <c r="WB139" s="62"/>
      <c r="WC139" s="62"/>
      <c r="WD139" s="62"/>
      <c r="WE139" s="62"/>
      <c r="WF139" s="62"/>
      <c r="WG139" s="62"/>
      <c r="WH139" s="62"/>
      <c r="WI139" s="62"/>
      <c r="WJ139" s="62"/>
      <c r="WK139" s="62"/>
      <c r="WL139" s="62"/>
      <c r="WM139" s="62"/>
      <c r="WN139" s="62"/>
      <c r="WO139" s="62"/>
      <c r="WP139" s="62"/>
      <c r="WQ139" s="62"/>
      <c r="WR139" s="62"/>
      <c r="WS139" s="62"/>
      <c r="WT139" s="62"/>
      <c r="WU139" s="62"/>
      <c r="WV139" s="62"/>
      <c r="WW139" s="62"/>
      <c r="WX139" s="62"/>
      <c r="WY139" s="62"/>
      <c r="WZ139" s="62"/>
      <c r="XA139" s="62"/>
      <c r="XB139" s="62"/>
      <c r="XC139" s="62"/>
      <c r="XD139" s="62"/>
      <c r="XE139" s="62"/>
      <c r="XF139" s="62"/>
      <c r="XG139" s="62"/>
      <c r="XH139" s="62"/>
      <c r="XI139" s="62"/>
      <c r="XJ139" s="62"/>
      <c r="XK139" s="62"/>
      <c r="XL139" s="62"/>
      <c r="XM139" s="62"/>
      <c r="XN139" s="62"/>
      <c r="XO139" s="62"/>
      <c r="XP139" s="62"/>
      <c r="XQ139" s="62"/>
      <c r="XR139" s="62"/>
      <c r="XS139" s="62"/>
      <c r="XT139" s="62"/>
      <c r="XU139" s="62"/>
      <c r="XV139" s="62"/>
      <c r="XW139" s="62"/>
      <c r="XX139" s="62"/>
      <c r="XY139" s="62"/>
      <c r="XZ139" s="62"/>
      <c r="YA139" s="62"/>
      <c r="YB139" s="62"/>
      <c r="YC139" s="62"/>
      <c r="YD139" s="62"/>
      <c r="YE139" s="62"/>
      <c r="YF139" s="62"/>
      <c r="YG139" s="62"/>
      <c r="YH139" s="62"/>
      <c r="YI139" s="62"/>
      <c r="YJ139" s="62"/>
      <c r="YK139" s="62"/>
      <c r="YL139" s="62"/>
      <c r="YM139" s="62"/>
      <c r="YN139" s="62"/>
      <c r="YO139" s="62"/>
      <c r="YP139" s="62"/>
      <c r="YQ139" s="62"/>
      <c r="YR139" s="62"/>
      <c r="YS139" s="62"/>
      <c r="YT139" s="62"/>
      <c r="YU139" s="62"/>
      <c r="YV139" s="62"/>
      <c r="YW139" s="62"/>
      <c r="YX139" s="62"/>
      <c r="YY139" s="62"/>
      <c r="YZ139" s="62"/>
      <c r="ZA139" s="62"/>
      <c r="ZB139" s="62"/>
      <c r="ZC139" s="62"/>
      <c r="ZD139" s="62"/>
      <c r="ZE139" s="62"/>
      <c r="ZF139" s="62"/>
      <c r="ZG139" s="62"/>
      <c r="ZH139" s="62"/>
      <c r="ZI139" s="62"/>
      <c r="ZJ139" s="62"/>
      <c r="ZK139" s="62"/>
      <c r="ZL139" s="62"/>
      <c r="ZM139" s="62"/>
      <c r="ZN139" s="62"/>
      <c r="ZO139" s="62"/>
      <c r="ZP139" s="62"/>
      <c r="ZQ139" s="62"/>
      <c r="ZR139" s="62"/>
      <c r="ZS139" s="62"/>
      <c r="ZT139" s="62"/>
      <c r="ZU139" s="62"/>
      <c r="ZV139" s="62"/>
      <c r="ZW139" s="62"/>
      <c r="ZX139" s="62"/>
      <c r="ZY139" s="62"/>
      <c r="ZZ139" s="62"/>
      <c r="AAA139" s="62"/>
      <c r="AAB139" s="62"/>
      <c r="AAC139" s="62"/>
      <c r="AAD139" s="62"/>
      <c r="AAE139" s="62"/>
      <c r="AAF139" s="62"/>
      <c r="AAG139" s="62"/>
      <c r="AAH139" s="62"/>
      <c r="AAI139" s="62"/>
      <c r="AAJ139" s="62"/>
      <c r="AAK139" s="62"/>
      <c r="AAL139" s="62"/>
      <c r="AAM139" s="62"/>
      <c r="AAN139" s="62"/>
      <c r="AAO139" s="62"/>
      <c r="AAP139" s="62"/>
      <c r="AAQ139" s="62"/>
      <c r="AAR139" s="62"/>
      <c r="AAS139" s="62"/>
      <c r="AAT139" s="62"/>
      <c r="AAU139" s="62"/>
      <c r="AAV139" s="62"/>
      <c r="AAW139" s="62"/>
      <c r="AAX139" s="62"/>
      <c r="AAY139" s="62"/>
      <c r="AAZ139" s="62"/>
      <c r="ABA139" s="62"/>
      <c r="ABB139" s="62"/>
      <c r="ABC139" s="62"/>
      <c r="ABD139" s="62"/>
      <c r="ABE139" s="62"/>
      <c r="ABF139" s="62"/>
      <c r="ABG139" s="62"/>
      <c r="ABH139" s="62"/>
      <c r="ABI139" s="62"/>
      <c r="ABJ139" s="62"/>
      <c r="ABK139" s="62"/>
      <c r="ABL139" s="62"/>
      <c r="ABM139" s="62"/>
      <c r="ABN139" s="62"/>
      <c r="ABO139" s="62"/>
      <c r="ABP139" s="62"/>
      <c r="ABQ139" s="62"/>
      <c r="ABR139" s="62"/>
      <c r="ABS139" s="62"/>
      <c r="ABT139" s="62"/>
      <c r="ABU139" s="62"/>
      <c r="ABV139" s="62"/>
      <c r="ABW139" s="62"/>
      <c r="ABX139" s="62"/>
      <c r="ABY139" s="62"/>
      <c r="ABZ139" s="62"/>
      <c r="ACA139" s="62"/>
      <c r="ACB139" s="62"/>
      <c r="ACC139" s="62"/>
      <c r="ACD139" s="62"/>
      <c r="ACE139" s="62"/>
      <c r="ACF139" s="62"/>
      <c r="ACG139" s="62"/>
      <c r="ACH139" s="62"/>
      <c r="ACI139" s="62"/>
      <c r="ACJ139" s="62"/>
      <c r="ACK139" s="62"/>
      <c r="ACL139" s="62"/>
      <c r="ACM139" s="62"/>
      <c r="ACN139" s="62"/>
      <c r="ACO139" s="62"/>
      <c r="ACP139" s="62"/>
      <c r="ACQ139" s="62"/>
      <c r="ACR139" s="62"/>
      <c r="ACS139" s="62"/>
      <c r="ACT139" s="62"/>
      <c r="ACU139" s="62"/>
      <c r="ACV139" s="62"/>
      <c r="ACW139" s="62"/>
      <c r="ACX139" s="62"/>
      <c r="ACY139" s="62"/>
      <c r="ACZ139" s="62"/>
      <c r="ADA139" s="62"/>
      <c r="ADB139" s="62"/>
      <c r="ADC139" s="62"/>
      <c r="ADD139" s="62"/>
      <c r="ADE139" s="62"/>
      <c r="ADF139" s="62"/>
      <c r="ADG139" s="62"/>
      <c r="ADH139" s="62"/>
      <c r="ADI139" s="62"/>
      <c r="ADJ139" s="62"/>
      <c r="ADK139" s="62"/>
      <c r="ADL139" s="62"/>
      <c r="ADM139" s="62"/>
      <c r="ADN139" s="62"/>
      <c r="ADO139" s="62"/>
      <c r="ADP139" s="62"/>
      <c r="ADQ139" s="62"/>
      <c r="ADR139" s="62"/>
      <c r="ADS139" s="62"/>
      <c r="ADT139" s="62"/>
      <c r="ADU139" s="62"/>
      <c r="ADV139" s="62"/>
      <c r="ADW139" s="62"/>
      <c r="ADX139" s="62"/>
      <c r="ADY139" s="62"/>
      <c r="ADZ139" s="62"/>
      <c r="AEA139" s="62"/>
      <c r="AEB139" s="62"/>
      <c r="AEC139" s="62"/>
      <c r="AED139" s="62"/>
      <c r="AEE139" s="62"/>
      <c r="AEF139" s="62"/>
      <c r="AEG139" s="62"/>
      <c r="AEH139" s="62"/>
      <c r="AEI139" s="62"/>
      <c r="AEJ139" s="62"/>
      <c r="AEK139" s="62"/>
      <c r="AEL139" s="62"/>
      <c r="AEM139" s="62"/>
      <c r="AEN139" s="62"/>
      <c r="AEO139" s="62"/>
      <c r="AEP139" s="62"/>
      <c r="AEQ139" s="62"/>
      <c r="AER139" s="62"/>
      <c r="AES139" s="62"/>
      <c r="AET139" s="62"/>
      <c r="AEU139" s="62"/>
      <c r="AEV139" s="62"/>
      <c r="AEW139" s="62"/>
      <c r="AEX139" s="62"/>
      <c r="AEY139" s="62"/>
      <c r="AEZ139" s="62"/>
      <c r="AFA139" s="62"/>
      <c r="AFB139" s="62"/>
      <c r="AFC139" s="62"/>
      <c r="AFD139" s="62"/>
      <c r="AFE139" s="62"/>
      <c r="AFF139" s="62"/>
      <c r="AFG139" s="62"/>
      <c r="AFH139" s="62"/>
      <c r="AFI139" s="62"/>
      <c r="AFJ139" s="62"/>
      <c r="AFK139" s="62"/>
      <c r="AFL139" s="62"/>
      <c r="AFM139" s="62"/>
      <c r="AFN139" s="62"/>
      <c r="AFO139" s="62"/>
      <c r="AFP139" s="62"/>
      <c r="AFQ139" s="62"/>
      <c r="AFR139" s="62"/>
      <c r="AFS139" s="62"/>
      <c r="AFT139" s="62"/>
      <c r="AFU139" s="62"/>
      <c r="AFV139" s="62"/>
      <c r="AFW139" s="62"/>
      <c r="AFX139" s="62"/>
      <c r="AFY139" s="62"/>
      <c r="AFZ139" s="62"/>
      <c r="AGA139" s="62"/>
      <c r="AGB139" s="62"/>
      <c r="AGC139" s="62"/>
      <c r="AGD139" s="62"/>
      <c r="AGE139" s="62"/>
      <c r="AGF139" s="62"/>
      <c r="AGG139" s="62"/>
      <c r="AGH139" s="62"/>
      <c r="AGI139" s="62"/>
      <c r="AGJ139" s="62"/>
      <c r="AGK139" s="62"/>
      <c r="AGL139" s="62"/>
      <c r="AGM139" s="62"/>
      <c r="AGN139" s="62"/>
      <c r="AGO139" s="62"/>
      <c r="AGP139" s="62"/>
      <c r="AGQ139" s="62"/>
      <c r="AGR139" s="62"/>
      <c r="AGS139" s="62"/>
      <c r="AGT139" s="62"/>
      <c r="AGU139" s="62"/>
      <c r="AGV139" s="62"/>
      <c r="AGW139" s="62"/>
      <c r="AGX139" s="62"/>
      <c r="AGY139" s="62"/>
      <c r="AGZ139" s="62"/>
      <c r="AHA139" s="62"/>
      <c r="AHB139" s="62"/>
      <c r="AHC139" s="62"/>
      <c r="AHD139" s="62"/>
      <c r="AHE139" s="62"/>
      <c r="AHF139" s="62"/>
      <c r="AHG139" s="62"/>
      <c r="AHH139" s="62"/>
      <c r="AHI139" s="62"/>
      <c r="AHJ139" s="62"/>
      <c r="AHK139" s="62"/>
      <c r="AHL139" s="62"/>
      <c r="AHM139" s="62"/>
      <c r="AHN139" s="62"/>
      <c r="AHO139" s="62"/>
      <c r="AHP139" s="62"/>
      <c r="AHQ139" s="62"/>
      <c r="AHR139" s="62"/>
      <c r="AHS139" s="62"/>
      <c r="AHT139" s="62"/>
      <c r="AHU139" s="62"/>
      <c r="AHV139" s="62"/>
      <c r="AHW139" s="62"/>
      <c r="AHX139" s="62"/>
      <c r="AHY139" s="62"/>
      <c r="AHZ139" s="62"/>
      <c r="AIA139" s="62"/>
      <c r="AIB139" s="62"/>
      <c r="AIC139" s="62"/>
      <c r="AID139" s="62"/>
      <c r="AIE139" s="62"/>
      <c r="AIF139" s="62"/>
      <c r="AIG139" s="62"/>
      <c r="AIH139" s="62"/>
      <c r="AII139" s="62"/>
      <c r="AIJ139" s="62"/>
      <c r="AIK139" s="62"/>
      <c r="AIL139" s="62"/>
      <c r="AIM139" s="62"/>
      <c r="AIN139" s="62"/>
      <c r="AIO139" s="62"/>
      <c r="AIP139" s="62"/>
      <c r="AIQ139" s="62"/>
      <c r="AIR139" s="62"/>
      <c r="AIS139" s="62"/>
      <c r="AIT139" s="62"/>
      <c r="AIU139" s="62"/>
      <c r="AIV139" s="62"/>
      <c r="AIW139" s="62"/>
      <c r="AIX139" s="62"/>
      <c r="AIY139" s="62"/>
      <c r="AIZ139" s="62"/>
      <c r="AJA139" s="62"/>
      <c r="AJB139" s="62"/>
      <c r="AJC139" s="62"/>
      <c r="AJD139" s="62"/>
      <c r="AJE139" s="62"/>
      <c r="AJF139" s="62"/>
      <c r="AJG139" s="62"/>
      <c r="AJH139" s="62"/>
      <c r="AJI139" s="62"/>
      <c r="AJJ139" s="62"/>
      <c r="AJK139" s="62"/>
      <c r="AJL139" s="62"/>
      <c r="AJM139" s="62"/>
      <c r="AJN139" s="62"/>
      <c r="AJO139" s="62"/>
      <c r="AJP139" s="62"/>
      <c r="AJQ139" s="62"/>
      <c r="AJR139" s="62"/>
      <c r="AJS139" s="62"/>
      <c r="AJT139" s="62"/>
      <c r="AJU139" s="62"/>
      <c r="AJV139" s="62"/>
      <c r="AJW139" s="62"/>
      <c r="AJX139" s="62"/>
      <c r="AJY139" s="62"/>
      <c r="AJZ139" s="62"/>
      <c r="AKA139" s="62"/>
      <c r="AKB139" s="62"/>
      <c r="AKC139" s="62"/>
      <c r="AKD139" s="62"/>
      <c r="AKE139" s="62"/>
      <c r="AKF139" s="62"/>
      <c r="AKG139" s="62"/>
      <c r="AKH139" s="62"/>
      <c r="AKI139" s="62"/>
      <c r="AKJ139" s="62"/>
      <c r="AKK139" s="62"/>
      <c r="AKL139" s="62"/>
      <c r="AKM139" s="62"/>
      <c r="AKN139" s="62"/>
      <c r="AKO139" s="62"/>
      <c r="AKP139" s="62"/>
      <c r="AKQ139" s="62"/>
      <c r="AKR139" s="62"/>
      <c r="AKS139" s="62"/>
      <c r="AKT139" s="62"/>
      <c r="AKU139" s="62"/>
      <c r="AKV139" s="62"/>
      <c r="AKW139" s="62"/>
      <c r="AKX139" s="62"/>
      <c r="AKY139" s="62"/>
      <c r="AKZ139" s="62"/>
      <c r="ALA139" s="62"/>
      <c r="ALB139" s="62"/>
      <c r="ALC139" s="62"/>
      <c r="ALD139" s="62"/>
      <c r="ALE139" s="62"/>
      <c r="ALF139" s="62"/>
      <c r="ALG139" s="62"/>
      <c r="ALH139" s="62"/>
      <c r="ALI139" s="62"/>
      <c r="ALJ139" s="62"/>
      <c r="ALK139" s="62"/>
      <c r="ALL139" s="62"/>
      <c r="ALM139" s="62"/>
      <c r="ALN139" s="62"/>
      <c r="ALO139" s="62"/>
      <c r="ALP139" s="62"/>
      <c r="ALQ139" s="62"/>
      <c r="ALR139" s="62"/>
      <c r="ALS139" s="62"/>
      <c r="ALT139" s="62"/>
      <c r="ALU139" s="62"/>
      <c r="ALV139" s="62"/>
      <c r="ALW139" s="62"/>
      <c r="ALX139" s="62"/>
      <c r="ALY139" s="62"/>
      <c r="ALZ139" s="62"/>
      <c r="AMA139" s="62"/>
      <c r="AMB139" s="62"/>
      <c r="AMC139" s="62"/>
      <c r="AMD139" s="62"/>
      <c r="AME139" s="62"/>
      <c r="AMF139" s="62"/>
      <c r="AMG139" s="62"/>
      <c r="AMH139" s="62"/>
      <c r="AMI139" s="62"/>
      <c r="AMJ139" s="62"/>
      <c r="AMK139" s="62"/>
      <c r="AML139" s="62"/>
      <c r="AMM139" s="62"/>
      <c r="AMN139" s="62"/>
      <c r="AMO139" s="62"/>
      <c r="AMP139" s="62"/>
      <c r="AMQ139" s="62"/>
      <c r="AMR139" s="62"/>
      <c r="AMS139" s="62"/>
      <c r="AMT139" s="62"/>
      <c r="AMU139" s="62"/>
      <c r="AMV139" s="62"/>
      <c r="AMW139" s="62"/>
      <c r="AMX139" s="62"/>
      <c r="AMY139" s="62"/>
      <c r="AMZ139" s="62"/>
      <c r="ANA139" s="62"/>
      <c r="ANB139" s="62"/>
      <c r="ANC139" s="62"/>
      <c r="AND139" s="62"/>
      <c r="ANE139" s="62"/>
      <c r="ANF139" s="62"/>
      <c r="ANG139" s="62"/>
      <c r="ANH139" s="62"/>
      <c r="ANI139" s="62"/>
      <c r="ANJ139" s="62"/>
      <c r="ANK139" s="62"/>
      <c r="ANL139" s="62"/>
      <c r="ANM139" s="62"/>
      <c r="ANN139" s="62"/>
      <c r="ANO139" s="62"/>
      <c r="ANP139" s="62"/>
      <c r="ANQ139" s="62"/>
      <c r="ANR139" s="62"/>
      <c r="ANS139" s="62"/>
      <c r="ANT139" s="62"/>
      <c r="ANU139" s="62"/>
      <c r="ANV139" s="62"/>
      <c r="ANW139" s="62"/>
      <c r="ANX139" s="62"/>
      <c r="ANY139" s="62"/>
      <c r="ANZ139" s="62"/>
      <c r="AOA139" s="62"/>
      <c r="AOB139" s="62"/>
      <c r="AOC139" s="62"/>
      <c r="AOD139" s="62"/>
      <c r="AOE139" s="62"/>
      <c r="AOF139" s="62"/>
      <c r="AOG139" s="62"/>
      <c r="AOH139" s="62"/>
      <c r="AOI139" s="62"/>
      <c r="AOJ139" s="62"/>
      <c r="AOK139" s="62"/>
      <c r="AOL139" s="62"/>
      <c r="AOM139" s="62"/>
      <c r="AON139" s="62"/>
      <c r="AOO139" s="62"/>
      <c r="AOP139" s="62"/>
      <c r="AOQ139" s="62"/>
      <c r="AOR139" s="62"/>
      <c r="AOS139" s="62"/>
      <c r="AOT139" s="62"/>
      <c r="AOU139" s="62"/>
      <c r="AOV139" s="62"/>
      <c r="AOW139" s="62"/>
      <c r="AOX139" s="62"/>
      <c r="AOY139" s="62"/>
      <c r="AOZ139" s="62"/>
      <c r="APA139" s="62"/>
      <c r="APB139" s="62"/>
      <c r="APC139" s="62"/>
      <c r="APD139" s="62"/>
      <c r="APE139" s="62"/>
      <c r="APF139" s="62"/>
      <c r="APG139" s="62"/>
      <c r="APH139" s="62"/>
      <c r="API139" s="62"/>
      <c r="APJ139" s="62"/>
      <c r="APK139" s="62"/>
      <c r="APL139" s="62"/>
      <c r="APM139" s="62"/>
      <c r="APN139" s="62"/>
      <c r="APO139" s="62"/>
      <c r="APP139" s="62"/>
      <c r="APQ139" s="62"/>
      <c r="APR139" s="62"/>
      <c r="APS139" s="62"/>
      <c r="APT139" s="62"/>
      <c r="APU139" s="62"/>
      <c r="APV139" s="62"/>
      <c r="APW139" s="62"/>
      <c r="APX139" s="62"/>
      <c r="APY139" s="62"/>
      <c r="APZ139" s="62"/>
      <c r="AQA139" s="62"/>
      <c r="AQB139" s="62"/>
      <c r="AQC139" s="62"/>
      <c r="AQD139" s="62"/>
      <c r="AQE139" s="62"/>
      <c r="AQF139" s="62"/>
      <c r="AQG139" s="62"/>
      <c r="AQH139" s="62"/>
      <c r="AQI139" s="62"/>
      <c r="AQJ139" s="62"/>
      <c r="AQK139" s="62"/>
      <c r="AQL139" s="62"/>
      <c r="AQM139" s="62"/>
      <c r="AQN139" s="62"/>
      <c r="AQO139" s="62"/>
      <c r="AQP139" s="62"/>
      <c r="AQQ139" s="62"/>
      <c r="AQR139" s="62"/>
      <c r="AQS139" s="62"/>
      <c r="AQT139" s="62"/>
      <c r="AQU139" s="62"/>
      <c r="AQV139" s="62"/>
      <c r="AQW139" s="62"/>
      <c r="AQX139" s="62"/>
      <c r="AQY139" s="62"/>
      <c r="AQZ139" s="62"/>
      <c r="ARA139" s="62"/>
      <c r="ARB139" s="62"/>
      <c r="ARC139" s="62"/>
      <c r="ARD139" s="62"/>
      <c r="ARE139" s="62"/>
      <c r="ARF139" s="62"/>
      <c r="ARG139" s="62"/>
      <c r="ARH139" s="62"/>
      <c r="ARI139" s="62"/>
      <c r="ARJ139" s="62"/>
      <c r="ARK139" s="62"/>
      <c r="ARL139" s="62"/>
      <c r="ARM139" s="62"/>
      <c r="ARN139" s="62"/>
      <c r="ARO139" s="62"/>
      <c r="ARP139" s="62"/>
      <c r="ARQ139" s="62"/>
      <c r="ARR139" s="62"/>
      <c r="ARS139" s="62"/>
      <c r="ART139" s="62"/>
      <c r="ARU139" s="62"/>
      <c r="ARV139" s="62"/>
      <c r="ARW139" s="62"/>
      <c r="ARX139" s="62"/>
      <c r="ARY139" s="62"/>
      <c r="ARZ139" s="62"/>
      <c r="ASA139" s="62"/>
      <c r="ASB139" s="62"/>
      <c r="ASC139" s="62"/>
      <c r="ASD139" s="62"/>
      <c r="ASE139" s="62"/>
      <c r="ASF139" s="62"/>
      <c r="ASG139" s="62"/>
      <c r="ASH139" s="62"/>
      <c r="ASI139" s="62"/>
      <c r="ASJ139" s="62"/>
      <c r="ASK139" s="62"/>
      <c r="ASL139" s="62"/>
      <c r="ASM139" s="62"/>
      <c r="ASN139" s="62"/>
      <c r="ASO139" s="62"/>
      <c r="ASP139" s="62"/>
      <c r="ASQ139" s="62"/>
      <c r="ASR139" s="62"/>
      <c r="ASS139" s="62"/>
      <c r="AST139" s="62"/>
      <c r="ASU139" s="62"/>
      <c r="ASV139" s="62"/>
      <c r="ASW139" s="62"/>
      <c r="ASX139" s="62"/>
      <c r="ASY139" s="62"/>
      <c r="ASZ139" s="62"/>
      <c r="ATA139" s="62"/>
      <c r="ATB139" s="62"/>
      <c r="ATC139" s="62"/>
      <c r="ATD139" s="62"/>
      <c r="ATE139" s="62"/>
      <c r="ATF139" s="62"/>
      <c r="ATG139" s="62"/>
      <c r="ATH139" s="62"/>
      <c r="ATI139" s="62"/>
      <c r="ATJ139" s="62"/>
      <c r="ATK139" s="62"/>
      <c r="ATL139" s="62"/>
      <c r="ATM139" s="62"/>
      <c r="ATN139" s="62"/>
      <c r="ATO139" s="62"/>
      <c r="ATP139" s="62"/>
      <c r="ATQ139" s="62"/>
      <c r="ATR139" s="62"/>
      <c r="ATS139" s="62"/>
      <c r="ATT139" s="62"/>
      <c r="ATU139" s="62"/>
      <c r="ATV139" s="62"/>
      <c r="ATW139" s="62"/>
      <c r="ATX139" s="62"/>
      <c r="ATY139" s="62"/>
      <c r="ATZ139" s="62"/>
      <c r="AUA139" s="62"/>
      <c r="AUB139" s="62"/>
      <c r="AUC139" s="62"/>
      <c r="AUD139" s="62"/>
      <c r="AUE139" s="62"/>
      <c r="AUF139" s="62"/>
      <c r="AUG139" s="62"/>
      <c r="AUH139" s="62"/>
      <c r="AUI139" s="62"/>
      <c r="AUJ139" s="62"/>
      <c r="AUK139" s="62"/>
      <c r="AUL139" s="62"/>
      <c r="AUM139" s="62"/>
      <c r="AUN139" s="62"/>
      <c r="AUO139" s="62"/>
      <c r="AUP139" s="62"/>
      <c r="AUQ139" s="62"/>
      <c r="AUR139" s="62"/>
      <c r="AUS139" s="62"/>
      <c r="AUT139" s="62"/>
      <c r="AUU139" s="62"/>
      <c r="AUV139" s="62"/>
      <c r="AUW139" s="62"/>
      <c r="AUX139" s="62"/>
      <c r="AUY139" s="62"/>
      <c r="AUZ139" s="62"/>
      <c r="AVA139" s="62"/>
      <c r="AVB139" s="62"/>
      <c r="AVC139" s="62"/>
      <c r="AVD139" s="62"/>
      <c r="AVE139" s="62"/>
      <c r="AVF139" s="62"/>
      <c r="AVG139" s="62"/>
      <c r="AVH139" s="62"/>
      <c r="AVI139" s="62"/>
      <c r="AVJ139" s="62"/>
      <c r="AVK139" s="62"/>
      <c r="AVL139" s="62"/>
      <c r="AVM139" s="62"/>
      <c r="AVN139" s="62"/>
      <c r="AVO139" s="62"/>
      <c r="AVP139" s="62"/>
      <c r="AVQ139" s="62"/>
      <c r="AVR139" s="62"/>
      <c r="AVS139" s="62"/>
      <c r="AVT139" s="62"/>
      <c r="AVU139" s="62"/>
      <c r="AVV139" s="62"/>
      <c r="AVW139" s="62"/>
      <c r="AVX139" s="62"/>
      <c r="AVY139" s="62"/>
      <c r="AVZ139" s="62"/>
      <c r="AWA139" s="62"/>
      <c r="AWB139" s="62"/>
      <c r="AWC139" s="62"/>
      <c r="AWD139" s="62"/>
      <c r="AWE139" s="62"/>
      <c r="AWF139" s="62"/>
      <c r="AWG139" s="62"/>
      <c r="AWH139" s="62"/>
      <c r="AWI139" s="62"/>
      <c r="AWJ139" s="62"/>
      <c r="AWK139" s="62"/>
      <c r="AWL139" s="62"/>
      <c r="AWM139" s="62"/>
      <c r="AWN139" s="62"/>
      <c r="AWO139" s="62"/>
      <c r="AWP139" s="62"/>
      <c r="AWQ139" s="62"/>
      <c r="AWR139" s="62"/>
      <c r="AWS139" s="62"/>
      <c r="AWT139" s="62"/>
      <c r="AWU139" s="62"/>
      <c r="AWV139" s="62"/>
      <c r="AWW139" s="62"/>
      <c r="AWX139" s="62"/>
      <c r="AWY139" s="62"/>
      <c r="AWZ139" s="62"/>
      <c r="AXA139" s="62"/>
      <c r="AXB139" s="62"/>
      <c r="AXC139" s="62"/>
      <c r="AXD139" s="62"/>
      <c r="AXE139" s="62"/>
    </row>
    <row r="140" spans="1:1305" s="77" customFormat="1" ht="18" customHeight="1" x14ac:dyDescent="0.3">
      <c r="A140" s="54">
        <v>9780241993620</v>
      </c>
      <c r="B140" s="54">
        <v>2839616</v>
      </c>
      <c r="C140" s="55" t="s">
        <v>283</v>
      </c>
      <c r="D140" s="63">
        <v>14.5</v>
      </c>
      <c r="E140" s="71">
        <v>21600</v>
      </c>
      <c r="F140" s="74"/>
      <c r="G140" s="75"/>
      <c r="H140" s="76"/>
      <c r="I140" s="75"/>
      <c r="J140" s="74"/>
      <c r="K140" s="74"/>
      <c r="L140" s="75"/>
      <c r="M140" s="76"/>
      <c r="N140" s="75"/>
      <c r="O140" s="74"/>
      <c r="P140" s="74"/>
      <c r="Q140" s="75"/>
      <c r="R140" s="76"/>
      <c r="S140" s="75"/>
      <c r="T140" s="74"/>
      <c r="U140" s="74"/>
      <c r="V140" s="75"/>
      <c r="W140" s="76"/>
      <c r="X140" s="75"/>
      <c r="Y140" s="74"/>
      <c r="Z140" s="74"/>
      <c r="AA140" s="75"/>
      <c r="AB140" s="76"/>
      <c r="AC140" s="75"/>
      <c r="AD140" s="74"/>
      <c r="AE140" s="74"/>
      <c r="AF140" s="75"/>
      <c r="AG140" s="76"/>
      <c r="AH140" s="75"/>
      <c r="AI140" s="74"/>
      <c r="AJ140" s="74"/>
      <c r="AK140" s="75"/>
      <c r="AL140" s="76"/>
      <c r="AM140" s="75"/>
      <c r="AN140" s="74"/>
      <c r="AO140" s="74"/>
      <c r="AP140" s="75"/>
      <c r="AQ140" s="76"/>
      <c r="AR140" s="75"/>
      <c r="AS140" s="74"/>
      <c r="AT140" s="74"/>
      <c r="AU140" s="75"/>
      <c r="AV140" s="76"/>
      <c r="AW140" s="75"/>
      <c r="AX140" s="74"/>
      <c r="AY140" s="74"/>
      <c r="AZ140" s="75"/>
      <c r="BA140" s="76"/>
      <c r="BB140" s="75"/>
      <c r="BC140" s="74"/>
      <c r="BD140" s="74"/>
      <c r="BE140" s="75"/>
      <c r="BF140" s="76"/>
      <c r="BG140" s="75"/>
      <c r="BH140" s="74"/>
      <c r="BI140" s="74"/>
      <c r="BJ140" s="75"/>
      <c r="BK140" s="76"/>
      <c r="BL140" s="75"/>
      <c r="BM140" s="74"/>
      <c r="BN140" s="74"/>
      <c r="BO140" s="75"/>
      <c r="BP140" s="76"/>
      <c r="BQ140" s="75"/>
      <c r="BR140" s="74"/>
      <c r="BS140" s="74"/>
      <c r="BT140" s="75"/>
      <c r="BU140" s="76"/>
      <c r="BV140" s="75"/>
      <c r="BW140" s="74"/>
      <c r="BX140" s="74"/>
      <c r="BY140" s="75"/>
      <c r="BZ140" s="76"/>
      <c r="CA140" s="75"/>
      <c r="CB140" s="74"/>
      <c r="CC140" s="74"/>
      <c r="CD140" s="75"/>
      <c r="CE140" s="76"/>
      <c r="CF140" s="75"/>
      <c r="CG140" s="74"/>
      <c r="CH140" s="74"/>
      <c r="CI140" s="75"/>
      <c r="CJ140" s="76"/>
      <c r="CK140" s="75"/>
      <c r="CL140" s="74"/>
      <c r="CM140" s="74"/>
      <c r="CN140" s="75"/>
      <c r="CO140" s="76"/>
      <c r="CP140" s="75"/>
      <c r="CQ140" s="74"/>
      <c r="CR140" s="74"/>
      <c r="CS140" s="75"/>
      <c r="CT140" s="76"/>
      <c r="CU140" s="75"/>
      <c r="CV140" s="74"/>
      <c r="CW140" s="74"/>
      <c r="CX140" s="75"/>
      <c r="CY140" s="76"/>
      <c r="CZ140" s="75"/>
      <c r="DA140" s="74"/>
      <c r="DB140" s="74"/>
      <c r="DC140" s="75"/>
      <c r="DD140" s="76"/>
      <c r="DE140" s="75"/>
      <c r="DF140" s="74"/>
      <c r="DG140" s="74"/>
      <c r="DH140" s="75"/>
      <c r="DI140" s="76"/>
      <c r="DJ140" s="75"/>
      <c r="DK140" s="74"/>
      <c r="DL140" s="74"/>
      <c r="DM140" s="75"/>
      <c r="DN140" s="76"/>
      <c r="DO140" s="75"/>
      <c r="DP140" s="74"/>
      <c r="DQ140" s="74"/>
      <c r="DR140" s="75"/>
      <c r="DS140" s="76"/>
      <c r="DT140" s="75"/>
      <c r="DU140" s="74"/>
      <c r="DV140" s="74"/>
      <c r="DW140" s="75"/>
      <c r="DX140" s="76"/>
      <c r="DY140" s="75"/>
      <c r="DZ140" s="74"/>
      <c r="EA140" s="74"/>
      <c r="EB140" s="75"/>
      <c r="EC140" s="76"/>
      <c r="ED140" s="75"/>
      <c r="EE140" s="74"/>
      <c r="EF140" s="74"/>
      <c r="EG140" s="75"/>
      <c r="EH140" s="76"/>
      <c r="EI140" s="75"/>
      <c r="EJ140" s="74"/>
      <c r="EK140" s="74"/>
      <c r="EL140" s="75"/>
      <c r="EM140" s="76"/>
      <c r="EN140" s="75"/>
      <c r="EO140" s="74"/>
      <c r="EP140" s="74"/>
      <c r="EQ140" s="75"/>
      <c r="ER140" s="76"/>
      <c r="ES140" s="75"/>
      <c r="ET140" s="74"/>
      <c r="EU140" s="74"/>
      <c r="EV140" s="75"/>
      <c r="EW140" s="76"/>
      <c r="EX140" s="75"/>
      <c r="EY140" s="74"/>
      <c r="EZ140" s="74"/>
      <c r="FA140" s="75"/>
      <c r="FB140" s="76"/>
      <c r="FC140" s="75"/>
      <c r="FD140" s="74"/>
      <c r="FE140" s="74"/>
      <c r="FF140" s="75"/>
      <c r="FG140" s="76"/>
      <c r="FH140" s="75"/>
      <c r="FI140" s="74"/>
      <c r="FJ140" s="74"/>
      <c r="FK140" s="75"/>
      <c r="FL140" s="76"/>
      <c r="FM140" s="75"/>
      <c r="FN140" s="74"/>
      <c r="FO140" s="74"/>
      <c r="FP140" s="75"/>
      <c r="FQ140" s="76"/>
      <c r="FR140" s="75"/>
      <c r="FS140" s="74"/>
      <c r="FT140" s="74"/>
      <c r="FU140" s="75"/>
      <c r="FV140" s="76"/>
      <c r="FW140" s="75"/>
      <c r="FX140" s="74"/>
      <c r="FY140" s="74"/>
      <c r="FZ140" s="75"/>
      <c r="GA140" s="76"/>
      <c r="GB140" s="75"/>
      <c r="GC140" s="74"/>
      <c r="GD140" s="74"/>
      <c r="GE140" s="75"/>
      <c r="GF140" s="76"/>
      <c r="GG140" s="75"/>
      <c r="GH140" s="74"/>
      <c r="GI140" s="74"/>
      <c r="GJ140" s="75"/>
      <c r="GK140" s="76"/>
      <c r="GL140" s="75"/>
      <c r="GM140" s="74"/>
      <c r="GN140" s="74"/>
      <c r="GO140" s="75"/>
      <c r="GP140" s="76"/>
      <c r="GQ140" s="75"/>
      <c r="GR140" s="74"/>
      <c r="GS140" s="74"/>
      <c r="GT140" s="75"/>
      <c r="GU140" s="76"/>
      <c r="GV140" s="75"/>
      <c r="GW140" s="74"/>
      <c r="GX140" s="74"/>
      <c r="GY140" s="75"/>
      <c r="GZ140" s="76"/>
      <c r="HA140" s="75"/>
      <c r="HB140" s="74"/>
      <c r="HC140" s="74"/>
      <c r="HD140" s="75"/>
      <c r="HE140" s="76"/>
      <c r="HF140" s="75"/>
      <c r="HG140" s="74"/>
      <c r="HH140" s="74"/>
      <c r="HI140" s="75"/>
      <c r="HJ140" s="76"/>
      <c r="HK140" s="75"/>
      <c r="HL140" s="74"/>
      <c r="HM140" s="74"/>
      <c r="HN140" s="75"/>
      <c r="HO140" s="76"/>
      <c r="HP140" s="75"/>
      <c r="HQ140" s="74"/>
      <c r="HR140" s="74"/>
      <c r="HS140" s="75"/>
      <c r="HT140" s="76"/>
      <c r="HU140" s="75"/>
      <c r="HV140" s="74"/>
      <c r="HW140" s="74"/>
      <c r="HX140" s="75"/>
      <c r="HY140" s="76"/>
      <c r="HZ140" s="75"/>
      <c r="IA140" s="74"/>
      <c r="IB140" s="74"/>
      <c r="IC140" s="75"/>
      <c r="ID140" s="76"/>
      <c r="IE140" s="75"/>
      <c r="IF140" s="74"/>
      <c r="IG140" s="74"/>
      <c r="IH140" s="75"/>
      <c r="II140" s="75"/>
    </row>
    <row r="141" spans="1:1305" s="62" customFormat="1" ht="18" customHeight="1" x14ac:dyDescent="0.3">
      <c r="A141" s="82">
        <v>9781529114829</v>
      </c>
      <c r="B141" s="82">
        <v>2896063</v>
      </c>
      <c r="C141" s="83" t="s">
        <v>727</v>
      </c>
      <c r="D141" s="84">
        <v>14.5</v>
      </c>
      <c r="E141" s="85">
        <v>27440</v>
      </c>
      <c r="F141" s="67"/>
      <c r="G141" s="61"/>
      <c r="H141" s="68"/>
      <c r="I141" s="61"/>
      <c r="J141" s="67"/>
      <c r="K141" s="67"/>
      <c r="L141" s="61"/>
      <c r="M141" s="68"/>
      <c r="N141" s="61"/>
      <c r="O141" s="67"/>
      <c r="P141" s="67"/>
      <c r="Q141" s="61"/>
      <c r="R141" s="68"/>
      <c r="S141" s="61"/>
      <c r="T141" s="67"/>
      <c r="U141" s="67"/>
      <c r="V141" s="61"/>
      <c r="W141" s="68"/>
      <c r="X141" s="61"/>
      <c r="Y141" s="67"/>
      <c r="Z141" s="67"/>
      <c r="AA141" s="61"/>
      <c r="AB141" s="68"/>
      <c r="AC141" s="61"/>
      <c r="AD141" s="67"/>
      <c r="AE141" s="67"/>
      <c r="AF141" s="61"/>
      <c r="AG141" s="68"/>
      <c r="AH141" s="61"/>
      <c r="AI141" s="67"/>
      <c r="AJ141" s="67"/>
      <c r="AK141" s="61"/>
      <c r="AL141" s="68"/>
      <c r="AM141" s="61"/>
      <c r="AN141" s="67"/>
      <c r="AO141" s="67"/>
      <c r="AP141" s="61"/>
      <c r="AQ141" s="68"/>
      <c r="AR141" s="61"/>
      <c r="AS141" s="67"/>
      <c r="AT141" s="67"/>
      <c r="AU141" s="61"/>
      <c r="AV141" s="68"/>
      <c r="AW141" s="61"/>
      <c r="AX141" s="67"/>
      <c r="AY141" s="67"/>
      <c r="AZ141" s="61"/>
      <c r="BA141" s="68"/>
      <c r="BB141" s="61"/>
      <c r="BC141" s="67"/>
      <c r="BD141" s="67"/>
      <c r="BE141" s="61"/>
      <c r="BF141" s="68"/>
      <c r="BG141" s="61"/>
      <c r="BH141" s="67"/>
      <c r="BI141" s="67"/>
      <c r="BJ141" s="61"/>
      <c r="BK141" s="68"/>
      <c r="BL141" s="61"/>
      <c r="BM141" s="67"/>
      <c r="BN141" s="67"/>
      <c r="BO141" s="61"/>
      <c r="BP141" s="68"/>
      <c r="BQ141" s="61"/>
      <c r="BR141" s="67"/>
      <c r="BS141" s="67"/>
      <c r="BT141" s="61"/>
      <c r="BU141" s="68"/>
      <c r="BV141" s="61"/>
      <c r="BW141" s="67"/>
      <c r="BX141" s="67"/>
      <c r="BY141" s="61"/>
      <c r="BZ141" s="68"/>
      <c r="CA141" s="61"/>
      <c r="CB141" s="67"/>
      <c r="CC141" s="67"/>
      <c r="CD141" s="61"/>
      <c r="CE141" s="68"/>
      <c r="CF141" s="61"/>
      <c r="CG141" s="67"/>
      <c r="CH141" s="67"/>
      <c r="CI141" s="61"/>
      <c r="CJ141" s="68"/>
      <c r="CK141" s="61"/>
      <c r="CL141" s="67"/>
      <c r="CM141" s="67"/>
      <c r="CN141" s="61"/>
      <c r="CO141" s="68"/>
      <c r="CP141" s="61"/>
      <c r="CQ141" s="67"/>
      <c r="CR141" s="67"/>
      <c r="CS141" s="61"/>
      <c r="CT141" s="68"/>
      <c r="CU141" s="61"/>
      <c r="CV141" s="67"/>
      <c r="CW141" s="67"/>
      <c r="CX141" s="61"/>
      <c r="CY141" s="68"/>
      <c r="CZ141" s="61"/>
      <c r="DA141" s="67"/>
      <c r="DB141" s="67"/>
      <c r="DC141" s="61"/>
      <c r="DD141" s="68"/>
      <c r="DE141" s="61"/>
      <c r="DF141" s="67"/>
      <c r="DG141" s="67"/>
      <c r="DH141" s="61"/>
      <c r="DI141" s="68"/>
      <c r="DJ141" s="61"/>
      <c r="DK141" s="67"/>
      <c r="DL141" s="67"/>
      <c r="DM141" s="61"/>
      <c r="DN141" s="68"/>
      <c r="DO141" s="61"/>
      <c r="DP141" s="67"/>
      <c r="DQ141" s="67"/>
      <c r="DR141" s="61"/>
      <c r="DS141" s="68"/>
      <c r="DT141" s="61"/>
      <c r="DU141" s="67"/>
      <c r="DV141" s="67"/>
      <c r="DW141" s="61"/>
      <c r="DX141" s="68"/>
      <c r="DY141" s="61"/>
      <c r="DZ141" s="67"/>
      <c r="EA141" s="67"/>
      <c r="EB141" s="61"/>
      <c r="EC141" s="68"/>
      <c r="ED141" s="61"/>
      <c r="EE141" s="67"/>
      <c r="EF141" s="67"/>
      <c r="EG141" s="61"/>
      <c r="EH141" s="68"/>
      <c r="EI141" s="61"/>
      <c r="EJ141" s="67"/>
      <c r="EK141" s="67"/>
      <c r="EL141" s="61"/>
      <c r="EM141" s="68"/>
      <c r="EN141" s="61"/>
      <c r="EO141" s="67"/>
      <c r="EP141" s="67"/>
      <c r="EQ141" s="61"/>
      <c r="ER141" s="68"/>
      <c r="ES141" s="61"/>
      <c r="ET141" s="67"/>
      <c r="EU141" s="67"/>
      <c r="EV141" s="61"/>
      <c r="EW141" s="68"/>
      <c r="EX141" s="61"/>
      <c r="EY141" s="67"/>
      <c r="EZ141" s="67"/>
      <c r="FA141" s="61"/>
      <c r="FB141" s="68"/>
      <c r="FC141" s="61"/>
      <c r="FD141" s="67"/>
      <c r="FE141" s="67"/>
      <c r="FF141" s="61"/>
      <c r="FG141" s="68"/>
      <c r="FH141" s="61"/>
      <c r="FI141" s="67"/>
      <c r="FJ141" s="67"/>
      <c r="FK141" s="61"/>
      <c r="FL141" s="68"/>
      <c r="FM141" s="61"/>
      <c r="FN141" s="67"/>
      <c r="FO141" s="67"/>
      <c r="FP141" s="61"/>
      <c r="FQ141" s="68"/>
      <c r="FR141" s="61"/>
      <c r="FS141" s="67"/>
      <c r="FT141" s="67"/>
      <c r="FU141" s="61"/>
      <c r="FV141" s="68"/>
      <c r="FW141" s="61"/>
      <c r="FX141" s="67"/>
      <c r="FY141" s="67"/>
      <c r="FZ141" s="61"/>
      <c r="GA141" s="68"/>
      <c r="GB141" s="61"/>
      <c r="GC141" s="67"/>
      <c r="GD141" s="67"/>
      <c r="GE141" s="61"/>
      <c r="GF141" s="68"/>
      <c r="GG141" s="61"/>
      <c r="GH141" s="67"/>
      <c r="GI141" s="67"/>
      <c r="GJ141" s="61"/>
      <c r="GK141" s="68"/>
      <c r="GL141" s="61"/>
      <c r="GM141" s="67"/>
      <c r="GN141" s="67"/>
      <c r="GO141" s="61"/>
      <c r="GP141" s="68"/>
      <c r="GQ141" s="61"/>
      <c r="GR141" s="67"/>
      <c r="GS141" s="67"/>
      <c r="GT141" s="61"/>
      <c r="GU141" s="68"/>
      <c r="GV141" s="61"/>
      <c r="GW141" s="67"/>
      <c r="GX141" s="67"/>
      <c r="GY141" s="61"/>
      <c r="GZ141" s="68"/>
      <c r="HA141" s="61"/>
      <c r="HB141" s="67"/>
      <c r="HC141" s="67"/>
      <c r="HD141" s="61"/>
      <c r="HE141" s="68"/>
      <c r="HF141" s="61"/>
      <c r="HG141" s="67"/>
      <c r="HH141" s="67"/>
      <c r="HI141" s="61"/>
      <c r="HJ141" s="68"/>
      <c r="HK141" s="61"/>
      <c r="HL141" s="67"/>
      <c r="HM141" s="67"/>
      <c r="HN141" s="61"/>
      <c r="HO141" s="68"/>
      <c r="HP141" s="61"/>
      <c r="HQ141" s="67"/>
      <c r="HR141" s="67"/>
      <c r="HS141" s="61"/>
      <c r="HT141" s="68"/>
      <c r="HU141" s="61"/>
      <c r="HV141" s="67"/>
      <c r="HW141" s="67"/>
      <c r="HX141" s="61"/>
      <c r="HY141" s="68"/>
      <c r="HZ141" s="61"/>
      <c r="IA141" s="67"/>
      <c r="IB141" s="67"/>
      <c r="IC141" s="61"/>
      <c r="ID141" s="68"/>
      <c r="IE141" s="61"/>
      <c r="IF141" s="67"/>
      <c r="IG141" s="67"/>
      <c r="IH141" s="61"/>
      <c r="II141" s="61"/>
    </row>
    <row r="142" spans="1:1305" s="62" customFormat="1" ht="18" customHeight="1" x14ac:dyDescent="0.3">
      <c r="A142" s="54">
        <v>9780553277456</v>
      </c>
      <c r="B142" s="54">
        <v>4931432</v>
      </c>
      <c r="C142" s="55" t="s">
        <v>284</v>
      </c>
      <c r="D142" s="63">
        <v>9.5</v>
      </c>
      <c r="E142" s="71">
        <v>21110</v>
      </c>
      <c r="F142" s="67"/>
      <c r="G142" s="61"/>
      <c r="H142" s="68"/>
      <c r="I142" s="61"/>
      <c r="J142" s="67"/>
      <c r="K142" s="67"/>
      <c r="L142" s="61"/>
      <c r="M142" s="68"/>
      <c r="N142" s="61"/>
      <c r="O142" s="67"/>
      <c r="P142" s="67"/>
      <c r="Q142" s="61"/>
      <c r="R142" s="68"/>
      <c r="S142" s="61"/>
      <c r="T142" s="67"/>
      <c r="U142" s="67"/>
      <c r="V142" s="61"/>
      <c r="W142" s="68"/>
      <c r="X142" s="61"/>
      <c r="Y142" s="67"/>
      <c r="Z142" s="67"/>
      <c r="AA142" s="61"/>
      <c r="AB142" s="68"/>
      <c r="AC142" s="61"/>
      <c r="AD142" s="67"/>
      <c r="AE142" s="67"/>
      <c r="AF142" s="61"/>
      <c r="AG142" s="68"/>
      <c r="AH142" s="61"/>
      <c r="AI142" s="67"/>
      <c r="AJ142" s="67"/>
      <c r="AK142" s="61"/>
      <c r="AL142" s="68"/>
      <c r="AM142" s="61"/>
      <c r="AN142" s="67"/>
      <c r="AO142" s="67"/>
      <c r="AP142" s="61"/>
      <c r="AQ142" s="68"/>
      <c r="AR142" s="61"/>
      <c r="AS142" s="67"/>
      <c r="AT142" s="67"/>
      <c r="AU142" s="61"/>
      <c r="AV142" s="68"/>
      <c r="AW142" s="61"/>
      <c r="AX142" s="67"/>
      <c r="AY142" s="67"/>
      <c r="AZ142" s="61"/>
      <c r="BA142" s="68"/>
      <c r="BB142" s="61"/>
      <c r="BC142" s="67"/>
      <c r="BD142" s="67"/>
      <c r="BE142" s="61"/>
      <c r="BF142" s="68"/>
      <c r="BG142" s="61"/>
      <c r="BH142" s="67"/>
      <c r="BI142" s="67"/>
      <c r="BJ142" s="61"/>
      <c r="BK142" s="68"/>
      <c r="BL142" s="61"/>
      <c r="BM142" s="67"/>
      <c r="BN142" s="67"/>
      <c r="BO142" s="61"/>
      <c r="BP142" s="68"/>
      <c r="BQ142" s="61"/>
      <c r="BR142" s="67"/>
      <c r="BS142" s="67"/>
      <c r="BT142" s="61"/>
      <c r="BU142" s="68"/>
      <c r="BV142" s="61"/>
      <c r="BW142" s="67"/>
      <c r="BX142" s="67"/>
      <c r="BY142" s="61"/>
      <c r="BZ142" s="68"/>
      <c r="CA142" s="61"/>
      <c r="CB142" s="67"/>
      <c r="CC142" s="67"/>
      <c r="CD142" s="61"/>
      <c r="CE142" s="68"/>
      <c r="CF142" s="61"/>
      <c r="CG142" s="67"/>
      <c r="CH142" s="67"/>
      <c r="CI142" s="61"/>
      <c r="CJ142" s="68"/>
      <c r="CK142" s="61"/>
      <c r="CL142" s="67"/>
      <c r="CM142" s="67"/>
      <c r="CN142" s="61"/>
      <c r="CO142" s="68"/>
      <c r="CP142" s="61"/>
      <c r="CQ142" s="67"/>
      <c r="CR142" s="67"/>
      <c r="CS142" s="61"/>
      <c r="CT142" s="68"/>
      <c r="CU142" s="61"/>
      <c r="CV142" s="67"/>
      <c r="CW142" s="67"/>
      <c r="CX142" s="61"/>
      <c r="CY142" s="68"/>
      <c r="CZ142" s="61"/>
      <c r="DA142" s="67"/>
      <c r="DB142" s="67"/>
      <c r="DC142" s="61"/>
      <c r="DD142" s="68"/>
      <c r="DE142" s="61"/>
      <c r="DF142" s="67"/>
      <c r="DG142" s="67"/>
      <c r="DH142" s="61"/>
      <c r="DI142" s="68"/>
      <c r="DJ142" s="61"/>
      <c r="DK142" s="67"/>
      <c r="DL142" s="67"/>
      <c r="DM142" s="61"/>
      <c r="DN142" s="68"/>
      <c r="DO142" s="61"/>
      <c r="DP142" s="67"/>
      <c r="DQ142" s="67"/>
      <c r="DR142" s="61"/>
      <c r="DS142" s="68"/>
      <c r="DT142" s="61"/>
      <c r="DU142" s="67"/>
      <c r="DV142" s="67"/>
      <c r="DW142" s="61"/>
      <c r="DX142" s="68"/>
      <c r="DY142" s="61"/>
      <c r="DZ142" s="67"/>
      <c r="EA142" s="67"/>
      <c r="EB142" s="61"/>
      <c r="EC142" s="68"/>
      <c r="ED142" s="61"/>
      <c r="EE142" s="67"/>
      <c r="EF142" s="67"/>
      <c r="EG142" s="61"/>
      <c r="EH142" s="68"/>
      <c r="EI142" s="61"/>
      <c r="EJ142" s="67"/>
      <c r="EK142" s="67"/>
      <c r="EL142" s="61"/>
      <c r="EM142" s="68"/>
      <c r="EN142" s="61"/>
      <c r="EO142" s="67"/>
      <c r="EP142" s="67"/>
      <c r="EQ142" s="61"/>
      <c r="ER142" s="68"/>
      <c r="ES142" s="61"/>
      <c r="ET142" s="67"/>
      <c r="EU142" s="67"/>
      <c r="EV142" s="61"/>
      <c r="EW142" s="68"/>
      <c r="EX142" s="61"/>
      <c r="EY142" s="67"/>
      <c r="EZ142" s="67"/>
      <c r="FA142" s="61"/>
      <c r="FB142" s="68"/>
      <c r="FC142" s="61"/>
      <c r="FD142" s="67"/>
      <c r="FE142" s="67"/>
      <c r="FF142" s="61"/>
      <c r="FG142" s="68"/>
      <c r="FH142" s="61"/>
      <c r="FI142" s="67"/>
      <c r="FJ142" s="67"/>
      <c r="FK142" s="61"/>
      <c r="FL142" s="68"/>
      <c r="FM142" s="61"/>
      <c r="FN142" s="67"/>
      <c r="FO142" s="67"/>
      <c r="FP142" s="61"/>
      <c r="FQ142" s="68"/>
      <c r="FR142" s="61"/>
      <c r="FS142" s="67"/>
      <c r="FT142" s="67"/>
      <c r="FU142" s="61"/>
      <c r="FV142" s="68"/>
      <c r="FW142" s="61"/>
      <c r="FX142" s="67"/>
      <c r="FY142" s="67"/>
      <c r="FZ142" s="61"/>
      <c r="GA142" s="68"/>
      <c r="GB142" s="61"/>
      <c r="GC142" s="67"/>
      <c r="GD142" s="67"/>
      <c r="GE142" s="61"/>
      <c r="GF142" s="68"/>
      <c r="GG142" s="61"/>
      <c r="GH142" s="67"/>
      <c r="GI142" s="67"/>
      <c r="GJ142" s="61"/>
      <c r="GK142" s="68"/>
      <c r="GL142" s="61"/>
      <c r="GM142" s="67"/>
      <c r="GN142" s="67"/>
      <c r="GO142" s="61"/>
      <c r="GP142" s="68"/>
      <c r="GQ142" s="61"/>
      <c r="GR142" s="67"/>
      <c r="GS142" s="67"/>
      <c r="GT142" s="61"/>
      <c r="GU142" s="68"/>
      <c r="GV142" s="61"/>
      <c r="GW142" s="67"/>
      <c r="GX142" s="67"/>
      <c r="GY142" s="61"/>
      <c r="GZ142" s="68"/>
      <c r="HA142" s="61"/>
      <c r="HB142" s="67"/>
      <c r="HC142" s="67"/>
      <c r="HD142" s="61"/>
      <c r="HE142" s="68"/>
      <c r="HF142" s="61"/>
      <c r="HG142" s="67"/>
      <c r="HH142" s="67"/>
      <c r="HI142" s="61"/>
      <c r="HJ142" s="68"/>
      <c r="HK142" s="61"/>
      <c r="HL142" s="67"/>
      <c r="HM142" s="67"/>
      <c r="HN142" s="61"/>
      <c r="HO142" s="68"/>
      <c r="HP142" s="61"/>
      <c r="HQ142" s="67"/>
      <c r="HR142" s="67"/>
      <c r="HS142" s="61"/>
      <c r="HT142" s="68"/>
      <c r="HU142" s="61"/>
      <c r="HV142" s="67"/>
      <c r="HW142" s="67"/>
      <c r="HX142" s="61"/>
      <c r="HY142" s="68"/>
      <c r="HZ142" s="61"/>
      <c r="IA142" s="67"/>
      <c r="IB142" s="67"/>
      <c r="IC142" s="61"/>
      <c r="ID142" s="68"/>
      <c r="IE142" s="61"/>
      <c r="IF142" s="67"/>
      <c r="IG142" s="67"/>
      <c r="IH142" s="61"/>
      <c r="II142" s="61"/>
    </row>
    <row r="143" spans="1:1305" s="62" customFormat="1" ht="18" customHeight="1" x14ac:dyDescent="0.3">
      <c r="A143" s="56">
        <v>9780241341469</v>
      </c>
      <c r="B143" s="56">
        <v>9781340</v>
      </c>
      <c r="C143" s="57" t="s">
        <v>285</v>
      </c>
      <c r="D143" s="64">
        <v>10.5</v>
      </c>
      <c r="E143" s="72">
        <v>21110</v>
      </c>
      <c r="F143" s="67"/>
      <c r="G143" s="61"/>
      <c r="H143" s="68"/>
      <c r="I143" s="61"/>
      <c r="J143" s="67"/>
      <c r="K143" s="67"/>
      <c r="L143" s="61"/>
      <c r="M143" s="68"/>
      <c r="N143" s="61"/>
      <c r="O143" s="67"/>
      <c r="P143" s="67"/>
      <c r="Q143" s="61"/>
      <c r="R143" s="68"/>
      <c r="S143" s="61"/>
      <c r="T143" s="67"/>
      <c r="U143" s="67"/>
      <c r="V143" s="61"/>
      <c r="W143" s="68"/>
      <c r="X143" s="61"/>
      <c r="Y143" s="67"/>
      <c r="Z143" s="67"/>
      <c r="AA143" s="61"/>
      <c r="AB143" s="68"/>
      <c r="AC143" s="61"/>
      <c r="AD143" s="67"/>
      <c r="AE143" s="67"/>
      <c r="AF143" s="61"/>
      <c r="AG143" s="68"/>
      <c r="AH143" s="61"/>
      <c r="AI143" s="67"/>
      <c r="AJ143" s="67"/>
      <c r="AK143" s="61"/>
      <c r="AL143" s="68"/>
      <c r="AM143" s="61"/>
      <c r="AN143" s="67"/>
      <c r="AO143" s="67"/>
      <c r="AP143" s="61"/>
      <c r="AQ143" s="68"/>
      <c r="AR143" s="61"/>
      <c r="AS143" s="67"/>
      <c r="AT143" s="67"/>
      <c r="AU143" s="61"/>
      <c r="AV143" s="68"/>
      <c r="AW143" s="61"/>
      <c r="AX143" s="67"/>
      <c r="AY143" s="67"/>
      <c r="AZ143" s="61"/>
      <c r="BA143" s="68"/>
      <c r="BB143" s="61"/>
      <c r="BC143" s="67"/>
      <c r="BD143" s="67"/>
      <c r="BE143" s="61"/>
      <c r="BF143" s="68"/>
      <c r="BG143" s="61"/>
      <c r="BH143" s="67"/>
      <c r="BI143" s="67"/>
      <c r="BJ143" s="61"/>
      <c r="BK143" s="68"/>
      <c r="BL143" s="61"/>
      <c r="BM143" s="67"/>
      <c r="BN143" s="67"/>
      <c r="BO143" s="61"/>
      <c r="BP143" s="68"/>
      <c r="BQ143" s="61"/>
      <c r="BR143" s="67"/>
      <c r="BS143" s="67"/>
      <c r="BT143" s="61"/>
      <c r="BU143" s="68"/>
      <c r="BV143" s="61"/>
      <c r="BW143" s="67"/>
      <c r="BX143" s="67"/>
      <c r="BY143" s="61"/>
      <c r="BZ143" s="68"/>
      <c r="CA143" s="61"/>
      <c r="CB143" s="67"/>
      <c r="CC143" s="67"/>
      <c r="CD143" s="61"/>
      <c r="CE143" s="68"/>
      <c r="CF143" s="61"/>
      <c r="CG143" s="67"/>
      <c r="CH143" s="67"/>
      <c r="CI143" s="61"/>
      <c r="CJ143" s="68"/>
      <c r="CK143" s="61"/>
      <c r="CL143" s="67"/>
      <c r="CM143" s="67"/>
      <c r="CN143" s="61"/>
      <c r="CO143" s="68"/>
      <c r="CP143" s="61"/>
      <c r="CQ143" s="67"/>
      <c r="CR143" s="67"/>
      <c r="CS143" s="61"/>
      <c r="CT143" s="68"/>
      <c r="CU143" s="61"/>
      <c r="CV143" s="67"/>
      <c r="CW143" s="67"/>
      <c r="CX143" s="61"/>
      <c r="CY143" s="68"/>
      <c r="CZ143" s="61"/>
      <c r="DA143" s="67"/>
      <c r="DB143" s="67"/>
      <c r="DC143" s="61"/>
      <c r="DD143" s="68"/>
      <c r="DE143" s="61"/>
      <c r="DF143" s="67"/>
      <c r="DG143" s="67"/>
      <c r="DH143" s="61"/>
      <c r="DI143" s="68"/>
      <c r="DJ143" s="61"/>
      <c r="DK143" s="67"/>
      <c r="DL143" s="67"/>
      <c r="DM143" s="61"/>
      <c r="DN143" s="68"/>
      <c r="DO143" s="61"/>
      <c r="DP143" s="67"/>
      <c r="DQ143" s="67"/>
      <c r="DR143" s="61"/>
      <c r="DS143" s="68"/>
      <c r="DT143" s="61"/>
      <c r="DU143" s="67"/>
      <c r="DV143" s="67"/>
      <c r="DW143" s="61"/>
      <c r="DX143" s="68"/>
      <c r="DY143" s="61"/>
      <c r="DZ143" s="67"/>
      <c r="EA143" s="67"/>
      <c r="EB143" s="61"/>
      <c r="EC143" s="68"/>
      <c r="ED143" s="61"/>
      <c r="EE143" s="67"/>
      <c r="EF143" s="67"/>
      <c r="EG143" s="61"/>
      <c r="EH143" s="68"/>
      <c r="EI143" s="61"/>
      <c r="EJ143" s="67"/>
      <c r="EK143" s="67"/>
      <c r="EL143" s="61"/>
      <c r="EM143" s="68"/>
      <c r="EN143" s="61"/>
      <c r="EO143" s="67"/>
      <c r="EP143" s="67"/>
      <c r="EQ143" s="61"/>
      <c r="ER143" s="68"/>
      <c r="ES143" s="61"/>
      <c r="ET143" s="67"/>
      <c r="EU143" s="67"/>
      <c r="EV143" s="61"/>
      <c r="EW143" s="68"/>
      <c r="EX143" s="61"/>
      <c r="EY143" s="67"/>
      <c r="EZ143" s="67"/>
      <c r="FA143" s="61"/>
      <c r="FB143" s="68"/>
      <c r="FC143" s="61"/>
      <c r="FD143" s="67"/>
      <c r="FE143" s="67"/>
      <c r="FF143" s="61"/>
      <c r="FG143" s="68"/>
      <c r="FH143" s="61"/>
      <c r="FI143" s="67"/>
      <c r="FJ143" s="67"/>
      <c r="FK143" s="61"/>
      <c r="FL143" s="68"/>
      <c r="FM143" s="61"/>
      <c r="FN143" s="67"/>
      <c r="FO143" s="67"/>
      <c r="FP143" s="61"/>
      <c r="FQ143" s="68"/>
      <c r="FR143" s="61"/>
      <c r="FS143" s="67"/>
      <c r="FT143" s="67"/>
      <c r="FU143" s="61"/>
      <c r="FV143" s="68"/>
      <c r="FW143" s="61"/>
      <c r="FX143" s="67"/>
      <c r="FY143" s="67"/>
      <c r="FZ143" s="61"/>
      <c r="GA143" s="68"/>
      <c r="GB143" s="61"/>
      <c r="GC143" s="67"/>
      <c r="GD143" s="67"/>
      <c r="GE143" s="61"/>
      <c r="GF143" s="68"/>
      <c r="GG143" s="61"/>
      <c r="GH143" s="67"/>
      <c r="GI143" s="67"/>
      <c r="GJ143" s="61"/>
      <c r="GK143" s="68"/>
      <c r="GL143" s="61"/>
      <c r="GM143" s="67"/>
      <c r="GN143" s="67"/>
      <c r="GO143" s="61"/>
      <c r="GP143" s="68"/>
      <c r="GQ143" s="61"/>
      <c r="GR143" s="67"/>
      <c r="GS143" s="67"/>
      <c r="GT143" s="61"/>
      <c r="GU143" s="68"/>
      <c r="GV143" s="61"/>
      <c r="GW143" s="67"/>
      <c r="GX143" s="67"/>
      <c r="GY143" s="61"/>
      <c r="GZ143" s="68"/>
      <c r="HA143" s="61"/>
      <c r="HB143" s="67"/>
      <c r="HC143" s="67"/>
      <c r="HD143" s="61"/>
      <c r="HE143" s="68"/>
      <c r="HF143" s="61"/>
      <c r="HG143" s="67"/>
      <c r="HH143" s="67"/>
      <c r="HI143" s="61"/>
      <c r="HJ143" s="68"/>
      <c r="HK143" s="61"/>
      <c r="HL143" s="67"/>
      <c r="HM143" s="67"/>
      <c r="HN143" s="61"/>
      <c r="HO143" s="68"/>
      <c r="HP143" s="61"/>
      <c r="HQ143" s="67"/>
      <c r="HR143" s="67"/>
      <c r="HS143" s="61"/>
      <c r="HT143" s="68"/>
      <c r="HU143" s="61"/>
      <c r="HV143" s="67"/>
      <c r="HW143" s="67"/>
      <c r="HX143" s="61"/>
      <c r="HY143" s="68"/>
      <c r="HZ143" s="61"/>
      <c r="IA143" s="67"/>
      <c r="IB143" s="67"/>
      <c r="IC143" s="61"/>
      <c r="ID143" s="68"/>
      <c r="IE143" s="61"/>
      <c r="IF143" s="67"/>
      <c r="IG143" s="67"/>
      <c r="IH143" s="61"/>
      <c r="II143" s="61"/>
    </row>
    <row r="144" spans="1:1305" s="62" customFormat="1" ht="18" customHeight="1" x14ac:dyDescent="0.3">
      <c r="A144" s="54">
        <v>9780008297190</v>
      </c>
      <c r="B144" s="54">
        <v>2578519</v>
      </c>
      <c r="C144" s="55" t="s">
        <v>286</v>
      </c>
      <c r="D144" s="63">
        <v>11.5</v>
      </c>
      <c r="E144" s="71">
        <v>21200</v>
      </c>
      <c r="F144" s="67"/>
      <c r="G144" s="61"/>
      <c r="H144" s="68"/>
      <c r="I144" s="61"/>
      <c r="J144" s="67"/>
      <c r="K144" s="67"/>
      <c r="L144" s="61"/>
      <c r="M144" s="68"/>
      <c r="N144" s="61"/>
      <c r="O144" s="67"/>
      <c r="P144" s="67"/>
      <c r="Q144" s="61"/>
      <c r="R144" s="68"/>
      <c r="S144" s="61"/>
      <c r="T144" s="67"/>
      <c r="U144" s="67"/>
      <c r="V144" s="61"/>
      <c r="W144" s="68"/>
      <c r="X144" s="61"/>
      <c r="Y144" s="67"/>
      <c r="Z144" s="67"/>
      <c r="AA144" s="61"/>
      <c r="AB144" s="68"/>
      <c r="AC144" s="61"/>
      <c r="AD144" s="67"/>
      <c r="AE144" s="67"/>
      <c r="AF144" s="61"/>
      <c r="AG144" s="68"/>
      <c r="AH144" s="61"/>
      <c r="AI144" s="67"/>
      <c r="AJ144" s="67"/>
      <c r="AK144" s="61"/>
      <c r="AL144" s="68"/>
      <c r="AM144" s="61"/>
      <c r="AN144" s="67"/>
      <c r="AO144" s="67"/>
      <c r="AP144" s="61"/>
      <c r="AQ144" s="68"/>
      <c r="AR144" s="61"/>
      <c r="AS144" s="67"/>
      <c r="AT144" s="67"/>
      <c r="AU144" s="61"/>
      <c r="AV144" s="68"/>
      <c r="AW144" s="61"/>
      <c r="AX144" s="67"/>
      <c r="AY144" s="67"/>
      <c r="AZ144" s="61"/>
      <c r="BA144" s="68"/>
      <c r="BB144" s="61"/>
      <c r="BC144" s="67"/>
      <c r="BD144" s="67"/>
      <c r="BE144" s="61"/>
      <c r="BF144" s="68"/>
      <c r="BG144" s="61"/>
      <c r="BH144" s="67"/>
      <c r="BI144" s="67"/>
      <c r="BJ144" s="61"/>
      <c r="BK144" s="68"/>
      <c r="BL144" s="61"/>
      <c r="BM144" s="67"/>
      <c r="BN144" s="67"/>
      <c r="BO144" s="61"/>
      <c r="BP144" s="68"/>
      <c r="BQ144" s="61"/>
      <c r="BR144" s="67"/>
      <c r="BS144" s="67"/>
      <c r="BT144" s="61"/>
      <c r="BU144" s="68"/>
      <c r="BV144" s="61"/>
      <c r="BW144" s="67"/>
      <c r="BX144" s="67"/>
      <c r="BY144" s="61"/>
      <c r="BZ144" s="68"/>
      <c r="CA144" s="61"/>
      <c r="CB144" s="67"/>
      <c r="CC144" s="67"/>
      <c r="CD144" s="61"/>
      <c r="CE144" s="68"/>
      <c r="CF144" s="61"/>
      <c r="CG144" s="67"/>
      <c r="CH144" s="67"/>
      <c r="CI144" s="61"/>
      <c r="CJ144" s="68"/>
      <c r="CK144" s="61"/>
      <c r="CL144" s="67"/>
      <c r="CM144" s="67"/>
      <c r="CN144" s="61"/>
      <c r="CO144" s="68"/>
      <c r="CP144" s="61"/>
      <c r="CQ144" s="67"/>
      <c r="CR144" s="67"/>
      <c r="CS144" s="61"/>
      <c r="CT144" s="68"/>
      <c r="CU144" s="61"/>
      <c r="CV144" s="67"/>
      <c r="CW144" s="67"/>
      <c r="CX144" s="61"/>
      <c r="CY144" s="68"/>
      <c r="CZ144" s="61"/>
      <c r="DA144" s="67"/>
      <c r="DB144" s="67"/>
      <c r="DC144" s="61"/>
      <c r="DD144" s="68"/>
      <c r="DE144" s="61"/>
      <c r="DF144" s="67"/>
      <c r="DG144" s="67"/>
      <c r="DH144" s="61"/>
      <c r="DI144" s="68"/>
      <c r="DJ144" s="61"/>
      <c r="DK144" s="67"/>
      <c r="DL144" s="67"/>
      <c r="DM144" s="61"/>
      <c r="DN144" s="68"/>
      <c r="DO144" s="61"/>
      <c r="DP144" s="67"/>
      <c r="DQ144" s="67"/>
      <c r="DR144" s="61"/>
      <c r="DS144" s="68"/>
      <c r="DT144" s="61"/>
      <c r="DU144" s="67"/>
      <c r="DV144" s="67"/>
      <c r="DW144" s="61"/>
      <c r="DX144" s="68"/>
      <c r="DY144" s="61"/>
      <c r="DZ144" s="67"/>
      <c r="EA144" s="67"/>
      <c r="EB144" s="61"/>
      <c r="EC144" s="68"/>
      <c r="ED144" s="61"/>
      <c r="EE144" s="67"/>
      <c r="EF144" s="67"/>
      <c r="EG144" s="61"/>
      <c r="EH144" s="68"/>
      <c r="EI144" s="61"/>
      <c r="EJ144" s="67"/>
      <c r="EK144" s="67"/>
      <c r="EL144" s="61"/>
      <c r="EM144" s="68"/>
      <c r="EN144" s="61"/>
      <c r="EO144" s="67"/>
      <c r="EP144" s="67"/>
      <c r="EQ144" s="61"/>
      <c r="ER144" s="68"/>
      <c r="ES144" s="61"/>
      <c r="ET144" s="67"/>
      <c r="EU144" s="67"/>
      <c r="EV144" s="61"/>
      <c r="EW144" s="68"/>
      <c r="EX144" s="61"/>
      <c r="EY144" s="67"/>
      <c r="EZ144" s="67"/>
      <c r="FA144" s="61"/>
      <c r="FB144" s="68"/>
      <c r="FC144" s="61"/>
      <c r="FD144" s="67"/>
      <c r="FE144" s="67"/>
      <c r="FF144" s="61"/>
      <c r="FG144" s="68"/>
      <c r="FH144" s="61"/>
      <c r="FI144" s="67"/>
      <c r="FJ144" s="67"/>
      <c r="FK144" s="61"/>
      <c r="FL144" s="68"/>
      <c r="FM144" s="61"/>
      <c r="FN144" s="67"/>
      <c r="FO144" s="67"/>
      <c r="FP144" s="61"/>
      <c r="FQ144" s="68"/>
      <c r="FR144" s="61"/>
      <c r="FS144" s="67"/>
      <c r="FT144" s="67"/>
      <c r="FU144" s="61"/>
      <c r="FV144" s="68"/>
      <c r="FW144" s="61"/>
      <c r="FX144" s="67"/>
      <c r="FY144" s="67"/>
      <c r="FZ144" s="61"/>
      <c r="GA144" s="68"/>
      <c r="GB144" s="61"/>
      <c r="GC144" s="67"/>
      <c r="GD144" s="67"/>
      <c r="GE144" s="61"/>
      <c r="GF144" s="68"/>
      <c r="GG144" s="61"/>
      <c r="GH144" s="67"/>
      <c r="GI144" s="67"/>
      <c r="GJ144" s="61"/>
      <c r="GK144" s="68"/>
      <c r="GL144" s="61"/>
      <c r="GM144" s="67"/>
      <c r="GN144" s="67"/>
      <c r="GO144" s="61"/>
      <c r="GP144" s="68"/>
      <c r="GQ144" s="61"/>
      <c r="GR144" s="67"/>
      <c r="GS144" s="67"/>
      <c r="GT144" s="61"/>
      <c r="GU144" s="68"/>
      <c r="GV144" s="61"/>
      <c r="GW144" s="67"/>
      <c r="GX144" s="67"/>
      <c r="GY144" s="61"/>
      <c r="GZ144" s="68"/>
      <c r="HA144" s="61"/>
      <c r="HB144" s="67"/>
      <c r="HC144" s="67"/>
      <c r="HD144" s="61"/>
      <c r="HE144" s="68"/>
      <c r="HF144" s="61"/>
      <c r="HG144" s="67"/>
      <c r="HH144" s="67"/>
      <c r="HI144" s="61"/>
      <c r="HJ144" s="68"/>
      <c r="HK144" s="61"/>
      <c r="HL144" s="67"/>
      <c r="HM144" s="67"/>
      <c r="HN144" s="61"/>
      <c r="HO144" s="68"/>
      <c r="HP144" s="61"/>
      <c r="HQ144" s="67"/>
      <c r="HR144" s="67"/>
      <c r="HS144" s="61"/>
      <c r="HT144" s="68"/>
      <c r="HU144" s="61"/>
      <c r="HV144" s="67"/>
      <c r="HW144" s="67"/>
      <c r="HX144" s="61"/>
      <c r="HY144" s="68"/>
      <c r="HZ144" s="61"/>
      <c r="IA144" s="67"/>
      <c r="IB144" s="67"/>
      <c r="IC144" s="61"/>
      <c r="ID144" s="68"/>
      <c r="IE144" s="61"/>
      <c r="IF144" s="67"/>
      <c r="IG144" s="67"/>
      <c r="IH144" s="61"/>
      <c r="II144" s="61"/>
    </row>
    <row r="145" spans="1:1305" s="77" customFormat="1" ht="18" customHeight="1" x14ac:dyDescent="0.3">
      <c r="A145" s="56">
        <v>9780008385071</v>
      </c>
      <c r="B145" s="56">
        <v>2840070</v>
      </c>
      <c r="C145" s="57" t="s">
        <v>287</v>
      </c>
      <c r="D145" s="64">
        <v>11.5</v>
      </c>
      <c r="E145" s="72">
        <v>21200</v>
      </c>
      <c r="F145" s="74"/>
      <c r="G145" s="75"/>
      <c r="H145" s="76"/>
      <c r="I145" s="75"/>
      <c r="J145" s="74"/>
      <c r="K145" s="74"/>
      <c r="L145" s="75"/>
      <c r="M145" s="76"/>
      <c r="N145" s="75"/>
      <c r="O145" s="74"/>
      <c r="P145" s="74"/>
      <c r="Q145" s="75"/>
      <c r="R145" s="76"/>
      <c r="S145" s="75"/>
      <c r="T145" s="74"/>
      <c r="U145" s="74"/>
      <c r="V145" s="75"/>
      <c r="W145" s="76"/>
      <c r="X145" s="75"/>
      <c r="Y145" s="74"/>
      <c r="Z145" s="74"/>
      <c r="AA145" s="75"/>
      <c r="AB145" s="76"/>
      <c r="AC145" s="75"/>
      <c r="AD145" s="74"/>
      <c r="AE145" s="74"/>
      <c r="AF145" s="75"/>
      <c r="AG145" s="76"/>
      <c r="AH145" s="75"/>
      <c r="AI145" s="74"/>
      <c r="AJ145" s="74"/>
      <c r="AK145" s="75"/>
      <c r="AL145" s="76"/>
      <c r="AM145" s="75"/>
      <c r="AN145" s="74"/>
      <c r="AO145" s="74"/>
      <c r="AP145" s="75"/>
      <c r="AQ145" s="76"/>
      <c r="AR145" s="75"/>
      <c r="AS145" s="74"/>
      <c r="AT145" s="74"/>
      <c r="AU145" s="75"/>
      <c r="AV145" s="76"/>
      <c r="AW145" s="75"/>
      <c r="AX145" s="74"/>
      <c r="AY145" s="74"/>
      <c r="AZ145" s="75"/>
      <c r="BA145" s="76"/>
      <c r="BB145" s="75"/>
      <c r="BC145" s="74"/>
      <c r="BD145" s="74"/>
      <c r="BE145" s="75"/>
      <c r="BF145" s="76"/>
      <c r="BG145" s="75"/>
      <c r="BH145" s="74"/>
      <c r="BI145" s="74"/>
      <c r="BJ145" s="75"/>
      <c r="BK145" s="76"/>
      <c r="BL145" s="75"/>
      <c r="BM145" s="74"/>
      <c r="BN145" s="74"/>
      <c r="BO145" s="75"/>
      <c r="BP145" s="76"/>
      <c r="BQ145" s="75"/>
      <c r="BR145" s="74"/>
      <c r="BS145" s="74"/>
      <c r="BT145" s="75"/>
      <c r="BU145" s="76"/>
      <c r="BV145" s="75"/>
      <c r="BW145" s="74"/>
      <c r="BX145" s="74"/>
      <c r="BY145" s="75"/>
      <c r="BZ145" s="76"/>
      <c r="CA145" s="75"/>
      <c r="CB145" s="74"/>
      <c r="CC145" s="74"/>
      <c r="CD145" s="75"/>
      <c r="CE145" s="76"/>
      <c r="CF145" s="75"/>
      <c r="CG145" s="74"/>
      <c r="CH145" s="74"/>
      <c r="CI145" s="75"/>
      <c r="CJ145" s="76"/>
      <c r="CK145" s="75"/>
      <c r="CL145" s="74"/>
      <c r="CM145" s="74"/>
      <c r="CN145" s="75"/>
      <c r="CO145" s="76"/>
      <c r="CP145" s="75"/>
      <c r="CQ145" s="74"/>
      <c r="CR145" s="74"/>
      <c r="CS145" s="75"/>
      <c r="CT145" s="76"/>
      <c r="CU145" s="75"/>
      <c r="CV145" s="74"/>
      <c r="CW145" s="74"/>
      <c r="CX145" s="75"/>
      <c r="CY145" s="76"/>
      <c r="CZ145" s="75"/>
      <c r="DA145" s="74"/>
      <c r="DB145" s="74"/>
      <c r="DC145" s="75"/>
      <c r="DD145" s="76"/>
      <c r="DE145" s="75"/>
      <c r="DF145" s="74"/>
      <c r="DG145" s="74"/>
      <c r="DH145" s="75"/>
      <c r="DI145" s="76"/>
      <c r="DJ145" s="75"/>
      <c r="DK145" s="74"/>
      <c r="DL145" s="74"/>
      <c r="DM145" s="75"/>
      <c r="DN145" s="76"/>
      <c r="DO145" s="75"/>
      <c r="DP145" s="74"/>
      <c r="DQ145" s="74"/>
      <c r="DR145" s="75"/>
      <c r="DS145" s="76"/>
      <c r="DT145" s="75"/>
      <c r="DU145" s="74"/>
      <c r="DV145" s="74"/>
      <c r="DW145" s="75"/>
      <c r="DX145" s="76"/>
      <c r="DY145" s="75"/>
      <c r="DZ145" s="74"/>
      <c r="EA145" s="74"/>
      <c r="EB145" s="75"/>
      <c r="EC145" s="76"/>
      <c r="ED145" s="75"/>
      <c r="EE145" s="74"/>
      <c r="EF145" s="74"/>
      <c r="EG145" s="75"/>
      <c r="EH145" s="76"/>
      <c r="EI145" s="75"/>
      <c r="EJ145" s="74"/>
      <c r="EK145" s="74"/>
      <c r="EL145" s="75"/>
      <c r="EM145" s="76"/>
      <c r="EN145" s="75"/>
      <c r="EO145" s="74"/>
      <c r="EP145" s="74"/>
      <c r="EQ145" s="75"/>
      <c r="ER145" s="76"/>
      <c r="ES145" s="75"/>
      <c r="ET145" s="74"/>
      <c r="EU145" s="74"/>
      <c r="EV145" s="75"/>
      <c r="EW145" s="76"/>
      <c r="EX145" s="75"/>
      <c r="EY145" s="74"/>
      <c r="EZ145" s="74"/>
      <c r="FA145" s="75"/>
      <c r="FB145" s="76"/>
      <c r="FC145" s="75"/>
      <c r="FD145" s="74"/>
      <c r="FE145" s="74"/>
      <c r="FF145" s="75"/>
      <c r="FG145" s="76"/>
      <c r="FH145" s="75"/>
      <c r="FI145" s="74"/>
      <c r="FJ145" s="74"/>
      <c r="FK145" s="75"/>
      <c r="FL145" s="76"/>
      <c r="FM145" s="75"/>
      <c r="FN145" s="74"/>
      <c r="FO145" s="74"/>
      <c r="FP145" s="75"/>
      <c r="FQ145" s="76"/>
      <c r="FR145" s="75"/>
      <c r="FS145" s="74"/>
      <c r="FT145" s="74"/>
      <c r="FU145" s="75"/>
      <c r="FV145" s="76"/>
      <c r="FW145" s="75"/>
      <c r="FX145" s="74"/>
      <c r="FY145" s="74"/>
      <c r="FZ145" s="75"/>
      <c r="GA145" s="76"/>
      <c r="GB145" s="75"/>
      <c r="GC145" s="74"/>
      <c r="GD145" s="74"/>
      <c r="GE145" s="75"/>
      <c r="GF145" s="76"/>
      <c r="GG145" s="75"/>
      <c r="GH145" s="74"/>
      <c r="GI145" s="74"/>
      <c r="GJ145" s="75"/>
      <c r="GK145" s="76"/>
      <c r="GL145" s="75"/>
      <c r="GM145" s="74"/>
      <c r="GN145" s="74"/>
      <c r="GO145" s="75"/>
      <c r="GP145" s="76"/>
      <c r="GQ145" s="75"/>
      <c r="GR145" s="74"/>
      <c r="GS145" s="74"/>
      <c r="GT145" s="75"/>
      <c r="GU145" s="76"/>
      <c r="GV145" s="75"/>
      <c r="GW145" s="74"/>
      <c r="GX145" s="74"/>
      <c r="GY145" s="75"/>
      <c r="GZ145" s="76"/>
      <c r="HA145" s="75"/>
      <c r="HB145" s="74"/>
      <c r="HC145" s="74"/>
      <c r="HD145" s="75"/>
      <c r="HE145" s="76"/>
      <c r="HF145" s="75"/>
      <c r="HG145" s="74"/>
      <c r="HH145" s="74"/>
      <c r="HI145" s="75"/>
      <c r="HJ145" s="76"/>
      <c r="HK145" s="75"/>
      <c r="HL145" s="74"/>
      <c r="HM145" s="74"/>
      <c r="HN145" s="75"/>
      <c r="HO145" s="76"/>
      <c r="HP145" s="75"/>
      <c r="HQ145" s="74"/>
      <c r="HR145" s="74"/>
      <c r="HS145" s="75"/>
      <c r="HT145" s="76"/>
      <c r="HU145" s="75"/>
      <c r="HV145" s="74"/>
      <c r="HW145" s="74"/>
      <c r="HX145" s="75"/>
      <c r="HY145" s="76"/>
      <c r="HZ145" s="75"/>
      <c r="IA145" s="74"/>
      <c r="IB145" s="74"/>
      <c r="IC145" s="75"/>
      <c r="ID145" s="76"/>
      <c r="IE145" s="75"/>
      <c r="IF145" s="74"/>
      <c r="IG145" s="74"/>
      <c r="IH145" s="75"/>
      <c r="II145" s="75"/>
    </row>
    <row r="146" spans="1:1305" s="62" customFormat="1" ht="18" customHeight="1" x14ac:dyDescent="0.3">
      <c r="A146" s="54">
        <v>9780593511558</v>
      </c>
      <c r="B146" s="54" t="s">
        <v>728</v>
      </c>
      <c r="C146" s="55" t="s">
        <v>288</v>
      </c>
      <c r="D146" s="63">
        <v>12.5</v>
      </c>
      <c r="E146" s="71">
        <v>21200</v>
      </c>
      <c r="F146" s="67"/>
      <c r="G146" s="61"/>
      <c r="H146" s="68"/>
      <c r="I146" s="61"/>
      <c r="J146" s="67"/>
      <c r="K146" s="67"/>
      <c r="L146" s="61"/>
      <c r="M146" s="68"/>
      <c r="N146" s="61"/>
      <c r="O146" s="67"/>
      <c r="P146" s="67"/>
      <c r="Q146" s="61"/>
      <c r="R146" s="68"/>
      <c r="S146" s="61"/>
      <c r="T146" s="67"/>
      <c r="U146" s="67"/>
      <c r="V146" s="61"/>
      <c r="W146" s="68"/>
      <c r="X146" s="61"/>
      <c r="Y146" s="67"/>
      <c r="Z146" s="67"/>
      <c r="AA146" s="61"/>
      <c r="AB146" s="68"/>
      <c r="AC146" s="61"/>
      <c r="AD146" s="67"/>
      <c r="AE146" s="67"/>
      <c r="AF146" s="61"/>
      <c r="AG146" s="68"/>
      <c r="AH146" s="61"/>
      <c r="AI146" s="67"/>
      <c r="AJ146" s="67"/>
      <c r="AK146" s="61"/>
      <c r="AL146" s="68"/>
      <c r="AM146" s="61"/>
      <c r="AN146" s="67"/>
      <c r="AO146" s="67"/>
      <c r="AP146" s="61"/>
      <c r="AQ146" s="68"/>
      <c r="AR146" s="61"/>
      <c r="AS146" s="67"/>
      <c r="AT146" s="67"/>
      <c r="AU146" s="61"/>
      <c r="AV146" s="68"/>
      <c r="AW146" s="61"/>
      <c r="AX146" s="67"/>
      <c r="AY146" s="67"/>
      <c r="AZ146" s="61"/>
      <c r="BA146" s="68"/>
      <c r="BB146" s="61"/>
      <c r="BC146" s="67"/>
      <c r="BD146" s="67"/>
      <c r="BE146" s="61"/>
      <c r="BF146" s="68"/>
      <c r="BG146" s="61"/>
      <c r="BH146" s="67"/>
      <c r="BI146" s="67"/>
      <c r="BJ146" s="61"/>
      <c r="BK146" s="68"/>
      <c r="BL146" s="61"/>
      <c r="BM146" s="67"/>
      <c r="BN146" s="67"/>
      <c r="BO146" s="61"/>
      <c r="BP146" s="68"/>
      <c r="BQ146" s="61"/>
      <c r="BR146" s="67"/>
      <c r="BS146" s="67"/>
      <c r="BT146" s="61"/>
      <c r="BU146" s="68"/>
      <c r="BV146" s="61"/>
      <c r="BW146" s="67"/>
      <c r="BX146" s="67"/>
      <c r="BY146" s="61"/>
      <c r="BZ146" s="68"/>
      <c r="CA146" s="61"/>
      <c r="CB146" s="67"/>
      <c r="CC146" s="67"/>
      <c r="CD146" s="61"/>
      <c r="CE146" s="68"/>
      <c r="CF146" s="61"/>
      <c r="CG146" s="67"/>
      <c r="CH146" s="67"/>
      <c r="CI146" s="61"/>
      <c r="CJ146" s="68"/>
      <c r="CK146" s="61"/>
      <c r="CL146" s="67"/>
      <c r="CM146" s="67"/>
      <c r="CN146" s="61"/>
      <c r="CO146" s="68"/>
      <c r="CP146" s="61"/>
      <c r="CQ146" s="67"/>
      <c r="CR146" s="67"/>
      <c r="CS146" s="61"/>
      <c r="CT146" s="68"/>
      <c r="CU146" s="61"/>
      <c r="CV146" s="67"/>
      <c r="CW146" s="67"/>
      <c r="CX146" s="61"/>
      <c r="CY146" s="68"/>
      <c r="CZ146" s="61"/>
      <c r="DA146" s="67"/>
      <c r="DB146" s="67"/>
      <c r="DC146" s="61"/>
      <c r="DD146" s="68"/>
      <c r="DE146" s="61"/>
      <c r="DF146" s="67"/>
      <c r="DG146" s="67"/>
      <c r="DH146" s="61"/>
      <c r="DI146" s="68"/>
      <c r="DJ146" s="61"/>
      <c r="DK146" s="67"/>
      <c r="DL146" s="67"/>
      <c r="DM146" s="61"/>
      <c r="DN146" s="68"/>
      <c r="DO146" s="61"/>
      <c r="DP146" s="67"/>
      <c r="DQ146" s="67"/>
      <c r="DR146" s="61"/>
      <c r="DS146" s="68"/>
      <c r="DT146" s="61"/>
      <c r="DU146" s="67"/>
      <c r="DV146" s="67"/>
      <c r="DW146" s="61"/>
      <c r="DX146" s="68"/>
      <c r="DY146" s="61"/>
      <c r="DZ146" s="67"/>
      <c r="EA146" s="67"/>
      <c r="EB146" s="61"/>
      <c r="EC146" s="68"/>
      <c r="ED146" s="61"/>
      <c r="EE146" s="67"/>
      <c r="EF146" s="67"/>
      <c r="EG146" s="61"/>
      <c r="EH146" s="68"/>
      <c r="EI146" s="61"/>
      <c r="EJ146" s="67"/>
      <c r="EK146" s="67"/>
      <c r="EL146" s="61"/>
      <c r="EM146" s="68"/>
      <c r="EN146" s="61"/>
      <c r="EO146" s="67"/>
      <c r="EP146" s="67"/>
      <c r="EQ146" s="61"/>
      <c r="ER146" s="68"/>
      <c r="ES146" s="61"/>
      <c r="ET146" s="67"/>
      <c r="EU146" s="67"/>
      <c r="EV146" s="61"/>
      <c r="EW146" s="68"/>
      <c r="EX146" s="61"/>
      <c r="EY146" s="67"/>
      <c r="EZ146" s="67"/>
      <c r="FA146" s="61"/>
      <c r="FB146" s="68"/>
      <c r="FC146" s="61"/>
      <c r="FD146" s="67"/>
      <c r="FE146" s="67"/>
      <c r="FF146" s="61"/>
      <c r="FG146" s="68"/>
      <c r="FH146" s="61"/>
      <c r="FI146" s="67"/>
      <c r="FJ146" s="67"/>
      <c r="FK146" s="61"/>
      <c r="FL146" s="68"/>
      <c r="FM146" s="61"/>
      <c r="FN146" s="67"/>
      <c r="FO146" s="67"/>
      <c r="FP146" s="61"/>
      <c r="FQ146" s="68"/>
      <c r="FR146" s="61"/>
      <c r="FS146" s="67"/>
      <c r="FT146" s="67"/>
      <c r="FU146" s="61"/>
      <c r="FV146" s="68"/>
      <c r="FW146" s="61"/>
      <c r="FX146" s="67"/>
      <c r="FY146" s="67"/>
      <c r="FZ146" s="61"/>
      <c r="GA146" s="68"/>
      <c r="GB146" s="61"/>
      <c r="GC146" s="67"/>
      <c r="GD146" s="67"/>
      <c r="GE146" s="61"/>
      <c r="GF146" s="68"/>
      <c r="GG146" s="61"/>
      <c r="GH146" s="67"/>
      <c r="GI146" s="67"/>
      <c r="GJ146" s="61"/>
      <c r="GK146" s="68"/>
      <c r="GL146" s="61"/>
      <c r="GM146" s="67"/>
      <c r="GN146" s="67"/>
      <c r="GO146" s="61"/>
      <c r="GP146" s="68"/>
      <c r="GQ146" s="61"/>
      <c r="GR146" s="67"/>
      <c r="GS146" s="67"/>
      <c r="GT146" s="61"/>
      <c r="GU146" s="68"/>
      <c r="GV146" s="61"/>
      <c r="GW146" s="67"/>
      <c r="GX146" s="67"/>
      <c r="GY146" s="61"/>
      <c r="GZ146" s="68"/>
      <c r="HA146" s="61"/>
      <c r="HB146" s="67"/>
      <c r="HC146" s="67"/>
      <c r="HD146" s="61"/>
      <c r="HE146" s="68"/>
      <c r="HF146" s="61"/>
      <c r="HG146" s="67"/>
      <c r="HH146" s="67"/>
      <c r="HI146" s="61"/>
      <c r="HJ146" s="68"/>
      <c r="HK146" s="61"/>
      <c r="HL146" s="67"/>
      <c r="HM146" s="67"/>
      <c r="HN146" s="61"/>
      <c r="HO146" s="68"/>
      <c r="HP146" s="61"/>
      <c r="HQ146" s="67"/>
      <c r="HR146" s="67"/>
      <c r="HS146" s="61"/>
      <c r="HT146" s="68"/>
      <c r="HU146" s="61"/>
      <c r="HV146" s="67"/>
      <c r="HW146" s="67"/>
      <c r="HX146" s="61"/>
      <c r="HY146" s="68"/>
      <c r="HZ146" s="61"/>
      <c r="IA146" s="67"/>
      <c r="IB146" s="67"/>
      <c r="IC146" s="61"/>
      <c r="ID146" s="68"/>
      <c r="IE146" s="61"/>
      <c r="IF146" s="67"/>
      <c r="IG146" s="67"/>
      <c r="IH146" s="61"/>
      <c r="II146" s="61"/>
    </row>
    <row r="147" spans="1:1305" s="62" customFormat="1" ht="18" customHeight="1" x14ac:dyDescent="0.3">
      <c r="A147" s="56">
        <v>9780349433103</v>
      </c>
      <c r="B147" s="56">
        <v>2884203</v>
      </c>
      <c r="C147" s="57" t="s">
        <v>528</v>
      </c>
      <c r="D147" s="64">
        <v>13.5</v>
      </c>
      <c r="E147" s="72">
        <v>21110</v>
      </c>
      <c r="F147" s="74"/>
      <c r="G147" s="75"/>
      <c r="H147" s="76"/>
      <c r="I147" s="75"/>
      <c r="J147" s="74"/>
      <c r="K147" s="74"/>
      <c r="L147" s="75"/>
      <c r="M147" s="76"/>
      <c r="N147" s="75"/>
      <c r="O147" s="74"/>
      <c r="P147" s="74"/>
      <c r="Q147" s="75"/>
      <c r="R147" s="76"/>
      <c r="S147" s="75"/>
      <c r="T147" s="74"/>
      <c r="U147" s="74"/>
      <c r="V147" s="75"/>
      <c r="W147" s="76"/>
      <c r="X147" s="75"/>
      <c r="Y147" s="74"/>
      <c r="Z147" s="74"/>
      <c r="AA147" s="75"/>
      <c r="AB147" s="76"/>
      <c r="AC147" s="75"/>
      <c r="AD147" s="74"/>
      <c r="AE147" s="74"/>
      <c r="AF147" s="75"/>
      <c r="AG147" s="76"/>
      <c r="AH147" s="75"/>
      <c r="AI147" s="74"/>
      <c r="AJ147" s="74"/>
      <c r="AK147" s="75"/>
      <c r="AL147" s="76"/>
      <c r="AM147" s="75"/>
      <c r="AN147" s="74"/>
      <c r="AO147" s="74"/>
      <c r="AP147" s="75"/>
      <c r="AQ147" s="76"/>
      <c r="AR147" s="75"/>
      <c r="AS147" s="74"/>
      <c r="AT147" s="74"/>
      <c r="AU147" s="75"/>
      <c r="AV147" s="76"/>
      <c r="AW147" s="75"/>
      <c r="AX147" s="74"/>
      <c r="AY147" s="74"/>
      <c r="AZ147" s="75"/>
      <c r="BA147" s="76"/>
      <c r="BB147" s="75"/>
      <c r="BC147" s="74"/>
      <c r="BD147" s="74"/>
      <c r="BE147" s="75"/>
      <c r="BF147" s="76"/>
      <c r="BG147" s="75"/>
      <c r="BH147" s="74"/>
      <c r="BI147" s="74"/>
      <c r="BJ147" s="75"/>
      <c r="BK147" s="76"/>
      <c r="BL147" s="75"/>
      <c r="BM147" s="74"/>
      <c r="BN147" s="74"/>
      <c r="BO147" s="75"/>
      <c r="BP147" s="76"/>
      <c r="BQ147" s="75"/>
      <c r="BR147" s="74"/>
      <c r="BS147" s="74"/>
      <c r="BT147" s="75"/>
      <c r="BU147" s="76"/>
      <c r="BV147" s="75"/>
      <c r="BW147" s="74"/>
      <c r="BX147" s="74"/>
      <c r="BY147" s="75"/>
      <c r="BZ147" s="76"/>
      <c r="CA147" s="75"/>
      <c r="CB147" s="74"/>
      <c r="CC147" s="74"/>
      <c r="CD147" s="75"/>
      <c r="CE147" s="76"/>
      <c r="CF147" s="75"/>
      <c r="CG147" s="74"/>
      <c r="CH147" s="74"/>
      <c r="CI147" s="75"/>
      <c r="CJ147" s="76"/>
      <c r="CK147" s="75"/>
      <c r="CL147" s="74"/>
      <c r="CM147" s="74"/>
      <c r="CN147" s="75"/>
      <c r="CO147" s="76"/>
      <c r="CP147" s="75"/>
      <c r="CQ147" s="74"/>
      <c r="CR147" s="74"/>
      <c r="CS147" s="75"/>
      <c r="CT147" s="76"/>
      <c r="CU147" s="75"/>
      <c r="CV147" s="74"/>
      <c r="CW147" s="74"/>
      <c r="CX147" s="75"/>
      <c r="CY147" s="76"/>
      <c r="CZ147" s="75"/>
      <c r="DA147" s="74"/>
      <c r="DB147" s="74"/>
      <c r="DC147" s="75"/>
      <c r="DD147" s="76"/>
      <c r="DE147" s="75"/>
      <c r="DF147" s="74"/>
      <c r="DG147" s="74"/>
      <c r="DH147" s="75"/>
      <c r="DI147" s="76"/>
      <c r="DJ147" s="75"/>
      <c r="DK147" s="74"/>
      <c r="DL147" s="74"/>
      <c r="DM147" s="75"/>
      <c r="DN147" s="76"/>
      <c r="DO147" s="75"/>
      <c r="DP147" s="74"/>
      <c r="DQ147" s="74"/>
      <c r="DR147" s="75"/>
      <c r="DS147" s="76"/>
      <c r="DT147" s="75"/>
      <c r="DU147" s="74"/>
      <c r="DV147" s="74"/>
      <c r="DW147" s="75"/>
      <c r="DX147" s="76"/>
      <c r="DY147" s="75"/>
      <c r="DZ147" s="74"/>
      <c r="EA147" s="74"/>
      <c r="EB147" s="75"/>
      <c r="EC147" s="76"/>
      <c r="ED147" s="75"/>
      <c r="EE147" s="74"/>
      <c r="EF147" s="74"/>
      <c r="EG147" s="75"/>
      <c r="EH147" s="76"/>
      <c r="EI147" s="75"/>
      <c r="EJ147" s="74"/>
      <c r="EK147" s="74"/>
      <c r="EL147" s="75"/>
      <c r="EM147" s="76"/>
      <c r="EN147" s="75"/>
      <c r="EO147" s="74"/>
      <c r="EP147" s="74"/>
      <c r="EQ147" s="75"/>
      <c r="ER147" s="76"/>
      <c r="ES147" s="75"/>
      <c r="ET147" s="74"/>
      <c r="EU147" s="74"/>
      <c r="EV147" s="75"/>
      <c r="EW147" s="76"/>
      <c r="EX147" s="75"/>
      <c r="EY147" s="74"/>
      <c r="EZ147" s="74"/>
      <c r="FA147" s="75"/>
      <c r="FB147" s="76"/>
      <c r="FC147" s="75"/>
      <c r="FD147" s="74"/>
      <c r="FE147" s="74"/>
      <c r="FF147" s="75"/>
      <c r="FG147" s="76"/>
      <c r="FH147" s="75"/>
      <c r="FI147" s="74"/>
      <c r="FJ147" s="74"/>
      <c r="FK147" s="75"/>
      <c r="FL147" s="76"/>
      <c r="FM147" s="75"/>
      <c r="FN147" s="74"/>
      <c r="FO147" s="74"/>
      <c r="FP147" s="75"/>
      <c r="FQ147" s="76"/>
      <c r="FR147" s="75"/>
      <c r="FS147" s="74"/>
      <c r="FT147" s="74"/>
      <c r="FU147" s="75"/>
      <c r="FV147" s="76"/>
      <c r="FW147" s="75"/>
      <c r="FX147" s="74"/>
      <c r="FY147" s="74"/>
      <c r="FZ147" s="75"/>
      <c r="GA147" s="76"/>
      <c r="GB147" s="75"/>
      <c r="GC147" s="74"/>
      <c r="GD147" s="74"/>
      <c r="GE147" s="75"/>
      <c r="GF147" s="76"/>
      <c r="GG147" s="75"/>
      <c r="GH147" s="74"/>
      <c r="GI147" s="74"/>
      <c r="GJ147" s="75"/>
      <c r="GK147" s="76"/>
      <c r="GL147" s="75"/>
      <c r="GM147" s="74"/>
      <c r="GN147" s="74"/>
      <c r="GO147" s="75"/>
      <c r="GP147" s="76"/>
      <c r="GQ147" s="75"/>
      <c r="GR147" s="74"/>
      <c r="GS147" s="74"/>
      <c r="GT147" s="75"/>
      <c r="GU147" s="76"/>
      <c r="GV147" s="75"/>
      <c r="GW147" s="74"/>
      <c r="GX147" s="74"/>
      <c r="GY147" s="75"/>
      <c r="GZ147" s="76"/>
      <c r="HA147" s="75"/>
      <c r="HB147" s="74"/>
      <c r="HC147" s="74"/>
      <c r="HD147" s="75"/>
      <c r="HE147" s="76"/>
      <c r="HF147" s="75"/>
      <c r="HG147" s="74"/>
      <c r="HH147" s="74"/>
      <c r="HI147" s="75"/>
      <c r="HJ147" s="76"/>
      <c r="HK147" s="75"/>
      <c r="HL147" s="74"/>
      <c r="HM147" s="74"/>
      <c r="HN147" s="75"/>
      <c r="HO147" s="76"/>
      <c r="HP147" s="75"/>
      <c r="HQ147" s="74"/>
      <c r="HR147" s="74"/>
      <c r="HS147" s="75"/>
      <c r="HT147" s="76"/>
      <c r="HU147" s="75"/>
      <c r="HV147" s="74"/>
      <c r="HW147" s="74"/>
      <c r="HX147" s="75"/>
      <c r="HY147" s="76"/>
      <c r="HZ147" s="75"/>
      <c r="IA147" s="74"/>
      <c r="IB147" s="74"/>
      <c r="IC147" s="75"/>
      <c r="ID147" s="76"/>
      <c r="IE147" s="75"/>
      <c r="IF147" s="74"/>
      <c r="IG147" s="74"/>
      <c r="IH147" s="75"/>
      <c r="II147" s="75"/>
      <c r="IJ147" s="77"/>
      <c r="IK147" s="77"/>
      <c r="IL147" s="77"/>
      <c r="IM147" s="77"/>
      <c r="IN147" s="77"/>
      <c r="IO147" s="77"/>
      <c r="IP147" s="77"/>
      <c r="IQ147" s="77"/>
      <c r="IR147" s="77"/>
      <c r="IS147" s="77"/>
      <c r="IT147" s="77"/>
      <c r="IU147" s="77"/>
      <c r="IV147" s="77"/>
      <c r="IW147" s="77"/>
      <c r="IX147" s="77"/>
      <c r="IY147" s="77"/>
      <c r="IZ147" s="77"/>
      <c r="JA147" s="77"/>
      <c r="JB147" s="77"/>
      <c r="JC147" s="77"/>
      <c r="JD147" s="77"/>
      <c r="JE147" s="77"/>
      <c r="JF147" s="77"/>
      <c r="JG147" s="77"/>
      <c r="JH147" s="77"/>
      <c r="JI147" s="77"/>
      <c r="JJ147" s="77"/>
      <c r="JK147" s="77"/>
      <c r="JL147" s="77"/>
      <c r="JM147" s="77"/>
      <c r="JN147" s="77"/>
      <c r="JO147" s="77"/>
      <c r="JP147" s="77"/>
      <c r="JQ147" s="77"/>
      <c r="JR147" s="77"/>
      <c r="JS147" s="77"/>
      <c r="JT147" s="77"/>
      <c r="JU147" s="77"/>
      <c r="JV147" s="77"/>
      <c r="JW147" s="77"/>
      <c r="JX147" s="77"/>
      <c r="JY147" s="77"/>
      <c r="JZ147" s="77"/>
      <c r="KA147" s="77"/>
      <c r="KB147" s="77"/>
      <c r="KC147" s="77"/>
      <c r="KD147" s="77"/>
      <c r="KE147" s="77"/>
      <c r="KF147" s="77"/>
      <c r="KG147" s="77"/>
      <c r="KH147" s="77"/>
      <c r="KI147" s="77"/>
      <c r="KJ147" s="77"/>
      <c r="KK147" s="77"/>
      <c r="KL147" s="77"/>
      <c r="KM147" s="77"/>
      <c r="KN147" s="77"/>
      <c r="KO147" s="77"/>
      <c r="KP147" s="77"/>
      <c r="KQ147" s="77"/>
      <c r="KR147" s="77"/>
      <c r="KS147" s="77"/>
      <c r="KT147" s="77"/>
      <c r="KU147" s="77"/>
      <c r="KV147" s="77"/>
      <c r="KW147" s="77"/>
      <c r="KX147" s="77"/>
      <c r="KY147" s="77"/>
      <c r="KZ147" s="77"/>
      <c r="LA147" s="77"/>
      <c r="LB147" s="77"/>
      <c r="LC147" s="77"/>
      <c r="LD147" s="77"/>
      <c r="LE147" s="77"/>
      <c r="LF147" s="77"/>
      <c r="LG147" s="77"/>
      <c r="LH147" s="77"/>
      <c r="LI147" s="77"/>
      <c r="LJ147" s="77"/>
      <c r="LK147" s="77"/>
      <c r="LL147" s="77"/>
      <c r="LM147" s="77"/>
      <c r="LN147" s="77"/>
      <c r="LO147" s="77"/>
      <c r="LP147" s="77"/>
      <c r="LQ147" s="77"/>
      <c r="LR147" s="77"/>
      <c r="LS147" s="77"/>
      <c r="LT147" s="77"/>
      <c r="LU147" s="77"/>
      <c r="LV147" s="77"/>
      <c r="LW147" s="77"/>
      <c r="LX147" s="77"/>
      <c r="LY147" s="77"/>
      <c r="LZ147" s="77"/>
      <c r="MA147" s="77"/>
      <c r="MB147" s="77"/>
      <c r="MC147" s="77"/>
      <c r="MD147" s="77"/>
      <c r="ME147" s="77"/>
      <c r="MF147" s="77"/>
      <c r="MG147" s="77"/>
      <c r="MH147" s="77"/>
      <c r="MI147" s="77"/>
      <c r="MJ147" s="77"/>
      <c r="MK147" s="77"/>
      <c r="ML147" s="77"/>
      <c r="MM147" s="77"/>
      <c r="MN147" s="77"/>
      <c r="MO147" s="77"/>
      <c r="MP147" s="77"/>
      <c r="MQ147" s="77"/>
      <c r="MR147" s="77"/>
      <c r="MS147" s="77"/>
      <c r="MT147" s="77"/>
      <c r="MU147" s="77"/>
      <c r="MV147" s="77"/>
      <c r="MW147" s="77"/>
      <c r="MX147" s="77"/>
      <c r="MY147" s="77"/>
      <c r="MZ147" s="77"/>
      <c r="NA147" s="77"/>
      <c r="NB147" s="77"/>
      <c r="NC147" s="77"/>
      <c r="ND147" s="77"/>
      <c r="NE147" s="77"/>
      <c r="NF147" s="77"/>
      <c r="NG147" s="77"/>
      <c r="NH147" s="77"/>
      <c r="NI147" s="77"/>
      <c r="NJ147" s="77"/>
      <c r="NK147" s="77"/>
      <c r="NL147" s="77"/>
      <c r="NM147" s="77"/>
      <c r="NN147" s="77"/>
      <c r="NO147" s="77"/>
      <c r="NP147" s="77"/>
      <c r="NQ147" s="77"/>
      <c r="NR147" s="77"/>
      <c r="NS147" s="77"/>
      <c r="NT147" s="77"/>
      <c r="NU147" s="77"/>
      <c r="NV147" s="77"/>
      <c r="NW147" s="77"/>
      <c r="NX147" s="77"/>
      <c r="NY147" s="77"/>
      <c r="NZ147" s="77"/>
      <c r="OA147" s="77"/>
      <c r="OB147" s="77"/>
      <c r="OC147" s="77"/>
      <c r="OD147" s="77"/>
      <c r="OE147" s="77"/>
      <c r="OF147" s="77"/>
      <c r="OG147" s="77"/>
      <c r="OH147" s="77"/>
      <c r="OI147" s="77"/>
      <c r="OJ147" s="77"/>
      <c r="OK147" s="77"/>
      <c r="OL147" s="77"/>
      <c r="OM147" s="77"/>
      <c r="ON147" s="77"/>
      <c r="OO147" s="77"/>
      <c r="OP147" s="77"/>
      <c r="OQ147" s="77"/>
      <c r="OR147" s="77"/>
      <c r="OS147" s="77"/>
      <c r="OT147" s="77"/>
      <c r="OU147" s="77"/>
      <c r="OV147" s="77"/>
      <c r="OW147" s="77"/>
      <c r="OX147" s="77"/>
      <c r="OY147" s="77"/>
      <c r="OZ147" s="77"/>
      <c r="PA147" s="77"/>
      <c r="PB147" s="77"/>
      <c r="PC147" s="77"/>
      <c r="PD147" s="77"/>
      <c r="PE147" s="77"/>
      <c r="PF147" s="77"/>
      <c r="PG147" s="77"/>
      <c r="PH147" s="77"/>
      <c r="PI147" s="77"/>
      <c r="PJ147" s="77"/>
      <c r="PK147" s="77"/>
      <c r="PL147" s="77"/>
      <c r="PM147" s="77"/>
      <c r="PN147" s="77"/>
      <c r="PO147" s="77"/>
      <c r="PP147" s="77"/>
      <c r="PQ147" s="77"/>
      <c r="PR147" s="77"/>
      <c r="PS147" s="77"/>
      <c r="PT147" s="77"/>
      <c r="PU147" s="77"/>
      <c r="PV147" s="77"/>
      <c r="PW147" s="77"/>
      <c r="PX147" s="77"/>
      <c r="PY147" s="77"/>
      <c r="PZ147" s="77"/>
      <c r="QA147" s="77"/>
      <c r="QB147" s="77"/>
      <c r="QC147" s="77"/>
      <c r="QD147" s="77"/>
      <c r="QE147" s="77"/>
      <c r="QF147" s="77"/>
      <c r="QG147" s="77"/>
      <c r="QH147" s="77"/>
      <c r="QI147" s="77"/>
      <c r="QJ147" s="77"/>
      <c r="QK147" s="77"/>
      <c r="QL147" s="77"/>
      <c r="QM147" s="77"/>
      <c r="QN147" s="77"/>
      <c r="QO147" s="77"/>
      <c r="QP147" s="77"/>
      <c r="QQ147" s="77"/>
      <c r="QR147" s="77"/>
      <c r="QS147" s="77"/>
      <c r="QT147" s="77"/>
      <c r="QU147" s="77"/>
      <c r="QV147" s="77"/>
      <c r="QW147" s="77"/>
      <c r="QX147" s="77"/>
      <c r="QY147" s="77"/>
      <c r="QZ147" s="77"/>
      <c r="RA147" s="77"/>
      <c r="RB147" s="77"/>
      <c r="RC147" s="77"/>
      <c r="RD147" s="77"/>
      <c r="RE147" s="77"/>
      <c r="RF147" s="77"/>
      <c r="RG147" s="77"/>
      <c r="RH147" s="77"/>
      <c r="RI147" s="77"/>
      <c r="RJ147" s="77"/>
      <c r="RK147" s="77"/>
      <c r="RL147" s="77"/>
      <c r="RM147" s="77"/>
      <c r="RN147" s="77"/>
      <c r="RO147" s="77"/>
      <c r="RP147" s="77"/>
      <c r="RQ147" s="77"/>
      <c r="RR147" s="77"/>
      <c r="RS147" s="77"/>
      <c r="RT147" s="77"/>
      <c r="RU147" s="77"/>
      <c r="RV147" s="77"/>
      <c r="RW147" s="77"/>
      <c r="RX147" s="77"/>
      <c r="RY147" s="77"/>
      <c r="RZ147" s="77"/>
      <c r="SA147" s="77"/>
      <c r="SB147" s="77"/>
      <c r="SC147" s="77"/>
      <c r="SD147" s="77"/>
      <c r="SE147" s="77"/>
      <c r="SF147" s="77"/>
      <c r="SG147" s="77"/>
      <c r="SH147" s="77"/>
      <c r="SI147" s="77"/>
      <c r="SJ147" s="77"/>
      <c r="SK147" s="77"/>
      <c r="SL147" s="77"/>
      <c r="SM147" s="77"/>
      <c r="SN147" s="77"/>
      <c r="SO147" s="77"/>
      <c r="SP147" s="77"/>
      <c r="SQ147" s="77"/>
      <c r="SR147" s="77"/>
      <c r="SS147" s="77"/>
      <c r="ST147" s="77"/>
      <c r="SU147" s="77"/>
      <c r="SV147" s="77"/>
      <c r="SW147" s="77"/>
      <c r="SX147" s="77"/>
      <c r="SY147" s="77"/>
      <c r="SZ147" s="77"/>
      <c r="TA147" s="77"/>
      <c r="TB147" s="77"/>
      <c r="TC147" s="77"/>
      <c r="TD147" s="77"/>
      <c r="TE147" s="77"/>
      <c r="TF147" s="77"/>
      <c r="TG147" s="77"/>
      <c r="TH147" s="77"/>
      <c r="TI147" s="77"/>
      <c r="TJ147" s="77"/>
      <c r="TK147" s="77"/>
      <c r="TL147" s="77"/>
      <c r="TM147" s="77"/>
      <c r="TN147" s="77"/>
      <c r="TO147" s="77"/>
      <c r="TP147" s="77"/>
      <c r="TQ147" s="77"/>
      <c r="TR147" s="77"/>
      <c r="TS147" s="77"/>
      <c r="TT147" s="77"/>
      <c r="TU147" s="77"/>
      <c r="TV147" s="77"/>
      <c r="TW147" s="77"/>
      <c r="TX147" s="77"/>
      <c r="TY147" s="77"/>
      <c r="TZ147" s="77"/>
      <c r="UA147" s="77"/>
      <c r="UB147" s="77"/>
      <c r="UC147" s="77"/>
      <c r="UD147" s="77"/>
      <c r="UE147" s="77"/>
      <c r="UF147" s="77"/>
      <c r="UG147" s="77"/>
      <c r="UH147" s="77"/>
      <c r="UI147" s="77"/>
      <c r="UJ147" s="77"/>
      <c r="UK147" s="77"/>
      <c r="UL147" s="77"/>
      <c r="UM147" s="77"/>
      <c r="UN147" s="77"/>
      <c r="UO147" s="77"/>
      <c r="UP147" s="77"/>
      <c r="UQ147" s="77"/>
      <c r="UR147" s="77"/>
      <c r="US147" s="77"/>
      <c r="UT147" s="77"/>
      <c r="UU147" s="77"/>
      <c r="UV147" s="77"/>
      <c r="UW147" s="77"/>
      <c r="UX147" s="77"/>
      <c r="UY147" s="77"/>
      <c r="UZ147" s="77"/>
      <c r="VA147" s="77"/>
      <c r="VB147" s="77"/>
      <c r="VC147" s="77"/>
      <c r="VD147" s="77"/>
      <c r="VE147" s="77"/>
      <c r="VF147" s="77"/>
      <c r="VG147" s="77"/>
      <c r="VH147" s="77"/>
      <c r="VI147" s="77"/>
      <c r="VJ147" s="77"/>
      <c r="VK147" s="77"/>
      <c r="VL147" s="77"/>
      <c r="VM147" s="77"/>
      <c r="VN147" s="77"/>
      <c r="VO147" s="77"/>
      <c r="VP147" s="77"/>
      <c r="VQ147" s="77"/>
      <c r="VR147" s="77"/>
      <c r="VS147" s="77"/>
      <c r="VT147" s="77"/>
      <c r="VU147" s="77"/>
      <c r="VV147" s="77"/>
      <c r="VW147" s="77"/>
      <c r="VX147" s="77"/>
      <c r="VY147" s="77"/>
      <c r="VZ147" s="77"/>
      <c r="WA147" s="77"/>
      <c r="WB147" s="77"/>
      <c r="WC147" s="77"/>
      <c r="WD147" s="77"/>
      <c r="WE147" s="77"/>
      <c r="WF147" s="77"/>
      <c r="WG147" s="77"/>
      <c r="WH147" s="77"/>
      <c r="WI147" s="77"/>
      <c r="WJ147" s="77"/>
      <c r="WK147" s="77"/>
      <c r="WL147" s="77"/>
      <c r="WM147" s="77"/>
      <c r="WN147" s="77"/>
      <c r="WO147" s="77"/>
      <c r="WP147" s="77"/>
      <c r="WQ147" s="77"/>
      <c r="WR147" s="77"/>
      <c r="WS147" s="77"/>
      <c r="WT147" s="77"/>
      <c r="WU147" s="77"/>
      <c r="WV147" s="77"/>
      <c r="WW147" s="77"/>
      <c r="WX147" s="77"/>
      <c r="WY147" s="77"/>
      <c r="WZ147" s="77"/>
      <c r="XA147" s="77"/>
      <c r="XB147" s="77"/>
      <c r="XC147" s="77"/>
      <c r="XD147" s="77"/>
      <c r="XE147" s="77"/>
      <c r="XF147" s="77"/>
      <c r="XG147" s="77"/>
      <c r="XH147" s="77"/>
      <c r="XI147" s="77"/>
      <c r="XJ147" s="77"/>
      <c r="XK147" s="77"/>
      <c r="XL147" s="77"/>
      <c r="XM147" s="77"/>
      <c r="XN147" s="77"/>
      <c r="XO147" s="77"/>
      <c r="XP147" s="77"/>
      <c r="XQ147" s="77"/>
      <c r="XR147" s="77"/>
      <c r="XS147" s="77"/>
      <c r="XT147" s="77"/>
      <c r="XU147" s="77"/>
      <c r="XV147" s="77"/>
      <c r="XW147" s="77"/>
      <c r="XX147" s="77"/>
      <c r="XY147" s="77"/>
      <c r="XZ147" s="77"/>
      <c r="YA147" s="77"/>
      <c r="YB147" s="77"/>
      <c r="YC147" s="77"/>
      <c r="YD147" s="77"/>
      <c r="YE147" s="77"/>
      <c r="YF147" s="77"/>
      <c r="YG147" s="77"/>
      <c r="YH147" s="77"/>
      <c r="YI147" s="77"/>
      <c r="YJ147" s="77"/>
      <c r="YK147" s="77"/>
      <c r="YL147" s="77"/>
      <c r="YM147" s="77"/>
      <c r="YN147" s="77"/>
      <c r="YO147" s="77"/>
      <c r="YP147" s="77"/>
      <c r="YQ147" s="77"/>
      <c r="YR147" s="77"/>
      <c r="YS147" s="77"/>
      <c r="YT147" s="77"/>
      <c r="YU147" s="77"/>
      <c r="YV147" s="77"/>
      <c r="YW147" s="77"/>
      <c r="YX147" s="77"/>
      <c r="YY147" s="77"/>
      <c r="YZ147" s="77"/>
      <c r="ZA147" s="77"/>
      <c r="ZB147" s="77"/>
      <c r="ZC147" s="77"/>
      <c r="ZD147" s="77"/>
      <c r="ZE147" s="77"/>
      <c r="ZF147" s="77"/>
      <c r="ZG147" s="77"/>
      <c r="ZH147" s="77"/>
      <c r="ZI147" s="77"/>
      <c r="ZJ147" s="77"/>
      <c r="ZK147" s="77"/>
      <c r="ZL147" s="77"/>
      <c r="ZM147" s="77"/>
      <c r="ZN147" s="77"/>
      <c r="ZO147" s="77"/>
      <c r="ZP147" s="77"/>
      <c r="ZQ147" s="77"/>
      <c r="ZR147" s="77"/>
      <c r="ZS147" s="77"/>
      <c r="ZT147" s="77"/>
      <c r="ZU147" s="77"/>
      <c r="ZV147" s="77"/>
      <c r="ZW147" s="77"/>
      <c r="ZX147" s="77"/>
      <c r="ZY147" s="77"/>
      <c r="ZZ147" s="77"/>
      <c r="AAA147" s="77"/>
      <c r="AAB147" s="77"/>
      <c r="AAC147" s="77"/>
      <c r="AAD147" s="77"/>
      <c r="AAE147" s="77"/>
      <c r="AAF147" s="77"/>
      <c r="AAG147" s="77"/>
      <c r="AAH147" s="77"/>
      <c r="AAI147" s="77"/>
      <c r="AAJ147" s="77"/>
      <c r="AAK147" s="77"/>
      <c r="AAL147" s="77"/>
      <c r="AAM147" s="77"/>
      <c r="AAN147" s="77"/>
      <c r="AAO147" s="77"/>
      <c r="AAP147" s="77"/>
      <c r="AAQ147" s="77"/>
      <c r="AAR147" s="77"/>
      <c r="AAS147" s="77"/>
      <c r="AAT147" s="77"/>
      <c r="AAU147" s="77"/>
      <c r="AAV147" s="77"/>
      <c r="AAW147" s="77"/>
      <c r="AAX147" s="77"/>
      <c r="AAY147" s="77"/>
      <c r="AAZ147" s="77"/>
      <c r="ABA147" s="77"/>
      <c r="ABB147" s="77"/>
      <c r="ABC147" s="77"/>
      <c r="ABD147" s="77"/>
      <c r="ABE147" s="77"/>
      <c r="ABF147" s="77"/>
      <c r="ABG147" s="77"/>
      <c r="ABH147" s="77"/>
      <c r="ABI147" s="77"/>
      <c r="ABJ147" s="77"/>
      <c r="ABK147" s="77"/>
      <c r="ABL147" s="77"/>
      <c r="ABM147" s="77"/>
      <c r="ABN147" s="77"/>
      <c r="ABO147" s="77"/>
      <c r="ABP147" s="77"/>
      <c r="ABQ147" s="77"/>
      <c r="ABR147" s="77"/>
      <c r="ABS147" s="77"/>
      <c r="ABT147" s="77"/>
      <c r="ABU147" s="77"/>
      <c r="ABV147" s="77"/>
      <c r="ABW147" s="77"/>
      <c r="ABX147" s="77"/>
      <c r="ABY147" s="77"/>
      <c r="ABZ147" s="77"/>
      <c r="ACA147" s="77"/>
      <c r="ACB147" s="77"/>
      <c r="ACC147" s="77"/>
      <c r="ACD147" s="77"/>
      <c r="ACE147" s="77"/>
      <c r="ACF147" s="77"/>
      <c r="ACG147" s="77"/>
      <c r="ACH147" s="77"/>
      <c r="ACI147" s="77"/>
      <c r="ACJ147" s="77"/>
      <c r="ACK147" s="77"/>
      <c r="ACL147" s="77"/>
      <c r="ACM147" s="77"/>
      <c r="ACN147" s="77"/>
      <c r="ACO147" s="77"/>
      <c r="ACP147" s="77"/>
      <c r="ACQ147" s="77"/>
      <c r="ACR147" s="77"/>
      <c r="ACS147" s="77"/>
      <c r="ACT147" s="77"/>
      <c r="ACU147" s="77"/>
      <c r="ACV147" s="77"/>
      <c r="ACW147" s="77"/>
      <c r="ACX147" s="77"/>
      <c r="ACY147" s="77"/>
      <c r="ACZ147" s="77"/>
      <c r="ADA147" s="77"/>
      <c r="ADB147" s="77"/>
      <c r="ADC147" s="77"/>
      <c r="ADD147" s="77"/>
      <c r="ADE147" s="77"/>
      <c r="ADF147" s="77"/>
      <c r="ADG147" s="77"/>
      <c r="ADH147" s="77"/>
      <c r="ADI147" s="77"/>
      <c r="ADJ147" s="77"/>
      <c r="ADK147" s="77"/>
      <c r="ADL147" s="77"/>
      <c r="ADM147" s="77"/>
      <c r="ADN147" s="77"/>
      <c r="ADO147" s="77"/>
      <c r="ADP147" s="77"/>
      <c r="ADQ147" s="77"/>
      <c r="ADR147" s="77"/>
      <c r="ADS147" s="77"/>
      <c r="ADT147" s="77"/>
      <c r="ADU147" s="77"/>
      <c r="ADV147" s="77"/>
      <c r="ADW147" s="77"/>
      <c r="ADX147" s="77"/>
      <c r="ADY147" s="77"/>
      <c r="ADZ147" s="77"/>
      <c r="AEA147" s="77"/>
      <c r="AEB147" s="77"/>
      <c r="AEC147" s="77"/>
      <c r="AED147" s="77"/>
      <c r="AEE147" s="77"/>
      <c r="AEF147" s="77"/>
      <c r="AEG147" s="77"/>
      <c r="AEH147" s="77"/>
      <c r="AEI147" s="77"/>
      <c r="AEJ147" s="77"/>
      <c r="AEK147" s="77"/>
      <c r="AEL147" s="77"/>
      <c r="AEM147" s="77"/>
      <c r="AEN147" s="77"/>
      <c r="AEO147" s="77"/>
      <c r="AEP147" s="77"/>
      <c r="AEQ147" s="77"/>
      <c r="AER147" s="77"/>
      <c r="AES147" s="77"/>
      <c r="AET147" s="77"/>
      <c r="AEU147" s="77"/>
      <c r="AEV147" s="77"/>
      <c r="AEW147" s="77"/>
      <c r="AEX147" s="77"/>
      <c r="AEY147" s="77"/>
      <c r="AEZ147" s="77"/>
      <c r="AFA147" s="77"/>
      <c r="AFB147" s="77"/>
      <c r="AFC147" s="77"/>
      <c r="AFD147" s="77"/>
      <c r="AFE147" s="77"/>
      <c r="AFF147" s="77"/>
      <c r="AFG147" s="77"/>
      <c r="AFH147" s="77"/>
      <c r="AFI147" s="77"/>
      <c r="AFJ147" s="77"/>
      <c r="AFK147" s="77"/>
      <c r="AFL147" s="77"/>
      <c r="AFM147" s="77"/>
      <c r="AFN147" s="77"/>
      <c r="AFO147" s="77"/>
      <c r="AFP147" s="77"/>
      <c r="AFQ147" s="77"/>
      <c r="AFR147" s="77"/>
      <c r="AFS147" s="77"/>
      <c r="AFT147" s="77"/>
      <c r="AFU147" s="77"/>
      <c r="AFV147" s="77"/>
      <c r="AFW147" s="77"/>
      <c r="AFX147" s="77"/>
      <c r="AFY147" s="77"/>
      <c r="AFZ147" s="77"/>
      <c r="AGA147" s="77"/>
      <c r="AGB147" s="77"/>
      <c r="AGC147" s="77"/>
      <c r="AGD147" s="77"/>
      <c r="AGE147" s="77"/>
      <c r="AGF147" s="77"/>
      <c r="AGG147" s="77"/>
      <c r="AGH147" s="77"/>
      <c r="AGI147" s="77"/>
      <c r="AGJ147" s="77"/>
      <c r="AGK147" s="77"/>
      <c r="AGL147" s="77"/>
      <c r="AGM147" s="77"/>
      <c r="AGN147" s="77"/>
      <c r="AGO147" s="77"/>
      <c r="AGP147" s="77"/>
      <c r="AGQ147" s="77"/>
      <c r="AGR147" s="77"/>
      <c r="AGS147" s="77"/>
      <c r="AGT147" s="77"/>
      <c r="AGU147" s="77"/>
      <c r="AGV147" s="77"/>
      <c r="AGW147" s="77"/>
      <c r="AGX147" s="77"/>
      <c r="AGY147" s="77"/>
      <c r="AGZ147" s="77"/>
      <c r="AHA147" s="77"/>
      <c r="AHB147" s="77"/>
      <c r="AHC147" s="77"/>
      <c r="AHD147" s="77"/>
      <c r="AHE147" s="77"/>
      <c r="AHF147" s="77"/>
      <c r="AHG147" s="77"/>
      <c r="AHH147" s="77"/>
      <c r="AHI147" s="77"/>
      <c r="AHJ147" s="77"/>
      <c r="AHK147" s="77"/>
      <c r="AHL147" s="77"/>
      <c r="AHM147" s="77"/>
      <c r="AHN147" s="77"/>
      <c r="AHO147" s="77"/>
      <c r="AHP147" s="77"/>
      <c r="AHQ147" s="77"/>
      <c r="AHR147" s="77"/>
      <c r="AHS147" s="77"/>
      <c r="AHT147" s="77"/>
      <c r="AHU147" s="77"/>
      <c r="AHV147" s="77"/>
      <c r="AHW147" s="77"/>
      <c r="AHX147" s="77"/>
      <c r="AHY147" s="77"/>
      <c r="AHZ147" s="77"/>
      <c r="AIA147" s="77"/>
      <c r="AIB147" s="77"/>
      <c r="AIC147" s="77"/>
      <c r="AID147" s="77"/>
      <c r="AIE147" s="77"/>
      <c r="AIF147" s="77"/>
      <c r="AIG147" s="77"/>
      <c r="AIH147" s="77"/>
      <c r="AII147" s="77"/>
      <c r="AIJ147" s="77"/>
      <c r="AIK147" s="77"/>
      <c r="AIL147" s="77"/>
      <c r="AIM147" s="77"/>
      <c r="AIN147" s="77"/>
      <c r="AIO147" s="77"/>
      <c r="AIP147" s="77"/>
      <c r="AIQ147" s="77"/>
      <c r="AIR147" s="77"/>
      <c r="AIS147" s="77"/>
      <c r="AIT147" s="77"/>
      <c r="AIU147" s="77"/>
      <c r="AIV147" s="77"/>
      <c r="AIW147" s="77"/>
      <c r="AIX147" s="77"/>
      <c r="AIY147" s="77"/>
      <c r="AIZ147" s="77"/>
      <c r="AJA147" s="77"/>
      <c r="AJB147" s="77"/>
      <c r="AJC147" s="77"/>
      <c r="AJD147" s="77"/>
      <c r="AJE147" s="77"/>
      <c r="AJF147" s="77"/>
      <c r="AJG147" s="77"/>
      <c r="AJH147" s="77"/>
      <c r="AJI147" s="77"/>
      <c r="AJJ147" s="77"/>
      <c r="AJK147" s="77"/>
      <c r="AJL147" s="77"/>
      <c r="AJM147" s="77"/>
      <c r="AJN147" s="77"/>
      <c r="AJO147" s="77"/>
      <c r="AJP147" s="77"/>
      <c r="AJQ147" s="77"/>
      <c r="AJR147" s="77"/>
      <c r="AJS147" s="77"/>
      <c r="AJT147" s="77"/>
      <c r="AJU147" s="77"/>
      <c r="AJV147" s="77"/>
      <c r="AJW147" s="77"/>
      <c r="AJX147" s="77"/>
      <c r="AJY147" s="77"/>
      <c r="AJZ147" s="77"/>
      <c r="AKA147" s="77"/>
      <c r="AKB147" s="77"/>
      <c r="AKC147" s="77"/>
      <c r="AKD147" s="77"/>
      <c r="AKE147" s="77"/>
      <c r="AKF147" s="77"/>
      <c r="AKG147" s="77"/>
      <c r="AKH147" s="77"/>
      <c r="AKI147" s="77"/>
      <c r="AKJ147" s="77"/>
      <c r="AKK147" s="77"/>
      <c r="AKL147" s="77"/>
      <c r="AKM147" s="77"/>
      <c r="AKN147" s="77"/>
      <c r="AKO147" s="77"/>
      <c r="AKP147" s="77"/>
      <c r="AKQ147" s="77"/>
      <c r="AKR147" s="77"/>
      <c r="AKS147" s="77"/>
      <c r="AKT147" s="77"/>
      <c r="AKU147" s="77"/>
      <c r="AKV147" s="77"/>
      <c r="AKW147" s="77"/>
      <c r="AKX147" s="77"/>
      <c r="AKY147" s="77"/>
      <c r="AKZ147" s="77"/>
      <c r="ALA147" s="77"/>
      <c r="ALB147" s="77"/>
      <c r="ALC147" s="77"/>
      <c r="ALD147" s="77"/>
      <c r="ALE147" s="77"/>
      <c r="ALF147" s="77"/>
      <c r="ALG147" s="77"/>
      <c r="ALH147" s="77"/>
      <c r="ALI147" s="77"/>
      <c r="ALJ147" s="77"/>
      <c r="ALK147" s="77"/>
      <c r="ALL147" s="77"/>
      <c r="ALM147" s="77"/>
      <c r="ALN147" s="77"/>
      <c r="ALO147" s="77"/>
      <c r="ALP147" s="77"/>
      <c r="ALQ147" s="77"/>
      <c r="ALR147" s="77"/>
      <c r="ALS147" s="77"/>
      <c r="ALT147" s="77"/>
      <c r="ALU147" s="77"/>
      <c r="ALV147" s="77"/>
      <c r="ALW147" s="77"/>
      <c r="ALX147" s="77"/>
      <c r="ALY147" s="77"/>
      <c r="ALZ147" s="77"/>
      <c r="AMA147" s="77"/>
      <c r="AMB147" s="77"/>
      <c r="AMC147" s="77"/>
      <c r="AMD147" s="77"/>
      <c r="AME147" s="77"/>
      <c r="AMF147" s="77"/>
      <c r="AMG147" s="77"/>
      <c r="AMH147" s="77"/>
      <c r="AMI147" s="77"/>
      <c r="AMJ147" s="77"/>
      <c r="AMK147" s="77"/>
      <c r="AML147" s="77"/>
      <c r="AMM147" s="77"/>
      <c r="AMN147" s="77"/>
      <c r="AMO147" s="77"/>
      <c r="AMP147" s="77"/>
      <c r="AMQ147" s="77"/>
      <c r="AMR147" s="77"/>
      <c r="AMS147" s="77"/>
      <c r="AMT147" s="77"/>
      <c r="AMU147" s="77"/>
      <c r="AMV147" s="77"/>
      <c r="AMW147" s="77"/>
      <c r="AMX147" s="77"/>
      <c r="AMY147" s="77"/>
      <c r="AMZ147" s="77"/>
      <c r="ANA147" s="77"/>
      <c r="ANB147" s="77"/>
      <c r="ANC147" s="77"/>
      <c r="AND147" s="77"/>
      <c r="ANE147" s="77"/>
      <c r="ANF147" s="77"/>
      <c r="ANG147" s="77"/>
      <c r="ANH147" s="77"/>
      <c r="ANI147" s="77"/>
      <c r="ANJ147" s="77"/>
      <c r="ANK147" s="77"/>
      <c r="ANL147" s="77"/>
      <c r="ANM147" s="77"/>
      <c r="ANN147" s="77"/>
      <c r="ANO147" s="77"/>
      <c r="ANP147" s="77"/>
      <c r="ANQ147" s="77"/>
      <c r="ANR147" s="77"/>
      <c r="ANS147" s="77"/>
      <c r="ANT147" s="77"/>
      <c r="ANU147" s="77"/>
      <c r="ANV147" s="77"/>
      <c r="ANW147" s="77"/>
      <c r="ANX147" s="77"/>
      <c r="ANY147" s="77"/>
      <c r="ANZ147" s="77"/>
      <c r="AOA147" s="77"/>
      <c r="AOB147" s="77"/>
      <c r="AOC147" s="77"/>
      <c r="AOD147" s="77"/>
      <c r="AOE147" s="77"/>
      <c r="AOF147" s="77"/>
      <c r="AOG147" s="77"/>
      <c r="AOH147" s="77"/>
      <c r="AOI147" s="77"/>
      <c r="AOJ147" s="77"/>
      <c r="AOK147" s="77"/>
      <c r="AOL147" s="77"/>
      <c r="AOM147" s="77"/>
      <c r="AON147" s="77"/>
      <c r="AOO147" s="77"/>
      <c r="AOP147" s="77"/>
      <c r="AOQ147" s="77"/>
      <c r="AOR147" s="77"/>
      <c r="AOS147" s="77"/>
      <c r="AOT147" s="77"/>
      <c r="AOU147" s="77"/>
      <c r="AOV147" s="77"/>
      <c r="AOW147" s="77"/>
      <c r="AOX147" s="77"/>
      <c r="AOY147" s="77"/>
      <c r="AOZ147" s="77"/>
      <c r="APA147" s="77"/>
      <c r="APB147" s="77"/>
      <c r="APC147" s="77"/>
      <c r="APD147" s="77"/>
      <c r="APE147" s="77"/>
      <c r="APF147" s="77"/>
      <c r="APG147" s="77"/>
      <c r="APH147" s="77"/>
      <c r="API147" s="77"/>
      <c r="APJ147" s="77"/>
      <c r="APK147" s="77"/>
      <c r="APL147" s="77"/>
      <c r="APM147" s="77"/>
      <c r="APN147" s="77"/>
      <c r="APO147" s="77"/>
      <c r="APP147" s="77"/>
      <c r="APQ147" s="77"/>
      <c r="APR147" s="77"/>
      <c r="APS147" s="77"/>
      <c r="APT147" s="77"/>
      <c r="APU147" s="77"/>
      <c r="APV147" s="77"/>
      <c r="APW147" s="77"/>
      <c r="APX147" s="77"/>
      <c r="APY147" s="77"/>
      <c r="APZ147" s="77"/>
      <c r="AQA147" s="77"/>
      <c r="AQB147" s="77"/>
      <c r="AQC147" s="77"/>
      <c r="AQD147" s="77"/>
      <c r="AQE147" s="77"/>
      <c r="AQF147" s="77"/>
      <c r="AQG147" s="77"/>
      <c r="AQH147" s="77"/>
      <c r="AQI147" s="77"/>
      <c r="AQJ147" s="77"/>
      <c r="AQK147" s="77"/>
      <c r="AQL147" s="77"/>
      <c r="AQM147" s="77"/>
      <c r="AQN147" s="77"/>
      <c r="AQO147" s="77"/>
      <c r="AQP147" s="77"/>
      <c r="AQQ147" s="77"/>
      <c r="AQR147" s="77"/>
      <c r="AQS147" s="77"/>
      <c r="AQT147" s="77"/>
      <c r="AQU147" s="77"/>
      <c r="AQV147" s="77"/>
      <c r="AQW147" s="77"/>
      <c r="AQX147" s="77"/>
      <c r="AQY147" s="77"/>
      <c r="AQZ147" s="77"/>
      <c r="ARA147" s="77"/>
      <c r="ARB147" s="77"/>
      <c r="ARC147" s="77"/>
      <c r="ARD147" s="77"/>
      <c r="ARE147" s="77"/>
      <c r="ARF147" s="77"/>
      <c r="ARG147" s="77"/>
      <c r="ARH147" s="77"/>
      <c r="ARI147" s="77"/>
      <c r="ARJ147" s="77"/>
      <c r="ARK147" s="77"/>
      <c r="ARL147" s="77"/>
      <c r="ARM147" s="77"/>
      <c r="ARN147" s="77"/>
      <c r="ARO147" s="77"/>
      <c r="ARP147" s="77"/>
      <c r="ARQ147" s="77"/>
      <c r="ARR147" s="77"/>
      <c r="ARS147" s="77"/>
      <c r="ART147" s="77"/>
      <c r="ARU147" s="77"/>
      <c r="ARV147" s="77"/>
      <c r="ARW147" s="77"/>
      <c r="ARX147" s="77"/>
      <c r="ARY147" s="77"/>
      <c r="ARZ147" s="77"/>
      <c r="ASA147" s="77"/>
      <c r="ASB147" s="77"/>
      <c r="ASC147" s="77"/>
      <c r="ASD147" s="77"/>
      <c r="ASE147" s="77"/>
      <c r="ASF147" s="77"/>
      <c r="ASG147" s="77"/>
      <c r="ASH147" s="77"/>
      <c r="ASI147" s="77"/>
      <c r="ASJ147" s="77"/>
      <c r="ASK147" s="77"/>
      <c r="ASL147" s="77"/>
      <c r="ASM147" s="77"/>
      <c r="ASN147" s="77"/>
      <c r="ASO147" s="77"/>
      <c r="ASP147" s="77"/>
      <c r="ASQ147" s="77"/>
      <c r="ASR147" s="77"/>
      <c r="ASS147" s="77"/>
      <c r="AST147" s="77"/>
      <c r="ASU147" s="77"/>
      <c r="ASV147" s="77"/>
      <c r="ASW147" s="77"/>
      <c r="ASX147" s="77"/>
      <c r="ASY147" s="77"/>
      <c r="ASZ147" s="77"/>
      <c r="ATA147" s="77"/>
      <c r="ATB147" s="77"/>
      <c r="ATC147" s="77"/>
      <c r="ATD147" s="77"/>
      <c r="ATE147" s="77"/>
      <c r="ATF147" s="77"/>
      <c r="ATG147" s="77"/>
      <c r="ATH147" s="77"/>
      <c r="ATI147" s="77"/>
      <c r="ATJ147" s="77"/>
      <c r="ATK147" s="77"/>
      <c r="ATL147" s="77"/>
      <c r="ATM147" s="77"/>
      <c r="ATN147" s="77"/>
      <c r="ATO147" s="77"/>
      <c r="ATP147" s="77"/>
      <c r="ATQ147" s="77"/>
      <c r="ATR147" s="77"/>
      <c r="ATS147" s="77"/>
      <c r="ATT147" s="77"/>
      <c r="ATU147" s="77"/>
      <c r="ATV147" s="77"/>
      <c r="ATW147" s="77"/>
      <c r="ATX147" s="77"/>
      <c r="ATY147" s="77"/>
      <c r="ATZ147" s="77"/>
      <c r="AUA147" s="77"/>
      <c r="AUB147" s="77"/>
      <c r="AUC147" s="77"/>
      <c r="AUD147" s="77"/>
      <c r="AUE147" s="77"/>
      <c r="AUF147" s="77"/>
      <c r="AUG147" s="77"/>
      <c r="AUH147" s="77"/>
      <c r="AUI147" s="77"/>
      <c r="AUJ147" s="77"/>
      <c r="AUK147" s="77"/>
      <c r="AUL147" s="77"/>
      <c r="AUM147" s="77"/>
      <c r="AUN147" s="77"/>
      <c r="AUO147" s="77"/>
      <c r="AUP147" s="77"/>
      <c r="AUQ147" s="77"/>
      <c r="AUR147" s="77"/>
      <c r="AUS147" s="77"/>
      <c r="AUT147" s="77"/>
      <c r="AUU147" s="77"/>
      <c r="AUV147" s="77"/>
      <c r="AUW147" s="77"/>
      <c r="AUX147" s="77"/>
      <c r="AUY147" s="77"/>
      <c r="AUZ147" s="77"/>
      <c r="AVA147" s="77"/>
      <c r="AVB147" s="77"/>
      <c r="AVC147" s="77"/>
      <c r="AVD147" s="77"/>
      <c r="AVE147" s="77"/>
      <c r="AVF147" s="77"/>
      <c r="AVG147" s="77"/>
      <c r="AVH147" s="77"/>
      <c r="AVI147" s="77"/>
      <c r="AVJ147" s="77"/>
      <c r="AVK147" s="77"/>
      <c r="AVL147" s="77"/>
      <c r="AVM147" s="77"/>
      <c r="AVN147" s="77"/>
      <c r="AVO147" s="77"/>
      <c r="AVP147" s="77"/>
      <c r="AVQ147" s="77"/>
      <c r="AVR147" s="77"/>
      <c r="AVS147" s="77"/>
      <c r="AVT147" s="77"/>
      <c r="AVU147" s="77"/>
      <c r="AVV147" s="77"/>
      <c r="AVW147" s="77"/>
      <c r="AVX147" s="77"/>
      <c r="AVY147" s="77"/>
      <c r="AVZ147" s="77"/>
      <c r="AWA147" s="77"/>
      <c r="AWB147" s="77"/>
      <c r="AWC147" s="77"/>
      <c r="AWD147" s="77"/>
      <c r="AWE147" s="77"/>
      <c r="AWF147" s="77"/>
      <c r="AWG147" s="77"/>
      <c r="AWH147" s="77"/>
      <c r="AWI147" s="77"/>
      <c r="AWJ147" s="77"/>
      <c r="AWK147" s="77"/>
      <c r="AWL147" s="77"/>
      <c r="AWM147" s="77"/>
      <c r="AWN147" s="77"/>
      <c r="AWO147" s="77"/>
      <c r="AWP147" s="77"/>
      <c r="AWQ147" s="77"/>
      <c r="AWR147" s="77"/>
      <c r="AWS147" s="77"/>
      <c r="AWT147" s="77"/>
      <c r="AWU147" s="77"/>
      <c r="AWV147" s="77"/>
      <c r="AWW147" s="77"/>
      <c r="AWX147" s="77"/>
      <c r="AWY147" s="77"/>
      <c r="AWZ147" s="77"/>
      <c r="AXA147" s="77"/>
      <c r="AXB147" s="77"/>
      <c r="AXC147" s="77"/>
      <c r="AXD147" s="77"/>
      <c r="AXE147" s="77"/>
    </row>
    <row r="148" spans="1:1305" s="62" customFormat="1" ht="18" customHeight="1" x14ac:dyDescent="0.3">
      <c r="A148" s="54">
        <v>9781250858702</v>
      </c>
      <c r="B148" s="54">
        <v>2850946</v>
      </c>
      <c r="C148" s="55" t="s">
        <v>289</v>
      </c>
      <c r="D148" s="63">
        <v>15.5</v>
      </c>
      <c r="E148" s="71">
        <v>21110</v>
      </c>
      <c r="F148" s="74"/>
      <c r="G148" s="75"/>
      <c r="H148" s="76"/>
      <c r="I148" s="75"/>
      <c r="J148" s="74"/>
      <c r="K148" s="74"/>
      <c r="L148" s="75"/>
      <c r="M148" s="76"/>
      <c r="N148" s="75"/>
      <c r="O148" s="74"/>
      <c r="P148" s="74"/>
      <c r="Q148" s="75"/>
      <c r="R148" s="76"/>
      <c r="S148" s="75"/>
      <c r="T148" s="74"/>
      <c r="U148" s="74"/>
      <c r="V148" s="75"/>
      <c r="W148" s="76"/>
      <c r="X148" s="75"/>
      <c r="Y148" s="74"/>
      <c r="Z148" s="74"/>
      <c r="AA148" s="75"/>
      <c r="AB148" s="76"/>
      <c r="AC148" s="75"/>
      <c r="AD148" s="74"/>
      <c r="AE148" s="74"/>
      <c r="AF148" s="75"/>
      <c r="AG148" s="76"/>
      <c r="AH148" s="75"/>
      <c r="AI148" s="74"/>
      <c r="AJ148" s="74"/>
      <c r="AK148" s="75"/>
      <c r="AL148" s="76"/>
      <c r="AM148" s="75"/>
      <c r="AN148" s="74"/>
      <c r="AO148" s="74"/>
      <c r="AP148" s="75"/>
      <c r="AQ148" s="76"/>
      <c r="AR148" s="75"/>
      <c r="AS148" s="74"/>
      <c r="AT148" s="74"/>
      <c r="AU148" s="75"/>
      <c r="AV148" s="76"/>
      <c r="AW148" s="75"/>
      <c r="AX148" s="74"/>
      <c r="AY148" s="74"/>
      <c r="AZ148" s="75"/>
      <c r="BA148" s="76"/>
      <c r="BB148" s="75"/>
      <c r="BC148" s="74"/>
      <c r="BD148" s="74"/>
      <c r="BE148" s="75"/>
      <c r="BF148" s="76"/>
      <c r="BG148" s="75"/>
      <c r="BH148" s="74"/>
      <c r="BI148" s="74"/>
      <c r="BJ148" s="75"/>
      <c r="BK148" s="76"/>
      <c r="BL148" s="75"/>
      <c r="BM148" s="74"/>
      <c r="BN148" s="74"/>
      <c r="BO148" s="75"/>
      <c r="BP148" s="76"/>
      <c r="BQ148" s="75"/>
      <c r="BR148" s="74"/>
      <c r="BS148" s="74"/>
      <c r="BT148" s="75"/>
      <c r="BU148" s="76"/>
      <c r="BV148" s="75"/>
      <c r="BW148" s="74"/>
      <c r="BX148" s="74"/>
      <c r="BY148" s="75"/>
      <c r="BZ148" s="76"/>
      <c r="CA148" s="75"/>
      <c r="CB148" s="74"/>
      <c r="CC148" s="74"/>
      <c r="CD148" s="75"/>
      <c r="CE148" s="76"/>
      <c r="CF148" s="75"/>
      <c r="CG148" s="74"/>
      <c r="CH148" s="74"/>
      <c r="CI148" s="75"/>
      <c r="CJ148" s="76"/>
      <c r="CK148" s="75"/>
      <c r="CL148" s="74"/>
      <c r="CM148" s="74"/>
      <c r="CN148" s="75"/>
      <c r="CO148" s="76"/>
      <c r="CP148" s="75"/>
      <c r="CQ148" s="74"/>
      <c r="CR148" s="74"/>
      <c r="CS148" s="75"/>
      <c r="CT148" s="76"/>
      <c r="CU148" s="75"/>
      <c r="CV148" s="74"/>
      <c r="CW148" s="74"/>
      <c r="CX148" s="75"/>
      <c r="CY148" s="76"/>
      <c r="CZ148" s="75"/>
      <c r="DA148" s="74"/>
      <c r="DB148" s="74"/>
      <c r="DC148" s="75"/>
      <c r="DD148" s="76"/>
      <c r="DE148" s="75"/>
      <c r="DF148" s="74"/>
      <c r="DG148" s="74"/>
      <c r="DH148" s="75"/>
      <c r="DI148" s="76"/>
      <c r="DJ148" s="75"/>
      <c r="DK148" s="74"/>
      <c r="DL148" s="74"/>
      <c r="DM148" s="75"/>
      <c r="DN148" s="76"/>
      <c r="DO148" s="75"/>
      <c r="DP148" s="74"/>
      <c r="DQ148" s="74"/>
      <c r="DR148" s="75"/>
      <c r="DS148" s="76"/>
      <c r="DT148" s="75"/>
      <c r="DU148" s="74"/>
      <c r="DV148" s="74"/>
      <c r="DW148" s="75"/>
      <c r="DX148" s="76"/>
      <c r="DY148" s="75"/>
      <c r="DZ148" s="74"/>
      <c r="EA148" s="74"/>
      <c r="EB148" s="75"/>
      <c r="EC148" s="76"/>
      <c r="ED148" s="75"/>
      <c r="EE148" s="74"/>
      <c r="EF148" s="74"/>
      <c r="EG148" s="75"/>
      <c r="EH148" s="76"/>
      <c r="EI148" s="75"/>
      <c r="EJ148" s="74"/>
      <c r="EK148" s="74"/>
      <c r="EL148" s="75"/>
      <c r="EM148" s="76"/>
      <c r="EN148" s="75"/>
      <c r="EO148" s="74"/>
      <c r="EP148" s="74"/>
      <c r="EQ148" s="75"/>
      <c r="ER148" s="76"/>
      <c r="ES148" s="75"/>
      <c r="ET148" s="74"/>
      <c r="EU148" s="74"/>
      <c r="EV148" s="75"/>
      <c r="EW148" s="76"/>
      <c r="EX148" s="75"/>
      <c r="EY148" s="74"/>
      <c r="EZ148" s="74"/>
      <c r="FA148" s="75"/>
      <c r="FB148" s="76"/>
      <c r="FC148" s="75"/>
      <c r="FD148" s="74"/>
      <c r="FE148" s="74"/>
      <c r="FF148" s="75"/>
      <c r="FG148" s="76"/>
      <c r="FH148" s="75"/>
      <c r="FI148" s="74"/>
      <c r="FJ148" s="74"/>
      <c r="FK148" s="75"/>
      <c r="FL148" s="76"/>
      <c r="FM148" s="75"/>
      <c r="FN148" s="74"/>
      <c r="FO148" s="74"/>
      <c r="FP148" s="75"/>
      <c r="FQ148" s="76"/>
      <c r="FR148" s="75"/>
      <c r="FS148" s="74"/>
      <c r="FT148" s="74"/>
      <c r="FU148" s="75"/>
      <c r="FV148" s="76"/>
      <c r="FW148" s="75"/>
      <c r="FX148" s="74"/>
      <c r="FY148" s="74"/>
      <c r="FZ148" s="75"/>
      <c r="GA148" s="76"/>
      <c r="GB148" s="75"/>
      <c r="GC148" s="74"/>
      <c r="GD148" s="74"/>
      <c r="GE148" s="75"/>
      <c r="GF148" s="76"/>
      <c r="GG148" s="75"/>
      <c r="GH148" s="74"/>
      <c r="GI148" s="74"/>
      <c r="GJ148" s="75"/>
      <c r="GK148" s="76"/>
      <c r="GL148" s="75"/>
      <c r="GM148" s="74"/>
      <c r="GN148" s="74"/>
      <c r="GO148" s="75"/>
      <c r="GP148" s="76"/>
      <c r="GQ148" s="75"/>
      <c r="GR148" s="74"/>
      <c r="GS148" s="74"/>
      <c r="GT148" s="75"/>
      <c r="GU148" s="76"/>
      <c r="GV148" s="75"/>
      <c r="GW148" s="74"/>
      <c r="GX148" s="74"/>
      <c r="GY148" s="75"/>
      <c r="GZ148" s="76"/>
      <c r="HA148" s="75"/>
      <c r="HB148" s="74"/>
      <c r="HC148" s="74"/>
      <c r="HD148" s="75"/>
      <c r="HE148" s="76"/>
      <c r="HF148" s="75"/>
      <c r="HG148" s="74"/>
      <c r="HH148" s="74"/>
      <c r="HI148" s="75"/>
      <c r="HJ148" s="76"/>
      <c r="HK148" s="75"/>
      <c r="HL148" s="74"/>
      <c r="HM148" s="74"/>
      <c r="HN148" s="75"/>
      <c r="HO148" s="76"/>
      <c r="HP148" s="75"/>
      <c r="HQ148" s="74"/>
      <c r="HR148" s="74"/>
      <c r="HS148" s="75"/>
      <c r="HT148" s="76"/>
      <c r="HU148" s="75"/>
      <c r="HV148" s="74"/>
      <c r="HW148" s="74"/>
      <c r="HX148" s="75"/>
      <c r="HY148" s="76"/>
      <c r="HZ148" s="75"/>
      <c r="IA148" s="74"/>
      <c r="IB148" s="74"/>
      <c r="IC148" s="75"/>
      <c r="ID148" s="76"/>
      <c r="IE148" s="75"/>
      <c r="IF148" s="74"/>
      <c r="IG148" s="74"/>
      <c r="IH148" s="75"/>
      <c r="II148" s="75"/>
      <c r="IJ148" s="77"/>
      <c r="IK148" s="77"/>
      <c r="IL148" s="77"/>
      <c r="IM148" s="77"/>
      <c r="IN148" s="77"/>
      <c r="IO148" s="77"/>
      <c r="IP148" s="77"/>
      <c r="IQ148" s="77"/>
      <c r="IR148" s="77"/>
      <c r="IS148" s="77"/>
      <c r="IT148" s="77"/>
      <c r="IU148" s="77"/>
      <c r="IV148" s="77"/>
      <c r="IW148" s="77"/>
      <c r="IX148" s="77"/>
      <c r="IY148" s="77"/>
      <c r="IZ148" s="77"/>
      <c r="JA148" s="77"/>
      <c r="JB148" s="77"/>
      <c r="JC148" s="77"/>
      <c r="JD148" s="77"/>
      <c r="JE148" s="77"/>
      <c r="JF148" s="77"/>
      <c r="JG148" s="77"/>
      <c r="JH148" s="77"/>
      <c r="JI148" s="77"/>
      <c r="JJ148" s="77"/>
      <c r="JK148" s="77"/>
      <c r="JL148" s="77"/>
      <c r="JM148" s="77"/>
      <c r="JN148" s="77"/>
      <c r="JO148" s="77"/>
      <c r="JP148" s="77"/>
      <c r="JQ148" s="77"/>
      <c r="JR148" s="77"/>
      <c r="JS148" s="77"/>
      <c r="JT148" s="77"/>
      <c r="JU148" s="77"/>
      <c r="JV148" s="77"/>
      <c r="JW148" s="77"/>
      <c r="JX148" s="77"/>
      <c r="JY148" s="77"/>
      <c r="JZ148" s="77"/>
      <c r="KA148" s="77"/>
      <c r="KB148" s="77"/>
      <c r="KC148" s="77"/>
      <c r="KD148" s="77"/>
      <c r="KE148" s="77"/>
      <c r="KF148" s="77"/>
      <c r="KG148" s="77"/>
      <c r="KH148" s="77"/>
      <c r="KI148" s="77"/>
      <c r="KJ148" s="77"/>
      <c r="KK148" s="77"/>
      <c r="KL148" s="77"/>
      <c r="KM148" s="77"/>
      <c r="KN148" s="77"/>
      <c r="KO148" s="77"/>
      <c r="KP148" s="77"/>
      <c r="KQ148" s="77"/>
      <c r="KR148" s="77"/>
      <c r="KS148" s="77"/>
      <c r="KT148" s="77"/>
      <c r="KU148" s="77"/>
      <c r="KV148" s="77"/>
      <c r="KW148" s="77"/>
      <c r="KX148" s="77"/>
      <c r="KY148" s="77"/>
      <c r="KZ148" s="77"/>
      <c r="LA148" s="77"/>
      <c r="LB148" s="77"/>
      <c r="LC148" s="77"/>
      <c r="LD148" s="77"/>
      <c r="LE148" s="77"/>
      <c r="LF148" s="77"/>
      <c r="LG148" s="77"/>
      <c r="LH148" s="77"/>
      <c r="LI148" s="77"/>
      <c r="LJ148" s="77"/>
      <c r="LK148" s="77"/>
      <c r="LL148" s="77"/>
      <c r="LM148" s="77"/>
      <c r="LN148" s="77"/>
      <c r="LO148" s="77"/>
      <c r="LP148" s="77"/>
      <c r="LQ148" s="77"/>
      <c r="LR148" s="77"/>
      <c r="LS148" s="77"/>
      <c r="LT148" s="77"/>
      <c r="LU148" s="77"/>
      <c r="LV148" s="77"/>
      <c r="LW148" s="77"/>
      <c r="LX148" s="77"/>
      <c r="LY148" s="77"/>
      <c r="LZ148" s="77"/>
      <c r="MA148" s="77"/>
      <c r="MB148" s="77"/>
      <c r="MC148" s="77"/>
      <c r="MD148" s="77"/>
      <c r="ME148" s="77"/>
      <c r="MF148" s="77"/>
      <c r="MG148" s="77"/>
      <c r="MH148" s="77"/>
      <c r="MI148" s="77"/>
      <c r="MJ148" s="77"/>
      <c r="MK148" s="77"/>
      <c r="ML148" s="77"/>
      <c r="MM148" s="77"/>
      <c r="MN148" s="77"/>
      <c r="MO148" s="77"/>
      <c r="MP148" s="77"/>
      <c r="MQ148" s="77"/>
      <c r="MR148" s="77"/>
      <c r="MS148" s="77"/>
      <c r="MT148" s="77"/>
      <c r="MU148" s="77"/>
      <c r="MV148" s="77"/>
      <c r="MW148" s="77"/>
      <c r="MX148" s="77"/>
      <c r="MY148" s="77"/>
      <c r="MZ148" s="77"/>
      <c r="NA148" s="77"/>
      <c r="NB148" s="77"/>
      <c r="NC148" s="77"/>
      <c r="ND148" s="77"/>
      <c r="NE148" s="77"/>
      <c r="NF148" s="77"/>
      <c r="NG148" s="77"/>
      <c r="NH148" s="77"/>
      <c r="NI148" s="77"/>
      <c r="NJ148" s="77"/>
      <c r="NK148" s="77"/>
      <c r="NL148" s="77"/>
      <c r="NM148" s="77"/>
      <c r="NN148" s="77"/>
      <c r="NO148" s="77"/>
      <c r="NP148" s="77"/>
      <c r="NQ148" s="77"/>
      <c r="NR148" s="77"/>
      <c r="NS148" s="77"/>
      <c r="NT148" s="77"/>
      <c r="NU148" s="77"/>
      <c r="NV148" s="77"/>
      <c r="NW148" s="77"/>
      <c r="NX148" s="77"/>
      <c r="NY148" s="77"/>
      <c r="NZ148" s="77"/>
      <c r="OA148" s="77"/>
      <c r="OB148" s="77"/>
      <c r="OC148" s="77"/>
      <c r="OD148" s="77"/>
      <c r="OE148" s="77"/>
      <c r="OF148" s="77"/>
      <c r="OG148" s="77"/>
      <c r="OH148" s="77"/>
      <c r="OI148" s="77"/>
      <c r="OJ148" s="77"/>
      <c r="OK148" s="77"/>
      <c r="OL148" s="77"/>
      <c r="OM148" s="77"/>
      <c r="ON148" s="77"/>
      <c r="OO148" s="77"/>
      <c r="OP148" s="77"/>
      <c r="OQ148" s="77"/>
      <c r="OR148" s="77"/>
      <c r="OS148" s="77"/>
      <c r="OT148" s="77"/>
      <c r="OU148" s="77"/>
      <c r="OV148" s="77"/>
      <c r="OW148" s="77"/>
      <c r="OX148" s="77"/>
      <c r="OY148" s="77"/>
      <c r="OZ148" s="77"/>
      <c r="PA148" s="77"/>
      <c r="PB148" s="77"/>
      <c r="PC148" s="77"/>
      <c r="PD148" s="77"/>
      <c r="PE148" s="77"/>
      <c r="PF148" s="77"/>
      <c r="PG148" s="77"/>
      <c r="PH148" s="77"/>
      <c r="PI148" s="77"/>
      <c r="PJ148" s="77"/>
      <c r="PK148" s="77"/>
      <c r="PL148" s="77"/>
      <c r="PM148" s="77"/>
      <c r="PN148" s="77"/>
      <c r="PO148" s="77"/>
      <c r="PP148" s="77"/>
      <c r="PQ148" s="77"/>
      <c r="PR148" s="77"/>
      <c r="PS148" s="77"/>
      <c r="PT148" s="77"/>
      <c r="PU148" s="77"/>
      <c r="PV148" s="77"/>
      <c r="PW148" s="77"/>
      <c r="PX148" s="77"/>
      <c r="PY148" s="77"/>
      <c r="PZ148" s="77"/>
      <c r="QA148" s="77"/>
      <c r="QB148" s="77"/>
      <c r="QC148" s="77"/>
      <c r="QD148" s="77"/>
      <c r="QE148" s="77"/>
      <c r="QF148" s="77"/>
      <c r="QG148" s="77"/>
      <c r="QH148" s="77"/>
      <c r="QI148" s="77"/>
      <c r="QJ148" s="77"/>
      <c r="QK148" s="77"/>
      <c r="QL148" s="77"/>
      <c r="QM148" s="77"/>
      <c r="QN148" s="77"/>
      <c r="QO148" s="77"/>
      <c r="QP148" s="77"/>
      <c r="QQ148" s="77"/>
      <c r="QR148" s="77"/>
      <c r="QS148" s="77"/>
      <c r="QT148" s="77"/>
      <c r="QU148" s="77"/>
      <c r="QV148" s="77"/>
      <c r="QW148" s="77"/>
      <c r="QX148" s="77"/>
      <c r="QY148" s="77"/>
      <c r="QZ148" s="77"/>
      <c r="RA148" s="77"/>
      <c r="RB148" s="77"/>
      <c r="RC148" s="77"/>
      <c r="RD148" s="77"/>
      <c r="RE148" s="77"/>
      <c r="RF148" s="77"/>
      <c r="RG148" s="77"/>
      <c r="RH148" s="77"/>
      <c r="RI148" s="77"/>
      <c r="RJ148" s="77"/>
      <c r="RK148" s="77"/>
      <c r="RL148" s="77"/>
      <c r="RM148" s="77"/>
      <c r="RN148" s="77"/>
      <c r="RO148" s="77"/>
      <c r="RP148" s="77"/>
      <c r="RQ148" s="77"/>
      <c r="RR148" s="77"/>
      <c r="RS148" s="77"/>
      <c r="RT148" s="77"/>
      <c r="RU148" s="77"/>
      <c r="RV148" s="77"/>
      <c r="RW148" s="77"/>
      <c r="RX148" s="77"/>
      <c r="RY148" s="77"/>
      <c r="RZ148" s="77"/>
      <c r="SA148" s="77"/>
      <c r="SB148" s="77"/>
      <c r="SC148" s="77"/>
      <c r="SD148" s="77"/>
      <c r="SE148" s="77"/>
      <c r="SF148" s="77"/>
      <c r="SG148" s="77"/>
      <c r="SH148" s="77"/>
      <c r="SI148" s="77"/>
      <c r="SJ148" s="77"/>
      <c r="SK148" s="77"/>
      <c r="SL148" s="77"/>
      <c r="SM148" s="77"/>
      <c r="SN148" s="77"/>
      <c r="SO148" s="77"/>
      <c r="SP148" s="77"/>
      <c r="SQ148" s="77"/>
      <c r="SR148" s="77"/>
      <c r="SS148" s="77"/>
      <c r="ST148" s="77"/>
      <c r="SU148" s="77"/>
      <c r="SV148" s="77"/>
      <c r="SW148" s="77"/>
      <c r="SX148" s="77"/>
      <c r="SY148" s="77"/>
      <c r="SZ148" s="77"/>
      <c r="TA148" s="77"/>
      <c r="TB148" s="77"/>
      <c r="TC148" s="77"/>
      <c r="TD148" s="77"/>
      <c r="TE148" s="77"/>
      <c r="TF148" s="77"/>
      <c r="TG148" s="77"/>
      <c r="TH148" s="77"/>
      <c r="TI148" s="77"/>
      <c r="TJ148" s="77"/>
      <c r="TK148" s="77"/>
      <c r="TL148" s="77"/>
      <c r="TM148" s="77"/>
      <c r="TN148" s="77"/>
      <c r="TO148" s="77"/>
      <c r="TP148" s="77"/>
      <c r="TQ148" s="77"/>
      <c r="TR148" s="77"/>
      <c r="TS148" s="77"/>
      <c r="TT148" s="77"/>
      <c r="TU148" s="77"/>
      <c r="TV148" s="77"/>
      <c r="TW148" s="77"/>
      <c r="TX148" s="77"/>
      <c r="TY148" s="77"/>
      <c r="TZ148" s="77"/>
      <c r="UA148" s="77"/>
      <c r="UB148" s="77"/>
      <c r="UC148" s="77"/>
      <c r="UD148" s="77"/>
      <c r="UE148" s="77"/>
      <c r="UF148" s="77"/>
      <c r="UG148" s="77"/>
      <c r="UH148" s="77"/>
      <c r="UI148" s="77"/>
      <c r="UJ148" s="77"/>
      <c r="UK148" s="77"/>
      <c r="UL148" s="77"/>
      <c r="UM148" s="77"/>
      <c r="UN148" s="77"/>
      <c r="UO148" s="77"/>
      <c r="UP148" s="77"/>
      <c r="UQ148" s="77"/>
      <c r="UR148" s="77"/>
      <c r="US148" s="77"/>
      <c r="UT148" s="77"/>
      <c r="UU148" s="77"/>
      <c r="UV148" s="77"/>
      <c r="UW148" s="77"/>
      <c r="UX148" s="77"/>
      <c r="UY148" s="77"/>
      <c r="UZ148" s="77"/>
      <c r="VA148" s="77"/>
      <c r="VB148" s="77"/>
      <c r="VC148" s="77"/>
      <c r="VD148" s="77"/>
      <c r="VE148" s="77"/>
      <c r="VF148" s="77"/>
      <c r="VG148" s="77"/>
      <c r="VH148" s="77"/>
      <c r="VI148" s="77"/>
      <c r="VJ148" s="77"/>
      <c r="VK148" s="77"/>
      <c r="VL148" s="77"/>
      <c r="VM148" s="77"/>
      <c r="VN148" s="77"/>
      <c r="VO148" s="77"/>
      <c r="VP148" s="77"/>
      <c r="VQ148" s="77"/>
      <c r="VR148" s="77"/>
      <c r="VS148" s="77"/>
      <c r="VT148" s="77"/>
      <c r="VU148" s="77"/>
      <c r="VV148" s="77"/>
      <c r="VW148" s="77"/>
      <c r="VX148" s="77"/>
      <c r="VY148" s="77"/>
      <c r="VZ148" s="77"/>
      <c r="WA148" s="77"/>
      <c r="WB148" s="77"/>
      <c r="WC148" s="77"/>
      <c r="WD148" s="77"/>
      <c r="WE148" s="77"/>
      <c r="WF148" s="77"/>
      <c r="WG148" s="77"/>
      <c r="WH148" s="77"/>
      <c r="WI148" s="77"/>
      <c r="WJ148" s="77"/>
      <c r="WK148" s="77"/>
      <c r="WL148" s="77"/>
      <c r="WM148" s="77"/>
      <c r="WN148" s="77"/>
      <c r="WO148" s="77"/>
      <c r="WP148" s="77"/>
      <c r="WQ148" s="77"/>
      <c r="WR148" s="77"/>
      <c r="WS148" s="77"/>
      <c r="WT148" s="77"/>
      <c r="WU148" s="77"/>
      <c r="WV148" s="77"/>
      <c r="WW148" s="77"/>
      <c r="WX148" s="77"/>
      <c r="WY148" s="77"/>
      <c r="WZ148" s="77"/>
      <c r="XA148" s="77"/>
      <c r="XB148" s="77"/>
      <c r="XC148" s="77"/>
      <c r="XD148" s="77"/>
      <c r="XE148" s="77"/>
      <c r="XF148" s="77"/>
      <c r="XG148" s="77"/>
      <c r="XH148" s="77"/>
      <c r="XI148" s="77"/>
      <c r="XJ148" s="77"/>
      <c r="XK148" s="77"/>
      <c r="XL148" s="77"/>
      <c r="XM148" s="77"/>
      <c r="XN148" s="77"/>
      <c r="XO148" s="77"/>
      <c r="XP148" s="77"/>
      <c r="XQ148" s="77"/>
      <c r="XR148" s="77"/>
      <c r="XS148" s="77"/>
      <c r="XT148" s="77"/>
      <c r="XU148" s="77"/>
      <c r="XV148" s="77"/>
      <c r="XW148" s="77"/>
      <c r="XX148" s="77"/>
      <c r="XY148" s="77"/>
      <c r="XZ148" s="77"/>
      <c r="YA148" s="77"/>
      <c r="YB148" s="77"/>
      <c r="YC148" s="77"/>
      <c r="YD148" s="77"/>
      <c r="YE148" s="77"/>
      <c r="YF148" s="77"/>
      <c r="YG148" s="77"/>
      <c r="YH148" s="77"/>
      <c r="YI148" s="77"/>
      <c r="YJ148" s="77"/>
      <c r="YK148" s="77"/>
      <c r="YL148" s="77"/>
      <c r="YM148" s="77"/>
      <c r="YN148" s="77"/>
      <c r="YO148" s="77"/>
      <c r="YP148" s="77"/>
      <c r="YQ148" s="77"/>
      <c r="YR148" s="77"/>
      <c r="YS148" s="77"/>
      <c r="YT148" s="77"/>
      <c r="YU148" s="77"/>
      <c r="YV148" s="77"/>
      <c r="YW148" s="77"/>
      <c r="YX148" s="77"/>
      <c r="YY148" s="77"/>
      <c r="YZ148" s="77"/>
      <c r="ZA148" s="77"/>
      <c r="ZB148" s="77"/>
      <c r="ZC148" s="77"/>
      <c r="ZD148" s="77"/>
      <c r="ZE148" s="77"/>
      <c r="ZF148" s="77"/>
      <c r="ZG148" s="77"/>
      <c r="ZH148" s="77"/>
      <c r="ZI148" s="77"/>
      <c r="ZJ148" s="77"/>
      <c r="ZK148" s="77"/>
      <c r="ZL148" s="77"/>
      <c r="ZM148" s="77"/>
      <c r="ZN148" s="77"/>
      <c r="ZO148" s="77"/>
      <c r="ZP148" s="77"/>
      <c r="ZQ148" s="77"/>
      <c r="ZR148" s="77"/>
      <c r="ZS148" s="77"/>
      <c r="ZT148" s="77"/>
      <c r="ZU148" s="77"/>
      <c r="ZV148" s="77"/>
      <c r="ZW148" s="77"/>
      <c r="ZX148" s="77"/>
      <c r="ZY148" s="77"/>
      <c r="ZZ148" s="77"/>
      <c r="AAA148" s="77"/>
      <c r="AAB148" s="77"/>
      <c r="AAC148" s="77"/>
      <c r="AAD148" s="77"/>
      <c r="AAE148" s="77"/>
      <c r="AAF148" s="77"/>
      <c r="AAG148" s="77"/>
      <c r="AAH148" s="77"/>
      <c r="AAI148" s="77"/>
      <c r="AAJ148" s="77"/>
      <c r="AAK148" s="77"/>
      <c r="AAL148" s="77"/>
      <c r="AAM148" s="77"/>
      <c r="AAN148" s="77"/>
      <c r="AAO148" s="77"/>
      <c r="AAP148" s="77"/>
      <c r="AAQ148" s="77"/>
      <c r="AAR148" s="77"/>
      <c r="AAS148" s="77"/>
      <c r="AAT148" s="77"/>
      <c r="AAU148" s="77"/>
      <c r="AAV148" s="77"/>
      <c r="AAW148" s="77"/>
      <c r="AAX148" s="77"/>
      <c r="AAY148" s="77"/>
      <c r="AAZ148" s="77"/>
      <c r="ABA148" s="77"/>
      <c r="ABB148" s="77"/>
      <c r="ABC148" s="77"/>
      <c r="ABD148" s="77"/>
      <c r="ABE148" s="77"/>
      <c r="ABF148" s="77"/>
      <c r="ABG148" s="77"/>
      <c r="ABH148" s="77"/>
      <c r="ABI148" s="77"/>
      <c r="ABJ148" s="77"/>
      <c r="ABK148" s="77"/>
      <c r="ABL148" s="77"/>
      <c r="ABM148" s="77"/>
      <c r="ABN148" s="77"/>
      <c r="ABO148" s="77"/>
      <c r="ABP148" s="77"/>
      <c r="ABQ148" s="77"/>
      <c r="ABR148" s="77"/>
      <c r="ABS148" s="77"/>
      <c r="ABT148" s="77"/>
      <c r="ABU148" s="77"/>
      <c r="ABV148" s="77"/>
      <c r="ABW148" s="77"/>
      <c r="ABX148" s="77"/>
      <c r="ABY148" s="77"/>
      <c r="ABZ148" s="77"/>
      <c r="ACA148" s="77"/>
      <c r="ACB148" s="77"/>
      <c r="ACC148" s="77"/>
      <c r="ACD148" s="77"/>
      <c r="ACE148" s="77"/>
      <c r="ACF148" s="77"/>
      <c r="ACG148" s="77"/>
      <c r="ACH148" s="77"/>
      <c r="ACI148" s="77"/>
      <c r="ACJ148" s="77"/>
      <c r="ACK148" s="77"/>
      <c r="ACL148" s="77"/>
      <c r="ACM148" s="77"/>
      <c r="ACN148" s="77"/>
      <c r="ACO148" s="77"/>
      <c r="ACP148" s="77"/>
      <c r="ACQ148" s="77"/>
      <c r="ACR148" s="77"/>
      <c r="ACS148" s="77"/>
      <c r="ACT148" s="77"/>
      <c r="ACU148" s="77"/>
      <c r="ACV148" s="77"/>
      <c r="ACW148" s="77"/>
      <c r="ACX148" s="77"/>
      <c r="ACY148" s="77"/>
      <c r="ACZ148" s="77"/>
      <c r="ADA148" s="77"/>
      <c r="ADB148" s="77"/>
      <c r="ADC148" s="77"/>
      <c r="ADD148" s="77"/>
      <c r="ADE148" s="77"/>
      <c r="ADF148" s="77"/>
      <c r="ADG148" s="77"/>
      <c r="ADH148" s="77"/>
      <c r="ADI148" s="77"/>
      <c r="ADJ148" s="77"/>
      <c r="ADK148" s="77"/>
      <c r="ADL148" s="77"/>
      <c r="ADM148" s="77"/>
      <c r="ADN148" s="77"/>
      <c r="ADO148" s="77"/>
      <c r="ADP148" s="77"/>
      <c r="ADQ148" s="77"/>
      <c r="ADR148" s="77"/>
      <c r="ADS148" s="77"/>
      <c r="ADT148" s="77"/>
      <c r="ADU148" s="77"/>
      <c r="ADV148" s="77"/>
      <c r="ADW148" s="77"/>
      <c r="ADX148" s="77"/>
      <c r="ADY148" s="77"/>
      <c r="ADZ148" s="77"/>
      <c r="AEA148" s="77"/>
      <c r="AEB148" s="77"/>
      <c r="AEC148" s="77"/>
      <c r="AED148" s="77"/>
      <c r="AEE148" s="77"/>
      <c r="AEF148" s="77"/>
      <c r="AEG148" s="77"/>
      <c r="AEH148" s="77"/>
      <c r="AEI148" s="77"/>
      <c r="AEJ148" s="77"/>
      <c r="AEK148" s="77"/>
      <c r="AEL148" s="77"/>
      <c r="AEM148" s="77"/>
      <c r="AEN148" s="77"/>
      <c r="AEO148" s="77"/>
      <c r="AEP148" s="77"/>
      <c r="AEQ148" s="77"/>
      <c r="AER148" s="77"/>
      <c r="AES148" s="77"/>
      <c r="AET148" s="77"/>
      <c r="AEU148" s="77"/>
      <c r="AEV148" s="77"/>
      <c r="AEW148" s="77"/>
      <c r="AEX148" s="77"/>
      <c r="AEY148" s="77"/>
      <c r="AEZ148" s="77"/>
      <c r="AFA148" s="77"/>
      <c r="AFB148" s="77"/>
      <c r="AFC148" s="77"/>
      <c r="AFD148" s="77"/>
      <c r="AFE148" s="77"/>
      <c r="AFF148" s="77"/>
      <c r="AFG148" s="77"/>
      <c r="AFH148" s="77"/>
      <c r="AFI148" s="77"/>
      <c r="AFJ148" s="77"/>
      <c r="AFK148" s="77"/>
      <c r="AFL148" s="77"/>
      <c r="AFM148" s="77"/>
      <c r="AFN148" s="77"/>
      <c r="AFO148" s="77"/>
      <c r="AFP148" s="77"/>
      <c r="AFQ148" s="77"/>
      <c r="AFR148" s="77"/>
      <c r="AFS148" s="77"/>
      <c r="AFT148" s="77"/>
      <c r="AFU148" s="77"/>
      <c r="AFV148" s="77"/>
      <c r="AFW148" s="77"/>
      <c r="AFX148" s="77"/>
      <c r="AFY148" s="77"/>
      <c r="AFZ148" s="77"/>
      <c r="AGA148" s="77"/>
      <c r="AGB148" s="77"/>
      <c r="AGC148" s="77"/>
      <c r="AGD148" s="77"/>
      <c r="AGE148" s="77"/>
      <c r="AGF148" s="77"/>
      <c r="AGG148" s="77"/>
      <c r="AGH148" s="77"/>
      <c r="AGI148" s="77"/>
      <c r="AGJ148" s="77"/>
      <c r="AGK148" s="77"/>
      <c r="AGL148" s="77"/>
      <c r="AGM148" s="77"/>
      <c r="AGN148" s="77"/>
      <c r="AGO148" s="77"/>
      <c r="AGP148" s="77"/>
      <c r="AGQ148" s="77"/>
      <c r="AGR148" s="77"/>
      <c r="AGS148" s="77"/>
      <c r="AGT148" s="77"/>
      <c r="AGU148" s="77"/>
      <c r="AGV148" s="77"/>
      <c r="AGW148" s="77"/>
      <c r="AGX148" s="77"/>
      <c r="AGY148" s="77"/>
      <c r="AGZ148" s="77"/>
      <c r="AHA148" s="77"/>
      <c r="AHB148" s="77"/>
      <c r="AHC148" s="77"/>
      <c r="AHD148" s="77"/>
      <c r="AHE148" s="77"/>
      <c r="AHF148" s="77"/>
      <c r="AHG148" s="77"/>
      <c r="AHH148" s="77"/>
      <c r="AHI148" s="77"/>
      <c r="AHJ148" s="77"/>
      <c r="AHK148" s="77"/>
      <c r="AHL148" s="77"/>
      <c r="AHM148" s="77"/>
      <c r="AHN148" s="77"/>
      <c r="AHO148" s="77"/>
      <c r="AHP148" s="77"/>
      <c r="AHQ148" s="77"/>
      <c r="AHR148" s="77"/>
      <c r="AHS148" s="77"/>
      <c r="AHT148" s="77"/>
      <c r="AHU148" s="77"/>
      <c r="AHV148" s="77"/>
      <c r="AHW148" s="77"/>
      <c r="AHX148" s="77"/>
      <c r="AHY148" s="77"/>
      <c r="AHZ148" s="77"/>
      <c r="AIA148" s="77"/>
      <c r="AIB148" s="77"/>
      <c r="AIC148" s="77"/>
      <c r="AID148" s="77"/>
      <c r="AIE148" s="77"/>
      <c r="AIF148" s="77"/>
      <c r="AIG148" s="77"/>
      <c r="AIH148" s="77"/>
      <c r="AII148" s="77"/>
      <c r="AIJ148" s="77"/>
      <c r="AIK148" s="77"/>
      <c r="AIL148" s="77"/>
      <c r="AIM148" s="77"/>
      <c r="AIN148" s="77"/>
      <c r="AIO148" s="77"/>
      <c r="AIP148" s="77"/>
      <c r="AIQ148" s="77"/>
      <c r="AIR148" s="77"/>
      <c r="AIS148" s="77"/>
      <c r="AIT148" s="77"/>
      <c r="AIU148" s="77"/>
      <c r="AIV148" s="77"/>
      <c r="AIW148" s="77"/>
      <c r="AIX148" s="77"/>
      <c r="AIY148" s="77"/>
      <c r="AIZ148" s="77"/>
      <c r="AJA148" s="77"/>
      <c r="AJB148" s="77"/>
      <c r="AJC148" s="77"/>
      <c r="AJD148" s="77"/>
      <c r="AJE148" s="77"/>
      <c r="AJF148" s="77"/>
      <c r="AJG148" s="77"/>
      <c r="AJH148" s="77"/>
      <c r="AJI148" s="77"/>
      <c r="AJJ148" s="77"/>
      <c r="AJK148" s="77"/>
      <c r="AJL148" s="77"/>
      <c r="AJM148" s="77"/>
      <c r="AJN148" s="77"/>
      <c r="AJO148" s="77"/>
      <c r="AJP148" s="77"/>
      <c r="AJQ148" s="77"/>
      <c r="AJR148" s="77"/>
      <c r="AJS148" s="77"/>
      <c r="AJT148" s="77"/>
      <c r="AJU148" s="77"/>
      <c r="AJV148" s="77"/>
      <c r="AJW148" s="77"/>
      <c r="AJX148" s="77"/>
      <c r="AJY148" s="77"/>
      <c r="AJZ148" s="77"/>
      <c r="AKA148" s="77"/>
      <c r="AKB148" s="77"/>
      <c r="AKC148" s="77"/>
      <c r="AKD148" s="77"/>
      <c r="AKE148" s="77"/>
      <c r="AKF148" s="77"/>
      <c r="AKG148" s="77"/>
      <c r="AKH148" s="77"/>
      <c r="AKI148" s="77"/>
      <c r="AKJ148" s="77"/>
      <c r="AKK148" s="77"/>
      <c r="AKL148" s="77"/>
      <c r="AKM148" s="77"/>
      <c r="AKN148" s="77"/>
      <c r="AKO148" s="77"/>
      <c r="AKP148" s="77"/>
      <c r="AKQ148" s="77"/>
      <c r="AKR148" s="77"/>
      <c r="AKS148" s="77"/>
      <c r="AKT148" s="77"/>
      <c r="AKU148" s="77"/>
      <c r="AKV148" s="77"/>
      <c r="AKW148" s="77"/>
      <c r="AKX148" s="77"/>
      <c r="AKY148" s="77"/>
      <c r="AKZ148" s="77"/>
      <c r="ALA148" s="77"/>
      <c r="ALB148" s="77"/>
      <c r="ALC148" s="77"/>
      <c r="ALD148" s="77"/>
      <c r="ALE148" s="77"/>
      <c r="ALF148" s="77"/>
      <c r="ALG148" s="77"/>
      <c r="ALH148" s="77"/>
      <c r="ALI148" s="77"/>
      <c r="ALJ148" s="77"/>
      <c r="ALK148" s="77"/>
      <c r="ALL148" s="77"/>
      <c r="ALM148" s="77"/>
      <c r="ALN148" s="77"/>
      <c r="ALO148" s="77"/>
      <c r="ALP148" s="77"/>
      <c r="ALQ148" s="77"/>
      <c r="ALR148" s="77"/>
      <c r="ALS148" s="77"/>
      <c r="ALT148" s="77"/>
      <c r="ALU148" s="77"/>
      <c r="ALV148" s="77"/>
      <c r="ALW148" s="77"/>
      <c r="ALX148" s="77"/>
      <c r="ALY148" s="77"/>
      <c r="ALZ148" s="77"/>
      <c r="AMA148" s="77"/>
      <c r="AMB148" s="77"/>
      <c r="AMC148" s="77"/>
      <c r="AMD148" s="77"/>
      <c r="AME148" s="77"/>
      <c r="AMF148" s="77"/>
      <c r="AMG148" s="77"/>
      <c r="AMH148" s="77"/>
      <c r="AMI148" s="77"/>
      <c r="AMJ148" s="77"/>
      <c r="AMK148" s="77"/>
      <c r="AML148" s="77"/>
      <c r="AMM148" s="77"/>
      <c r="AMN148" s="77"/>
      <c r="AMO148" s="77"/>
      <c r="AMP148" s="77"/>
      <c r="AMQ148" s="77"/>
      <c r="AMR148" s="77"/>
      <c r="AMS148" s="77"/>
      <c r="AMT148" s="77"/>
      <c r="AMU148" s="77"/>
      <c r="AMV148" s="77"/>
      <c r="AMW148" s="77"/>
      <c r="AMX148" s="77"/>
      <c r="AMY148" s="77"/>
      <c r="AMZ148" s="77"/>
      <c r="ANA148" s="77"/>
      <c r="ANB148" s="77"/>
      <c r="ANC148" s="77"/>
      <c r="AND148" s="77"/>
      <c r="ANE148" s="77"/>
      <c r="ANF148" s="77"/>
      <c r="ANG148" s="77"/>
      <c r="ANH148" s="77"/>
      <c r="ANI148" s="77"/>
      <c r="ANJ148" s="77"/>
      <c r="ANK148" s="77"/>
      <c r="ANL148" s="77"/>
      <c r="ANM148" s="77"/>
      <c r="ANN148" s="77"/>
      <c r="ANO148" s="77"/>
      <c r="ANP148" s="77"/>
      <c r="ANQ148" s="77"/>
      <c r="ANR148" s="77"/>
      <c r="ANS148" s="77"/>
      <c r="ANT148" s="77"/>
      <c r="ANU148" s="77"/>
      <c r="ANV148" s="77"/>
      <c r="ANW148" s="77"/>
      <c r="ANX148" s="77"/>
      <c r="ANY148" s="77"/>
      <c r="ANZ148" s="77"/>
      <c r="AOA148" s="77"/>
      <c r="AOB148" s="77"/>
      <c r="AOC148" s="77"/>
      <c r="AOD148" s="77"/>
      <c r="AOE148" s="77"/>
      <c r="AOF148" s="77"/>
      <c r="AOG148" s="77"/>
      <c r="AOH148" s="77"/>
      <c r="AOI148" s="77"/>
      <c r="AOJ148" s="77"/>
      <c r="AOK148" s="77"/>
      <c r="AOL148" s="77"/>
      <c r="AOM148" s="77"/>
      <c r="AON148" s="77"/>
      <c r="AOO148" s="77"/>
      <c r="AOP148" s="77"/>
      <c r="AOQ148" s="77"/>
      <c r="AOR148" s="77"/>
      <c r="AOS148" s="77"/>
      <c r="AOT148" s="77"/>
      <c r="AOU148" s="77"/>
      <c r="AOV148" s="77"/>
      <c r="AOW148" s="77"/>
      <c r="AOX148" s="77"/>
      <c r="AOY148" s="77"/>
      <c r="AOZ148" s="77"/>
      <c r="APA148" s="77"/>
      <c r="APB148" s="77"/>
      <c r="APC148" s="77"/>
      <c r="APD148" s="77"/>
      <c r="APE148" s="77"/>
      <c r="APF148" s="77"/>
      <c r="APG148" s="77"/>
      <c r="APH148" s="77"/>
      <c r="API148" s="77"/>
      <c r="APJ148" s="77"/>
      <c r="APK148" s="77"/>
      <c r="APL148" s="77"/>
      <c r="APM148" s="77"/>
      <c r="APN148" s="77"/>
      <c r="APO148" s="77"/>
      <c r="APP148" s="77"/>
      <c r="APQ148" s="77"/>
      <c r="APR148" s="77"/>
      <c r="APS148" s="77"/>
      <c r="APT148" s="77"/>
      <c r="APU148" s="77"/>
      <c r="APV148" s="77"/>
      <c r="APW148" s="77"/>
      <c r="APX148" s="77"/>
      <c r="APY148" s="77"/>
      <c r="APZ148" s="77"/>
      <c r="AQA148" s="77"/>
      <c r="AQB148" s="77"/>
      <c r="AQC148" s="77"/>
      <c r="AQD148" s="77"/>
      <c r="AQE148" s="77"/>
      <c r="AQF148" s="77"/>
      <c r="AQG148" s="77"/>
      <c r="AQH148" s="77"/>
      <c r="AQI148" s="77"/>
      <c r="AQJ148" s="77"/>
      <c r="AQK148" s="77"/>
      <c r="AQL148" s="77"/>
      <c r="AQM148" s="77"/>
      <c r="AQN148" s="77"/>
      <c r="AQO148" s="77"/>
      <c r="AQP148" s="77"/>
      <c r="AQQ148" s="77"/>
      <c r="AQR148" s="77"/>
      <c r="AQS148" s="77"/>
      <c r="AQT148" s="77"/>
      <c r="AQU148" s="77"/>
      <c r="AQV148" s="77"/>
      <c r="AQW148" s="77"/>
      <c r="AQX148" s="77"/>
      <c r="AQY148" s="77"/>
      <c r="AQZ148" s="77"/>
      <c r="ARA148" s="77"/>
      <c r="ARB148" s="77"/>
      <c r="ARC148" s="77"/>
      <c r="ARD148" s="77"/>
      <c r="ARE148" s="77"/>
      <c r="ARF148" s="77"/>
      <c r="ARG148" s="77"/>
      <c r="ARH148" s="77"/>
      <c r="ARI148" s="77"/>
      <c r="ARJ148" s="77"/>
      <c r="ARK148" s="77"/>
      <c r="ARL148" s="77"/>
      <c r="ARM148" s="77"/>
      <c r="ARN148" s="77"/>
      <c r="ARO148" s="77"/>
      <c r="ARP148" s="77"/>
      <c r="ARQ148" s="77"/>
      <c r="ARR148" s="77"/>
      <c r="ARS148" s="77"/>
      <c r="ART148" s="77"/>
      <c r="ARU148" s="77"/>
      <c r="ARV148" s="77"/>
      <c r="ARW148" s="77"/>
      <c r="ARX148" s="77"/>
      <c r="ARY148" s="77"/>
      <c r="ARZ148" s="77"/>
      <c r="ASA148" s="77"/>
      <c r="ASB148" s="77"/>
      <c r="ASC148" s="77"/>
      <c r="ASD148" s="77"/>
      <c r="ASE148" s="77"/>
      <c r="ASF148" s="77"/>
      <c r="ASG148" s="77"/>
      <c r="ASH148" s="77"/>
      <c r="ASI148" s="77"/>
      <c r="ASJ148" s="77"/>
      <c r="ASK148" s="77"/>
      <c r="ASL148" s="77"/>
      <c r="ASM148" s="77"/>
      <c r="ASN148" s="77"/>
      <c r="ASO148" s="77"/>
      <c r="ASP148" s="77"/>
      <c r="ASQ148" s="77"/>
      <c r="ASR148" s="77"/>
      <c r="ASS148" s="77"/>
      <c r="AST148" s="77"/>
      <c r="ASU148" s="77"/>
      <c r="ASV148" s="77"/>
      <c r="ASW148" s="77"/>
      <c r="ASX148" s="77"/>
      <c r="ASY148" s="77"/>
      <c r="ASZ148" s="77"/>
      <c r="ATA148" s="77"/>
      <c r="ATB148" s="77"/>
      <c r="ATC148" s="77"/>
      <c r="ATD148" s="77"/>
      <c r="ATE148" s="77"/>
      <c r="ATF148" s="77"/>
      <c r="ATG148" s="77"/>
      <c r="ATH148" s="77"/>
      <c r="ATI148" s="77"/>
      <c r="ATJ148" s="77"/>
      <c r="ATK148" s="77"/>
      <c r="ATL148" s="77"/>
      <c r="ATM148" s="77"/>
      <c r="ATN148" s="77"/>
      <c r="ATO148" s="77"/>
      <c r="ATP148" s="77"/>
      <c r="ATQ148" s="77"/>
      <c r="ATR148" s="77"/>
      <c r="ATS148" s="77"/>
      <c r="ATT148" s="77"/>
      <c r="ATU148" s="77"/>
      <c r="ATV148" s="77"/>
      <c r="ATW148" s="77"/>
      <c r="ATX148" s="77"/>
      <c r="ATY148" s="77"/>
      <c r="ATZ148" s="77"/>
      <c r="AUA148" s="77"/>
      <c r="AUB148" s="77"/>
      <c r="AUC148" s="77"/>
      <c r="AUD148" s="77"/>
      <c r="AUE148" s="77"/>
      <c r="AUF148" s="77"/>
      <c r="AUG148" s="77"/>
      <c r="AUH148" s="77"/>
      <c r="AUI148" s="77"/>
      <c r="AUJ148" s="77"/>
      <c r="AUK148" s="77"/>
      <c r="AUL148" s="77"/>
      <c r="AUM148" s="77"/>
      <c r="AUN148" s="77"/>
      <c r="AUO148" s="77"/>
      <c r="AUP148" s="77"/>
      <c r="AUQ148" s="77"/>
      <c r="AUR148" s="77"/>
      <c r="AUS148" s="77"/>
      <c r="AUT148" s="77"/>
      <c r="AUU148" s="77"/>
      <c r="AUV148" s="77"/>
      <c r="AUW148" s="77"/>
      <c r="AUX148" s="77"/>
      <c r="AUY148" s="77"/>
      <c r="AUZ148" s="77"/>
      <c r="AVA148" s="77"/>
      <c r="AVB148" s="77"/>
      <c r="AVC148" s="77"/>
      <c r="AVD148" s="77"/>
      <c r="AVE148" s="77"/>
      <c r="AVF148" s="77"/>
      <c r="AVG148" s="77"/>
      <c r="AVH148" s="77"/>
      <c r="AVI148" s="77"/>
      <c r="AVJ148" s="77"/>
      <c r="AVK148" s="77"/>
      <c r="AVL148" s="77"/>
      <c r="AVM148" s="77"/>
      <c r="AVN148" s="77"/>
      <c r="AVO148" s="77"/>
      <c r="AVP148" s="77"/>
      <c r="AVQ148" s="77"/>
      <c r="AVR148" s="77"/>
      <c r="AVS148" s="77"/>
      <c r="AVT148" s="77"/>
      <c r="AVU148" s="77"/>
      <c r="AVV148" s="77"/>
      <c r="AVW148" s="77"/>
      <c r="AVX148" s="77"/>
      <c r="AVY148" s="77"/>
      <c r="AVZ148" s="77"/>
      <c r="AWA148" s="77"/>
      <c r="AWB148" s="77"/>
      <c r="AWC148" s="77"/>
      <c r="AWD148" s="77"/>
      <c r="AWE148" s="77"/>
      <c r="AWF148" s="77"/>
      <c r="AWG148" s="77"/>
      <c r="AWH148" s="77"/>
      <c r="AWI148" s="77"/>
      <c r="AWJ148" s="77"/>
      <c r="AWK148" s="77"/>
      <c r="AWL148" s="77"/>
      <c r="AWM148" s="77"/>
      <c r="AWN148" s="77"/>
      <c r="AWO148" s="77"/>
      <c r="AWP148" s="77"/>
      <c r="AWQ148" s="77"/>
      <c r="AWR148" s="77"/>
      <c r="AWS148" s="77"/>
      <c r="AWT148" s="77"/>
      <c r="AWU148" s="77"/>
      <c r="AWV148" s="77"/>
      <c r="AWW148" s="77"/>
      <c r="AWX148" s="77"/>
      <c r="AWY148" s="77"/>
      <c r="AWZ148" s="77"/>
      <c r="AXA148" s="77"/>
      <c r="AXB148" s="77"/>
      <c r="AXC148" s="77"/>
      <c r="AXD148" s="77"/>
      <c r="AXE148" s="77"/>
    </row>
    <row r="149" spans="1:1305" s="62" customFormat="1" ht="18" customHeight="1" x14ac:dyDescent="0.3">
      <c r="A149" s="82">
        <v>9781529369069</v>
      </c>
      <c r="B149" s="82">
        <v>2893945</v>
      </c>
      <c r="C149" s="83" t="s">
        <v>729</v>
      </c>
      <c r="D149" s="84">
        <v>11.5</v>
      </c>
      <c r="E149" s="85">
        <v>25570</v>
      </c>
      <c r="F149" s="67"/>
      <c r="G149" s="61"/>
      <c r="H149" s="68"/>
      <c r="I149" s="61"/>
      <c r="J149" s="67"/>
      <c r="K149" s="67"/>
      <c r="L149" s="61"/>
      <c r="M149" s="68"/>
      <c r="N149" s="61"/>
      <c r="O149" s="67"/>
      <c r="P149" s="67"/>
      <c r="Q149" s="61"/>
      <c r="R149" s="68"/>
      <c r="S149" s="61"/>
      <c r="T149" s="67"/>
      <c r="U149" s="67"/>
      <c r="V149" s="61"/>
      <c r="W149" s="68"/>
      <c r="X149" s="61"/>
      <c r="Y149" s="67"/>
      <c r="Z149" s="67"/>
      <c r="AA149" s="61"/>
      <c r="AB149" s="68"/>
      <c r="AC149" s="61"/>
      <c r="AD149" s="67"/>
      <c r="AE149" s="67"/>
      <c r="AF149" s="61"/>
      <c r="AG149" s="68"/>
      <c r="AH149" s="61"/>
      <c r="AI149" s="67"/>
      <c r="AJ149" s="67"/>
      <c r="AK149" s="61"/>
      <c r="AL149" s="68"/>
      <c r="AM149" s="61"/>
      <c r="AN149" s="67"/>
      <c r="AO149" s="67"/>
      <c r="AP149" s="61"/>
      <c r="AQ149" s="68"/>
      <c r="AR149" s="61"/>
      <c r="AS149" s="67"/>
      <c r="AT149" s="67"/>
      <c r="AU149" s="61"/>
      <c r="AV149" s="68"/>
      <c r="AW149" s="61"/>
      <c r="AX149" s="67"/>
      <c r="AY149" s="67"/>
      <c r="AZ149" s="61"/>
      <c r="BA149" s="68"/>
      <c r="BB149" s="61"/>
      <c r="BC149" s="67"/>
      <c r="BD149" s="67"/>
      <c r="BE149" s="61"/>
      <c r="BF149" s="68"/>
      <c r="BG149" s="61"/>
      <c r="BH149" s="67"/>
      <c r="BI149" s="67"/>
      <c r="BJ149" s="61"/>
      <c r="BK149" s="68"/>
      <c r="BL149" s="61"/>
      <c r="BM149" s="67"/>
      <c r="BN149" s="67"/>
      <c r="BO149" s="61"/>
      <c r="BP149" s="68"/>
      <c r="BQ149" s="61"/>
      <c r="BR149" s="67"/>
      <c r="BS149" s="67"/>
      <c r="BT149" s="61"/>
      <c r="BU149" s="68"/>
      <c r="BV149" s="61"/>
      <c r="BW149" s="67"/>
      <c r="BX149" s="67"/>
      <c r="BY149" s="61"/>
      <c r="BZ149" s="68"/>
      <c r="CA149" s="61"/>
      <c r="CB149" s="67"/>
      <c r="CC149" s="67"/>
      <c r="CD149" s="61"/>
      <c r="CE149" s="68"/>
      <c r="CF149" s="61"/>
      <c r="CG149" s="67"/>
      <c r="CH149" s="67"/>
      <c r="CI149" s="61"/>
      <c r="CJ149" s="68"/>
      <c r="CK149" s="61"/>
      <c r="CL149" s="67"/>
      <c r="CM149" s="67"/>
      <c r="CN149" s="61"/>
      <c r="CO149" s="68"/>
      <c r="CP149" s="61"/>
      <c r="CQ149" s="67"/>
      <c r="CR149" s="67"/>
      <c r="CS149" s="61"/>
      <c r="CT149" s="68"/>
      <c r="CU149" s="61"/>
      <c r="CV149" s="67"/>
      <c r="CW149" s="67"/>
      <c r="CX149" s="61"/>
      <c r="CY149" s="68"/>
      <c r="CZ149" s="61"/>
      <c r="DA149" s="67"/>
      <c r="DB149" s="67"/>
      <c r="DC149" s="61"/>
      <c r="DD149" s="68"/>
      <c r="DE149" s="61"/>
      <c r="DF149" s="67"/>
      <c r="DG149" s="67"/>
      <c r="DH149" s="61"/>
      <c r="DI149" s="68"/>
      <c r="DJ149" s="61"/>
      <c r="DK149" s="67"/>
      <c r="DL149" s="67"/>
      <c r="DM149" s="61"/>
      <c r="DN149" s="68"/>
      <c r="DO149" s="61"/>
      <c r="DP149" s="67"/>
      <c r="DQ149" s="67"/>
      <c r="DR149" s="61"/>
      <c r="DS149" s="68"/>
      <c r="DT149" s="61"/>
      <c r="DU149" s="67"/>
      <c r="DV149" s="67"/>
      <c r="DW149" s="61"/>
      <c r="DX149" s="68"/>
      <c r="DY149" s="61"/>
      <c r="DZ149" s="67"/>
      <c r="EA149" s="67"/>
      <c r="EB149" s="61"/>
      <c r="EC149" s="68"/>
      <c r="ED149" s="61"/>
      <c r="EE149" s="67"/>
      <c r="EF149" s="67"/>
      <c r="EG149" s="61"/>
      <c r="EH149" s="68"/>
      <c r="EI149" s="61"/>
      <c r="EJ149" s="67"/>
      <c r="EK149" s="67"/>
      <c r="EL149" s="61"/>
      <c r="EM149" s="68"/>
      <c r="EN149" s="61"/>
      <c r="EO149" s="67"/>
      <c r="EP149" s="67"/>
      <c r="EQ149" s="61"/>
      <c r="ER149" s="68"/>
      <c r="ES149" s="61"/>
      <c r="ET149" s="67"/>
      <c r="EU149" s="67"/>
      <c r="EV149" s="61"/>
      <c r="EW149" s="68"/>
      <c r="EX149" s="61"/>
      <c r="EY149" s="67"/>
      <c r="EZ149" s="67"/>
      <c r="FA149" s="61"/>
      <c r="FB149" s="68"/>
      <c r="FC149" s="61"/>
      <c r="FD149" s="67"/>
      <c r="FE149" s="67"/>
      <c r="FF149" s="61"/>
      <c r="FG149" s="68"/>
      <c r="FH149" s="61"/>
      <c r="FI149" s="67"/>
      <c r="FJ149" s="67"/>
      <c r="FK149" s="61"/>
      <c r="FL149" s="68"/>
      <c r="FM149" s="61"/>
      <c r="FN149" s="67"/>
      <c r="FO149" s="67"/>
      <c r="FP149" s="61"/>
      <c r="FQ149" s="68"/>
      <c r="FR149" s="61"/>
      <c r="FS149" s="67"/>
      <c r="FT149" s="67"/>
      <c r="FU149" s="61"/>
      <c r="FV149" s="68"/>
      <c r="FW149" s="61"/>
      <c r="FX149" s="67"/>
      <c r="FY149" s="67"/>
      <c r="FZ149" s="61"/>
      <c r="GA149" s="68"/>
      <c r="GB149" s="61"/>
      <c r="GC149" s="67"/>
      <c r="GD149" s="67"/>
      <c r="GE149" s="61"/>
      <c r="GF149" s="68"/>
      <c r="GG149" s="61"/>
      <c r="GH149" s="67"/>
      <c r="GI149" s="67"/>
      <c r="GJ149" s="61"/>
      <c r="GK149" s="68"/>
      <c r="GL149" s="61"/>
      <c r="GM149" s="67"/>
      <c r="GN149" s="67"/>
      <c r="GO149" s="61"/>
      <c r="GP149" s="68"/>
      <c r="GQ149" s="61"/>
      <c r="GR149" s="67"/>
      <c r="GS149" s="67"/>
      <c r="GT149" s="61"/>
      <c r="GU149" s="68"/>
      <c r="GV149" s="61"/>
      <c r="GW149" s="67"/>
      <c r="GX149" s="67"/>
      <c r="GY149" s="61"/>
      <c r="GZ149" s="68"/>
      <c r="HA149" s="61"/>
      <c r="HB149" s="67"/>
      <c r="HC149" s="67"/>
      <c r="HD149" s="61"/>
      <c r="HE149" s="68"/>
      <c r="HF149" s="61"/>
      <c r="HG149" s="67"/>
      <c r="HH149" s="67"/>
      <c r="HI149" s="61"/>
      <c r="HJ149" s="68"/>
      <c r="HK149" s="61"/>
      <c r="HL149" s="67"/>
      <c r="HM149" s="67"/>
      <c r="HN149" s="61"/>
      <c r="HO149" s="68"/>
      <c r="HP149" s="61"/>
      <c r="HQ149" s="67"/>
      <c r="HR149" s="67"/>
      <c r="HS149" s="61"/>
      <c r="HT149" s="68"/>
      <c r="HU149" s="61"/>
      <c r="HV149" s="67"/>
      <c r="HW149" s="67"/>
      <c r="HX149" s="61"/>
      <c r="HY149" s="68"/>
      <c r="HZ149" s="61"/>
      <c r="IA149" s="67"/>
      <c r="IB149" s="67"/>
      <c r="IC149" s="61"/>
      <c r="ID149" s="68"/>
      <c r="IE149" s="61"/>
      <c r="IF149" s="67"/>
      <c r="IG149" s="67"/>
      <c r="IH149" s="61"/>
      <c r="II149" s="61"/>
    </row>
    <row r="150" spans="1:1305" s="62" customFormat="1" ht="18" customHeight="1" x14ac:dyDescent="0.3">
      <c r="A150" s="54">
        <v>9781405934138</v>
      </c>
      <c r="B150" s="54">
        <v>7646909</v>
      </c>
      <c r="C150" s="55" t="s">
        <v>290</v>
      </c>
      <c r="D150" s="63">
        <v>14.5</v>
      </c>
      <c r="E150" s="71">
        <v>21400</v>
      </c>
      <c r="F150" s="74"/>
      <c r="G150" s="75"/>
      <c r="H150" s="76"/>
      <c r="I150" s="75"/>
      <c r="J150" s="74"/>
      <c r="K150" s="74"/>
      <c r="L150" s="75"/>
      <c r="M150" s="76"/>
      <c r="N150" s="75"/>
      <c r="O150" s="74"/>
      <c r="P150" s="74"/>
      <c r="Q150" s="75"/>
      <c r="R150" s="76"/>
      <c r="S150" s="75"/>
      <c r="T150" s="74"/>
      <c r="U150" s="74"/>
      <c r="V150" s="75"/>
      <c r="W150" s="76"/>
      <c r="X150" s="75"/>
      <c r="Y150" s="74"/>
      <c r="Z150" s="74"/>
      <c r="AA150" s="75"/>
      <c r="AB150" s="76"/>
      <c r="AC150" s="75"/>
      <c r="AD150" s="74"/>
      <c r="AE150" s="74"/>
      <c r="AF150" s="75"/>
      <c r="AG150" s="76"/>
      <c r="AH150" s="75"/>
      <c r="AI150" s="74"/>
      <c r="AJ150" s="74"/>
      <c r="AK150" s="75"/>
      <c r="AL150" s="76"/>
      <c r="AM150" s="75"/>
      <c r="AN150" s="74"/>
      <c r="AO150" s="74"/>
      <c r="AP150" s="75"/>
      <c r="AQ150" s="76"/>
      <c r="AR150" s="75"/>
      <c r="AS150" s="74"/>
      <c r="AT150" s="74"/>
      <c r="AU150" s="75"/>
      <c r="AV150" s="76"/>
      <c r="AW150" s="75"/>
      <c r="AX150" s="74"/>
      <c r="AY150" s="74"/>
      <c r="AZ150" s="75"/>
      <c r="BA150" s="76"/>
      <c r="BB150" s="75"/>
      <c r="BC150" s="74"/>
      <c r="BD150" s="74"/>
      <c r="BE150" s="75"/>
      <c r="BF150" s="76"/>
      <c r="BG150" s="75"/>
      <c r="BH150" s="74"/>
      <c r="BI150" s="74"/>
      <c r="BJ150" s="75"/>
      <c r="BK150" s="76"/>
      <c r="BL150" s="75"/>
      <c r="BM150" s="74"/>
      <c r="BN150" s="74"/>
      <c r="BO150" s="75"/>
      <c r="BP150" s="76"/>
      <c r="BQ150" s="75"/>
      <c r="BR150" s="74"/>
      <c r="BS150" s="74"/>
      <c r="BT150" s="75"/>
      <c r="BU150" s="76"/>
      <c r="BV150" s="75"/>
      <c r="BW150" s="74"/>
      <c r="BX150" s="74"/>
      <c r="BY150" s="75"/>
      <c r="BZ150" s="76"/>
      <c r="CA150" s="75"/>
      <c r="CB150" s="74"/>
      <c r="CC150" s="74"/>
      <c r="CD150" s="75"/>
      <c r="CE150" s="76"/>
      <c r="CF150" s="75"/>
      <c r="CG150" s="74"/>
      <c r="CH150" s="74"/>
      <c r="CI150" s="75"/>
      <c r="CJ150" s="76"/>
      <c r="CK150" s="75"/>
      <c r="CL150" s="74"/>
      <c r="CM150" s="74"/>
      <c r="CN150" s="75"/>
      <c r="CO150" s="76"/>
      <c r="CP150" s="75"/>
      <c r="CQ150" s="74"/>
      <c r="CR150" s="74"/>
      <c r="CS150" s="75"/>
      <c r="CT150" s="76"/>
      <c r="CU150" s="75"/>
      <c r="CV150" s="74"/>
      <c r="CW150" s="74"/>
      <c r="CX150" s="75"/>
      <c r="CY150" s="76"/>
      <c r="CZ150" s="75"/>
      <c r="DA150" s="74"/>
      <c r="DB150" s="74"/>
      <c r="DC150" s="75"/>
      <c r="DD150" s="76"/>
      <c r="DE150" s="75"/>
      <c r="DF150" s="74"/>
      <c r="DG150" s="74"/>
      <c r="DH150" s="75"/>
      <c r="DI150" s="76"/>
      <c r="DJ150" s="75"/>
      <c r="DK150" s="74"/>
      <c r="DL150" s="74"/>
      <c r="DM150" s="75"/>
      <c r="DN150" s="76"/>
      <c r="DO150" s="75"/>
      <c r="DP150" s="74"/>
      <c r="DQ150" s="74"/>
      <c r="DR150" s="75"/>
      <c r="DS150" s="76"/>
      <c r="DT150" s="75"/>
      <c r="DU150" s="74"/>
      <c r="DV150" s="74"/>
      <c r="DW150" s="75"/>
      <c r="DX150" s="76"/>
      <c r="DY150" s="75"/>
      <c r="DZ150" s="74"/>
      <c r="EA150" s="74"/>
      <c r="EB150" s="75"/>
      <c r="EC150" s="76"/>
      <c r="ED150" s="75"/>
      <c r="EE150" s="74"/>
      <c r="EF150" s="74"/>
      <c r="EG150" s="75"/>
      <c r="EH150" s="76"/>
      <c r="EI150" s="75"/>
      <c r="EJ150" s="74"/>
      <c r="EK150" s="74"/>
      <c r="EL150" s="75"/>
      <c r="EM150" s="76"/>
      <c r="EN150" s="75"/>
      <c r="EO150" s="74"/>
      <c r="EP150" s="74"/>
      <c r="EQ150" s="75"/>
      <c r="ER150" s="76"/>
      <c r="ES150" s="75"/>
      <c r="ET150" s="74"/>
      <c r="EU150" s="74"/>
      <c r="EV150" s="75"/>
      <c r="EW150" s="76"/>
      <c r="EX150" s="75"/>
      <c r="EY150" s="74"/>
      <c r="EZ150" s="74"/>
      <c r="FA150" s="75"/>
      <c r="FB150" s="76"/>
      <c r="FC150" s="75"/>
      <c r="FD150" s="74"/>
      <c r="FE150" s="74"/>
      <c r="FF150" s="75"/>
      <c r="FG150" s="76"/>
      <c r="FH150" s="75"/>
      <c r="FI150" s="74"/>
      <c r="FJ150" s="74"/>
      <c r="FK150" s="75"/>
      <c r="FL150" s="76"/>
      <c r="FM150" s="75"/>
      <c r="FN150" s="74"/>
      <c r="FO150" s="74"/>
      <c r="FP150" s="75"/>
      <c r="FQ150" s="76"/>
      <c r="FR150" s="75"/>
      <c r="FS150" s="74"/>
      <c r="FT150" s="74"/>
      <c r="FU150" s="75"/>
      <c r="FV150" s="76"/>
      <c r="FW150" s="75"/>
      <c r="FX150" s="74"/>
      <c r="FY150" s="74"/>
      <c r="FZ150" s="75"/>
      <c r="GA150" s="76"/>
      <c r="GB150" s="75"/>
      <c r="GC150" s="74"/>
      <c r="GD150" s="74"/>
      <c r="GE150" s="75"/>
      <c r="GF150" s="76"/>
      <c r="GG150" s="75"/>
      <c r="GH150" s="74"/>
      <c r="GI150" s="74"/>
      <c r="GJ150" s="75"/>
      <c r="GK150" s="76"/>
      <c r="GL150" s="75"/>
      <c r="GM150" s="74"/>
      <c r="GN150" s="74"/>
      <c r="GO150" s="75"/>
      <c r="GP150" s="76"/>
      <c r="GQ150" s="75"/>
      <c r="GR150" s="74"/>
      <c r="GS150" s="74"/>
      <c r="GT150" s="75"/>
      <c r="GU150" s="76"/>
      <c r="GV150" s="75"/>
      <c r="GW150" s="74"/>
      <c r="GX150" s="74"/>
      <c r="GY150" s="75"/>
      <c r="GZ150" s="76"/>
      <c r="HA150" s="75"/>
      <c r="HB150" s="74"/>
      <c r="HC150" s="74"/>
      <c r="HD150" s="75"/>
      <c r="HE150" s="76"/>
      <c r="HF150" s="75"/>
      <c r="HG150" s="74"/>
      <c r="HH150" s="74"/>
      <c r="HI150" s="75"/>
      <c r="HJ150" s="76"/>
      <c r="HK150" s="75"/>
      <c r="HL150" s="74"/>
      <c r="HM150" s="74"/>
      <c r="HN150" s="75"/>
      <c r="HO150" s="76"/>
      <c r="HP150" s="75"/>
      <c r="HQ150" s="74"/>
      <c r="HR150" s="74"/>
      <c r="HS150" s="75"/>
      <c r="HT150" s="76"/>
      <c r="HU150" s="75"/>
      <c r="HV150" s="74"/>
      <c r="HW150" s="74"/>
      <c r="HX150" s="75"/>
      <c r="HY150" s="76"/>
      <c r="HZ150" s="75"/>
      <c r="IA150" s="74"/>
      <c r="IB150" s="74"/>
      <c r="IC150" s="75"/>
      <c r="ID150" s="76"/>
      <c r="IE150" s="75"/>
      <c r="IF150" s="74"/>
      <c r="IG150" s="74"/>
      <c r="IH150" s="75"/>
      <c r="II150" s="75"/>
      <c r="IJ150" s="77"/>
      <c r="IK150" s="77"/>
      <c r="IL150" s="77"/>
      <c r="IM150" s="77"/>
      <c r="IN150" s="77"/>
      <c r="IO150" s="77"/>
      <c r="IP150" s="77"/>
      <c r="IQ150" s="77"/>
      <c r="IR150" s="77"/>
      <c r="IS150" s="77"/>
      <c r="IT150" s="77"/>
      <c r="IU150" s="77"/>
      <c r="IV150" s="77"/>
      <c r="IW150" s="77"/>
      <c r="IX150" s="77"/>
      <c r="IY150" s="77"/>
      <c r="IZ150" s="77"/>
      <c r="JA150" s="77"/>
      <c r="JB150" s="77"/>
      <c r="JC150" s="77"/>
      <c r="JD150" s="77"/>
      <c r="JE150" s="77"/>
      <c r="JF150" s="77"/>
      <c r="JG150" s="77"/>
      <c r="JH150" s="77"/>
      <c r="JI150" s="77"/>
      <c r="JJ150" s="77"/>
      <c r="JK150" s="77"/>
      <c r="JL150" s="77"/>
      <c r="JM150" s="77"/>
      <c r="JN150" s="77"/>
      <c r="JO150" s="77"/>
      <c r="JP150" s="77"/>
      <c r="JQ150" s="77"/>
      <c r="JR150" s="77"/>
      <c r="JS150" s="77"/>
      <c r="JT150" s="77"/>
      <c r="JU150" s="77"/>
      <c r="JV150" s="77"/>
      <c r="JW150" s="77"/>
      <c r="JX150" s="77"/>
      <c r="JY150" s="77"/>
      <c r="JZ150" s="77"/>
      <c r="KA150" s="77"/>
      <c r="KB150" s="77"/>
      <c r="KC150" s="77"/>
      <c r="KD150" s="77"/>
      <c r="KE150" s="77"/>
      <c r="KF150" s="77"/>
      <c r="KG150" s="77"/>
      <c r="KH150" s="77"/>
      <c r="KI150" s="77"/>
      <c r="KJ150" s="77"/>
      <c r="KK150" s="77"/>
      <c r="KL150" s="77"/>
      <c r="KM150" s="77"/>
      <c r="KN150" s="77"/>
      <c r="KO150" s="77"/>
      <c r="KP150" s="77"/>
      <c r="KQ150" s="77"/>
      <c r="KR150" s="77"/>
      <c r="KS150" s="77"/>
      <c r="KT150" s="77"/>
      <c r="KU150" s="77"/>
      <c r="KV150" s="77"/>
      <c r="KW150" s="77"/>
      <c r="KX150" s="77"/>
      <c r="KY150" s="77"/>
      <c r="KZ150" s="77"/>
      <c r="LA150" s="77"/>
      <c r="LB150" s="77"/>
      <c r="LC150" s="77"/>
      <c r="LD150" s="77"/>
      <c r="LE150" s="77"/>
      <c r="LF150" s="77"/>
      <c r="LG150" s="77"/>
      <c r="LH150" s="77"/>
      <c r="LI150" s="77"/>
      <c r="LJ150" s="77"/>
      <c r="LK150" s="77"/>
      <c r="LL150" s="77"/>
      <c r="LM150" s="77"/>
      <c r="LN150" s="77"/>
      <c r="LO150" s="77"/>
      <c r="LP150" s="77"/>
      <c r="LQ150" s="77"/>
      <c r="LR150" s="77"/>
      <c r="LS150" s="77"/>
      <c r="LT150" s="77"/>
      <c r="LU150" s="77"/>
      <c r="LV150" s="77"/>
      <c r="LW150" s="77"/>
      <c r="LX150" s="77"/>
      <c r="LY150" s="77"/>
      <c r="LZ150" s="77"/>
      <c r="MA150" s="77"/>
      <c r="MB150" s="77"/>
      <c r="MC150" s="77"/>
      <c r="MD150" s="77"/>
      <c r="ME150" s="77"/>
      <c r="MF150" s="77"/>
      <c r="MG150" s="77"/>
      <c r="MH150" s="77"/>
      <c r="MI150" s="77"/>
      <c r="MJ150" s="77"/>
      <c r="MK150" s="77"/>
      <c r="ML150" s="77"/>
      <c r="MM150" s="77"/>
      <c r="MN150" s="77"/>
      <c r="MO150" s="77"/>
      <c r="MP150" s="77"/>
      <c r="MQ150" s="77"/>
      <c r="MR150" s="77"/>
      <c r="MS150" s="77"/>
      <c r="MT150" s="77"/>
      <c r="MU150" s="77"/>
      <c r="MV150" s="77"/>
      <c r="MW150" s="77"/>
      <c r="MX150" s="77"/>
      <c r="MY150" s="77"/>
      <c r="MZ150" s="77"/>
      <c r="NA150" s="77"/>
      <c r="NB150" s="77"/>
      <c r="NC150" s="77"/>
      <c r="ND150" s="77"/>
      <c r="NE150" s="77"/>
      <c r="NF150" s="77"/>
      <c r="NG150" s="77"/>
      <c r="NH150" s="77"/>
      <c r="NI150" s="77"/>
      <c r="NJ150" s="77"/>
      <c r="NK150" s="77"/>
      <c r="NL150" s="77"/>
      <c r="NM150" s="77"/>
      <c r="NN150" s="77"/>
      <c r="NO150" s="77"/>
      <c r="NP150" s="77"/>
      <c r="NQ150" s="77"/>
      <c r="NR150" s="77"/>
      <c r="NS150" s="77"/>
      <c r="NT150" s="77"/>
      <c r="NU150" s="77"/>
      <c r="NV150" s="77"/>
      <c r="NW150" s="77"/>
      <c r="NX150" s="77"/>
      <c r="NY150" s="77"/>
      <c r="NZ150" s="77"/>
      <c r="OA150" s="77"/>
      <c r="OB150" s="77"/>
      <c r="OC150" s="77"/>
      <c r="OD150" s="77"/>
      <c r="OE150" s="77"/>
      <c r="OF150" s="77"/>
      <c r="OG150" s="77"/>
      <c r="OH150" s="77"/>
      <c r="OI150" s="77"/>
      <c r="OJ150" s="77"/>
      <c r="OK150" s="77"/>
      <c r="OL150" s="77"/>
      <c r="OM150" s="77"/>
      <c r="ON150" s="77"/>
      <c r="OO150" s="77"/>
      <c r="OP150" s="77"/>
      <c r="OQ150" s="77"/>
      <c r="OR150" s="77"/>
      <c r="OS150" s="77"/>
      <c r="OT150" s="77"/>
      <c r="OU150" s="77"/>
      <c r="OV150" s="77"/>
      <c r="OW150" s="77"/>
      <c r="OX150" s="77"/>
      <c r="OY150" s="77"/>
      <c r="OZ150" s="77"/>
      <c r="PA150" s="77"/>
      <c r="PB150" s="77"/>
      <c r="PC150" s="77"/>
      <c r="PD150" s="77"/>
      <c r="PE150" s="77"/>
      <c r="PF150" s="77"/>
      <c r="PG150" s="77"/>
      <c r="PH150" s="77"/>
      <c r="PI150" s="77"/>
      <c r="PJ150" s="77"/>
      <c r="PK150" s="77"/>
      <c r="PL150" s="77"/>
      <c r="PM150" s="77"/>
      <c r="PN150" s="77"/>
      <c r="PO150" s="77"/>
      <c r="PP150" s="77"/>
      <c r="PQ150" s="77"/>
      <c r="PR150" s="77"/>
      <c r="PS150" s="77"/>
      <c r="PT150" s="77"/>
      <c r="PU150" s="77"/>
      <c r="PV150" s="77"/>
      <c r="PW150" s="77"/>
      <c r="PX150" s="77"/>
      <c r="PY150" s="77"/>
      <c r="PZ150" s="77"/>
      <c r="QA150" s="77"/>
      <c r="QB150" s="77"/>
      <c r="QC150" s="77"/>
      <c r="QD150" s="77"/>
      <c r="QE150" s="77"/>
      <c r="QF150" s="77"/>
      <c r="QG150" s="77"/>
      <c r="QH150" s="77"/>
      <c r="QI150" s="77"/>
      <c r="QJ150" s="77"/>
      <c r="QK150" s="77"/>
      <c r="QL150" s="77"/>
      <c r="QM150" s="77"/>
      <c r="QN150" s="77"/>
      <c r="QO150" s="77"/>
      <c r="QP150" s="77"/>
      <c r="QQ150" s="77"/>
      <c r="QR150" s="77"/>
      <c r="QS150" s="77"/>
      <c r="QT150" s="77"/>
      <c r="QU150" s="77"/>
      <c r="QV150" s="77"/>
      <c r="QW150" s="77"/>
      <c r="QX150" s="77"/>
      <c r="QY150" s="77"/>
      <c r="QZ150" s="77"/>
      <c r="RA150" s="77"/>
      <c r="RB150" s="77"/>
      <c r="RC150" s="77"/>
      <c r="RD150" s="77"/>
      <c r="RE150" s="77"/>
      <c r="RF150" s="77"/>
      <c r="RG150" s="77"/>
      <c r="RH150" s="77"/>
      <c r="RI150" s="77"/>
      <c r="RJ150" s="77"/>
      <c r="RK150" s="77"/>
      <c r="RL150" s="77"/>
      <c r="RM150" s="77"/>
      <c r="RN150" s="77"/>
      <c r="RO150" s="77"/>
      <c r="RP150" s="77"/>
      <c r="RQ150" s="77"/>
      <c r="RR150" s="77"/>
      <c r="RS150" s="77"/>
      <c r="RT150" s="77"/>
      <c r="RU150" s="77"/>
      <c r="RV150" s="77"/>
      <c r="RW150" s="77"/>
      <c r="RX150" s="77"/>
      <c r="RY150" s="77"/>
      <c r="RZ150" s="77"/>
      <c r="SA150" s="77"/>
      <c r="SB150" s="77"/>
      <c r="SC150" s="77"/>
      <c r="SD150" s="77"/>
      <c r="SE150" s="77"/>
      <c r="SF150" s="77"/>
      <c r="SG150" s="77"/>
      <c r="SH150" s="77"/>
      <c r="SI150" s="77"/>
      <c r="SJ150" s="77"/>
      <c r="SK150" s="77"/>
      <c r="SL150" s="77"/>
      <c r="SM150" s="77"/>
      <c r="SN150" s="77"/>
      <c r="SO150" s="77"/>
      <c r="SP150" s="77"/>
      <c r="SQ150" s="77"/>
      <c r="SR150" s="77"/>
      <c r="SS150" s="77"/>
      <c r="ST150" s="77"/>
      <c r="SU150" s="77"/>
      <c r="SV150" s="77"/>
      <c r="SW150" s="77"/>
      <c r="SX150" s="77"/>
      <c r="SY150" s="77"/>
      <c r="SZ150" s="77"/>
      <c r="TA150" s="77"/>
      <c r="TB150" s="77"/>
      <c r="TC150" s="77"/>
      <c r="TD150" s="77"/>
      <c r="TE150" s="77"/>
      <c r="TF150" s="77"/>
      <c r="TG150" s="77"/>
      <c r="TH150" s="77"/>
      <c r="TI150" s="77"/>
      <c r="TJ150" s="77"/>
      <c r="TK150" s="77"/>
      <c r="TL150" s="77"/>
      <c r="TM150" s="77"/>
      <c r="TN150" s="77"/>
      <c r="TO150" s="77"/>
      <c r="TP150" s="77"/>
      <c r="TQ150" s="77"/>
      <c r="TR150" s="77"/>
      <c r="TS150" s="77"/>
      <c r="TT150" s="77"/>
      <c r="TU150" s="77"/>
      <c r="TV150" s="77"/>
      <c r="TW150" s="77"/>
      <c r="TX150" s="77"/>
      <c r="TY150" s="77"/>
      <c r="TZ150" s="77"/>
      <c r="UA150" s="77"/>
      <c r="UB150" s="77"/>
      <c r="UC150" s="77"/>
      <c r="UD150" s="77"/>
      <c r="UE150" s="77"/>
      <c r="UF150" s="77"/>
      <c r="UG150" s="77"/>
      <c r="UH150" s="77"/>
      <c r="UI150" s="77"/>
      <c r="UJ150" s="77"/>
      <c r="UK150" s="77"/>
      <c r="UL150" s="77"/>
      <c r="UM150" s="77"/>
      <c r="UN150" s="77"/>
      <c r="UO150" s="77"/>
      <c r="UP150" s="77"/>
      <c r="UQ150" s="77"/>
      <c r="UR150" s="77"/>
      <c r="US150" s="77"/>
      <c r="UT150" s="77"/>
      <c r="UU150" s="77"/>
      <c r="UV150" s="77"/>
      <c r="UW150" s="77"/>
      <c r="UX150" s="77"/>
      <c r="UY150" s="77"/>
      <c r="UZ150" s="77"/>
      <c r="VA150" s="77"/>
      <c r="VB150" s="77"/>
      <c r="VC150" s="77"/>
      <c r="VD150" s="77"/>
      <c r="VE150" s="77"/>
      <c r="VF150" s="77"/>
      <c r="VG150" s="77"/>
      <c r="VH150" s="77"/>
      <c r="VI150" s="77"/>
      <c r="VJ150" s="77"/>
      <c r="VK150" s="77"/>
      <c r="VL150" s="77"/>
      <c r="VM150" s="77"/>
      <c r="VN150" s="77"/>
      <c r="VO150" s="77"/>
      <c r="VP150" s="77"/>
      <c r="VQ150" s="77"/>
      <c r="VR150" s="77"/>
      <c r="VS150" s="77"/>
      <c r="VT150" s="77"/>
      <c r="VU150" s="77"/>
      <c r="VV150" s="77"/>
      <c r="VW150" s="77"/>
      <c r="VX150" s="77"/>
      <c r="VY150" s="77"/>
      <c r="VZ150" s="77"/>
      <c r="WA150" s="77"/>
      <c r="WB150" s="77"/>
      <c r="WC150" s="77"/>
      <c r="WD150" s="77"/>
      <c r="WE150" s="77"/>
      <c r="WF150" s="77"/>
      <c r="WG150" s="77"/>
      <c r="WH150" s="77"/>
      <c r="WI150" s="77"/>
      <c r="WJ150" s="77"/>
      <c r="WK150" s="77"/>
      <c r="WL150" s="77"/>
      <c r="WM150" s="77"/>
      <c r="WN150" s="77"/>
      <c r="WO150" s="77"/>
      <c r="WP150" s="77"/>
      <c r="WQ150" s="77"/>
      <c r="WR150" s="77"/>
      <c r="WS150" s="77"/>
      <c r="WT150" s="77"/>
      <c r="WU150" s="77"/>
      <c r="WV150" s="77"/>
      <c r="WW150" s="77"/>
      <c r="WX150" s="77"/>
      <c r="WY150" s="77"/>
      <c r="WZ150" s="77"/>
      <c r="XA150" s="77"/>
      <c r="XB150" s="77"/>
      <c r="XC150" s="77"/>
      <c r="XD150" s="77"/>
      <c r="XE150" s="77"/>
      <c r="XF150" s="77"/>
      <c r="XG150" s="77"/>
      <c r="XH150" s="77"/>
      <c r="XI150" s="77"/>
      <c r="XJ150" s="77"/>
      <c r="XK150" s="77"/>
      <c r="XL150" s="77"/>
      <c r="XM150" s="77"/>
      <c r="XN150" s="77"/>
      <c r="XO150" s="77"/>
      <c r="XP150" s="77"/>
      <c r="XQ150" s="77"/>
      <c r="XR150" s="77"/>
      <c r="XS150" s="77"/>
      <c r="XT150" s="77"/>
      <c r="XU150" s="77"/>
      <c r="XV150" s="77"/>
      <c r="XW150" s="77"/>
      <c r="XX150" s="77"/>
      <c r="XY150" s="77"/>
      <c r="XZ150" s="77"/>
      <c r="YA150" s="77"/>
      <c r="YB150" s="77"/>
      <c r="YC150" s="77"/>
      <c r="YD150" s="77"/>
      <c r="YE150" s="77"/>
      <c r="YF150" s="77"/>
      <c r="YG150" s="77"/>
      <c r="YH150" s="77"/>
      <c r="YI150" s="77"/>
      <c r="YJ150" s="77"/>
      <c r="YK150" s="77"/>
      <c r="YL150" s="77"/>
      <c r="YM150" s="77"/>
      <c r="YN150" s="77"/>
      <c r="YO150" s="77"/>
      <c r="YP150" s="77"/>
      <c r="YQ150" s="77"/>
      <c r="YR150" s="77"/>
      <c r="YS150" s="77"/>
      <c r="YT150" s="77"/>
      <c r="YU150" s="77"/>
      <c r="YV150" s="77"/>
      <c r="YW150" s="77"/>
      <c r="YX150" s="77"/>
      <c r="YY150" s="77"/>
      <c r="YZ150" s="77"/>
      <c r="ZA150" s="77"/>
      <c r="ZB150" s="77"/>
      <c r="ZC150" s="77"/>
      <c r="ZD150" s="77"/>
      <c r="ZE150" s="77"/>
      <c r="ZF150" s="77"/>
      <c r="ZG150" s="77"/>
      <c r="ZH150" s="77"/>
      <c r="ZI150" s="77"/>
      <c r="ZJ150" s="77"/>
      <c r="ZK150" s="77"/>
      <c r="ZL150" s="77"/>
      <c r="ZM150" s="77"/>
      <c r="ZN150" s="77"/>
      <c r="ZO150" s="77"/>
      <c r="ZP150" s="77"/>
      <c r="ZQ150" s="77"/>
      <c r="ZR150" s="77"/>
      <c r="ZS150" s="77"/>
      <c r="ZT150" s="77"/>
      <c r="ZU150" s="77"/>
      <c r="ZV150" s="77"/>
      <c r="ZW150" s="77"/>
      <c r="ZX150" s="77"/>
      <c r="ZY150" s="77"/>
      <c r="ZZ150" s="77"/>
      <c r="AAA150" s="77"/>
      <c r="AAB150" s="77"/>
      <c r="AAC150" s="77"/>
      <c r="AAD150" s="77"/>
      <c r="AAE150" s="77"/>
      <c r="AAF150" s="77"/>
      <c r="AAG150" s="77"/>
      <c r="AAH150" s="77"/>
      <c r="AAI150" s="77"/>
      <c r="AAJ150" s="77"/>
      <c r="AAK150" s="77"/>
      <c r="AAL150" s="77"/>
      <c r="AAM150" s="77"/>
      <c r="AAN150" s="77"/>
      <c r="AAO150" s="77"/>
      <c r="AAP150" s="77"/>
      <c r="AAQ150" s="77"/>
      <c r="AAR150" s="77"/>
      <c r="AAS150" s="77"/>
      <c r="AAT150" s="77"/>
      <c r="AAU150" s="77"/>
      <c r="AAV150" s="77"/>
      <c r="AAW150" s="77"/>
      <c r="AAX150" s="77"/>
      <c r="AAY150" s="77"/>
      <c r="AAZ150" s="77"/>
      <c r="ABA150" s="77"/>
      <c r="ABB150" s="77"/>
      <c r="ABC150" s="77"/>
      <c r="ABD150" s="77"/>
      <c r="ABE150" s="77"/>
      <c r="ABF150" s="77"/>
      <c r="ABG150" s="77"/>
      <c r="ABH150" s="77"/>
      <c r="ABI150" s="77"/>
      <c r="ABJ150" s="77"/>
      <c r="ABK150" s="77"/>
      <c r="ABL150" s="77"/>
      <c r="ABM150" s="77"/>
      <c r="ABN150" s="77"/>
      <c r="ABO150" s="77"/>
      <c r="ABP150" s="77"/>
      <c r="ABQ150" s="77"/>
      <c r="ABR150" s="77"/>
      <c r="ABS150" s="77"/>
      <c r="ABT150" s="77"/>
      <c r="ABU150" s="77"/>
      <c r="ABV150" s="77"/>
      <c r="ABW150" s="77"/>
      <c r="ABX150" s="77"/>
      <c r="ABY150" s="77"/>
      <c r="ABZ150" s="77"/>
      <c r="ACA150" s="77"/>
      <c r="ACB150" s="77"/>
      <c r="ACC150" s="77"/>
      <c r="ACD150" s="77"/>
      <c r="ACE150" s="77"/>
      <c r="ACF150" s="77"/>
      <c r="ACG150" s="77"/>
      <c r="ACH150" s="77"/>
      <c r="ACI150" s="77"/>
      <c r="ACJ150" s="77"/>
      <c r="ACK150" s="77"/>
      <c r="ACL150" s="77"/>
      <c r="ACM150" s="77"/>
      <c r="ACN150" s="77"/>
      <c r="ACO150" s="77"/>
      <c r="ACP150" s="77"/>
      <c r="ACQ150" s="77"/>
      <c r="ACR150" s="77"/>
      <c r="ACS150" s="77"/>
      <c r="ACT150" s="77"/>
      <c r="ACU150" s="77"/>
      <c r="ACV150" s="77"/>
      <c r="ACW150" s="77"/>
      <c r="ACX150" s="77"/>
      <c r="ACY150" s="77"/>
      <c r="ACZ150" s="77"/>
      <c r="ADA150" s="77"/>
      <c r="ADB150" s="77"/>
      <c r="ADC150" s="77"/>
      <c r="ADD150" s="77"/>
      <c r="ADE150" s="77"/>
      <c r="ADF150" s="77"/>
      <c r="ADG150" s="77"/>
      <c r="ADH150" s="77"/>
      <c r="ADI150" s="77"/>
      <c r="ADJ150" s="77"/>
      <c r="ADK150" s="77"/>
      <c r="ADL150" s="77"/>
      <c r="ADM150" s="77"/>
      <c r="ADN150" s="77"/>
      <c r="ADO150" s="77"/>
      <c r="ADP150" s="77"/>
      <c r="ADQ150" s="77"/>
      <c r="ADR150" s="77"/>
      <c r="ADS150" s="77"/>
      <c r="ADT150" s="77"/>
      <c r="ADU150" s="77"/>
      <c r="ADV150" s="77"/>
      <c r="ADW150" s="77"/>
      <c r="ADX150" s="77"/>
      <c r="ADY150" s="77"/>
      <c r="ADZ150" s="77"/>
      <c r="AEA150" s="77"/>
      <c r="AEB150" s="77"/>
      <c r="AEC150" s="77"/>
      <c r="AED150" s="77"/>
      <c r="AEE150" s="77"/>
      <c r="AEF150" s="77"/>
      <c r="AEG150" s="77"/>
      <c r="AEH150" s="77"/>
      <c r="AEI150" s="77"/>
      <c r="AEJ150" s="77"/>
      <c r="AEK150" s="77"/>
      <c r="AEL150" s="77"/>
      <c r="AEM150" s="77"/>
      <c r="AEN150" s="77"/>
      <c r="AEO150" s="77"/>
      <c r="AEP150" s="77"/>
      <c r="AEQ150" s="77"/>
      <c r="AER150" s="77"/>
      <c r="AES150" s="77"/>
      <c r="AET150" s="77"/>
      <c r="AEU150" s="77"/>
      <c r="AEV150" s="77"/>
      <c r="AEW150" s="77"/>
      <c r="AEX150" s="77"/>
      <c r="AEY150" s="77"/>
      <c r="AEZ150" s="77"/>
      <c r="AFA150" s="77"/>
      <c r="AFB150" s="77"/>
      <c r="AFC150" s="77"/>
      <c r="AFD150" s="77"/>
      <c r="AFE150" s="77"/>
      <c r="AFF150" s="77"/>
      <c r="AFG150" s="77"/>
      <c r="AFH150" s="77"/>
      <c r="AFI150" s="77"/>
      <c r="AFJ150" s="77"/>
      <c r="AFK150" s="77"/>
      <c r="AFL150" s="77"/>
      <c r="AFM150" s="77"/>
      <c r="AFN150" s="77"/>
      <c r="AFO150" s="77"/>
      <c r="AFP150" s="77"/>
      <c r="AFQ150" s="77"/>
      <c r="AFR150" s="77"/>
      <c r="AFS150" s="77"/>
      <c r="AFT150" s="77"/>
      <c r="AFU150" s="77"/>
      <c r="AFV150" s="77"/>
      <c r="AFW150" s="77"/>
      <c r="AFX150" s="77"/>
      <c r="AFY150" s="77"/>
      <c r="AFZ150" s="77"/>
      <c r="AGA150" s="77"/>
      <c r="AGB150" s="77"/>
      <c r="AGC150" s="77"/>
      <c r="AGD150" s="77"/>
      <c r="AGE150" s="77"/>
      <c r="AGF150" s="77"/>
      <c r="AGG150" s="77"/>
      <c r="AGH150" s="77"/>
      <c r="AGI150" s="77"/>
      <c r="AGJ150" s="77"/>
      <c r="AGK150" s="77"/>
      <c r="AGL150" s="77"/>
      <c r="AGM150" s="77"/>
      <c r="AGN150" s="77"/>
      <c r="AGO150" s="77"/>
      <c r="AGP150" s="77"/>
      <c r="AGQ150" s="77"/>
      <c r="AGR150" s="77"/>
      <c r="AGS150" s="77"/>
      <c r="AGT150" s="77"/>
      <c r="AGU150" s="77"/>
      <c r="AGV150" s="77"/>
      <c r="AGW150" s="77"/>
      <c r="AGX150" s="77"/>
      <c r="AGY150" s="77"/>
      <c r="AGZ150" s="77"/>
      <c r="AHA150" s="77"/>
      <c r="AHB150" s="77"/>
      <c r="AHC150" s="77"/>
      <c r="AHD150" s="77"/>
      <c r="AHE150" s="77"/>
      <c r="AHF150" s="77"/>
      <c r="AHG150" s="77"/>
      <c r="AHH150" s="77"/>
      <c r="AHI150" s="77"/>
      <c r="AHJ150" s="77"/>
      <c r="AHK150" s="77"/>
      <c r="AHL150" s="77"/>
      <c r="AHM150" s="77"/>
      <c r="AHN150" s="77"/>
      <c r="AHO150" s="77"/>
      <c r="AHP150" s="77"/>
      <c r="AHQ150" s="77"/>
      <c r="AHR150" s="77"/>
      <c r="AHS150" s="77"/>
      <c r="AHT150" s="77"/>
      <c r="AHU150" s="77"/>
      <c r="AHV150" s="77"/>
      <c r="AHW150" s="77"/>
      <c r="AHX150" s="77"/>
      <c r="AHY150" s="77"/>
      <c r="AHZ150" s="77"/>
      <c r="AIA150" s="77"/>
      <c r="AIB150" s="77"/>
      <c r="AIC150" s="77"/>
      <c r="AID150" s="77"/>
      <c r="AIE150" s="77"/>
      <c r="AIF150" s="77"/>
      <c r="AIG150" s="77"/>
      <c r="AIH150" s="77"/>
      <c r="AII150" s="77"/>
      <c r="AIJ150" s="77"/>
      <c r="AIK150" s="77"/>
      <c r="AIL150" s="77"/>
      <c r="AIM150" s="77"/>
      <c r="AIN150" s="77"/>
      <c r="AIO150" s="77"/>
      <c r="AIP150" s="77"/>
      <c r="AIQ150" s="77"/>
      <c r="AIR150" s="77"/>
      <c r="AIS150" s="77"/>
      <c r="AIT150" s="77"/>
      <c r="AIU150" s="77"/>
      <c r="AIV150" s="77"/>
      <c r="AIW150" s="77"/>
      <c r="AIX150" s="77"/>
      <c r="AIY150" s="77"/>
      <c r="AIZ150" s="77"/>
      <c r="AJA150" s="77"/>
      <c r="AJB150" s="77"/>
      <c r="AJC150" s="77"/>
      <c r="AJD150" s="77"/>
      <c r="AJE150" s="77"/>
      <c r="AJF150" s="77"/>
      <c r="AJG150" s="77"/>
      <c r="AJH150" s="77"/>
      <c r="AJI150" s="77"/>
      <c r="AJJ150" s="77"/>
      <c r="AJK150" s="77"/>
      <c r="AJL150" s="77"/>
      <c r="AJM150" s="77"/>
      <c r="AJN150" s="77"/>
      <c r="AJO150" s="77"/>
      <c r="AJP150" s="77"/>
      <c r="AJQ150" s="77"/>
      <c r="AJR150" s="77"/>
      <c r="AJS150" s="77"/>
      <c r="AJT150" s="77"/>
      <c r="AJU150" s="77"/>
      <c r="AJV150" s="77"/>
      <c r="AJW150" s="77"/>
      <c r="AJX150" s="77"/>
      <c r="AJY150" s="77"/>
      <c r="AJZ150" s="77"/>
      <c r="AKA150" s="77"/>
      <c r="AKB150" s="77"/>
      <c r="AKC150" s="77"/>
      <c r="AKD150" s="77"/>
      <c r="AKE150" s="77"/>
      <c r="AKF150" s="77"/>
      <c r="AKG150" s="77"/>
      <c r="AKH150" s="77"/>
      <c r="AKI150" s="77"/>
      <c r="AKJ150" s="77"/>
      <c r="AKK150" s="77"/>
      <c r="AKL150" s="77"/>
      <c r="AKM150" s="77"/>
      <c r="AKN150" s="77"/>
      <c r="AKO150" s="77"/>
      <c r="AKP150" s="77"/>
      <c r="AKQ150" s="77"/>
      <c r="AKR150" s="77"/>
      <c r="AKS150" s="77"/>
      <c r="AKT150" s="77"/>
      <c r="AKU150" s="77"/>
      <c r="AKV150" s="77"/>
      <c r="AKW150" s="77"/>
      <c r="AKX150" s="77"/>
      <c r="AKY150" s="77"/>
      <c r="AKZ150" s="77"/>
      <c r="ALA150" s="77"/>
      <c r="ALB150" s="77"/>
      <c r="ALC150" s="77"/>
      <c r="ALD150" s="77"/>
      <c r="ALE150" s="77"/>
      <c r="ALF150" s="77"/>
      <c r="ALG150" s="77"/>
      <c r="ALH150" s="77"/>
      <c r="ALI150" s="77"/>
      <c r="ALJ150" s="77"/>
      <c r="ALK150" s="77"/>
      <c r="ALL150" s="77"/>
      <c r="ALM150" s="77"/>
      <c r="ALN150" s="77"/>
      <c r="ALO150" s="77"/>
      <c r="ALP150" s="77"/>
      <c r="ALQ150" s="77"/>
      <c r="ALR150" s="77"/>
      <c r="ALS150" s="77"/>
      <c r="ALT150" s="77"/>
      <c r="ALU150" s="77"/>
      <c r="ALV150" s="77"/>
      <c r="ALW150" s="77"/>
      <c r="ALX150" s="77"/>
      <c r="ALY150" s="77"/>
      <c r="ALZ150" s="77"/>
      <c r="AMA150" s="77"/>
      <c r="AMB150" s="77"/>
      <c r="AMC150" s="77"/>
      <c r="AMD150" s="77"/>
      <c r="AME150" s="77"/>
      <c r="AMF150" s="77"/>
      <c r="AMG150" s="77"/>
      <c r="AMH150" s="77"/>
      <c r="AMI150" s="77"/>
      <c r="AMJ150" s="77"/>
      <c r="AMK150" s="77"/>
      <c r="AML150" s="77"/>
      <c r="AMM150" s="77"/>
      <c r="AMN150" s="77"/>
      <c r="AMO150" s="77"/>
      <c r="AMP150" s="77"/>
      <c r="AMQ150" s="77"/>
      <c r="AMR150" s="77"/>
      <c r="AMS150" s="77"/>
      <c r="AMT150" s="77"/>
      <c r="AMU150" s="77"/>
      <c r="AMV150" s="77"/>
      <c r="AMW150" s="77"/>
      <c r="AMX150" s="77"/>
      <c r="AMY150" s="77"/>
      <c r="AMZ150" s="77"/>
      <c r="ANA150" s="77"/>
      <c r="ANB150" s="77"/>
      <c r="ANC150" s="77"/>
      <c r="AND150" s="77"/>
      <c r="ANE150" s="77"/>
      <c r="ANF150" s="77"/>
      <c r="ANG150" s="77"/>
      <c r="ANH150" s="77"/>
      <c r="ANI150" s="77"/>
      <c r="ANJ150" s="77"/>
      <c r="ANK150" s="77"/>
      <c r="ANL150" s="77"/>
      <c r="ANM150" s="77"/>
      <c r="ANN150" s="77"/>
      <c r="ANO150" s="77"/>
      <c r="ANP150" s="77"/>
      <c r="ANQ150" s="77"/>
      <c r="ANR150" s="77"/>
      <c r="ANS150" s="77"/>
      <c r="ANT150" s="77"/>
      <c r="ANU150" s="77"/>
      <c r="ANV150" s="77"/>
      <c r="ANW150" s="77"/>
      <c r="ANX150" s="77"/>
      <c r="ANY150" s="77"/>
      <c r="ANZ150" s="77"/>
      <c r="AOA150" s="77"/>
      <c r="AOB150" s="77"/>
      <c r="AOC150" s="77"/>
      <c r="AOD150" s="77"/>
      <c r="AOE150" s="77"/>
      <c r="AOF150" s="77"/>
      <c r="AOG150" s="77"/>
      <c r="AOH150" s="77"/>
      <c r="AOI150" s="77"/>
      <c r="AOJ150" s="77"/>
      <c r="AOK150" s="77"/>
      <c r="AOL150" s="77"/>
      <c r="AOM150" s="77"/>
      <c r="AON150" s="77"/>
      <c r="AOO150" s="77"/>
      <c r="AOP150" s="77"/>
      <c r="AOQ150" s="77"/>
      <c r="AOR150" s="77"/>
      <c r="AOS150" s="77"/>
      <c r="AOT150" s="77"/>
      <c r="AOU150" s="77"/>
      <c r="AOV150" s="77"/>
      <c r="AOW150" s="77"/>
      <c r="AOX150" s="77"/>
      <c r="AOY150" s="77"/>
      <c r="AOZ150" s="77"/>
      <c r="APA150" s="77"/>
      <c r="APB150" s="77"/>
      <c r="APC150" s="77"/>
      <c r="APD150" s="77"/>
      <c r="APE150" s="77"/>
      <c r="APF150" s="77"/>
      <c r="APG150" s="77"/>
      <c r="APH150" s="77"/>
      <c r="API150" s="77"/>
      <c r="APJ150" s="77"/>
      <c r="APK150" s="77"/>
      <c r="APL150" s="77"/>
      <c r="APM150" s="77"/>
      <c r="APN150" s="77"/>
      <c r="APO150" s="77"/>
      <c r="APP150" s="77"/>
      <c r="APQ150" s="77"/>
      <c r="APR150" s="77"/>
      <c r="APS150" s="77"/>
      <c r="APT150" s="77"/>
      <c r="APU150" s="77"/>
      <c r="APV150" s="77"/>
      <c r="APW150" s="77"/>
      <c r="APX150" s="77"/>
      <c r="APY150" s="77"/>
      <c r="APZ150" s="77"/>
      <c r="AQA150" s="77"/>
      <c r="AQB150" s="77"/>
      <c r="AQC150" s="77"/>
      <c r="AQD150" s="77"/>
      <c r="AQE150" s="77"/>
      <c r="AQF150" s="77"/>
      <c r="AQG150" s="77"/>
      <c r="AQH150" s="77"/>
      <c r="AQI150" s="77"/>
      <c r="AQJ150" s="77"/>
      <c r="AQK150" s="77"/>
      <c r="AQL150" s="77"/>
      <c r="AQM150" s="77"/>
      <c r="AQN150" s="77"/>
      <c r="AQO150" s="77"/>
      <c r="AQP150" s="77"/>
      <c r="AQQ150" s="77"/>
      <c r="AQR150" s="77"/>
      <c r="AQS150" s="77"/>
      <c r="AQT150" s="77"/>
      <c r="AQU150" s="77"/>
      <c r="AQV150" s="77"/>
      <c r="AQW150" s="77"/>
      <c r="AQX150" s="77"/>
      <c r="AQY150" s="77"/>
      <c r="AQZ150" s="77"/>
      <c r="ARA150" s="77"/>
      <c r="ARB150" s="77"/>
      <c r="ARC150" s="77"/>
      <c r="ARD150" s="77"/>
      <c r="ARE150" s="77"/>
      <c r="ARF150" s="77"/>
      <c r="ARG150" s="77"/>
      <c r="ARH150" s="77"/>
      <c r="ARI150" s="77"/>
      <c r="ARJ150" s="77"/>
      <c r="ARK150" s="77"/>
      <c r="ARL150" s="77"/>
      <c r="ARM150" s="77"/>
      <c r="ARN150" s="77"/>
      <c r="ARO150" s="77"/>
      <c r="ARP150" s="77"/>
      <c r="ARQ150" s="77"/>
      <c r="ARR150" s="77"/>
      <c r="ARS150" s="77"/>
      <c r="ART150" s="77"/>
      <c r="ARU150" s="77"/>
      <c r="ARV150" s="77"/>
      <c r="ARW150" s="77"/>
      <c r="ARX150" s="77"/>
      <c r="ARY150" s="77"/>
      <c r="ARZ150" s="77"/>
      <c r="ASA150" s="77"/>
      <c r="ASB150" s="77"/>
      <c r="ASC150" s="77"/>
      <c r="ASD150" s="77"/>
      <c r="ASE150" s="77"/>
      <c r="ASF150" s="77"/>
      <c r="ASG150" s="77"/>
      <c r="ASH150" s="77"/>
      <c r="ASI150" s="77"/>
      <c r="ASJ150" s="77"/>
      <c r="ASK150" s="77"/>
      <c r="ASL150" s="77"/>
      <c r="ASM150" s="77"/>
      <c r="ASN150" s="77"/>
      <c r="ASO150" s="77"/>
      <c r="ASP150" s="77"/>
      <c r="ASQ150" s="77"/>
      <c r="ASR150" s="77"/>
      <c r="ASS150" s="77"/>
      <c r="AST150" s="77"/>
      <c r="ASU150" s="77"/>
      <c r="ASV150" s="77"/>
      <c r="ASW150" s="77"/>
      <c r="ASX150" s="77"/>
      <c r="ASY150" s="77"/>
      <c r="ASZ150" s="77"/>
      <c r="ATA150" s="77"/>
      <c r="ATB150" s="77"/>
      <c r="ATC150" s="77"/>
      <c r="ATD150" s="77"/>
      <c r="ATE150" s="77"/>
      <c r="ATF150" s="77"/>
      <c r="ATG150" s="77"/>
      <c r="ATH150" s="77"/>
      <c r="ATI150" s="77"/>
      <c r="ATJ150" s="77"/>
      <c r="ATK150" s="77"/>
      <c r="ATL150" s="77"/>
      <c r="ATM150" s="77"/>
      <c r="ATN150" s="77"/>
      <c r="ATO150" s="77"/>
      <c r="ATP150" s="77"/>
      <c r="ATQ150" s="77"/>
      <c r="ATR150" s="77"/>
      <c r="ATS150" s="77"/>
      <c r="ATT150" s="77"/>
      <c r="ATU150" s="77"/>
      <c r="ATV150" s="77"/>
      <c r="ATW150" s="77"/>
      <c r="ATX150" s="77"/>
      <c r="ATY150" s="77"/>
      <c r="ATZ150" s="77"/>
      <c r="AUA150" s="77"/>
      <c r="AUB150" s="77"/>
      <c r="AUC150" s="77"/>
      <c r="AUD150" s="77"/>
      <c r="AUE150" s="77"/>
      <c r="AUF150" s="77"/>
      <c r="AUG150" s="77"/>
      <c r="AUH150" s="77"/>
      <c r="AUI150" s="77"/>
      <c r="AUJ150" s="77"/>
      <c r="AUK150" s="77"/>
      <c r="AUL150" s="77"/>
      <c r="AUM150" s="77"/>
      <c r="AUN150" s="77"/>
      <c r="AUO150" s="77"/>
      <c r="AUP150" s="77"/>
      <c r="AUQ150" s="77"/>
      <c r="AUR150" s="77"/>
      <c r="AUS150" s="77"/>
      <c r="AUT150" s="77"/>
      <c r="AUU150" s="77"/>
      <c r="AUV150" s="77"/>
      <c r="AUW150" s="77"/>
      <c r="AUX150" s="77"/>
      <c r="AUY150" s="77"/>
      <c r="AUZ150" s="77"/>
      <c r="AVA150" s="77"/>
      <c r="AVB150" s="77"/>
      <c r="AVC150" s="77"/>
      <c r="AVD150" s="77"/>
      <c r="AVE150" s="77"/>
      <c r="AVF150" s="77"/>
      <c r="AVG150" s="77"/>
      <c r="AVH150" s="77"/>
      <c r="AVI150" s="77"/>
      <c r="AVJ150" s="77"/>
      <c r="AVK150" s="77"/>
      <c r="AVL150" s="77"/>
      <c r="AVM150" s="77"/>
      <c r="AVN150" s="77"/>
      <c r="AVO150" s="77"/>
      <c r="AVP150" s="77"/>
      <c r="AVQ150" s="77"/>
      <c r="AVR150" s="77"/>
      <c r="AVS150" s="77"/>
      <c r="AVT150" s="77"/>
      <c r="AVU150" s="77"/>
      <c r="AVV150" s="77"/>
      <c r="AVW150" s="77"/>
      <c r="AVX150" s="77"/>
      <c r="AVY150" s="77"/>
      <c r="AVZ150" s="77"/>
      <c r="AWA150" s="77"/>
      <c r="AWB150" s="77"/>
      <c r="AWC150" s="77"/>
      <c r="AWD150" s="77"/>
      <c r="AWE150" s="77"/>
      <c r="AWF150" s="77"/>
      <c r="AWG150" s="77"/>
      <c r="AWH150" s="77"/>
      <c r="AWI150" s="77"/>
      <c r="AWJ150" s="77"/>
      <c r="AWK150" s="77"/>
      <c r="AWL150" s="77"/>
      <c r="AWM150" s="77"/>
      <c r="AWN150" s="77"/>
      <c r="AWO150" s="77"/>
      <c r="AWP150" s="77"/>
      <c r="AWQ150" s="77"/>
      <c r="AWR150" s="77"/>
      <c r="AWS150" s="77"/>
      <c r="AWT150" s="77"/>
      <c r="AWU150" s="77"/>
      <c r="AWV150" s="77"/>
      <c r="AWW150" s="77"/>
      <c r="AWX150" s="77"/>
      <c r="AWY150" s="77"/>
      <c r="AWZ150" s="77"/>
      <c r="AXA150" s="77"/>
      <c r="AXB150" s="77"/>
      <c r="AXC150" s="77"/>
      <c r="AXD150" s="77"/>
      <c r="AXE150" s="77"/>
    </row>
    <row r="151" spans="1:1305" s="62" customFormat="1" ht="18" customHeight="1" x14ac:dyDescent="0.3">
      <c r="A151" s="56">
        <v>9781405944465</v>
      </c>
      <c r="B151" s="56">
        <v>2385700</v>
      </c>
      <c r="C151" s="57" t="s">
        <v>291</v>
      </c>
      <c r="D151" s="64">
        <v>14.5</v>
      </c>
      <c r="E151" s="72">
        <v>21110</v>
      </c>
      <c r="F151" s="74"/>
      <c r="G151" s="75"/>
      <c r="H151" s="76"/>
      <c r="I151" s="75"/>
      <c r="J151" s="74"/>
      <c r="K151" s="74"/>
      <c r="L151" s="75"/>
      <c r="M151" s="76"/>
      <c r="N151" s="75"/>
      <c r="O151" s="74"/>
      <c r="P151" s="74"/>
      <c r="Q151" s="75"/>
      <c r="R151" s="76"/>
      <c r="S151" s="75"/>
      <c r="T151" s="74"/>
      <c r="U151" s="74"/>
      <c r="V151" s="75"/>
      <c r="W151" s="76"/>
      <c r="X151" s="75"/>
      <c r="Y151" s="74"/>
      <c r="Z151" s="74"/>
      <c r="AA151" s="75"/>
      <c r="AB151" s="76"/>
      <c r="AC151" s="75"/>
      <c r="AD151" s="74"/>
      <c r="AE151" s="74"/>
      <c r="AF151" s="75"/>
      <c r="AG151" s="76"/>
      <c r="AH151" s="75"/>
      <c r="AI151" s="74"/>
      <c r="AJ151" s="74"/>
      <c r="AK151" s="75"/>
      <c r="AL151" s="76"/>
      <c r="AM151" s="75"/>
      <c r="AN151" s="74"/>
      <c r="AO151" s="74"/>
      <c r="AP151" s="75"/>
      <c r="AQ151" s="76"/>
      <c r="AR151" s="75"/>
      <c r="AS151" s="74"/>
      <c r="AT151" s="74"/>
      <c r="AU151" s="75"/>
      <c r="AV151" s="76"/>
      <c r="AW151" s="75"/>
      <c r="AX151" s="74"/>
      <c r="AY151" s="74"/>
      <c r="AZ151" s="75"/>
      <c r="BA151" s="76"/>
      <c r="BB151" s="75"/>
      <c r="BC151" s="74"/>
      <c r="BD151" s="74"/>
      <c r="BE151" s="75"/>
      <c r="BF151" s="76"/>
      <c r="BG151" s="75"/>
      <c r="BH151" s="74"/>
      <c r="BI151" s="74"/>
      <c r="BJ151" s="75"/>
      <c r="BK151" s="76"/>
      <c r="BL151" s="75"/>
      <c r="BM151" s="74"/>
      <c r="BN151" s="74"/>
      <c r="BO151" s="75"/>
      <c r="BP151" s="76"/>
      <c r="BQ151" s="75"/>
      <c r="BR151" s="74"/>
      <c r="BS151" s="74"/>
      <c r="BT151" s="75"/>
      <c r="BU151" s="76"/>
      <c r="BV151" s="75"/>
      <c r="BW151" s="74"/>
      <c r="BX151" s="74"/>
      <c r="BY151" s="75"/>
      <c r="BZ151" s="76"/>
      <c r="CA151" s="75"/>
      <c r="CB151" s="74"/>
      <c r="CC151" s="74"/>
      <c r="CD151" s="75"/>
      <c r="CE151" s="76"/>
      <c r="CF151" s="75"/>
      <c r="CG151" s="74"/>
      <c r="CH151" s="74"/>
      <c r="CI151" s="75"/>
      <c r="CJ151" s="76"/>
      <c r="CK151" s="75"/>
      <c r="CL151" s="74"/>
      <c r="CM151" s="74"/>
      <c r="CN151" s="75"/>
      <c r="CO151" s="76"/>
      <c r="CP151" s="75"/>
      <c r="CQ151" s="74"/>
      <c r="CR151" s="74"/>
      <c r="CS151" s="75"/>
      <c r="CT151" s="76"/>
      <c r="CU151" s="75"/>
      <c r="CV151" s="74"/>
      <c r="CW151" s="74"/>
      <c r="CX151" s="75"/>
      <c r="CY151" s="76"/>
      <c r="CZ151" s="75"/>
      <c r="DA151" s="74"/>
      <c r="DB151" s="74"/>
      <c r="DC151" s="75"/>
      <c r="DD151" s="76"/>
      <c r="DE151" s="75"/>
      <c r="DF151" s="74"/>
      <c r="DG151" s="74"/>
      <c r="DH151" s="75"/>
      <c r="DI151" s="76"/>
      <c r="DJ151" s="75"/>
      <c r="DK151" s="74"/>
      <c r="DL151" s="74"/>
      <c r="DM151" s="75"/>
      <c r="DN151" s="76"/>
      <c r="DO151" s="75"/>
      <c r="DP151" s="74"/>
      <c r="DQ151" s="74"/>
      <c r="DR151" s="75"/>
      <c r="DS151" s="76"/>
      <c r="DT151" s="75"/>
      <c r="DU151" s="74"/>
      <c r="DV151" s="74"/>
      <c r="DW151" s="75"/>
      <c r="DX151" s="76"/>
      <c r="DY151" s="75"/>
      <c r="DZ151" s="74"/>
      <c r="EA151" s="74"/>
      <c r="EB151" s="75"/>
      <c r="EC151" s="76"/>
      <c r="ED151" s="75"/>
      <c r="EE151" s="74"/>
      <c r="EF151" s="74"/>
      <c r="EG151" s="75"/>
      <c r="EH151" s="76"/>
      <c r="EI151" s="75"/>
      <c r="EJ151" s="74"/>
      <c r="EK151" s="74"/>
      <c r="EL151" s="75"/>
      <c r="EM151" s="76"/>
      <c r="EN151" s="75"/>
      <c r="EO151" s="74"/>
      <c r="EP151" s="74"/>
      <c r="EQ151" s="75"/>
      <c r="ER151" s="76"/>
      <c r="ES151" s="75"/>
      <c r="ET151" s="74"/>
      <c r="EU151" s="74"/>
      <c r="EV151" s="75"/>
      <c r="EW151" s="76"/>
      <c r="EX151" s="75"/>
      <c r="EY151" s="74"/>
      <c r="EZ151" s="74"/>
      <c r="FA151" s="75"/>
      <c r="FB151" s="76"/>
      <c r="FC151" s="75"/>
      <c r="FD151" s="74"/>
      <c r="FE151" s="74"/>
      <c r="FF151" s="75"/>
      <c r="FG151" s="76"/>
      <c r="FH151" s="75"/>
      <c r="FI151" s="74"/>
      <c r="FJ151" s="74"/>
      <c r="FK151" s="75"/>
      <c r="FL151" s="76"/>
      <c r="FM151" s="75"/>
      <c r="FN151" s="74"/>
      <c r="FO151" s="74"/>
      <c r="FP151" s="75"/>
      <c r="FQ151" s="76"/>
      <c r="FR151" s="75"/>
      <c r="FS151" s="74"/>
      <c r="FT151" s="74"/>
      <c r="FU151" s="75"/>
      <c r="FV151" s="76"/>
      <c r="FW151" s="75"/>
      <c r="FX151" s="74"/>
      <c r="FY151" s="74"/>
      <c r="FZ151" s="75"/>
      <c r="GA151" s="76"/>
      <c r="GB151" s="75"/>
      <c r="GC151" s="74"/>
      <c r="GD151" s="74"/>
      <c r="GE151" s="75"/>
      <c r="GF151" s="76"/>
      <c r="GG151" s="75"/>
      <c r="GH151" s="74"/>
      <c r="GI151" s="74"/>
      <c r="GJ151" s="75"/>
      <c r="GK151" s="76"/>
      <c r="GL151" s="75"/>
      <c r="GM151" s="74"/>
      <c r="GN151" s="74"/>
      <c r="GO151" s="75"/>
      <c r="GP151" s="76"/>
      <c r="GQ151" s="75"/>
      <c r="GR151" s="74"/>
      <c r="GS151" s="74"/>
      <c r="GT151" s="75"/>
      <c r="GU151" s="76"/>
      <c r="GV151" s="75"/>
      <c r="GW151" s="74"/>
      <c r="GX151" s="74"/>
      <c r="GY151" s="75"/>
      <c r="GZ151" s="76"/>
      <c r="HA151" s="75"/>
      <c r="HB151" s="74"/>
      <c r="HC151" s="74"/>
      <c r="HD151" s="75"/>
      <c r="HE151" s="76"/>
      <c r="HF151" s="75"/>
      <c r="HG151" s="74"/>
      <c r="HH151" s="74"/>
      <c r="HI151" s="75"/>
      <c r="HJ151" s="76"/>
      <c r="HK151" s="75"/>
      <c r="HL151" s="74"/>
      <c r="HM151" s="74"/>
      <c r="HN151" s="75"/>
      <c r="HO151" s="76"/>
      <c r="HP151" s="75"/>
      <c r="HQ151" s="74"/>
      <c r="HR151" s="74"/>
      <c r="HS151" s="75"/>
      <c r="HT151" s="76"/>
      <c r="HU151" s="75"/>
      <c r="HV151" s="74"/>
      <c r="HW151" s="74"/>
      <c r="HX151" s="75"/>
      <c r="HY151" s="76"/>
      <c r="HZ151" s="75"/>
      <c r="IA151" s="74"/>
      <c r="IB151" s="74"/>
      <c r="IC151" s="75"/>
      <c r="ID151" s="76"/>
      <c r="IE151" s="75"/>
      <c r="IF151" s="74"/>
      <c r="IG151" s="74"/>
      <c r="IH151" s="75"/>
      <c r="II151" s="75"/>
      <c r="IJ151" s="77"/>
      <c r="IK151" s="77"/>
      <c r="IL151" s="77"/>
      <c r="IM151" s="77"/>
      <c r="IN151" s="77"/>
      <c r="IO151" s="77"/>
      <c r="IP151" s="77"/>
      <c r="IQ151" s="77"/>
      <c r="IR151" s="77"/>
      <c r="IS151" s="77"/>
      <c r="IT151" s="77"/>
      <c r="IU151" s="77"/>
      <c r="IV151" s="77"/>
      <c r="IW151" s="77"/>
      <c r="IX151" s="77"/>
      <c r="IY151" s="77"/>
      <c r="IZ151" s="77"/>
      <c r="JA151" s="77"/>
      <c r="JB151" s="77"/>
      <c r="JC151" s="77"/>
      <c r="JD151" s="77"/>
      <c r="JE151" s="77"/>
      <c r="JF151" s="77"/>
      <c r="JG151" s="77"/>
      <c r="JH151" s="77"/>
      <c r="JI151" s="77"/>
      <c r="JJ151" s="77"/>
      <c r="JK151" s="77"/>
      <c r="JL151" s="77"/>
      <c r="JM151" s="77"/>
      <c r="JN151" s="77"/>
      <c r="JO151" s="77"/>
      <c r="JP151" s="77"/>
      <c r="JQ151" s="77"/>
      <c r="JR151" s="77"/>
      <c r="JS151" s="77"/>
      <c r="JT151" s="77"/>
      <c r="JU151" s="77"/>
      <c r="JV151" s="77"/>
      <c r="JW151" s="77"/>
      <c r="JX151" s="77"/>
      <c r="JY151" s="77"/>
      <c r="JZ151" s="77"/>
      <c r="KA151" s="77"/>
      <c r="KB151" s="77"/>
      <c r="KC151" s="77"/>
      <c r="KD151" s="77"/>
      <c r="KE151" s="77"/>
      <c r="KF151" s="77"/>
      <c r="KG151" s="77"/>
      <c r="KH151" s="77"/>
      <c r="KI151" s="77"/>
      <c r="KJ151" s="77"/>
      <c r="KK151" s="77"/>
      <c r="KL151" s="77"/>
      <c r="KM151" s="77"/>
      <c r="KN151" s="77"/>
      <c r="KO151" s="77"/>
      <c r="KP151" s="77"/>
      <c r="KQ151" s="77"/>
      <c r="KR151" s="77"/>
      <c r="KS151" s="77"/>
      <c r="KT151" s="77"/>
      <c r="KU151" s="77"/>
      <c r="KV151" s="77"/>
      <c r="KW151" s="77"/>
      <c r="KX151" s="77"/>
      <c r="KY151" s="77"/>
      <c r="KZ151" s="77"/>
      <c r="LA151" s="77"/>
      <c r="LB151" s="77"/>
      <c r="LC151" s="77"/>
      <c r="LD151" s="77"/>
      <c r="LE151" s="77"/>
      <c r="LF151" s="77"/>
      <c r="LG151" s="77"/>
      <c r="LH151" s="77"/>
      <c r="LI151" s="77"/>
      <c r="LJ151" s="77"/>
      <c r="LK151" s="77"/>
      <c r="LL151" s="77"/>
      <c r="LM151" s="77"/>
      <c r="LN151" s="77"/>
      <c r="LO151" s="77"/>
      <c r="LP151" s="77"/>
      <c r="LQ151" s="77"/>
      <c r="LR151" s="77"/>
      <c r="LS151" s="77"/>
      <c r="LT151" s="77"/>
      <c r="LU151" s="77"/>
      <c r="LV151" s="77"/>
      <c r="LW151" s="77"/>
      <c r="LX151" s="77"/>
      <c r="LY151" s="77"/>
      <c r="LZ151" s="77"/>
      <c r="MA151" s="77"/>
      <c r="MB151" s="77"/>
      <c r="MC151" s="77"/>
      <c r="MD151" s="77"/>
      <c r="ME151" s="77"/>
      <c r="MF151" s="77"/>
      <c r="MG151" s="77"/>
      <c r="MH151" s="77"/>
      <c r="MI151" s="77"/>
      <c r="MJ151" s="77"/>
      <c r="MK151" s="77"/>
      <c r="ML151" s="77"/>
      <c r="MM151" s="77"/>
      <c r="MN151" s="77"/>
      <c r="MO151" s="77"/>
      <c r="MP151" s="77"/>
      <c r="MQ151" s="77"/>
      <c r="MR151" s="77"/>
      <c r="MS151" s="77"/>
      <c r="MT151" s="77"/>
      <c r="MU151" s="77"/>
      <c r="MV151" s="77"/>
      <c r="MW151" s="77"/>
      <c r="MX151" s="77"/>
      <c r="MY151" s="77"/>
      <c r="MZ151" s="77"/>
      <c r="NA151" s="77"/>
      <c r="NB151" s="77"/>
      <c r="NC151" s="77"/>
      <c r="ND151" s="77"/>
      <c r="NE151" s="77"/>
      <c r="NF151" s="77"/>
      <c r="NG151" s="77"/>
      <c r="NH151" s="77"/>
      <c r="NI151" s="77"/>
      <c r="NJ151" s="77"/>
      <c r="NK151" s="77"/>
      <c r="NL151" s="77"/>
      <c r="NM151" s="77"/>
      <c r="NN151" s="77"/>
      <c r="NO151" s="77"/>
      <c r="NP151" s="77"/>
      <c r="NQ151" s="77"/>
      <c r="NR151" s="77"/>
      <c r="NS151" s="77"/>
      <c r="NT151" s="77"/>
      <c r="NU151" s="77"/>
      <c r="NV151" s="77"/>
      <c r="NW151" s="77"/>
      <c r="NX151" s="77"/>
      <c r="NY151" s="77"/>
      <c r="NZ151" s="77"/>
      <c r="OA151" s="77"/>
      <c r="OB151" s="77"/>
      <c r="OC151" s="77"/>
      <c r="OD151" s="77"/>
      <c r="OE151" s="77"/>
      <c r="OF151" s="77"/>
      <c r="OG151" s="77"/>
      <c r="OH151" s="77"/>
      <c r="OI151" s="77"/>
      <c r="OJ151" s="77"/>
      <c r="OK151" s="77"/>
      <c r="OL151" s="77"/>
      <c r="OM151" s="77"/>
      <c r="ON151" s="77"/>
      <c r="OO151" s="77"/>
      <c r="OP151" s="77"/>
      <c r="OQ151" s="77"/>
      <c r="OR151" s="77"/>
      <c r="OS151" s="77"/>
      <c r="OT151" s="77"/>
      <c r="OU151" s="77"/>
      <c r="OV151" s="77"/>
      <c r="OW151" s="77"/>
      <c r="OX151" s="77"/>
      <c r="OY151" s="77"/>
      <c r="OZ151" s="77"/>
      <c r="PA151" s="77"/>
      <c r="PB151" s="77"/>
      <c r="PC151" s="77"/>
      <c r="PD151" s="77"/>
      <c r="PE151" s="77"/>
      <c r="PF151" s="77"/>
      <c r="PG151" s="77"/>
      <c r="PH151" s="77"/>
      <c r="PI151" s="77"/>
      <c r="PJ151" s="77"/>
      <c r="PK151" s="77"/>
      <c r="PL151" s="77"/>
      <c r="PM151" s="77"/>
      <c r="PN151" s="77"/>
      <c r="PO151" s="77"/>
      <c r="PP151" s="77"/>
      <c r="PQ151" s="77"/>
      <c r="PR151" s="77"/>
      <c r="PS151" s="77"/>
      <c r="PT151" s="77"/>
      <c r="PU151" s="77"/>
      <c r="PV151" s="77"/>
      <c r="PW151" s="77"/>
      <c r="PX151" s="77"/>
      <c r="PY151" s="77"/>
      <c r="PZ151" s="77"/>
      <c r="QA151" s="77"/>
      <c r="QB151" s="77"/>
      <c r="QC151" s="77"/>
      <c r="QD151" s="77"/>
      <c r="QE151" s="77"/>
      <c r="QF151" s="77"/>
      <c r="QG151" s="77"/>
      <c r="QH151" s="77"/>
      <c r="QI151" s="77"/>
      <c r="QJ151" s="77"/>
      <c r="QK151" s="77"/>
      <c r="QL151" s="77"/>
      <c r="QM151" s="77"/>
      <c r="QN151" s="77"/>
      <c r="QO151" s="77"/>
      <c r="QP151" s="77"/>
      <c r="QQ151" s="77"/>
      <c r="QR151" s="77"/>
      <c r="QS151" s="77"/>
      <c r="QT151" s="77"/>
      <c r="QU151" s="77"/>
      <c r="QV151" s="77"/>
      <c r="QW151" s="77"/>
      <c r="QX151" s="77"/>
      <c r="QY151" s="77"/>
      <c r="QZ151" s="77"/>
      <c r="RA151" s="77"/>
      <c r="RB151" s="77"/>
      <c r="RC151" s="77"/>
      <c r="RD151" s="77"/>
      <c r="RE151" s="77"/>
      <c r="RF151" s="77"/>
      <c r="RG151" s="77"/>
      <c r="RH151" s="77"/>
      <c r="RI151" s="77"/>
      <c r="RJ151" s="77"/>
      <c r="RK151" s="77"/>
      <c r="RL151" s="77"/>
      <c r="RM151" s="77"/>
      <c r="RN151" s="77"/>
      <c r="RO151" s="77"/>
      <c r="RP151" s="77"/>
      <c r="RQ151" s="77"/>
      <c r="RR151" s="77"/>
      <c r="RS151" s="77"/>
      <c r="RT151" s="77"/>
      <c r="RU151" s="77"/>
      <c r="RV151" s="77"/>
      <c r="RW151" s="77"/>
      <c r="RX151" s="77"/>
      <c r="RY151" s="77"/>
      <c r="RZ151" s="77"/>
      <c r="SA151" s="77"/>
      <c r="SB151" s="77"/>
      <c r="SC151" s="77"/>
      <c r="SD151" s="77"/>
      <c r="SE151" s="77"/>
      <c r="SF151" s="77"/>
      <c r="SG151" s="77"/>
      <c r="SH151" s="77"/>
      <c r="SI151" s="77"/>
      <c r="SJ151" s="77"/>
      <c r="SK151" s="77"/>
      <c r="SL151" s="77"/>
      <c r="SM151" s="77"/>
      <c r="SN151" s="77"/>
      <c r="SO151" s="77"/>
      <c r="SP151" s="77"/>
      <c r="SQ151" s="77"/>
      <c r="SR151" s="77"/>
      <c r="SS151" s="77"/>
      <c r="ST151" s="77"/>
      <c r="SU151" s="77"/>
      <c r="SV151" s="77"/>
      <c r="SW151" s="77"/>
      <c r="SX151" s="77"/>
      <c r="SY151" s="77"/>
      <c r="SZ151" s="77"/>
      <c r="TA151" s="77"/>
      <c r="TB151" s="77"/>
      <c r="TC151" s="77"/>
      <c r="TD151" s="77"/>
      <c r="TE151" s="77"/>
      <c r="TF151" s="77"/>
      <c r="TG151" s="77"/>
      <c r="TH151" s="77"/>
      <c r="TI151" s="77"/>
      <c r="TJ151" s="77"/>
      <c r="TK151" s="77"/>
      <c r="TL151" s="77"/>
      <c r="TM151" s="77"/>
      <c r="TN151" s="77"/>
      <c r="TO151" s="77"/>
      <c r="TP151" s="77"/>
      <c r="TQ151" s="77"/>
      <c r="TR151" s="77"/>
      <c r="TS151" s="77"/>
      <c r="TT151" s="77"/>
      <c r="TU151" s="77"/>
      <c r="TV151" s="77"/>
      <c r="TW151" s="77"/>
      <c r="TX151" s="77"/>
      <c r="TY151" s="77"/>
      <c r="TZ151" s="77"/>
      <c r="UA151" s="77"/>
      <c r="UB151" s="77"/>
      <c r="UC151" s="77"/>
      <c r="UD151" s="77"/>
      <c r="UE151" s="77"/>
      <c r="UF151" s="77"/>
      <c r="UG151" s="77"/>
      <c r="UH151" s="77"/>
      <c r="UI151" s="77"/>
      <c r="UJ151" s="77"/>
      <c r="UK151" s="77"/>
      <c r="UL151" s="77"/>
      <c r="UM151" s="77"/>
      <c r="UN151" s="77"/>
      <c r="UO151" s="77"/>
      <c r="UP151" s="77"/>
      <c r="UQ151" s="77"/>
      <c r="UR151" s="77"/>
      <c r="US151" s="77"/>
      <c r="UT151" s="77"/>
      <c r="UU151" s="77"/>
      <c r="UV151" s="77"/>
      <c r="UW151" s="77"/>
      <c r="UX151" s="77"/>
      <c r="UY151" s="77"/>
      <c r="UZ151" s="77"/>
      <c r="VA151" s="77"/>
      <c r="VB151" s="77"/>
      <c r="VC151" s="77"/>
      <c r="VD151" s="77"/>
      <c r="VE151" s="77"/>
      <c r="VF151" s="77"/>
      <c r="VG151" s="77"/>
      <c r="VH151" s="77"/>
      <c r="VI151" s="77"/>
      <c r="VJ151" s="77"/>
      <c r="VK151" s="77"/>
      <c r="VL151" s="77"/>
      <c r="VM151" s="77"/>
      <c r="VN151" s="77"/>
      <c r="VO151" s="77"/>
      <c r="VP151" s="77"/>
      <c r="VQ151" s="77"/>
      <c r="VR151" s="77"/>
      <c r="VS151" s="77"/>
      <c r="VT151" s="77"/>
      <c r="VU151" s="77"/>
      <c r="VV151" s="77"/>
      <c r="VW151" s="77"/>
      <c r="VX151" s="77"/>
      <c r="VY151" s="77"/>
      <c r="VZ151" s="77"/>
      <c r="WA151" s="77"/>
      <c r="WB151" s="77"/>
      <c r="WC151" s="77"/>
      <c r="WD151" s="77"/>
      <c r="WE151" s="77"/>
      <c r="WF151" s="77"/>
      <c r="WG151" s="77"/>
      <c r="WH151" s="77"/>
      <c r="WI151" s="77"/>
      <c r="WJ151" s="77"/>
      <c r="WK151" s="77"/>
      <c r="WL151" s="77"/>
      <c r="WM151" s="77"/>
      <c r="WN151" s="77"/>
      <c r="WO151" s="77"/>
      <c r="WP151" s="77"/>
      <c r="WQ151" s="77"/>
      <c r="WR151" s="77"/>
      <c r="WS151" s="77"/>
      <c r="WT151" s="77"/>
      <c r="WU151" s="77"/>
      <c r="WV151" s="77"/>
      <c r="WW151" s="77"/>
      <c r="WX151" s="77"/>
      <c r="WY151" s="77"/>
      <c r="WZ151" s="77"/>
      <c r="XA151" s="77"/>
      <c r="XB151" s="77"/>
      <c r="XC151" s="77"/>
      <c r="XD151" s="77"/>
      <c r="XE151" s="77"/>
      <c r="XF151" s="77"/>
      <c r="XG151" s="77"/>
      <c r="XH151" s="77"/>
      <c r="XI151" s="77"/>
      <c r="XJ151" s="77"/>
      <c r="XK151" s="77"/>
      <c r="XL151" s="77"/>
      <c r="XM151" s="77"/>
      <c r="XN151" s="77"/>
      <c r="XO151" s="77"/>
      <c r="XP151" s="77"/>
      <c r="XQ151" s="77"/>
      <c r="XR151" s="77"/>
      <c r="XS151" s="77"/>
      <c r="XT151" s="77"/>
      <c r="XU151" s="77"/>
      <c r="XV151" s="77"/>
      <c r="XW151" s="77"/>
      <c r="XX151" s="77"/>
      <c r="XY151" s="77"/>
      <c r="XZ151" s="77"/>
      <c r="YA151" s="77"/>
      <c r="YB151" s="77"/>
      <c r="YC151" s="77"/>
      <c r="YD151" s="77"/>
      <c r="YE151" s="77"/>
      <c r="YF151" s="77"/>
      <c r="YG151" s="77"/>
      <c r="YH151" s="77"/>
      <c r="YI151" s="77"/>
      <c r="YJ151" s="77"/>
      <c r="YK151" s="77"/>
      <c r="YL151" s="77"/>
      <c r="YM151" s="77"/>
      <c r="YN151" s="77"/>
      <c r="YO151" s="77"/>
      <c r="YP151" s="77"/>
      <c r="YQ151" s="77"/>
      <c r="YR151" s="77"/>
      <c r="YS151" s="77"/>
      <c r="YT151" s="77"/>
      <c r="YU151" s="77"/>
      <c r="YV151" s="77"/>
      <c r="YW151" s="77"/>
      <c r="YX151" s="77"/>
      <c r="YY151" s="77"/>
      <c r="YZ151" s="77"/>
      <c r="ZA151" s="77"/>
      <c r="ZB151" s="77"/>
      <c r="ZC151" s="77"/>
      <c r="ZD151" s="77"/>
      <c r="ZE151" s="77"/>
      <c r="ZF151" s="77"/>
      <c r="ZG151" s="77"/>
      <c r="ZH151" s="77"/>
      <c r="ZI151" s="77"/>
      <c r="ZJ151" s="77"/>
      <c r="ZK151" s="77"/>
      <c r="ZL151" s="77"/>
      <c r="ZM151" s="77"/>
      <c r="ZN151" s="77"/>
      <c r="ZO151" s="77"/>
      <c r="ZP151" s="77"/>
      <c r="ZQ151" s="77"/>
      <c r="ZR151" s="77"/>
      <c r="ZS151" s="77"/>
      <c r="ZT151" s="77"/>
      <c r="ZU151" s="77"/>
      <c r="ZV151" s="77"/>
      <c r="ZW151" s="77"/>
      <c r="ZX151" s="77"/>
      <c r="ZY151" s="77"/>
      <c r="ZZ151" s="77"/>
      <c r="AAA151" s="77"/>
      <c r="AAB151" s="77"/>
      <c r="AAC151" s="77"/>
      <c r="AAD151" s="77"/>
      <c r="AAE151" s="77"/>
      <c r="AAF151" s="77"/>
      <c r="AAG151" s="77"/>
      <c r="AAH151" s="77"/>
      <c r="AAI151" s="77"/>
      <c r="AAJ151" s="77"/>
      <c r="AAK151" s="77"/>
      <c r="AAL151" s="77"/>
      <c r="AAM151" s="77"/>
      <c r="AAN151" s="77"/>
      <c r="AAO151" s="77"/>
      <c r="AAP151" s="77"/>
      <c r="AAQ151" s="77"/>
      <c r="AAR151" s="77"/>
      <c r="AAS151" s="77"/>
      <c r="AAT151" s="77"/>
      <c r="AAU151" s="77"/>
      <c r="AAV151" s="77"/>
      <c r="AAW151" s="77"/>
      <c r="AAX151" s="77"/>
      <c r="AAY151" s="77"/>
      <c r="AAZ151" s="77"/>
      <c r="ABA151" s="77"/>
      <c r="ABB151" s="77"/>
      <c r="ABC151" s="77"/>
      <c r="ABD151" s="77"/>
      <c r="ABE151" s="77"/>
      <c r="ABF151" s="77"/>
      <c r="ABG151" s="77"/>
      <c r="ABH151" s="77"/>
      <c r="ABI151" s="77"/>
      <c r="ABJ151" s="77"/>
      <c r="ABK151" s="77"/>
      <c r="ABL151" s="77"/>
      <c r="ABM151" s="77"/>
      <c r="ABN151" s="77"/>
      <c r="ABO151" s="77"/>
      <c r="ABP151" s="77"/>
      <c r="ABQ151" s="77"/>
      <c r="ABR151" s="77"/>
      <c r="ABS151" s="77"/>
      <c r="ABT151" s="77"/>
      <c r="ABU151" s="77"/>
      <c r="ABV151" s="77"/>
      <c r="ABW151" s="77"/>
      <c r="ABX151" s="77"/>
      <c r="ABY151" s="77"/>
      <c r="ABZ151" s="77"/>
      <c r="ACA151" s="77"/>
      <c r="ACB151" s="77"/>
      <c r="ACC151" s="77"/>
      <c r="ACD151" s="77"/>
      <c r="ACE151" s="77"/>
      <c r="ACF151" s="77"/>
      <c r="ACG151" s="77"/>
      <c r="ACH151" s="77"/>
      <c r="ACI151" s="77"/>
      <c r="ACJ151" s="77"/>
      <c r="ACK151" s="77"/>
      <c r="ACL151" s="77"/>
      <c r="ACM151" s="77"/>
      <c r="ACN151" s="77"/>
      <c r="ACO151" s="77"/>
      <c r="ACP151" s="77"/>
      <c r="ACQ151" s="77"/>
      <c r="ACR151" s="77"/>
      <c r="ACS151" s="77"/>
      <c r="ACT151" s="77"/>
      <c r="ACU151" s="77"/>
      <c r="ACV151" s="77"/>
      <c r="ACW151" s="77"/>
      <c r="ACX151" s="77"/>
      <c r="ACY151" s="77"/>
      <c r="ACZ151" s="77"/>
      <c r="ADA151" s="77"/>
      <c r="ADB151" s="77"/>
      <c r="ADC151" s="77"/>
      <c r="ADD151" s="77"/>
      <c r="ADE151" s="77"/>
      <c r="ADF151" s="77"/>
      <c r="ADG151" s="77"/>
      <c r="ADH151" s="77"/>
      <c r="ADI151" s="77"/>
      <c r="ADJ151" s="77"/>
      <c r="ADK151" s="77"/>
      <c r="ADL151" s="77"/>
      <c r="ADM151" s="77"/>
      <c r="ADN151" s="77"/>
      <c r="ADO151" s="77"/>
      <c r="ADP151" s="77"/>
      <c r="ADQ151" s="77"/>
      <c r="ADR151" s="77"/>
      <c r="ADS151" s="77"/>
      <c r="ADT151" s="77"/>
      <c r="ADU151" s="77"/>
      <c r="ADV151" s="77"/>
      <c r="ADW151" s="77"/>
      <c r="ADX151" s="77"/>
      <c r="ADY151" s="77"/>
      <c r="ADZ151" s="77"/>
      <c r="AEA151" s="77"/>
      <c r="AEB151" s="77"/>
      <c r="AEC151" s="77"/>
      <c r="AED151" s="77"/>
      <c r="AEE151" s="77"/>
      <c r="AEF151" s="77"/>
      <c r="AEG151" s="77"/>
      <c r="AEH151" s="77"/>
      <c r="AEI151" s="77"/>
      <c r="AEJ151" s="77"/>
      <c r="AEK151" s="77"/>
      <c r="AEL151" s="77"/>
      <c r="AEM151" s="77"/>
      <c r="AEN151" s="77"/>
      <c r="AEO151" s="77"/>
      <c r="AEP151" s="77"/>
      <c r="AEQ151" s="77"/>
      <c r="AER151" s="77"/>
      <c r="AES151" s="77"/>
      <c r="AET151" s="77"/>
      <c r="AEU151" s="77"/>
      <c r="AEV151" s="77"/>
      <c r="AEW151" s="77"/>
      <c r="AEX151" s="77"/>
      <c r="AEY151" s="77"/>
      <c r="AEZ151" s="77"/>
      <c r="AFA151" s="77"/>
      <c r="AFB151" s="77"/>
      <c r="AFC151" s="77"/>
      <c r="AFD151" s="77"/>
      <c r="AFE151" s="77"/>
      <c r="AFF151" s="77"/>
      <c r="AFG151" s="77"/>
      <c r="AFH151" s="77"/>
      <c r="AFI151" s="77"/>
      <c r="AFJ151" s="77"/>
      <c r="AFK151" s="77"/>
      <c r="AFL151" s="77"/>
      <c r="AFM151" s="77"/>
      <c r="AFN151" s="77"/>
      <c r="AFO151" s="77"/>
      <c r="AFP151" s="77"/>
      <c r="AFQ151" s="77"/>
      <c r="AFR151" s="77"/>
      <c r="AFS151" s="77"/>
      <c r="AFT151" s="77"/>
      <c r="AFU151" s="77"/>
      <c r="AFV151" s="77"/>
      <c r="AFW151" s="77"/>
      <c r="AFX151" s="77"/>
      <c r="AFY151" s="77"/>
      <c r="AFZ151" s="77"/>
      <c r="AGA151" s="77"/>
      <c r="AGB151" s="77"/>
      <c r="AGC151" s="77"/>
      <c r="AGD151" s="77"/>
      <c r="AGE151" s="77"/>
      <c r="AGF151" s="77"/>
      <c r="AGG151" s="77"/>
      <c r="AGH151" s="77"/>
      <c r="AGI151" s="77"/>
      <c r="AGJ151" s="77"/>
      <c r="AGK151" s="77"/>
      <c r="AGL151" s="77"/>
      <c r="AGM151" s="77"/>
      <c r="AGN151" s="77"/>
      <c r="AGO151" s="77"/>
      <c r="AGP151" s="77"/>
      <c r="AGQ151" s="77"/>
      <c r="AGR151" s="77"/>
      <c r="AGS151" s="77"/>
      <c r="AGT151" s="77"/>
      <c r="AGU151" s="77"/>
      <c r="AGV151" s="77"/>
      <c r="AGW151" s="77"/>
      <c r="AGX151" s="77"/>
      <c r="AGY151" s="77"/>
      <c r="AGZ151" s="77"/>
      <c r="AHA151" s="77"/>
      <c r="AHB151" s="77"/>
      <c r="AHC151" s="77"/>
      <c r="AHD151" s="77"/>
      <c r="AHE151" s="77"/>
      <c r="AHF151" s="77"/>
      <c r="AHG151" s="77"/>
      <c r="AHH151" s="77"/>
      <c r="AHI151" s="77"/>
      <c r="AHJ151" s="77"/>
      <c r="AHK151" s="77"/>
      <c r="AHL151" s="77"/>
      <c r="AHM151" s="77"/>
      <c r="AHN151" s="77"/>
      <c r="AHO151" s="77"/>
      <c r="AHP151" s="77"/>
      <c r="AHQ151" s="77"/>
      <c r="AHR151" s="77"/>
      <c r="AHS151" s="77"/>
      <c r="AHT151" s="77"/>
      <c r="AHU151" s="77"/>
      <c r="AHV151" s="77"/>
      <c r="AHW151" s="77"/>
      <c r="AHX151" s="77"/>
      <c r="AHY151" s="77"/>
      <c r="AHZ151" s="77"/>
      <c r="AIA151" s="77"/>
      <c r="AIB151" s="77"/>
      <c r="AIC151" s="77"/>
      <c r="AID151" s="77"/>
      <c r="AIE151" s="77"/>
      <c r="AIF151" s="77"/>
      <c r="AIG151" s="77"/>
      <c r="AIH151" s="77"/>
      <c r="AII151" s="77"/>
      <c r="AIJ151" s="77"/>
      <c r="AIK151" s="77"/>
      <c r="AIL151" s="77"/>
      <c r="AIM151" s="77"/>
      <c r="AIN151" s="77"/>
      <c r="AIO151" s="77"/>
      <c r="AIP151" s="77"/>
      <c r="AIQ151" s="77"/>
      <c r="AIR151" s="77"/>
      <c r="AIS151" s="77"/>
      <c r="AIT151" s="77"/>
      <c r="AIU151" s="77"/>
      <c r="AIV151" s="77"/>
      <c r="AIW151" s="77"/>
      <c r="AIX151" s="77"/>
      <c r="AIY151" s="77"/>
      <c r="AIZ151" s="77"/>
      <c r="AJA151" s="77"/>
      <c r="AJB151" s="77"/>
      <c r="AJC151" s="77"/>
      <c r="AJD151" s="77"/>
      <c r="AJE151" s="77"/>
      <c r="AJF151" s="77"/>
      <c r="AJG151" s="77"/>
      <c r="AJH151" s="77"/>
      <c r="AJI151" s="77"/>
      <c r="AJJ151" s="77"/>
      <c r="AJK151" s="77"/>
      <c r="AJL151" s="77"/>
      <c r="AJM151" s="77"/>
      <c r="AJN151" s="77"/>
      <c r="AJO151" s="77"/>
      <c r="AJP151" s="77"/>
      <c r="AJQ151" s="77"/>
      <c r="AJR151" s="77"/>
      <c r="AJS151" s="77"/>
      <c r="AJT151" s="77"/>
      <c r="AJU151" s="77"/>
      <c r="AJV151" s="77"/>
      <c r="AJW151" s="77"/>
      <c r="AJX151" s="77"/>
      <c r="AJY151" s="77"/>
      <c r="AJZ151" s="77"/>
      <c r="AKA151" s="77"/>
      <c r="AKB151" s="77"/>
      <c r="AKC151" s="77"/>
      <c r="AKD151" s="77"/>
      <c r="AKE151" s="77"/>
      <c r="AKF151" s="77"/>
      <c r="AKG151" s="77"/>
      <c r="AKH151" s="77"/>
      <c r="AKI151" s="77"/>
      <c r="AKJ151" s="77"/>
      <c r="AKK151" s="77"/>
      <c r="AKL151" s="77"/>
      <c r="AKM151" s="77"/>
      <c r="AKN151" s="77"/>
      <c r="AKO151" s="77"/>
      <c r="AKP151" s="77"/>
      <c r="AKQ151" s="77"/>
      <c r="AKR151" s="77"/>
      <c r="AKS151" s="77"/>
      <c r="AKT151" s="77"/>
      <c r="AKU151" s="77"/>
      <c r="AKV151" s="77"/>
      <c r="AKW151" s="77"/>
      <c r="AKX151" s="77"/>
      <c r="AKY151" s="77"/>
      <c r="AKZ151" s="77"/>
      <c r="ALA151" s="77"/>
      <c r="ALB151" s="77"/>
      <c r="ALC151" s="77"/>
      <c r="ALD151" s="77"/>
      <c r="ALE151" s="77"/>
      <c r="ALF151" s="77"/>
      <c r="ALG151" s="77"/>
      <c r="ALH151" s="77"/>
      <c r="ALI151" s="77"/>
      <c r="ALJ151" s="77"/>
      <c r="ALK151" s="77"/>
      <c r="ALL151" s="77"/>
      <c r="ALM151" s="77"/>
      <c r="ALN151" s="77"/>
      <c r="ALO151" s="77"/>
      <c r="ALP151" s="77"/>
      <c r="ALQ151" s="77"/>
      <c r="ALR151" s="77"/>
      <c r="ALS151" s="77"/>
      <c r="ALT151" s="77"/>
      <c r="ALU151" s="77"/>
      <c r="ALV151" s="77"/>
      <c r="ALW151" s="77"/>
      <c r="ALX151" s="77"/>
      <c r="ALY151" s="77"/>
      <c r="ALZ151" s="77"/>
      <c r="AMA151" s="77"/>
      <c r="AMB151" s="77"/>
      <c r="AMC151" s="77"/>
      <c r="AMD151" s="77"/>
      <c r="AME151" s="77"/>
      <c r="AMF151" s="77"/>
      <c r="AMG151" s="77"/>
      <c r="AMH151" s="77"/>
      <c r="AMI151" s="77"/>
      <c r="AMJ151" s="77"/>
      <c r="AMK151" s="77"/>
      <c r="AML151" s="77"/>
      <c r="AMM151" s="77"/>
      <c r="AMN151" s="77"/>
      <c r="AMO151" s="77"/>
      <c r="AMP151" s="77"/>
      <c r="AMQ151" s="77"/>
      <c r="AMR151" s="77"/>
      <c r="AMS151" s="77"/>
      <c r="AMT151" s="77"/>
      <c r="AMU151" s="77"/>
      <c r="AMV151" s="77"/>
      <c r="AMW151" s="77"/>
      <c r="AMX151" s="77"/>
      <c r="AMY151" s="77"/>
      <c r="AMZ151" s="77"/>
      <c r="ANA151" s="77"/>
      <c r="ANB151" s="77"/>
      <c r="ANC151" s="77"/>
      <c r="AND151" s="77"/>
      <c r="ANE151" s="77"/>
      <c r="ANF151" s="77"/>
      <c r="ANG151" s="77"/>
      <c r="ANH151" s="77"/>
      <c r="ANI151" s="77"/>
      <c r="ANJ151" s="77"/>
      <c r="ANK151" s="77"/>
      <c r="ANL151" s="77"/>
      <c r="ANM151" s="77"/>
      <c r="ANN151" s="77"/>
      <c r="ANO151" s="77"/>
      <c r="ANP151" s="77"/>
      <c r="ANQ151" s="77"/>
      <c r="ANR151" s="77"/>
      <c r="ANS151" s="77"/>
      <c r="ANT151" s="77"/>
      <c r="ANU151" s="77"/>
      <c r="ANV151" s="77"/>
      <c r="ANW151" s="77"/>
      <c r="ANX151" s="77"/>
      <c r="ANY151" s="77"/>
      <c r="ANZ151" s="77"/>
      <c r="AOA151" s="77"/>
      <c r="AOB151" s="77"/>
      <c r="AOC151" s="77"/>
      <c r="AOD151" s="77"/>
      <c r="AOE151" s="77"/>
      <c r="AOF151" s="77"/>
      <c r="AOG151" s="77"/>
      <c r="AOH151" s="77"/>
      <c r="AOI151" s="77"/>
      <c r="AOJ151" s="77"/>
      <c r="AOK151" s="77"/>
      <c r="AOL151" s="77"/>
      <c r="AOM151" s="77"/>
      <c r="AON151" s="77"/>
      <c r="AOO151" s="77"/>
      <c r="AOP151" s="77"/>
      <c r="AOQ151" s="77"/>
      <c r="AOR151" s="77"/>
      <c r="AOS151" s="77"/>
      <c r="AOT151" s="77"/>
      <c r="AOU151" s="77"/>
      <c r="AOV151" s="77"/>
      <c r="AOW151" s="77"/>
      <c r="AOX151" s="77"/>
      <c r="AOY151" s="77"/>
      <c r="AOZ151" s="77"/>
      <c r="APA151" s="77"/>
      <c r="APB151" s="77"/>
      <c r="APC151" s="77"/>
      <c r="APD151" s="77"/>
      <c r="APE151" s="77"/>
      <c r="APF151" s="77"/>
      <c r="APG151" s="77"/>
      <c r="APH151" s="77"/>
      <c r="API151" s="77"/>
      <c r="APJ151" s="77"/>
      <c r="APK151" s="77"/>
      <c r="APL151" s="77"/>
      <c r="APM151" s="77"/>
      <c r="APN151" s="77"/>
      <c r="APO151" s="77"/>
      <c r="APP151" s="77"/>
      <c r="APQ151" s="77"/>
      <c r="APR151" s="77"/>
      <c r="APS151" s="77"/>
      <c r="APT151" s="77"/>
      <c r="APU151" s="77"/>
      <c r="APV151" s="77"/>
      <c r="APW151" s="77"/>
      <c r="APX151" s="77"/>
      <c r="APY151" s="77"/>
      <c r="APZ151" s="77"/>
      <c r="AQA151" s="77"/>
      <c r="AQB151" s="77"/>
      <c r="AQC151" s="77"/>
      <c r="AQD151" s="77"/>
      <c r="AQE151" s="77"/>
      <c r="AQF151" s="77"/>
      <c r="AQG151" s="77"/>
      <c r="AQH151" s="77"/>
      <c r="AQI151" s="77"/>
      <c r="AQJ151" s="77"/>
      <c r="AQK151" s="77"/>
      <c r="AQL151" s="77"/>
      <c r="AQM151" s="77"/>
      <c r="AQN151" s="77"/>
      <c r="AQO151" s="77"/>
      <c r="AQP151" s="77"/>
      <c r="AQQ151" s="77"/>
      <c r="AQR151" s="77"/>
      <c r="AQS151" s="77"/>
      <c r="AQT151" s="77"/>
      <c r="AQU151" s="77"/>
      <c r="AQV151" s="77"/>
      <c r="AQW151" s="77"/>
      <c r="AQX151" s="77"/>
      <c r="AQY151" s="77"/>
      <c r="AQZ151" s="77"/>
      <c r="ARA151" s="77"/>
      <c r="ARB151" s="77"/>
      <c r="ARC151" s="77"/>
      <c r="ARD151" s="77"/>
      <c r="ARE151" s="77"/>
      <c r="ARF151" s="77"/>
      <c r="ARG151" s="77"/>
      <c r="ARH151" s="77"/>
      <c r="ARI151" s="77"/>
      <c r="ARJ151" s="77"/>
      <c r="ARK151" s="77"/>
      <c r="ARL151" s="77"/>
      <c r="ARM151" s="77"/>
      <c r="ARN151" s="77"/>
      <c r="ARO151" s="77"/>
      <c r="ARP151" s="77"/>
      <c r="ARQ151" s="77"/>
      <c r="ARR151" s="77"/>
      <c r="ARS151" s="77"/>
      <c r="ART151" s="77"/>
      <c r="ARU151" s="77"/>
      <c r="ARV151" s="77"/>
      <c r="ARW151" s="77"/>
      <c r="ARX151" s="77"/>
      <c r="ARY151" s="77"/>
      <c r="ARZ151" s="77"/>
      <c r="ASA151" s="77"/>
      <c r="ASB151" s="77"/>
      <c r="ASC151" s="77"/>
      <c r="ASD151" s="77"/>
      <c r="ASE151" s="77"/>
      <c r="ASF151" s="77"/>
      <c r="ASG151" s="77"/>
      <c r="ASH151" s="77"/>
      <c r="ASI151" s="77"/>
      <c r="ASJ151" s="77"/>
      <c r="ASK151" s="77"/>
      <c r="ASL151" s="77"/>
      <c r="ASM151" s="77"/>
      <c r="ASN151" s="77"/>
      <c r="ASO151" s="77"/>
      <c r="ASP151" s="77"/>
      <c r="ASQ151" s="77"/>
      <c r="ASR151" s="77"/>
      <c r="ASS151" s="77"/>
      <c r="AST151" s="77"/>
      <c r="ASU151" s="77"/>
      <c r="ASV151" s="77"/>
      <c r="ASW151" s="77"/>
      <c r="ASX151" s="77"/>
      <c r="ASY151" s="77"/>
      <c r="ASZ151" s="77"/>
      <c r="ATA151" s="77"/>
      <c r="ATB151" s="77"/>
      <c r="ATC151" s="77"/>
      <c r="ATD151" s="77"/>
      <c r="ATE151" s="77"/>
      <c r="ATF151" s="77"/>
      <c r="ATG151" s="77"/>
      <c r="ATH151" s="77"/>
      <c r="ATI151" s="77"/>
      <c r="ATJ151" s="77"/>
      <c r="ATK151" s="77"/>
      <c r="ATL151" s="77"/>
      <c r="ATM151" s="77"/>
      <c r="ATN151" s="77"/>
      <c r="ATO151" s="77"/>
      <c r="ATP151" s="77"/>
      <c r="ATQ151" s="77"/>
      <c r="ATR151" s="77"/>
      <c r="ATS151" s="77"/>
      <c r="ATT151" s="77"/>
      <c r="ATU151" s="77"/>
      <c r="ATV151" s="77"/>
      <c r="ATW151" s="77"/>
      <c r="ATX151" s="77"/>
      <c r="ATY151" s="77"/>
      <c r="ATZ151" s="77"/>
      <c r="AUA151" s="77"/>
      <c r="AUB151" s="77"/>
      <c r="AUC151" s="77"/>
      <c r="AUD151" s="77"/>
      <c r="AUE151" s="77"/>
      <c r="AUF151" s="77"/>
      <c r="AUG151" s="77"/>
      <c r="AUH151" s="77"/>
      <c r="AUI151" s="77"/>
      <c r="AUJ151" s="77"/>
      <c r="AUK151" s="77"/>
      <c r="AUL151" s="77"/>
      <c r="AUM151" s="77"/>
      <c r="AUN151" s="77"/>
      <c r="AUO151" s="77"/>
      <c r="AUP151" s="77"/>
      <c r="AUQ151" s="77"/>
      <c r="AUR151" s="77"/>
      <c r="AUS151" s="77"/>
      <c r="AUT151" s="77"/>
      <c r="AUU151" s="77"/>
      <c r="AUV151" s="77"/>
      <c r="AUW151" s="77"/>
      <c r="AUX151" s="77"/>
      <c r="AUY151" s="77"/>
      <c r="AUZ151" s="77"/>
      <c r="AVA151" s="77"/>
      <c r="AVB151" s="77"/>
      <c r="AVC151" s="77"/>
      <c r="AVD151" s="77"/>
      <c r="AVE151" s="77"/>
      <c r="AVF151" s="77"/>
      <c r="AVG151" s="77"/>
      <c r="AVH151" s="77"/>
      <c r="AVI151" s="77"/>
      <c r="AVJ151" s="77"/>
      <c r="AVK151" s="77"/>
      <c r="AVL151" s="77"/>
      <c r="AVM151" s="77"/>
      <c r="AVN151" s="77"/>
      <c r="AVO151" s="77"/>
      <c r="AVP151" s="77"/>
      <c r="AVQ151" s="77"/>
      <c r="AVR151" s="77"/>
      <c r="AVS151" s="77"/>
      <c r="AVT151" s="77"/>
      <c r="AVU151" s="77"/>
      <c r="AVV151" s="77"/>
      <c r="AVW151" s="77"/>
      <c r="AVX151" s="77"/>
      <c r="AVY151" s="77"/>
      <c r="AVZ151" s="77"/>
      <c r="AWA151" s="77"/>
      <c r="AWB151" s="77"/>
      <c r="AWC151" s="77"/>
      <c r="AWD151" s="77"/>
      <c r="AWE151" s="77"/>
      <c r="AWF151" s="77"/>
      <c r="AWG151" s="77"/>
      <c r="AWH151" s="77"/>
      <c r="AWI151" s="77"/>
      <c r="AWJ151" s="77"/>
      <c r="AWK151" s="77"/>
      <c r="AWL151" s="77"/>
      <c r="AWM151" s="77"/>
      <c r="AWN151" s="77"/>
      <c r="AWO151" s="77"/>
      <c r="AWP151" s="77"/>
      <c r="AWQ151" s="77"/>
      <c r="AWR151" s="77"/>
      <c r="AWS151" s="77"/>
      <c r="AWT151" s="77"/>
      <c r="AWU151" s="77"/>
      <c r="AWV151" s="77"/>
      <c r="AWW151" s="77"/>
      <c r="AWX151" s="77"/>
      <c r="AWY151" s="77"/>
      <c r="AWZ151" s="77"/>
      <c r="AXA151" s="77"/>
      <c r="AXB151" s="77"/>
      <c r="AXC151" s="77"/>
      <c r="AXD151" s="77"/>
      <c r="AXE151" s="77"/>
    </row>
    <row r="152" spans="1:1305" s="62" customFormat="1" ht="18" customHeight="1" x14ac:dyDescent="0.3">
      <c r="A152" s="54">
        <v>9781472277572</v>
      </c>
      <c r="B152" s="54">
        <v>2893735</v>
      </c>
      <c r="C152" s="55" t="s">
        <v>529</v>
      </c>
      <c r="D152" s="63">
        <v>11.5</v>
      </c>
      <c r="E152" s="71">
        <v>21110</v>
      </c>
      <c r="F152" s="67"/>
      <c r="G152" s="61"/>
      <c r="H152" s="68"/>
      <c r="I152" s="61"/>
      <c r="J152" s="67"/>
      <c r="K152" s="67"/>
      <c r="L152" s="61"/>
      <c r="M152" s="68"/>
      <c r="N152" s="61"/>
      <c r="O152" s="67"/>
      <c r="P152" s="67"/>
      <c r="Q152" s="61"/>
      <c r="R152" s="68"/>
      <c r="S152" s="61"/>
      <c r="T152" s="67"/>
      <c r="U152" s="67"/>
      <c r="V152" s="61"/>
      <c r="W152" s="68"/>
      <c r="X152" s="61"/>
      <c r="Y152" s="67"/>
      <c r="Z152" s="67"/>
      <c r="AA152" s="61"/>
      <c r="AB152" s="68"/>
      <c r="AC152" s="61"/>
      <c r="AD152" s="67"/>
      <c r="AE152" s="67"/>
      <c r="AF152" s="61"/>
      <c r="AG152" s="68"/>
      <c r="AH152" s="61"/>
      <c r="AI152" s="67"/>
      <c r="AJ152" s="67"/>
      <c r="AK152" s="61"/>
      <c r="AL152" s="68"/>
      <c r="AM152" s="61"/>
      <c r="AN152" s="67"/>
      <c r="AO152" s="67"/>
      <c r="AP152" s="61"/>
      <c r="AQ152" s="68"/>
      <c r="AR152" s="61"/>
      <c r="AS152" s="67"/>
      <c r="AT152" s="67"/>
      <c r="AU152" s="61"/>
      <c r="AV152" s="68"/>
      <c r="AW152" s="61"/>
      <c r="AX152" s="67"/>
      <c r="AY152" s="67"/>
      <c r="AZ152" s="61"/>
      <c r="BA152" s="68"/>
      <c r="BB152" s="61"/>
      <c r="BC152" s="67"/>
      <c r="BD152" s="67"/>
      <c r="BE152" s="61"/>
      <c r="BF152" s="68"/>
      <c r="BG152" s="61"/>
      <c r="BH152" s="67"/>
      <c r="BI152" s="67"/>
      <c r="BJ152" s="61"/>
      <c r="BK152" s="68"/>
      <c r="BL152" s="61"/>
      <c r="BM152" s="67"/>
      <c r="BN152" s="67"/>
      <c r="BO152" s="61"/>
      <c r="BP152" s="68"/>
      <c r="BQ152" s="61"/>
      <c r="BR152" s="67"/>
      <c r="BS152" s="67"/>
      <c r="BT152" s="61"/>
      <c r="BU152" s="68"/>
      <c r="BV152" s="61"/>
      <c r="BW152" s="67"/>
      <c r="BX152" s="67"/>
      <c r="BY152" s="61"/>
      <c r="BZ152" s="68"/>
      <c r="CA152" s="61"/>
      <c r="CB152" s="67"/>
      <c r="CC152" s="67"/>
      <c r="CD152" s="61"/>
      <c r="CE152" s="68"/>
      <c r="CF152" s="61"/>
      <c r="CG152" s="67"/>
      <c r="CH152" s="67"/>
      <c r="CI152" s="61"/>
      <c r="CJ152" s="68"/>
      <c r="CK152" s="61"/>
      <c r="CL152" s="67"/>
      <c r="CM152" s="67"/>
      <c r="CN152" s="61"/>
      <c r="CO152" s="68"/>
      <c r="CP152" s="61"/>
      <c r="CQ152" s="67"/>
      <c r="CR152" s="67"/>
      <c r="CS152" s="61"/>
      <c r="CT152" s="68"/>
      <c r="CU152" s="61"/>
      <c r="CV152" s="67"/>
      <c r="CW152" s="67"/>
      <c r="CX152" s="61"/>
      <c r="CY152" s="68"/>
      <c r="CZ152" s="61"/>
      <c r="DA152" s="67"/>
      <c r="DB152" s="67"/>
      <c r="DC152" s="61"/>
      <c r="DD152" s="68"/>
      <c r="DE152" s="61"/>
      <c r="DF152" s="67"/>
      <c r="DG152" s="67"/>
      <c r="DH152" s="61"/>
      <c r="DI152" s="68"/>
      <c r="DJ152" s="61"/>
      <c r="DK152" s="67"/>
      <c r="DL152" s="67"/>
      <c r="DM152" s="61"/>
      <c r="DN152" s="68"/>
      <c r="DO152" s="61"/>
      <c r="DP152" s="67"/>
      <c r="DQ152" s="67"/>
      <c r="DR152" s="61"/>
      <c r="DS152" s="68"/>
      <c r="DT152" s="61"/>
      <c r="DU152" s="67"/>
      <c r="DV152" s="67"/>
      <c r="DW152" s="61"/>
      <c r="DX152" s="68"/>
      <c r="DY152" s="61"/>
      <c r="DZ152" s="67"/>
      <c r="EA152" s="67"/>
      <c r="EB152" s="61"/>
      <c r="EC152" s="68"/>
      <c r="ED152" s="61"/>
      <c r="EE152" s="67"/>
      <c r="EF152" s="67"/>
      <c r="EG152" s="61"/>
      <c r="EH152" s="68"/>
      <c r="EI152" s="61"/>
      <c r="EJ152" s="67"/>
      <c r="EK152" s="67"/>
      <c r="EL152" s="61"/>
      <c r="EM152" s="68"/>
      <c r="EN152" s="61"/>
      <c r="EO152" s="67"/>
      <c r="EP152" s="67"/>
      <c r="EQ152" s="61"/>
      <c r="ER152" s="68"/>
      <c r="ES152" s="61"/>
      <c r="ET152" s="67"/>
      <c r="EU152" s="67"/>
      <c r="EV152" s="61"/>
      <c r="EW152" s="68"/>
      <c r="EX152" s="61"/>
      <c r="EY152" s="67"/>
      <c r="EZ152" s="67"/>
      <c r="FA152" s="61"/>
      <c r="FB152" s="68"/>
      <c r="FC152" s="61"/>
      <c r="FD152" s="67"/>
      <c r="FE152" s="67"/>
      <c r="FF152" s="61"/>
      <c r="FG152" s="68"/>
      <c r="FH152" s="61"/>
      <c r="FI152" s="67"/>
      <c r="FJ152" s="67"/>
      <c r="FK152" s="61"/>
      <c r="FL152" s="68"/>
      <c r="FM152" s="61"/>
      <c r="FN152" s="67"/>
      <c r="FO152" s="67"/>
      <c r="FP152" s="61"/>
      <c r="FQ152" s="68"/>
      <c r="FR152" s="61"/>
      <c r="FS152" s="67"/>
      <c r="FT152" s="67"/>
      <c r="FU152" s="61"/>
      <c r="FV152" s="68"/>
      <c r="FW152" s="61"/>
      <c r="FX152" s="67"/>
      <c r="FY152" s="67"/>
      <c r="FZ152" s="61"/>
      <c r="GA152" s="68"/>
      <c r="GB152" s="61"/>
      <c r="GC152" s="67"/>
      <c r="GD152" s="67"/>
      <c r="GE152" s="61"/>
      <c r="GF152" s="68"/>
      <c r="GG152" s="61"/>
      <c r="GH152" s="67"/>
      <c r="GI152" s="67"/>
      <c r="GJ152" s="61"/>
      <c r="GK152" s="68"/>
      <c r="GL152" s="61"/>
      <c r="GM152" s="67"/>
      <c r="GN152" s="67"/>
      <c r="GO152" s="61"/>
      <c r="GP152" s="68"/>
      <c r="GQ152" s="61"/>
      <c r="GR152" s="67"/>
      <c r="GS152" s="67"/>
      <c r="GT152" s="61"/>
      <c r="GU152" s="68"/>
      <c r="GV152" s="61"/>
      <c r="GW152" s="67"/>
      <c r="GX152" s="67"/>
      <c r="GY152" s="61"/>
      <c r="GZ152" s="68"/>
      <c r="HA152" s="61"/>
      <c r="HB152" s="67"/>
      <c r="HC152" s="67"/>
      <c r="HD152" s="61"/>
      <c r="HE152" s="68"/>
      <c r="HF152" s="61"/>
      <c r="HG152" s="67"/>
      <c r="HH152" s="67"/>
      <c r="HI152" s="61"/>
      <c r="HJ152" s="68"/>
      <c r="HK152" s="61"/>
      <c r="HL152" s="67"/>
      <c r="HM152" s="67"/>
      <c r="HN152" s="61"/>
      <c r="HO152" s="68"/>
      <c r="HP152" s="61"/>
      <c r="HQ152" s="67"/>
      <c r="HR152" s="67"/>
      <c r="HS152" s="61"/>
      <c r="HT152" s="68"/>
      <c r="HU152" s="61"/>
      <c r="HV152" s="67"/>
      <c r="HW152" s="67"/>
      <c r="HX152" s="61"/>
      <c r="HY152" s="68"/>
      <c r="HZ152" s="61"/>
      <c r="IA152" s="67"/>
      <c r="IB152" s="67"/>
      <c r="IC152" s="61"/>
      <c r="ID152" s="68"/>
      <c r="IE152" s="61"/>
      <c r="IF152" s="67"/>
      <c r="IG152" s="67"/>
      <c r="IH152" s="61"/>
      <c r="II152" s="61"/>
    </row>
    <row r="153" spans="1:1305" s="62" customFormat="1" ht="18" customHeight="1" x14ac:dyDescent="0.3">
      <c r="A153" s="56">
        <v>9781800810143</v>
      </c>
      <c r="B153" s="56">
        <v>2893447</v>
      </c>
      <c r="C153" s="57" t="s">
        <v>530</v>
      </c>
      <c r="D153" s="64">
        <v>13.5</v>
      </c>
      <c r="E153" s="72">
        <v>27430</v>
      </c>
      <c r="F153" s="67"/>
      <c r="G153" s="61"/>
      <c r="H153" s="68"/>
      <c r="I153" s="61"/>
      <c r="J153" s="67"/>
      <c r="K153" s="67"/>
      <c r="L153" s="61"/>
      <c r="M153" s="68"/>
      <c r="N153" s="61"/>
      <c r="O153" s="67"/>
      <c r="P153" s="67"/>
      <c r="Q153" s="61"/>
      <c r="R153" s="68"/>
      <c r="S153" s="61"/>
      <c r="T153" s="67"/>
      <c r="U153" s="67"/>
      <c r="V153" s="61"/>
      <c r="W153" s="68"/>
      <c r="X153" s="61"/>
      <c r="Y153" s="67"/>
      <c r="Z153" s="67"/>
      <c r="AA153" s="61"/>
      <c r="AB153" s="68"/>
      <c r="AC153" s="61"/>
      <c r="AD153" s="67"/>
      <c r="AE153" s="67"/>
      <c r="AF153" s="61"/>
      <c r="AG153" s="68"/>
      <c r="AH153" s="61"/>
      <c r="AI153" s="67"/>
      <c r="AJ153" s="67"/>
      <c r="AK153" s="61"/>
      <c r="AL153" s="68"/>
      <c r="AM153" s="61"/>
      <c r="AN153" s="67"/>
      <c r="AO153" s="67"/>
      <c r="AP153" s="61"/>
      <c r="AQ153" s="68"/>
      <c r="AR153" s="61"/>
      <c r="AS153" s="67"/>
      <c r="AT153" s="67"/>
      <c r="AU153" s="61"/>
      <c r="AV153" s="68"/>
      <c r="AW153" s="61"/>
      <c r="AX153" s="67"/>
      <c r="AY153" s="67"/>
      <c r="AZ153" s="61"/>
      <c r="BA153" s="68"/>
      <c r="BB153" s="61"/>
      <c r="BC153" s="67"/>
      <c r="BD153" s="67"/>
      <c r="BE153" s="61"/>
      <c r="BF153" s="68"/>
      <c r="BG153" s="61"/>
      <c r="BH153" s="67"/>
      <c r="BI153" s="67"/>
      <c r="BJ153" s="61"/>
      <c r="BK153" s="68"/>
      <c r="BL153" s="61"/>
      <c r="BM153" s="67"/>
      <c r="BN153" s="67"/>
      <c r="BO153" s="61"/>
      <c r="BP153" s="68"/>
      <c r="BQ153" s="61"/>
      <c r="BR153" s="67"/>
      <c r="BS153" s="67"/>
      <c r="BT153" s="61"/>
      <c r="BU153" s="68"/>
      <c r="BV153" s="61"/>
      <c r="BW153" s="67"/>
      <c r="BX153" s="67"/>
      <c r="BY153" s="61"/>
      <c r="BZ153" s="68"/>
      <c r="CA153" s="61"/>
      <c r="CB153" s="67"/>
      <c r="CC153" s="67"/>
      <c r="CD153" s="61"/>
      <c r="CE153" s="68"/>
      <c r="CF153" s="61"/>
      <c r="CG153" s="67"/>
      <c r="CH153" s="67"/>
      <c r="CI153" s="61"/>
      <c r="CJ153" s="68"/>
      <c r="CK153" s="61"/>
      <c r="CL153" s="67"/>
      <c r="CM153" s="67"/>
      <c r="CN153" s="61"/>
      <c r="CO153" s="68"/>
      <c r="CP153" s="61"/>
      <c r="CQ153" s="67"/>
      <c r="CR153" s="67"/>
      <c r="CS153" s="61"/>
      <c r="CT153" s="68"/>
      <c r="CU153" s="61"/>
      <c r="CV153" s="67"/>
      <c r="CW153" s="67"/>
      <c r="CX153" s="61"/>
      <c r="CY153" s="68"/>
      <c r="CZ153" s="61"/>
      <c r="DA153" s="67"/>
      <c r="DB153" s="67"/>
      <c r="DC153" s="61"/>
      <c r="DD153" s="68"/>
      <c r="DE153" s="61"/>
      <c r="DF153" s="67"/>
      <c r="DG153" s="67"/>
      <c r="DH153" s="61"/>
      <c r="DI153" s="68"/>
      <c r="DJ153" s="61"/>
      <c r="DK153" s="67"/>
      <c r="DL153" s="67"/>
      <c r="DM153" s="61"/>
      <c r="DN153" s="68"/>
      <c r="DO153" s="61"/>
      <c r="DP153" s="67"/>
      <c r="DQ153" s="67"/>
      <c r="DR153" s="61"/>
      <c r="DS153" s="68"/>
      <c r="DT153" s="61"/>
      <c r="DU153" s="67"/>
      <c r="DV153" s="67"/>
      <c r="DW153" s="61"/>
      <c r="DX153" s="68"/>
      <c r="DY153" s="61"/>
      <c r="DZ153" s="67"/>
      <c r="EA153" s="67"/>
      <c r="EB153" s="61"/>
      <c r="EC153" s="68"/>
      <c r="ED153" s="61"/>
      <c r="EE153" s="67"/>
      <c r="EF153" s="67"/>
      <c r="EG153" s="61"/>
      <c r="EH153" s="68"/>
      <c r="EI153" s="61"/>
      <c r="EJ153" s="67"/>
      <c r="EK153" s="67"/>
      <c r="EL153" s="61"/>
      <c r="EM153" s="68"/>
      <c r="EN153" s="61"/>
      <c r="EO153" s="67"/>
      <c r="EP153" s="67"/>
      <c r="EQ153" s="61"/>
      <c r="ER153" s="68"/>
      <c r="ES153" s="61"/>
      <c r="ET153" s="67"/>
      <c r="EU153" s="67"/>
      <c r="EV153" s="61"/>
      <c r="EW153" s="68"/>
      <c r="EX153" s="61"/>
      <c r="EY153" s="67"/>
      <c r="EZ153" s="67"/>
      <c r="FA153" s="61"/>
      <c r="FB153" s="68"/>
      <c r="FC153" s="61"/>
      <c r="FD153" s="67"/>
      <c r="FE153" s="67"/>
      <c r="FF153" s="61"/>
      <c r="FG153" s="68"/>
      <c r="FH153" s="61"/>
      <c r="FI153" s="67"/>
      <c r="FJ153" s="67"/>
      <c r="FK153" s="61"/>
      <c r="FL153" s="68"/>
      <c r="FM153" s="61"/>
      <c r="FN153" s="67"/>
      <c r="FO153" s="67"/>
      <c r="FP153" s="61"/>
      <c r="FQ153" s="68"/>
      <c r="FR153" s="61"/>
      <c r="FS153" s="67"/>
      <c r="FT153" s="67"/>
      <c r="FU153" s="61"/>
      <c r="FV153" s="68"/>
      <c r="FW153" s="61"/>
      <c r="FX153" s="67"/>
      <c r="FY153" s="67"/>
      <c r="FZ153" s="61"/>
      <c r="GA153" s="68"/>
      <c r="GB153" s="61"/>
      <c r="GC153" s="67"/>
      <c r="GD153" s="67"/>
      <c r="GE153" s="61"/>
      <c r="GF153" s="68"/>
      <c r="GG153" s="61"/>
      <c r="GH153" s="67"/>
      <c r="GI153" s="67"/>
      <c r="GJ153" s="61"/>
      <c r="GK153" s="68"/>
      <c r="GL153" s="61"/>
      <c r="GM153" s="67"/>
      <c r="GN153" s="67"/>
      <c r="GO153" s="61"/>
      <c r="GP153" s="68"/>
      <c r="GQ153" s="61"/>
      <c r="GR153" s="67"/>
      <c r="GS153" s="67"/>
      <c r="GT153" s="61"/>
      <c r="GU153" s="68"/>
      <c r="GV153" s="61"/>
      <c r="GW153" s="67"/>
      <c r="GX153" s="67"/>
      <c r="GY153" s="61"/>
      <c r="GZ153" s="68"/>
      <c r="HA153" s="61"/>
      <c r="HB153" s="67"/>
      <c r="HC153" s="67"/>
      <c r="HD153" s="61"/>
      <c r="HE153" s="68"/>
      <c r="HF153" s="61"/>
      <c r="HG153" s="67"/>
      <c r="HH153" s="67"/>
      <c r="HI153" s="61"/>
      <c r="HJ153" s="68"/>
      <c r="HK153" s="61"/>
      <c r="HL153" s="67"/>
      <c r="HM153" s="67"/>
      <c r="HN153" s="61"/>
      <c r="HO153" s="68"/>
      <c r="HP153" s="61"/>
      <c r="HQ153" s="67"/>
      <c r="HR153" s="67"/>
      <c r="HS153" s="61"/>
      <c r="HT153" s="68"/>
      <c r="HU153" s="61"/>
      <c r="HV153" s="67"/>
      <c r="HW153" s="67"/>
      <c r="HX153" s="61"/>
      <c r="HY153" s="68"/>
      <c r="HZ153" s="61"/>
      <c r="IA153" s="67"/>
      <c r="IB153" s="67"/>
      <c r="IC153" s="61"/>
      <c r="ID153" s="68"/>
      <c r="IE153" s="61"/>
      <c r="IF153" s="67"/>
      <c r="IG153" s="67"/>
      <c r="IH153" s="61"/>
      <c r="II153" s="61"/>
    </row>
    <row r="154" spans="1:1305" s="77" customFormat="1" ht="18" customHeight="1" x14ac:dyDescent="0.3">
      <c r="A154" s="54">
        <v>9780060853983</v>
      </c>
      <c r="B154" s="54">
        <v>5910439</v>
      </c>
      <c r="C154" s="55" t="s">
        <v>292</v>
      </c>
      <c r="D154" s="63">
        <v>9.5</v>
      </c>
      <c r="E154" s="71">
        <v>21300</v>
      </c>
      <c r="F154" s="67"/>
      <c r="G154" s="61"/>
      <c r="H154" s="68"/>
      <c r="I154" s="61"/>
      <c r="J154" s="67"/>
      <c r="K154" s="67"/>
      <c r="L154" s="61"/>
      <c r="M154" s="68"/>
      <c r="N154" s="61"/>
      <c r="O154" s="67"/>
      <c r="P154" s="67"/>
      <c r="Q154" s="61"/>
      <c r="R154" s="68"/>
      <c r="S154" s="61"/>
      <c r="T154" s="67"/>
      <c r="U154" s="67"/>
      <c r="V154" s="61"/>
      <c r="W154" s="68"/>
      <c r="X154" s="61"/>
      <c r="Y154" s="67"/>
      <c r="Z154" s="67"/>
      <c r="AA154" s="61"/>
      <c r="AB154" s="68"/>
      <c r="AC154" s="61"/>
      <c r="AD154" s="67"/>
      <c r="AE154" s="67"/>
      <c r="AF154" s="61"/>
      <c r="AG154" s="68"/>
      <c r="AH154" s="61"/>
      <c r="AI154" s="67"/>
      <c r="AJ154" s="67"/>
      <c r="AK154" s="61"/>
      <c r="AL154" s="68"/>
      <c r="AM154" s="61"/>
      <c r="AN154" s="67"/>
      <c r="AO154" s="67"/>
      <c r="AP154" s="61"/>
      <c r="AQ154" s="68"/>
      <c r="AR154" s="61"/>
      <c r="AS154" s="67"/>
      <c r="AT154" s="67"/>
      <c r="AU154" s="61"/>
      <c r="AV154" s="68"/>
      <c r="AW154" s="61"/>
      <c r="AX154" s="67"/>
      <c r="AY154" s="67"/>
      <c r="AZ154" s="61"/>
      <c r="BA154" s="68"/>
      <c r="BB154" s="61"/>
      <c r="BC154" s="67"/>
      <c r="BD154" s="67"/>
      <c r="BE154" s="61"/>
      <c r="BF154" s="68"/>
      <c r="BG154" s="61"/>
      <c r="BH154" s="67"/>
      <c r="BI154" s="67"/>
      <c r="BJ154" s="61"/>
      <c r="BK154" s="68"/>
      <c r="BL154" s="61"/>
      <c r="BM154" s="67"/>
      <c r="BN154" s="67"/>
      <c r="BO154" s="61"/>
      <c r="BP154" s="68"/>
      <c r="BQ154" s="61"/>
      <c r="BR154" s="67"/>
      <c r="BS154" s="67"/>
      <c r="BT154" s="61"/>
      <c r="BU154" s="68"/>
      <c r="BV154" s="61"/>
      <c r="BW154" s="67"/>
      <c r="BX154" s="67"/>
      <c r="BY154" s="61"/>
      <c r="BZ154" s="68"/>
      <c r="CA154" s="61"/>
      <c r="CB154" s="67"/>
      <c r="CC154" s="67"/>
      <c r="CD154" s="61"/>
      <c r="CE154" s="68"/>
      <c r="CF154" s="61"/>
      <c r="CG154" s="67"/>
      <c r="CH154" s="67"/>
      <c r="CI154" s="61"/>
      <c r="CJ154" s="68"/>
      <c r="CK154" s="61"/>
      <c r="CL154" s="67"/>
      <c r="CM154" s="67"/>
      <c r="CN154" s="61"/>
      <c r="CO154" s="68"/>
      <c r="CP154" s="61"/>
      <c r="CQ154" s="67"/>
      <c r="CR154" s="67"/>
      <c r="CS154" s="61"/>
      <c r="CT154" s="68"/>
      <c r="CU154" s="61"/>
      <c r="CV154" s="67"/>
      <c r="CW154" s="67"/>
      <c r="CX154" s="61"/>
      <c r="CY154" s="68"/>
      <c r="CZ154" s="61"/>
      <c r="DA154" s="67"/>
      <c r="DB154" s="67"/>
      <c r="DC154" s="61"/>
      <c r="DD154" s="68"/>
      <c r="DE154" s="61"/>
      <c r="DF154" s="67"/>
      <c r="DG154" s="67"/>
      <c r="DH154" s="61"/>
      <c r="DI154" s="68"/>
      <c r="DJ154" s="61"/>
      <c r="DK154" s="67"/>
      <c r="DL154" s="67"/>
      <c r="DM154" s="61"/>
      <c r="DN154" s="68"/>
      <c r="DO154" s="61"/>
      <c r="DP154" s="67"/>
      <c r="DQ154" s="67"/>
      <c r="DR154" s="61"/>
      <c r="DS154" s="68"/>
      <c r="DT154" s="61"/>
      <c r="DU154" s="67"/>
      <c r="DV154" s="67"/>
      <c r="DW154" s="61"/>
      <c r="DX154" s="68"/>
      <c r="DY154" s="61"/>
      <c r="DZ154" s="67"/>
      <c r="EA154" s="67"/>
      <c r="EB154" s="61"/>
      <c r="EC154" s="68"/>
      <c r="ED154" s="61"/>
      <c r="EE154" s="67"/>
      <c r="EF154" s="67"/>
      <c r="EG154" s="61"/>
      <c r="EH154" s="68"/>
      <c r="EI154" s="61"/>
      <c r="EJ154" s="67"/>
      <c r="EK154" s="67"/>
      <c r="EL154" s="61"/>
      <c r="EM154" s="68"/>
      <c r="EN154" s="61"/>
      <c r="EO154" s="67"/>
      <c r="EP154" s="67"/>
      <c r="EQ154" s="61"/>
      <c r="ER154" s="68"/>
      <c r="ES154" s="61"/>
      <c r="ET154" s="67"/>
      <c r="EU154" s="67"/>
      <c r="EV154" s="61"/>
      <c r="EW154" s="68"/>
      <c r="EX154" s="61"/>
      <c r="EY154" s="67"/>
      <c r="EZ154" s="67"/>
      <c r="FA154" s="61"/>
      <c r="FB154" s="68"/>
      <c r="FC154" s="61"/>
      <c r="FD154" s="67"/>
      <c r="FE154" s="67"/>
      <c r="FF154" s="61"/>
      <c r="FG154" s="68"/>
      <c r="FH154" s="61"/>
      <c r="FI154" s="67"/>
      <c r="FJ154" s="67"/>
      <c r="FK154" s="61"/>
      <c r="FL154" s="68"/>
      <c r="FM154" s="61"/>
      <c r="FN154" s="67"/>
      <c r="FO154" s="67"/>
      <c r="FP154" s="61"/>
      <c r="FQ154" s="68"/>
      <c r="FR154" s="61"/>
      <c r="FS154" s="67"/>
      <c r="FT154" s="67"/>
      <c r="FU154" s="61"/>
      <c r="FV154" s="68"/>
      <c r="FW154" s="61"/>
      <c r="FX154" s="67"/>
      <c r="FY154" s="67"/>
      <c r="FZ154" s="61"/>
      <c r="GA154" s="68"/>
      <c r="GB154" s="61"/>
      <c r="GC154" s="67"/>
      <c r="GD154" s="67"/>
      <c r="GE154" s="61"/>
      <c r="GF154" s="68"/>
      <c r="GG154" s="61"/>
      <c r="GH154" s="67"/>
      <c r="GI154" s="67"/>
      <c r="GJ154" s="61"/>
      <c r="GK154" s="68"/>
      <c r="GL154" s="61"/>
      <c r="GM154" s="67"/>
      <c r="GN154" s="67"/>
      <c r="GO154" s="61"/>
      <c r="GP154" s="68"/>
      <c r="GQ154" s="61"/>
      <c r="GR154" s="67"/>
      <c r="GS154" s="67"/>
      <c r="GT154" s="61"/>
      <c r="GU154" s="68"/>
      <c r="GV154" s="61"/>
      <c r="GW154" s="67"/>
      <c r="GX154" s="67"/>
      <c r="GY154" s="61"/>
      <c r="GZ154" s="68"/>
      <c r="HA154" s="61"/>
      <c r="HB154" s="67"/>
      <c r="HC154" s="67"/>
      <c r="HD154" s="61"/>
      <c r="HE154" s="68"/>
      <c r="HF154" s="61"/>
      <c r="HG154" s="67"/>
      <c r="HH154" s="67"/>
      <c r="HI154" s="61"/>
      <c r="HJ154" s="68"/>
      <c r="HK154" s="61"/>
      <c r="HL154" s="67"/>
      <c r="HM154" s="67"/>
      <c r="HN154" s="61"/>
      <c r="HO154" s="68"/>
      <c r="HP154" s="61"/>
      <c r="HQ154" s="67"/>
      <c r="HR154" s="67"/>
      <c r="HS154" s="61"/>
      <c r="HT154" s="68"/>
      <c r="HU154" s="61"/>
      <c r="HV154" s="67"/>
      <c r="HW154" s="67"/>
      <c r="HX154" s="61"/>
      <c r="HY154" s="68"/>
      <c r="HZ154" s="61"/>
      <c r="IA154" s="67"/>
      <c r="IB154" s="67"/>
      <c r="IC154" s="61"/>
      <c r="ID154" s="68"/>
      <c r="IE154" s="61"/>
      <c r="IF154" s="67"/>
      <c r="IG154" s="67"/>
      <c r="IH154" s="61"/>
      <c r="II154" s="61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62"/>
      <c r="JA154" s="62"/>
      <c r="JB154" s="62"/>
      <c r="JC154" s="62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62"/>
      <c r="JW154" s="62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62"/>
      <c r="KI154" s="62"/>
      <c r="KJ154" s="62"/>
      <c r="KK154" s="62"/>
      <c r="KL154" s="62"/>
      <c r="KM154" s="62"/>
      <c r="KN154" s="62"/>
      <c r="KO154" s="62"/>
      <c r="KP154" s="62"/>
      <c r="KQ154" s="62"/>
      <c r="KR154" s="62"/>
      <c r="KS154" s="62"/>
      <c r="KT154" s="62"/>
      <c r="KU154" s="62"/>
      <c r="KV154" s="62"/>
      <c r="KW154" s="62"/>
      <c r="KX154" s="62"/>
      <c r="KY154" s="62"/>
      <c r="KZ154" s="62"/>
      <c r="LA154" s="62"/>
      <c r="LB154" s="62"/>
      <c r="LC154" s="62"/>
      <c r="LD154" s="62"/>
      <c r="LE154" s="62"/>
      <c r="LF154" s="62"/>
      <c r="LG154" s="62"/>
      <c r="LH154" s="62"/>
      <c r="LI154" s="62"/>
      <c r="LJ154" s="62"/>
      <c r="LK154" s="62"/>
      <c r="LL154" s="62"/>
      <c r="LM154" s="62"/>
      <c r="LN154" s="62"/>
      <c r="LO154" s="62"/>
      <c r="LP154" s="62"/>
      <c r="LQ154" s="62"/>
      <c r="LR154" s="62"/>
      <c r="LS154" s="62"/>
      <c r="LT154" s="62"/>
      <c r="LU154" s="62"/>
      <c r="LV154" s="62"/>
      <c r="LW154" s="62"/>
      <c r="LX154" s="62"/>
      <c r="LY154" s="62"/>
      <c r="LZ154" s="62"/>
      <c r="MA154" s="62"/>
      <c r="MB154" s="62"/>
      <c r="MC154" s="62"/>
      <c r="MD154" s="62"/>
      <c r="ME154" s="62"/>
      <c r="MF154" s="62"/>
      <c r="MG154" s="62"/>
      <c r="MH154" s="62"/>
      <c r="MI154" s="62"/>
      <c r="MJ154" s="62"/>
      <c r="MK154" s="62"/>
      <c r="ML154" s="62"/>
      <c r="MM154" s="62"/>
      <c r="MN154" s="62"/>
      <c r="MO154" s="62"/>
      <c r="MP154" s="62"/>
      <c r="MQ154" s="62"/>
      <c r="MR154" s="62"/>
      <c r="MS154" s="62"/>
      <c r="MT154" s="62"/>
      <c r="MU154" s="62"/>
      <c r="MV154" s="62"/>
      <c r="MW154" s="62"/>
      <c r="MX154" s="62"/>
      <c r="MY154" s="62"/>
      <c r="MZ154" s="62"/>
      <c r="NA154" s="62"/>
      <c r="NB154" s="62"/>
      <c r="NC154" s="62"/>
      <c r="ND154" s="62"/>
      <c r="NE154" s="62"/>
      <c r="NF154" s="62"/>
      <c r="NG154" s="62"/>
      <c r="NH154" s="62"/>
      <c r="NI154" s="62"/>
      <c r="NJ154" s="62"/>
      <c r="NK154" s="62"/>
      <c r="NL154" s="62"/>
      <c r="NM154" s="62"/>
      <c r="NN154" s="62"/>
      <c r="NO154" s="62"/>
      <c r="NP154" s="62"/>
      <c r="NQ154" s="62"/>
      <c r="NR154" s="62"/>
      <c r="NS154" s="62"/>
      <c r="NT154" s="62"/>
      <c r="NU154" s="62"/>
      <c r="NV154" s="62"/>
      <c r="NW154" s="62"/>
      <c r="NX154" s="62"/>
      <c r="NY154" s="62"/>
      <c r="NZ154" s="62"/>
      <c r="OA154" s="62"/>
      <c r="OB154" s="62"/>
      <c r="OC154" s="62"/>
      <c r="OD154" s="62"/>
      <c r="OE154" s="62"/>
      <c r="OF154" s="62"/>
      <c r="OG154" s="62"/>
      <c r="OH154" s="62"/>
      <c r="OI154" s="62"/>
      <c r="OJ154" s="62"/>
      <c r="OK154" s="62"/>
      <c r="OL154" s="62"/>
      <c r="OM154" s="62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62"/>
      <c r="PG154" s="62"/>
      <c r="PH154" s="62"/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62"/>
      <c r="PW154" s="62"/>
      <c r="PX154" s="62"/>
      <c r="PY154" s="62"/>
      <c r="PZ154" s="62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/>
      <c r="QL154" s="62"/>
      <c r="QM154" s="62"/>
      <c r="QN154" s="62"/>
      <c r="QO154" s="62"/>
      <c r="QP154" s="62"/>
      <c r="QQ154" s="62"/>
      <c r="QR154" s="62"/>
      <c r="QS154" s="62"/>
      <c r="QT154" s="62"/>
      <c r="QU154" s="62"/>
      <c r="QV154" s="62"/>
      <c r="QW154" s="62"/>
      <c r="QX154" s="62"/>
      <c r="QY154" s="62"/>
      <c r="QZ154" s="62"/>
      <c r="RA154" s="62"/>
      <c r="RB154" s="62"/>
      <c r="RC154" s="62"/>
      <c r="RD154" s="62"/>
      <c r="RE154" s="62"/>
      <c r="RF154" s="62"/>
      <c r="RG154" s="62"/>
      <c r="RH154" s="62"/>
      <c r="RI154" s="62"/>
      <c r="RJ154" s="62"/>
      <c r="RK154" s="62"/>
      <c r="RL154" s="62"/>
      <c r="RM154" s="62"/>
      <c r="RN154" s="62"/>
      <c r="RO154" s="62"/>
      <c r="RP154" s="62"/>
      <c r="RQ154" s="62"/>
      <c r="RR154" s="62"/>
      <c r="RS154" s="62"/>
      <c r="RT154" s="62"/>
      <c r="RU154" s="62"/>
      <c r="RV154" s="62"/>
      <c r="RW154" s="62"/>
      <c r="RX154" s="62"/>
      <c r="RY154" s="62"/>
      <c r="RZ154" s="62"/>
      <c r="SA154" s="62"/>
      <c r="SB154" s="62"/>
      <c r="SC154" s="62"/>
      <c r="SD154" s="62"/>
      <c r="SE154" s="62"/>
      <c r="SF154" s="62"/>
      <c r="SG154" s="62"/>
      <c r="SH154" s="62"/>
      <c r="SI154" s="62"/>
      <c r="SJ154" s="62"/>
      <c r="SK154" s="62"/>
      <c r="SL154" s="62"/>
      <c r="SM154" s="62"/>
      <c r="SN154" s="62"/>
      <c r="SO154" s="62"/>
      <c r="SP154" s="62"/>
      <c r="SQ154" s="62"/>
      <c r="SR154" s="62"/>
      <c r="SS154" s="62"/>
      <c r="ST154" s="62"/>
      <c r="SU154" s="62"/>
      <c r="SV154" s="62"/>
      <c r="SW154" s="62"/>
      <c r="SX154" s="62"/>
      <c r="SY154" s="62"/>
      <c r="SZ154" s="62"/>
      <c r="TA154" s="62"/>
      <c r="TB154" s="62"/>
      <c r="TC154" s="62"/>
      <c r="TD154" s="62"/>
      <c r="TE154" s="62"/>
      <c r="TF154" s="62"/>
      <c r="TG154" s="62"/>
      <c r="TH154" s="62"/>
      <c r="TI154" s="62"/>
      <c r="TJ154" s="62"/>
      <c r="TK154" s="62"/>
      <c r="TL154" s="62"/>
      <c r="TM154" s="62"/>
      <c r="TN154" s="62"/>
      <c r="TO154" s="62"/>
      <c r="TP154" s="62"/>
      <c r="TQ154" s="62"/>
      <c r="TR154" s="62"/>
      <c r="TS154" s="62"/>
      <c r="TT154" s="62"/>
      <c r="TU154" s="62"/>
      <c r="TV154" s="62"/>
      <c r="TW154" s="62"/>
      <c r="TX154" s="62"/>
      <c r="TY154" s="62"/>
      <c r="TZ154" s="62"/>
      <c r="UA154" s="62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62"/>
      <c r="UM154" s="62"/>
      <c r="UN154" s="62"/>
      <c r="UO154" s="62"/>
      <c r="UP154" s="62"/>
      <c r="UQ154" s="62"/>
      <c r="UR154" s="62"/>
      <c r="US154" s="62"/>
      <c r="UT154" s="62"/>
      <c r="UU154" s="62"/>
      <c r="UV154" s="62"/>
      <c r="UW154" s="62"/>
      <c r="UX154" s="62"/>
      <c r="UY154" s="62"/>
      <c r="UZ154" s="62"/>
      <c r="VA154" s="62"/>
      <c r="VB154" s="62"/>
      <c r="VC154" s="62"/>
      <c r="VD154" s="62"/>
      <c r="VE154" s="62"/>
      <c r="VF154" s="62"/>
      <c r="VG154" s="62"/>
      <c r="VH154" s="62"/>
      <c r="VI154" s="62"/>
      <c r="VJ154" s="62"/>
      <c r="VK154" s="62"/>
      <c r="VL154" s="62"/>
      <c r="VM154" s="62"/>
      <c r="VN154" s="62"/>
      <c r="VO154" s="62"/>
      <c r="VP154" s="62"/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62"/>
      <c r="WH154" s="62"/>
      <c r="WI154" s="62"/>
      <c r="WJ154" s="62"/>
      <c r="WK154" s="62"/>
      <c r="WL154" s="62"/>
      <c r="WM154" s="62"/>
      <c r="WN154" s="62"/>
      <c r="WO154" s="62"/>
      <c r="WP154" s="62"/>
      <c r="WQ154" s="62"/>
      <c r="WR154" s="62"/>
      <c r="WS154" s="62"/>
      <c r="WT154" s="62"/>
      <c r="WU154" s="62"/>
      <c r="WV154" s="62"/>
      <c r="WW154" s="62"/>
      <c r="WX154" s="62"/>
      <c r="WY154" s="62"/>
      <c r="WZ154" s="62"/>
      <c r="XA154" s="62"/>
      <c r="XB154" s="62"/>
      <c r="XC154" s="62"/>
      <c r="XD154" s="62"/>
      <c r="XE154" s="62"/>
      <c r="XF154" s="62"/>
      <c r="XG154" s="62"/>
      <c r="XH154" s="62"/>
      <c r="XI154" s="62"/>
      <c r="XJ154" s="62"/>
      <c r="XK154" s="62"/>
      <c r="XL154" s="62"/>
      <c r="XM154" s="62"/>
      <c r="XN154" s="62"/>
      <c r="XO154" s="62"/>
      <c r="XP154" s="62"/>
      <c r="XQ154" s="62"/>
      <c r="XR154" s="62"/>
      <c r="XS154" s="62"/>
      <c r="XT154" s="62"/>
      <c r="XU154" s="62"/>
      <c r="XV154" s="62"/>
      <c r="XW154" s="62"/>
      <c r="XX154" s="62"/>
      <c r="XY154" s="62"/>
      <c r="XZ154" s="62"/>
      <c r="YA154" s="62"/>
      <c r="YB154" s="62"/>
      <c r="YC154" s="62"/>
      <c r="YD154" s="62"/>
      <c r="YE154" s="62"/>
      <c r="YF154" s="62"/>
      <c r="YG154" s="62"/>
      <c r="YH154" s="62"/>
      <c r="YI154" s="62"/>
      <c r="YJ154" s="62"/>
      <c r="YK154" s="62"/>
      <c r="YL154" s="62"/>
      <c r="YM154" s="62"/>
      <c r="YN154" s="62"/>
      <c r="YO154" s="62"/>
      <c r="YP154" s="62"/>
      <c r="YQ154" s="62"/>
      <c r="YR154" s="62"/>
      <c r="YS154" s="62"/>
      <c r="YT154" s="62"/>
      <c r="YU154" s="62"/>
      <c r="YV154" s="62"/>
      <c r="YW154" s="62"/>
      <c r="YX154" s="62"/>
      <c r="YY154" s="62"/>
      <c r="YZ154" s="62"/>
      <c r="ZA154" s="62"/>
      <c r="ZB154" s="62"/>
      <c r="ZC154" s="62"/>
      <c r="ZD154" s="62"/>
      <c r="ZE154" s="62"/>
      <c r="ZF154" s="62"/>
      <c r="ZG154" s="62"/>
      <c r="ZH154" s="62"/>
      <c r="ZI154" s="62"/>
      <c r="ZJ154" s="62"/>
      <c r="ZK154" s="62"/>
      <c r="ZL154" s="62"/>
      <c r="ZM154" s="62"/>
      <c r="ZN154" s="62"/>
      <c r="ZO154" s="62"/>
      <c r="ZP154" s="62"/>
      <c r="ZQ154" s="62"/>
      <c r="ZR154" s="62"/>
      <c r="ZS154" s="62"/>
      <c r="ZT154" s="62"/>
      <c r="ZU154" s="62"/>
      <c r="ZV154" s="62"/>
      <c r="ZW154" s="62"/>
      <c r="ZX154" s="62"/>
      <c r="ZY154" s="62"/>
      <c r="ZZ154" s="62"/>
      <c r="AAA154" s="62"/>
      <c r="AAB154" s="62"/>
      <c r="AAC154" s="62"/>
      <c r="AAD154" s="62"/>
      <c r="AAE154" s="62"/>
      <c r="AAF154" s="62"/>
      <c r="AAG154" s="62"/>
      <c r="AAH154" s="62"/>
      <c r="AAI154" s="62"/>
      <c r="AAJ154" s="62"/>
      <c r="AAK154" s="62"/>
      <c r="AAL154" s="62"/>
      <c r="AAM154" s="62"/>
      <c r="AAN154" s="62"/>
      <c r="AAO154" s="62"/>
      <c r="AAP154" s="62"/>
      <c r="AAQ154" s="62"/>
      <c r="AAR154" s="62"/>
      <c r="AAS154" s="62"/>
      <c r="AAT154" s="62"/>
      <c r="AAU154" s="62"/>
      <c r="AAV154" s="62"/>
      <c r="AAW154" s="62"/>
      <c r="AAX154" s="62"/>
      <c r="AAY154" s="62"/>
      <c r="AAZ154" s="62"/>
      <c r="ABA154" s="62"/>
      <c r="ABB154" s="62"/>
      <c r="ABC154" s="62"/>
      <c r="ABD154" s="62"/>
      <c r="ABE154" s="62"/>
      <c r="ABF154" s="62"/>
      <c r="ABG154" s="62"/>
      <c r="ABH154" s="62"/>
      <c r="ABI154" s="62"/>
      <c r="ABJ154" s="62"/>
      <c r="ABK154" s="62"/>
      <c r="ABL154" s="62"/>
      <c r="ABM154" s="62"/>
      <c r="ABN154" s="62"/>
      <c r="ABO154" s="62"/>
      <c r="ABP154" s="62"/>
      <c r="ABQ154" s="62"/>
      <c r="ABR154" s="62"/>
      <c r="ABS154" s="62"/>
      <c r="ABT154" s="62"/>
      <c r="ABU154" s="62"/>
      <c r="ABV154" s="62"/>
      <c r="ABW154" s="62"/>
      <c r="ABX154" s="62"/>
      <c r="ABY154" s="62"/>
      <c r="ABZ154" s="62"/>
      <c r="ACA154" s="62"/>
      <c r="ACB154" s="62"/>
      <c r="ACC154" s="62"/>
      <c r="ACD154" s="62"/>
      <c r="ACE154" s="62"/>
      <c r="ACF154" s="62"/>
      <c r="ACG154" s="62"/>
      <c r="ACH154" s="62"/>
      <c r="ACI154" s="62"/>
      <c r="ACJ154" s="62"/>
      <c r="ACK154" s="62"/>
      <c r="ACL154" s="62"/>
      <c r="ACM154" s="62"/>
      <c r="ACN154" s="62"/>
      <c r="ACO154" s="62"/>
      <c r="ACP154" s="62"/>
      <c r="ACQ154" s="62"/>
      <c r="ACR154" s="62"/>
      <c r="ACS154" s="62"/>
      <c r="ACT154" s="62"/>
      <c r="ACU154" s="62"/>
      <c r="ACV154" s="62"/>
      <c r="ACW154" s="62"/>
      <c r="ACX154" s="62"/>
      <c r="ACY154" s="62"/>
      <c r="ACZ154" s="62"/>
      <c r="ADA154" s="62"/>
      <c r="ADB154" s="62"/>
      <c r="ADC154" s="62"/>
      <c r="ADD154" s="62"/>
      <c r="ADE154" s="62"/>
      <c r="ADF154" s="62"/>
      <c r="ADG154" s="62"/>
      <c r="ADH154" s="62"/>
      <c r="ADI154" s="62"/>
      <c r="ADJ154" s="62"/>
      <c r="ADK154" s="62"/>
      <c r="ADL154" s="62"/>
      <c r="ADM154" s="62"/>
      <c r="ADN154" s="62"/>
      <c r="ADO154" s="62"/>
      <c r="ADP154" s="62"/>
      <c r="ADQ154" s="62"/>
      <c r="ADR154" s="62"/>
      <c r="ADS154" s="62"/>
      <c r="ADT154" s="62"/>
      <c r="ADU154" s="62"/>
      <c r="ADV154" s="62"/>
      <c r="ADW154" s="62"/>
      <c r="ADX154" s="62"/>
      <c r="ADY154" s="62"/>
      <c r="ADZ154" s="62"/>
      <c r="AEA154" s="62"/>
      <c r="AEB154" s="62"/>
      <c r="AEC154" s="62"/>
      <c r="AED154" s="62"/>
      <c r="AEE154" s="62"/>
      <c r="AEF154" s="62"/>
      <c r="AEG154" s="62"/>
      <c r="AEH154" s="62"/>
      <c r="AEI154" s="62"/>
      <c r="AEJ154" s="62"/>
      <c r="AEK154" s="62"/>
      <c r="AEL154" s="62"/>
      <c r="AEM154" s="62"/>
      <c r="AEN154" s="62"/>
      <c r="AEO154" s="62"/>
      <c r="AEP154" s="62"/>
      <c r="AEQ154" s="62"/>
      <c r="AER154" s="62"/>
      <c r="AES154" s="62"/>
      <c r="AET154" s="62"/>
      <c r="AEU154" s="62"/>
      <c r="AEV154" s="62"/>
      <c r="AEW154" s="62"/>
      <c r="AEX154" s="62"/>
      <c r="AEY154" s="62"/>
      <c r="AEZ154" s="62"/>
      <c r="AFA154" s="62"/>
      <c r="AFB154" s="62"/>
      <c r="AFC154" s="62"/>
      <c r="AFD154" s="62"/>
      <c r="AFE154" s="62"/>
      <c r="AFF154" s="62"/>
      <c r="AFG154" s="62"/>
      <c r="AFH154" s="62"/>
      <c r="AFI154" s="62"/>
      <c r="AFJ154" s="62"/>
      <c r="AFK154" s="62"/>
      <c r="AFL154" s="62"/>
      <c r="AFM154" s="62"/>
      <c r="AFN154" s="62"/>
      <c r="AFO154" s="62"/>
      <c r="AFP154" s="62"/>
      <c r="AFQ154" s="62"/>
      <c r="AFR154" s="62"/>
      <c r="AFS154" s="62"/>
      <c r="AFT154" s="62"/>
      <c r="AFU154" s="62"/>
      <c r="AFV154" s="62"/>
      <c r="AFW154" s="62"/>
      <c r="AFX154" s="62"/>
      <c r="AFY154" s="62"/>
      <c r="AFZ154" s="62"/>
      <c r="AGA154" s="62"/>
      <c r="AGB154" s="62"/>
      <c r="AGC154" s="62"/>
      <c r="AGD154" s="62"/>
      <c r="AGE154" s="62"/>
      <c r="AGF154" s="62"/>
      <c r="AGG154" s="62"/>
      <c r="AGH154" s="62"/>
      <c r="AGI154" s="62"/>
      <c r="AGJ154" s="62"/>
      <c r="AGK154" s="62"/>
      <c r="AGL154" s="62"/>
      <c r="AGM154" s="62"/>
      <c r="AGN154" s="62"/>
      <c r="AGO154" s="62"/>
      <c r="AGP154" s="62"/>
      <c r="AGQ154" s="62"/>
      <c r="AGR154" s="62"/>
      <c r="AGS154" s="62"/>
      <c r="AGT154" s="62"/>
      <c r="AGU154" s="62"/>
      <c r="AGV154" s="62"/>
      <c r="AGW154" s="62"/>
      <c r="AGX154" s="62"/>
      <c r="AGY154" s="62"/>
      <c r="AGZ154" s="62"/>
      <c r="AHA154" s="62"/>
      <c r="AHB154" s="62"/>
      <c r="AHC154" s="62"/>
      <c r="AHD154" s="62"/>
      <c r="AHE154" s="62"/>
      <c r="AHF154" s="62"/>
      <c r="AHG154" s="62"/>
      <c r="AHH154" s="62"/>
      <c r="AHI154" s="62"/>
      <c r="AHJ154" s="62"/>
      <c r="AHK154" s="62"/>
      <c r="AHL154" s="62"/>
      <c r="AHM154" s="62"/>
      <c r="AHN154" s="62"/>
      <c r="AHO154" s="62"/>
      <c r="AHP154" s="62"/>
      <c r="AHQ154" s="62"/>
      <c r="AHR154" s="62"/>
      <c r="AHS154" s="62"/>
      <c r="AHT154" s="62"/>
      <c r="AHU154" s="62"/>
      <c r="AHV154" s="62"/>
      <c r="AHW154" s="62"/>
      <c r="AHX154" s="62"/>
      <c r="AHY154" s="62"/>
      <c r="AHZ154" s="62"/>
      <c r="AIA154" s="62"/>
      <c r="AIB154" s="62"/>
      <c r="AIC154" s="62"/>
      <c r="AID154" s="62"/>
      <c r="AIE154" s="62"/>
      <c r="AIF154" s="62"/>
      <c r="AIG154" s="62"/>
      <c r="AIH154" s="62"/>
      <c r="AII154" s="62"/>
      <c r="AIJ154" s="62"/>
      <c r="AIK154" s="62"/>
      <c r="AIL154" s="62"/>
      <c r="AIM154" s="62"/>
      <c r="AIN154" s="62"/>
      <c r="AIO154" s="62"/>
      <c r="AIP154" s="62"/>
      <c r="AIQ154" s="62"/>
      <c r="AIR154" s="62"/>
      <c r="AIS154" s="62"/>
      <c r="AIT154" s="62"/>
      <c r="AIU154" s="62"/>
      <c r="AIV154" s="62"/>
      <c r="AIW154" s="62"/>
      <c r="AIX154" s="62"/>
      <c r="AIY154" s="62"/>
      <c r="AIZ154" s="62"/>
      <c r="AJA154" s="62"/>
      <c r="AJB154" s="62"/>
      <c r="AJC154" s="62"/>
      <c r="AJD154" s="62"/>
      <c r="AJE154" s="62"/>
      <c r="AJF154" s="62"/>
      <c r="AJG154" s="62"/>
      <c r="AJH154" s="62"/>
      <c r="AJI154" s="62"/>
      <c r="AJJ154" s="62"/>
      <c r="AJK154" s="62"/>
      <c r="AJL154" s="62"/>
      <c r="AJM154" s="62"/>
      <c r="AJN154" s="62"/>
      <c r="AJO154" s="62"/>
      <c r="AJP154" s="62"/>
      <c r="AJQ154" s="62"/>
      <c r="AJR154" s="62"/>
      <c r="AJS154" s="62"/>
      <c r="AJT154" s="62"/>
      <c r="AJU154" s="62"/>
      <c r="AJV154" s="62"/>
      <c r="AJW154" s="62"/>
      <c r="AJX154" s="62"/>
      <c r="AJY154" s="62"/>
      <c r="AJZ154" s="62"/>
      <c r="AKA154" s="62"/>
      <c r="AKB154" s="62"/>
      <c r="AKC154" s="62"/>
      <c r="AKD154" s="62"/>
      <c r="AKE154" s="62"/>
      <c r="AKF154" s="62"/>
      <c r="AKG154" s="62"/>
      <c r="AKH154" s="62"/>
      <c r="AKI154" s="62"/>
      <c r="AKJ154" s="62"/>
      <c r="AKK154" s="62"/>
      <c r="AKL154" s="62"/>
      <c r="AKM154" s="62"/>
      <c r="AKN154" s="62"/>
      <c r="AKO154" s="62"/>
      <c r="AKP154" s="62"/>
      <c r="AKQ154" s="62"/>
      <c r="AKR154" s="62"/>
      <c r="AKS154" s="62"/>
      <c r="AKT154" s="62"/>
      <c r="AKU154" s="62"/>
      <c r="AKV154" s="62"/>
      <c r="AKW154" s="62"/>
      <c r="AKX154" s="62"/>
      <c r="AKY154" s="62"/>
      <c r="AKZ154" s="62"/>
      <c r="ALA154" s="62"/>
      <c r="ALB154" s="62"/>
      <c r="ALC154" s="62"/>
      <c r="ALD154" s="62"/>
      <c r="ALE154" s="62"/>
      <c r="ALF154" s="62"/>
      <c r="ALG154" s="62"/>
      <c r="ALH154" s="62"/>
      <c r="ALI154" s="62"/>
      <c r="ALJ154" s="62"/>
      <c r="ALK154" s="62"/>
      <c r="ALL154" s="62"/>
      <c r="ALM154" s="62"/>
      <c r="ALN154" s="62"/>
      <c r="ALO154" s="62"/>
      <c r="ALP154" s="62"/>
      <c r="ALQ154" s="62"/>
      <c r="ALR154" s="62"/>
      <c r="ALS154" s="62"/>
      <c r="ALT154" s="62"/>
      <c r="ALU154" s="62"/>
      <c r="ALV154" s="62"/>
      <c r="ALW154" s="62"/>
      <c r="ALX154" s="62"/>
      <c r="ALY154" s="62"/>
      <c r="ALZ154" s="62"/>
      <c r="AMA154" s="62"/>
      <c r="AMB154" s="62"/>
      <c r="AMC154" s="62"/>
      <c r="AMD154" s="62"/>
      <c r="AME154" s="62"/>
      <c r="AMF154" s="62"/>
      <c r="AMG154" s="62"/>
      <c r="AMH154" s="62"/>
      <c r="AMI154" s="62"/>
      <c r="AMJ154" s="62"/>
      <c r="AMK154" s="62"/>
      <c r="AML154" s="62"/>
      <c r="AMM154" s="62"/>
      <c r="AMN154" s="62"/>
      <c r="AMO154" s="62"/>
      <c r="AMP154" s="62"/>
      <c r="AMQ154" s="62"/>
      <c r="AMR154" s="62"/>
      <c r="AMS154" s="62"/>
      <c r="AMT154" s="62"/>
      <c r="AMU154" s="62"/>
      <c r="AMV154" s="62"/>
      <c r="AMW154" s="62"/>
      <c r="AMX154" s="62"/>
      <c r="AMY154" s="62"/>
      <c r="AMZ154" s="62"/>
      <c r="ANA154" s="62"/>
      <c r="ANB154" s="62"/>
      <c r="ANC154" s="62"/>
      <c r="AND154" s="62"/>
      <c r="ANE154" s="62"/>
      <c r="ANF154" s="62"/>
      <c r="ANG154" s="62"/>
      <c r="ANH154" s="62"/>
      <c r="ANI154" s="62"/>
      <c r="ANJ154" s="62"/>
      <c r="ANK154" s="62"/>
      <c r="ANL154" s="62"/>
      <c r="ANM154" s="62"/>
      <c r="ANN154" s="62"/>
      <c r="ANO154" s="62"/>
      <c r="ANP154" s="62"/>
      <c r="ANQ154" s="62"/>
      <c r="ANR154" s="62"/>
      <c r="ANS154" s="62"/>
      <c r="ANT154" s="62"/>
      <c r="ANU154" s="62"/>
      <c r="ANV154" s="62"/>
      <c r="ANW154" s="62"/>
      <c r="ANX154" s="62"/>
      <c r="ANY154" s="62"/>
      <c r="ANZ154" s="62"/>
      <c r="AOA154" s="62"/>
      <c r="AOB154" s="62"/>
      <c r="AOC154" s="62"/>
      <c r="AOD154" s="62"/>
      <c r="AOE154" s="62"/>
      <c r="AOF154" s="62"/>
      <c r="AOG154" s="62"/>
      <c r="AOH154" s="62"/>
      <c r="AOI154" s="62"/>
      <c r="AOJ154" s="62"/>
      <c r="AOK154" s="62"/>
      <c r="AOL154" s="62"/>
      <c r="AOM154" s="62"/>
      <c r="AON154" s="62"/>
      <c r="AOO154" s="62"/>
      <c r="AOP154" s="62"/>
      <c r="AOQ154" s="62"/>
      <c r="AOR154" s="62"/>
      <c r="AOS154" s="62"/>
      <c r="AOT154" s="62"/>
      <c r="AOU154" s="62"/>
      <c r="AOV154" s="62"/>
      <c r="AOW154" s="62"/>
      <c r="AOX154" s="62"/>
      <c r="AOY154" s="62"/>
      <c r="AOZ154" s="62"/>
      <c r="APA154" s="62"/>
      <c r="APB154" s="62"/>
      <c r="APC154" s="62"/>
      <c r="APD154" s="62"/>
      <c r="APE154" s="62"/>
      <c r="APF154" s="62"/>
      <c r="APG154" s="62"/>
      <c r="APH154" s="62"/>
      <c r="API154" s="62"/>
      <c r="APJ154" s="62"/>
      <c r="APK154" s="62"/>
      <c r="APL154" s="62"/>
      <c r="APM154" s="62"/>
      <c r="APN154" s="62"/>
      <c r="APO154" s="62"/>
      <c r="APP154" s="62"/>
      <c r="APQ154" s="62"/>
      <c r="APR154" s="62"/>
      <c r="APS154" s="62"/>
      <c r="APT154" s="62"/>
      <c r="APU154" s="62"/>
      <c r="APV154" s="62"/>
      <c r="APW154" s="62"/>
      <c r="APX154" s="62"/>
      <c r="APY154" s="62"/>
      <c r="APZ154" s="62"/>
      <c r="AQA154" s="62"/>
      <c r="AQB154" s="62"/>
      <c r="AQC154" s="62"/>
      <c r="AQD154" s="62"/>
      <c r="AQE154" s="62"/>
      <c r="AQF154" s="62"/>
      <c r="AQG154" s="62"/>
      <c r="AQH154" s="62"/>
      <c r="AQI154" s="62"/>
      <c r="AQJ154" s="62"/>
      <c r="AQK154" s="62"/>
      <c r="AQL154" s="62"/>
      <c r="AQM154" s="62"/>
      <c r="AQN154" s="62"/>
      <c r="AQO154" s="62"/>
      <c r="AQP154" s="62"/>
      <c r="AQQ154" s="62"/>
      <c r="AQR154" s="62"/>
      <c r="AQS154" s="62"/>
      <c r="AQT154" s="62"/>
      <c r="AQU154" s="62"/>
      <c r="AQV154" s="62"/>
      <c r="AQW154" s="62"/>
      <c r="AQX154" s="62"/>
      <c r="AQY154" s="62"/>
      <c r="AQZ154" s="62"/>
      <c r="ARA154" s="62"/>
      <c r="ARB154" s="62"/>
      <c r="ARC154" s="62"/>
      <c r="ARD154" s="62"/>
      <c r="ARE154" s="62"/>
      <c r="ARF154" s="62"/>
      <c r="ARG154" s="62"/>
      <c r="ARH154" s="62"/>
      <c r="ARI154" s="62"/>
      <c r="ARJ154" s="62"/>
      <c r="ARK154" s="62"/>
      <c r="ARL154" s="62"/>
      <c r="ARM154" s="62"/>
      <c r="ARN154" s="62"/>
      <c r="ARO154" s="62"/>
      <c r="ARP154" s="62"/>
      <c r="ARQ154" s="62"/>
      <c r="ARR154" s="62"/>
      <c r="ARS154" s="62"/>
      <c r="ART154" s="62"/>
      <c r="ARU154" s="62"/>
      <c r="ARV154" s="62"/>
      <c r="ARW154" s="62"/>
      <c r="ARX154" s="62"/>
      <c r="ARY154" s="62"/>
      <c r="ARZ154" s="62"/>
      <c r="ASA154" s="62"/>
      <c r="ASB154" s="62"/>
      <c r="ASC154" s="62"/>
      <c r="ASD154" s="62"/>
      <c r="ASE154" s="62"/>
      <c r="ASF154" s="62"/>
      <c r="ASG154" s="62"/>
      <c r="ASH154" s="62"/>
      <c r="ASI154" s="62"/>
      <c r="ASJ154" s="62"/>
      <c r="ASK154" s="62"/>
      <c r="ASL154" s="62"/>
      <c r="ASM154" s="62"/>
      <c r="ASN154" s="62"/>
      <c r="ASO154" s="62"/>
      <c r="ASP154" s="62"/>
      <c r="ASQ154" s="62"/>
      <c r="ASR154" s="62"/>
      <c r="ASS154" s="62"/>
      <c r="AST154" s="62"/>
      <c r="ASU154" s="62"/>
      <c r="ASV154" s="62"/>
      <c r="ASW154" s="62"/>
      <c r="ASX154" s="62"/>
      <c r="ASY154" s="62"/>
      <c r="ASZ154" s="62"/>
      <c r="ATA154" s="62"/>
      <c r="ATB154" s="62"/>
      <c r="ATC154" s="62"/>
      <c r="ATD154" s="62"/>
      <c r="ATE154" s="62"/>
      <c r="ATF154" s="62"/>
      <c r="ATG154" s="62"/>
      <c r="ATH154" s="62"/>
      <c r="ATI154" s="62"/>
      <c r="ATJ154" s="62"/>
      <c r="ATK154" s="62"/>
      <c r="ATL154" s="62"/>
      <c r="ATM154" s="62"/>
      <c r="ATN154" s="62"/>
      <c r="ATO154" s="62"/>
      <c r="ATP154" s="62"/>
      <c r="ATQ154" s="62"/>
      <c r="ATR154" s="62"/>
      <c r="ATS154" s="62"/>
      <c r="ATT154" s="62"/>
      <c r="ATU154" s="62"/>
      <c r="ATV154" s="62"/>
      <c r="ATW154" s="62"/>
      <c r="ATX154" s="62"/>
      <c r="ATY154" s="62"/>
      <c r="ATZ154" s="62"/>
      <c r="AUA154" s="62"/>
      <c r="AUB154" s="62"/>
      <c r="AUC154" s="62"/>
      <c r="AUD154" s="62"/>
      <c r="AUE154" s="62"/>
      <c r="AUF154" s="62"/>
      <c r="AUG154" s="62"/>
      <c r="AUH154" s="62"/>
      <c r="AUI154" s="62"/>
      <c r="AUJ154" s="62"/>
      <c r="AUK154" s="62"/>
      <c r="AUL154" s="62"/>
      <c r="AUM154" s="62"/>
      <c r="AUN154" s="62"/>
      <c r="AUO154" s="62"/>
      <c r="AUP154" s="62"/>
      <c r="AUQ154" s="62"/>
      <c r="AUR154" s="62"/>
      <c r="AUS154" s="62"/>
      <c r="AUT154" s="62"/>
      <c r="AUU154" s="62"/>
      <c r="AUV154" s="62"/>
      <c r="AUW154" s="62"/>
      <c r="AUX154" s="62"/>
      <c r="AUY154" s="62"/>
      <c r="AUZ154" s="62"/>
      <c r="AVA154" s="62"/>
      <c r="AVB154" s="62"/>
      <c r="AVC154" s="62"/>
      <c r="AVD154" s="62"/>
      <c r="AVE154" s="62"/>
      <c r="AVF154" s="62"/>
      <c r="AVG154" s="62"/>
      <c r="AVH154" s="62"/>
      <c r="AVI154" s="62"/>
      <c r="AVJ154" s="62"/>
      <c r="AVK154" s="62"/>
      <c r="AVL154" s="62"/>
      <c r="AVM154" s="62"/>
      <c r="AVN154" s="62"/>
      <c r="AVO154" s="62"/>
      <c r="AVP154" s="62"/>
      <c r="AVQ154" s="62"/>
      <c r="AVR154" s="62"/>
      <c r="AVS154" s="62"/>
      <c r="AVT154" s="62"/>
      <c r="AVU154" s="62"/>
      <c r="AVV154" s="62"/>
      <c r="AVW154" s="62"/>
      <c r="AVX154" s="62"/>
      <c r="AVY154" s="62"/>
      <c r="AVZ154" s="62"/>
      <c r="AWA154" s="62"/>
      <c r="AWB154" s="62"/>
      <c r="AWC154" s="62"/>
      <c r="AWD154" s="62"/>
      <c r="AWE154" s="62"/>
      <c r="AWF154" s="62"/>
      <c r="AWG154" s="62"/>
      <c r="AWH154" s="62"/>
      <c r="AWI154" s="62"/>
      <c r="AWJ154" s="62"/>
      <c r="AWK154" s="62"/>
      <c r="AWL154" s="62"/>
      <c r="AWM154" s="62"/>
      <c r="AWN154" s="62"/>
      <c r="AWO154" s="62"/>
      <c r="AWP154" s="62"/>
      <c r="AWQ154" s="62"/>
      <c r="AWR154" s="62"/>
      <c r="AWS154" s="62"/>
      <c r="AWT154" s="62"/>
      <c r="AWU154" s="62"/>
      <c r="AWV154" s="62"/>
      <c r="AWW154" s="62"/>
      <c r="AWX154" s="62"/>
      <c r="AWY154" s="62"/>
      <c r="AWZ154" s="62"/>
      <c r="AXA154" s="62"/>
      <c r="AXB154" s="62"/>
      <c r="AXC154" s="62"/>
      <c r="AXD154" s="62"/>
      <c r="AXE154" s="62"/>
    </row>
    <row r="155" spans="1:1305" s="62" customFormat="1" ht="18" customHeight="1" x14ac:dyDescent="0.3">
      <c r="A155" s="56">
        <v>9781408891957</v>
      </c>
      <c r="B155" s="56">
        <v>3975185</v>
      </c>
      <c r="C155" s="57" t="s">
        <v>293</v>
      </c>
      <c r="D155" s="64">
        <v>13.5</v>
      </c>
      <c r="E155" s="72">
        <v>21400</v>
      </c>
      <c r="F155" s="67"/>
      <c r="G155" s="61"/>
      <c r="H155" s="68"/>
      <c r="I155" s="61"/>
      <c r="J155" s="67"/>
      <c r="K155" s="67"/>
      <c r="L155" s="61"/>
      <c r="M155" s="68"/>
      <c r="N155" s="61"/>
      <c r="O155" s="67"/>
      <c r="P155" s="67"/>
      <c r="Q155" s="61"/>
      <c r="R155" s="68"/>
      <c r="S155" s="61"/>
      <c r="T155" s="67"/>
      <c r="U155" s="67"/>
      <c r="V155" s="61"/>
      <c r="W155" s="68"/>
      <c r="X155" s="61"/>
      <c r="Y155" s="67"/>
      <c r="Z155" s="67"/>
      <c r="AA155" s="61"/>
      <c r="AB155" s="68"/>
      <c r="AC155" s="61"/>
      <c r="AD155" s="67"/>
      <c r="AE155" s="67"/>
      <c r="AF155" s="61"/>
      <c r="AG155" s="68"/>
      <c r="AH155" s="61"/>
      <c r="AI155" s="67"/>
      <c r="AJ155" s="67"/>
      <c r="AK155" s="61"/>
      <c r="AL155" s="68"/>
      <c r="AM155" s="61"/>
      <c r="AN155" s="67"/>
      <c r="AO155" s="67"/>
      <c r="AP155" s="61"/>
      <c r="AQ155" s="68"/>
      <c r="AR155" s="61"/>
      <c r="AS155" s="67"/>
      <c r="AT155" s="67"/>
      <c r="AU155" s="61"/>
      <c r="AV155" s="68"/>
      <c r="AW155" s="61"/>
      <c r="AX155" s="67"/>
      <c r="AY155" s="67"/>
      <c r="AZ155" s="61"/>
      <c r="BA155" s="68"/>
      <c r="BB155" s="61"/>
      <c r="BC155" s="67"/>
      <c r="BD155" s="67"/>
      <c r="BE155" s="61"/>
      <c r="BF155" s="68"/>
      <c r="BG155" s="61"/>
      <c r="BH155" s="67"/>
      <c r="BI155" s="67"/>
      <c r="BJ155" s="61"/>
      <c r="BK155" s="68"/>
      <c r="BL155" s="61"/>
      <c r="BM155" s="67"/>
      <c r="BN155" s="67"/>
      <c r="BO155" s="61"/>
      <c r="BP155" s="68"/>
      <c r="BQ155" s="61"/>
      <c r="BR155" s="67"/>
      <c r="BS155" s="67"/>
      <c r="BT155" s="61"/>
      <c r="BU155" s="68"/>
      <c r="BV155" s="61"/>
      <c r="BW155" s="67"/>
      <c r="BX155" s="67"/>
      <c r="BY155" s="61"/>
      <c r="BZ155" s="68"/>
      <c r="CA155" s="61"/>
      <c r="CB155" s="67"/>
      <c r="CC155" s="67"/>
      <c r="CD155" s="61"/>
      <c r="CE155" s="68"/>
      <c r="CF155" s="61"/>
      <c r="CG155" s="67"/>
      <c r="CH155" s="67"/>
      <c r="CI155" s="61"/>
      <c r="CJ155" s="68"/>
      <c r="CK155" s="61"/>
      <c r="CL155" s="67"/>
      <c r="CM155" s="67"/>
      <c r="CN155" s="61"/>
      <c r="CO155" s="68"/>
      <c r="CP155" s="61"/>
      <c r="CQ155" s="67"/>
      <c r="CR155" s="67"/>
      <c r="CS155" s="61"/>
      <c r="CT155" s="68"/>
      <c r="CU155" s="61"/>
      <c r="CV155" s="67"/>
      <c r="CW155" s="67"/>
      <c r="CX155" s="61"/>
      <c r="CY155" s="68"/>
      <c r="CZ155" s="61"/>
      <c r="DA155" s="67"/>
      <c r="DB155" s="67"/>
      <c r="DC155" s="61"/>
      <c r="DD155" s="68"/>
      <c r="DE155" s="61"/>
      <c r="DF155" s="67"/>
      <c r="DG155" s="67"/>
      <c r="DH155" s="61"/>
      <c r="DI155" s="68"/>
      <c r="DJ155" s="61"/>
      <c r="DK155" s="67"/>
      <c r="DL155" s="67"/>
      <c r="DM155" s="61"/>
      <c r="DN155" s="68"/>
      <c r="DO155" s="61"/>
      <c r="DP155" s="67"/>
      <c r="DQ155" s="67"/>
      <c r="DR155" s="61"/>
      <c r="DS155" s="68"/>
      <c r="DT155" s="61"/>
      <c r="DU155" s="67"/>
      <c r="DV155" s="67"/>
      <c r="DW155" s="61"/>
      <c r="DX155" s="68"/>
      <c r="DY155" s="61"/>
      <c r="DZ155" s="67"/>
      <c r="EA155" s="67"/>
      <c r="EB155" s="61"/>
      <c r="EC155" s="68"/>
      <c r="ED155" s="61"/>
      <c r="EE155" s="67"/>
      <c r="EF155" s="67"/>
      <c r="EG155" s="61"/>
      <c r="EH155" s="68"/>
      <c r="EI155" s="61"/>
      <c r="EJ155" s="67"/>
      <c r="EK155" s="67"/>
      <c r="EL155" s="61"/>
      <c r="EM155" s="68"/>
      <c r="EN155" s="61"/>
      <c r="EO155" s="67"/>
      <c r="EP155" s="67"/>
      <c r="EQ155" s="61"/>
      <c r="ER155" s="68"/>
      <c r="ES155" s="61"/>
      <c r="ET155" s="67"/>
      <c r="EU155" s="67"/>
      <c r="EV155" s="61"/>
      <c r="EW155" s="68"/>
      <c r="EX155" s="61"/>
      <c r="EY155" s="67"/>
      <c r="EZ155" s="67"/>
      <c r="FA155" s="61"/>
      <c r="FB155" s="68"/>
      <c r="FC155" s="61"/>
      <c r="FD155" s="67"/>
      <c r="FE155" s="67"/>
      <c r="FF155" s="61"/>
      <c r="FG155" s="68"/>
      <c r="FH155" s="61"/>
      <c r="FI155" s="67"/>
      <c r="FJ155" s="67"/>
      <c r="FK155" s="61"/>
      <c r="FL155" s="68"/>
      <c r="FM155" s="61"/>
      <c r="FN155" s="67"/>
      <c r="FO155" s="67"/>
      <c r="FP155" s="61"/>
      <c r="FQ155" s="68"/>
      <c r="FR155" s="61"/>
      <c r="FS155" s="67"/>
      <c r="FT155" s="67"/>
      <c r="FU155" s="61"/>
      <c r="FV155" s="68"/>
      <c r="FW155" s="61"/>
      <c r="FX155" s="67"/>
      <c r="FY155" s="67"/>
      <c r="FZ155" s="61"/>
      <c r="GA155" s="68"/>
      <c r="GB155" s="61"/>
      <c r="GC155" s="67"/>
      <c r="GD155" s="67"/>
      <c r="GE155" s="61"/>
      <c r="GF155" s="68"/>
      <c r="GG155" s="61"/>
      <c r="GH155" s="67"/>
      <c r="GI155" s="67"/>
      <c r="GJ155" s="61"/>
      <c r="GK155" s="68"/>
      <c r="GL155" s="61"/>
      <c r="GM155" s="67"/>
      <c r="GN155" s="67"/>
      <c r="GO155" s="61"/>
      <c r="GP155" s="68"/>
      <c r="GQ155" s="61"/>
      <c r="GR155" s="67"/>
      <c r="GS155" s="67"/>
      <c r="GT155" s="61"/>
      <c r="GU155" s="68"/>
      <c r="GV155" s="61"/>
      <c r="GW155" s="67"/>
      <c r="GX155" s="67"/>
      <c r="GY155" s="61"/>
      <c r="GZ155" s="68"/>
      <c r="HA155" s="61"/>
      <c r="HB155" s="67"/>
      <c r="HC155" s="67"/>
      <c r="HD155" s="61"/>
      <c r="HE155" s="68"/>
      <c r="HF155" s="61"/>
      <c r="HG155" s="67"/>
      <c r="HH155" s="67"/>
      <c r="HI155" s="61"/>
      <c r="HJ155" s="68"/>
      <c r="HK155" s="61"/>
      <c r="HL155" s="67"/>
      <c r="HM155" s="67"/>
      <c r="HN155" s="61"/>
      <c r="HO155" s="68"/>
      <c r="HP155" s="61"/>
      <c r="HQ155" s="67"/>
      <c r="HR155" s="67"/>
      <c r="HS155" s="61"/>
      <c r="HT155" s="68"/>
      <c r="HU155" s="61"/>
      <c r="HV155" s="67"/>
      <c r="HW155" s="67"/>
      <c r="HX155" s="61"/>
      <c r="HY155" s="68"/>
      <c r="HZ155" s="61"/>
      <c r="IA155" s="67"/>
      <c r="IB155" s="67"/>
      <c r="IC155" s="61"/>
      <c r="ID155" s="68"/>
      <c r="IE155" s="61"/>
      <c r="IF155" s="67"/>
      <c r="IG155" s="67"/>
      <c r="IH155" s="61"/>
      <c r="II155" s="61"/>
    </row>
    <row r="156" spans="1:1305" s="62" customFormat="1" ht="18" customHeight="1" x14ac:dyDescent="0.3">
      <c r="A156" s="54">
        <v>9780751584189</v>
      </c>
      <c r="B156" s="54">
        <v>2835342</v>
      </c>
      <c r="C156" s="55" t="s">
        <v>531</v>
      </c>
      <c r="D156" s="63">
        <v>21.5</v>
      </c>
      <c r="E156" s="71">
        <v>11200</v>
      </c>
      <c r="F156" s="74"/>
      <c r="G156" s="75"/>
      <c r="H156" s="76"/>
      <c r="I156" s="75"/>
      <c r="J156" s="74"/>
      <c r="K156" s="74"/>
      <c r="L156" s="75"/>
      <c r="M156" s="76"/>
      <c r="N156" s="75"/>
      <c r="O156" s="74"/>
      <c r="P156" s="74"/>
      <c r="Q156" s="75"/>
      <c r="R156" s="76"/>
      <c r="S156" s="75"/>
      <c r="T156" s="74"/>
      <c r="U156" s="74"/>
      <c r="V156" s="75"/>
      <c r="W156" s="76"/>
      <c r="X156" s="75"/>
      <c r="Y156" s="74"/>
      <c r="Z156" s="74"/>
      <c r="AA156" s="75"/>
      <c r="AB156" s="76"/>
      <c r="AC156" s="75"/>
      <c r="AD156" s="74"/>
      <c r="AE156" s="74"/>
      <c r="AF156" s="75"/>
      <c r="AG156" s="76"/>
      <c r="AH156" s="75"/>
      <c r="AI156" s="74"/>
      <c r="AJ156" s="74"/>
      <c r="AK156" s="75"/>
      <c r="AL156" s="76"/>
      <c r="AM156" s="75"/>
      <c r="AN156" s="74"/>
      <c r="AO156" s="74"/>
      <c r="AP156" s="75"/>
      <c r="AQ156" s="76"/>
      <c r="AR156" s="75"/>
      <c r="AS156" s="74"/>
      <c r="AT156" s="74"/>
      <c r="AU156" s="75"/>
      <c r="AV156" s="76"/>
      <c r="AW156" s="75"/>
      <c r="AX156" s="74"/>
      <c r="AY156" s="74"/>
      <c r="AZ156" s="75"/>
      <c r="BA156" s="76"/>
      <c r="BB156" s="75"/>
      <c r="BC156" s="74"/>
      <c r="BD156" s="74"/>
      <c r="BE156" s="75"/>
      <c r="BF156" s="76"/>
      <c r="BG156" s="75"/>
      <c r="BH156" s="74"/>
      <c r="BI156" s="74"/>
      <c r="BJ156" s="75"/>
      <c r="BK156" s="76"/>
      <c r="BL156" s="75"/>
      <c r="BM156" s="74"/>
      <c r="BN156" s="74"/>
      <c r="BO156" s="75"/>
      <c r="BP156" s="76"/>
      <c r="BQ156" s="75"/>
      <c r="BR156" s="74"/>
      <c r="BS156" s="74"/>
      <c r="BT156" s="75"/>
      <c r="BU156" s="76"/>
      <c r="BV156" s="75"/>
      <c r="BW156" s="74"/>
      <c r="BX156" s="74"/>
      <c r="BY156" s="75"/>
      <c r="BZ156" s="76"/>
      <c r="CA156" s="75"/>
      <c r="CB156" s="74"/>
      <c r="CC156" s="74"/>
      <c r="CD156" s="75"/>
      <c r="CE156" s="76"/>
      <c r="CF156" s="75"/>
      <c r="CG156" s="74"/>
      <c r="CH156" s="74"/>
      <c r="CI156" s="75"/>
      <c r="CJ156" s="76"/>
      <c r="CK156" s="75"/>
      <c r="CL156" s="74"/>
      <c r="CM156" s="74"/>
      <c r="CN156" s="75"/>
      <c r="CO156" s="76"/>
      <c r="CP156" s="75"/>
      <c r="CQ156" s="74"/>
      <c r="CR156" s="74"/>
      <c r="CS156" s="75"/>
      <c r="CT156" s="76"/>
      <c r="CU156" s="75"/>
      <c r="CV156" s="74"/>
      <c r="CW156" s="74"/>
      <c r="CX156" s="75"/>
      <c r="CY156" s="76"/>
      <c r="CZ156" s="75"/>
      <c r="DA156" s="74"/>
      <c r="DB156" s="74"/>
      <c r="DC156" s="75"/>
      <c r="DD156" s="76"/>
      <c r="DE156" s="75"/>
      <c r="DF156" s="74"/>
      <c r="DG156" s="74"/>
      <c r="DH156" s="75"/>
      <c r="DI156" s="76"/>
      <c r="DJ156" s="75"/>
      <c r="DK156" s="74"/>
      <c r="DL156" s="74"/>
      <c r="DM156" s="75"/>
      <c r="DN156" s="76"/>
      <c r="DO156" s="75"/>
      <c r="DP156" s="74"/>
      <c r="DQ156" s="74"/>
      <c r="DR156" s="75"/>
      <c r="DS156" s="76"/>
      <c r="DT156" s="75"/>
      <c r="DU156" s="74"/>
      <c r="DV156" s="74"/>
      <c r="DW156" s="75"/>
      <c r="DX156" s="76"/>
      <c r="DY156" s="75"/>
      <c r="DZ156" s="74"/>
      <c r="EA156" s="74"/>
      <c r="EB156" s="75"/>
      <c r="EC156" s="76"/>
      <c r="ED156" s="75"/>
      <c r="EE156" s="74"/>
      <c r="EF156" s="74"/>
      <c r="EG156" s="75"/>
      <c r="EH156" s="76"/>
      <c r="EI156" s="75"/>
      <c r="EJ156" s="74"/>
      <c r="EK156" s="74"/>
      <c r="EL156" s="75"/>
      <c r="EM156" s="76"/>
      <c r="EN156" s="75"/>
      <c r="EO156" s="74"/>
      <c r="EP156" s="74"/>
      <c r="EQ156" s="75"/>
      <c r="ER156" s="76"/>
      <c r="ES156" s="75"/>
      <c r="ET156" s="74"/>
      <c r="EU156" s="74"/>
      <c r="EV156" s="75"/>
      <c r="EW156" s="76"/>
      <c r="EX156" s="75"/>
      <c r="EY156" s="74"/>
      <c r="EZ156" s="74"/>
      <c r="FA156" s="75"/>
      <c r="FB156" s="76"/>
      <c r="FC156" s="75"/>
      <c r="FD156" s="74"/>
      <c r="FE156" s="74"/>
      <c r="FF156" s="75"/>
      <c r="FG156" s="76"/>
      <c r="FH156" s="75"/>
      <c r="FI156" s="74"/>
      <c r="FJ156" s="74"/>
      <c r="FK156" s="75"/>
      <c r="FL156" s="76"/>
      <c r="FM156" s="75"/>
      <c r="FN156" s="74"/>
      <c r="FO156" s="74"/>
      <c r="FP156" s="75"/>
      <c r="FQ156" s="76"/>
      <c r="FR156" s="75"/>
      <c r="FS156" s="74"/>
      <c r="FT156" s="74"/>
      <c r="FU156" s="75"/>
      <c r="FV156" s="76"/>
      <c r="FW156" s="75"/>
      <c r="FX156" s="74"/>
      <c r="FY156" s="74"/>
      <c r="FZ156" s="75"/>
      <c r="GA156" s="76"/>
      <c r="GB156" s="75"/>
      <c r="GC156" s="74"/>
      <c r="GD156" s="74"/>
      <c r="GE156" s="75"/>
      <c r="GF156" s="76"/>
      <c r="GG156" s="75"/>
      <c r="GH156" s="74"/>
      <c r="GI156" s="74"/>
      <c r="GJ156" s="75"/>
      <c r="GK156" s="76"/>
      <c r="GL156" s="75"/>
      <c r="GM156" s="74"/>
      <c r="GN156" s="74"/>
      <c r="GO156" s="75"/>
      <c r="GP156" s="76"/>
      <c r="GQ156" s="75"/>
      <c r="GR156" s="74"/>
      <c r="GS156" s="74"/>
      <c r="GT156" s="75"/>
      <c r="GU156" s="76"/>
      <c r="GV156" s="75"/>
      <c r="GW156" s="74"/>
      <c r="GX156" s="74"/>
      <c r="GY156" s="75"/>
      <c r="GZ156" s="76"/>
      <c r="HA156" s="75"/>
      <c r="HB156" s="74"/>
      <c r="HC156" s="74"/>
      <c r="HD156" s="75"/>
      <c r="HE156" s="76"/>
      <c r="HF156" s="75"/>
      <c r="HG156" s="74"/>
      <c r="HH156" s="74"/>
      <c r="HI156" s="75"/>
      <c r="HJ156" s="76"/>
      <c r="HK156" s="75"/>
      <c r="HL156" s="74"/>
      <c r="HM156" s="74"/>
      <c r="HN156" s="75"/>
      <c r="HO156" s="76"/>
      <c r="HP156" s="75"/>
      <c r="HQ156" s="74"/>
      <c r="HR156" s="74"/>
      <c r="HS156" s="75"/>
      <c r="HT156" s="76"/>
      <c r="HU156" s="75"/>
      <c r="HV156" s="74"/>
      <c r="HW156" s="74"/>
      <c r="HX156" s="75"/>
      <c r="HY156" s="76"/>
      <c r="HZ156" s="75"/>
      <c r="IA156" s="74"/>
      <c r="IB156" s="74"/>
      <c r="IC156" s="75"/>
      <c r="ID156" s="76"/>
      <c r="IE156" s="75"/>
      <c r="IF156" s="74"/>
      <c r="IG156" s="74"/>
      <c r="IH156" s="75"/>
      <c r="II156" s="75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  <c r="NS156" s="77"/>
      <c r="NT156" s="77"/>
      <c r="NU156" s="77"/>
      <c r="NV156" s="77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7"/>
      <c r="OM156" s="77"/>
      <c r="ON156" s="77"/>
      <c r="OO156" s="77"/>
      <c r="OP156" s="77"/>
      <c r="OQ156" s="77"/>
      <c r="OR156" s="77"/>
      <c r="OS156" s="77"/>
      <c r="OT156" s="77"/>
      <c r="OU156" s="77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7"/>
      <c r="PL156" s="77"/>
      <c r="PM156" s="77"/>
      <c r="PN156" s="77"/>
      <c r="PO156" s="77"/>
      <c r="PP156" s="77"/>
      <c r="PQ156" s="77"/>
      <c r="PR156" s="77"/>
      <c r="PS156" s="77"/>
      <c r="PT156" s="77"/>
      <c r="PU156" s="77"/>
      <c r="PV156" s="77"/>
      <c r="PW156" s="77"/>
      <c r="PX156" s="77"/>
      <c r="PY156" s="77"/>
      <c r="PZ156" s="77"/>
      <c r="QA156" s="77"/>
      <c r="QB156" s="77"/>
      <c r="QC156" s="77"/>
      <c r="QD156" s="77"/>
      <c r="QE156" s="77"/>
      <c r="QF156" s="77"/>
      <c r="QG156" s="77"/>
      <c r="QH156" s="77"/>
      <c r="QI156" s="77"/>
      <c r="QJ156" s="77"/>
      <c r="QK156" s="77"/>
      <c r="QL156" s="77"/>
      <c r="QM156" s="77"/>
      <c r="QN156" s="77"/>
      <c r="QO156" s="77"/>
      <c r="QP156" s="77"/>
      <c r="QQ156" s="77"/>
      <c r="QR156" s="77"/>
      <c r="QS156" s="77"/>
      <c r="QT156" s="77"/>
      <c r="QU156" s="77"/>
      <c r="QV156" s="77"/>
      <c r="QW156" s="77"/>
      <c r="QX156" s="77"/>
      <c r="QY156" s="77"/>
      <c r="QZ156" s="77"/>
      <c r="RA156" s="77"/>
      <c r="RB156" s="77"/>
      <c r="RC156" s="77"/>
      <c r="RD156" s="77"/>
      <c r="RE156" s="77"/>
      <c r="RF156" s="77"/>
      <c r="RG156" s="77"/>
      <c r="RH156" s="77"/>
      <c r="RI156" s="77"/>
      <c r="RJ156" s="77"/>
      <c r="RK156" s="77"/>
      <c r="RL156" s="77"/>
      <c r="RM156" s="77"/>
      <c r="RN156" s="77"/>
      <c r="RO156" s="77"/>
      <c r="RP156" s="77"/>
      <c r="RQ156" s="77"/>
      <c r="RR156" s="77"/>
      <c r="RS156" s="77"/>
      <c r="RT156" s="77"/>
      <c r="RU156" s="77"/>
      <c r="RV156" s="77"/>
      <c r="RW156" s="77"/>
      <c r="RX156" s="77"/>
      <c r="RY156" s="77"/>
      <c r="RZ156" s="77"/>
      <c r="SA156" s="77"/>
      <c r="SB156" s="77"/>
      <c r="SC156" s="77"/>
      <c r="SD156" s="77"/>
      <c r="SE156" s="77"/>
      <c r="SF156" s="77"/>
      <c r="SG156" s="77"/>
      <c r="SH156" s="77"/>
      <c r="SI156" s="77"/>
      <c r="SJ156" s="77"/>
      <c r="SK156" s="77"/>
      <c r="SL156" s="77"/>
      <c r="SM156" s="77"/>
      <c r="SN156" s="77"/>
      <c r="SO156" s="77"/>
      <c r="SP156" s="77"/>
      <c r="SQ156" s="77"/>
      <c r="SR156" s="77"/>
      <c r="SS156" s="77"/>
      <c r="ST156" s="77"/>
      <c r="SU156" s="77"/>
      <c r="SV156" s="77"/>
      <c r="SW156" s="77"/>
      <c r="SX156" s="77"/>
      <c r="SY156" s="77"/>
      <c r="SZ156" s="77"/>
      <c r="TA156" s="77"/>
      <c r="TB156" s="77"/>
      <c r="TC156" s="77"/>
      <c r="TD156" s="77"/>
      <c r="TE156" s="77"/>
      <c r="TF156" s="77"/>
      <c r="TG156" s="77"/>
      <c r="TH156" s="77"/>
      <c r="TI156" s="77"/>
      <c r="TJ156" s="77"/>
      <c r="TK156" s="77"/>
      <c r="TL156" s="77"/>
      <c r="TM156" s="77"/>
      <c r="TN156" s="77"/>
      <c r="TO156" s="77"/>
      <c r="TP156" s="77"/>
      <c r="TQ156" s="77"/>
      <c r="TR156" s="77"/>
      <c r="TS156" s="77"/>
      <c r="TT156" s="77"/>
      <c r="TU156" s="77"/>
      <c r="TV156" s="77"/>
      <c r="TW156" s="77"/>
      <c r="TX156" s="77"/>
      <c r="TY156" s="77"/>
      <c r="TZ156" s="77"/>
      <c r="UA156" s="77"/>
      <c r="UB156" s="77"/>
      <c r="UC156" s="77"/>
      <c r="UD156" s="77"/>
      <c r="UE156" s="77"/>
      <c r="UF156" s="77"/>
      <c r="UG156" s="77"/>
      <c r="UH156" s="77"/>
      <c r="UI156" s="77"/>
      <c r="UJ156" s="77"/>
      <c r="UK156" s="77"/>
      <c r="UL156" s="77"/>
      <c r="UM156" s="77"/>
      <c r="UN156" s="77"/>
      <c r="UO156" s="77"/>
      <c r="UP156" s="77"/>
      <c r="UQ156" s="77"/>
      <c r="UR156" s="77"/>
      <c r="US156" s="77"/>
      <c r="UT156" s="77"/>
      <c r="UU156" s="77"/>
      <c r="UV156" s="77"/>
      <c r="UW156" s="77"/>
      <c r="UX156" s="77"/>
      <c r="UY156" s="77"/>
      <c r="UZ156" s="77"/>
      <c r="VA156" s="77"/>
      <c r="VB156" s="77"/>
      <c r="VC156" s="77"/>
      <c r="VD156" s="77"/>
      <c r="VE156" s="77"/>
      <c r="VF156" s="77"/>
      <c r="VG156" s="77"/>
      <c r="VH156" s="77"/>
      <c r="VI156" s="77"/>
      <c r="VJ156" s="77"/>
      <c r="VK156" s="77"/>
      <c r="VL156" s="77"/>
      <c r="VM156" s="77"/>
      <c r="VN156" s="77"/>
      <c r="VO156" s="77"/>
      <c r="VP156" s="77"/>
      <c r="VQ156" s="77"/>
      <c r="VR156" s="77"/>
      <c r="VS156" s="77"/>
      <c r="VT156" s="77"/>
      <c r="VU156" s="77"/>
      <c r="VV156" s="77"/>
      <c r="VW156" s="77"/>
      <c r="VX156" s="77"/>
      <c r="VY156" s="77"/>
      <c r="VZ156" s="77"/>
      <c r="WA156" s="77"/>
      <c r="WB156" s="77"/>
      <c r="WC156" s="77"/>
      <c r="WD156" s="77"/>
      <c r="WE156" s="77"/>
      <c r="WF156" s="77"/>
      <c r="WG156" s="77"/>
      <c r="WH156" s="77"/>
      <c r="WI156" s="77"/>
      <c r="WJ156" s="77"/>
      <c r="WK156" s="77"/>
      <c r="WL156" s="77"/>
      <c r="WM156" s="77"/>
      <c r="WN156" s="77"/>
      <c r="WO156" s="77"/>
      <c r="WP156" s="77"/>
      <c r="WQ156" s="77"/>
      <c r="WR156" s="77"/>
      <c r="WS156" s="77"/>
      <c r="WT156" s="77"/>
      <c r="WU156" s="77"/>
      <c r="WV156" s="77"/>
      <c r="WW156" s="77"/>
      <c r="WX156" s="77"/>
      <c r="WY156" s="77"/>
      <c r="WZ156" s="77"/>
      <c r="XA156" s="77"/>
      <c r="XB156" s="77"/>
      <c r="XC156" s="77"/>
      <c r="XD156" s="77"/>
      <c r="XE156" s="77"/>
      <c r="XF156" s="77"/>
      <c r="XG156" s="77"/>
      <c r="XH156" s="77"/>
      <c r="XI156" s="77"/>
      <c r="XJ156" s="77"/>
      <c r="XK156" s="77"/>
      <c r="XL156" s="77"/>
      <c r="XM156" s="77"/>
      <c r="XN156" s="77"/>
      <c r="XO156" s="77"/>
      <c r="XP156" s="77"/>
      <c r="XQ156" s="77"/>
      <c r="XR156" s="77"/>
      <c r="XS156" s="77"/>
      <c r="XT156" s="77"/>
      <c r="XU156" s="77"/>
      <c r="XV156" s="77"/>
      <c r="XW156" s="77"/>
      <c r="XX156" s="77"/>
      <c r="XY156" s="77"/>
      <c r="XZ156" s="77"/>
      <c r="YA156" s="77"/>
      <c r="YB156" s="77"/>
      <c r="YC156" s="77"/>
      <c r="YD156" s="77"/>
      <c r="YE156" s="77"/>
      <c r="YF156" s="77"/>
      <c r="YG156" s="77"/>
      <c r="YH156" s="77"/>
      <c r="YI156" s="77"/>
      <c r="YJ156" s="77"/>
      <c r="YK156" s="77"/>
      <c r="YL156" s="77"/>
      <c r="YM156" s="77"/>
      <c r="YN156" s="77"/>
      <c r="YO156" s="77"/>
      <c r="YP156" s="77"/>
      <c r="YQ156" s="77"/>
      <c r="YR156" s="77"/>
      <c r="YS156" s="77"/>
      <c r="YT156" s="77"/>
      <c r="YU156" s="77"/>
      <c r="YV156" s="77"/>
      <c r="YW156" s="77"/>
      <c r="YX156" s="77"/>
      <c r="YY156" s="77"/>
      <c r="YZ156" s="77"/>
      <c r="ZA156" s="77"/>
      <c r="ZB156" s="77"/>
      <c r="ZC156" s="77"/>
      <c r="ZD156" s="77"/>
      <c r="ZE156" s="77"/>
      <c r="ZF156" s="77"/>
      <c r="ZG156" s="77"/>
      <c r="ZH156" s="77"/>
      <c r="ZI156" s="77"/>
      <c r="ZJ156" s="77"/>
      <c r="ZK156" s="77"/>
      <c r="ZL156" s="77"/>
      <c r="ZM156" s="77"/>
      <c r="ZN156" s="77"/>
      <c r="ZO156" s="77"/>
      <c r="ZP156" s="77"/>
      <c r="ZQ156" s="77"/>
      <c r="ZR156" s="77"/>
      <c r="ZS156" s="77"/>
      <c r="ZT156" s="77"/>
      <c r="ZU156" s="77"/>
      <c r="ZV156" s="77"/>
      <c r="ZW156" s="77"/>
      <c r="ZX156" s="77"/>
      <c r="ZY156" s="77"/>
      <c r="ZZ156" s="77"/>
      <c r="AAA156" s="77"/>
      <c r="AAB156" s="77"/>
      <c r="AAC156" s="77"/>
      <c r="AAD156" s="77"/>
      <c r="AAE156" s="77"/>
      <c r="AAF156" s="77"/>
      <c r="AAG156" s="77"/>
      <c r="AAH156" s="77"/>
      <c r="AAI156" s="77"/>
      <c r="AAJ156" s="77"/>
      <c r="AAK156" s="77"/>
      <c r="AAL156" s="77"/>
      <c r="AAM156" s="77"/>
      <c r="AAN156" s="77"/>
      <c r="AAO156" s="77"/>
      <c r="AAP156" s="77"/>
      <c r="AAQ156" s="77"/>
      <c r="AAR156" s="77"/>
      <c r="AAS156" s="77"/>
      <c r="AAT156" s="77"/>
      <c r="AAU156" s="77"/>
      <c r="AAV156" s="77"/>
      <c r="AAW156" s="77"/>
      <c r="AAX156" s="77"/>
      <c r="AAY156" s="77"/>
      <c r="AAZ156" s="77"/>
      <c r="ABA156" s="77"/>
      <c r="ABB156" s="77"/>
      <c r="ABC156" s="77"/>
      <c r="ABD156" s="77"/>
      <c r="ABE156" s="77"/>
      <c r="ABF156" s="77"/>
      <c r="ABG156" s="77"/>
      <c r="ABH156" s="77"/>
      <c r="ABI156" s="77"/>
      <c r="ABJ156" s="77"/>
      <c r="ABK156" s="77"/>
      <c r="ABL156" s="77"/>
      <c r="ABM156" s="77"/>
      <c r="ABN156" s="77"/>
      <c r="ABO156" s="77"/>
      <c r="ABP156" s="77"/>
      <c r="ABQ156" s="77"/>
      <c r="ABR156" s="77"/>
      <c r="ABS156" s="77"/>
      <c r="ABT156" s="77"/>
      <c r="ABU156" s="77"/>
      <c r="ABV156" s="77"/>
      <c r="ABW156" s="77"/>
      <c r="ABX156" s="77"/>
      <c r="ABY156" s="77"/>
      <c r="ABZ156" s="77"/>
      <c r="ACA156" s="77"/>
      <c r="ACB156" s="77"/>
      <c r="ACC156" s="77"/>
      <c r="ACD156" s="77"/>
      <c r="ACE156" s="77"/>
      <c r="ACF156" s="77"/>
      <c r="ACG156" s="77"/>
      <c r="ACH156" s="77"/>
      <c r="ACI156" s="77"/>
      <c r="ACJ156" s="77"/>
      <c r="ACK156" s="77"/>
      <c r="ACL156" s="77"/>
      <c r="ACM156" s="77"/>
      <c r="ACN156" s="77"/>
      <c r="ACO156" s="77"/>
      <c r="ACP156" s="77"/>
      <c r="ACQ156" s="77"/>
      <c r="ACR156" s="77"/>
      <c r="ACS156" s="77"/>
      <c r="ACT156" s="77"/>
      <c r="ACU156" s="77"/>
      <c r="ACV156" s="77"/>
      <c r="ACW156" s="77"/>
      <c r="ACX156" s="77"/>
      <c r="ACY156" s="77"/>
      <c r="ACZ156" s="77"/>
      <c r="ADA156" s="77"/>
      <c r="ADB156" s="77"/>
      <c r="ADC156" s="77"/>
      <c r="ADD156" s="77"/>
      <c r="ADE156" s="77"/>
      <c r="ADF156" s="77"/>
      <c r="ADG156" s="77"/>
      <c r="ADH156" s="77"/>
      <c r="ADI156" s="77"/>
      <c r="ADJ156" s="77"/>
      <c r="ADK156" s="77"/>
      <c r="ADL156" s="77"/>
      <c r="ADM156" s="77"/>
      <c r="ADN156" s="77"/>
      <c r="ADO156" s="77"/>
      <c r="ADP156" s="77"/>
      <c r="ADQ156" s="77"/>
      <c r="ADR156" s="77"/>
      <c r="ADS156" s="77"/>
      <c r="ADT156" s="77"/>
      <c r="ADU156" s="77"/>
      <c r="ADV156" s="77"/>
      <c r="ADW156" s="77"/>
      <c r="ADX156" s="77"/>
      <c r="ADY156" s="77"/>
      <c r="ADZ156" s="77"/>
      <c r="AEA156" s="77"/>
      <c r="AEB156" s="77"/>
      <c r="AEC156" s="77"/>
      <c r="AED156" s="77"/>
      <c r="AEE156" s="77"/>
      <c r="AEF156" s="77"/>
      <c r="AEG156" s="77"/>
      <c r="AEH156" s="77"/>
      <c r="AEI156" s="77"/>
      <c r="AEJ156" s="77"/>
      <c r="AEK156" s="77"/>
      <c r="AEL156" s="77"/>
      <c r="AEM156" s="77"/>
      <c r="AEN156" s="77"/>
      <c r="AEO156" s="77"/>
      <c r="AEP156" s="77"/>
      <c r="AEQ156" s="77"/>
      <c r="AER156" s="77"/>
      <c r="AES156" s="77"/>
      <c r="AET156" s="77"/>
      <c r="AEU156" s="77"/>
      <c r="AEV156" s="77"/>
      <c r="AEW156" s="77"/>
      <c r="AEX156" s="77"/>
      <c r="AEY156" s="77"/>
      <c r="AEZ156" s="77"/>
      <c r="AFA156" s="77"/>
      <c r="AFB156" s="77"/>
      <c r="AFC156" s="77"/>
      <c r="AFD156" s="77"/>
      <c r="AFE156" s="77"/>
      <c r="AFF156" s="77"/>
      <c r="AFG156" s="77"/>
      <c r="AFH156" s="77"/>
      <c r="AFI156" s="77"/>
      <c r="AFJ156" s="77"/>
      <c r="AFK156" s="77"/>
      <c r="AFL156" s="77"/>
      <c r="AFM156" s="77"/>
      <c r="AFN156" s="77"/>
      <c r="AFO156" s="77"/>
      <c r="AFP156" s="77"/>
      <c r="AFQ156" s="77"/>
      <c r="AFR156" s="77"/>
      <c r="AFS156" s="77"/>
      <c r="AFT156" s="77"/>
      <c r="AFU156" s="77"/>
      <c r="AFV156" s="77"/>
      <c r="AFW156" s="77"/>
      <c r="AFX156" s="77"/>
      <c r="AFY156" s="77"/>
      <c r="AFZ156" s="77"/>
      <c r="AGA156" s="77"/>
      <c r="AGB156" s="77"/>
      <c r="AGC156" s="77"/>
      <c r="AGD156" s="77"/>
      <c r="AGE156" s="77"/>
      <c r="AGF156" s="77"/>
      <c r="AGG156" s="77"/>
      <c r="AGH156" s="77"/>
      <c r="AGI156" s="77"/>
      <c r="AGJ156" s="77"/>
      <c r="AGK156" s="77"/>
      <c r="AGL156" s="77"/>
      <c r="AGM156" s="77"/>
      <c r="AGN156" s="77"/>
      <c r="AGO156" s="77"/>
      <c r="AGP156" s="77"/>
      <c r="AGQ156" s="77"/>
      <c r="AGR156" s="77"/>
      <c r="AGS156" s="77"/>
      <c r="AGT156" s="77"/>
      <c r="AGU156" s="77"/>
      <c r="AGV156" s="77"/>
      <c r="AGW156" s="77"/>
      <c r="AGX156" s="77"/>
      <c r="AGY156" s="77"/>
      <c r="AGZ156" s="77"/>
      <c r="AHA156" s="77"/>
      <c r="AHB156" s="77"/>
      <c r="AHC156" s="77"/>
      <c r="AHD156" s="77"/>
      <c r="AHE156" s="77"/>
      <c r="AHF156" s="77"/>
      <c r="AHG156" s="77"/>
      <c r="AHH156" s="77"/>
      <c r="AHI156" s="77"/>
      <c r="AHJ156" s="77"/>
      <c r="AHK156" s="77"/>
      <c r="AHL156" s="77"/>
      <c r="AHM156" s="77"/>
      <c r="AHN156" s="77"/>
      <c r="AHO156" s="77"/>
      <c r="AHP156" s="77"/>
      <c r="AHQ156" s="77"/>
      <c r="AHR156" s="77"/>
      <c r="AHS156" s="77"/>
      <c r="AHT156" s="77"/>
      <c r="AHU156" s="77"/>
      <c r="AHV156" s="77"/>
      <c r="AHW156" s="77"/>
      <c r="AHX156" s="77"/>
      <c r="AHY156" s="77"/>
      <c r="AHZ156" s="77"/>
      <c r="AIA156" s="77"/>
      <c r="AIB156" s="77"/>
      <c r="AIC156" s="77"/>
      <c r="AID156" s="77"/>
      <c r="AIE156" s="77"/>
      <c r="AIF156" s="77"/>
      <c r="AIG156" s="77"/>
      <c r="AIH156" s="77"/>
      <c r="AII156" s="77"/>
      <c r="AIJ156" s="77"/>
      <c r="AIK156" s="77"/>
      <c r="AIL156" s="77"/>
      <c r="AIM156" s="77"/>
      <c r="AIN156" s="77"/>
      <c r="AIO156" s="77"/>
      <c r="AIP156" s="77"/>
      <c r="AIQ156" s="77"/>
      <c r="AIR156" s="77"/>
      <c r="AIS156" s="77"/>
      <c r="AIT156" s="77"/>
      <c r="AIU156" s="77"/>
      <c r="AIV156" s="77"/>
      <c r="AIW156" s="77"/>
      <c r="AIX156" s="77"/>
      <c r="AIY156" s="77"/>
      <c r="AIZ156" s="77"/>
      <c r="AJA156" s="77"/>
      <c r="AJB156" s="77"/>
      <c r="AJC156" s="77"/>
      <c r="AJD156" s="77"/>
      <c r="AJE156" s="77"/>
      <c r="AJF156" s="77"/>
      <c r="AJG156" s="77"/>
      <c r="AJH156" s="77"/>
      <c r="AJI156" s="77"/>
      <c r="AJJ156" s="77"/>
      <c r="AJK156" s="77"/>
      <c r="AJL156" s="77"/>
      <c r="AJM156" s="77"/>
      <c r="AJN156" s="77"/>
      <c r="AJO156" s="77"/>
      <c r="AJP156" s="77"/>
      <c r="AJQ156" s="77"/>
      <c r="AJR156" s="77"/>
      <c r="AJS156" s="77"/>
      <c r="AJT156" s="77"/>
      <c r="AJU156" s="77"/>
      <c r="AJV156" s="77"/>
      <c r="AJW156" s="77"/>
      <c r="AJX156" s="77"/>
      <c r="AJY156" s="77"/>
      <c r="AJZ156" s="77"/>
      <c r="AKA156" s="77"/>
      <c r="AKB156" s="77"/>
      <c r="AKC156" s="77"/>
      <c r="AKD156" s="77"/>
      <c r="AKE156" s="77"/>
      <c r="AKF156" s="77"/>
      <c r="AKG156" s="77"/>
      <c r="AKH156" s="77"/>
      <c r="AKI156" s="77"/>
      <c r="AKJ156" s="77"/>
      <c r="AKK156" s="77"/>
      <c r="AKL156" s="77"/>
      <c r="AKM156" s="77"/>
      <c r="AKN156" s="77"/>
      <c r="AKO156" s="77"/>
      <c r="AKP156" s="77"/>
      <c r="AKQ156" s="77"/>
      <c r="AKR156" s="77"/>
      <c r="AKS156" s="77"/>
      <c r="AKT156" s="77"/>
      <c r="AKU156" s="77"/>
      <c r="AKV156" s="77"/>
      <c r="AKW156" s="77"/>
      <c r="AKX156" s="77"/>
      <c r="AKY156" s="77"/>
      <c r="AKZ156" s="77"/>
      <c r="ALA156" s="77"/>
      <c r="ALB156" s="77"/>
      <c r="ALC156" s="77"/>
      <c r="ALD156" s="77"/>
      <c r="ALE156" s="77"/>
      <c r="ALF156" s="77"/>
      <c r="ALG156" s="77"/>
      <c r="ALH156" s="77"/>
      <c r="ALI156" s="77"/>
      <c r="ALJ156" s="77"/>
      <c r="ALK156" s="77"/>
      <c r="ALL156" s="77"/>
      <c r="ALM156" s="77"/>
      <c r="ALN156" s="77"/>
      <c r="ALO156" s="77"/>
      <c r="ALP156" s="77"/>
      <c r="ALQ156" s="77"/>
      <c r="ALR156" s="77"/>
      <c r="ALS156" s="77"/>
      <c r="ALT156" s="77"/>
      <c r="ALU156" s="77"/>
      <c r="ALV156" s="77"/>
      <c r="ALW156" s="77"/>
      <c r="ALX156" s="77"/>
      <c r="ALY156" s="77"/>
      <c r="ALZ156" s="77"/>
      <c r="AMA156" s="77"/>
      <c r="AMB156" s="77"/>
      <c r="AMC156" s="77"/>
      <c r="AMD156" s="77"/>
      <c r="AME156" s="77"/>
      <c r="AMF156" s="77"/>
      <c r="AMG156" s="77"/>
      <c r="AMH156" s="77"/>
      <c r="AMI156" s="77"/>
      <c r="AMJ156" s="77"/>
      <c r="AMK156" s="77"/>
      <c r="AML156" s="77"/>
      <c r="AMM156" s="77"/>
      <c r="AMN156" s="77"/>
      <c r="AMO156" s="77"/>
      <c r="AMP156" s="77"/>
      <c r="AMQ156" s="77"/>
      <c r="AMR156" s="77"/>
      <c r="AMS156" s="77"/>
      <c r="AMT156" s="77"/>
      <c r="AMU156" s="77"/>
      <c r="AMV156" s="77"/>
      <c r="AMW156" s="77"/>
      <c r="AMX156" s="77"/>
      <c r="AMY156" s="77"/>
      <c r="AMZ156" s="77"/>
      <c r="ANA156" s="77"/>
      <c r="ANB156" s="77"/>
      <c r="ANC156" s="77"/>
      <c r="AND156" s="77"/>
      <c r="ANE156" s="77"/>
      <c r="ANF156" s="77"/>
      <c r="ANG156" s="77"/>
      <c r="ANH156" s="77"/>
      <c r="ANI156" s="77"/>
      <c r="ANJ156" s="77"/>
      <c r="ANK156" s="77"/>
      <c r="ANL156" s="77"/>
      <c r="ANM156" s="77"/>
      <c r="ANN156" s="77"/>
      <c r="ANO156" s="77"/>
      <c r="ANP156" s="77"/>
      <c r="ANQ156" s="77"/>
      <c r="ANR156" s="77"/>
      <c r="ANS156" s="77"/>
      <c r="ANT156" s="77"/>
      <c r="ANU156" s="77"/>
      <c r="ANV156" s="77"/>
      <c r="ANW156" s="77"/>
      <c r="ANX156" s="77"/>
      <c r="ANY156" s="77"/>
      <c r="ANZ156" s="77"/>
      <c r="AOA156" s="77"/>
      <c r="AOB156" s="77"/>
      <c r="AOC156" s="77"/>
      <c r="AOD156" s="77"/>
      <c r="AOE156" s="77"/>
      <c r="AOF156" s="77"/>
      <c r="AOG156" s="77"/>
      <c r="AOH156" s="77"/>
      <c r="AOI156" s="77"/>
      <c r="AOJ156" s="77"/>
      <c r="AOK156" s="77"/>
      <c r="AOL156" s="77"/>
      <c r="AOM156" s="77"/>
      <c r="AON156" s="77"/>
      <c r="AOO156" s="77"/>
      <c r="AOP156" s="77"/>
      <c r="AOQ156" s="77"/>
      <c r="AOR156" s="77"/>
      <c r="AOS156" s="77"/>
      <c r="AOT156" s="77"/>
      <c r="AOU156" s="77"/>
      <c r="AOV156" s="77"/>
      <c r="AOW156" s="77"/>
      <c r="AOX156" s="77"/>
      <c r="AOY156" s="77"/>
      <c r="AOZ156" s="77"/>
      <c r="APA156" s="77"/>
      <c r="APB156" s="77"/>
      <c r="APC156" s="77"/>
      <c r="APD156" s="77"/>
      <c r="APE156" s="77"/>
      <c r="APF156" s="77"/>
      <c r="APG156" s="77"/>
      <c r="APH156" s="77"/>
      <c r="API156" s="77"/>
      <c r="APJ156" s="77"/>
      <c r="APK156" s="77"/>
      <c r="APL156" s="77"/>
      <c r="APM156" s="77"/>
      <c r="APN156" s="77"/>
      <c r="APO156" s="77"/>
      <c r="APP156" s="77"/>
      <c r="APQ156" s="77"/>
      <c r="APR156" s="77"/>
      <c r="APS156" s="77"/>
      <c r="APT156" s="77"/>
      <c r="APU156" s="77"/>
      <c r="APV156" s="77"/>
      <c r="APW156" s="77"/>
      <c r="APX156" s="77"/>
      <c r="APY156" s="77"/>
      <c r="APZ156" s="77"/>
      <c r="AQA156" s="77"/>
      <c r="AQB156" s="77"/>
      <c r="AQC156" s="77"/>
      <c r="AQD156" s="77"/>
      <c r="AQE156" s="77"/>
      <c r="AQF156" s="77"/>
      <c r="AQG156" s="77"/>
      <c r="AQH156" s="77"/>
      <c r="AQI156" s="77"/>
      <c r="AQJ156" s="77"/>
      <c r="AQK156" s="77"/>
      <c r="AQL156" s="77"/>
      <c r="AQM156" s="77"/>
      <c r="AQN156" s="77"/>
      <c r="AQO156" s="77"/>
      <c r="AQP156" s="77"/>
      <c r="AQQ156" s="77"/>
      <c r="AQR156" s="77"/>
      <c r="AQS156" s="77"/>
      <c r="AQT156" s="77"/>
      <c r="AQU156" s="77"/>
      <c r="AQV156" s="77"/>
      <c r="AQW156" s="77"/>
      <c r="AQX156" s="77"/>
      <c r="AQY156" s="77"/>
      <c r="AQZ156" s="77"/>
      <c r="ARA156" s="77"/>
      <c r="ARB156" s="77"/>
      <c r="ARC156" s="77"/>
      <c r="ARD156" s="77"/>
      <c r="ARE156" s="77"/>
      <c r="ARF156" s="77"/>
      <c r="ARG156" s="77"/>
      <c r="ARH156" s="77"/>
      <c r="ARI156" s="77"/>
      <c r="ARJ156" s="77"/>
      <c r="ARK156" s="77"/>
      <c r="ARL156" s="77"/>
      <c r="ARM156" s="77"/>
      <c r="ARN156" s="77"/>
      <c r="ARO156" s="77"/>
      <c r="ARP156" s="77"/>
      <c r="ARQ156" s="77"/>
      <c r="ARR156" s="77"/>
      <c r="ARS156" s="77"/>
      <c r="ART156" s="77"/>
      <c r="ARU156" s="77"/>
      <c r="ARV156" s="77"/>
      <c r="ARW156" s="77"/>
      <c r="ARX156" s="77"/>
      <c r="ARY156" s="77"/>
      <c r="ARZ156" s="77"/>
      <c r="ASA156" s="77"/>
      <c r="ASB156" s="77"/>
      <c r="ASC156" s="77"/>
      <c r="ASD156" s="77"/>
      <c r="ASE156" s="77"/>
      <c r="ASF156" s="77"/>
      <c r="ASG156" s="77"/>
      <c r="ASH156" s="77"/>
      <c r="ASI156" s="77"/>
      <c r="ASJ156" s="77"/>
      <c r="ASK156" s="77"/>
      <c r="ASL156" s="77"/>
      <c r="ASM156" s="77"/>
      <c r="ASN156" s="77"/>
      <c r="ASO156" s="77"/>
      <c r="ASP156" s="77"/>
      <c r="ASQ156" s="77"/>
      <c r="ASR156" s="77"/>
      <c r="ASS156" s="77"/>
      <c r="AST156" s="77"/>
      <c r="ASU156" s="77"/>
      <c r="ASV156" s="77"/>
      <c r="ASW156" s="77"/>
      <c r="ASX156" s="77"/>
      <c r="ASY156" s="77"/>
      <c r="ASZ156" s="77"/>
      <c r="ATA156" s="77"/>
      <c r="ATB156" s="77"/>
      <c r="ATC156" s="77"/>
      <c r="ATD156" s="77"/>
      <c r="ATE156" s="77"/>
      <c r="ATF156" s="77"/>
      <c r="ATG156" s="77"/>
      <c r="ATH156" s="77"/>
      <c r="ATI156" s="77"/>
      <c r="ATJ156" s="77"/>
      <c r="ATK156" s="77"/>
      <c r="ATL156" s="77"/>
      <c r="ATM156" s="77"/>
      <c r="ATN156" s="77"/>
      <c r="ATO156" s="77"/>
      <c r="ATP156" s="77"/>
      <c r="ATQ156" s="77"/>
      <c r="ATR156" s="77"/>
      <c r="ATS156" s="77"/>
      <c r="ATT156" s="77"/>
      <c r="ATU156" s="77"/>
      <c r="ATV156" s="77"/>
      <c r="ATW156" s="77"/>
      <c r="ATX156" s="77"/>
      <c r="ATY156" s="77"/>
      <c r="ATZ156" s="77"/>
      <c r="AUA156" s="77"/>
      <c r="AUB156" s="77"/>
      <c r="AUC156" s="77"/>
      <c r="AUD156" s="77"/>
      <c r="AUE156" s="77"/>
      <c r="AUF156" s="77"/>
      <c r="AUG156" s="77"/>
      <c r="AUH156" s="77"/>
      <c r="AUI156" s="77"/>
      <c r="AUJ156" s="77"/>
      <c r="AUK156" s="77"/>
      <c r="AUL156" s="77"/>
      <c r="AUM156" s="77"/>
      <c r="AUN156" s="77"/>
      <c r="AUO156" s="77"/>
      <c r="AUP156" s="77"/>
      <c r="AUQ156" s="77"/>
      <c r="AUR156" s="77"/>
      <c r="AUS156" s="77"/>
      <c r="AUT156" s="77"/>
      <c r="AUU156" s="77"/>
      <c r="AUV156" s="77"/>
      <c r="AUW156" s="77"/>
      <c r="AUX156" s="77"/>
      <c r="AUY156" s="77"/>
      <c r="AUZ156" s="77"/>
      <c r="AVA156" s="77"/>
      <c r="AVB156" s="77"/>
      <c r="AVC156" s="77"/>
      <c r="AVD156" s="77"/>
      <c r="AVE156" s="77"/>
      <c r="AVF156" s="77"/>
      <c r="AVG156" s="77"/>
      <c r="AVH156" s="77"/>
      <c r="AVI156" s="77"/>
      <c r="AVJ156" s="77"/>
      <c r="AVK156" s="77"/>
      <c r="AVL156" s="77"/>
      <c r="AVM156" s="77"/>
      <c r="AVN156" s="77"/>
      <c r="AVO156" s="77"/>
      <c r="AVP156" s="77"/>
      <c r="AVQ156" s="77"/>
      <c r="AVR156" s="77"/>
      <c r="AVS156" s="77"/>
      <c r="AVT156" s="77"/>
      <c r="AVU156" s="77"/>
      <c r="AVV156" s="77"/>
      <c r="AVW156" s="77"/>
      <c r="AVX156" s="77"/>
      <c r="AVY156" s="77"/>
      <c r="AVZ156" s="77"/>
      <c r="AWA156" s="77"/>
      <c r="AWB156" s="77"/>
      <c r="AWC156" s="77"/>
      <c r="AWD156" s="77"/>
      <c r="AWE156" s="77"/>
      <c r="AWF156" s="77"/>
      <c r="AWG156" s="77"/>
      <c r="AWH156" s="77"/>
      <c r="AWI156" s="77"/>
      <c r="AWJ156" s="77"/>
      <c r="AWK156" s="77"/>
      <c r="AWL156" s="77"/>
      <c r="AWM156" s="77"/>
      <c r="AWN156" s="77"/>
      <c r="AWO156" s="77"/>
      <c r="AWP156" s="77"/>
      <c r="AWQ156" s="77"/>
      <c r="AWR156" s="77"/>
      <c r="AWS156" s="77"/>
      <c r="AWT156" s="77"/>
      <c r="AWU156" s="77"/>
      <c r="AWV156" s="77"/>
      <c r="AWW156" s="77"/>
      <c r="AWX156" s="77"/>
      <c r="AWY156" s="77"/>
      <c r="AWZ156" s="77"/>
      <c r="AXA156" s="77"/>
      <c r="AXB156" s="77"/>
      <c r="AXC156" s="77"/>
      <c r="AXD156" s="77"/>
      <c r="AXE156" s="77"/>
    </row>
    <row r="157" spans="1:1305" s="62" customFormat="1" ht="18" customHeight="1" x14ac:dyDescent="0.3">
      <c r="A157" s="82">
        <v>9780751584196</v>
      </c>
      <c r="B157" s="82">
        <v>2894113</v>
      </c>
      <c r="C157" s="83" t="s">
        <v>531</v>
      </c>
      <c r="D157" s="84">
        <v>13.5</v>
      </c>
      <c r="E157" s="85">
        <v>21200</v>
      </c>
      <c r="F157" s="74"/>
      <c r="G157" s="75"/>
      <c r="H157" s="76"/>
      <c r="I157" s="75"/>
      <c r="J157" s="74"/>
      <c r="K157" s="74"/>
      <c r="L157" s="75"/>
      <c r="M157" s="76"/>
      <c r="N157" s="75"/>
      <c r="O157" s="74"/>
      <c r="P157" s="74"/>
      <c r="Q157" s="75"/>
      <c r="R157" s="76"/>
      <c r="S157" s="75"/>
      <c r="T157" s="74"/>
      <c r="U157" s="74"/>
      <c r="V157" s="75"/>
      <c r="W157" s="76"/>
      <c r="X157" s="75"/>
      <c r="Y157" s="74"/>
      <c r="Z157" s="74"/>
      <c r="AA157" s="75"/>
      <c r="AB157" s="76"/>
      <c r="AC157" s="75"/>
      <c r="AD157" s="74"/>
      <c r="AE157" s="74"/>
      <c r="AF157" s="75"/>
      <c r="AG157" s="76"/>
      <c r="AH157" s="75"/>
      <c r="AI157" s="74"/>
      <c r="AJ157" s="74"/>
      <c r="AK157" s="75"/>
      <c r="AL157" s="76"/>
      <c r="AM157" s="75"/>
      <c r="AN157" s="74"/>
      <c r="AO157" s="74"/>
      <c r="AP157" s="75"/>
      <c r="AQ157" s="76"/>
      <c r="AR157" s="75"/>
      <c r="AS157" s="74"/>
      <c r="AT157" s="74"/>
      <c r="AU157" s="75"/>
      <c r="AV157" s="76"/>
      <c r="AW157" s="75"/>
      <c r="AX157" s="74"/>
      <c r="AY157" s="74"/>
      <c r="AZ157" s="75"/>
      <c r="BA157" s="76"/>
      <c r="BB157" s="75"/>
      <c r="BC157" s="74"/>
      <c r="BD157" s="74"/>
      <c r="BE157" s="75"/>
      <c r="BF157" s="76"/>
      <c r="BG157" s="75"/>
      <c r="BH157" s="74"/>
      <c r="BI157" s="74"/>
      <c r="BJ157" s="75"/>
      <c r="BK157" s="76"/>
      <c r="BL157" s="75"/>
      <c r="BM157" s="74"/>
      <c r="BN157" s="74"/>
      <c r="BO157" s="75"/>
      <c r="BP157" s="76"/>
      <c r="BQ157" s="75"/>
      <c r="BR157" s="74"/>
      <c r="BS157" s="74"/>
      <c r="BT157" s="75"/>
      <c r="BU157" s="76"/>
      <c r="BV157" s="75"/>
      <c r="BW157" s="74"/>
      <c r="BX157" s="74"/>
      <c r="BY157" s="75"/>
      <c r="BZ157" s="76"/>
      <c r="CA157" s="75"/>
      <c r="CB157" s="74"/>
      <c r="CC157" s="74"/>
      <c r="CD157" s="75"/>
      <c r="CE157" s="76"/>
      <c r="CF157" s="75"/>
      <c r="CG157" s="74"/>
      <c r="CH157" s="74"/>
      <c r="CI157" s="75"/>
      <c r="CJ157" s="76"/>
      <c r="CK157" s="75"/>
      <c r="CL157" s="74"/>
      <c r="CM157" s="74"/>
      <c r="CN157" s="75"/>
      <c r="CO157" s="76"/>
      <c r="CP157" s="75"/>
      <c r="CQ157" s="74"/>
      <c r="CR157" s="74"/>
      <c r="CS157" s="75"/>
      <c r="CT157" s="76"/>
      <c r="CU157" s="75"/>
      <c r="CV157" s="74"/>
      <c r="CW157" s="74"/>
      <c r="CX157" s="75"/>
      <c r="CY157" s="76"/>
      <c r="CZ157" s="75"/>
      <c r="DA157" s="74"/>
      <c r="DB157" s="74"/>
      <c r="DC157" s="75"/>
      <c r="DD157" s="76"/>
      <c r="DE157" s="75"/>
      <c r="DF157" s="74"/>
      <c r="DG157" s="74"/>
      <c r="DH157" s="75"/>
      <c r="DI157" s="76"/>
      <c r="DJ157" s="75"/>
      <c r="DK157" s="74"/>
      <c r="DL157" s="74"/>
      <c r="DM157" s="75"/>
      <c r="DN157" s="76"/>
      <c r="DO157" s="75"/>
      <c r="DP157" s="74"/>
      <c r="DQ157" s="74"/>
      <c r="DR157" s="75"/>
      <c r="DS157" s="76"/>
      <c r="DT157" s="75"/>
      <c r="DU157" s="74"/>
      <c r="DV157" s="74"/>
      <c r="DW157" s="75"/>
      <c r="DX157" s="76"/>
      <c r="DY157" s="75"/>
      <c r="DZ157" s="74"/>
      <c r="EA157" s="74"/>
      <c r="EB157" s="75"/>
      <c r="EC157" s="76"/>
      <c r="ED157" s="75"/>
      <c r="EE157" s="74"/>
      <c r="EF157" s="74"/>
      <c r="EG157" s="75"/>
      <c r="EH157" s="76"/>
      <c r="EI157" s="75"/>
      <c r="EJ157" s="74"/>
      <c r="EK157" s="74"/>
      <c r="EL157" s="75"/>
      <c r="EM157" s="76"/>
      <c r="EN157" s="75"/>
      <c r="EO157" s="74"/>
      <c r="EP157" s="74"/>
      <c r="EQ157" s="75"/>
      <c r="ER157" s="76"/>
      <c r="ES157" s="75"/>
      <c r="ET157" s="74"/>
      <c r="EU157" s="74"/>
      <c r="EV157" s="75"/>
      <c r="EW157" s="76"/>
      <c r="EX157" s="75"/>
      <c r="EY157" s="74"/>
      <c r="EZ157" s="74"/>
      <c r="FA157" s="75"/>
      <c r="FB157" s="76"/>
      <c r="FC157" s="75"/>
      <c r="FD157" s="74"/>
      <c r="FE157" s="74"/>
      <c r="FF157" s="75"/>
      <c r="FG157" s="76"/>
      <c r="FH157" s="75"/>
      <c r="FI157" s="74"/>
      <c r="FJ157" s="74"/>
      <c r="FK157" s="75"/>
      <c r="FL157" s="76"/>
      <c r="FM157" s="75"/>
      <c r="FN157" s="74"/>
      <c r="FO157" s="74"/>
      <c r="FP157" s="75"/>
      <c r="FQ157" s="76"/>
      <c r="FR157" s="75"/>
      <c r="FS157" s="74"/>
      <c r="FT157" s="74"/>
      <c r="FU157" s="75"/>
      <c r="FV157" s="76"/>
      <c r="FW157" s="75"/>
      <c r="FX157" s="74"/>
      <c r="FY157" s="74"/>
      <c r="FZ157" s="75"/>
      <c r="GA157" s="76"/>
      <c r="GB157" s="75"/>
      <c r="GC157" s="74"/>
      <c r="GD157" s="74"/>
      <c r="GE157" s="75"/>
      <c r="GF157" s="76"/>
      <c r="GG157" s="75"/>
      <c r="GH157" s="74"/>
      <c r="GI157" s="74"/>
      <c r="GJ157" s="75"/>
      <c r="GK157" s="76"/>
      <c r="GL157" s="75"/>
      <c r="GM157" s="74"/>
      <c r="GN157" s="74"/>
      <c r="GO157" s="75"/>
      <c r="GP157" s="76"/>
      <c r="GQ157" s="75"/>
      <c r="GR157" s="74"/>
      <c r="GS157" s="74"/>
      <c r="GT157" s="75"/>
      <c r="GU157" s="76"/>
      <c r="GV157" s="75"/>
      <c r="GW157" s="74"/>
      <c r="GX157" s="74"/>
      <c r="GY157" s="75"/>
      <c r="GZ157" s="76"/>
      <c r="HA157" s="75"/>
      <c r="HB157" s="74"/>
      <c r="HC157" s="74"/>
      <c r="HD157" s="75"/>
      <c r="HE157" s="76"/>
      <c r="HF157" s="75"/>
      <c r="HG157" s="74"/>
      <c r="HH157" s="74"/>
      <c r="HI157" s="75"/>
      <c r="HJ157" s="76"/>
      <c r="HK157" s="75"/>
      <c r="HL157" s="74"/>
      <c r="HM157" s="74"/>
      <c r="HN157" s="75"/>
      <c r="HO157" s="76"/>
      <c r="HP157" s="75"/>
      <c r="HQ157" s="74"/>
      <c r="HR157" s="74"/>
      <c r="HS157" s="75"/>
      <c r="HT157" s="76"/>
      <c r="HU157" s="75"/>
      <c r="HV157" s="74"/>
      <c r="HW157" s="74"/>
      <c r="HX157" s="75"/>
      <c r="HY157" s="76"/>
      <c r="HZ157" s="75"/>
      <c r="IA157" s="74"/>
      <c r="IB157" s="74"/>
      <c r="IC157" s="75"/>
      <c r="ID157" s="76"/>
      <c r="IE157" s="75"/>
      <c r="IF157" s="74"/>
      <c r="IG157" s="74"/>
      <c r="IH157" s="75"/>
      <c r="II157" s="75"/>
      <c r="IJ157" s="77"/>
      <c r="IK157" s="77"/>
      <c r="IL157" s="77"/>
      <c r="IM157" s="77"/>
      <c r="IN157" s="77"/>
      <c r="IO157" s="77"/>
      <c r="IP157" s="77"/>
      <c r="IQ157" s="77"/>
      <c r="IR157" s="77"/>
      <c r="IS157" s="77"/>
      <c r="IT157" s="77"/>
      <c r="IU157" s="77"/>
      <c r="IV157" s="77"/>
      <c r="IW157" s="77"/>
      <c r="IX157" s="77"/>
      <c r="IY157" s="77"/>
      <c r="IZ157" s="77"/>
      <c r="JA157" s="77"/>
      <c r="JB157" s="77"/>
      <c r="JC157" s="77"/>
      <c r="JD157" s="77"/>
      <c r="JE157" s="77"/>
      <c r="JF157" s="77"/>
      <c r="JG157" s="77"/>
      <c r="JH157" s="77"/>
      <c r="JI157" s="77"/>
      <c r="JJ157" s="77"/>
      <c r="JK157" s="77"/>
      <c r="JL157" s="77"/>
      <c r="JM157" s="77"/>
      <c r="JN157" s="77"/>
      <c r="JO157" s="77"/>
      <c r="JP157" s="77"/>
      <c r="JQ157" s="77"/>
      <c r="JR157" s="77"/>
      <c r="JS157" s="77"/>
      <c r="JT157" s="77"/>
      <c r="JU157" s="77"/>
      <c r="JV157" s="77"/>
      <c r="JW157" s="77"/>
      <c r="JX157" s="77"/>
      <c r="JY157" s="77"/>
      <c r="JZ157" s="77"/>
      <c r="KA157" s="77"/>
      <c r="KB157" s="77"/>
      <c r="KC157" s="77"/>
      <c r="KD157" s="77"/>
      <c r="KE157" s="77"/>
      <c r="KF157" s="77"/>
      <c r="KG157" s="77"/>
      <c r="KH157" s="77"/>
      <c r="KI157" s="77"/>
      <c r="KJ157" s="77"/>
      <c r="KK157" s="77"/>
      <c r="KL157" s="77"/>
      <c r="KM157" s="77"/>
      <c r="KN157" s="77"/>
      <c r="KO157" s="77"/>
      <c r="KP157" s="77"/>
      <c r="KQ157" s="77"/>
      <c r="KR157" s="77"/>
      <c r="KS157" s="77"/>
      <c r="KT157" s="77"/>
      <c r="KU157" s="77"/>
      <c r="KV157" s="77"/>
      <c r="KW157" s="77"/>
      <c r="KX157" s="77"/>
      <c r="KY157" s="77"/>
      <c r="KZ157" s="77"/>
      <c r="LA157" s="77"/>
      <c r="LB157" s="77"/>
      <c r="LC157" s="77"/>
      <c r="LD157" s="77"/>
      <c r="LE157" s="77"/>
      <c r="LF157" s="77"/>
      <c r="LG157" s="77"/>
      <c r="LH157" s="77"/>
      <c r="LI157" s="77"/>
      <c r="LJ157" s="77"/>
      <c r="LK157" s="77"/>
      <c r="LL157" s="77"/>
      <c r="LM157" s="77"/>
      <c r="LN157" s="77"/>
      <c r="LO157" s="77"/>
      <c r="LP157" s="77"/>
      <c r="LQ157" s="77"/>
      <c r="LR157" s="77"/>
      <c r="LS157" s="77"/>
      <c r="LT157" s="77"/>
      <c r="LU157" s="77"/>
      <c r="LV157" s="77"/>
      <c r="LW157" s="77"/>
      <c r="LX157" s="77"/>
      <c r="LY157" s="77"/>
      <c r="LZ157" s="77"/>
      <c r="MA157" s="77"/>
      <c r="MB157" s="77"/>
      <c r="MC157" s="77"/>
      <c r="MD157" s="77"/>
      <c r="ME157" s="77"/>
      <c r="MF157" s="77"/>
      <c r="MG157" s="77"/>
      <c r="MH157" s="77"/>
      <c r="MI157" s="77"/>
      <c r="MJ157" s="77"/>
      <c r="MK157" s="77"/>
      <c r="ML157" s="77"/>
      <c r="MM157" s="77"/>
      <c r="MN157" s="77"/>
      <c r="MO157" s="77"/>
      <c r="MP157" s="77"/>
      <c r="MQ157" s="77"/>
      <c r="MR157" s="77"/>
      <c r="MS157" s="77"/>
      <c r="MT157" s="77"/>
      <c r="MU157" s="77"/>
      <c r="MV157" s="77"/>
      <c r="MW157" s="77"/>
      <c r="MX157" s="77"/>
      <c r="MY157" s="77"/>
      <c r="MZ157" s="77"/>
      <c r="NA157" s="77"/>
      <c r="NB157" s="77"/>
      <c r="NC157" s="77"/>
      <c r="ND157" s="77"/>
      <c r="NE157" s="77"/>
      <c r="NF157" s="77"/>
      <c r="NG157" s="77"/>
      <c r="NH157" s="77"/>
      <c r="NI157" s="77"/>
      <c r="NJ157" s="77"/>
      <c r="NK157" s="77"/>
      <c r="NL157" s="77"/>
      <c r="NM157" s="77"/>
      <c r="NN157" s="77"/>
      <c r="NO157" s="77"/>
      <c r="NP157" s="77"/>
      <c r="NQ157" s="77"/>
      <c r="NR157" s="77"/>
      <c r="NS157" s="77"/>
      <c r="NT157" s="77"/>
      <c r="NU157" s="77"/>
      <c r="NV157" s="77"/>
      <c r="NW157" s="77"/>
      <c r="NX157" s="77"/>
      <c r="NY157" s="77"/>
      <c r="NZ157" s="77"/>
      <c r="OA157" s="77"/>
      <c r="OB157" s="77"/>
      <c r="OC157" s="77"/>
      <c r="OD157" s="77"/>
      <c r="OE157" s="77"/>
      <c r="OF157" s="77"/>
      <c r="OG157" s="77"/>
      <c r="OH157" s="77"/>
      <c r="OI157" s="77"/>
      <c r="OJ157" s="77"/>
      <c r="OK157" s="77"/>
      <c r="OL157" s="77"/>
      <c r="OM157" s="77"/>
      <c r="ON157" s="77"/>
      <c r="OO157" s="77"/>
      <c r="OP157" s="77"/>
      <c r="OQ157" s="77"/>
      <c r="OR157" s="77"/>
      <c r="OS157" s="77"/>
      <c r="OT157" s="77"/>
      <c r="OU157" s="77"/>
      <c r="OV157" s="77"/>
      <c r="OW157" s="77"/>
      <c r="OX157" s="77"/>
      <c r="OY157" s="77"/>
      <c r="OZ157" s="77"/>
      <c r="PA157" s="77"/>
      <c r="PB157" s="77"/>
      <c r="PC157" s="77"/>
      <c r="PD157" s="77"/>
      <c r="PE157" s="77"/>
      <c r="PF157" s="77"/>
      <c r="PG157" s="77"/>
      <c r="PH157" s="77"/>
      <c r="PI157" s="77"/>
      <c r="PJ157" s="77"/>
      <c r="PK157" s="77"/>
      <c r="PL157" s="77"/>
      <c r="PM157" s="77"/>
      <c r="PN157" s="77"/>
      <c r="PO157" s="77"/>
      <c r="PP157" s="77"/>
      <c r="PQ157" s="77"/>
      <c r="PR157" s="77"/>
      <c r="PS157" s="77"/>
      <c r="PT157" s="77"/>
      <c r="PU157" s="77"/>
      <c r="PV157" s="77"/>
      <c r="PW157" s="77"/>
      <c r="PX157" s="77"/>
      <c r="PY157" s="77"/>
      <c r="PZ157" s="77"/>
      <c r="QA157" s="77"/>
      <c r="QB157" s="77"/>
      <c r="QC157" s="77"/>
      <c r="QD157" s="77"/>
      <c r="QE157" s="77"/>
      <c r="QF157" s="77"/>
      <c r="QG157" s="77"/>
      <c r="QH157" s="77"/>
      <c r="QI157" s="77"/>
      <c r="QJ157" s="77"/>
      <c r="QK157" s="77"/>
      <c r="QL157" s="77"/>
      <c r="QM157" s="77"/>
      <c r="QN157" s="77"/>
      <c r="QO157" s="77"/>
      <c r="QP157" s="77"/>
      <c r="QQ157" s="77"/>
      <c r="QR157" s="77"/>
      <c r="QS157" s="77"/>
      <c r="QT157" s="77"/>
      <c r="QU157" s="77"/>
      <c r="QV157" s="77"/>
      <c r="QW157" s="77"/>
      <c r="QX157" s="77"/>
      <c r="QY157" s="77"/>
      <c r="QZ157" s="77"/>
      <c r="RA157" s="77"/>
      <c r="RB157" s="77"/>
      <c r="RC157" s="77"/>
      <c r="RD157" s="77"/>
      <c r="RE157" s="77"/>
      <c r="RF157" s="77"/>
      <c r="RG157" s="77"/>
      <c r="RH157" s="77"/>
      <c r="RI157" s="77"/>
      <c r="RJ157" s="77"/>
      <c r="RK157" s="77"/>
      <c r="RL157" s="77"/>
      <c r="RM157" s="77"/>
      <c r="RN157" s="77"/>
      <c r="RO157" s="77"/>
      <c r="RP157" s="77"/>
      <c r="RQ157" s="77"/>
      <c r="RR157" s="77"/>
      <c r="RS157" s="77"/>
      <c r="RT157" s="77"/>
      <c r="RU157" s="77"/>
      <c r="RV157" s="77"/>
      <c r="RW157" s="77"/>
      <c r="RX157" s="77"/>
      <c r="RY157" s="77"/>
      <c r="RZ157" s="77"/>
      <c r="SA157" s="77"/>
      <c r="SB157" s="77"/>
      <c r="SC157" s="77"/>
      <c r="SD157" s="77"/>
      <c r="SE157" s="77"/>
      <c r="SF157" s="77"/>
      <c r="SG157" s="77"/>
      <c r="SH157" s="77"/>
      <c r="SI157" s="77"/>
      <c r="SJ157" s="77"/>
      <c r="SK157" s="77"/>
      <c r="SL157" s="77"/>
      <c r="SM157" s="77"/>
      <c r="SN157" s="77"/>
      <c r="SO157" s="77"/>
      <c r="SP157" s="77"/>
      <c r="SQ157" s="77"/>
      <c r="SR157" s="77"/>
      <c r="SS157" s="77"/>
      <c r="ST157" s="77"/>
      <c r="SU157" s="77"/>
      <c r="SV157" s="77"/>
      <c r="SW157" s="77"/>
      <c r="SX157" s="77"/>
      <c r="SY157" s="77"/>
      <c r="SZ157" s="77"/>
      <c r="TA157" s="77"/>
      <c r="TB157" s="77"/>
      <c r="TC157" s="77"/>
      <c r="TD157" s="77"/>
      <c r="TE157" s="77"/>
      <c r="TF157" s="77"/>
      <c r="TG157" s="77"/>
      <c r="TH157" s="77"/>
      <c r="TI157" s="77"/>
      <c r="TJ157" s="77"/>
      <c r="TK157" s="77"/>
      <c r="TL157" s="77"/>
      <c r="TM157" s="77"/>
      <c r="TN157" s="77"/>
      <c r="TO157" s="77"/>
      <c r="TP157" s="77"/>
      <c r="TQ157" s="77"/>
      <c r="TR157" s="77"/>
      <c r="TS157" s="77"/>
      <c r="TT157" s="77"/>
      <c r="TU157" s="77"/>
      <c r="TV157" s="77"/>
      <c r="TW157" s="77"/>
      <c r="TX157" s="77"/>
      <c r="TY157" s="77"/>
      <c r="TZ157" s="77"/>
      <c r="UA157" s="77"/>
      <c r="UB157" s="77"/>
      <c r="UC157" s="77"/>
      <c r="UD157" s="77"/>
      <c r="UE157" s="77"/>
      <c r="UF157" s="77"/>
      <c r="UG157" s="77"/>
      <c r="UH157" s="77"/>
      <c r="UI157" s="77"/>
      <c r="UJ157" s="77"/>
      <c r="UK157" s="77"/>
      <c r="UL157" s="77"/>
      <c r="UM157" s="77"/>
      <c r="UN157" s="77"/>
      <c r="UO157" s="77"/>
      <c r="UP157" s="77"/>
      <c r="UQ157" s="77"/>
      <c r="UR157" s="77"/>
      <c r="US157" s="77"/>
      <c r="UT157" s="77"/>
      <c r="UU157" s="77"/>
      <c r="UV157" s="77"/>
      <c r="UW157" s="77"/>
      <c r="UX157" s="77"/>
      <c r="UY157" s="77"/>
      <c r="UZ157" s="77"/>
      <c r="VA157" s="77"/>
      <c r="VB157" s="77"/>
      <c r="VC157" s="77"/>
      <c r="VD157" s="77"/>
      <c r="VE157" s="77"/>
      <c r="VF157" s="77"/>
      <c r="VG157" s="77"/>
      <c r="VH157" s="77"/>
      <c r="VI157" s="77"/>
      <c r="VJ157" s="77"/>
      <c r="VK157" s="77"/>
      <c r="VL157" s="77"/>
      <c r="VM157" s="77"/>
      <c r="VN157" s="77"/>
      <c r="VO157" s="77"/>
      <c r="VP157" s="77"/>
      <c r="VQ157" s="77"/>
      <c r="VR157" s="77"/>
      <c r="VS157" s="77"/>
      <c r="VT157" s="77"/>
      <c r="VU157" s="77"/>
      <c r="VV157" s="77"/>
      <c r="VW157" s="77"/>
      <c r="VX157" s="77"/>
      <c r="VY157" s="77"/>
      <c r="VZ157" s="77"/>
      <c r="WA157" s="77"/>
      <c r="WB157" s="77"/>
      <c r="WC157" s="77"/>
      <c r="WD157" s="77"/>
      <c r="WE157" s="77"/>
      <c r="WF157" s="77"/>
      <c r="WG157" s="77"/>
      <c r="WH157" s="77"/>
      <c r="WI157" s="77"/>
      <c r="WJ157" s="77"/>
      <c r="WK157" s="77"/>
      <c r="WL157" s="77"/>
      <c r="WM157" s="77"/>
      <c r="WN157" s="77"/>
      <c r="WO157" s="77"/>
      <c r="WP157" s="77"/>
      <c r="WQ157" s="77"/>
      <c r="WR157" s="77"/>
      <c r="WS157" s="77"/>
      <c r="WT157" s="77"/>
      <c r="WU157" s="77"/>
      <c r="WV157" s="77"/>
      <c r="WW157" s="77"/>
      <c r="WX157" s="77"/>
      <c r="WY157" s="77"/>
      <c r="WZ157" s="77"/>
      <c r="XA157" s="77"/>
      <c r="XB157" s="77"/>
      <c r="XC157" s="77"/>
      <c r="XD157" s="77"/>
      <c r="XE157" s="77"/>
      <c r="XF157" s="77"/>
      <c r="XG157" s="77"/>
      <c r="XH157" s="77"/>
      <c r="XI157" s="77"/>
      <c r="XJ157" s="77"/>
      <c r="XK157" s="77"/>
      <c r="XL157" s="77"/>
      <c r="XM157" s="77"/>
      <c r="XN157" s="77"/>
      <c r="XO157" s="77"/>
      <c r="XP157" s="77"/>
      <c r="XQ157" s="77"/>
      <c r="XR157" s="77"/>
      <c r="XS157" s="77"/>
      <c r="XT157" s="77"/>
      <c r="XU157" s="77"/>
      <c r="XV157" s="77"/>
      <c r="XW157" s="77"/>
      <c r="XX157" s="77"/>
      <c r="XY157" s="77"/>
      <c r="XZ157" s="77"/>
      <c r="YA157" s="77"/>
      <c r="YB157" s="77"/>
      <c r="YC157" s="77"/>
      <c r="YD157" s="77"/>
      <c r="YE157" s="77"/>
      <c r="YF157" s="77"/>
      <c r="YG157" s="77"/>
      <c r="YH157" s="77"/>
      <c r="YI157" s="77"/>
      <c r="YJ157" s="77"/>
      <c r="YK157" s="77"/>
      <c r="YL157" s="77"/>
      <c r="YM157" s="77"/>
      <c r="YN157" s="77"/>
      <c r="YO157" s="77"/>
      <c r="YP157" s="77"/>
      <c r="YQ157" s="77"/>
      <c r="YR157" s="77"/>
      <c r="YS157" s="77"/>
      <c r="YT157" s="77"/>
      <c r="YU157" s="77"/>
      <c r="YV157" s="77"/>
      <c r="YW157" s="77"/>
      <c r="YX157" s="77"/>
      <c r="YY157" s="77"/>
      <c r="YZ157" s="77"/>
      <c r="ZA157" s="77"/>
      <c r="ZB157" s="77"/>
      <c r="ZC157" s="77"/>
      <c r="ZD157" s="77"/>
      <c r="ZE157" s="77"/>
      <c r="ZF157" s="77"/>
      <c r="ZG157" s="77"/>
      <c r="ZH157" s="77"/>
      <c r="ZI157" s="77"/>
      <c r="ZJ157" s="77"/>
      <c r="ZK157" s="77"/>
      <c r="ZL157" s="77"/>
      <c r="ZM157" s="77"/>
      <c r="ZN157" s="77"/>
      <c r="ZO157" s="77"/>
      <c r="ZP157" s="77"/>
      <c r="ZQ157" s="77"/>
      <c r="ZR157" s="77"/>
      <c r="ZS157" s="77"/>
      <c r="ZT157" s="77"/>
      <c r="ZU157" s="77"/>
      <c r="ZV157" s="77"/>
      <c r="ZW157" s="77"/>
      <c r="ZX157" s="77"/>
      <c r="ZY157" s="77"/>
      <c r="ZZ157" s="77"/>
      <c r="AAA157" s="77"/>
      <c r="AAB157" s="77"/>
      <c r="AAC157" s="77"/>
      <c r="AAD157" s="77"/>
      <c r="AAE157" s="77"/>
      <c r="AAF157" s="77"/>
      <c r="AAG157" s="77"/>
      <c r="AAH157" s="77"/>
      <c r="AAI157" s="77"/>
      <c r="AAJ157" s="77"/>
      <c r="AAK157" s="77"/>
      <c r="AAL157" s="77"/>
      <c r="AAM157" s="77"/>
      <c r="AAN157" s="77"/>
      <c r="AAO157" s="77"/>
      <c r="AAP157" s="77"/>
      <c r="AAQ157" s="77"/>
      <c r="AAR157" s="77"/>
      <c r="AAS157" s="77"/>
      <c r="AAT157" s="77"/>
      <c r="AAU157" s="77"/>
      <c r="AAV157" s="77"/>
      <c r="AAW157" s="77"/>
      <c r="AAX157" s="77"/>
      <c r="AAY157" s="77"/>
      <c r="AAZ157" s="77"/>
      <c r="ABA157" s="77"/>
      <c r="ABB157" s="77"/>
      <c r="ABC157" s="77"/>
      <c r="ABD157" s="77"/>
      <c r="ABE157" s="77"/>
      <c r="ABF157" s="77"/>
      <c r="ABG157" s="77"/>
      <c r="ABH157" s="77"/>
      <c r="ABI157" s="77"/>
      <c r="ABJ157" s="77"/>
      <c r="ABK157" s="77"/>
      <c r="ABL157" s="77"/>
      <c r="ABM157" s="77"/>
      <c r="ABN157" s="77"/>
      <c r="ABO157" s="77"/>
      <c r="ABP157" s="77"/>
      <c r="ABQ157" s="77"/>
      <c r="ABR157" s="77"/>
      <c r="ABS157" s="77"/>
      <c r="ABT157" s="77"/>
      <c r="ABU157" s="77"/>
      <c r="ABV157" s="77"/>
      <c r="ABW157" s="77"/>
      <c r="ABX157" s="77"/>
      <c r="ABY157" s="77"/>
      <c r="ABZ157" s="77"/>
      <c r="ACA157" s="77"/>
      <c r="ACB157" s="77"/>
      <c r="ACC157" s="77"/>
      <c r="ACD157" s="77"/>
      <c r="ACE157" s="77"/>
      <c r="ACF157" s="77"/>
      <c r="ACG157" s="77"/>
      <c r="ACH157" s="77"/>
      <c r="ACI157" s="77"/>
      <c r="ACJ157" s="77"/>
      <c r="ACK157" s="77"/>
      <c r="ACL157" s="77"/>
      <c r="ACM157" s="77"/>
      <c r="ACN157" s="77"/>
      <c r="ACO157" s="77"/>
      <c r="ACP157" s="77"/>
      <c r="ACQ157" s="77"/>
      <c r="ACR157" s="77"/>
      <c r="ACS157" s="77"/>
      <c r="ACT157" s="77"/>
      <c r="ACU157" s="77"/>
      <c r="ACV157" s="77"/>
      <c r="ACW157" s="77"/>
      <c r="ACX157" s="77"/>
      <c r="ACY157" s="77"/>
      <c r="ACZ157" s="77"/>
      <c r="ADA157" s="77"/>
      <c r="ADB157" s="77"/>
      <c r="ADC157" s="77"/>
      <c r="ADD157" s="77"/>
      <c r="ADE157" s="77"/>
      <c r="ADF157" s="77"/>
      <c r="ADG157" s="77"/>
      <c r="ADH157" s="77"/>
      <c r="ADI157" s="77"/>
      <c r="ADJ157" s="77"/>
      <c r="ADK157" s="77"/>
      <c r="ADL157" s="77"/>
      <c r="ADM157" s="77"/>
      <c r="ADN157" s="77"/>
      <c r="ADO157" s="77"/>
      <c r="ADP157" s="77"/>
      <c r="ADQ157" s="77"/>
      <c r="ADR157" s="77"/>
      <c r="ADS157" s="77"/>
      <c r="ADT157" s="77"/>
      <c r="ADU157" s="77"/>
      <c r="ADV157" s="77"/>
      <c r="ADW157" s="77"/>
      <c r="ADX157" s="77"/>
      <c r="ADY157" s="77"/>
      <c r="ADZ157" s="77"/>
      <c r="AEA157" s="77"/>
      <c r="AEB157" s="77"/>
      <c r="AEC157" s="77"/>
      <c r="AED157" s="77"/>
      <c r="AEE157" s="77"/>
      <c r="AEF157" s="77"/>
      <c r="AEG157" s="77"/>
      <c r="AEH157" s="77"/>
      <c r="AEI157" s="77"/>
      <c r="AEJ157" s="77"/>
      <c r="AEK157" s="77"/>
      <c r="AEL157" s="77"/>
      <c r="AEM157" s="77"/>
      <c r="AEN157" s="77"/>
      <c r="AEO157" s="77"/>
      <c r="AEP157" s="77"/>
      <c r="AEQ157" s="77"/>
      <c r="AER157" s="77"/>
      <c r="AES157" s="77"/>
      <c r="AET157" s="77"/>
      <c r="AEU157" s="77"/>
      <c r="AEV157" s="77"/>
      <c r="AEW157" s="77"/>
      <c r="AEX157" s="77"/>
      <c r="AEY157" s="77"/>
      <c r="AEZ157" s="77"/>
      <c r="AFA157" s="77"/>
      <c r="AFB157" s="77"/>
      <c r="AFC157" s="77"/>
      <c r="AFD157" s="77"/>
      <c r="AFE157" s="77"/>
      <c r="AFF157" s="77"/>
      <c r="AFG157" s="77"/>
      <c r="AFH157" s="77"/>
      <c r="AFI157" s="77"/>
      <c r="AFJ157" s="77"/>
      <c r="AFK157" s="77"/>
      <c r="AFL157" s="77"/>
      <c r="AFM157" s="77"/>
      <c r="AFN157" s="77"/>
      <c r="AFO157" s="77"/>
      <c r="AFP157" s="77"/>
      <c r="AFQ157" s="77"/>
      <c r="AFR157" s="77"/>
      <c r="AFS157" s="77"/>
      <c r="AFT157" s="77"/>
      <c r="AFU157" s="77"/>
      <c r="AFV157" s="77"/>
      <c r="AFW157" s="77"/>
      <c r="AFX157" s="77"/>
      <c r="AFY157" s="77"/>
      <c r="AFZ157" s="77"/>
      <c r="AGA157" s="77"/>
      <c r="AGB157" s="77"/>
      <c r="AGC157" s="77"/>
      <c r="AGD157" s="77"/>
      <c r="AGE157" s="77"/>
      <c r="AGF157" s="77"/>
      <c r="AGG157" s="77"/>
      <c r="AGH157" s="77"/>
      <c r="AGI157" s="77"/>
      <c r="AGJ157" s="77"/>
      <c r="AGK157" s="77"/>
      <c r="AGL157" s="77"/>
      <c r="AGM157" s="77"/>
      <c r="AGN157" s="77"/>
      <c r="AGO157" s="77"/>
      <c r="AGP157" s="77"/>
      <c r="AGQ157" s="77"/>
      <c r="AGR157" s="77"/>
      <c r="AGS157" s="77"/>
      <c r="AGT157" s="77"/>
      <c r="AGU157" s="77"/>
      <c r="AGV157" s="77"/>
      <c r="AGW157" s="77"/>
      <c r="AGX157" s="77"/>
      <c r="AGY157" s="77"/>
      <c r="AGZ157" s="77"/>
      <c r="AHA157" s="77"/>
      <c r="AHB157" s="77"/>
      <c r="AHC157" s="77"/>
      <c r="AHD157" s="77"/>
      <c r="AHE157" s="77"/>
      <c r="AHF157" s="77"/>
      <c r="AHG157" s="77"/>
      <c r="AHH157" s="77"/>
      <c r="AHI157" s="77"/>
      <c r="AHJ157" s="77"/>
      <c r="AHK157" s="77"/>
      <c r="AHL157" s="77"/>
      <c r="AHM157" s="77"/>
      <c r="AHN157" s="77"/>
      <c r="AHO157" s="77"/>
      <c r="AHP157" s="77"/>
      <c r="AHQ157" s="77"/>
      <c r="AHR157" s="77"/>
      <c r="AHS157" s="77"/>
      <c r="AHT157" s="77"/>
      <c r="AHU157" s="77"/>
      <c r="AHV157" s="77"/>
      <c r="AHW157" s="77"/>
      <c r="AHX157" s="77"/>
      <c r="AHY157" s="77"/>
      <c r="AHZ157" s="77"/>
      <c r="AIA157" s="77"/>
      <c r="AIB157" s="77"/>
      <c r="AIC157" s="77"/>
      <c r="AID157" s="77"/>
      <c r="AIE157" s="77"/>
      <c r="AIF157" s="77"/>
      <c r="AIG157" s="77"/>
      <c r="AIH157" s="77"/>
      <c r="AII157" s="77"/>
      <c r="AIJ157" s="77"/>
      <c r="AIK157" s="77"/>
      <c r="AIL157" s="77"/>
      <c r="AIM157" s="77"/>
      <c r="AIN157" s="77"/>
      <c r="AIO157" s="77"/>
      <c r="AIP157" s="77"/>
      <c r="AIQ157" s="77"/>
      <c r="AIR157" s="77"/>
      <c r="AIS157" s="77"/>
      <c r="AIT157" s="77"/>
      <c r="AIU157" s="77"/>
      <c r="AIV157" s="77"/>
      <c r="AIW157" s="77"/>
      <c r="AIX157" s="77"/>
      <c r="AIY157" s="77"/>
      <c r="AIZ157" s="77"/>
      <c r="AJA157" s="77"/>
      <c r="AJB157" s="77"/>
      <c r="AJC157" s="77"/>
      <c r="AJD157" s="77"/>
      <c r="AJE157" s="77"/>
      <c r="AJF157" s="77"/>
      <c r="AJG157" s="77"/>
      <c r="AJH157" s="77"/>
      <c r="AJI157" s="77"/>
      <c r="AJJ157" s="77"/>
      <c r="AJK157" s="77"/>
      <c r="AJL157" s="77"/>
      <c r="AJM157" s="77"/>
      <c r="AJN157" s="77"/>
      <c r="AJO157" s="77"/>
      <c r="AJP157" s="77"/>
      <c r="AJQ157" s="77"/>
      <c r="AJR157" s="77"/>
      <c r="AJS157" s="77"/>
      <c r="AJT157" s="77"/>
      <c r="AJU157" s="77"/>
      <c r="AJV157" s="77"/>
      <c r="AJW157" s="77"/>
      <c r="AJX157" s="77"/>
      <c r="AJY157" s="77"/>
      <c r="AJZ157" s="77"/>
      <c r="AKA157" s="77"/>
      <c r="AKB157" s="77"/>
      <c r="AKC157" s="77"/>
      <c r="AKD157" s="77"/>
      <c r="AKE157" s="77"/>
      <c r="AKF157" s="77"/>
      <c r="AKG157" s="77"/>
      <c r="AKH157" s="77"/>
      <c r="AKI157" s="77"/>
      <c r="AKJ157" s="77"/>
      <c r="AKK157" s="77"/>
      <c r="AKL157" s="77"/>
      <c r="AKM157" s="77"/>
      <c r="AKN157" s="77"/>
      <c r="AKO157" s="77"/>
      <c r="AKP157" s="77"/>
      <c r="AKQ157" s="77"/>
      <c r="AKR157" s="77"/>
      <c r="AKS157" s="77"/>
      <c r="AKT157" s="77"/>
      <c r="AKU157" s="77"/>
      <c r="AKV157" s="77"/>
      <c r="AKW157" s="77"/>
      <c r="AKX157" s="77"/>
      <c r="AKY157" s="77"/>
      <c r="AKZ157" s="77"/>
      <c r="ALA157" s="77"/>
      <c r="ALB157" s="77"/>
      <c r="ALC157" s="77"/>
      <c r="ALD157" s="77"/>
      <c r="ALE157" s="77"/>
      <c r="ALF157" s="77"/>
      <c r="ALG157" s="77"/>
      <c r="ALH157" s="77"/>
      <c r="ALI157" s="77"/>
      <c r="ALJ157" s="77"/>
      <c r="ALK157" s="77"/>
      <c r="ALL157" s="77"/>
      <c r="ALM157" s="77"/>
      <c r="ALN157" s="77"/>
      <c r="ALO157" s="77"/>
      <c r="ALP157" s="77"/>
      <c r="ALQ157" s="77"/>
      <c r="ALR157" s="77"/>
      <c r="ALS157" s="77"/>
      <c r="ALT157" s="77"/>
      <c r="ALU157" s="77"/>
      <c r="ALV157" s="77"/>
      <c r="ALW157" s="77"/>
      <c r="ALX157" s="77"/>
      <c r="ALY157" s="77"/>
      <c r="ALZ157" s="77"/>
      <c r="AMA157" s="77"/>
      <c r="AMB157" s="77"/>
      <c r="AMC157" s="77"/>
      <c r="AMD157" s="77"/>
      <c r="AME157" s="77"/>
      <c r="AMF157" s="77"/>
      <c r="AMG157" s="77"/>
      <c r="AMH157" s="77"/>
      <c r="AMI157" s="77"/>
      <c r="AMJ157" s="77"/>
      <c r="AMK157" s="77"/>
      <c r="AML157" s="77"/>
      <c r="AMM157" s="77"/>
      <c r="AMN157" s="77"/>
      <c r="AMO157" s="77"/>
      <c r="AMP157" s="77"/>
      <c r="AMQ157" s="77"/>
      <c r="AMR157" s="77"/>
      <c r="AMS157" s="77"/>
      <c r="AMT157" s="77"/>
      <c r="AMU157" s="77"/>
      <c r="AMV157" s="77"/>
      <c r="AMW157" s="77"/>
      <c r="AMX157" s="77"/>
      <c r="AMY157" s="77"/>
      <c r="AMZ157" s="77"/>
      <c r="ANA157" s="77"/>
      <c r="ANB157" s="77"/>
      <c r="ANC157" s="77"/>
      <c r="AND157" s="77"/>
      <c r="ANE157" s="77"/>
      <c r="ANF157" s="77"/>
      <c r="ANG157" s="77"/>
      <c r="ANH157" s="77"/>
      <c r="ANI157" s="77"/>
      <c r="ANJ157" s="77"/>
      <c r="ANK157" s="77"/>
      <c r="ANL157" s="77"/>
      <c r="ANM157" s="77"/>
      <c r="ANN157" s="77"/>
      <c r="ANO157" s="77"/>
      <c r="ANP157" s="77"/>
      <c r="ANQ157" s="77"/>
      <c r="ANR157" s="77"/>
      <c r="ANS157" s="77"/>
      <c r="ANT157" s="77"/>
      <c r="ANU157" s="77"/>
      <c r="ANV157" s="77"/>
      <c r="ANW157" s="77"/>
      <c r="ANX157" s="77"/>
      <c r="ANY157" s="77"/>
      <c r="ANZ157" s="77"/>
      <c r="AOA157" s="77"/>
      <c r="AOB157" s="77"/>
      <c r="AOC157" s="77"/>
      <c r="AOD157" s="77"/>
      <c r="AOE157" s="77"/>
      <c r="AOF157" s="77"/>
      <c r="AOG157" s="77"/>
      <c r="AOH157" s="77"/>
      <c r="AOI157" s="77"/>
      <c r="AOJ157" s="77"/>
      <c r="AOK157" s="77"/>
      <c r="AOL157" s="77"/>
      <c r="AOM157" s="77"/>
      <c r="AON157" s="77"/>
      <c r="AOO157" s="77"/>
      <c r="AOP157" s="77"/>
      <c r="AOQ157" s="77"/>
      <c r="AOR157" s="77"/>
      <c r="AOS157" s="77"/>
      <c r="AOT157" s="77"/>
      <c r="AOU157" s="77"/>
      <c r="AOV157" s="77"/>
      <c r="AOW157" s="77"/>
      <c r="AOX157" s="77"/>
      <c r="AOY157" s="77"/>
      <c r="AOZ157" s="77"/>
      <c r="APA157" s="77"/>
      <c r="APB157" s="77"/>
      <c r="APC157" s="77"/>
      <c r="APD157" s="77"/>
      <c r="APE157" s="77"/>
      <c r="APF157" s="77"/>
      <c r="APG157" s="77"/>
      <c r="APH157" s="77"/>
      <c r="API157" s="77"/>
      <c r="APJ157" s="77"/>
      <c r="APK157" s="77"/>
      <c r="APL157" s="77"/>
      <c r="APM157" s="77"/>
      <c r="APN157" s="77"/>
      <c r="APO157" s="77"/>
      <c r="APP157" s="77"/>
      <c r="APQ157" s="77"/>
      <c r="APR157" s="77"/>
      <c r="APS157" s="77"/>
      <c r="APT157" s="77"/>
      <c r="APU157" s="77"/>
      <c r="APV157" s="77"/>
      <c r="APW157" s="77"/>
      <c r="APX157" s="77"/>
      <c r="APY157" s="77"/>
      <c r="APZ157" s="77"/>
      <c r="AQA157" s="77"/>
      <c r="AQB157" s="77"/>
      <c r="AQC157" s="77"/>
      <c r="AQD157" s="77"/>
      <c r="AQE157" s="77"/>
      <c r="AQF157" s="77"/>
      <c r="AQG157" s="77"/>
      <c r="AQH157" s="77"/>
      <c r="AQI157" s="77"/>
      <c r="AQJ157" s="77"/>
      <c r="AQK157" s="77"/>
      <c r="AQL157" s="77"/>
      <c r="AQM157" s="77"/>
      <c r="AQN157" s="77"/>
      <c r="AQO157" s="77"/>
      <c r="AQP157" s="77"/>
      <c r="AQQ157" s="77"/>
      <c r="AQR157" s="77"/>
      <c r="AQS157" s="77"/>
      <c r="AQT157" s="77"/>
      <c r="AQU157" s="77"/>
      <c r="AQV157" s="77"/>
      <c r="AQW157" s="77"/>
      <c r="AQX157" s="77"/>
      <c r="AQY157" s="77"/>
      <c r="AQZ157" s="77"/>
      <c r="ARA157" s="77"/>
      <c r="ARB157" s="77"/>
      <c r="ARC157" s="77"/>
      <c r="ARD157" s="77"/>
      <c r="ARE157" s="77"/>
      <c r="ARF157" s="77"/>
      <c r="ARG157" s="77"/>
      <c r="ARH157" s="77"/>
      <c r="ARI157" s="77"/>
      <c r="ARJ157" s="77"/>
      <c r="ARK157" s="77"/>
      <c r="ARL157" s="77"/>
      <c r="ARM157" s="77"/>
      <c r="ARN157" s="77"/>
      <c r="ARO157" s="77"/>
      <c r="ARP157" s="77"/>
      <c r="ARQ157" s="77"/>
      <c r="ARR157" s="77"/>
      <c r="ARS157" s="77"/>
      <c r="ART157" s="77"/>
      <c r="ARU157" s="77"/>
      <c r="ARV157" s="77"/>
      <c r="ARW157" s="77"/>
      <c r="ARX157" s="77"/>
      <c r="ARY157" s="77"/>
      <c r="ARZ157" s="77"/>
      <c r="ASA157" s="77"/>
      <c r="ASB157" s="77"/>
      <c r="ASC157" s="77"/>
      <c r="ASD157" s="77"/>
      <c r="ASE157" s="77"/>
      <c r="ASF157" s="77"/>
      <c r="ASG157" s="77"/>
      <c r="ASH157" s="77"/>
      <c r="ASI157" s="77"/>
      <c r="ASJ157" s="77"/>
      <c r="ASK157" s="77"/>
      <c r="ASL157" s="77"/>
      <c r="ASM157" s="77"/>
      <c r="ASN157" s="77"/>
      <c r="ASO157" s="77"/>
      <c r="ASP157" s="77"/>
      <c r="ASQ157" s="77"/>
      <c r="ASR157" s="77"/>
      <c r="ASS157" s="77"/>
      <c r="AST157" s="77"/>
      <c r="ASU157" s="77"/>
      <c r="ASV157" s="77"/>
      <c r="ASW157" s="77"/>
      <c r="ASX157" s="77"/>
      <c r="ASY157" s="77"/>
      <c r="ASZ157" s="77"/>
      <c r="ATA157" s="77"/>
      <c r="ATB157" s="77"/>
      <c r="ATC157" s="77"/>
      <c r="ATD157" s="77"/>
      <c r="ATE157" s="77"/>
      <c r="ATF157" s="77"/>
      <c r="ATG157" s="77"/>
      <c r="ATH157" s="77"/>
      <c r="ATI157" s="77"/>
      <c r="ATJ157" s="77"/>
      <c r="ATK157" s="77"/>
      <c r="ATL157" s="77"/>
      <c r="ATM157" s="77"/>
      <c r="ATN157" s="77"/>
      <c r="ATO157" s="77"/>
      <c r="ATP157" s="77"/>
      <c r="ATQ157" s="77"/>
      <c r="ATR157" s="77"/>
      <c r="ATS157" s="77"/>
      <c r="ATT157" s="77"/>
      <c r="ATU157" s="77"/>
      <c r="ATV157" s="77"/>
      <c r="ATW157" s="77"/>
      <c r="ATX157" s="77"/>
      <c r="ATY157" s="77"/>
      <c r="ATZ157" s="77"/>
      <c r="AUA157" s="77"/>
      <c r="AUB157" s="77"/>
      <c r="AUC157" s="77"/>
      <c r="AUD157" s="77"/>
      <c r="AUE157" s="77"/>
      <c r="AUF157" s="77"/>
      <c r="AUG157" s="77"/>
      <c r="AUH157" s="77"/>
      <c r="AUI157" s="77"/>
      <c r="AUJ157" s="77"/>
      <c r="AUK157" s="77"/>
      <c r="AUL157" s="77"/>
      <c r="AUM157" s="77"/>
      <c r="AUN157" s="77"/>
      <c r="AUO157" s="77"/>
      <c r="AUP157" s="77"/>
      <c r="AUQ157" s="77"/>
      <c r="AUR157" s="77"/>
      <c r="AUS157" s="77"/>
      <c r="AUT157" s="77"/>
      <c r="AUU157" s="77"/>
      <c r="AUV157" s="77"/>
      <c r="AUW157" s="77"/>
      <c r="AUX157" s="77"/>
      <c r="AUY157" s="77"/>
      <c r="AUZ157" s="77"/>
      <c r="AVA157" s="77"/>
      <c r="AVB157" s="77"/>
      <c r="AVC157" s="77"/>
      <c r="AVD157" s="77"/>
      <c r="AVE157" s="77"/>
      <c r="AVF157" s="77"/>
      <c r="AVG157" s="77"/>
      <c r="AVH157" s="77"/>
      <c r="AVI157" s="77"/>
      <c r="AVJ157" s="77"/>
      <c r="AVK157" s="77"/>
      <c r="AVL157" s="77"/>
      <c r="AVM157" s="77"/>
      <c r="AVN157" s="77"/>
      <c r="AVO157" s="77"/>
      <c r="AVP157" s="77"/>
      <c r="AVQ157" s="77"/>
      <c r="AVR157" s="77"/>
      <c r="AVS157" s="77"/>
      <c r="AVT157" s="77"/>
      <c r="AVU157" s="77"/>
      <c r="AVV157" s="77"/>
      <c r="AVW157" s="77"/>
      <c r="AVX157" s="77"/>
      <c r="AVY157" s="77"/>
      <c r="AVZ157" s="77"/>
      <c r="AWA157" s="77"/>
      <c r="AWB157" s="77"/>
      <c r="AWC157" s="77"/>
      <c r="AWD157" s="77"/>
      <c r="AWE157" s="77"/>
      <c r="AWF157" s="77"/>
      <c r="AWG157" s="77"/>
      <c r="AWH157" s="77"/>
      <c r="AWI157" s="77"/>
      <c r="AWJ157" s="77"/>
      <c r="AWK157" s="77"/>
      <c r="AWL157" s="77"/>
      <c r="AWM157" s="77"/>
      <c r="AWN157" s="77"/>
      <c r="AWO157" s="77"/>
      <c r="AWP157" s="77"/>
      <c r="AWQ157" s="77"/>
      <c r="AWR157" s="77"/>
      <c r="AWS157" s="77"/>
      <c r="AWT157" s="77"/>
      <c r="AWU157" s="77"/>
      <c r="AWV157" s="77"/>
      <c r="AWW157" s="77"/>
      <c r="AWX157" s="77"/>
      <c r="AWY157" s="77"/>
      <c r="AWZ157" s="77"/>
      <c r="AXA157" s="77"/>
      <c r="AXB157" s="77"/>
      <c r="AXC157" s="77"/>
      <c r="AXD157" s="77"/>
      <c r="AXE157" s="77"/>
    </row>
    <row r="158" spans="1:1305" s="77" customFormat="1" ht="18" customHeight="1" x14ac:dyDescent="0.3">
      <c r="A158" s="54">
        <v>9781786330895</v>
      </c>
      <c r="B158" s="54">
        <v>2603812</v>
      </c>
      <c r="C158" s="55" t="s">
        <v>294</v>
      </c>
      <c r="D158" s="63">
        <v>19.5</v>
      </c>
      <c r="E158" s="71">
        <v>14810</v>
      </c>
      <c r="F158" s="67"/>
      <c r="G158" s="61"/>
      <c r="H158" s="68"/>
      <c r="I158" s="61"/>
      <c r="J158" s="67"/>
      <c r="K158" s="67"/>
      <c r="L158" s="61"/>
      <c r="M158" s="68"/>
      <c r="N158" s="61"/>
      <c r="O158" s="67"/>
      <c r="P158" s="67"/>
      <c r="Q158" s="61"/>
      <c r="R158" s="68"/>
      <c r="S158" s="61"/>
      <c r="T158" s="67"/>
      <c r="U158" s="67"/>
      <c r="V158" s="61"/>
      <c r="W158" s="68"/>
      <c r="X158" s="61"/>
      <c r="Y158" s="67"/>
      <c r="Z158" s="67"/>
      <c r="AA158" s="61"/>
      <c r="AB158" s="68"/>
      <c r="AC158" s="61"/>
      <c r="AD158" s="67"/>
      <c r="AE158" s="67"/>
      <c r="AF158" s="61"/>
      <c r="AG158" s="68"/>
      <c r="AH158" s="61"/>
      <c r="AI158" s="67"/>
      <c r="AJ158" s="67"/>
      <c r="AK158" s="61"/>
      <c r="AL158" s="68"/>
      <c r="AM158" s="61"/>
      <c r="AN158" s="67"/>
      <c r="AO158" s="67"/>
      <c r="AP158" s="61"/>
      <c r="AQ158" s="68"/>
      <c r="AR158" s="61"/>
      <c r="AS158" s="67"/>
      <c r="AT158" s="67"/>
      <c r="AU158" s="61"/>
      <c r="AV158" s="68"/>
      <c r="AW158" s="61"/>
      <c r="AX158" s="67"/>
      <c r="AY158" s="67"/>
      <c r="AZ158" s="61"/>
      <c r="BA158" s="68"/>
      <c r="BB158" s="61"/>
      <c r="BC158" s="67"/>
      <c r="BD158" s="67"/>
      <c r="BE158" s="61"/>
      <c r="BF158" s="68"/>
      <c r="BG158" s="61"/>
      <c r="BH158" s="67"/>
      <c r="BI158" s="67"/>
      <c r="BJ158" s="61"/>
      <c r="BK158" s="68"/>
      <c r="BL158" s="61"/>
      <c r="BM158" s="67"/>
      <c r="BN158" s="67"/>
      <c r="BO158" s="61"/>
      <c r="BP158" s="68"/>
      <c r="BQ158" s="61"/>
      <c r="BR158" s="67"/>
      <c r="BS158" s="67"/>
      <c r="BT158" s="61"/>
      <c r="BU158" s="68"/>
      <c r="BV158" s="61"/>
      <c r="BW158" s="67"/>
      <c r="BX158" s="67"/>
      <c r="BY158" s="61"/>
      <c r="BZ158" s="68"/>
      <c r="CA158" s="61"/>
      <c r="CB158" s="67"/>
      <c r="CC158" s="67"/>
      <c r="CD158" s="61"/>
      <c r="CE158" s="68"/>
      <c r="CF158" s="61"/>
      <c r="CG158" s="67"/>
      <c r="CH158" s="67"/>
      <c r="CI158" s="61"/>
      <c r="CJ158" s="68"/>
      <c r="CK158" s="61"/>
      <c r="CL158" s="67"/>
      <c r="CM158" s="67"/>
      <c r="CN158" s="61"/>
      <c r="CO158" s="68"/>
      <c r="CP158" s="61"/>
      <c r="CQ158" s="67"/>
      <c r="CR158" s="67"/>
      <c r="CS158" s="61"/>
      <c r="CT158" s="68"/>
      <c r="CU158" s="61"/>
      <c r="CV158" s="67"/>
      <c r="CW158" s="67"/>
      <c r="CX158" s="61"/>
      <c r="CY158" s="68"/>
      <c r="CZ158" s="61"/>
      <c r="DA158" s="67"/>
      <c r="DB158" s="67"/>
      <c r="DC158" s="61"/>
      <c r="DD158" s="68"/>
      <c r="DE158" s="61"/>
      <c r="DF158" s="67"/>
      <c r="DG158" s="67"/>
      <c r="DH158" s="61"/>
      <c r="DI158" s="68"/>
      <c r="DJ158" s="61"/>
      <c r="DK158" s="67"/>
      <c r="DL158" s="67"/>
      <c r="DM158" s="61"/>
      <c r="DN158" s="68"/>
      <c r="DO158" s="61"/>
      <c r="DP158" s="67"/>
      <c r="DQ158" s="67"/>
      <c r="DR158" s="61"/>
      <c r="DS158" s="68"/>
      <c r="DT158" s="61"/>
      <c r="DU158" s="67"/>
      <c r="DV158" s="67"/>
      <c r="DW158" s="61"/>
      <c r="DX158" s="68"/>
      <c r="DY158" s="61"/>
      <c r="DZ158" s="67"/>
      <c r="EA158" s="67"/>
      <c r="EB158" s="61"/>
      <c r="EC158" s="68"/>
      <c r="ED158" s="61"/>
      <c r="EE158" s="67"/>
      <c r="EF158" s="67"/>
      <c r="EG158" s="61"/>
      <c r="EH158" s="68"/>
      <c r="EI158" s="61"/>
      <c r="EJ158" s="67"/>
      <c r="EK158" s="67"/>
      <c r="EL158" s="61"/>
      <c r="EM158" s="68"/>
      <c r="EN158" s="61"/>
      <c r="EO158" s="67"/>
      <c r="EP158" s="67"/>
      <c r="EQ158" s="61"/>
      <c r="ER158" s="68"/>
      <c r="ES158" s="61"/>
      <c r="ET158" s="67"/>
      <c r="EU158" s="67"/>
      <c r="EV158" s="61"/>
      <c r="EW158" s="68"/>
      <c r="EX158" s="61"/>
      <c r="EY158" s="67"/>
      <c r="EZ158" s="67"/>
      <c r="FA158" s="61"/>
      <c r="FB158" s="68"/>
      <c r="FC158" s="61"/>
      <c r="FD158" s="67"/>
      <c r="FE158" s="67"/>
      <c r="FF158" s="61"/>
      <c r="FG158" s="68"/>
      <c r="FH158" s="61"/>
      <c r="FI158" s="67"/>
      <c r="FJ158" s="67"/>
      <c r="FK158" s="61"/>
      <c r="FL158" s="68"/>
      <c r="FM158" s="61"/>
      <c r="FN158" s="67"/>
      <c r="FO158" s="67"/>
      <c r="FP158" s="61"/>
      <c r="FQ158" s="68"/>
      <c r="FR158" s="61"/>
      <c r="FS158" s="67"/>
      <c r="FT158" s="67"/>
      <c r="FU158" s="61"/>
      <c r="FV158" s="68"/>
      <c r="FW158" s="61"/>
      <c r="FX158" s="67"/>
      <c r="FY158" s="67"/>
      <c r="FZ158" s="61"/>
      <c r="GA158" s="68"/>
      <c r="GB158" s="61"/>
      <c r="GC158" s="67"/>
      <c r="GD158" s="67"/>
      <c r="GE158" s="61"/>
      <c r="GF158" s="68"/>
      <c r="GG158" s="61"/>
      <c r="GH158" s="67"/>
      <c r="GI158" s="67"/>
      <c r="GJ158" s="61"/>
      <c r="GK158" s="68"/>
      <c r="GL158" s="61"/>
      <c r="GM158" s="67"/>
      <c r="GN158" s="67"/>
      <c r="GO158" s="61"/>
      <c r="GP158" s="68"/>
      <c r="GQ158" s="61"/>
      <c r="GR158" s="67"/>
      <c r="GS158" s="67"/>
      <c r="GT158" s="61"/>
      <c r="GU158" s="68"/>
      <c r="GV158" s="61"/>
      <c r="GW158" s="67"/>
      <c r="GX158" s="67"/>
      <c r="GY158" s="61"/>
      <c r="GZ158" s="68"/>
      <c r="HA158" s="61"/>
      <c r="HB158" s="67"/>
      <c r="HC158" s="67"/>
      <c r="HD158" s="61"/>
      <c r="HE158" s="68"/>
      <c r="HF158" s="61"/>
      <c r="HG158" s="67"/>
      <c r="HH158" s="67"/>
      <c r="HI158" s="61"/>
      <c r="HJ158" s="68"/>
      <c r="HK158" s="61"/>
      <c r="HL158" s="67"/>
      <c r="HM158" s="67"/>
      <c r="HN158" s="61"/>
      <c r="HO158" s="68"/>
      <c r="HP158" s="61"/>
      <c r="HQ158" s="67"/>
      <c r="HR158" s="67"/>
      <c r="HS158" s="61"/>
      <c r="HT158" s="68"/>
      <c r="HU158" s="61"/>
      <c r="HV158" s="67"/>
      <c r="HW158" s="67"/>
      <c r="HX158" s="61"/>
      <c r="HY158" s="68"/>
      <c r="HZ158" s="61"/>
      <c r="IA158" s="67"/>
      <c r="IB158" s="67"/>
      <c r="IC158" s="61"/>
      <c r="ID158" s="68"/>
      <c r="IE158" s="61"/>
      <c r="IF158" s="67"/>
      <c r="IG158" s="67"/>
      <c r="IH158" s="61"/>
      <c r="II158" s="61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62"/>
      <c r="JA158" s="62"/>
      <c r="JB158" s="62"/>
      <c r="JC158" s="62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62"/>
      <c r="JW158" s="62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62"/>
      <c r="KI158" s="62"/>
      <c r="KJ158" s="62"/>
      <c r="KK158" s="62"/>
      <c r="KL158" s="62"/>
      <c r="KM158" s="62"/>
      <c r="KN158" s="62"/>
      <c r="KO158" s="62"/>
      <c r="KP158" s="62"/>
      <c r="KQ158" s="62"/>
      <c r="KR158" s="62"/>
      <c r="KS158" s="62"/>
      <c r="KT158" s="62"/>
      <c r="KU158" s="62"/>
      <c r="KV158" s="62"/>
      <c r="KW158" s="62"/>
      <c r="KX158" s="62"/>
      <c r="KY158" s="62"/>
      <c r="KZ158" s="62"/>
      <c r="LA158" s="62"/>
      <c r="LB158" s="62"/>
      <c r="LC158" s="62"/>
      <c r="LD158" s="62"/>
      <c r="LE158" s="62"/>
      <c r="LF158" s="62"/>
      <c r="LG158" s="62"/>
      <c r="LH158" s="62"/>
      <c r="LI158" s="62"/>
      <c r="LJ158" s="62"/>
      <c r="LK158" s="62"/>
      <c r="LL158" s="62"/>
      <c r="LM158" s="62"/>
      <c r="LN158" s="62"/>
      <c r="LO158" s="62"/>
      <c r="LP158" s="62"/>
      <c r="LQ158" s="62"/>
      <c r="LR158" s="62"/>
      <c r="LS158" s="62"/>
      <c r="LT158" s="62"/>
      <c r="LU158" s="62"/>
      <c r="LV158" s="62"/>
      <c r="LW158" s="62"/>
      <c r="LX158" s="62"/>
      <c r="LY158" s="62"/>
      <c r="LZ158" s="62"/>
      <c r="MA158" s="62"/>
      <c r="MB158" s="62"/>
      <c r="MC158" s="62"/>
      <c r="MD158" s="62"/>
      <c r="ME158" s="62"/>
      <c r="MF158" s="62"/>
      <c r="MG158" s="62"/>
      <c r="MH158" s="62"/>
      <c r="MI158" s="62"/>
      <c r="MJ158" s="62"/>
      <c r="MK158" s="62"/>
      <c r="ML158" s="62"/>
      <c r="MM158" s="62"/>
      <c r="MN158" s="62"/>
      <c r="MO158" s="62"/>
      <c r="MP158" s="62"/>
      <c r="MQ158" s="62"/>
      <c r="MR158" s="62"/>
      <c r="MS158" s="62"/>
      <c r="MT158" s="62"/>
      <c r="MU158" s="62"/>
      <c r="MV158" s="62"/>
      <c r="MW158" s="62"/>
      <c r="MX158" s="62"/>
      <c r="MY158" s="62"/>
      <c r="MZ158" s="62"/>
      <c r="NA158" s="62"/>
      <c r="NB158" s="62"/>
      <c r="NC158" s="62"/>
      <c r="ND158" s="62"/>
      <c r="NE158" s="62"/>
      <c r="NF158" s="62"/>
      <c r="NG158" s="62"/>
      <c r="NH158" s="62"/>
      <c r="NI158" s="62"/>
      <c r="NJ158" s="62"/>
      <c r="NK158" s="62"/>
      <c r="NL158" s="62"/>
      <c r="NM158" s="62"/>
      <c r="NN158" s="62"/>
      <c r="NO158" s="62"/>
      <c r="NP158" s="62"/>
      <c r="NQ158" s="62"/>
      <c r="NR158" s="62"/>
      <c r="NS158" s="62"/>
      <c r="NT158" s="62"/>
      <c r="NU158" s="62"/>
      <c r="NV158" s="62"/>
      <c r="NW158" s="62"/>
      <c r="NX158" s="62"/>
      <c r="NY158" s="62"/>
      <c r="NZ158" s="62"/>
      <c r="OA158" s="62"/>
      <c r="OB158" s="62"/>
      <c r="OC158" s="62"/>
      <c r="OD158" s="62"/>
      <c r="OE158" s="62"/>
      <c r="OF158" s="62"/>
      <c r="OG158" s="62"/>
      <c r="OH158" s="62"/>
      <c r="OI158" s="62"/>
      <c r="OJ158" s="62"/>
      <c r="OK158" s="62"/>
      <c r="OL158" s="62"/>
      <c r="OM158" s="62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62"/>
      <c r="PG158" s="62"/>
      <c r="PH158" s="62"/>
      <c r="PI158" s="62"/>
      <c r="PJ158" s="62"/>
      <c r="PK158" s="62"/>
      <c r="PL158" s="62"/>
      <c r="PM158" s="62"/>
      <c r="PN158" s="62"/>
      <c r="PO158" s="62"/>
      <c r="PP158" s="62"/>
      <c r="PQ158" s="62"/>
      <c r="PR158" s="62"/>
      <c r="PS158" s="62"/>
      <c r="PT158" s="62"/>
      <c r="PU158" s="62"/>
      <c r="PV158" s="62"/>
      <c r="PW158" s="62"/>
      <c r="PX158" s="62"/>
      <c r="PY158" s="62"/>
      <c r="PZ158" s="62"/>
      <c r="QA158" s="62"/>
      <c r="QB158" s="62"/>
      <c r="QC158" s="62"/>
      <c r="QD158" s="62"/>
      <c r="QE158" s="62"/>
      <c r="QF158" s="62"/>
      <c r="QG158" s="62"/>
      <c r="QH158" s="62"/>
      <c r="QI158" s="62"/>
      <c r="QJ158" s="62"/>
      <c r="QK158" s="62"/>
      <c r="QL158" s="62"/>
      <c r="QM158" s="62"/>
      <c r="QN158" s="62"/>
      <c r="QO158" s="62"/>
      <c r="QP158" s="62"/>
      <c r="QQ158" s="62"/>
      <c r="QR158" s="62"/>
      <c r="QS158" s="62"/>
      <c r="QT158" s="62"/>
      <c r="QU158" s="62"/>
      <c r="QV158" s="62"/>
      <c r="QW158" s="62"/>
      <c r="QX158" s="62"/>
      <c r="QY158" s="62"/>
      <c r="QZ158" s="62"/>
      <c r="RA158" s="62"/>
      <c r="RB158" s="62"/>
      <c r="RC158" s="62"/>
      <c r="RD158" s="62"/>
      <c r="RE158" s="62"/>
      <c r="RF158" s="62"/>
      <c r="RG158" s="62"/>
      <c r="RH158" s="62"/>
      <c r="RI158" s="62"/>
      <c r="RJ158" s="62"/>
      <c r="RK158" s="62"/>
      <c r="RL158" s="62"/>
      <c r="RM158" s="62"/>
      <c r="RN158" s="62"/>
      <c r="RO158" s="62"/>
      <c r="RP158" s="62"/>
      <c r="RQ158" s="62"/>
      <c r="RR158" s="62"/>
      <c r="RS158" s="62"/>
      <c r="RT158" s="62"/>
      <c r="RU158" s="62"/>
      <c r="RV158" s="62"/>
      <c r="RW158" s="62"/>
      <c r="RX158" s="62"/>
      <c r="RY158" s="62"/>
      <c r="RZ158" s="62"/>
      <c r="SA158" s="62"/>
      <c r="SB158" s="62"/>
      <c r="SC158" s="62"/>
      <c r="SD158" s="62"/>
      <c r="SE158" s="62"/>
      <c r="SF158" s="62"/>
      <c r="SG158" s="62"/>
      <c r="SH158" s="62"/>
      <c r="SI158" s="62"/>
      <c r="SJ158" s="62"/>
      <c r="SK158" s="62"/>
      <c r="SL158" s="62"/>
      <c r="SM158" s="62"/>
      <c r="SN158" s="62"/>
      <c r="SO158" s="62"/>
      <c r="SP158" s="62"/>
      <c r="SQ158" s="62"/>
      <c r="SR158" s="62"/>
      <c r="SS158" s="62"/>
      <c r="ST158" s="62"/>
      <c r="SU158" s="62"/>
      <c r="SV158" s="62"/>
      <c r="SW158" s="62"/>
      <c r="SX158" s="62"/>
      <c r="SY158" s="62"/>
      <c r="SZ158" s="62"/>
      <c r="TA158" s="62"/>
      <c r="TB158" s="62"/>
      <c r="TC158" s="62"/>
      <c r="TD158" s="62"/>
      <c r="TE158" s="62"/>
      <c r="TF158" s="62"/>
      <c r="TG158" s="62"/>
      <c r="TH158" s="62"/>
      <c r="TI158" s="62"/>
      <c r="TJ158" s="62"/>
      <c r="TK158" s="62"/>
      <c r="TL158" s="62"/>
      <c r="TM158" s="62"/>
      <c r="TN158" s="62"/>
      <c r="TO158" s="62"/>
      <c r="TP158" s="62"/>
      <c r="TQ158" s="62"/>
      <c r="TR158" s="62"/>
      <c r="TS158" s="62"/>
      <c r="TT158" s="62"/>
      <c r="TU158" s="62"/>
      <c r="TV158" s="62"/>
      <c r="TW158" s="62"/>
      <c r="TX158" s="62"/>
      <c r="TY158" s="62"/>
      <c r="TZ158" s="62"/>
      <c r="UA158" s="62"/>
      <c r="UB158" s="62"/>
      <c r="UC158" s="62"/>
      <c r="UD158" s="62"/>
      <c r="UE158" s="62"/>
      <c r="UF158" s="62"/>
      <c r="UG158" s="62"/>
      <c r="UH158" s="62"/>
      <c r="UI158" s="62"/>
      <c r="UJ158" s="62"/>
      <c r="UK158" s="62"/>
      <c r="UL158" s="62"/>
      <c r="UM158" s="62"/>
      <c r="UN158" s="62"/>
      <c r="UO158" s="62"/>
      <c r="UP158" s="62"/>
      <c r="UQ158" s="62"/>
      <c r="UR158" s="62"/>
      <c r="US158" s="62"/>
      <c r="UT158" s="62"/>
      <c r="UU158" s="62"/>
      <c r="UV158" s="62"/>
      <c r="UW158" s="62"/>
      <c r="UX158" s="62"/>
      <c r="UY158" s="62"/>
      <c r="UZ158" s="62"/>
      <c r="VA158" s="62"/>
      <c r="VB158" s="62"/>
      <c r="VC158" s="62"/>
      <c r="VD158" s="62"/>
      <c r="VE158" s="62"/>
      <c r="VF158" s="62"/>
      <c r="VG158" s="62"/>
      <c r="VH158" s="62"/>
      <c r="VI158" s="62"/>
      <c r="VJ158" s="62"/>
      <c r="VK158" s="62"/>
      <c r="VL158" s="62"/>
      <c r="VM158" s="62"/>
      <c r="VN158" s="62"/>
      <c r="VO158" s="62"/>
      <c r="VP158" s="62"/>
      <c r="VQ158" s="62"/>
      <c r="VR158" s="62"/>
      <c r="VS158" s="62"/>
      <c r="VT158" s="62"/>
      <c r="VU158" s="62"/>
      <c r="VV158" s="62"/>
      <c r="VW158" s="62"/>
      <c r="VX158" s="62"/>
      <c r="VY158" s="62"/>
      <c r="VZ158" s="62"/>
      <c r="WA158" s="62"/>
      <c r="WB158" s="62"/>
      <c r="WC158" s="62"/>
      <c r="WD158" s="62"/>
      <c r="WE158" s="62"/>
      <c r="WF158" s="62"/>
      <c r="WG158" s="62"/>
      <c r="WH158" s="62"/>
      <c r="WI158" s="62"/>
      <c r="WJ158" s="62"/>
      <c r="WK158" s="62"/>
      <c r="WL158" s="62"/>
      <c r="WM158" s="62"/>
      <c r="WN158" s="62"/>
      <c r="WO158" s="62"/>
      <c r="WP158" s="62"/>
      <c r="WQ158" s="62"/>
      <c r="WR158" s="62"/>
      <c r="WS158" s="62"/>
      <c r="WT158" s="62"/>
      <c r="WU158" s="62"/>
      <c r="WV158" s="62"/>
      <c r="WW158" s="62"/>
      <c r="WX158" s="62"/>
      <c r="WY158" s="62"/>
      <c r="WZ158" s="62"/>
      <c r="XA158" s="62"/>
      <c r="XB158" s="62"/>
      <c r="XC158" s="62"/>
      <c r="XD158" s="62"/>
      <c r="XE158" s="62"/>
      <c r="XF158" s="62"/>
      <c r="XG158" s="62"/>
      <c r="XH158" s="62"/>
      <c r="XI158" s="62"/>
      <c r="XJ158" s="62"/>
      <c r="XK158" s="62"/>
      <c r="XL158" s="62"/>
      <c r="XM158" s="62"/>
      <c r="XN158" s="62"/>
      <c r="XO158" s="62"/>
      <c r="XP158" s="62"/>
      <c r="XQ158" s="62"/>
      <c r="XR158" s="62"/>
      <c r="XS158" s="62"/>
      <c r="XT158" s="62"/>
      <c r="XU158" s="62"/>
      <c r="XV158" s="62"/>
      <c r="XW158" s="62"/>
      <c r="XX158" s="62"/>
      <c r="XY158" s="62"/>
      <c r="XZ158" s="62"/>
      <c r="YA158" s="62"/>
      <c r="YB158" s="62"/>
      <c r="YC158" s="62"/>
      <c r="YD158" s="62"/>
      <c r="YE158" s="62"/>
      <c r="YF158" s="62"/>
      <c r="YG158" s="62"/>
      <c r="YH158" s="62"/>
      <c r="YI158" s="62"/>
      <c r="YJ158" s="62"/>
      <c r="YK158" s="62"/>
      <c r="YL158" s="62"/>
      <c r="YM158" s="62"/>
      <c r="YN158" s="62"/>
      <c r="YO158" s="62"/>
      <c r="YP158" s="62"/>
      <c r="YQ158" s="62"/>
      <c r="YR158" s="62"/>
      <c r="YS158" s="62"/>
      <c r="YT158" s="62"/>
      <c r="YU158" s="62"/>
      <c r="YV158" s="62"/>
      <c r="YW158" s="62"/>
      <c r="YX158" s="62"/>
      <c r="YY158" s="62"/>
      <c r="YZ158" s="62"/>
      <c r="ZA158" s="62"/>
      <c r="ZB158" s="62"/>
      <c r="ZC158" s="62"/>
      <c r="ZD158" s="62"/>
      <c r="ZE158" s="62"/>
      <c r="ZF158" s="62"/>
      <c r="ZG158" s="62"/>
      <c r="ZH158" s="62"/>
      <c r="ZI158" s="62"/>
      <c r="ZJ158" s="62"/>
      <c r="ZK158" s="62"/>
      <c r="ZL158" s="62"/>
      <c r="ZM158" s="62"/>
      <c r="ZN158" s="62"/>
      <c r="ZO158" s="62"/>
      <c r="ZP158" s="62"/>
      <c r="ZQ158" s="62"/>
      <c r="ZR158" s="62"/>
      <c r="ZS158" s="62"/>
      <c r="ZT158" s="62"/>
      <c r="ZU158" s="62"/>
      <c r="ZV158" s="62"/>
      <c r="ZW158" s="62"/>
      <c r="ZX158" s="62"/>
      <c r="ZY158" s="62"/>
      <c r="ZZ158" s="62"/>
      <c r="AAA158" s="62"/>
      <c r="AAB158" s="62"/>
      <c r="AAC158" s="62"/>
      <c r="AAD158" s="62"/>
      <c r="AAE158" s="62"/>
      <c r="AAF158" s="62"/>
      <c r="AAG158" s="62"/>
      <c r="AAH158" s="62"/>
      <c r="AAI158" s="62"/>
      <c r="AAJ158" s="62"/>
      <c r="AAK158" s="62"/>
      <c r="AAL158" s="62"/>
      <c r="AAM158" s="62"/>
      <c r="AAN158" s="62"/>
      <c r="AAO158" s="62"/>
      <c r="AAP158" s="62"/>
      <c r="AAQ158" s="62"/>
      <c r="AAR158" s="62"/>
      <c r="AAS158" s="62"/>
      <c r="AAT158" s="62"/>
      <c r="AAU158" s="62"/>
      <c r="AAV158" s="62"/>
      <c r="AAW158" s="62"/>
      <c r="AAX158" s="62"/>
      <c r="AAY158" s="62"/>
      <c r="AAZ158" s="62"/>
      <c r="ABA158" s="62"/>
      <c r="ABB158" s="62"/>
      <c r="ABC158" s="62"/>
      <c r="ABD158" s="62"/>
      <c r="ABE158" s="62"/>
      <c r="ABF158" s="62"/>
      <c r="ABG158" s="62"/>
      <c r="ABH158" s="62"/>
      <c r="ABI158" s="62"/>
      <c r="ABJ158" s="62"/>
      <c r="ABK158" s="62"/>
      <c r="ABL158" s="62"/>
      <c r="ABM158" s="62"/>
      <c r="ABN158" s="62"/>
      <c r="ABO158" s="62"/>
      <c r="ABP158" s="62"/>
      <c r="ABQ158" s="62"/>
      <c r="ABR158" s="62"/>
      <c r="ABS158" s="62"/>
      <c r="ABT158" s="62"/>
      <c r="ABU158" s="62"/>
      <c r="ABV158" s="62"/>
      <c r="ABW158" s="62"/>
      <c r="ABX158" s="62"/>
      <c r="ABY158" s="62"/>
      <c r="ABZ158" s="62"/>
      <c r="ACA158" s="62"/>
      <c r="ACB158" s="62"/>
      <c r="ACC158" s="62"/>
      <c r="ACD158" s="62"/>
      <c r="ACE158" s="62"/>
      <c r="ACF158" s="62"/>
      <c r="ACG158" s="62"/>
      <c r="ACH158" s="62"/>
      <c r="ACI158" s="62"/>
      <c r="ACJ158" s="62"/>
      <c r="ACK158" s="62"/>
      <c r="ACL158" s="62"/>
      <c r="ACM158" s="62"/>
      <c r="ACN158" s="62"/>
      <c r="ACO158" s="62"/>
      <c r="ACP158" s="62"/>
      <c r="ACQ158" s="62"/>
      <c r="ACR158" s="62"/>
      <c r="ACS158" s="62"/>
      <c r="ACT158" s="62"/>
      <c r="ACU158" s="62"/>
      <c r="ACV158" s="62"/>
      <c r="ACW158" s="62"/>
      <c r="ACX158" s="62"/>
      <c r="ACY158" s="62"/>
      <c r="ACZ158" s="62"/>
      <c r="ADA158" s="62"/>
      <c r="ADB158" s="62"/>
      <c r="ADC158" s="62"/>
      <c r="ADD158" s="62"/>
      <c r="ADE158" s="62"/>
      <c r="ADF158" s="62"/>
      <c r="ADG158" s="62"/>
      <c r="ADH158" s="62"/>
      <c r="ADI158" s="62"/>
      <c r="ADJ158" s="62"/>
      <c r="ADK158" s="62"/>
      <c r="ADL158" s="62"/>
      <c r="ADM158" s="62"/>
      <c r="ADN158" s="62"/>
      <c r="ADO158" s="62"/>
      <c r="ADP158" s="62"/>
      <c r="ADQ158" s="62"/>
      <c r="ADR158" s="62"/>
      <c r="ADS158" s="62"/>
      <c r="ADT158" s="62"/>
      <c r="ADU158" s="62"/>
      <c r="ADV158" s="62"/>
      <c r="ADW158" s="62"/>
      <c r="ADX158" s="62"/>
      <c r="ADY158" s="62"/>
      <c r="ADZ158" s="62"/>
      <c r="AEA158" s="62"/>
      <c r="AEB158" s="62"/>
      <c r="AEC158" s="62"/>
      <c r="AED158" s="62"/>
      <c r="AEE158" s="62"/>
      <c r="AEF158" s="62"/>
      <c r="AEG158" s="62"/>
      <c r="AEH158" s="62"/>
      <c r="AEI158" s="62"/>
      <c r="AEJ158" s="62"/>
      <c r="AEK158" s="62"/>
      <c r="AEL158" s="62"/>
      <c r="AEM158" s="62"/>
      <c r="AEN158" s="62"/>
      <c r="AEO158" s="62"/>
      <c r="AEP158" s="62"/>
      <c r="AEQ158" s="62"/>
      <c r="AER158" s="62"/>
      <c r="AES158" s="62"/>
      <c r="AET158" s="62"/>
      <c r="AEU158" s="62"/>
      <c r="AEV158" s="62"/>
      <c r="AEW158" s="62"/>
      <c r="AEX158" s="62"/>
      <c r="AEY158" s="62"/>
      <c r="AEZ158" s="62"/>
      <c r="AFA158" s="62"/>
      <c r="AFB158" s="62"/>
      <c r="AFC158" s="62"/>
      <c r="AFD158" s="62"/>
      <c r="AFE158" s="62"/>
      <c r="AFF158" s="62"/>
      <c r="AFG158" s="62"/>
      <c r="AFH158" s="62"/>
      <c r="AFI158" s="62"/>
      <c r="AFJ158" s="62"/>
      <c r="AFK158" s="62"/>
      <c r="AFL158" s="62"/>
      <c r="AFM158" s="62"/>
      <c r="AFN158" s="62"/>
      <c r="AFO158" s="62"/>
      <c r="AFP158" s="62"/>
      <c r="AFQ158" s="62"/>
      <c r="AFR158" s="62"/>
      <c r="AFS158" s="62"/>
      <c r="AFT158" s="62"/>
      <c r="AFU158" s="62"/>
      <c r="AFV158" s="62"/>
      <c r="AFW158" s="62"/>
      <c r="AFX158" s="62"/>
      <c r="AFY158" s="62"/>
      <c r="AFZ158" s="62"/>
      <c r="AGA158" s="62"/>
      <c r="AGB158" s="62"/>
      <c r="AGC158" s="62"/>
      <c r="AGD158" s="62"/>
      <c r="AGE158" s="62"/>
      <c r="AGF158" s="62"/>
      <c r="AGG158" s="62"/>
      <c r="AGH158" s="62"/>
      <c r="AGI158" s="62"/>
      <c r="AGJ158" s="62"/>
      <c r="AGK158" s="62"/>
      <c r="AGL158" s="62"/>
      <c r="AGM158" s="62"/>
      <c r="AGN158" s="62"/>
      <c r="AGO158" s="62"/>
      <c r="AGP158" s="62"/>
      <c r="AGQ158" s="62"/>
      <c r="AGR158" s="62"/>
      <c r="AGS158" s="62"/>
      <c r="AGT158" s="62"/>
      <c r="AGU158" s="62"/>
      <c r="AGV158" s="62"/>
      <c r="AGW158" s="62"/>
      <c r="AGX158" s="62"/>
      <c r="AGY158" s="62"/>
      <c r="AGZ158" s="62"/>
      <c r="AHA158" s="62"/>
      <c r="AHB158" s="62"/>
      <c r="AHC158" s="62"/>
      <c r="AHD158" s="62"/>
      <c r="AHE158" s="62"/>
      <c r="AHF158" s="62"/>
      <c r="AHG158" s="62"/>
      <c r="AHH158" s="62"/>
      <c r="AHI158" s="62"/>
      <c r="AHJ158" s="62"/>
      <c r="AHK158" s="62"/>
      <c r="AHL158" s="62"/>
      <c r="AHM158" s="62"/>
      <c r="AHN158" s="62"/>
      <c r="AHO158" s="62"/>
      <c r="AHP158" s="62"/>
      <c r="AHQ158" s="62"/>
      <c r="AHR158" s="62"/>
      <c r="AHS158" s="62"/>
      <c r="AHT158" s="62"/>
      <c r="AHU158" s="62"/>
      <c r="AHV158" s="62"/>
      <c r="AHW158" s="62"/>
      <c r="AHX158" s="62"/>
      <c r="AHY158" s="62"/>
      <c r="AHZ158" s="62"/>
      <c r="AIA158" s="62"/>
      <c r="AIB158" s="62"/>
      <c r="AIC158" s="62"/>
      <c r="AID158" s="62"/>
      <c r="AIE158" s="62"/>
      <c r="AIF158" s="62"/>
      <c r="AIG158" s="62"/>
      <c r="AIH158" s="62"/>
      <c r="AII158" s="62"/>
      <c r="AIJ158" s="62"/>
      <c r="AIK158" s="62"/>
      <c r="AIL158" s="62"/>
      <c r="AIM158" s="62"/>
      <c r="AIN158" s="62"/>
      <c r="AIO158" s="62"/>
      <c r="AIP158" s="62"/>
      <c r="AIQ158" s="62"/>
      <c r="AIR158" s="62"/>
      <c r="AIS158" s="62"/>
      <c r="AIT158" s="62"/>
      <c r="AIU158" s="62"/>
      <c r="AIV158" s="62"/>
      <c r="AIW158" s="62"/>
      <c r="AIX158" s="62"/>
      <c r="AIY158" s="62"/>
      <c r="AIZ158" s="62"/>
      <c r="AJA158" s="62"/>
      <c r="AJB158" s="62"/>
      <c r="AJC158" s="62"/>
      <c r="AJD158" s="62"/>
      <c r="AJE158" s="62"/>
      <c r="AJF158" s="62"/>
      <c r="AJG158" s="62"/>
      <c r="AJH158" s="62"/>
      <c r="AJI158" s="62"/>
      <c r="AJJ158" s="62"/>
      <c r="AJK158" s="62"/>
      <c r="AJL158" s="62"/>
      <c r="AJM158" s="62"/>
      <c r="AJN158" s="62"/>
      <c r="AJO158" s="62"/>
      <c r="AJP158" s="62"/>
      <c r="AJQ158" s="62"/>
      <c r="AJR158" s="62"/>
      <c r="AJS158" s="62"/>
      <c r="AJT158" s="62"/>
      <c r="AJU158" s="62"/>
      <c r="AJV158" s="62"/>
      <c r="AJW158" s="62"/>
      <c r="AJX158" s="62"/>
      <c r="AJY158" s="62"/>
      <c r="AJZ158" s="62"/>
      <c r="AKA158" s="62"/>
      <c r="AKB158" s="62"/>
      <c r="AKC158" s="62"/>
      <c r="AKD158" s="62"/>
      <c r="AKE158" s="62"/>
      <c r="AKF158" s="62"/>
      <c r="AKG158" s="62"/>
      <c r="AKH158" s="62"/>
      <c r="AKI158" s="62"/>
      <c r="AKJ158" s="62"/>
      <c r="AKK158" s="62"/>
      <c r="AKL158" s="62"/>
      <c r="AKM158" s="62"/>
      <c r="AKN158" s="62"/>
      <c r="AKO158" s="62"/>
      <c r="AKP158" s="62"/>
      <c r="AKQ158" s="62"/>
      <c r="AKR158" s="62"/>
      <c r="AKS158" s="62"/>
      <c r="AKT158" s="62"/>
      <c r="AKU158" s="62"/>
      <c r="AKV158" s="62"/>
      <c r="AKW158" s="62"/>
      <c r="AKX158" s="62"/>
      <c r="AKY158" s="62"/>
      <c r="AKZ158" s="62"/>
      <c r="ALA158" s="62"/>
      <c r="ALB158" s="62"/>
      <c r="ALC158" s="62"/>
      <c r="ALD158" s="62"/>
      <c r="ALE158" s="62"/>
      <c r="ALF158" s="62"/>
      <c r="ALG158" s="62"/>
      <c r="ALH158" s="62"/>
      <c r="ALI158" s="62"/>
      <c r="ALJ158" s="62"/>
      <c r="ALK158" s="62"/>
      <c r="ALL158" s="62"/>
      <c r="ALM158" s="62"/>
      <c r="ALN158" s="62"/>
      <c r="ALO158" s="62"/>
      <c r="ALP158" s="62"/>
      <c r="ALQ158" s="62"/>
      <c r="ALR158" s="62"/>
      <c r="ALS158" s="62"/>
      <c r="ALT158" s="62"/>
      <c r="ALU158" s="62"/>
      <c r="ALV158" s="62"/>
      <c r="ALW158" s="62"/>
      <c r="ALX158" s="62"/>
      <c r="ALY158" s="62"/>
      <c r="ALZ158" s="62"/>
      <c r="AMA158" s="62"/>
      <c r="AMB158" s="62"/>
      <c r="AMC158" s="62"/>
      <c r="AMD158" s="62"/>
      <c r="AME158" s="62"/>
      <c r="AMF158" s="62"/>
      <c r="AMG158" s="62"/>
      <c r="AMH158" s="62"/>
      <c r="AMI158" s="62"/>
      <c r="AMJ158" s="62"/>
      <c r="AMK158" s="62"/>
      <c r="AML158" s="62"/>
      <c r="AMM158" s="62"/>
      <c r="AMN158" s="62"/>
      <c r="AMO158" s="62"/>
      <c r="AMP158" s="62"/>
      <c r="AMQ158" s="62"/>
      <c r="AMR158" s="62"/>
      <c r="AMS158" s="62"/>
      <c r="AMT158" s="62"/>
      <c r="AMU158" s="62"/>
      <c r="AMV158" s="62"/>
      <c r="AMW158" s="62"/>
      <c r="AMX158" s="62"/>
      <c r="AMY158" s="62"/>
      <c r="AMZ158" s="62"/>
      <c r="ANA158" s="62"/>
      <c r="ANB158" s="62"/>
      <c r="ANC158" s="62"/>
      <c r="AND158" s="62"/>
      <c r="ANE158" s="62"/>
      <c r="ANF158" s="62"/>
      <c r="ANG158" s="62"/>
      <c r="ANH158" s="62"/>
      <c r="ANI158" s="62"/>
      <c r="ANJ158" s="62"/>
      <c r="ANK158" s="62"/>
      <c r="ANL158" s="62"/>
      <c r="ANM158" s="62"/>
      <c r="ANN158" s="62"/>
      <c r="ANO158" s="62"/>
      <c r="ANP158" s="62"/>
      <c r="ANQ158" s="62"/>
      <c r="ANR158" s="62"/>
      <c r="ANS158" s="62"/>
      <c r="ANT158" s="62"/>
      <c r="ANU158" s="62"/>
      <c r="ANV158" s="62"/>
      <c r="ANW158" s="62"/>
      <c r="ANX158" s="62"/>
      <c r="ANY158" s="62"/>
      <c r="ANZ158" s="62"/>
      <c r="AOA158" s="62"/>
      <c r="AOB158" s="62"/>
      <c r="AOC158" s="62"/>
      <c r="AOD158" s="62"/>
      <c r="AOE158" s="62"/>
      <c r="AOF158" s="62"/>
      <c r="AOG158" s="62"/>
      <c r="AOH158" s="62"/>
      <c r="AOI158" s="62"/>
      <c r="AOJ158" s="62"/>
      <c r="AOK158" s="62"/>
      <c r="AOL158" s="62"/>
      <c r="AOM158" s="62"/>
      <c r="AON158" s="62"/>
      <c r="AOO158" s="62"/>
      <c r="AOP158" s="62"/>
      <c r="AOQ158" s="62"/>
      <c r="AOR158" s="62"/>
      <c r="AOS158" s="62"/>
      <c r="AOT158" s="62"/>
      <c r="AOU158" s="62"/>
      <c r="AOV158" s="62"/>
      <c r="AOW158" s="62"/>
      <c r="AOX158" s="62"/>
      <c r="AOY158" s="62"/>
      <c r="AOZ158" s="62"/>
      <c r="APA158" s="62"/>
      <c r="APB158" s="62"/>
      <c r="APC158" s="62"/>
      <c r="APD158" s="62"/>
      <c r="APE158" s="62"/>
      <c r="APF158" s="62"/>
      <c r="APG158" s="62"/>
      <c r="APH158" s="62"/>
      <c r="API158" s="62"/>
      <c r="APJ158" s="62"/>
      <c r="APK158" s="62"/>
      <c r="APL158" s="62"/>
      <c r="APM158" s="62"/>
      <c r="APN158" s="62"/>
      <c r="APO158" s="62"/>
      <c r="APP158" s="62"/>
      <c r="APQ158" s="62"/>
      <c r="APR158" s="62"/>
      <c r="APS158" s="62"/>
      <c r="APT158" s="62"/>
      <c r="APU158" s="62"/>
      <c r="APV158" s="62"/>
      <c r="APW158" s="62"/>
      <c r="APX158" s="62"/>
      <c r="APY158" s="62"/>
      <c r="APZ158" s="62"/>
      <c r="AQA158" s="62"/>
      <c r="AQB158" s="62"/>
      <c r="AQC158" s="62"/>
      <c r="AQD158" s="62"/>
      <c r="AQE158" s="62"/>
      <c r="AQF158" s="62"/>
      <c r="AQG158" s="62"/>
      <c r="AQH158" s="62"/>
      <c r="AQI158" s="62"/>
      <c r="AQJ158" s="62"/>
      <c r="AQK158" s="62"/>
      <c r="AQL158" s="62"/>
      <c r="AQM158" s="62"/>
      <c r="AQN158" s="62"/>
      <c r="AQO158" s="62"/>
      <c r="AQP158" s="62"/>
      <c r="AQQ158" s="62"/>
      <c r="AQR158" s="62"/>
      <c r="AQS158" s="62"/>
      <c r="AQT158" s="62"/>
      <c r="AQU158" s="62"/>
      <c r="AQV158" s="62"/>
      <c r="AQW158" s="62"/>
      <c r="AQX158" s="62"/>
      <c r="AQY158" s="62"/>
      <c r="AQZ158" s="62"/>
      <c r="ARA158" s="62"/>
      <c r="ARB158" s="62"/>
      <c r="ARC158" s="62"/>
      <c r="ARD158" s="62"/>
      <c r="ARE158" s="62"/>
      <c r="ARF158" s="62"/>
      <c r="ARG158" s="62"/>
      <c r="ARH158" s="62"/>
      <c r="ARI158" s="62"/>
      <c r="ARJ158" s="62"/>
      <c r="ARK158" s="62"/>
      <c r="ARL158" s="62"/>
      <c r="ARM158" s="62"/>
      <c r="ARN158" s="62"/>
      <c r="ARO158" s="62"/>
      <c r="ARP158" s="62"/>
      <c r="ARQ158" s="62"/>
      <c r="ARR158" s="62"/>
      <c r="ARS158" s="62"/>
      <c r="ART158" s="62"/>
      <c r="ARU158" s="62"/>
      <c r="ARV158" s="62"/>
      <c r="ARW158" s="62"/>
      <c r="ARX158" s="62"/>
      <c r="ARY158" s="62"/>
      <c r="ARZ158" s="62"/>
      <c r="ASA158" s="62"/>
      <c r="ASB158" s="62"/>
      <c r="ASC158" s="62"/>
      <c r="ASD158" s="62"/>
      <c r="ASE158" s="62"/>
      <c r="ASF158" s="62"/>
      <c r="ASG158" s="62"/>
      <c r="ASH158" s="62"/>
      <c r="ASI158" s="62"/>
      <c r="ASJ158" s="62"/>
      <c r="ASK158" s="62"/>
      <c r="ASL158" s="62"/>
      <c r="ASM158" s="62"/>
      <c r="ASN158" s="62"/>
      <c r="ASO158" s="62"/>
      <c r="ASP158" s="62"/>
      <c r="ASQ158" s="62"/>
      <c r="ASR158" s="62"/>
      <c r="ASS158" s="62"/>
      <c r="AST158" s="62"/>
      <c r="ASU158" s="62"/>
      <c r="ASV158" s="62"/>
      <c r="ASW158" s="62"/>
      <c r="ASX158" s="62"/>
      <c r="ASY158" s="62"/>
      <c r="ASZ158" s="62"/>
      <c r="ATA158" s="62"/>
      <c r="ATB158" s="62"/>
      <c r="ATC158" s="62"/>
      <c r="ATD158" s="62"/>
      <c r="ATE158" s="62"/>
      <c r="ATF158" s="62"/>
      <c r="ATG158" s="62"/>
      <c r="ATH158" s="62"/>
      <c r="ATI158" s="62"/>
      <c r="ATJ158" s="62"/>
      <c r="ATK158" s="62"/>
      <c r="ATL158" s="62"/>
      <c r="ATM158" s="62"/>
      <c r="ATN158" s="62"/>
      <c r="ATO158" s="62"/>
      <c r="ATP158" s="62"/>
      <c r="ATQ158" s="62"/>
      <c r="ATR158" s="62"/>
      <c r="ATS158" s="62"/>
      <c r="ATT158" s="62"/>
      <c r="ATU158" s="62"/>
      <c r="ATV158" s="62"/>
      <c r="ATW158" s="62"/>
      <c r="ATX158" s="62"/>
      <c r="ATY158" s="62"/>
      <c r="ATZ158" s="62"/>
      <c r="AUA158" s="62"/>
      <c r="AUB158" s="62"/>
      <c r="AUC158" s="62"/>
      <c r="AUD158" s="62"/>
      <c r="AUE158" s="62"/>
      <c r="AUF158" s="62"/>
      <c r="AUG158" s="62"/>
      <c r="AUH158" s="62"/>
      <c r="AUI158" s="62"/>
      <c r="AUJ158" s="62"/>
      <c r="AUK158" s="62"/>
      <c r="AUL158" s="62"/>
      <c r="AUM158" s="62"/>
      <c r="AUN158" s="62"/>
      <c r="AUO158" s="62"/>
      <c r="AUP158" s="62"/>
      <c r="AUQ158" s="62"/>
      <c r="AUR158" s="62"/>
      <c r="AUS158" s="62"/>
      <c r="AUT158" s="62"/>
      <c r="AUU158" s="62"/>
      <c r="AUV158" s="62"/>
      <c r="AUW158" s="62"/>
      <c r="AUX158" s="62"/>
      <c r="AUY158" s="62"/>
      <c r="AUZ158" s="62"/>
      <c r="AVA158" s="62"/>
      <c r="AVB158" s="62"/>
      <c r="AVC158" s="62"/>
      <c r="AVD158" s="62"/>
      <c r="AVE158" s="62"/>
      <c r="AVF158" s="62"/>
      <c r="AVG158" s="62"/>
      <c r="AVH158" s="62"/>
      <c r="AVI158" s="62"/>
      <c r="AVJ158" s="62"/>
      <c r="AVK158" s="62"/>
      <c r="AVL158" s="62"/>
      <c r="AVM158" s="62"/>
      <c r="AVN158" s="62"/>
      <c r="AVO158" s="62"/>
      <c r="AVP158" s="62"/>
      <c r="AVQ158" s="62"/>
      <c r="AVR158" s="62"/>
      <c r="AVS158" s="62"/>
      <c r="AVT158" s="62"/>
      <c r="AVU158" s="62"/>
      <c r="AVV158" s="62"/>
      <c r="AVW158" s="62"/>
      <c r="AVX158" s="62"/>
      <c r="AVY158" s="62"/>
      <c r="AVZ158" s="62"/>
      <c r="AWA158" s="62"/>
      <c r="AWB158" s="62"/>
      <c r="AWC158" s="62"/>
      <c r="AWD158" s="62"/>
      <c r="AWE158" s="62"/>
      <c r="AWF158" s="62"/>
      <c r="AWG158" s="62"/>
      <c r="AWH158" s="62"/>
      <c r="AWI158" s="62"/>
      <c r="AWJ158" s="62"/>
      <c r="AWK158" s="62"/>
      <c r="AWL158" s="62"/>
      <c r="AWM158" s="62"/>
      <c r="AWN158" s="62"/>
      <c r="AWO158" s="62"/>
      <c r="AWP158" s="62"/>
      <c r="AWQ158" s="62"/>
      <c r="AWR158" s="62"/>
      <c r="AWS158" s="62"/>
      <c r="AWT158" s="62"/>
      <c r="AWU158" s="62"/>
      <c r="AWV158" s="62"/>
      <c r="AWW158" s="62"/>
      <c r="AWX158" s="62"/>
      <c r="AWY158" s="62"/>
      <c r="AWZ158" s="62"/>
      <c r="AXA158" s="62"/>
      <c r="AXB158" s="62"/>
      <c r="AXC158" s="62"/>
      <c r="AXD158" s="62"/>
      <c r="AXE158" s="62"/>
    </row>
    <row r="159" spans="1:1305" s="62" customFormat="1" ht="18" customHeight="1" x14ac:dyDescent="0.3">
      <c r="A159" s="56">
        <v>9781804990926</v>
      </c>
      <c r="B159" s="56">
        <v>2895995</v>
      </c>
      <c r="C159" s="57" t="s">
        <v>532</v>
      </c>
      <c r="D159" s="64">
        <v>13.5</v>
      </c>
      <c r="E159" s="72">
        <v>21110</v>
      </c>
      <c r="F159" s="74"/>
      <c r="G159" s="75"/>
      <c r="H159" s="76"/>
      <c r="I159" s="75"/>
      <c r="J159" s="74"/>
      <c r="K159" s="74"/>
      <c r="L159" s="75"/>
      <c r="M159" s="76"/>
      <c r="N159" s="75"/>
      <c r="O159" s="74"/>
      <c r="P159" s="74"/>
      <c r="Q159" s="75"/>
      <c r="R159" s="76"/>
      <c r="S159" s="75"/>
      <c r="T159" s="74"/>
      <c r="U159" s="74"/>
      <c r="V159" s="75"/>
      <c r="W159" s="76"/>
      <c r="X159" s="75"/>
      <c r="Y159" s="74"/>
      <c r="Z159" s="74"/>
      <c r="AA159" s="75"/>
      <c r="AB159" s="76"/>
      <c r="AC159" s="75"/>
      <c r="AD159" s="74"/>
      <c r="AE159" s="74"/>
      <c r="AF159" s="75"/>
      <c r="AG159" s="76"/>
      <c r="AH159" s="75"/>
      <c r="AI159" s="74"/>
      <c r="AJ159" s="74"/>
      <c r="AK159" s="75"/>
      <c r="AL159" s="76"/>
      <c r="AM159" s="75"/>
      <c r="AN159" s="74"/>
      <c r="AO159" s="74"/>
      <c r="AP159" s="75"/>
      <c r="AQ159" s="76"/>
      <c r="AR159" s="75"/>
      <c r="AS159" s="74"/>
      <c r="AT159" s="74"/>
      <c r="AU159" s="75"/>
      <c r="AV159" s="76"/>
      <c r="AW159" s="75"/>
      <c r="AX159" s="74"/>
      <c r="AY159" s="74"/>
      <c r="AZ159" s="75"/>
      <c r="BA159" s="76"/>
      <c r="BB159" s="75"/>
      <c r="BC159" s="74"/>
      <c r="BD159" s="74"/>
      <c r="BE159" s="75"/>
      <c r="BF159" s="76"/>
      <c r="BG159" s="75"/>
      <c r="BH159" s="74"/>
      <c r="BI159" s="74"/>
      <c r="BJ159" s="75"/>
      <c r="BK159" s="76"/>
      <c r="BL159" s="75"/>
      <c r="BM159" s="74"/>
      <c r="BN159" s="74"/>
      <c r="BO159" s="75"/>
      <c r="BP159" s="76"/>
      <c r="BQ159" s="75"/>
      <c r="BR159" s="74"/>
      <c r="BS159" s="74"/>
      <c r="BT159" s="75"/>
      <c r="BU159" s="76"/>
      <c r="BV159" s="75"/>
      <c r="BW159" s="74"/>
      <c r="BX159" s="74"/>
      <c r="BY159" s="75"/>
      <c r="BZ159" s="76"/>
      <c r="CA159" s="75"/>
      <c r="CB159" s="74"/>
      <c r="CC159" s="74"/>
      <c r="CD159" s="75"/>
      <c r="CE159" s="76"/>
      <c r="CF159" s="75"/>
      <c r="CG159" s="74"/>
      <c r="CH159" s="74"/>
      <c r="CI159" s="75"/>
      <c r="CJ159" s="76"/>
      <c r="CK159" s="75"/>
      <c r="CL159" s="74"/>
      <c r="CM159" s="74"/>
      <c r="CN159" s="75"/>
      <c r="CO159" s="76"/>
      <c r="CP159" s="75"/>
      <c r="CQ159" s="74"/>
      <c r="CR159" s="74"/>
      <c r="CS159" s="75"/>
      <c r="CT159" s="76"/>
      <c r="CU159" s="75"/>
      <c r="CV159" s="74"/>
      <c r="CW159" s="74"/>
      <c r="CX159" s="75"/>
      <c r="CY159" s="76"/>
      <c r="CZ159" s="75"/>
      <c r="DA159" s="74"/>
      <c r="DB159" s="74"/>
      <c r="DC159" s="75"/>
      <c r="DD159" s="76"/>
      <c r="DE159" s="75"/>
      <c r="DF159" s="74"/>
      <c r="DG159" s="74"/>
      <c r="DH159" s="75"/>
      <c r="DI159" s="76"/>
      <c r="DJ159" s="75"/>
      <c r="DK159" s="74"/>
      <c r="DL159" s="74"/>
      <c r="DM159" s="75"/>
      <c r="DN159" s="76"/>
      <c r="DO159" s="75"/>
      <c r="DP159" s="74"/>
      <c r="DQ159" s="74"/>
      <c r="DR159" s="75"/>
      <c r="DS159" s="76"/>
      <c r="DT159" s="75"/>
      <c r="DU159" s="74"/>
      <c r="DV159" s="74"/>
      <c r="DW159" s="75"/>
      <c r="DX159" s="76"/>
      <c r="DY159" s="75"/>
      <c r="DZ159" s="74"/>
      <c r="EA159" s="74"/>
      <c r="EB159" s="75"/>
      <c r="EC159" s="76"/>
      <c r="ED159" s="75"/>
      <c r="EE159" s="74"/>
      <c r="EF159" s="74"/>
      <c r="EG159" s="75"/>
      <c r="EH159" s="76"/>
      <c r="EI159" s="75"/>
      <c r="EJ159" s="74"/>
      <c r="EK159" s="74"/>
      <c r="EL159" s="75"/>
      <c r="EM159" s="76"/>
      <c r="EN159" s="75"/>
      <c r="EO159" s="74"/>
      <c r="EP159" s="74"/>
      <c r="EQ159" s="75"/>
      <c r="ER159" s="76"/>
      <c r="ES159" s="75"/>
      <c r="ET159" s="74"/>
      <c r="EU159" s="74"/>
      <c r="EV159" s="75"/>
      <c r="EW159" s="76"/>
      <c r="EX159" s="75"/>
      <c r="EY159" s="74"/>
      <c r="EZ159" s="74"/>
      <c r="FA159" s="75"/>
      <c r="FB159" s="76"/>
      <c r="FC159" s="75"/>
      <c r="FD159" s="74"/>
      <c r="FE159" s="74"/>
      <c r="FF159" s="75"/>
      <c r="FG159" s="76"/>
      <c r="FH159" s="75"/>
      <c r="FI159" s="74"/>
      <c r="FJ159" s="74"/>
      <c r="FK159" s="75"/>
      <c r="FL159" s="76"/>
      <c r="FM159" s="75"/>
      <c r="FN159" s="74"/>
      <c r="FO159" s="74"/>
      <c r="FP159" s="75"/>
      <c r="FQ159" s="76"/>
      <c r="FR159" s="75"/>
      <c r="FS159" s="74"/>
      <c r="FT159" s="74"/>
      <c r="FU159" s="75"/>
      <c r="FV159" s="76"/>
      <c r="FW159" s="75"/>
      <c r="FX159" s="74"/>
      <c r="FY159" s="74"/>
      <c r="FZ159" s="75"/>
      <c r="GA159" s="76"/>
      <c r="GB159" s="75"/>
      <c r="GC159" s="74"/>
      <c r="GD159" s="74"/>
      <c r="GE159" s="75"/>
      <c r="GF159" s="76"/>
      <c r="GG159" s="75"/>
      <c r="GH159" s="74"/>
      <c r="GI159" s="74"/>
      <c r="GJ159" s="75"/>
      <c r="GK159" s="76"/>
      <c r="GL159" s="75"/>
      <c r="GM159" s="74"/>
      <c r="GN159" s="74"/>
      <c r="GO159" s="75"/>
      <c r="GP159" s="76"/>
      <c r="GQ159" s="75"/>
      <c r="GR159" s="74"/>
      <c r="GS159" s="74"/>
      <c r="GT159" s="75"/>
      <c r="GU159" s="76"/>
      <c r="GV159" s="75"/>
      <c r="GW159" s="74"/>
      <c r="GX159" s="74"/>
      <c r="GY159" s="75"/>
      <c r="GZ159" s="76"/>
      <c r="HA159" s="75"/>
      <c r="HB159" s="74"/>
      <c r="HC159" s="74"/>
      <c r="HD159" s="75"/>
      <c r="HE159" s="76"/>
      <c r="HF159" s="75"/>
      <c r="HG159" s="74"/>
      <c r="HH159" s="74"/>
      <c r="HI159" s="75"/>
      <c r="HJ159" s="76"/>
      <c r="HK159" s="75"/>
      <c r="HL159" s="74"/>
      <c r="HM159" s="74"/>
      <c r="HN159" s="75"/>
      <c r="HO159" s="76"/>
      <c r="HP159" s="75"/>
      <c r="HQ159" s="74"/>
      <c r="HR159" s="74"/>
      <c r="HS159" s="75"/>
      <c r="HT159" s="76"/>
      <c r="HU159" s="75"/>
      <c r="HV159" s="74"/>
      <c r="HW159" s="74"/>
      <c r="HX159" s="75"/>
      <c r="HY159" s="76"/>
      <c r="HZ159" s="75"/>
      <c r="IA159" s="74"/>
      <c r="IB159" s="74"/>
      <c r="IC159" s="75"/>
      <c r="ID159" s="76"/>
      <c r="IE159" s="75"/>
      <c r="IF159" s="74"/>
      <c r="IG159" s="74"/>
      <c r="IH159" s="75"/>
      <c r="II159" s="75"/>
      <c r="IJ159" s="77"/>
      <c r="IK159" s="77"/>
      <c r="IL159" s="77"/>
      <c r="IM159" s="77"/>
      <c r="IN159" s="77"/>
      <c r="IO159" s="77"/>
      <c r="IP159" s="77"/>
      <c r="IQ159" s="77"/>
      <c r="IR159" s="77"/>
      <c r="IS159" s="77"/>
      <c r="IT159" s="77"/>
      <c r="IU159" s="77"/>
      <c r="IV159" s="77"/>
      <c r="IW159" s="77"/>
      <c r="IX159" s="77"/>
      <c r="IY159" s="77"/>
      <c r="IZ159" s="77"/>
      <c r="JA159" s="77"/>
      <c r="JB159" s="77"/>
      <c r="JC159" s="77"/>
      <c r="JD159" s="77"/>
      <c r="JE159" s="77"/>
      <c r="JF159" s="77"/>
      <c r="JG159" s="77"/>
      <c r="JH159" s="77"/>
      <c r="JI159" s="77"/>
      <c r="JJ159" s="77"/>
      <c r="JK159" s="77"/>
      <c r="JL159" s="77"/>
      <c r="JM159" s="77"/>
      <c r="JN159" s="77"/>
      <c r="JO159" s="77"/>
      <c r="JP159" s="77"/>
      <c r="JQ159" s="77"/>
      <c r="JR159" s="77"/>
      <c r="JS159" s="77"/>
      <c r="JT159" s="77"/>
      <c r="JU159" s="77"/>
      <c r="JV159" s="77"/>
      <c r="JW159" s="77"/>
      <c r="JX159" s="77"/>
      <c r="JY159" s="77"/>
      <c r="JZ159" s="77"/>
      <c r="KA159" s="77"/>
      <c r="KB159" s="77"/>
      <c r="KC159" s="77"/>
      <c r="KD159" s="77"/>
      <c r="KE159" s="77"/>
      <c r="KF159" s="77"/>
      <c r="KG159" s="77"/>
      <c r="KH159" s="77"/>
      <c r="KI159" s="77"/>
      <c r="KJ159" s="77"/>
      <c r="KK159" s="77"/>
      <c r="KL159" s="77"/>
      <c r="KM159" s="77"/>
      <c r="KN159" s="77"/>
      <c r="KO159" s="77"/>
      <c r="KP159" s="77"/>
      <c r="KQ159" s="77"/>
      <c r="KR159" s="77"/>
      <c r="KS159" s="77"/>
      <c r="KT159" s="77"/>
      <c r="KU159" s="77"/>
      <c r="KV159" s="77"/>
      <c r="KW159" s="77"/>
      <c r="KX159" s="77"/>
      <c r="KY159" s="77"/>
      <c r="KZ159" s="77"/>
      <c r="LA159" s="77"/>
      <c r="LB159" s="77"/>
      <c r="LC159" s="77"/>
      <c r="LD159" s="77"/>
      <c r="LE159" s="77"/>
      <c r="LF159" s="77"/>
      <c r="LG159" s="77"/>
      <c r="LH159" s="77"/>
      <c r="LI159" s="77"/>
      <c r="LJ159" s="77"/>
      <c r="LK159" s="77"/>
      <c r="LL159" s="77"/>
      <c r="LM159" s="77"/>
      <c r="LN159" s="77"/>
      <c r="LO159" s="77"/>
      <c r="LP159" s="77"/>
      <c r="LQ159" s="77"/>
      <c r="LR159" s="77"/>
      <c r="LS159" s="77"/>
      <c r="LT159" s="77"/>
      <c r="LU159" s="77"/>
      <c r="LV159" s="77"/>
      <c r="LW159" s="77"/>
      <c r="LX159" s="77"/>
      <c r="LY159" s="77"/>
      <c r="LZ159" s="77"/>
      <c r="MA159" s="77"/>
      <c r="MB159" s="77"/>
      <c r="MC159" s="77"/>
      <c r="MD159" s="77"/>
      <c r="ME159" s="77"/>
      <c r="MF159" s="77"/>
      <c r="MG159" s="77"/>
      <c r="MH159" s="77"/>
      <c r="MI159" s="77"/>
      <c r="MJ159" s="77"/>
      <c r="MK159" s="77"/>
      <c r="ML159" s="77"/>
      <c r="MM159" s="77"/>
      <c r="MN159" s="77"/>
      <c r="MO159" s="77"/>
      <c r="MP159" s="77"/>
      <c r="MQ159" s="77"/>
      <c r="MR159" s="77"/>
      <c r="MS159" s="77"/>
      <c r="MT159" s="77"/>
      <c r="MU159" s="77"/>
      <c r="MV159" s="77"/>
      <c r="MW159" s="77"/>
      <c r="MX159" s="77"/>
      <c r="MY159" s="77"/>
      <c r="MZ159" s="77"/>
      <c r="NA159" s="77"/>
      <c r="NB159" s="77"/>
      <c r="NC159" s="77"/>
      <c r="ND159" s="77"/>
      <c r="NE159" s="77"/>
      <c r="NF159" s="77"/>
      <c r="NG159" s="77"/>
      <c r="NH159" s="77"/>
      <c r="NI159" s="77"/>
      <c r="NJ159" s="77"/>
      <c r="NK159" s="77"/>
      <c r="NL159" s="77"/>
      <c r="NM159" s="77"/>
      <c r="NN159" s="77"/>
      <c r="NO159" s="77"/>
      <c r="NP159" s="77"/>
      <c r="NQ159" s="77"/>
      <c r="NR159" s="77"/>
      <c r="NS159" s="77"/>
      <c r="NT159" s="77"/>
      <c r="NU159" s="77"/>
      <c r="NV159" s="77"/>
      <c r="NW159" s="77"/>
      <c r="NX159" s="77"/>
      <c r="NY159" s="77"/>
      <c r="NZ159" s="77"/>
      <c r="OA159" s="77"/>
      <c r="OB159" s="77"/>
      <c r="OC159" s="77"/>
      <c r="OD159" s="77"/>
      <c r="OE159" s="77"/>
      <c r="OF159" s="77"/>
      <c r="OG159" s="77"/>
      <c r="OH159" s="77"/>
      <c r="OI159" s="77"/>
      <c r="OJ159" s="77"/>
      <c r="OK159" s="77"/>
      <c r="OL159" s="77"/>
      <c r="OM159" s="77"/>
      <c r="ON159" s="77"/>
      <c r="OO159" s="77"/>
      <c r="OP159" s="77"/>
      <c r="OQ159" s="77"/>
      <c r="OR159" s="77"/>
      <c r="OS159" s="77"/>
      <c r="OT159" s="77"/>
      <c r="OU159" s="77"/>
      <c r="OV159" s="77"/>
      <c r="OW159" s="77"/>
      <c r="OX159" s="77"/>
      <c r="OY159" s="77"/>
      <c r="OZ159" s="77"/>
      <c r="PA159" s="77"/>
      <c r="PB159" s="77"/>
      <c r="PC159" s="77"/>
      <c r="PD159" s="77"/>
      <c r="PE159" s="77"/>
      <c r="PF159" s="77"/>
      <c r="PG159" s="77"/>
      <c r="PH159" s="77"/>
      <c r="PI159" s="77"/>
      <c r="PJ159" s="77"/>
      <c r="PK159" s="77"/>
      <c r="PL159" s="77"/>
      <c r="PM159" s="77"/>
      <c r="PN159" s="77"/>
      <c r="PO159" s="77"/>
      <c r="PP159" s="77"/>
      <c r="PQ159" s="77"/>
      <c r="PR159" s="77"/>
      <c r="PS159" s="77"/>
      <c r="PT159" s="77"/>
      <c r="PU159" s="77"/>
      <c r="PV159" s="77"/>
      <c r="PW159" s="77"/>
      <c r="PX159" s="77"/>
      <c r="PY159" s="77"/>
      <c r="PZ159" s="77"/>
      <c r="QA159" s="77"/>
      <c r="QB159" s="77"/>
      <c r="QC159" s="77"/>
      <c r="QD159" s="77"/>
      <c r="QE159" s="77"/>
      <c r="QF159" s="77"/>
      <c r="QG159" s="77"/>
      <c r="QH159" s="77"/>
      <c r="QI159" s="77"/>
      <c r="QJ159" s="77"/>
      <c r="QK159" s="77"/>
      <c r="QL159" s="77"/>
      <c r="QM159" s="77"/>
      <c r="QN159" s="77"/>
      <c r="QO159" s="77"/>
      <c r="QP159" s="77"/>
      <c r="QQ159" s="77"/>
      <c r="QR159" s="77"/>
      <c r="QS159" s="77"/>
      <c r="QT159" s="77"/>
      <c r="QU159" s="77"/>
      <c r="QV159" s="77"/>
      <c r="QW159" s="77"/>
      <c r="QX159" s="77"/>
      <c r="QY159" s="77"/>
      <c r="QZ159" s="77"/>
      <c r="RA159" s="77"/>
      <c r="RB159" s="77"/>
      <c r="RC159" s="77"/>
      <c r="RD159" s="77"/>
      <c r="RE159" s="77"/>
      <c r="RF159" s="77"/>
      <c r="RG159" s="77"/>
      <c r="RH159" s="77"/>
      <c r="RI159" s="77"/>
      <c r="RJ159" s="77"/>
      <c r="RK159" s="77"/>
      <c r="RL159" s="77"/>
      <c r="RM159" s="77"/>
      <c r="RN159" s="77"/>
      <c r="RO159" s="77"/>
      <c r="RP159" s="77"/>
      <c r="RQ159" s="77"/>
      <c r="RR159" s="77"/>
      <c r="RS159" s="77"/>
      <c r="RT159" s="77"/>
      <c r="RU159" s="77"/>
      <c r="RV159" s="77"/>
      <c r="RW159" s="77"/>
      <c r="RX159" s="77"/>
      <c r="RY159" s="77"/>
      <c r="RZ159" s="77"/>
      <c r="SA159" s="77"/>
      <c r="SB159" s="77"/>
      <c r="SC159" s="77"/>
      <c r="SD159" s="77"/>
      <c r="SE159" s="77"/>
      <c r="SF159" s="77"/>
      <c r="SG159" s="77"/>
      <c r="SH159" s="77"/>
      <c r="SI159" s="77"/>
      <c r="SJ159" s="77"/>
      <c r="SK159" s="77"/>
      <c r="SL159" s="77"/>
      <c r="SM159" s="77"/>
      <c r="SN159" s="77"/>
      <c r="SO159" s="77"/>
      <c r="SP159" s="77"/>
      <c r="SQ159" s="77"/>
      <c r="SR159" s="77"/>
      <c r="SS159" s="77"/>
      <c r="ST159" s="77"/>
      <c r="SU159" s="77"/>
      <c r="SV159" s="77"/>
      <c r="SW159" s="77"/>
      <c r="SX159" s="77"/>
      <c r="SY159" s="77"/>
      <c r="SZ159" s="77"/>
      <c r="TA159" s="77"/>
      <c r="TB159" s="77"/>
      <c r="TC159" s="77"/>
      <c r="TD159" s="77"/>
      <c r="TE159" s="77"/>
      <c r="TF159" s="77"/>
      <c r="TG159" s="77"/>
      <c r="TH159" s="77"/>
      <c r="TI159" s="77"/>
      <c r="TJ159" s="77"/>
      <c r="TK159" s="77"/>
      <c r="TL159" s="77"/>
      <c r="TM159" s="77"/>
      <c r="TN159" s="77"/>
      <c r="TO159" s="77"/>
      <c r="TP159" s="77"/>
      <c r="TQ159" s="77"/>
      <c r="TR159" s="77"/>
      <c r="TS159" s="77"/>
      <c r="TT159" s="77"/>
      <c r="TU159" s="77"/>
      <c r="TV159" s="77"/>
      <c r="TW159" s="77"/>
      <c r="TX159" s="77"/>
      <c r="TY159" s="77"/>
      <c r="TZ159" s="77"/>
      <c r="UA159" s="77"/>
      <c r="UB159" s="77"/>
      <c r="UC159" s="77"/>
      <c r="UD159" s="77"/>
      <c r="UE159" s="77"/>
      <c r="UF159" s="77"/>
      <c r="UG159" s="77"/>
      <c r="UH159" s="77"/>
      <c r="UI159" s="77"/>
      <c r="UJ159" s="77"/>
      <c r="UK159" s="77"/>
      <c r="UL159" s="77"/>
      <c r="UM159" s="77"/>
      <c r="UN159" s="77"/>
      <c r="UO159" s="77"/>
      <c r="UP159" s="77"/>
      <c r="UQ159" s="77"/>
      <c r="UR159" s="77"/>
      <c r="US159" s="77"/>
      <c r="UT159" s="77"/>
      <c r="UU159" s="77"/>
      <c r="UV159" s="77"/>
      <c r="UW159" s="77"/>
      <c r="UX159" s="77"/>
      <c r="UY159" s="77"/>
      <c r="UZ159" s="77"/>
      <c r="VA159" s="77"/>
      <c r="VB159" s="77"/>
      <c r="VC159" s="77"/>
      <c r="VD159" s="77"/>
      <c r="VE159" s="77"/>
      <c r="VF159" s="77"/>
      <c r="VG159" s="77"/>
      <c r="VH159" s="77"/>
      <c r="VI159" s="77"/>
      <c r="VJ159" s="77"/>
      <c r="VK159" s="77"/>
      <c r="VL159" s="77"/>
      <c r="VM159" s="77"/>
      <c r="VN159" s="77"/>
      <c r="VO159" s="77"/>
      <c r="VP159" s="77"/>
      <c r="VQ159" s="77"/>
      <c r="VR159" s="77"/>
      <c r="VS159" s="77"/>
      <c r="VT159" s="77"/>
      <c r="VU159" s="77"/>
      <c r="VV159" s="77"/>
      <c r="VW159" s="77"/>
      <c r="VX159" s="77"/>
      <c r="VY159" s="77"/>
      <c r="VZ159" s="77"/>
      <c r="WA159" s="77"/>
      <c r="WB159" s="77"/>
      <c r="WC159" s="77"/>
      <c r="WD159" s="77"/>
      <c r="WE159" s="77"/>
      <c r="WF159" s="77"/>
      <c r="WG159" s="77"/>
      <c r="WH159" s="77"/>
      <c r="WI159" s="77"/>
      <c r="WJ159" s="77"/>
      <c r="WK159" s="77"/>
      <c r="WL159" s="77"/>
      <c r="WM159" s="77"/>
      <c r="WN159" s="77"/>
      <c r="WO159" s="77"/>
      <c r="WP159" s="77"/>
      <c r="WQ159" s="77"/>
      <c r="WR159" s="77"/>
      <c r="WS159" s="77"/>
      <c r="WT159" s="77"/>
      <c r="WU159" s="77"/>
      <c r="WV159" s="77"/>
      <c r="WW159" s="77"/>
      <c r="WX159" s="77"/>
      <c r="WY159" s="77"/>
      <c r="WZ159" s="77"/>
      <c r="XA159" s="77"/>
      <c r="XB159" s="77"/>
      <c r="XC159" s="77"/>
      <c r="XD159" s="77"/>
      <c r="XE159" s="77"/>
      <c r="XF159" s="77"/>
      <c r="XG159" s="77"/>
      <c r="XH159" s="77"/>
      <c r="XI159" s="77"/>
      <c r="XJ159" s="77"/>
      <c r="XK159" s="77"/>
      <c r="XL159" s="77"/>
      <c r="XM159" s="77"/>
      <c r="XN159" s="77"/>
      <c r="XO159" s="77"/>
      <c r="XP159" s="77"/>
      <c r="XQ159" s="77"/>
      <c r="XR159" s="77"/>
      <c r="XS159" s="77"/>
      <c r="XT159" s="77"/>
      <c r="XU159" s="77"/>
      <c r="XV159" s="77"/>
      <c r="XW159" s="77"/>
      <c r="XX159" s="77"/>
      <c r="XY159" s="77"/>
      <c r="XZ159" s="77"/>
      <c r="YA159" s="77"/>
      <c r="YB159" s="77"/>
      <c r="YC159" s="77"/>
      <c r="YD159" s="77"/>
      <c r="YE159" s="77"/>
      <c r="YF159" s="77"/>
      <c r="YG159" s="77"/>
      <c r="YH159" s="77"/>
      <c r="YI159" s="77"/>
      <c r="YJ159" s="77"/>
      <c r="YK159" s="77"/>
      <c r="YL159" s="77"/>
      <c r="YM159" s="77"/>
      <c r="YN159" s="77"/>
      <c r="YO159" s="77"/>
      <c r="YP159" s="77"/>
      <c r="YQ159" s="77"/>
      <c r="YR159" s="77"/>
      <c r="YS159" s="77"/>
      <c r="YT159" s="77"/>
      <c r="YU159" s="77"/>
      <c r="YV159" s="77"/>
      <c r="YW159" s="77"/>
      <c r="YX159" s="77"/>
      <c r="YY159" s="77"/>
      <c r="YZ159" s="77"/>
      <c r="ZA159" s="77"/>
      <c r="ZB159" s="77"/>
      <c r="ZC159" s="77"/>
      <c r="ZD159" s="77"/>
      <c r="ZE159" s="77"/>
      <c r="ZF159" s="77"/>
      <c r="ZG159" s="77"/>
      <c r="ZH159" s="77"/>
      <c r="ZI159" s="77"/>
      <c r="ZJ159" s="77"/>
      <c r="ZK159" s="77"/>
      <c r="ZL159" s="77"/>
      <c r="ZM159" s="77"/>
      <c r="ZN159" s="77"/>
      <c r="ZO159" s="77"/>
      <c r="ZP159" s="77"/>
      <c r="ZQ159" s="77"/>
      <c r="ZR159" s="77"/>
      <c r="ZS159" s="77"/>
      <c r="ZT159" s="77"/>
      <c r="ZU159" s="77"/>
      <c r="ZV159" s="77"/>
      <c r="ZW159" s="77"/>
      <c r="ZX159" s="77"/>
      <c r="ZY159" s="77"/>
      <c r="ZZ159" s="77"/>
      <c r="AAA159" s="77"/>
      <c r="AAB159" s="77"/>
      <c r="AAC159" s="77"/>
      <c r="AAD159" s="77"/>
      <c r="AAE159" s="77"/>
      <c r="AAF159" s="77"/>
      <c r="AAG159" s="77"/>
      <c r="AAH159" s="77"/>
      <c r="AAI159" s="77"/>
      <c r="AAJ159" s="77"/>
      <c r="AAK159" s="77"/>
      <c r="AAL159" s="77"/>
      <c r="AAM159" s="77"/>
      <c r="AAN159" s="77"/>
      <c r="AAO159" s="77"/>
      <c r="AAP159" s="77"/>
      <c r="AAQ159" s="77"/>
      <c r="AAR159" s="77"/>
      <c r="AAS159" s="77"/>
      <c r="AAT159" s="77"/>
      <c r="AAU159" s="77"/>
      <c r="AAV159" s="77"/>
      <c r="AAW159" s="77"/>
      <c r="AAX159" s="77"/>
      <c r="AAY159" s="77"/>
      <c r="AAZ159" s="77"/>
      <c r="ABA159" s="77"/>
      <c r="ABB159" s="77"/>
      <c r="ABC159" s="77"/>
      <c r="ABD159" s="77"/>
      <c r="ABE159" s="77"/>
      <c r="ABF159" s="77"/>
      <c r="ABG159" s="77"/>
      <c r="ABH159" s="77"/>
      <c r="ABI159" s="77"/>
      <c r="ABJ159" s="77"/>
      <c r="ABK159" s="77"/>
      <c r="ABL159" s="77"/>
      <c r="ABM159" s="77"/>
      <c r="ABN159" s="77"/>
      <c r="ABO159" s="77"/>
      <c r="ABP159" s="77"/>
      <c r="ABQ159" s="77"/>
      <c r="ABR159" s="77"/>
      <c r="ABS159" s="77"/>
      <c r="ABT159" s="77"/>
      <c r="ABU159" s="77"/>
      <c r="ABV159" s="77"/>
      <c r="ABW159" s="77"/>
      <c r="ABX159" s="77"/>
      <c r="ABY159" s="77"/>
      <c r="ABZ159" s="77"/>
      <c r="ACA159" s="77"/>
      <c r="ACB159" s="77"/>
      <c r="ACC159" s="77"/>
      <c r="ACD159" s="77"/>
      <c r="ACE159" s="77"/>
      <c r="ACF159" s="77"/>
      <c r="ACG159" s="77"/>
      <c r="ACH159" s="77"/>
      <c r="ACI159" s="77"/>
      <c r="ACJ159" s="77"/>
      <c r="ACK159" s="77"/>
      <c r="ACL159" s="77"/>
      <c r="ACM159" s="77"/>
      <c r="ACN159" s="77"/>
      <c r="ACO159" s="77"/>
      <c r="ACP159" s="77"/>
      <c r="ACQ159" s="77"/>
      <c r="ACR159" s="77"/>
      <c r="ACS159" s="77"/>
      <c r="ACT159" s="77"/>
      <c r="ACU159" s="77"/>
      <c r="ACV159" s="77"/>
      <c r="ACW159" s="77"/>
      <c r="ACX159" s="77"/>
      <c r="ACY159" s="77"/>
      <c r="ACZ159" s="77"/>
      <c r="ADA159" s="77"/>
      <c r="ADB159" s="77"/>
      <c r="ADC159" s="77"/>
      <c r="ADD159" s="77"/>
      <c r="ADE159" s="77"/>
      <c r="ADF159" s="77"/>
      <c r="ADG159" s="77"/>
      <c r="ADH159" s="77"/>
      <c r="ADI159" s="77"/>
      <c r="ADJ159" s="77"/>
      <c r="ADK159" s="77"/>
      <c r="ADL159" s="77"/>
      <c r="ADM159" s="77"/>
      <c r="ADN159" s="77"/>
      <c r="ADO159" s="77"/>
      <c r="ADP159" s="77"/>
      <c r="ADQ159" s="77"/>
      <c r="ADR159" s="77"/>
      <c r="ADS159" s="77"/>
      <c r="ADT159" s="77"/>
      <c r="ADU159" s="77"/>
      <c r="ADV159" s="77"/>
      <c r="ADW159" s="77"/>
      <c r="ADX159" s="77"/>
      <c r="ADY159" s="77"/>
      <c r="ADZ159" s="77"/>
      <c r="AEA159" s="77"/>
      <c r="AEB159" s="77"/>
      <c r="AEC159" s="77"/>
      <c r="AED159" s="77"/>
      <c r="AEE159" s="77"/>
      <c r="AEF159" s="77"/>
      <c r="AEG159" s="77"/>
      <c r="AEH159" s="77"/>
      <c r="AEI159" s="77"/>
      <c r="AEJ159" s="77"/>
      <c r="AEK159" s="77"/>
      <c r="AEL159" s="77"/>
      <c r="AEM159" s="77"/>
      <c r="AEN159" s="77"/>
      <c r="AEO159" s="77"/>
      <c r="AEP159" s="77"/>
      <c r="AEQ159" s="77"/>
      <c r="AER159" s="77"/>
      <c r="AES159" s="77"/>
      <c r="AET159" s="77"/>
      <c r="AEU159" s="77"/>
      <c r="AEV159" s="77"/>
      <c r="AEW159" s="77"/>
      <c r="AEX159" s="77"/>
      <c r="AEY159" s="77"/>
      <c r="AEZ159" s="77"/>
      <c r="AFA159" s="77"/>
      <c r="AFB159" s="77"/>
      <c r="AFC159" s="77"/>
      <c r="AFD159" s="77"/>
      <c r="AFE159" s="77"/>
      <c r="AFF159" s="77"/>
      <c r="AFG159" s="77"/>
      <c r="AFH159" s="77"/>
      <c r="AFI159" s="77"/>
      <c r="AFJ159" s="77"/>
      <c r="AFK159" s="77"/>
      <c r="AFL159" s="77"/>
      <c r="AFM159" s="77"/>
      <c r="AFN159" s="77"/>
      <c r="AFO159" s="77"/>
      <c r="AFP159" s="77"/>
      <c r="AFQ159" s="77"/>
      <c r="AFR159" s="77"/>
      <c r="AFS159" s="77"/>
      <c r="AFT159" s="77"/>
      <c r="AFU159" s="77"/>
      <c r="AFV159" s="77"/>
      <c r="AFW159" s="77"/>
      <c r="AFX159" s="77"/>
      <c r="AFY159" s="77"/>
      <c r="AFZ159" s="77"/>
      <c r="AGA159" s="77"/>
      <c r="AGB159" s="77"/>
      <c r="AGC159" s="77"/>
      <c r="AGD159" s="77"/>
      <c r="AGE159" s="77"/>
      <c r="AGF159" s="77"/>
      <c r="AGG159" s="77"/>
      <c r="AGH159" s="77"/>
      <c r="AGI159" s="77"/>
      <c r="AGJ159" s="77"/>
      <c r="AGK159" s="77"/>
      <c r="AGL159" s="77"/>
      <c r="AGM159" s="77"/>
      <c r="AGN159" s="77"/>
      <c r="AGO159" s="77"/>
      <c r="AGP159" s="77"/>
      <c r="AGQ159" s="77"/>
      <c r="AGR159" s="77"/>
      <c r="AGS159" s="77"/>
      <c r="AGT159" s="77"/>
      <c r="AGU159" s="77"/>
      <c r="AGV159" s="77"/>
      <c r="AGW159" s="77"/>
      <c r="AGX159" s="77"/>
      <c r="AGY159" s="77"/>
      <c r="AGZ159" s="77"/>
      <c r="AHA159" s="77"/>
      <c r="AHB159" s="77"/>
      <c r="AHC159" s="77"/>
      <c r="AHD159" s="77"/>
      <c r="AHE159" s="77"/>
      <c r="AHF159" s="77"/>
      <c r="AHG159" s="77"/>
      <c r="AHH159" s="77"/>
      <c r="AHI159" s="77"/>
      <c r="AHJ159" s="77"/>
      <c r="AHK159" s="77"/>
      <c r="AHL159" s="77"/>
      <c r="AHM159" s="77"/>
      <c r="AHN159" s="77"/>
      <c r="AHO159" s="77"/>
      <c r="AHP159" s="77"/>
      <c r="AHQ159" s="77"/>
      <c r="AHR159" s="77"/>
      <c r="AHS159" s="77"/>
      <c r="AHT159" s="77"/>
      <c r="AHU159" s="77"/>
      <c r="AHV159" s="77"/>
      <c r="AHW159" s="77"/>
      <c r="AHX159" s="77"/>
      <c r="AHY159" s="77"/>
      <c r="AHZ159" s="77"/>
      <c r="AIA159" s="77"/>
      <c r="AIB159" s="77"/>
      <c r="AIC159" s="77"/>
      <c r="AID159" s="77"/>
      <c r="AIE159" s="77"/>
      <c r="AIF159" s="77"/>
      <c r="AIG159" s="77"/>
      <c r="AIH159" s="77"/>
      <c r="AII159" s="77"/>
      <c r="AIJ159" s="77"/>
      <c r="AIK159" s="77"/>
      <c r="AIL159" s="77"/>
      <c r="AIM159" s="77"/>
      <c r="AIN159" s="77"/>
      <c r="AIO159" s="77"/>
      <c r="AIP159" s="77"/>
      <c r="AIQ159" s="77"/>
      <c r="AIR159" s="77"/>
      <c r="AIS159" s="77"/>
      <c r="AIT159" s="77"/>
      <c r="AIU159" s="77"/>
      <c r="AIV159" s="77"/>
      <c r="AIW159" s="77"/>
      <c r="AIX159" s="77"/>
      <c r="AIY159" s="77"/>
      <c r="AIZ159" s="77"/>
      <c r="AJA159" s="77"/>
      <c r="AJB159" s="77"/>
      <c r="AJC159" s="77"/>
      <c r="AJD159" s="77"/>
      <c r="AJE159" s="77"/>
      <c r="AJF159" s="77"/>
      <c r="AJG159" s="77"/>
      <c r="AJH159" s="77"/>
      <c r="AJI159" s="77"/>
      <c r="AJJ159" s="77"/>
      <c r="AJK159" s="77"/>
      <c r="AJL159" s="77"/>
      <c r="AJM159" s="77"/>
      <c r="AJN159" s="77"/>
      <c r="AJO159" s="77"/>
      <c r="AJP159" s="77"/>
      <c r="AJQ159" s="77"/>
      <c r="AJR159" s="77"/>
      <c r="AJS159" s="77"/>
      <c r="AJT159" s="77"/>
      <c r="AJU159" s="77"/>
      <c r="AJV159" s="77"/>
      <c r="AJW159" s="77"/>
      <c r="AJX159" s="77"/>
      <c r="AJY159" s="77"/>
      <c r="AJZ159" s="77"/>
      <c r="AKA159" s="77"/>
      <c r="AKB159" s="77"/>
      <c r="AKC159" s="77"/>
      <c r="AKD159" s="77"/>
      <c r="AKE159" s="77"/>
      <c r="AKF159" s="77"/>
      <c r="AKG159" s="77"/>
      <c r="AKH159" s="77"/>
      <c r="AKI159" s="77"/>
      <c r="AKJ159" s="77"/>
      <c r="AKK159" s="77"/>
      <c r="AKL159" s="77"/>
      <c r="AKM159" s="77"/>
      <c r="AKN159" s="77"/>
      <c r="AKO159" s="77"/>
      <c r="AKP159" s="77"/>
      <c r="AKQ159" s="77"/>
      <c r="AKR159" s="77"/>
      <c r="AKS159" s="77"/>
      <c r="AKT159" s="77"/>
      <c r="AKU159" s="77"/>
      <c r="AKV159" s="77"/>
      <c r="AKW159" s="77"/>
      <c r="AKX159" s="77"/>
      <c r="AKY159" s="77"/>
      <c r="AKZ159" s="77"/>
      <c r="ALA159" s="77"/>
      <c r="ALB159" s="77"/>
      <c r="ALC159" s="77"/>
      <c r="ALD159" s="77"/>
      <c r="ALE159" s="77"/>
      <c r="ALF159" s="77"/>
      <c r="ALG159" s="77"/>
      <c r="ALH159" s="77"/>
      <c r="ALI159" s="77"/>
      <c r="ALJ159" s="77"/>
      <c r="ALK159" s="77"/>
      <c r="ALL159" s="77"/>
      <c r="ALM159" s="77"/>
      <c r="ALN159" s="77"/>
      <c r="ALO159" s="77"/>
      <c r="ALP159" s="77"/>
      <c r="ALQ159" s="77"/>
      <c r="ALR159" s="77"/>
      <c r="ALS159" s="77"/>
      <c r="ALT159" s="77"/>
      <c r="ALU159" s="77"/>
      <c r="ALV159" s="77"/>
      <c r="ALW159" s="77"/>
      <c r="ALX159" s="77"/>
      <c r="ALY159" s="77"/>
      <c r="ALZ159" s="77"/>
      <c r="AMA159" s="77"/>
      <c r="AMB159" s="77"/>
      <c r="AMC159" s="77"/>
      <c r="AMD159" s="77"/>
      <c r="AME159" s="77"/>
      <c r="AMF159" s="77"/>
      <c r="AMG159" s="77"/>
      <c r="AMH159" s="77"/>
      <c r="AMI159" s="77"/>
      <c r="AMJ159" s="77"/>
      <c r="AMK159" s="77"/>
      <c r="AML159" s="77"/>
      <c r="AMM159" s="77"/>
      <c r="AMN159" s="77"/>
      <c r="AMO159" s="77"/>
      <c r="AMP159" s="77"/>
      <c r="AMQ159" s="77"/>
      <c r="AMR159" s="77"/>
      <c r="AMS159" s="77"/>
      <c r="AMT159" s="77"/>
      <c r="AMU159" s="77"/>
      <c r="AMV159" s="77"/>
      <c r="AMW159" s="77"/>
      <c r="AMX159" s="77"/>
      <c r="AMY159" s="77"/>
      <c r="AMZ159" s="77"/>
      <c r="ANA159" s="77"/>
      <c r="ANB159" s="77"/>
      <c r="ANC159" s="77"/>
      <c r="AND159" s="77"/>
      <c r="ANE159" s="77"/>
      <c r="ANF159" s="77"/>
      <c r="ANG159" s="77"/>
      <c r="ANH159" s="77"/>
      <c r="ANI159" s="77"/>
      <c r="ANJ159" s="77"/>
      <c r="ANK159" s="77"/>
      <c r="ANL159" s="77"/>
      <c r="ANM159" s="77"/>
      <c r="ANN159" s="77"/>
      <c r="ANO159" s="77"/>
      <c r="ANP159" s="77"/>
      <c r="ANQ159" s="77"/>
      <c r="ANR159" s="77"/>
      <c r="ANS159" s="77"/>
      <c r="ANT159" s="77"/>
      <c r="ANU159" s="77"/>
      <c r="ANV159" s="77"/>
      <c r="ANW159" s="77"/>
      <c r="ANX159" s="77"/>
      <c r="ANY159" s="77"/>
      <c r="ANZ159" s="77"/>
      <c r="AOA159" s="77"/>
      <c r="AOB159" s="77"/>
      <c r="AOC159" s="77"/>
      <c r="AOD159" s="77"/>
      <c r="AOE159" s="77"/>
      <c r="AOF159" s="77"/>
      <c r="AOG159" s="77"/>
      <c r="AOH159" s="77"/>
      <c r="AOI159" s="77"/>
      <c r="AOJ159" s="77"/>
      <c r="AOK159" s="77"/>
      <c r="AOL159" s="77"/>
      <c r="AOM159" s="77"/>
      <c r="AON159" s="77"/>
      <c r="AOO159" s="77"/>
      <c r="AOP159" s="77"/>
      <c r="AOQ159" s="77"/>
      <c r="AOR159" s="77"/>
      <c r="AOS159" s="77"/>
      <c r="AOT159" s="77"/>
      <c r="AOU159" s="77"/>
      <c r="AOV159" s="77"/>
      <c r="AOW159" s="77"/>
      <c r="AOX159" s="77"/>
      <c r="AOY159" s="77"/>
      <c r="AOZ159" s="77"/>
      <c r="APA159" s="77"/>
      <c r="APB159" s="77"/>
      <c r="APC159" s="77"/>
      <c r="APD159" s="77"/>
      <c r="APE159" s="77"/>
      <c r="APF159" s="77"/>
      <c r="APG159" s="77"/>
      <c r="APH159" s="77"/>
      <c r="API159" s="77"/>
      <c r="APJ159" s="77"/>
      <c r="APK159" s="77"/>
      <c r="APL159" s="77"/>
      <c r="APM159" s="77"/>
      <c r="APN159" s="77"/>
      <c r="APO159" s="77"/>
      <c r="APP159" s="77"/>
      <c r="APQ159" s="77"/>
      <c r="APR159" s="77"/>
      <c r="APS159" s="77"/>
      <c r="APT159" s="77"/>
      <c r="APU159" s="77"/>
      <c r="APV159" s="77"/>
      <c r="APW159" s="77"/>
      <c r="APX159" s="77"/>
      <c r="APY159" s="77"/>
      <c r="APZ159" s="77"/>
      <c r="AQA159" s="77"/>
      <c r="AQB159" s="77"/>
      <c r="AQC159" s="77"/>
      <c r="AQD159" s="77"/>
      <c r="AQE159" s="77"/>
      <c r="AQF159" s="77"/>
      <c r="AQG159" s="77"/>
      <c r="AQH159" s="77"/>
      <c r="AQI159" s="77"/>
      <c r="AQJ159" s="77"/>
      <c r="AQK159" s="77"/>
      <c r="AQL159" s="77"/>
      <c r="AQM159" s="77"/>
      <c r="AQN159" s="77"/>
      <c r="AQO159" s="77"/>
      <c r="AQP159" s="77"/>
      <c r="AQQ159" s="77"/>
      <c r="AQR159" s="77"/>
      <c r="AQS159" s="77"/>
      <c r="AQT159" s="77"/>
      <c r="AQU159" s="77"/>
      <c r="AQV159" s="77"/>
      <c r="AQW159" s="77"/>
      <c r="AQX159" s="77"/>
      <c r="AQY159" s="77"/>
      <c r="AQZ159" s="77"/>
      <c r="ARA159" s="77"/>
      <c r="ARB159" s="77"/>
      <c r="ARC159" s="77"/>
      <c r="ARD159" s="77"/>
      <c r="ARE159" s="77"/>
      <c r="ARF159" s="77"/>
      <c r="ARG159" s="77"/>
      <c r="ARH159" s="77"/>
      <c r="ARI159" s="77"/>
      <c r="ARJ159" s="77"/>
      <c r="ARK159" s="77"/>
      <c r="ARL159" s="77"/>
      <c r="ARM159" s="77"/>
      <c r="ARN159" s="77"/>
      <c r="ARO159" s="77"/>
      <c r="ARP159" s="77"/>
      <c r="ARQ159" s="77"/>
      <c r="ARR159" s="77"/>
      <c r="ARS159" s="77"/>
      <c r="ART159" s="77"/>
      <c r="ARU159" s="77"/>
      <c r="ARV159" s="77"/>
      <c r="ARW159" s="77"/>
      <c r="ARX159" s="77"/>
      <c r="ARY159" s="77"/>
      <c r="ARZ159" s="77"/>
      <c r="ASA159" s="77"/>
      <c r="ASB159" s="77"/>
      <c r="ASC159" s="77"/>
      <c r="ASD159" s="77"/>
      <c r="ASE159" s="77"/>
      <c r="ASF159" s="77"/>
      <c r="ASG159" s="77"/>
      <c r="ASH159" s="77"/>
      <c r="ASI159" s="77"/>
      <c r="ASJ159" s="77"/>
      <c r="ASK159" s="77"/>
      <c r="ASL159" s="77"/>
      <c r="ASM159" s="77"/>
      <c r="ASN159" s="77"/>
      <c r="ASO159" s="77"/>
      <c r="ASP159" s="77"/>
      <c r="ASQ159" s="77"/>
      <c r="ASR159" s="77"/>
      <c r="ASS159" s="77"/>
      <c r="AST159" s="77"/>
      <c r="ASU159" s="77"/>
      <c r="ASV159" s="77"/>
      <c r="ASW159" s="77"/>
      <c r="ASX159" s="77"/>
      <c r="ASY159" s="77"/>
      <c r="ASZ159" s="77"/>
      <c r="ATA159" s="77"/>
      <c r="ATB159" s="77"/>
      <c r="ATC159" s="77"/>
      <c r="ATD159" s="77"/>
      <c r="ATE159" s="77"/>
      <c r="ATF159" s="77"/>
      <c r="ATG159" s="77"/>
      <c r="ATH159" s="77"/>
      <c r="ATI159" s="77"/>
      <c r="ATJ159" s="77"/>
      <c r="ATK159" s="77"/>
      <c r="ATL159" s="77"/>
      <c r="ATM159" s="77"/>
      <c r="ATN159" s="77"/>
      <c r="ATO159" s="77"/>
      <c r="ATP159" s="77"/>
      <c r="ATQ159" s="77"/>
      <c r="ATR159" s="77"/>
      <c r="ATS159" s="77"/>
      <c r="ATT159" s="77"/>
      <c r="ATU159" s="77"/>
      <c r="ATV159" s="77"/>
      <c r="ATW159" s="77"/>
      <c r="ATX159" s="77"/>
      <c r="ATY159" s="77"/>
      <c r="ATZ159" s="77"/>
      <c r="AUA159" s="77"/>
      <c r="AUB159" s="77"/>
      <c r="AUC159" s="77"/>
      <c r="AUD159" s="77"/>
      <c r="AUE159" s="77"/>
      <c r="AUF159" s="77"/>
      <c r="AUG159" s="77"/>
      <c r="AUH159" s="77"/>
      <c r="AUI159" s="77"/>
      <c r="AUJ159" s="77"/>
      <c r="AUK159" s="77"/>
      <c r="AUL159" s="77"/>
      <c r="AUM159" s="77"/>
      <c r="AUN159" s="77"/>
      <c r="AUO159" s="77"/>
      <c r="AUP159" s="77"/>
      <c r="AUQ159" s="77"/>
      <c r="AUR159" s="77"/>
      <c r="AUS159" s="77"/>
      <c r="AUT159" s="77"/>
      <c r="AUU159" s="77"/>
      <c r="AUV159" s="77"/>
      <c r="AUW159" s="77"/>
      <c r="AUX159" s="77"/>
      <c r="AUY159" s="77"/>
      <c r="AUZ159" s="77"/>
      <c r="AVA159" s="77"/>
      <c r="AVB159" s="77"/>
      <c r="AVC159" s="77"/>
      <c r="AVD159" s="77"/>
      <c r="AVE159" s="77"/>
      <c r="AVF159" s="77"/>
      <c r="AVG159" s="77"/>
      <c r="AVH159" s="77"/>
      <c r="AVI159" s="77"/>
      <c r="AVJ159" s="77"/>
      <c r="AVK159" s="77"/>
      <c r="AVL159" s="77"/>
      <c r="AVM159" s="77"/>
      <c r="AVN159" s="77"/>
      <c r="AVO159" s="77"/>
      <c r="AVP159" s="77"/>
      <c r="AVQ159" s="77"/>
      <c r="AVR159" s="77"/>
      <c r="AVS159" s="77"/>
      <c r="AVT159" s="77"/>
      <c r="AVU159" s="77"/>
      <c r="AVV159" s="77"/>
      <c r="AVW159" s="77"/>
      <c r="AVX159" s="77"/>
      <c r="AVY159" s="77"/>
      <c r="AVZ159" s="77"/>
      <c r="AWA159" s="77"/>
      <c r="AWB159" s="77"/>
      <c r="AWC159" s="77"/>
      <c r="AWD159" s="77"/>
      <c r="AWE159" s="77"/>
      <c r="AWF159" s="77"/>
      <c r="AWG159" s="77"/>
      <c r="AWH159" s="77"/>
      <c r="AWI159" s="77"/>
      <c r="AWJ159" s="77"/>
      <c r="AWK159" s="77"/>
      <c r="AWL159" s="77"/>
      <c r="AWM159" s="77"/>
      <c r="AWN159" s="77"/>
      <c r="AWO159" s="77"/>
      <c r="AWP159" s="77"/>
      <c r="AWQ159" s="77"/>
      <c r="AWR159" s="77"/>
      <c r="AWS159" s="77"/>
      <c r="AWT159" s="77"/>
      <c r="AWU159" s="77"/>
      <c r="AWV159" s="77"/>
      <c r="AWW159" s="77"/>
      <c r="AWX159" s="77"/>
      <c r="AWY159" s="77"/>
      <c r="AWZ159" s="77"/>
      <c r="AXA159" s="77"/>
      <c r="AXB159" s="77"/>
      <c r="AXC159" s="77"/>
      <c r="AXD159" s="77"/>
      <c r="AXE159" s="77"/>
    </row>
    <row r="160" spans="1:1305" s="62" customFormat="1" ht="18" customHeight="1" x14ac:dyDescent="0.3">
      <c r="A160" s="54">
        <v>9781847926623</v>
      </c>
      <c r="B160" s="54">
        <v>2896289</v>
      </c>
      <c r="C160" s="55" t="s">
        <v>533</v>
      </c>
      <c r="D160" s="63">
        <v>21.5</v>
      </c>
      <c r="E160" s="71">
        <v>17410</v>
      </c>
      <c r="F160" s="67"/>
      <c r="G160" s="61"/>
      <c r="H160" s="68"/>
      <c r="I160" s="61"/>
      <c r="J160" s="67"/>
      <c r="K160" s="67"/>
      <c r="L160" s="61"/>
      <c r="M160" s="68"/>
      <c r="N160" s="61"/>
      <c r="O160" s="67"/>
      <c r="P160" s="67"/>
      <c r="Q160" s="61"/>
      <c r="R160" s="68"/>
      <c r="S160" s="61"/>
      <c r="T160" s="67"/>
      <c r="U160" s="67"/>
      <c r="V160" s="61"/>
      <c r="W160" s="68"/>
      <c r="X160" s="61"/>
      <c r="Y160" s="67"/>
      <c r="Z160" s="67"/>
      <c r="AA160" s="61"/>
      <c r="AB160" s="68"/>
      <c r="AC160" s="61"/>
      <c r="AD160" s="67"/>
      <c r="AE160" s="67"/>
      <c r="AF160" s="61"/>
      <c r="AG160" s="68"/>
      <c r="AH160" s="61"/>
      <c r="AI160" s="67"/>
      <c r="AJ160" s="67"/>
      <c r="AK160" s="61"/>
      <c r="AL160" s="68"/>
      <c r="AM160" s="61"/>
      <c r="AN160" s="67"/>
      <c r="AO160" s="67"/>
      <c r="AP160" s="61"/>
      <c r="AQ160" s="68"/>
      <c r="AR160" s="61"/>
      <c r="AS160" s="67"/>
      <c r="AT160" s="67"/>
      <c r="AU160" s="61"/>
      <c r="AV160" s="68"/>
      <c r="AW160" s="61"/>
      <c r="AX160" s="67"/>
      <c r="AY160" s="67"/>
      <c r="AZ160" s="61"/>
      <c r="BA160" s="68"/>
      <c r="BB160" s="61"/>
      <c r="BC160" s="67"/>
      <c r="BD160" s="67"/>
      <c r="BE160" s="61"/>
      <c r="BF160" s="68"/>
      <c r="BG160" s="61"/>
      <c r="BH160" s="67"/>
      <c r="BI160" s="67"/>
      <c r="BJ160" s="61"/>
      <c r="BK160" s="68"/>
      <c r="BL160" s="61"/>
      <c r="BM160" s="67"/>
      <c r="BN160" s="67"/>
      <c r="BO160" s="61"/>
      <c r="BP160" s="68"/>
      <c r="BQ160" s="61"/>
      <c r="BR160" s="67"/>
      <c r="BS160" s="67"/>
      <c r="BT160" s="61"/>
      <c r="BU160" s="68"/>
      <c r="BV160" s="61"/>
      <c r="BW160" s="67"/>
      <c r="BX160" s="67"/>
      <c r="BY160" s="61"/>
      <c r="BZ160" s="68"/>
      <c r="CA160" s="61"/>
      <c r="CB160" s="67"/>
      <c r="CC160" s="67"/>
      <c r="CD160" s="61"/>
      <c r="CE160" s="68"/>
      <c r="CF160" s="61"/>
      <c r="CG160" s="67"/>
      <c r="CH160" s="67"/>
      <c r="CI160" s="61"/>
      <c r="CJ160" s="68"/>
      <c r="CK160" s="61"/>
      <c r="CL160" s="67"/>
      <c r="CM160" s="67"/>
      <c r="CN160" s="61"/>
      <c r="CO160" s="68"/>
      <c r="CP160" s="61"/>
      <c r="CQ160" s="67"/>
      <c r="CR160" s="67"/>
      <c r="CS160" s="61"/>
      <c r="CT160" s="68"/>
      <c r="CU160" s="61"/>
      <c r="CV160" s="67"/>
      <c r="CW160" s="67"/>
      <c r="CX160" s="61"/>
      <c r="CY160" s="68"/>
      <c r="CZ160" s="61"/>
      <c r="DA160" s="67"/>
      <c r="DB160" s="67"/>
      <c r="DC160" s="61"/>
      <c r="DD160" s="68"/>
      <c r="DE160" s="61"/>
      <c r="DF160" s="67"/>
      <c r="DG160" s="67"/>
      <c r="DH160" s="61"/>
      <c r="DI160" s="68"/>
      <c r="DJ160" s="61"/>
      <c r="DK160" s="67"/>
      <c r="DL160" s="67"/>
      <c r="DM160" s="61"/>
      <c r="DN160" s="68"/>
      <c r="DO160" s="61"/>
      <c r="DP160" s="67"/>
      <c r="DQ160" s="67"/>
      <c r="DR160" s="61"/>
      <c r="DS160" s="68"/>
      <c r="DT160" s="61"/>
      <c r="DU160" s="67"/>
      <c r="DV160" s="67"/>
      <c r="DW160" s="61"/>
      <c r="DX160" s="68"/>
      <c r="DY160" s="61"/>
      <c r="DZ160" s="67"/>
      <c r="EA160" s="67"/>
      <c r="EB160" s="61"/>
      <c r="EC160" s="68"/>
      <c r="ED160" s="61"/>
      <c r="EE160" s="67"/>
      <c r="EF160" s="67"/>
      <c r="EG160" s="61"/>
      <c r="EH160" s="68"/>
      <c r="EI160" s="61"/>
      <c r="EJ160" s="67"/>
      <c r="EK160" s="67"/>
      <c r="EL160" s="61"/>
      <c r="EM160" s="68"/>
      <c r="EN160" s="61"/>
      <c r="EO160" s="67"/>
      <c r="EP160" s="67"/>
      <c r="EQ160" s="61"/>
      <c r="ER160" s="68"/>
      <c r="ES160" s="61"/>
      <c r="ET160" s="67"/>
      <c r="EU160" s="67"/>
      <c r="EV160" s="61"/>
      <c r="EW160" s="68"/>
      <c r="EX160" s="61"/>
      <c r="EY160" s="67"/>
      <c r="EZ160" s="67"/>
      <c r="FA160" s="61"/>
      <c r="FB160" s="68"/>
      <c r="FC160" s="61"/>
      <c r="FD160" s="67"/>
      <c r="FE160" s="67"/>
      <c r="FF160" s="61"/>
      <c r="FG160" s="68"/>
      <c r="FH160" s="61"/>
      <c r="FI160" s="67"/>
      <c r="FJ160" s="67"/>
      <c r="FK160" s="61"/>
      <c r="FL160" s="68"/>
      <c r="FM160" s="61"/>
      <c r="FN160" s="67"/>
      <c r="FO160" s="67"/>
      <c r="FP160" s="61"/>
      <c r="FQ160" s="68"/>
      <c r="FR160" s="61"/>
      <c r="FS160" s="67"/>
      <c r="FT160" s="67"/>
      <c r="FU160" s="61"/>
      <c r="FV160" s="68"/>
      <c r="FW160" s="61"/>
      <c r="FX160" s="67"/>
      <c r="FY160" s="67"/>
      <c r="FZ160" s="61"/>
      <c r="GA160" s="68"/>
      <c r="GB160" s="61"/>
      <c r="GC160" s="67"/>
      <c r="GD160" s="67"/>
      <c r="GE160" s="61"/>
      <c r="GF160" s="68"/>
      <c r="GG160" s="61"/>
      <c r="GH160" s="67"/>
      <c r="GI160" s="67"/>
      <c r="GJ160" s="61"/>
      <c r="GK160" s="68"/>
      <c r="GL160" s="61"/>
      <c r="GM160" s="67"/>
      <c r="GN160" s="67"/>
      <c r="GO160" s="61"/>
      <c r="GP160" s="68"/>
      <c r="GQ160" s="61"/>
      <c r="GR160" s="67"/>
      <c r="GS160" s="67"/>
      <c r="GT160" s="61"/>
      <c r="GU160" s="68"/>
      <c r="GV160" s="61"/>
      <c r="GW160" s="67"/>
      <c r="GX160" s="67"/>
      <c r="GY160" s="61"/>
      <c r="GZ160" s="68"/>
      <c r="HA160" s="61"/>
      <c r="HB160" s="67"/>
      <c r="HC160" s="67"/>
      <c r="HD160" s="61"/>
      <c r="HE160" s="68"/>
      <c r="HF160" s="61"/>
      <c r="HG160" s="67"/>
      <c r="HH160" s="67"/>
      <c r="HI160" s="61"/>
      <c r="HJ160" s="68"/>
      <c r="HK160" s="61"/>
      <c r="HL160" s="67"/>
      <c r="HM160" s="67"/>
      <c r="HN160" s="61"/>
      <c r="HO160" s="68"/>
      <c r="HP160" s="61"/>
      <c r="HQ160" s="67"/>
      <c r="HR160" s="67"/>
      <c r="HS160" s="61"/>
      <c r="HT160" s="68"/>
      <c r="HU160" s="61"/>
      <c r="HV160" s="67"/>
      <c r="HW160" s="67"/>
      <c r="HX160" s="61"/>
      <c r="HY160" s="68"/>
      <c r="HZ160" s="61"/>
      <c r="IA160" s="67"/>
      <c r="IB160" s="67"/>
      <c r="IC160" s="61"/>
      <c r="ID160" s="68"/>
      <c r="IE160" s="61"/>
      <c r="IF160" s="67"/>
      <c r="IG160" s="67"/>
      <c r="IH160" s="61"/>
      <c r="II160" s="61"/>
    </row>
    <row r="161" spans="1:1305" s="77" customFormat="1" ht="18" customHeight="1" x14ac:dyDescent="0.3">
      <c r="A161" s="56">
        <v>9780141993010</v>
      </c>
      <c r="B161" s="56">
        <v>2839188</v>
      </c>
      <c r="C161" s="57" t="s">
        <v>295</v>
      </c>
      <c r="D161" s="64">
        <v>14.5</v>
      </c>
      <c r="E161" s="72">
        <v>27610</v>
      </c>
      <c r="F161" s="67"/>
      <c r="G161" s="61"/>
      <c r="H161" s="68"/>
      <c r="I161" s="61"/>
      <c r="J161" s="67"/>
      <c r="K161" s="67"/>
      <c r="L161" s="61"/>
      <c r="M161" s="68"/>
      <c r="N161" s="61"/>
      <c r="O161" s="67"/>
      <c r="P161" s="67"/>
      <c r="Q161" s="61"/>
      <c r="R161" s="68"/>
      <c r="S161" s="61"/>
      <c r="T161" s="67"/>
      <c r="U161" s="67"/>
      <c r="V161" s="61"/>
      <c r="W161" s="68"/>
      <c r="X161" s="61"/>
      <c r="Y161" s="67"/>
      <c r="Z161" s="67"/>
      <c r="AA161" s="61"/>
      <c r="AB161" s="68"/>
      <c r="AC161" s="61"/>
      <c r="AD161" s="67"/>
      <c r="AE161" s="67"/>
      <c r="AF161" s="61"/>
      <c r="AG161" s="68"/>
      <c r="AH161" s="61"/>
      <c r="AI161" s="67"/>
      <c r="AJ161" s="67"/>
      <c r="AK161" s="61"/>
      <c r="AL161" s="68"/>
      <c r="AM161" s="61"/>
      <c r="AN161" s="67"/>
      <c r="AO161" s="67"/>
      <c r="AP161" s="61"/>
      <c r="AQ161" s="68"/>
      <c r="AR161" s="61"/>
      <c r="AS161" s="67"/>
      <c r="AT161" s="67"/>
      <c r="AU161" s="61"/>
      <c r="AV161" s="68"/>
      <c r="AW161" s="61"/>
      <c r="AX161" s="67"/>
      <c r="AY161" s="67"/>
      <c r="AZ161" s="61"/>
      <c r="BA161" s="68"/>
      <c r="BB161" s="61"/>
      <c r="BC161" s="67"/>
      <c r="BD161" s="67"/>
      <c r="BE161" s="61"/>
      <c r="BF161" s="68"/>
      <c r="BG161" s="61"/>
      <c r="BH161" s="67"/>
      <c r="BI161" s="67"/>
      <c r="BJ161" s="61"/>
      <c r="BK161" s="68"/>
      <c r="BL161" s="61"/>
      <c r="BM161" s="67"/>
      <c r="BN161" s="67"/>
      <c r="BO161" s="61"/>
      <c r="BP161" s="68"/>
      <c r="BQ161" s="61"/>
      <c r="BR161" s="67"/>
      <c r="BS161" s="67"/>
      <c r="BT161" s="61"/>
      <c r="BU161" s="68"/>
      <c r="BV161" s="61"/>
      <c r="BW161" s="67"/>
      <c r="BX161" s="67"/>
      <c r="BY161" s="61"/>
      <c r="BZ161" s="68"/>
      <c r="CA161" s="61"/>
      <c r="CB161" s="67"/>
      <c r="CC161" s="67"/>
      <c r="CD161" s="61"/>
      <c r="CE161" s="68"/>
      <c r="CF161" s="61"/>
      <c r="CG161" s="67"/>
      <c r="CH161" s="67"/>
      <c r="CI161" s="61"/>
      <c r="CJ161" s="68"/>
      <c r="CK161" s="61"/>
      <c r="CL161" s="67"/>
      <c r="CM161" s="67"/>
      <c r="CN161" s="61"/>
      <c r="CO161" s="68"/>
      <c r="CP161" s="61"/>
      <c r="CQ161" s="67"/>
      <c r="CR161" s="67"/>
      <c r="CS161" s="61"/>
      <c r="CT161" s="68"/>
      <c r="CU161" s="61"/>
      <c r="CV161" s="67"/>
      <c r="CW161" s="67"/>
      <c r="CX161" s="61"/>
      <c r="CY161" s="68"/>
      <c r="CZ161" s="61"/>
      <c r="DA161" s="67"/>
      <c r="DB161" s="67"/>
      <c r="DC161" s="61"/>
      <c r="DD161" s="68"/>
      <c r="DE161" s="61"/>
      <c r="DF161" s="67"/>
      <c r="DG161" s="67"/>
      <c r="DH161" s="61"/>
      <c r="DI161" s="68"/>
      <c r="DJ161" s="61"/>
      <c r="DK161" s="67"/>
      <c r="DL161" s="67"/>
      <c r="DM161" s="61"/>
      <c r="DN161" s="68"/>
      <c r="DO161" s="61"/>
      <c r="DP161" s="67"/>
      <c r="DQ161" s="67"/>
      <c r="DR161" s="61"/>
      <c r="DS161" s="68"/>
      <c r="DT161" s="61"/>
      <c r="DU161" s="67"/>
      <c r="DV161" s="67"/>
      <c r="DW161" s="61"/>
      <c r="DX161" s="68"/>
      <c r="DY161" s="61"/>
      <c r="DZ161" s="67"/>
      <c r="EA161" s="67"/>
      <c r="EB161" s="61"/>
      <c r="EC161" s="68"/>
      <c r="ED161" s="61"/>
      <c r="EE161" s="67"/>
      <c r="EF161" s="67"/>
      <c r="EG161" s="61"/>
      <c r="EH161" s="68"/>
      <c r="EI161" s="61"/>
      <c r="EJ161" s="67"/>
      <c r="EK161" s="67"/>
      <c r="EL161" s="61"/>
      <c r="EM161" s="68"/>
      <c r="EN161" s="61"/>
      <c r="EO161" s="67"/>
      <c r="EP161" s="67"/>
      <c r="EQ161" s="61"/>
      <c r="ER161" s="68"/>
      <c r="ES161" s="61"/>
      <c r="ET161" s="67"/>
      <c r="EU161" s="67"/>
      <c r="EV161" s="61"/>
      <c r="EW161" s="68"/>
      <c r="EX161" s="61"/>
      <c r="EY161" s="67"/>
      <c r="EZ161" s="67"/>
      <c r="FA161" s="61"/>
      <c r="FB161" s="68"/>
      <c r="FC161" s="61"/>
      <c r="FD161" s="67"/>
      <c r="FE161" s="67"/>
      <c r="FF161" s="61"/>
      <c r="FG161" s="68"/>
      <c r="FH161" s="61"/>
      <c r="FI161" s="67"/>
      <c r="FJ161" s="67"/>
      <c r="FK161" s="61"/>
      <c r="FL161" s="68"/>
      <c r="FM161" s="61"/>
      <c r="FN161" s="67"/>
      <c r="FO161" s="67"/>
      <c r="FP161" s="61"/>
      <c r="FQ161" s="68"/>
      <c r="FR161" s="61"/>
      <c r="FS161" s="67"/>
      <c r="FT161" s="67"/>
      <c r="FU161" s="61"/>
      <c r="FV161" s="68"/>
      <c r="FW161" s="61"/>
      <c r="FX161" s="67"/>
      <c r="FY161" s="67"/>
      <c r="FZ161" s="61"/>
      <c r="GA161" s="68"/>
      <c r="GB161" s="61"/>
      <c r="GC161" s="67"/>
      <c r="GD161" s="67"/>
      <c r="GE161" s="61"/>
      <c r="GF161" s="68"/>
      <c r="GG161" s="61"/>
      <c r="GH161" s="67"/>
      <c r="GI161" s="67"/>
      <c r="GJ161" s="61"/>
      <c r="GK161" s="68"/>
      <c r="GL161" s="61"/>
      <c r="GM161" s="67"/>
      <c r="GN161" s="67"/>
      <c r="GO161" s="61"/>
      <c r="GP161" s="68"/>
      <c r="GQ161" s="61"/>
      <c r="GR161" s="67"/>
      <c r="GS161" s="67"/>
      <c r="GT161" s="61"/>
      <c r="GU161" s="68"/>
      <c r="GV161" s="61"/>
      <c r="GW161" s="67"/>
      <c r="GX161" s="67"/>
      <c r="GY161" s="61"/>
      <c r="GZ161" s="68"/>
      <c r="HA161" s="61"/>
      <c r="HB161" s="67"/>
      <c r="HC161" s="67"/>
      <c r="HD161" s="61"/>
      <c r="HE161" s="68"/>
      <c r="HF161" s="61"/>
      <c r="HG161" s="67"/>
      <c r="HH161" s="67"/>
      <c r="HI161" s="61"/>
      <c r="HJ161" s="68"/>
      <c r="HK161" s="61"/>
      <c r="HL161" s="67"/>
      <c r="HM161" s="67"/>
      <c r="HN161" s="61"/>
      <c r="HO161" s="68"/>
      <c r="HP161" s="61"/>
      <c r="HQ161" s="67"/>
      <c r="HR161" s="67"/>
      <c r="HS161" s="61"/>
      <c r="HT161" s="68"/>
      <c r="HU161" s="61"/>
      <c r="HV161" s="67"/>
      <c r="HW161" s="67"/>
      <c r="HX161" s="61"/>
      <c r="HY161" s="68"/>
      <c r="HZ161" s="61"/>
      <c r="IA161" s="67"/>
      <c r="IB161" s="67"/>
      <c r="IC161" s="61"/>
      <c r="ID161" s="68"/>
      <c r="IE161" s="61"/>
      <c r="IF161" s="67"/>
      <c r="IG161" s="67"/>
      <c r="IH161" s="61"/>
      <c r="II161" s="61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62"/>
      <c r="JA161" s="62"/>
      <c r="JB161" s="62"/>
      <c r="JC161" s="62"/>
      <c r="JD161" s="62"/>
      <c r="JE161" s="62"/>
      <c r="JF161" s="62"/>
      <c r="JG161" s="62"/>
      <c r="JH161" s="62"/>
      <c r="JI161" s="62"/>
      <c r="JJ161" s="62"/>
      <c r="JK161" s="62"/>
      <c r="JL161" s="62"/>
      <c r="JM161" s="62"/>
      <c r="JN161" s="62"/>
      <c r="JO161" s="62"/>
      <c r="JP161" s="62"/>
      <c r="JQ161" s="62"/>
      <c r="JR161" s="62"/>
      <c r="JS161" s="62"/>
      <c r="JT161" s="62"/>
      <c r="JU161" s="62"/>
      <c r="JV161" s="62"/>
      <c r="JW161" s="62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62"/>
      <c r="KI161" s="62"/>
      <c r="KJ161" s="62"/>
      <c r="KK161" s="62"/>
      <c r="KL161" s="62"/>
      <c r="KM161" s="62"/>
      <c r="KN161" s="62"/>
      <c r="KO161" s="62"/>
      <c r="KP161" s="62"/>
      <c r="KQ161" s="62"/>
      <c r="KR161" s="62"/>
      <c r="KS161" s="62"/>
      <c r="KT161" s="62"/>
      <c r="KU161" s="62"/>
      <c r="KV161" s="62"/>
      <c r="KW161" s="62"/>
      <c r="KX161" s="62"/>
      <c r="KY161" s="62"/>
      <c r="KZ161" s="62"/>
      <c r="LA161" s="62"/>
      <c r="LB161" s="62"/>
      <c r="LC161" s="62"/>
      <c r="LD161" s="62"/>
      <c r="LE161" s="62"/>
      <c r="LF161" s="62"/>
      <c r="LG161" s="62"/>
      <c r="LH161" s="62"/>
      <c r="LI161" s="62"/>
      <c r="LJ161" s="62"/>
      <c r="LK161" s="62"/>
      <c r="LL161" s="62"/>
      <c r="LM161" s="62"/>
      <c r="LN161" s="62"/>
      <c r="LO161" s="62"/>
      <c r="LP161" s="62"/>
      <c r="LQ161" s="62"/>
      <c r="LR161" s="62"/>
      <c r="LS161" s="62"/>
      <c r="LT161" s="62"/>
      <c r="LU161" s="62"/>
      <c r="LV161" s="62"/>
      <c r="LW161" s="62"/>
      <c r="LX161" s="62"/>
      <c r="LY161" s="62"/>
      <c r="LZ161" s="62"/>
      <c r="MA161" s="62"/>
      <c r="MB161" s="62"/>
      <c r="MC161" s="62"/>
      <c r="MD161" s="62"/>
      <c r="ME161" s="62"/>
      <c r="MF161" s="62"/>
      <c r="MG161" s="62"/>
      <c r="MH161" s="62"/>
      <c r="MI161" s="62"/>
      <c r="MJ161" s="62"/>
      <c r="MK161" s="62"/>
      <c r="ML161" s="62"/>
      <c r="MM161" s="62"/>
      <c r="MN161" s="62"/>
      <c r="MO161" s="62"/>
      <c r="MP161" s="62"/>
      <c r="MQ161" s="62"/>
      <c r="MR161" s="62"/>
      <c r="MS161" s="62"/>
      <c r="MT161" s="62"/>
      <c r="MU161" s="62"/>
      <c r="MV161" s="62"/>
      <c r="MW161" s="62"/>
      <c r="MX161" s="62"/>
      <c r="MY161" s="62"/>
      <c r="MZ161" s="62"/>
      <c r="NA161" s="62"/>
      <c r="NB161" s="62"/>
      <c r="NC161" s="62"/>
      <c r="ND161" s="62"/>
      <c r="NE161" s="62"/>
      <c r="NF161" s="62"/>
      <c r="NG161" s="62"/>
      <c r="NH161" s="62"/>
      <c r="NI161" s="62"/>
      <c r="NJ161" s="62"/>
      <c r="NK161" s="62"/>
      <c r="NL161" s="62"/>
      <c r="NM161" s="62"/>
      <c r="NN161" s="62"/>
      <c r="NO161" s="62"/>
      <c r="NP161" s="62"/>
      <c r="NQ161" s="62"/>
      <c r="NR161" s="62"/>
      <c r="NS161" s="62"/>
      <c r="NT161" s="62"/>
      <c r="NU161" s="62"/>
      <c r="NV161" s="62"/>
      <c r="NW161" s="62"/>
      <c r="NX161" s="62"/>
      <c r="NY161" s="62"/>
      <c r="NZ161" s="62"/>
      <c r="OA161" s="62"/>
      <c r="OB161" s="62"/>
      <c r="OC161" s="62"/>
      <c r="OD161" s="62"/>
      <c r="OE161" s="62"/>
      <c r="OF161" s="62"/>
      <c r="OG161" s="62"/>
      <c r="OH161" s="62"/>
      <c r="OI161" s="62"/>
      <c r="OJ161" s="62"/>
      <c r="OK161" s="62"/>
      <c r="OL161" s="62"/>
      <c r="OM161" s="62"/>
      <c r="ON161" s="62"/>
      <c r="OO161" s="62"/>
      <c r="OP161" s="62"/>
      <c r="OQ161" s="62"/>
      <c r="OR161" s="62"/>
      <c r="OS161" s="62"/>
      <c r="OT161" s="62"/>
      <c r="OU161" s="62"/>
      <c r="OV161" s="62"/>
      <c r="OW161" s="62"/>
      <c r="OX161" s="62"/>
      <c r="OY161" s="62"/>
      <c r="OZ161" s="62"/>
      <c r="PA161" s="62"/>
      <c r="PB161" s="62"/>
      <c r="PC161" s="62"/>
      <c r="PD161" s="62"/>
      <c r="PE161" s="62"/>
      <c r="PF161" s="62"/>
      <c r="PG161" s="62"/>
      <c r="PH161" s="62"/>
      <c r="PI161" s="62"/>
      <c r="PJ161" s="62"/>
      <c r="PK161" s="62"/>
      <c r="PL161" s="62"/>
      <c r="PM161" s="62"/>
      <c r="PN161" s="62"/>
      <c r="PO161" s="62"/>
      <c r="PP161" s="62"/>
      <c r="PQ161" s="62"/>
      <c r="PR161" s="62"/>
      <c r="PS161" s="62"/>
      <c r="PT161" s="62"/>
      <c r="PU161" s="62"/>
      <c r="PV161" s="62"/>
      <c r="PW161" s="62"/>
      <c r="PX161" s="62"/>
      <c r="PY161" s="62"/>
      <c r="PZ161" s="62"/>
      <c r="QA161" s="62"/>
      <c r="QB161" s="62"/>
      <c r="QC161" s="62"/>
      <c r="QD161" s="62"/>
      <c r="QE161" s="62"/>
      <c r="QF161" s="62"/>
      <c r="QG161" s="62"/>
      <c r="QH161" s="62"/>
      <c r="QI161" s="62"/>
      <c r="QJ161" s="62"/>
      <c r="QK161" s="62"/>
      <c r="QL161" s="62"/>
      <c r="QM161" s="62"/>
      <c r="QN161" s="62"/>
      <c r="QO161" s="62"/>
      <c r="QP161" s="62"/>
      <c r="QQ161" s="62"/>
      <c r="QR161" s="62"/>
      <c r="QS161" s="62"/>
      <c r="QT161" s="62"/>
      <c r="QU161" s="62"/>
      <c r="QV161" s="62"/>
      <c r="QW161" s="62"/>
      <c r="QX161" s="62"/>
      <c r="QY161" s="62"/>
      <c r="QZ161" s="62"/>
      <c r="RA161" s="62"/>
      <c r="RB161" s="62"/>
      <c r="RC161" s="62"/>
      <c r="RD161" s="62"/>
      <c r="RE161" s="62"/>
      <c r="RF161" s="62"/>
      <c r="RG161" s="62"/>
      <c r="RH161" s="62"/>
      <c r="RI161" s="62"/>
      <c r="RJ161" s="62"/>
      <c r="RK161" s="62"/>
      <c r="RL161" s="62"/>
      <c r="RM161" s="62"/>
      <c r="RN161" s="62"/>
      <c r="RO161" s="62"/>
      <c r="RP161" s="62"/>
      <c r="RQ161" s="62"/>
      <c r="RR161" s="62"/>
      <c r="RS161" s="62"/>
      <c r="RT161" s="62"/>
      <c r="RU161" s="62"/>
      <c r="RV161" s="62"/>
      <c r="RW161" s="62"/>
      <c r="RX161" s="62"/>
      <c r="RY161" s="62"/>
      <c r="RZ161" s="62"/>
      <c r="SA161" s="62"/>
      <c r="SB161" s="62"/>
      <c r="SC161" s="62"/>
      <c r="SD161" s="62"/>
      <c r="SE161" s="62"/>
      <c r="SF161" s="62"/>
      <c r="SG161" s="62"/>
      <c r="SH161" s="62"/>
      <c r="SI161" s="62"/>
      <c r="SJ161" s="62"/>
      <c r="SK161" s="62"/>
      <c r="SL161" s="62"/>
      <c r="SM161" s="62"/>
      <c r="SN161" s="62"/>
      <c r="SO161" s="62"/>
      <c r="SP161" s="62"/>
      <c r="SQ161" s="62"/>
      <c r="SR161" s="62"/>
      <c r="SS161" s="62"/>
      <c r="ST161" s="62"/>
      <c r="SU161" s="62"/>
      <c r="SV161" s="62"/>
      <c r="SW161" s="62"/>
      <c r="SX161" s="62"/>
      <c r="SY161" s="62"/>
      <c r="SZ161" s="62"/>
      <c r="TA161" s="62"/>
      <c r="TB161" s="62"/>
      <c r="TC161" s="62"/>
      <c r="TD161" s="62"/>
      <c r="TE161" s="62"/>
      <c r="TF161" s="62"/>
      <c r="TG161" s="62"/>
      <c r="TH161" s="62"/>
      <c r="TI161" s="62"/>
      <c r="TJ161" s="62"/>
      <c r="TK161" s="62"/>
      <c r="TL161" s="62"/>
      <c r="TM161" s="62"/>
      <c r="TN161" s="62"/>
      <c r="TO161" s="62"/>
      <c r="TP161" s="62"/>
      <c r="TQ161" s="62"/>
      <c r="TR161" s="62"/>
      <c r="TS161" s="62"/>
      <c r="TT161" s="62"/>
      <c r="TU161" s="62"/>
      <c r="TV161" s="62"/>
      <c r="TW161" s="62"/>
      <c r="TX161" s="62"/>
      <c r="TY161" s="62"/>
      <c r="TZ161" s="62"/>
      <c r="UA161" s="62"/>
      <c r="UB161" s="62"/>
      <c r="UC161" s="62"/>
      <c r="UD161" s="62"/>
      <c r="UE161" s="62"/>
      <c r="UF161" s="62"/>
      <c r="UG161" s="62"/>
      <c r="UH161" s="62"/>
      <c r="UI161" s="62"/>
      <c r="UJ161" s="62"/>
      <c r="UK161" s="62"/>
      <c r="UL161" s="62"/>
      <c r="UM161" s="62"/>
      <c r="UN161" s="62"/>
      <c r="UO161" s="62"/>
      <c r="UP161" s="62"/>
      <c r="UQ161" s="62"/>
      <c r="UR161" s="62"/>
      <c r="US161" s="62"/>
      <c r="UT161" s="62"/>
      <c r="UU161" s="62"/>
      <c r="UV161" s="62"/>
      <c r="UW161" s="62"/>
      <c r="UX161" s="62"/>
      <c r="UY161" s="62"/>
      <c r="UZ161" s="62"/>
      <c r="VA161" s="62"/>
      <c r="VB161" s="62"/>
      <c r="VC161" s="62"/>
      <c r="VD161" s="62"/>
      <c r="VE161" s="62"/>
      <c r="VF161" s="62"/>
      <c r="VG161" s="62"/>
      <c r="VH161" s="62"/>
      <c r="VI161" s="62"/>
      <c r="VJ161" s="62"/>
      <c r="VK161" s="62"/>
      <c r="VL161" s="62"/>
      <c r="VM161" s="62"/>
      <c r="VN161" s="62"/>
      <c r="VO161" s="62"/>
      <c r="VP161" s="62"/>
      <c r="VQ161" s="62"/>
      <c r="VR161" s="62"/>
      <c r="VS161" s="62"/>
      <c r="VT161" s="62"/>
      <c r="VU161" s="62"/>
      <c r="VV161" s="62"/>
      <c r="VW161" s="62"/>
      <c r="VX161" s="62"/>
      <c r="VY161" s="62"/>
      <c r="VZ161" s="62"/>
      <c r="WA161" s="62"/>
      <c r="WB161" s="62"/>
      <c r="WC161" s="62"/>
      <c r="WD161" s="62"/>
      <c r="WE161" s="62"/>
      <c r="WF161" s="62"/>
      <c r="WG161" s="62"/>
      <c r="WH161" s="62"/>
      <c r="WI161" s="62"/>
      <c r="WJ161" s="62"/>
      <c r="WK161" s="62"/>
      <c r="WL161" s="62"/>
      <c r="WM161" s="62"/>
      <c r="WN161" s="62"/>
      <c r="WO161" s="62"/>
      <c r="WP161" s="62"/>
      <c r="WQ161" s="62"/>
      <c r="WR161" s="62"/>
      <c r="WS161" s="62"/>
      <c r="WT161" s="62"/>
      <c r="WU161" s="62"/>
      <c r="WV161" s="62"/>
      <c r="WW161" s="62"/>
      <c r="WX161" s="62"/>
      <c r="WY161" s="62"/>
      <c r="WZ161" s="62"/>
      <c r="XA161" s="62"/>
      <c r="XB161" s="62"/>
      <c r="XC161" s="62"/>
      <c r="XD161" s="62"/>
      <c r="XE161" s="62"/>
      <c r="XF161" s="62"/>
      <c r="XG161" s="62"/>
      <c r="XH161" s="62"/>
      <c r="XI161" s="62"/>
      <c r="XJ161" s="62"/>
      <c r="XK161" s="62"/>
      <c r="XL161" s="62"/>
      <c r="XM161" s="62"/>
      <c r="XN161" s="62"/>
      <c r="XO161" s="62"/>
      <c r="XP161" s="62"/>
      <c r="XQ161" s="62"/>
      <c r="XR161" s="62"/>
      <c r="XS161" s="62"/>
      <c r="XT161" s="62"/>
      <c r="XU161" s="62"/>
      <c r="XV161" s="62"/>
      <c r="XW161" s="62"/>
      <c r="XX161" s="62"/>
      <c r="XY161" s="62"/>
      <c r="XZ161" s="62"/>
      <c r="YA161" s="62"/>
      <c r="YB161" s="62"/>
      <c r="YC161" s="62"/>
      <c r="YD161" s="62"/>
      <c r="YE161" s="62"/>
      <c r="YF161" s="62"/>
      <c r="YG161" s="62"/>
      <c r="YH161" s="62"/>
      <c r="YI161" s="62"/>
      <c r="YJ161" s="62"/>
      <c r="YK161" s="62"/>
      <c r="YL161" s="62"/>
      <c r="YM161" s="62"/>
      <c r="YN161" s="62"/>
      <c r="YO161" s="62"/>
      <c r="YP161" s="62"/>
      <c r="YQ161" s="62"/>
      <c r="YR161" s="62"/>
      <c r="YS161" s="62"/>
      <c r="YT161" s="62"/>
      <c r="YU161" s="62"/>
      <c r="YV161" s="62"/>
      <c r="YW161" s="62"/>
      <c r="YX161" s="62"/>
      <c r="YY161" s="62"/>
      <c r="YZ161" s="62"/>
      <c r="ZA161" s="62"/>
      <c r="ZB161" s="62"/>
      <c r="ZC161" s="62"/>
      <c r="ZD161" s="62"/>
      <c r="ZE161" s="62"/>
      <c r="ZF161" s="62"/>
      <c r="ZG161" s="62"/>
      <c r="ZH161" s="62"/>
      <c r="ZI161" s="62"/>
      <c r="ZJ161" s="62"/>
      <c r="ZK161" s="62"/>
      <c r="ZL161" s="62"/>
      <c r="ZM161" s="62"/>
      <c r="ZN161" s="62"/>
      <c r="ZO161" s="62"/>
      <c r="ZP161" s="62"/>
      <c r="ZQ161" s="62"/>
      <c r="ZR161" s="62"/>
      <c r="ZS161" s="62"/>
      <c r="ZT161" s="62"/>
      <c r="ZU161" s="62"/>
      <c r="ZV161" s="62"/>
      <c r="ZW161" s="62"/>
      <c r="ZX161" s="62"/>
      <c r="ZY161" s="62"/>
      <c r="ZZ161" s="62"/>
      <c r="AAA161" s="62"/>
      <c r="AAB161" s="62"/>
      <c r="AAC161" s="62"/>
      <c r="AAD161" s="62"/>
      <c r="AAE161" s="62"/>
      <c r="AAF161" s="62"/>
      <c r="AAG161" s="62"/>
      <c r="AAH161" s="62"/>
      <c r="AAI161" s="62"/>
      <c r="AAJ161" s="62"/>
      <c r="AAK161" s="62"/>
      <c r="AAL161" s="62"/>
      <c r="AAM161" s="62"/>
      <c r="AAN161" s="62"/>
      <c r="AAO161" s="62"/>
      <c r="AAP161" s="62"/>
      <c r="AAQ161" s="62"/>
      <c r="AAR161" s="62"/>
      <c r="AAS161" s="62"/>
      <c r="AAT161" s="62"/>
      <c r="AAU161" s="62"/>
      <c r="AAV161" s="62"/>
      <c r="AAW161" s="62"/>
      <c r="AAX161" s="62"/>
      <c r="AAY161" s="62"/>
      <c r="AAZ161" s="62"/>
      <c r="ABA161" s="62"/>
      <c r="ABB161" s="62"/>
      <c r="ABC161" s="62"/>
      <c r="ABD161" s="62"/>
      <c r="ABE161" s="62"/>
      <c r="ABF161" s="62"/>
      <c r="ABG161" s="62"/>
      <c r="ABH161" s="62"/>
      <c r="ABI161" s="62"/>
      <c r="ABJ161" s="62"/>
      <c r="ABK161" s="62"/>
      <c r="ABL161" s="62"/>
      <c r="ABM161" s="62"/>
      <c r="ABN161" s="62"/>
      <c r="ABO161" s="62"/>
      <c r="ABP161" s="62"/>
      <c r="ABQ161" s="62"/>
      <c r="ABR161" s="62"/>
      <c r="ABS161" s="62"/>
      <c r="ABT161" s="62"/>
      <c r="ABU161" s="62"/>
      <c r="ABV161" s="62"/>
      <c r="ABW161" s="62"/>
      <c r="ABX161" s="62"/>
      <c r="ABY161" s="62"/>
      <c r="ABZ161" s="62"/>
      <c r="ACA161" s="62"/>
      <c r="ACB161" s="62"/>
      <c r="ACC161" s="62"/>
      <c r="ACD161" s="62"/>
      <c r="ACE161" s="62"/>
      <c r="ACF161" s="62"/>
      <c r="ACG161" s="62"/>
      <c r="ACH161" s="62"/>
      <c r="ACI161" s="62"/>
      <c r="ACJ161" s="62"/>
      <c r="ACK161" s="62"/>
      <c r="ACL161" s="62"/>
      <c r="ACM161" s="62"/>
      <c r="ACN161" s="62"/>
      <c r="ACO161" s="62"/>
      <c r="ACP161" s="62"/>
      <c r="ACQ161" s="62"/>
      <c r="ACR161" s="62"/>
      <c r="ACS161" s="62"/>
      <c r="ACT161" s="62"/>
      <c r="ACU161" s="62"/>
      <c r="ACV161" s="62"/>
      <c r="ACW161" s="62"/>
      <c r="ACX161" s="62"/>
      <c r="ACY161" s="62"/>
      <c r="ACZ161" s="62"/>
      <c r="ADA161" s="62"/>
      <c r="ADB161" s="62"/>
      <c r="ADC161" s="62"/>
      <c r="ADD161" s="62"/>
      <c r="ADE161" s="62"/>
      <c r="ADF161" s="62"/>
      <c r="ADG161" s="62"/>
      <c r="ADH161" s="62"/>
      <c r="ADI161" s="62"/>
      <c r="ADJ161" s="62"/>
      <c r="ADK161" s="62"/>
      <c r="ADL161" s="62"/>
      <c r="ADM161" s="62"/>
      <c r="ADN161" s="62"/>
      <c r="ADO161" s="62"/>
      <c r="ADP161" s="62"/>
      <c r="ADQ161" s="62"/>
      <c r="ADR161" s="62"/>
      <c r="ADS161" s="62"/>
      <c r="ADT161" s="62"/>
      <c r="ADU161" s="62"/>
      <c r="ADV161" s="62"/>
      <c r="ADW161" s="62"/>
      <c r="ADX161" s="62"/>
      <c r="ADY161" s="62"/>
      <c r="ADZ161" s="62"/>
      <c r="AEA161" s="62"/>
      <c r="AEB161" s="62"/>
      <c r="AEC161" s="62"/>
      <c r="AED161" s="62"/>
      <c r="AEE161" s="62"/>
      <c r="AEF161" s="62"/>
      <c r="AEG161" s="62"/>
      <c r="AEH161" s="62"/>
      <c r="AEI161" s="62"/>
      <c r="AEJ161" s="62"/>
      <c r="AEK161" s="62"/>
      <c r="AEL161" s="62"/>
      <c r="AEM161" s="62"/>
      <c r="AEN161" s="62"/>
      <c r="AEO161" s="62"/>
      <c r="AEP161" s="62"/>
      <c r="AEQ161" s="62"/>
      <c r="AER161" s="62"/>
      <c r="AES161" s="62"/>
      <c r="AET161" s="62"/>
      <c r="AEU161" s="62"/>
      <c r="AEV161" s="62"/>
      <c r="AEW161" s="62"/>
      <c r="AEX161" s="62"/>
      <c r="AEY161" s="62"/>
      <c r="AEZ161" s="62"/>
      <c r="AFA161" s="62"/>
      <c r="AFB161" s="62"/>
      <c r="AFC161" s="62"/>
      <c r="AFD161" s="62"/>
      <c r="AFE161" s="62"/>
      <c r="AFF161" s="62"/>
      <c r="AFG161" s="62"/>
      <c r="AFH161" s="62"/>
      <c r="AFI161" s="62"/>
      <c r="AFJ161" s="62"/>
      <c r="AFK161" s="62"/>
      <c r="AFL161" s="62"/>
      <c r="AFM161" s="62"/>
      <c r="AFN161" s="62"/>
      <c r="AFO161" s="62"/>
      <c r="AFP161" s="62"/>
      <c r="AFQ161" s="62"/>
      <c r="AFR161" s="62"/>
      <c r="AFS161" s="62"/>
      <c r="AFT161" s="62"/>
      <c r="AFU161" s="62"/>
      <c r="AFV161" s="62"/>
      <c r="AFW161" s="62"/>
      <c r="AFX161" s="62"/>
      <c r="AFY161" s="62"/>
      <c r="AFZ161" s="62"/>
      <c r="AGA161" s="62"/>
      <c r="AGB161" s="62"/>
      <c r="AGC161" s="62"/>
      <c r="AGD161" s="62"/>
      <c r="AGE161" s="62"/>
      <c r="AGF161" s="62"/>
      <c r="AGG161" s="62"/>
      <c r="AGH161" s="62"/>
      <c r="AGI161" s="62"/>
      <c r="AGJ161" s="62"/>
      <c r="AGK161" s="62"/>
      <c r="AGL161" s="62"/>
      <c r="AGM161" s="62"/>
      <c r="AGN161" s="62"/>
      <c r="AGO161" s="62"/>
      <c r="AGP161" s="62"/>
      <c r="AGQ161" s="62"/>
      <c r="AGR161" s="62"/>
      <c r="AGS161" s="62"/>
      <c r="AGT161" s="62"/>
      <c r="AGU161" s="62"/>
      <c r="AGV161" s="62"/>
      <c r="AGW161" s="62"/>
      <c r="AGX161" s="62"/>
      <c r="AGY161" s="62"/>
      <c r="AGZ161" s="62"/>
      <c r="AHA161" s="62"/>
      <c r="AHB161" s="62"/>
      <c r="AHC161" s="62"/>
      <c r="AHD161" s="62"/>
      <c r="AHE161" s="62"/>
      <c r="AHF161" s="62"/>
      <c r="AHG161" s="62"/>
      <c r="AHH161" s="62"/>
      <c r="AHI161" s="62"/>
      <c r="AHJ161" s="62"/>
      <c r="AHK161" s="62"/>
      <c r="AHL161" s="62"/>
      <c r="AHM161" s="62"/>
      <c r="AHN161" s="62"/>
      <c r="AHO161" s="62"/>
      <c r="AHP161" s="62"/>
      <c r="AHQ161" s="62"/>
      <c r="AHR161" s="62"/>
      <c r="AHS161" s="62"/>
      <c r="AHT161" s="62"/>
      <c r="AHU161" s="62"/>
      <c r="AHV161" s="62"/>
      <c r="AHW161" s="62"/>
      <c r="AHX161" s="62"/>
      <c r="AHY161" s="62"/>
      <c r="AHZ161" s="62"/>
      <c r="AIA161" s="62"/>
      <c r="AIB161" s="62"/>
      <c r="AIC161" s="62"/>
      <c r="AID161" s="62"/>
      <c r="AIE161" s="62"/>
      <c r="AIF161" s="62"/>
      <c r="AIG161" s="62"/>
      <c r="AIH161" s="62"/>
      <c r="AII161" s="62"/>
      <c r="AIJ161" s="62"/>
      <c r="AIK161" s="62"/>
      <c r="AIL161" s="62"/>
      <c r="AIM161" s="62"/>
      <c r="AIN161" s="62"/>
      <c r="AIO161" s="62"/>
      <c r="AIP161" s="62"/>
      <c r="AIQ161" s="62"/>
      <c r="AIR161" s="62"/>
      <c r="AIS161" s="62"/>
      <c r="AIT161" s="62"/>
      <c r="AIU161" s="62"/>
      <c r="AIV161" s="62"/>
      <c r="AIW161" s="62"/>
      <c r="AIX161" s="62"/>
      <c r="AIY161" s="62"/>
      <c r="AIZ161" s="62"/>
      <c r="AJA161" s="62"/>
      <c r="AJB161" s="62"/>
      <c r="AJC161" s="62"/>
      <c r="AJD161" s="62"/>
      <c r="AJE161" s="62"/>
      <c r="AJF161" s="62"/>
      <c r="AJG161" s="62"/>
      <c r="AJH161" s="62"/>
      <c r="AJI161" s="62"/>
      <c r="AJJ161" s="62"/>
      <c r="AJK161" s="62"/>
      <c r="AJL161" s="62"/>
      <c r="AJM161" s="62"/>
      <c r="AJN161" s="62"/>
      <c r="AJO161" s="62"/>
      <c r="AJP161" s="62"/>
      <c r="AJQ161" s="62"/>
      <c r="AJR161" s="62"/>
      <c r="AJS161" s="62"/>
      <c r="AJT161" s="62"/>
      <c r="AJU161" s="62"/>
      <c r="AJV161" s="62"/>
      <c r="AJW161" s="62"/>
      <c r="AJX161" s="62"/>
      <c r="AJY161" s="62"/>
      <c r="AJZ161" s="62"/>
      <c r="AKA161" s="62"/>
      <c r="AKB161" s="62"/>
      <c r="AKC161" s="62"/>
      <c r="AKD161" s="62"/>
      <c r="AKE161" s="62"/>
      <c r="AKF161" s="62"/>
      <c r="AKG161" s="62"/>
      <c r="AKH161" s="62"/>
      <c r="AKI161" s="62"/>
      <c r="AKJ161" s="62"/>
      <c r="AKK161" s="62"/>
      <c r="AKL161" s="62"/>
      <c r="AKM161" s="62"/>
      <c r="AKN161" s="62"/>
      <c r="AKO161" s="62"/>
      <c r="AKP161" s="62"/>
      <c r="AKQ161" s="62"/>
      <c r="AKR161" s="62"/>
      <c r="AKS161" s="62"/>
      <c r="AKT161" s="62"/>
      <c r="AKU161" s="62"/>
      <c r="AKV161" s="62"/>
      <c r="AKW161" s="62"/>
      <c r="AKX161" s="62"/>
      <c r="AKY161" s="62"/>
      <c r="AKZ161" s="62"/>
      <c r="ALA161" s="62"/>
      <c r="ALB161" s="62"/>
      <c r="ALC161" s="62"/>
      <c r="ALD161" s="62"/>
      <c r="ALE161" s="62"/>
      <c r="ALF161" s="62"/>
      <c r="ALG161" s="62"/>
      <c r="ALH161" s="62"/>
      <c r="ALI161" s="62"/>
      <c r="ALJ161" s="62"/>
      <c r="ALK161" s="62"/>
      <c r="ALL161" s="62"/>
      <c r="ALM161" s="62"/>
      <c r="ALN161" s="62"/>
      <c r="ALO161" s="62"/>
      <c r="ALP161" s="62"/>
      <c r="ALQ161" s="62"/>
      <c r="ALR161" s="62"/>
      <c r="ALS161" s="62"/>
      <c r="ALT161" s="62"/>
      <c r="ALU161" s="62"/>
      <c r="ALV161" s="62"/>
      <c r="ALW161" s="62"/>
      <c r="ALX161" s="62"/>
      <c r="ALY161" s="62"/>
      <c r="ALZ161" s="62"/>
      <c r="AMA161" s="62"/>
      <c r="AMB161" s="62"/>
      <c r="AMC161" s="62"/>
      <c r="AMD161" s="62"/>
      <c r="AME161" s="62"/>
      <c r="AMF161" s="62"/>
      <c r="AMG161" s="62"/>
      <c r="AMH161" s="62"/>
      <c r="AMI161" s="62"/>
      <c r="AMJ161" s="62"/>
      <c r="AMK161" s="62"/>
      <c r="AML161" s="62"/>
      <c r="AMM161" s="62"/>
      <c r="AMN161" s="62"/>
      <c r="AMO161" s="62"/>
      <c r="AMP161" s="62"/>
      <c r="AMQ161" s="62"/>
      <c r="AMR161" s="62"/>
      <c r="AMS161" s="62"/>
      <c r="AMT161" s="62"/>
      <c r="AMU161" s="62"/>
      <c r="AMV161" s="62"/>
      <c r="AMW161" s="62"/>
      <c r="AMX161" s="62"/>
      <c r="AMY161" s="62"/>
      <c r="AMZ161" s="62"/>
      <c r="ANA161" s="62"/>
      <c r="ANB161" s="62"/>
      <c r="ANC161" s="62"/>
      <c r="AND161" s="62"/>
      <c r="ANE161" s="62"/>
      <c r="ANF161" s="62"/>
      <c r="ANG161" s="62"/>
      <c r="ANH161" s="62"/>
      <c r="ANI161" s="62"/>
      <c r="ANJ161" s="62"/>
      <c r="ANK161" s="62"/>
      <c r="ANL161" s="62"/>
      <c r="ANM161" s="62"/>
      <c r="ANN161" s="62"/>
      <c r="ANO161" s="62"/>
      <c r="ANP161" s="62"/>
      <c r="ANQ161" s="62"/>
      <c r="ANR161" s="62"/>
      <c r="ANS161" s="62"/>
      <c r="ANT161" s="62"/>
      <c r="ANU161" s="62"/>
      <c r="ANV161" s="62"/>
      <c r="ANW161" s="62"/>
      <c r="ANX161" s="62"/>
      <c r="ANY161" s="62"/>
      <c r="ANZ161" s="62"/>
      <c r="AOA161" s="62"/>
      <c r="AOB161" s="62"/>
      <c r="AOC161" s="62"/>
      <c r="AOD161" s="62"/>
      <c r="AOE161" s="62"/>
      <c r="AOF161" s="62"/>
      <c r="AOG161" s="62"/>
      <c r="AOH161" s="62"/>
      <c r="AOI161" s="62"/>
      <c r="AOJ161" s="62"/>
      <c r="AOK161" s="62"/>
      <c r="AOL161" s="62"/>
      <c r="AOM161" s="62"/>
      <c r="AON161" s="62"/>
      <c r="AOO161" s="62"/>
      <c r="AOP161" s="62"/>
      <c r="AOQ161" s="62"/>
      <c r="AOR161" s="62"/>
      <c r="AOS161" s="62"/>
      <c r="AOT161" s="62"/>
      <c r="AOU161" s="62"/>
      <c r="AOV161" s="62"/>
      <c r="AOW161" s="62"/>
      <c r="AOX161" s="62"/>
      <c r="AOY161" s="62"/>
      <c r="AOZ161" s="62"/>
      <c r="APA161" s="62"/>
      <c r="APB161" s="62"/>
      <c r="APC161" s="62"/>
      <c r="APD161" s="62"/>
      <c r="APE161" s="62"/>
      <c r="APF161" s="62"/>
      <c r="APG161" s="62"/>
      <c r="APH161" s="62"/>
      <c r="API161" s="62"/>
      <c r="APJ161" s="62"/>
      <c r="APK161" s="62"/>
      <c r="APL161" s="62"/>
      <c r="APM161" s="62"/>
      <c r="APN161" s="62"/>
      <c r="APO161" s="62"/>
      <c r="APP161" s="62"/>
      <c r="APQ161" s="62"/>
      <c r="APR161" s="62"/>
      <c r="APS161" s="62"/>
      <c r="APT161" s="62"/>
      <c r="APU161" s="62"/>
      <c r="APV161" s="62"/>
      <c r="APW161" s="62"/>
      <c r="APX161" s="62"/>
      <c r="APY161" s="62"/>
      <c r="APZ161" s="62"/>
      <c r="AQA161" s="62"/>
      <c r="AQB161" s="62"/>
      <c r="AQC161" s="62"/>
      <c r="AQD161" s="62"/>
      <c r="AQE161" s="62"/>
      <c r="AQF161" s="62"/>
      <c r="AQG161" s="62"/>
      <c r="AQH161" s="62"/>
      <c r="AQI161" s="62"/>
      <c r="AQJ161" s="62"/>
      <c r="AQK161" s="62"/>
      <c r="AQL161" s="62"/>
      <c r="AQM161" s="62"/>
      <c r="AQN161" s="62"/>
      <c r="AQO161" s="62"/>
      <c r="AQP161" s="62"/>
      <c r="AQQ161" s="62"/>
      <c r="AQR161" s="62"/>
      <c r="AQS161" s="62"/>
      <c r="AQT161" s="62"/>
      <c r="AQU161" s="62"/>
      <c r="AQV161" s="62"/>
      <c r="AQW161" s="62"/>
      <c r="AQX161" s="62"/>
      <c r="AQY161" s="62"/>
      <c r="AQZ161" s="62"/>
      <c r="ARA161" s="62"/>
      <c r="ARB161" s="62"/>
      <c r="ARC161" s="62"/>
      <c r="ARD161" s="62"/>
      <c r="ARE161" s="62"/>
      <c r="ARF161" s="62"/>
      <c r="ARG161" s="62"/>
      <c r="ARH161" s="62"/>
      <c r="ARI161" s="62"/>
      <c r="ARJ161" s="62"/>
      <c r="ARK161" s="62"/>
      <c r="ARL161" s="62"/>
      <c r="ARM161" s="62"/>
      <c r="ARN161" s="62"/>
      <c r="ARO161" s="62"/>
      <c r="ARP161" s="62"/>
      <c r="ARQ161" s="62"/>
      <c r="ARR161" s="62"/>
      <c r="ARS161" s="62"/>
      <c r="ART161" s="62"/>
      <c r="ARU161" s="62"/>
      <c r="ARV161" s="62"/>
      <c r="ARW161" s="62"/>
      <c r="ARX161" s="62"/>
      <c r="ARY161" s="62"/>
      <c r="ARZ161" s="62"/>
      <c r="ASA161" s="62"/>
      <c r="ASB161" s="62"/>
      <c r="ASC161" s="62"/>
      <c r="ASD161" s="62"/>
      <c r="ASE161" s="62"/>
      <c r="ASF161" s="62"/>
      <c r="ASG161" s="62"/>
      <c r="ASH161" s="62"/>
      <c r="ASI161" s="62"/>
      <c r="ASJ161" s="62"/>
      <c r="ASK161" s="62"/>
      <c r="ASL161" s="62"/>
      <c r="ASM161" s="62"/>
      <c r="ASN161" s="62"/>
      <c r="ASO161" s="62"/>
      <c r="ASP161" s="62"/>
      <c r="ASQ161" s="62"/>
      <c r="ASR161" s="62"/>
      <c r="ASS161" s="62"/>
      <c r="AST161" s="62"/>
      <c r="ASU161" s="62"/>
      <c r="ASV161" s="62"/>
      <c r="ASW161" s="62"/>
      <c r="ASX161" s="62"/>
      <c r="ASY161" s="62"/>
      <c r="ASZ161" s="62"/>
      <c r="ATA161" s="62"/>
      <c r="ATB161" s="62"/>
      <c r="ATC161" s="62"/>
      <c r="ATD161" s="62"/>
      <c r="ATE161" s="62"/>
      <c r="ATF161" s="62"/>
      <c r="ATG161" s="62"/>
      <c r="ATH161" s="62"/>
      <c r="ATI161" s="62"/>
      <c r="ATJ161" s="62"/>
      <c r="ATK161" s="62"/>
      <c r="ATL161" s="62"/>
      <c r="ATM161" s="62"/>
      <c r="ATN161" s="62"/>
      <c r="ATO161" s="62"/>
      <c r="ATP161" s="62"/>
      <c r="ATQ161" s="62"/>
      <c r="ATR161" s="62"/>
      <c r="ATS161" s="62"/>
      <c r="ATT161" s="62"/>
      <c r="ATU161" s="62"/>
      <c r="ATV161" s="62"/>
      <c r="ATW161" s="62"/>
      <c r="ATX161" s="62"/>
      <c r="ATY161" s="62"/>
      <c r="ATZ161" s="62"/>
      <c r="AUA161" s="62"/>
      <c r="AUB161" s="62"/>
      <c r="AUC161" s="62"/>
      <c r="AUD161" s="62"/>
      <c r="AUE161" s="62"/>
      <c r="AUF161" s="62"/>
      <c r="AUG161" s="62"/>
      <c r="AUH161" s="62"/>
      <c r="AUI161" s="62"/>
      <c r="AUJ161" s="62"/>
      <c r="AUK161" s="62"/>
      <c r="AUL161" s="62"/>
      <c r="AUM161" s="62"/>
      <c r="AUN161" s="62"/>
      <c r="AUO161" s="62"/>
      <c r="AUP161" s="62"/>
      <c r="AUQ161" s="62"/>
      <c r="AUR161" s="62"/>
      <c r="AUS161" s="62"/>
      <c r="AUT161" s="62"/>
      <c r="AUU161" s="62"/>
      <c r="AUV161" s="62"/>
      <c r="AUW161" s="62"/>
      <c r="AUX161" s="62"/>
      <c r="AUY161" s="62"/>
      <c r="AUZ161" s="62"/>
      <c r="AVA161" s="62"/>
      <c r="AVB161" s="62"/>
      <c r="AVC161" s="62"/>
      <c r="AVD161" s="62"/>
      <c r="AVE161" s="62"/>
      <c r="AVF161" s="62"/>
      <c r="AVG161" s="62"/>
      <c r="AVH161" s="62"/>
      <c r="AVI161" s="62"/>
      <c r="AVJ161" s="62"/>
      <c r="AVK161" s="62"/>
      <c r="AVL161" s="62"/>
      <c r="AVM161" s="62"/>
      <c r="AVN161" s="62"/>
      <c r="AVO161" s="62"/>
      <c r="AVP161" s="62"/>
      <c r="AVQ161" s="62"/>
      <c r="AVR161" s="62"/>
      <c r="AVS161" s="62"/>
      <c r="AVT161" s="62"/>
      <c r="AVU161" s="62"/>
      <c r="AVV161" s="62"/>
      <c r="AVW161" s="62"/>
      <c r="AVX161" s="62"/>
      <c r="AVY161" s="62"/>
      <c r="AVZ161" s="62"/>
      <c r="AWA161" s="62"/>
      <c r="AWB161" s="62"/>
      <c r="AWC161" s="62"/>
      <c r="AWD161" s="62"/>
      <c r="AWE161" s="62"/>
      <c r="AWF161" s="62"/>
      <c r="AWG161" s="62"/>
      <c r="AWH161" s="62"/>
      <c r="AWI161" s="62"/>
      <c r="AWJ161" s="62"/>
      <c r="AWK161" s="62"/>
      <c r="AWL161" s="62"/>
      <c r="AWM161" s="62"/>
      <c r="AWN161" s="62"/>
      <c r="AWO161" s="62"/>
      <c r="AWP161" s="62"/>
      <c r="AWQ161" s="62"/>
      <c r="AWR161" s="62"/>
      <c r="AWS161" s="62"/>
      <c r="AWT161" s="62"/>
      <c r="AWU161" s="62"/>
      <c r="AWV161" s="62"/>
      <c r="AWW161" s="62"/>
      <c r="AWX161" s="62"/>
      <c r="AWY161" s="62"/>
      <c r="AWZ161" s="62"/>
      <c r="AXA161" s="62"/>
      <c r="AXB161" s="62"/>
      <c r="AXC161" s="62"/>
      <c r="AXD161" s="62"/>
      <c r="AXE161" s="62"/>
    </row>
    <row r="162" spans="1:1305" s="62" customFormat="1" ht="18" customHeight="1" x14ac:dyDescent="0.3">
      <c r="A162" s="54">
        <v>9781529346589</v>
      </c>
      <c r="B162" s="54">
        <v>2893933</v>
      </c>
      <c r="C162" s="55" t="s">
        <v>296</v>
      </c>
      <c r="D162" s="63">
        <v>11.5</v>
      </c>
      <c r="E162" s="71">
        <v>21200</v>
      </c>
      <c r="F162" s="67"/>
      <c r="G162" s="61"/>
      <c r="H162" s="68"/>
      <c r="I162" s="61"/>
      <c r="J162" s="67"/>
      <c r="K162" s="67"/>
      <c r="L162" s="61"/>
      <c r="M162" s="68"/>
      <c r="N162" s="61"/>
      <c r="O162" s="67"/>
      <c r="P162" s="67"/>
      <c r="Q162" s="61"/>
      <c r="R162" s="68"/>
      <c r="S162" s="61"/>
      <c r="T162" s="67"/>
      <c r="U162" s="67"/>
      <c r="V162" s="61"/>
      <c r="W162" s="68"/>
      <c r="X162" s="61"/>
      <c r="Y162" s="67"/>
      <c r="Z162" s="67"/>
      <c r="AA162" s="61"/>
      <c r="AB162" s="68"/>
      <c r="AC162" s="61"/>
      <c r="AD162" s="67"/>
      <c r="AE162" s="67"/>
      <c r="AF162" s="61"/>
      <c r="AG162" s="68"/>
      <c r="AH162" s="61"/>
      <c r="AI162" s="67"/>
      <c r="AJ162" s="67"/>
      <c r="AK162" s="61"/>
      <c r="AL162" s="68"/>
      <c r="AM162" s="61"/>
      <c r="AN162" s="67"/>
      <c r="AO162" s="67"/>
      <c r="AP162" s="61"/>
      <c r="AQ162" s="68"/>
      <c r="AR162" s="61"/>
      <c r="AS162" s="67"/>
      <c r="AT162" s="67"/>
      <c r="AU162" s="61"/>
      <c r="AV162" s="68"/>
      <c r="AW162" s="61"/>
      <c r="AX162" s="67"/>
      <c r="AY162" s="67"/>
      <c r="AZ162" s="61"/>
      <c r="BA162" s="68"/>
      <c r="BB162" s="61"/>
      <c r="BC162" s="67"/>
      <c r="BD162" s="67"/>
      <c r="BE162" s="61"/>
      <c r="BF162" s="68"/>
      <c r="BG162" s="61"/>
      <c r="BH162" s="67"/>
      <c r="BI162" s="67"/>
      <c r="BJ162" s="61"/>
      <c r="BK162" s="68"/>
      <c r="BL162" s="61"/>
      <c r="BM162" s="67"/>
      <c r="BN162" s="67"/>
      <c r="BO162" s="61"/>
      <c r="BP162" s="68"/>
      <c r="BQ162" s="61"/>
      <c r="BR162" s="67"/>
      <c r="BS162" s="67"/>
      <c r="BT162" s="61"/>
      <c r="BU162" s="68"/>
      <c r="BV162" s="61"/>
      <c r="BW162" s="67"/>
      <c r="BX162" s="67"/>
      <c r="BY162" s="61"/>
      <c r="BZ162" s="68"/>
      <c r="CA162" s="61"/>
      <c r="CB162" s="67"/>
      <c r="CC162" s="67"/>
      <c r="CD162" s="61"/>
      <c r="CE162" s="68"/>
      <c r="CF162" s="61"/>
      <c r="CG162" s="67"/>
      <c r="CH162" s="67"/>
      <c r="CI162" s="61"/>
      <c r="CJ162" s="68"/>
      <c r="CK162" s="61"/>
      <c r="CL162" s="67"/>
      <c r="CM162" s="67"/>
      <c r="CN162" s="61"/>
      <c r="CO162" s="68"/>
      <c r="CP162" s="61"/>
      <c r="CQ162" s="67"/>
      <c r="CR162" s="67"/>
      <c r="CS162" s="61"/>
      <c r="CT162" s="68"/>
      <c r="CU162" s="61"/>
      <c r="CV162" s="67"/>
      <c r="CW162" s="67"/>
      <c r="CX162" s="61"/>
      <c r="CY162" s="68"/>
      <c r="CZ162" s="61"/>
      <c r="DA162" s="67"/>
      <c r="DB162" s="67"/>
      <c r="DC162" s="61"/>
      <c r="DD162" s="68"/>
      <c r="DE162" s="61"/>
      <c r="DF162" s="67"/>
      <c r="DG162" s="67"/>
      <c r="DH162" s="61"/>
      <c r="DI162" s="68"/>
      <c r="DJ162" s="61"/>
      <c r="DK162" s="67"/>
      <c r="DL162" s="67"/>
      <c r="DM162" s="61"/>
      <c r="DN162" s="68"/>
      <c r="DO162" s="61"/>
      <c r="DP162" s="67"/>
      <c r="DQ162" s="67"/>
      <c r="DR162" s="61"/>
      <c r="DS162" s="68"/>
      <c r="DT162" s="61"/>
      <c r="DU162" s="67"/>
      <c r="DV162" s="67"/>
      <c r="DW162" s="61"/>
      <c r="DX162" s="68"/>
      <c r="DY162" s="61"/>
      <c r="DZ162" s="67"/>
      <c r="EA162" s="67"/>
      <c r="EB162" s="61"/>
      <c r="EC162" s="68"/>
      <c r="ED162" s="61"/>
      <c r="EE162" s="67"/>
      <c r="EF162" s="67"/>
      <c r="EG162" s="61"/>
      <c r="EH162" s="68"/>
      <c r="EI162" s="61"/>
      <c r="EJ162" s="67"/>
      <c r="EK162" s="67"/>
      <c r="EL162" s="61"/>
      <c r="EM162" s="68"/>
      <c r="EN162" s="61"/>
      <c r="EO162" s="67"/>
      <c r="EP162" s="67"/>
      <c r="EQ162" s="61"/>
      <c r="ER162" s="68"/>
      <c r="ES162" s="61"/>
      <c r="ET162" s="67"/>
      <c r="EU162" s="67"/>
      <c r="EV162" s="61"/>
      <c r="EW162" s="68"/>
      <c r="EX162" s="61"/>
      <c r="EY162" s="67"/>
      <c r="EZ162" s="67"/>
      <c r="FA162" s="61"/>
      <c r="FB162" s="68"/>
      <c r="FC162" s="61"/>
      <c r="FD162" s="67"/>
      <c r="FE162" s="67"/>
      <c r="FF162" s="61"/>
      <c r="FG162" s="68"/>
      <c r="FH162" s="61"/>
      <c r="FI162" s="67"/>
      <c r="FJ162" s="67"/>
      <c r="FK162" s="61"/>
      <c r="FL162" s="68"/>
      <c r="FM162" s="61"/>
      <c r="FN162" s="67"/>
      <c r="FO162" s="67"/>
      <c r="FP162" s="61"/>
      <c r="FQ162" s="68"/>
      <c r="FR162" s="61"/>
      <c r="FS162" s="67"/>
      <c r="FT162" s="67"/>
      <c r="FU162" s="61"/>
      <c r="FV162" s="68"/>
      <c r="FW162" s="61"/>
      <c r="FX162" s="67"/>
      <c r="FY162" s="67"/>
      <c r="FZ162" s="61"/>
      <c r="GA162" s="68"/>
      <c r="GB162" s="61"/>
      <c r="GC162" s="67"/>
      <c r="GD162" s="67"/>
      <c r="GE162" s="61"/>
      <c r="GF162" s="68"/>
      <c r="GG162" s="61"/>
      <c r="GH162" s="67"/>
      <c r="GI162" s="67"/>
      <c r="GJ162" s="61"/>
      <c r="GK162" s="68"/>
      <c r="GL162" s="61"/>
      <c r="GM162" s="67"/>
      <c r="GN162" s="67"/>
      <c r="GO162" s="61"/>
      <c r="GP162" s="68"/>
      <c r="GQ162" s="61"/>
      <c r="GR162" s="67"/>
      <c r="GS162" s="67"/>
      <c r="GT162" s="61"/>
      <c r="GU162" s="68"/>
      <c r="GV162" s="61"/>
      <c r="GW162" s="67"/>
      <c r="GX162" s="67"/>
      <c r="GY162" s="61"/>
      <c r="GZ162" s="68"/>
      <c r="HA162" s="61"/>
      <c r="HB162" s="67"/>
      <c r="HC162" s="67"/>
      <c r="HD162" s="61"/>
      <c r="HE162" s="68"/>
      <c r="HF162" s="61"/>
      <c r="HG162" s="67"/>
      <c r="HH162" s="67"/>
      <c r="HI162" s="61"/>
      <c r="HJ162" s="68"/>
      <c r="HK162" s="61"/>
      <c r="HL162" s="67"/>
      <c r="HM162" s="67"/>
      <c r="HN162" s="61"/>
      <c r="HO162" s="68"/>
      <c r="HP162" s="61"/>
      <c r="HQ162" s="67"/>
      <c r="HR162" s="67"/>
      <c r="HS162" s="61"/>
      <c r="HT162" s="68"/>
      <c r="HU162" s="61"/>
      <c r="HV162" s="67"/>
      <c r="HW162" s="67"/>
      <c r="HX162" s="61"/>
      <c r="HY162" s="68"/>
      <c r="HZ162" s="61"/>
      <c r="IA162" s="67"/>
      <c r="IB162" s="67"/>
      <c r="IC162" s="61"/>
      <c r="ID162" s="68"/>
      <c r="IE162" s="61"/>
      <c r="IF162" s="67"/>
      <c r="IG162" s="67"/>
      <c r="IH162" s="61"/>
      <c r="II162" s="61"/>
    </row>
    <row r="163" spans="1:1305" s="62" customFormat="1" ht="18" customHeight="1" x14ac:dyDescent="0.3">
      <c r="A163" s="56">
        <v>9780593497159</v>
      </c>
      <c r="B163" s="56">
        <v>2893547</v>
      </c>
      <c r="C163" s="57" t="s">
        <v>534</v>
      </c>
      <c r="D163" s="64">
        <v>12.5</v>
      </c>
      <c r="E163" s="72">
        <v>21200</v>
      </c>
      <c r="F163" s="67"/>
      <c r="G163" s="61"/>
      <c r="H163" s="68"/>
      <c r="I163" s="61"/>
      <c r="J163" s="67"/>
      <c r="K163" s="67"/>
      <c r="L163" s="61"/>
      <c r="M163" s="68"/>
      <c r="N163" s="61"/>
      <c r="O163" s="67"/>
      <c r="P163" s="67"/>
      <c r="Q163" s="61"/>
      <c r="R163" s="68"/>
      <c r="S163" s="61"/>
      <c r="T163" s="67"/>
      <c r="U163" s="67"/>
      <c r="V163" s="61"/>
      <c r="W163" s="68"/>
      <c r="X163" s="61"/>
      <c r="Y163" s="67"/>
      <c r="Z163" s="67"/>
      <c r="AA163" s="61"/>
      <c r="AB163" s="68"/>
      <c r="AC163" s="61"/>
      <c r="AD163" s="67"/>
      <c r="AE163" s="67"/>
      <c r="AF163" s="61"/>
      <c r="AG163" s="68"/>
      <c r="AH163" s="61"/>
      <c r="AI163" s="67"/>
      <c r="AJ163" s="67"/>
      <c r="AK163" s="61"/>
      <c r="AL163" s="68"/>
      <c r="AM163" s="61"/>
      <c r="AN163" s="67"/>
      <c r="AO163" s="67"/>
      <c r="AP163" s="61"/>
      <c r="AQ163" s="68"/>
      <c r="AR163" s="61"/>
      <c r="AS163" s="67"/>
      <c r="AT163" s="67"/>
      <c r="AU163" s="61"/>
      <c r="AV163" s="68"/>
      <c r="AW163" s="61"/>
      <c r="AX163" s="67"/>
      <c r="AY163" s="67"/>
      <c r="AZ163" s="61"/>
      <c r="BA163" s="68"/>
      <c r="BB163" s="61"/>
      <c r="BC163" s="67"/>
      <c r="BD163" s="67"/>
      <c r="BE163" s="61"/>
      <c r="BF163" s="68"/>
      <c r="BG163" s="61"/>
      <c r="BH163" s="67"/>
      <c r="BI163" s="67"/>
      <c r="BJ163" s="61"/>
      <c r="BK163" s="68"/>
      <c r="BL163" s="61"/>
      <c r="BM163" s="67"/>
      <c r="BN163" s="67"/>
      <c r="BO163" s="61"/>
      <c r="BP163" s="68"/>
      <c r="BQ163" s="61"/>
      <c r="BR163" s="67"/>
      <c r="BS163" s="67"/>
      <c r="BT163" s="61"/>
      <c r="BU163" s="68"/>
      <c r="BV163" s="61"/>
      <c r="BW163" s="67"/>
      <c r="BX163" s="67"/>
      <c r="BY163" s="61"/>
      <c r="BZ163" s="68"/>
      <c r="CA163" s="61"/>
      <c r="CB163" s="67"/>
      <c r="CC163" s="67"/>
      <c r="CD163" s="61"/>
      <c r="CE163" s="68"/>
      <c r="CF163" s="61"/>
      <c r="CG163" s="67"/>
      <c r="CH163" s="67"/>
      <c r="CI163" s="61"/>
      <c r="CJ163" s="68"/>
      <c r="CK163" s="61"/>
      <c r="CL163" s="67"/>
      <c r="CM163" s="67"/>
      <c r="CN163" s="61"/>
      <c r="CO163" s="68"/>
      <c r="CP163" s="61"/>
      <c r="CQ163" s="67"/>
      <c r="CR163" s="67"/>
      <c r="CS163" s="61"/>
      <c r="CT163" s="68"/>
      <c r="CU163" s="61"/>
      <c r="CV163" s="67"/>
      <c r="CW163" s="67"/>
      <c r="CX163" s="61"/>
      <c r="CY163" s="68"/>
      <c r="CZ163" s="61"/>
      <c r="DA163" s="67"/>
      <c r="DB163" s="67"/>
      <c r="DC163" s="61"/>
      <c r="DD163" s="68"/>
      <c r="DE163" s="61"/>
      <c r="DF163" s="67"/>
      <c r="DG163" s="67"/>
      <c r="DH163" s="61"/>
      <c r="DI163" s="68"/>
      <c r="DJ163" s="61"/>
      <c r="DK163" s="67"/>
      <c r="DL163" s="67"/>
      <c r="DM163" s="61"/>
      <c r="DN163" s="68"/>
      <c r="DO163" s="61"/>
      <c r="DP163" s="67"/>
      <c r="DQ163" s="67"/>
      <c r="DR163" s="61"/>
      <c r="DS163" s="68"/>
      <c r="DT163" s="61"/>
      <c r="DU163" s="67"/>
      <c r="DV163" s="67"/>
      <c r="DW163" s="61"/>
      <c r="DX163" s="68"/>
      <c r="DY163" s="61"/>
      <c r="DZ163" s="67"/>
      <c r="EA163" s="67"/>
      <c r="EB163" s="61"/>
      <c r="EC163" s="68"/>
      <c r="ED163" s="61"/>
      <c r="EE163" s="67"/>
      <c r="EF163" s="67"/>
      <c r="EG163" s="61"/>
      <c r="EH163" s="68"/>
      <c r="EI163" s="61"/>
      <c r="EJ163" s="67"/>
      <c r="EK163" s="67"/>
      <c r="EL163" s="61"/>
      <c r="EM163" s="68"/>
      <c r="EN163" s="61"/>
      <c r="EO163" s="67"/>
      <c r="EP163" s="67"/>
      <c r="EQ163" s="61"/>
      <c r="ER163" s="68"/>
      <c r="ES163" s="61"/>
      <c r="ET163" s="67"/>
      <c r="EU163" s="67"/>
      <c r="EV163" s="61"/>
      <c r="EW163" s="68"/>
      <c r="EX163" s="61"/>
      <c r="EY163" s="67"/>
      <c r="EZ163" s="67"/>
      <c r="FA163" s="61"/>
      <c r="FB163" s="68"/>
      <c r="FC163" s="61"/>
      <c r="FD163" s="67"/>
      <c r="FE163" s="67"/>
      <c r="FF163" s="61"/>
      <c r="FG163" s="68"/>
      <c r="FH163" s="61"/>
      <c r="FI163" s="67"/>
      <c r="FJ163" s="67"/>
      <c r="FK163" s="61"/>
      <c r="FL163" s="68"/>
      <c r="FM163" s="61"/>
      <c r="FN163" s="67"/>
      <c r="FO163" s="67"/>
      <c r="FP163" s="61"/>
      <c r="FQ163" s="68"/>
      <c r="FR163" s="61"/>
      <c r="FS163" s="67"/>
      <c r="FT163" s="67"/>
      <c r="FU163" s="61"/>
      <c r="FV163" s="68"/>
      <c r="FW163" s="61"/>
      <c r="FX163" s="67"/>
      <c r="FY163" s="67"/>
      <c r="FZ163" s="61"/>
      <c r="GA163" s="68"/>
      <c r="GB163" s="61"/>
      <c r="GC163" s="67"/>
      <c r="GD163" s="67"/>
      <c r="GE163" s="61"/>
      <c r="GF163" s="68"/>
      <c r="GG163" s="61"/>
      <c r="GH163" s="67"/>
      <c r="GI163" s="67"/>
      <c r="GJ163" s="61"/>
      <c r="GK163" s="68"/>
      <c r="GL163" s="61"/>
      <c r="GM163" s="67"/>
      <c r="GN163" s="67"/>
      <c r="GO163" s="61"/>
      <c r="GP163" s="68"/>
      <c r="GQ163" s="61"/>
      <c r="GR163" s="67"/>
      <c r="GS163" s="67"/>
      <c r="GT163" s="61"/>
      <c r="GU163" s="68"/>
      <c r="GV163" s="61"/>
      <c r="GW163" s="67"/>
      <c r="GX163" s="67"/>
      <c r="GY163" s="61"/>
      <c r="GZ163" s="68"/>
      <c r="HA163" s="61"/>
      <c r="HB163" s="67"/>
      <c r="HC163" s="67"/>
      <c r="HD163" s="61"/>
      <c r="HE163" s="68"/>
      <c r="HF163" s="61"/>
      <c r="HG163" s="67"/>
      <c r="HH163" s="67"/>
      <c r="HI163" s="61"/>
      <c r="HJ163" s="68"/>
      <c r="HK163" s="61"/>
      <c r="HL163" s="67"/>
      <c r="HM163" s="67"/>
      <c r="HN163" s="61"/>
      <c r="HO163" s="68"/>
      <c r="HP163" s="61"/>
      <c r="HQ163" s="67"/>
      <c r="HR163" s="67"/>
      <c r="HS163" s="61"/>
      <c r="HT163" s="68"/>
      <c r="HU163" s="61"/>
      <c r="HV163" s="67"/>
      <c r="HW163" s="67"/>
      <c r="HX163" s="61"/>
      <c r="HY163" s="68"/>
      <c r="HZ163" s="61"/>
      <c r="IA163" s="67"/>
      <c r="IB163" s="67"/>
      <c r="IC163" s="61"/>
      <c r="ID163" s="68"/>
      <c r="IE163" s="61"/>
      <c r="IF163" s="67"/>
      <c r="IG163" s="67"/>
      <c r="IH163" s="61"/>
      <c r="II163" s="61"/>
    </row>
    <row r="164" spans="1:1305" s="62" customFormat="1" ht="18" customHeight="1" x14ac:dyDescent="0.3">
      <c r="A164" s="54">
        <v>9781529369465</v>
      </c>
      <c r="B164" s="54">
        <v>2840125</v>
      </c>
      <c r="C164" s="55" t="s">
        <v>535</v>
      </c>
      <c r="D164" s="63">
        <v>14.5</v>
      </c>
      <c r="E164" s="71">
        <v>27430</v>
      </c>
      <c r="F164" s="67"/>
      <c r="G164" s="61"/>
      <c r="H164" s="68"/>
      <c r="I164" s="61"/>
      <c r="J164" s="67"/>
      <c r="K164" s="67"/>
      <c r="L164" s="61"/>
      <c r="M164" s="68"/>
      <c r="N164" s="61"/>
      <c r="O164" s="67"/>
      <c r="P164" s="67"/>
      <c r="Q164" s="61"/>
      <c r="R164" s="68"/>
      <c r="S164" s="61"/>
      <c r="T164" s="67"/>
      <c r="U164" s="67"/>
      <c r="V164" s="61"/>
      <c r="W164" s="68"/>
      <c r="X164" s="61"/>
      <c r="Y164" s="67"/>
      <c r="Z164" s="67"/>
      <c r="AA164" s="61"/>
      <c r="AB164" s="68"/>
      <c r="AC164" s="61"/>
      <c r="AD164" s="67"/>
      <c r="AE164" s="67"/>
      <c r="AF164" s="61"/>
      <c r="AG164" s="68"/>
      <c r="AH164" s="61"/>
      <c r="AI164" s="67"/>
      <c r="AJ164" s="67"/>
      <c r="AK164" s="61"/>
      <c r="AL164" s="68"/>
      <c r="AM164" s="61"/>
      <c r="AN164" s="67"/>
      <c r="AO164" s="67"/>
      <c r="AP164" s="61"/>
      <c r="AQ164" s="68"/>
      <c r="AR164" s="61"/>
      <c r="AS164" s="67"/>
      <c r="AT164" s="67"/>
      <c r="AU164" s="61"/>
      <c r="AV164" s="68"/>
      <c r="AW164" s="61"/>
      <c r="AX164" s="67"/>
      <c r="AY164" s="67"/>
      <c r="AZ164" s="61"/>
      <c r="BA164" s="68"/>
      <c r="BB164" s="61"/>
      <c r="BC164" s="67"/>
      <c r="BD164" s="67"/>
      <c r="BE164" s="61"/>
      <c r="BF164" s="68"/>
      <c r="BG164" s="61"/>
      <c r="BH164" s="67"/>
      <c r="BI164" s="67"/>
      <c r="BJ164" s="61"/>
      <c r="BK164" s="68"/>
      <c r="BL164" s="61"/>
      <c r="BM164" s="67"/>
      <c r="BN164" s="67"/>
      <c r="BO164" s="61"/>
      <c r="BP164" s="68"/>
      <c r="BQ164" s="61"/>
      <c r="BR164" s="67"/>
      <c r="BS164" s="67"/>
      <c r="BT164" s="61"/>
      <c r="BU164" s="68"/>
      <c r="BV164" s="61"/>
      <c r="BW164" s="67"/>
      <c r="BX164" s="67"/>
      <c r="BY164" s="61"/>
      <c r="BZ164" s="68"/>
      <c r="CA164" s="61"/>
      <c r="CB164" s="67"/>
      <c r="CC164" s="67"/>
      <c r="CD164" s="61"/>
      <c r="CE164" s="68"/>
      <c r="CF164" s="61"/>
      <c r="CG164" s="67"/>
      <c r="CH164" s="67"/>
      <c r="CI164" s="61"/>
      <c r="CJ164" s="68"/>
      <c r="CK164" s="61"/>
      <c r="CL164" s="67"/>
      <c r="CM164" s="67"/>
      <c r="CN164" s="61"/>
      <c r="CO164" s="68"/>
      <c r="CP164" s="61"/>
      <c r="CQ164" s="67"/>
      <c r="CR164" s="67"/>
      <c r="CS164" s="61"/>
      <c r="CT164" s="68"/>
      <c r="CU164" s="61"/>
      <c r="CV164" s="67"/>
      <c r="CW164" s="67"/>
      <c r="CX164" s="61"/>
      <c r="CY164" s="68"/>
      <c r="CZ164" s="61"/>
      <c r="DA164" s="67"/>
      <c r="DB164" s="67"/>
      <c r="DC164" s="61"/>
      <c r="DD164" s="68"/>
      <c r="DE164" s="61"/>
      <c r="DF164" s="67"/>
      <c r="DG164" s="67"/>
      <c r="DH164" s="61"/>
      <c r="DI164" s="68"/>
      <c r="DJ164" s="61"/>
      <c r="DK164" s="67"/>
      <c r="DL164" s="67"/>
      <c r="DM164" s="61"/>
      <c r="DN164" s="68"/>
      <c r="DO164" s="61"/>
      <c r="DP164" s="67"/>
      <c r="DQ164" s="67"/>
      <c r="DR164" s="61"/>
      <c r="DS164" s="68"/>
      <c r="DT164" s="61"/>
      <c r="DU164" s="67"/>
      <c r="DV164" s="67"/>
      <c r="DW164" s="61"/>
      <c r="DX164" s="68"/>
      <c r="DY164" s="61"/>
      <c r="DZ164" s="67"/>
      <c r="EA164" s="67"/>
      <c r="EB164" s="61"/>
      <c r="EC164" s="68"/>
      <c r="ED164" s="61"/>
      <c r="EE164" s="67"/>
      <c r="EF164" s="67"/>
      <c r="EG164" s="61"/>
      <c r="EH164" s="68"/>
      <c r="EI164" s="61"/>
      <c r="EJ164" s="67"/>
      <c r="EK164" s="67"/>
      <c r="EL164" s="61"/>
      <c r="EM164" s="68"/>
      <c r="EN164" s="61"/>
      <c r="EO164" s="67"/>
      <c r="EP164" s="67"/>
      <c r="EQ164" s="61"/>
      <c r="ER164" s="68"/>
      <c r="ES164" s="61"/>
      <c r="ET164" s="67"/>
      <c r="EU164" s="67"/>
      <c r="EV164" s="61"/>
      <c r="EW164" s="68"/>
      <c r="EX164" s="61"/>
      <c r="EY164" s="67"/>
      <c r="EZ164" s="67"/>
      <c r="FA164" s="61"/>
      <c r="FB164" s="68"/>
      <c r="FC164" s="61"/>
      <c r="FD164" s="67"/>
      <c r="FE164" s="67"/>
      <c r="FF164" s="61"/>
      <c r="FG164" s="68"/>
      <c r="FH164" s="61"/>
      <c r="FI164" s="67"/>
      <c r="FJ164" s="67"/>
      <c r="FK164" s="61"/>
      <c r="FL164" s="68"/>
      <c r="FM164" s="61"/>
      <c r="FN164" s="67"/>
      <c r="FO164" s="67"/>
      <c r="FP164" s="61"/>
      <c r="FQ164" s="68"/>
      <c r="FR164" s="61"/>
      <c r="FS164" s="67"/>
      <c r="FT164" s="67"/>
      <c r="FU164" s="61"/>
      <c r="FV164" s="68"/>
      <c r="FW164" s="61"/>
      <c r="FX164" s="67"/>
      <c r="FY164" s="67"/>
      <c r="FZ164" s="61"/>
      <c r="GA164" s="68"/>
      <c r="GB164" s="61"/>
      <c r="GC164" s="67"/>
      <c r="GD164" s="67"/>
      <c r="GE164" s="61"/>
      <c r="GF164" s="68"/>
      <c r="GG164" s="61"/>
      <c r="GH164" s="67"/>
      <c r="GI164" s="67"/>
      <c r="GJ164" s="61"/>
      <c r="GK164" s="68"/>
      <c r="GL164" s="61"/>
      <c r="GM164" s="67"/>
      <c r="GN164" s="67"/>
      <c r="GO164" s="61"/>
      <c r="GP164" s="68"/>
      <c r="GQ164" s="61"/>
      <c r="GR164" s="67"/>
      <c r="GS164" s="67"/>
      <c r="GT164" s="61"/>
      <c r="GU164" s="68"/>
      <c r="GV164" s="61"/>
      <c r="GW164" s="67"/>
      <c r="GX164" s="67"/>
      <c r="GY164" s="61"/>
      <c r="GZ164" s="68"/>
      <c r="HA164" s="61"/>
      <c r="HB164" s="67"/>
      <c r="HC164" s="67"/>
      <c r="HD164" s="61"/>
      <c r="HE164" s="68"/>
      <c r="HF164" s="61"/>
      <c r="HG164" s="67"/>
      <c r="HH164" s="67"/>
      <c r="HI164" s="61"/>
      <c r="HJ164" s="68"/>
      <c r="HK164" s="61"/>
      <c r="HL164" s="67"/>
      <c r="HM164" s="67"/>
      <c r="HN164" s="61"/>
      <c r="HO164" s="68"/>
      <c r="HP164" s="61"/>
      <c r="HQ164" s="67"/>
      <c r="HR164" s="67"/>
      <c r="HS164" s="61"/>
      <c r="HT164" s="68"/>
      <c r="HU164" s="61"/>
      <c r="HV164" s="67"/>
      <c r="HW164" s="67"/>
      <c r="HX164" s="61"/>
      <c r="HY164" s="68"/>
      <c r="HZ164" s="61"/>
      <c r="IA164" s="67"/>
      <c r="IB164" s="67"/>
      <c r="IC164" s="61"/>
      <c r="ID164" s="68"/>
      <c r="IE164" s="61"/>
      <c r="IF164" s="67"/>
      <c r="IG164" s="67"/>
      <c r="IH164" s="61"/>
      <c r="II164" s="61"/>
    </row>
    <row r="165" spans="1:1305" s="62" customFormat="1" ht="18" customHeight="1" x14ac:dyDescent="0.3">
      <c r="A165" s="56">
        <v>9781408881682</v>
      </c>
      <c r="B165" s="56">
        <v>2471618</v>
      </c>
      <c r="C165" s="57" t="s">
        <v>297</v>
      </c>
      <c r="D165" s="64">
        <v>8.5</v>
      </c>
      <c r="E165" s="72">
        <v>24810</v>
      </c>
      <c r="F165" s="67"/>
      <c r="G165" s="61"/>
      <c r="H165" s="68"/>
      <c r="I165" s="61"/>
      <c r="J165" s="67"/>
      <c r="K165" s="67"/>
      <c r="L165" s="61"/>
      <c r="M165" s="68"/>
      <c r="N165" s="61"/>
      <c r="O165" s="67"/>
      <c r="P165" s="67"/>
      <c r="Q165" s="61"/>
      <c r="R165" s="68"/>
      <c r="S165" s="61"/>
      <c r="T165" s="67"/>
      <c r="U165" s="67"/>
      <c r="V165" s="61"/>
      <c r="W165" s="68"/>
      <c r="X165" s="61"/>
      <c r="Y165" s="67"/>
      <c r="Z165" s="67"/>
      <c r="AA165" s="61"/>
      <c r="AB165" s="68"/>
      <c r="AC165" s="61"/>
      <c r="AD165" s="67"/>
      <c r="AE165" s="67"/>
      <c r="AF165" s="61"/>
      <c r="AG165" s="68"/>
      <c r="AH165" s="61"/>
      <c r="AI165" s="67"/>
      <c r="AJ165" s="67"/>
      <c r="AK165" s="61"/>
      <c r="AL165" s="68"/>
      <c r="AM165" s="61"/>
      <c r="AN165" s="67"/>
      <c r="AO165" s="67"/>
      <c r="AP165" s="61"/>
      <c r="AQ165" s="68"/>
      <c r="AR165" s="61"/>
      <c r="AS165" s="67"/>
      <c r="AT165" s="67"/>
      <c r="AU165" s="61"/>
      <c r="AV165" s="68"/>
      <c r="AW165" s="61"/>
      <c r="AX165" s="67"/>
      <c r="AY165" s="67"/>
      <c r="AZ165" s="61"/>
      <c r="BA165" s="68"/>
      <c r="BB165" s="61"/>
      <c r="BC165" s="67"/>
      <c r="BD165" s="67"/>
      <c r="BE165" s="61"/>
      <c r="BF165" s="68"/>
      <c r="BG165" s="61"/>
      <c r="BH165" s="67"/>
      <c r="BI165" s="67"/>
      <c r="BJ165" s="61"/>
      <c r="BK165" s="68"/>
      <c r="BL165" s="61"/>
      <c r="BM165" s="67"/>
      <c r="BN165" s="67"/>
      <c r="BO165" s="61"/>
      <c r="BP165" s="68"/>
      <c r="BQ165" s="61"/>
      <c r="BR165" s="67"/>
      <c r="BS165" s="67"/>
      <c r="BT165" s="61"/>
      <c r="BU165" s="68"/>
      <c r="BV165" s="61"/>
      <c r="BW165" s="67"/>
      <c r="BX165" s="67"/>
      <c r="BY165" s="61"/>
      <c r="BZ165" s="68"/>
      <c r="CA165" s="61"/>
      <c r="CB165" s="67"/>
      <c r="CC165" s="67"/>
      <c r="CD165" s="61"/>
      <c r="CE165" s="68"/>
      <c r="CF165" s="61"/>
      <c r="CG165" s="67"/>
      <c r="CH165" s="67"/>
      <c r="CI165" s="61"/>
      <c r="CJ165" s="68"/>
      <c r="CK165" s="61"/>
      <c r="CL165" s="67"/>
      <c r="CM165" s="67"/>
      <c r="CN165" s="61"/>
      <c r="CO165" s="68"/>
      <c r="CP165" s="61"/>
      <c r="CQ165" s="67"/>
      <c r="CR165" s="67"/>
      <c r="CS165" s="61"/>
      <c r="CT165" s="68"/>
      <c r="CU165" s="61"/>
      <c r="CV165" s="67"/>
      <c r="CW165" s="67"/>
      <c r="CX165" s="61"/>
      <c r="CY165" s="68"/>
      <c r="CZ165" s="61"/>
      <c r="DA165" s="67"/>
      <c r="DB165" s="67"/>
      <c r="DC165" s="61"/>
      <c r="DD165" s="68"/>
      <c r="DE165" s="61"/>
      <c r="DF165" s="67"/>
      <c r="DG165" s="67"/>
      <c r="DH165" s="61"/>
      <c r="DI165" s="68"/>
      <c r="DJ165" s="61"/>
      <c r="DK165" s="67"/>
      <c r="DL165" s="67"/>
      <c r="DM165" s="61"/>
      <c r="DN165" s="68"/>
      <c r="DO165" s="61"/>
      <c r="DP165" s="67"/>
      <c r="DQ165" s="67"/>
      <c r="DR165" s="61"/>
      <c r="DS165" s="68"/>
      <c r="DT165" s="61"/>
      <c r="DU165" s="67"/>
      <c r="DV165" s="67"/>
      <c r="DW165" s="61"/>
      <c r="DX165" s="68"/>
      <c r="DY165" s="61"/>
      <c r="DZ165" s="67"/>
      <c r="EA165" s="67"/>
      <c r="EB165" s="61"/>
      <c r="EC165" s="68"/>
      <c r="ED165" s="61"/>
      <c r="EE165" s="67"/>
      <c r="EF165" s="67"/>
      <c r="EG165" s="61"/>
      <c r="EH165" s="68"/>
      <c r="EI165" s="61"/>
      <c r="EJ165" s="67"/>
      <c r="EK165" s="67"/>
      <c r="EL165" s="61"/>
      <c r="EM165" s="68"/>
      <c r="EN165" s="61"/>
      <c r="EO165" s="67"/>
      <c r="EP165" s="67"/>
      <c r="EQ165" s="61"/>
      <c r="ER165" s="68"/>
      <c r="ES165" s="61"/>
      <c r="ET165" s="67"/>
      <c r="EU165" s="67"/>
      <c r="EV165" s="61"/>
      <c r="EW165" s="68"/>
      <c r="EX165" s="61"/>
      <c r="EY165" s="67"/>
      <c r="EZ165" s="67"/>
      <c r="FA165" s="61"/>
      <c r="FB165" s="68"/>
      <c r="FC165" s="61"/>
      <c r="FD165" s="67"/>
      <c r="FE165" s="67"/>
      <c r="FF165" s="61"/>
      <c r="FG165" s="68"/>
      <c r="FH165" s="61"/>
      <c r="FI165" s="67"/>
      <c r="FJ165" s="67"/>
      <c r="FK165" s="61"/>
      <c r="FL165" s="68"/>
      <c r="FM165" s="61"/>
      <c r="FN165" s="67"/>
      <c r="FO165" s="67"/>
      <c r="FP165" s="61"/>
      <c r="FQ165" s="68"/>
      <c r="FR165" s="61"/>
      <c r="FS165" s="67"/>
      <c r="FT165" s="67"/>
      <c r="FU165" s="61"/>
      <c r="FV165" s="68"/>
      <c r="FW165" s="61"/>
      <c r="FX165" s="67"/>
      <c r="FY165" s="67"/>
      <c r="FZ165" s="61"/>
      <c r="GA165" s="68"/>
      <c r="GB165" s="61"/>
      <c r="GC165" s="67"/>
      <c r="GD165" s="67"/>
      <c r="GE165" s="61"/>
      <c r="GF165" s="68"/>
      <c r="GG165" s="61"/>
      <c r="GH165" s="67"/>
      <c r="GI165" s="67"/>
      <c r="GJ165" s="61"/>
      <c r="GK165" s="68"/>
      <c r="GL165" s="61"/>
      <c r="GM165" s="67"/>
      <c r="GN165" s="67"/>
      <c r="GO165" s="61"/>
      <c r="GP165" s="68"/>
      <c r="GQ165" s="61"/>
      <c r="GR165" s="67"/>
      <c r="GS165" s="67"/>
      <c r="GT165" s="61"/>
      <c r="GU165" s="68"/>
      <c r="GV165" s="61"/>
      <c r="GW165" s="67"/>
      <c r="GX165" s="67"/>
      <c r="GY165" s="61"/>
      <c r="GZ165" s="68"/>
      <c r="HA165" s="61"/>
      <c r="HB165" s="67"/>
      <c r="HC165" s="67"/>
      <c r="HD165" s="61"/>
      <c r="HE165" s="68"/>
      <c r="HF165" s="61"/>
      <c r="HG165" s="67"/>
      <c r="HH165" s="67"/>
      <c r="HI165" s="61"/>
      <c r="HJ165" s="68"/>
      <c r="HK165" s="61"/>
      <c r="HL165" s="67"/>
      <c r="HM165" s="67"/>
      <c r="HN165" s="61"/>
      <c r="HO165" s="68"/>
      <c r="HP165" s="61"/>
      <c r="HQ165" s="67"/>
      <c r="HR165" s="67"/>
      <c r="HS165" s="61"/>
      <c r="HT165" s="68"/>
      <c r="HU165" s="61"/>
      <c r="HV165" s="67"/>
      <c r="HW165" s="67"/>
      <c r="HX165" s="61"/>
      <c r="HY165" s="68"/>
      <c r="HZ165" s="61"/>
      <c r="IA165" s="67"/>
      <c r="IB165" s="67"/>
      <c r="IC165" s="61"/>
      <c r="ID165" s="68"/>
      <c r="IE165" s="61"/>
      <c r="IF165" s="67"/>
      <c r="IG165" s="67"/>
      <c r="IH165" s="61"/>
      <c r="II165" s="61"/>
    </row>
    <row r="166" spans="1:1305" s="62" customFormat="1" ht="18" customHeight="1" x14ac:dyDescent="0.3">
      <c r="A166" s="54">
        <v>9781914240348</v>
      </c>
      <c r="B166" s="54">
        <v>2479049</v>
      </c>
      <c r="C166" s="55" t="s">
        <v>298</v>
      </c>
      <c r="D166" s="63">
        <v>11.5</v>
      </c>
      <c r="E166" s="71">
        <v>27410</v>
      </c>
      <c r="F166" s="67"/>
      <c r="G166" s="61"/>
      <c r="H166" s="68"/>
      <c r="I166" s="61"/>
      <c r="J166" s="67"/>
      <c r="K166" s="67"/>
      <c r="L166" s="61"/>
      <c r="M166" s="68"/>
      <c r="N166" s="61"/>
      <c r="O166" s="67"/>
      <c r="P166" s="67"/>
      <c r="Q166" s="61"/>
      <c r="R166" s="68"/>
      <c r="S166" s="61"/>
      <c r="T166" s="67"/>
      <c r="U166" s="67"/>
      <c r="V166" s="61"/>
      <c r="W166" s="68"/>
      <c r="X166" s="61"/>
      <c r="Y166" s="67"/>
      <c r="Z166" s="67"/>
      <c r="AA166" s="61"/>
      <c r="AB166" s="68"/>
      <c r="AC166" s="61"/>
      <c r="AD166" s="67"/>
      <c r="AE166" s="67"/>
      <c r="AF166" s="61"/>
      <c r="AG166" s="68"/>
      <c r="AH166" s="61"/>
      <c r="AI166" s="67"/>
      <c r="AJ166" s="67"/>
      <c r="AK166" s="61"/>
      <c r="AL166" s="68"/>
      <c r="AM166" s="61"/>
      <c r="AN166" s="67"/>
      <c r="AO166" s="67"/>
      <c r="AP166" s="61"/>
      <c r="AQ166" s="68"/>
      <c r="AR166" s="61"/>
      <c r="AS166" s="67"/>
      <c r="AT166" s="67"/>
      <c r="AU166" s="61"/>
      <c r="AV166" s="68"/>
      <c r="AW166" s="61"/>
      <c r="AX166" s="67"/>
      <c r="AY166" s="67"/>
      <c r="AZ166" s="61"/>
      <c r="BA166" s="68"/>
      <c r="BB166" s="61"/>
      <c r="BC166" s="67"/>
      <c r="BD166" s="67"/>
      <c r="BE166" s="61"/>
      <c r="BF166" s="68"/>
      <c r="BG166" s="61"/>
      <c r="BH166" s="67"/>
      <c r="BI166" s="67"/>
      <c r="BJ166" s="61"/>
      <c r="BK166" s="68"/>
      <c r="BL166" s="61"/>
      <c r="BM166" s="67"/>
      <c r="BN166" s="67"/>
      <c r="BO166" s="61"/>
      <c r="BP166" s="68"/>
      <c r="BQ166" s="61"/>
      <c r="BR166" s="67"/>
      <c r="BS166" s="67"/>
      <c r="BT166" s="61"/>
      <c r="BU166" s="68"/>
      <c r="BV166" s="61"/>
      <c r="BW166" s="67"/>
      <c r="BX166" s="67"/>
      <c r="BY166" s="61"/>
      <c r="BZ166" s="68"/>
      <c r="CA166" s="61"/>
      <c r="CB166" s="67"/>
      <c r="CC166" s="67"/>
      <c r="CD166" s="61"/>
      <c r="CE166" s="68"/>
      <c r="CF166" s="61"/>
      <c r="CG166" s="67"/>
      <c r="CH166" s="67"/>
      <c r="CI166" s="61"/>
      <c r="CJ166" s="68"/>
      <c r="CK166" s="61"/>
      <c r="CL166" s="67"/>
      <c r="CM166" s="67"/>
      <c r="CN166" s="61"/>
      <c r="CO166" s="68"/>
      <c r="CP166" s="61"/>
      <c r="CQ166" s="67"/>
      <c r="CR166" s="67"/>
      <c r="CS166" s="61"/>
      <c r="CT166" s="68"/>
      <c r="CU166" s="61"/>
      <c r="CV166" s="67"/>
      <c r="CW166" s="67"/>
      <c r="CX166" s="61"/>
      <c r="CY166" s="68"/>
      <c r="CZ166" s="61"/>
      <c r="DA166" s="67"/>
      <c r="DB166" s="67"/>
      <c r="DC166" s="61"/>
      <c r="DD166" s="68"/>
      <c r="DE166" s="61"/>
      <c r="DF166" s="67"/>
      <c r="DG166" s="67"/>
      <c r="DH166" s="61"/>
      <c r="DI166" s="68"/>
      <c r="DJ166" s="61"/>
      <c r="DK166" s="67"/>
      <c r="DL166" s="67"/>
      <c r="DM166" s="61"/>
      <c r="DN166" s="68"/>
      <c r="DO166" s="61"/>
      <c r="DP166" s="67"/>
      <c r="DQ166" s="67"/>
      <c r="DR166" s="61"/>
      <c r="DS166" s="68"/>
      <c r="DT166" s="61"/>
      <c r="DU166" s="67"/>
      <c r="DV166" s="67"/>
      <c r="DW166" s="61"/>
      <c r="DX166" s="68"/>
      <c r="DY166" s="61"/>
      <c r="DZ166" s="67"/>
      <c r="EA166" s="67"/>
      <c r="EB166" s="61"/>
      <c r="EC166" s="68"/>
      <c r="ED166" s="61"/>
      <c r="EE166" s="67"/>
      <c r="EF166" s="67"/>
      <c r="EG166" s="61"/>
      <c r="EH166" s="68"/>
      <c r="EI166" s="61"/>
      <c r="EJ166" s="67"/>
      <c r="EK166" s="67"/>
      <c r="EL166" s="61"/>
      <c r="EM166" s="68"/>
      <c r="EN166" s="61"/>
      <c r="EO166" s="67"/>
      <c r="EP166" s="67"/>
      <c r="EQ166" s="61"/>
      <c r="ER166" s="68"/>
      <c r="ES166" s="61"/>
      <c r="ET166" s="67"/>
      <c r="EU166" s="67"/>
      <c r="EV166" s="61"/>
      <c r="EW166" s="68"/>
      <c r="EX166" s="61"/>
      <c r="EY166" s="67"/>
      <c r="EZ166" s="67"/>
      <c r="FA166" s="61"/>
      <c r="FB166" s="68"/>
      <c r="FC166" s="61"/>
      <c r="FD166" s="67"/>
      <c r="FE166" s="67"/>
      <c r="FF166" s="61"/>
      <c r="FG166" s="68"/>
      <c r="FH166" s="61"/>
      <c r="FI166" s="67"/>
      <c r="FJ166" s="67"/>
      <c r="FK166" s="61"/>
      <c r="FL166" s="68"/>
      <c r="FM166" s="61"/>
      <c r="FN166" s="67"/>
      <c r="FO166" s="67"/>
      <c r="FP166" s="61"/>
      <c r="FQ166" s="68"/>
      <c r="FR166" s="61"/>
      <c r="FS166" s="67"/>
      <c r="FT166" s="67"/>
      <c r="FU166" s="61"/>
      <c r="FV166" s="68"/>
      <c r="FW166" s="61"/>
      <c r="FX166" s="67"/>
      <c r="FY166" s="67"/>
      <c r="FZ166" s="61"/>
      <c r="GA166" s="68"/>
      <c r="GB166" s="61"/>
      <c r="GC166" s="67"/>
      <c r="GD166" s="67"/>
      <c r="GE166" s="61"/>
      <c r="GF166" s="68"/>
      <c r="GG166" s="61"/>
      <c r="GH166" s="67"/>
      <c r="GI166" s="67"/>
      <c r="GJ166" s="61"/>
      <c r="GK166" s="68"/>
      <c r="GL166" s="61"/>
      <c r="GM166" s="67"/>
      <c r="GN166" s="67"/>
      <c r="GO166" s="61"/>
      <c r="GP166" s="68"/>
      <c r="GQ166" s="61"/>
      <c r="GR166" s="67"/>
      <c r="GS166" s="67"/>
      <c r="GT166" s="61"/>
      <c r="GU166" s="68"/>
      <c r="GV166" s="61"/>
      <c r="GW166" s="67"/>
      <c r="GX166" s="67"/>
      <c r="GY166" s="61"/>
      <c r="GZ166" s="68"/>
      <c r="HA166" s="61"/>
      <c r="HB166" s="67"/>
      <c r="HC166" s="67"/>
      <c r="HD166" s="61"/>
      <c r="HE166" s="68"/>
      <c r="HF166" s="61"/>
      <c r="HG166" s="67"/>
      <c r="HH166" s="67"/>
      <c r="HI166" s="61"/>
      <c r="HJ166" s="68"/>
      <c r="HK166" s="61"/>
      <c r="HL166" s="67"/>
      <c r="HM166" s="67"/>
      <c r="HN166" s="61"/>
      <c r="HO166" s="68"/>
      <c r="HP166" s="61"/>
      <c r="HQ166" s="67"/>
      <c r="HR166" s="67"/>
      <c r="HS166" s="61"/>
      <c r="HT166" s="68"/>
      <c r="HU166" s="61"/>
      <c r="HV166" s="67"/>
      <c r="HW166" s="67"/>
      <c r="HX166" s="61"/>
      <c r="HY166" s="68"/>
      <c r="HZ166" s="61"/>
      <c r="IA166" s="67"/>
      <c r="IB166" s="67"/>
      <c r="IC166" s="61"/>
      <c r="ID166" s="68"/>
      <c r="IE166" s="61"/>
      <c r="IF166" s="67"/>
      <c r="IG166" s="67"/>
      <c r="IH166" s="61"/>
      <c r="II166" s="61"/>
    </row>
    <row r="167" spans="1:1305" s="77" customFormat="1" ht="18" customHeight="1" x14ac:dyDescent="0.3">
      <c r="A167" s="56">
        <v>9780141988504</v>
      </c>
      <c r="B167" s="56">
        <v>1847953</v>
      </c>
      <c r="C167" s="57" t="s">
        <v>299</v>
      </c>
      <c r="D167" s="64">
        <v>9.5</v>
      </c>
      <c r="E167" s="72">
        <v>24810</v>
      </c>
      <c r="F167" s="67"/>
      <c r="G167" s="61"/>
      <c r="H167" s="68"/>
      <c r="I167" s="61"/>
      <c r="J167" s="67"/>
      <c r="K167" s="67"/>
      <c r="L167" s="61"/>
      <c r="M167" s="68"/>
      <c r="N167" s="61"/>
      <c r="O167" s="67"/>
      <c r="P167" s="67"/>
      <c r="Q167" s="61"/>
      <c r="R167" s="68"/>
      <c r="S167" s="61"/>
      <c r="T167" s="67"/>
      <c r="U167" s="67"/>
      <c r="V167" s="61"/>
      <c r="W167" s="68"/>
      <c r="X167" s="61"/>
      <c r="Y167" s="67"/>
      <c r="Z167" s="67"/>
      <c r="AA167" s="61"/>
      <c r="AB167" s="68"/>
      <c r="AC167" s="61"/>
      <c r="AD167" s="67"/>
      <c r="AE167" s="67"/>
      <c r="AF167" s="61"/>
      <c r="AG167" s="68"/>
      <c r="AH167" s="61"/>
      <c r="AI167" s="67"/>
      <c r="AJ167" s="67"/>
      <c r="AK167" s="61"/>
      <c r="AL167" s="68"/>
      <c r="AM167" s="61"/>
      <c r="AN167" s="67"/>
      <c r="AO167" s="67"/>
      <c r="AP167" s="61"/>
      <c r="AQ167" s="68"/>
      <c r="AR167" s="61"/>
      <c r="AS167" s="67"/>
      <c r="AT167" s="67"/>
      <c r="AU167" s="61"/>
      <c r="AV167" s="68"/>
      <c r="AW167" s="61"/>
      <c r="AX167" s="67"/>
      <c r="AY167" s="67"/>
      <c r="AZ167" s="61"/>
      <c r="BA167" s="68"/>
      <c r="BB167" s="61"/>
      <c r="BC167" s="67"/>
      <c r="BD167" s="67"/>
      <c r="BE167" s="61"/>
      <c r="BF167" s="68"/>
      <c r="BG167" s="61"/>
      <c r="BH167" s="67"/>
      <c r="BI167" s="67"/>
      <c r="BJ167" s="61"/>
      <c r="BK167" s="68"/>
      <c r="BL167" s="61"/>
      <c r="BM167" s="67"/>
      <c r="BN167" s="67"/>
      <c r="BO167" s="61"/>
      <c r="BP167" s="68"/>
      <c r="BQ167" s="61"/>
      <c r="BR167" s="67"/>
      <c r="BS167" s="67"/>
      <c r="BT167" s="61"/>
      <c r="BU167" s="68"/>
      <c r="BV167" s="61"/>
      <c r="BW167" s="67"/>
      <c r="BX167" s="67"/>
      <c r="BY167" s="61"/>
      <c r="BZ167" s="68"/>
      <c r="CA167" s="61"/>
      <c r="CB167" s="67"/>
      <c r="CC167" s="67"/>
      <c r="CD167" s="61"/>
      <c r="CE167" s="68"/>
      <c r="CF167" s="61"/>
      <c r="CG167" s="67"/>
      <c r="CH167" s="67"/>
      <c r="CI167" s="61"/>
      <c r="CJ167" s="68"/>
      <c r="CK167" s="61"/>
      <c r="CL167" s="67"/>
      <c r="CM167" s="67"/>
      <c r="CN167" s="61"/>
      <c r="CO167" s="68"/>
      <c r="CP167" s="61"/>
      <c r="CQ167" s="67"/>
      <c r="CR167" s="67"/>
      <c r="CS167" s="61"/>
      <c r="CT167" s="68"/>
      <c r="CU167" s="61"/>
      <c r="CV167" s="67"/>
      <c r="CW167" s="67"/>
      <c r="CX167" s="61"/>
      <c r="CY167" s="68"/>
      <c r="CZ167" s="61"/>
      <c r="DA167" s="67"/>
      <c r="DB167" s="67"/>
      <c r="DC167" s="61"/>
      <c r="DD167" s="68"/>
      <c r="DE167" s="61"/>
      <c r="DF167" s="67"/>
      <c r="DG167" s="67"/>
      <c r="DH167" s="61"/>
      <c r="DI167" s="68"/>
      <c r="DJ167" s="61"/>
      <c r="DK167" s="67"/>
      <c r="DL167" s="67"/>
      <c r="DM167" s="61"/>
      <c r="DN167" s="68"/>
      <c r="DO167" s="61"/>
      <c r="DP167" s="67"/>
      <c r="DQ167" s="67"/>
      <c r="DR167" s="61"/>
      <c r="DS167" s="68"/>
      <c r="DT167" s="61"/>
      <c r="DU167" s="67"/>
      <c r="DV167" s="67"/>
      <c r="DW167" s="61"/>
      <c r="DX167" s="68"/>
      <c r="DY167" s="61"/>
      <c r="DZ167" s="67"/>
      <c r="EA167" s="67"/>
      <c r="EB167" s="61"/>
      <c r="EC167" s="68"/>
      <c r="ED167" s="61"/>
      <c r="EE167" s="67"/>
      <c r="EF167" s="67"/>
      <c r="EG167" s="61"/>
      <c r="EH167" s="68"/>
      <c r="EI167" s="61"/>
      <c r="EJ167" s="67"/>
      <c r="EK167" s="67"/>
      <c r="EL167" s="61"/>
      <c r="EM167" s="68"/>
      <c r="EN167" s="61"/>
      <c r="EO167" s="67"/>
      <c r="EP167" s="67"/>
      <c r="EQ167" s="61"/>
      <c r="ER167" s="68"/>
      <c r="ES167" s="61"/>
      <c r="ET167" s="67"/>
      <c r="EU167" s="67"/>
      <c r="EV167" s="61"/>
      <c r="EW167" s="68"/>
      <c r="EX167" s="61"/>
      <c r="EY167" s="67"/>
      <c r="EZ167" s="67"/>
      <c r="FA167" s="61"/>
      <c r="FB167" s="68"/>
      <c r="FC167" s="61"/>
      <c r="FD167" s="67"/>
      <c r="FE167" s="67"/>
      <c r="FF167" s="61"/>
      <c r="FG167" s="68"/>
      <c r="FH167" s="61"/>
      <c r="FI167" s="67"/>
      <c r="FJ167" s="67"/>
      <c r="FK167" s="61"/>
      <c r="FL167" s="68"/>
      <c r="FM167" s="61"/>
      <c r="FN167" s="67"/>
      <c r="FO167" s="67"/>
      <c r="FP167" s="61"/>
      <c r="FQ167" s="68"/>
      <c r="FR167" s="61"/>
      <c r="FS167" s="67"/>
      <c r="FT167" s="67"/>
      <c r="FU167" s="61"/>
      <c r="FV167" s="68"/>
      <c r="FW167" s="61"/>
      <c r="FX167" s="67"/>
      <c r="FY167" s="67"/>
      <c r="FZ167" s="61"/>
      <c r="GA167" s="68"/>
      <c r="GB167" s="61"/>
      <c r="GC167" s="67"/>
      <c r="GD167" s="67"/>
      <c r="GE167" s="61"/>
      <c r="GF167" s="68"/>
      <c r="GG167" s="61"/>
      <c r="GH167" s="67"/>
      <c r="GI167" s="67"/>
      <c r="GJ167" s="61"/>
      <c r="GK167" s="68"/>
      <c r="GL167" s="61"/>
      <c r="GM167" s="67"/>
      <c r="GN167" s="67"/>
      <c r="GO167" s="61"/>
      <c r="GP167" s="68"/>
      <c r="GQ167" s="61"/>
      <c r="GR167" s="67"/>
      <c r="GS167" s="67"/>
      <c r="GT167" s="61"/>
      <c r="GU167" s="68"/>
      <c r="GV167" s="61"/>
      <c r="GW167" s="67"/>
      <c r="GX167" s="67"/>
      <c r="GY167" s="61"/>
      <c r="GZ167" s="68"/>
      <c r="HA167" s="61"/>
      <c r="HB167" s="67"/>
      <c r="HC167" s="67"/>
      <c r="HD167" s="61"/>
      <c r="HE167" s="68"/>
      <c r="HF167" s="61"/>
      <c r="HG167" s="67"/>
      <c r="HH167" s="67"/>
      <c r="HI167" s="61"/>
      <c r="HJ167" s="68"/>
      <c r="HK167" s="61"/>
      <c r="HL167" s="67"/>
      <c r="HM167" s="67"/>
      <c r="HN167" s="61"/>
      <c r="HO167" s="68"/>
      <c r="HP167" s="61"/>
      <c r="HQ167" s="67"/>
      <c r="HR167" s="67"/>
      <c r="HS167" s="61"/>
      <c r="HT167" s="68"/>
      <c r="HU167" s="61"/>
      <c r="HV167" s="67"/>
      <c r="HW167" s="67"/>
      <c r="HX167" s="61"/>
      <c r="HY167" s="68"/>
      <c r="HZ167" s="61"/>
      <c r="IA167" s="67"/>
      <c r="IB167" s="67"/>
      <c r="IC167" s="61"/>
      <c r="ID167" s="68"/>
      <c r="IE167" s="61"/>
      <c r="IF167" s="67"/>
      <c r="IG167" s="67"/>
      <c r="IH167" s="61"/>
      <c r="II167" s="61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  <c r="IW167" s="62"/>
      <c r="IX167" s="62"/>
      <c r="IY167" s="62"/>
      <c r="IZ167" s="62"/>
      <c r="JA167" s="62"/>
      <c r="JB167" s="62"/>
      <c r="JC167" s="62"/>
      <c r="JD167" s="62"/>
      <c r="JE167" s="62"/>
      <c r="JF167" s="62"/>
      <c r="JG167" s="62"/>
      <c r="JH167" s="62"/>
      <c r="JI167" s="62"/>
      <c r="JJ167" s="62"/>
      <c r="JK167" s="62"/>
      <c r="JL167" s="62"/>
      <c r="JM167" s="62"/>
      <c r="JN167" s="62"/>
      <c r="JO167" s="62"/>
      <c r="JP167" s="62"/>
      <c r="JQ167" s="62"/>
      <c r="JR167" s="62"/>
      <c r="JS167" s="62"/>
      <c r="JT167" s="62"/>
      <c r="JU167" s="62"/>
      <c r="JV167" s="62"/>
      <c r="JW167" s="62"/>
      <c r="JX167" s="62"/>
      <c r="JY167" s="62"/>
      <c r="JZ167" s="62"/>
      <c r="KA167" s="62"/>
      <c r="KB167" s="62"/>
      <c r="KC167" s="62"/>
      <c r="KD167" s="62"/>
      <c r="KE167" s="62"/>
      <c r="KF167" s="62"/>
      <c r="KG167" s="62"/>
      <c r="KH167" s="62"/>
      <c r="KI167" s="62"/>
      <c r="KJ167" s="62"/>
      <c r="KK167" s="62"/>
      <c r="KL167" s="62"/>
      <c r="KM167" s="62"/>
      <c r="KN167" s="62"/>
      <c r="KO167" s="62"/>
      <c r="KP167" s="62"/>
      <c r="KQ167" s="62"/>
      <c r="KR167" s="62"/>
      <c r="KS167" s="62"/>
      <c r="KT167" s="62"/>
      <c r="KU167" s="62"/>
      <c r="KV167" s="62"/>
      <c r="KW167" s="62"/>
      <c r="KX167" s="62"/>
      <c r="KY167" s="62"/>
      <c r="KZ167" s="62"/>
      <c r="LA167" s="62"/>
      <c r="LB167" s="62"/>
      <c r="LC167" s="62"/>
      <c r="LD167" s="62"/>
      <c r="LE167" s="62"/>
      <c r="LF167" s="62"/>
      <c r="LG167" s="62"/>
      <c r="LH167" s="62"/>
      <c r="LI167" s="62"/>
      <c r="LJ167" s="62"/>
      <c r="LK167" s="62"/>
      <c r="LL167" s="62"/>
      <c r="LM167" s="62"/>
      <c r="LN167" s="62"/>
      <c r="LO167" s="62"/>
      <c r="LP167" s="62"/>
      <c r="LQ167" s="62"/>
      <c r="LR167" s="62"/>
      <c r="LS167" s="62"/>
      <c r="LT167" s="62"/>
      <c r="LU167" s="62"/>
      <c r="LV167" s="62"/>
      <c r="LW167" s="62"/>
      <c r="LX167" s="62"/>
      <c r="LY167" s="62"/>
      <c r="LZ167" s="62"/>
      <c r="MA167" s="62"/>
      <c r="MB167" s="62"/>
      <c r="MC167" s="62"/>
      <c r="MD167" s="62"/>
      <c r="ME167" s="62"/>
      <c r="MF167" s="62"/>
      <c r="MG167" s="62"/>
      <c r="MH167" s="62"/>
      <c r="MI167" s="62"/>
      <c r="MJ167" s="62"/>
      <c r="MK167" s="62"/>
      <c r="ML167" s="62"/>
      <c r="MM167" s="62"/>
      <c r="MN167" s="62"/>
      <c r="MO167" s="62"/>
      <c r="MP167" s="62"/>
      <c r="MQ167" s="62"/>
      <c r="MR167" s="62"/>
      <c r="MS167" s="62"/>
      <c r="MT167" s="62"/>
      <c r="MU167" s="62"/>
      <c r="MV167" s="62"/>
      <c r="MW167" s="62"/>
      <c r="MX167" s="62"/>
      <c r="MY167" s="62"/>
      <c r="MZ167" s="62"/>
      <c r="NA167" s="62"/>
      <c r="NB167" s="62"/>
      <c r="NC167" s="62"/>
      <c r="ND167" s="62"/>
      <c r="NE167" s="62"/>
      <c r="NF167" s="62"/>
      <c r="NG167" s="62"/>
      <c r="NH167" s="62"/>
      <c r="NI167" s="62"/>
      <c r="NJ167" s="62"/>
      <c r="NK167" s="62"/>
      <c r="NL167" s="62"/>
      <c r="NM167" s="62"/>
      <c r="NN167" s="62"/>
      <c r="NO167" s="62"/>
      <c r="NP167" s="62"/>
      <c r="NQ167" s="62"/>
      <c r="NR167" s="62"/>
      <c r="NS167" s="62"/>
      <c r="NT167" s="62"/>
      <c r="NU167" s="62"/>
      <c r="NV167" s="62"/>
      <c r="NW167" s="62"/>
      <c r="NX167" s="62"/>
      <c r="NY167" s="62"/>
      <c r="NZ167" s="62"/>
      <c r="OA167" s="62"/>
      <c r="OB167" s="62"/>
      <c r="OC167" s="62"/>
      <c r="OD167" s="62"/>
      <c r="OE167" s="62"/>
      <c r="OF167" s="62"/>
      <c r="OG167" s="62"/>
      <c r="OH167" s="62"/>
      <c r="OI167" s="62"/>
      <c r="OJ167" s="62"/>
      <c r="OK167" s="62"/>
      <c r="OL167" s="62"/>
      <c r="OM167" s="62"/>
      <c r="ON167" s="62"/>
      <c r="OO167" s="62"/>
      <c r="OP167" s="62"/>
      <c r="OQ167" s="62"/>
      <c r="OR167" s="62"/>
      <c r="OS167" s="62"/>
      <c r="OT167" s="62"/>
      <c r="OU167" s="62"/>
      <c r="OV167" s="62"/>
      <c r="OW167" s="62"/>
      <c r="OX167" s="62"/>
      <c r="OY167" s="62"/>
      <c r="OZ167" s="62"/>
      <c r="PA167" s="62"/>
      <c r="PB167" s="62"/>
      <c r="PC167" s="62"/>
      <c r="PD167" s="62"/>
      <c r="PE167" s="62"/>
      <c r="PF167" s="62"/>
      <c r="PG167" s="62"/>
      <c r="PH167" s="62"/>
      <c r="PI167" s="62"/>
      <c r="PJ167" s="62"/>
      <c r="PK167" s="62"/>
      <c r="PL167" s="62"/>
      <c r="PM167" s="62"/>
      <c r="PN167" s="62"/>
      <c r="PO167" s="62"/>
      <c r="PP167" s="62"/>
      <c r="PQ167" s="62"/>
      <c r="PR167" s="62"/>
      <c r="PS167" s="62"/>
      <c r="PT167" s="62"/>
      <c r="PU167" s="62"/>
      <c r="PV167" s="62"/>
      <c r="PW167" s="62"/>
      <c r="PX167" s="62"/>
      <c r="PY167" s="62"/>
      <c r="PZ167" s="62"/>
      <c r="QA167" s="62"/>
      <c r="QB167" s="62"/>
      <c r="QC167" s="62"/>
      <c r="QD167" s="62"/>
      <c r="QE167" s="62"/>
      <c r="QF167" s="62"/>
      <c r="QG167" s="62"/>
      <c r="QH167" s="62"/>
      <c r="QI167" s="62"/>
      <c r="QJ167" s="62"/>
      <c r="QK167" s="62"/>
      <c r="QL167" s="62"/>
      <c r="QM167" s="62"/>
      <c r="QN167" s="62"/>
      <c r="QO167" s="62"/>
      <c r="QP167" s="62"/>
      <c r="QQ167" s="62"/>
      <c r="QR167" s="62"/>
      <c r="QS167" s="62"/>
      <c r="QT167" s="62"/>
      <c r="QU167" s="62"/>
      <c r="QV167" s="62"/>
      <c r="QW167" s="62"/>
      <c r="QX167" s="62"/>
      <c r="QY167" s="62"/>
      <c r="QZ167" s="62"/>
      <c r="RA167" s="62"/>
      <c r="RB167" s="62"/>
      <c r="RC167" s="62"/>
      <c r="RD167" s="62"/>
      <c r="RE167" s="62"/>
      <c r="RF167" s="62"/>
      <c r="RG167" s="62"/>
      <c r="RH167" s="62"/>
      <c r="RI167" s="62"/>
      <c r="RJ167" s="62"/>
      <c r="RK167" s="62"/>
      <c r="RL167" s="62"/>
      <c r="RM167" s="62"/>
      <c r="RN167" s="62"/>
      <c r="RO167" s="62"/>
      <c r="RP167" s="62"/>
      <c r="RQ167" s="62"/>
      <c r="RR167" s="62"/>
      <c r="RS167" s="62"/>
      <c r="RT167" s="62"/>
      <c r="RU167" s="62"/>
      <c r="RV167" s="62"/>
      <c r="RW167" s="62"/>
      <c r="RX167" s="62"/>
      <c r="RY167" s="62"/>
      <c r="RZ167" s="62"/>
      <c r="SA167" s="62"/>
      <c r="SB167" s="62"/>
      <c r="SC167" s="62"/>
      <c r="SD167" s="62"/>
      <c r="SE167" s="62"/>
      <c r="SF167" s="62"/>
      <c r="SG167" s="62"/>
      <c r="SH167" s="62"/>
      <c r="SI167" s="62"/>
      <c r="SJ167" s="62"/>
      <c r="SK167" s="62"/>
      <c r="SL167" s="62"/>
      <c r="SM167" s="62"/>
      <c r="SN167" s="62"/>
      <c r="SO167" s="62"/>
      <c r="SP167" s="62"/>
      <c r="SQ167" s="62"/>
      <c r="SR167" s="62"/>
      <c r="SS167" s="62"/>
      <c r="ST167" s="62"/>
      <c r="SU167" s="62"/>
      <c r="SV167" s="62"/>
      <c r="SW167" s="62"/>
      <c r="SX167" s="62"/>
      <c r="SY167" s="62"/>
      <c r="SZ167" s="62"/>
      <c r="TA167" s="62"/>
      <c r="TB167" s="62"/>
      <c r="TC167" s="62"/>
      <c r="TD167" s="62"/>
      <c r="TE167" s="62"/>
      <c r="TF167" s="62"/>
      <c r="TG167" s="62"/>
      <c r="TH167" s="62"/>
      <c r="TI167" s="62"/>
      <c r="TJ167" s="62"/>
      <c r="TK167" s="62"/>
      <c r="TL167" s="62"/>
      <c r="TM167" s="62"/>
      <c r="TN167" s="62"/>
      <c r="TO167" s="62"/>
      <c r="TP167" s="62"/>
      <c r="TQ167" s="62"/>
      <c r="TR167" s="62"/>
      <c r="TS167" s="62"/>
      <c r="TT167" s="62"/>
      <c r="TU167" s="62"/>
      <c r="TV167" s="62"/>
      <c r="TW167" s="62"/>
      <c r="TX167" s="62"/>
      <c r="TY167" s="62"/>
      <c r="TZ167" s="62"/>
      <c r="UA167" s="62"/>
      <c r="UB167" s="62"/>
      <c r="UC167" s="62"/>
      <c r="UD167" s="62"/>
      <c r="UE167" s="62"/>
      <c r="UF167" s="62"/>
      <c r="UG167" s="62"/>
      <c r="UH167" s="62"/>
      <c r="UI167" s="62"/>
      <c r="UJ167" s="62"/>
      <c r="UK167" s="62"/>
      <c r="UL167" s="62"/>
      <c r="UM167" s="62"/>
      <c r="UN167" s="62"/>
      <c r="UO167" s="62"/>
      <c r="UP167" s="62"/>
      <c r="UQ167" s="62"/>
      <c r="UR167" s="62"/>
      <c r="US167" s="62"/>
      <c r="UT167" s="62"/>
      <c r="UU167" s="62"/>
      <c r="UV167" s="62"/>
      <c r="UW167" s="62"/>
      <c r="UX167" s="62"/>
      <c r="UY167" s="62"/>
      <c r="UZ167" s="62"/>
      <c r="VA167" s="62"/>
      <c r="VB167" s="62"/>
      <c r="VC167" s="62"/>
      <c r="VD167" s="62"/>
      <c r="VE167" s="62"/>
      <c r="VF167" s="62"/>
      <c r="VG167" s="62"/>
      <c r="VH167" s="62"/>
      <c r="VI167" s="62"/>
      <c r="VJ167" s="62"/>
      <c r="VK167" s="62"/>
      <c r="VL167" s="62"/>
      <c r="VM167" s="62"/>
      <c r="VN167" s="62"/>
      <c r="VO167" s="62"/>
      <c r="VP167" s="62"/>
      <c r="VQ167" s="62"/>
      <c r="VR167" s="62"/>
      <c r="VS167" s="62"/>
      <c r="VT167" s="62"/>
      <c r="VU167" s="62"/>
      <c r="VV167" s="62"/>
      <c r="VW167" s="62"/>
      <c r="VX167" s="62"/>
      <c r="VY167" s="62"/>
      <c r="VZ167" s="62"/>
      <c r="WA167" s="62"/>
      <c r="WB167" s="62"/>
      <c r="WC167" s="62"/>
      <c r="WD167" s="62"/>
      <c r="WE167" s="62"/>
      <c r="WF167" s="62"/>
      <c r="WG167" s="62"/>
      <c r="WH167" s="62"/>
      <c r="WI167" s="62"/>
      <c r="WJ167" s="62"/>
      <c r="WK167" s="62"/>
      <c r="WL167" s="62"/>
      <c r="WM167" s="62"/>
      <c r="WN167" s="62"/>
      <c r="WO167" s="62"/>
      <c r="WP167" s="62"/>
      <c r="WQ167" s="62"/>
      <c r="WR167" s="62"/>
      <c r="WS167" s="62"/>
      <c r="WT167" s="62"/>
      <c r="WU167" s="62"/>
      <c r="WV167" s="62"/>
      <c r="WW167" s="62"/>
      <c r="WX167" s="62"/>
      <c r="WY167" s="62"/>
      <c r="WZ167" s="62"/>
      <c r="XA167" s="62"/>
      <c r="XB167" s="62"/>
      <c r="XC167" s="62"/>
      <c r="XD167" s="62"/>
      <c r="XE167" s="62"/>
      <c r="XF167" s="62"/>
      <c r="XG167" s="62"/>
      <c r="XH167" s="62"/>
      <c r="XI167" s="62"/>
      <c r="XJ167" s="62"/>
      <c r="XK167" s="62"/>
      <c r="XL167" s="62"/>
      <c r="XM167" s="62"/>
      <c r="XN167" s="62"/>
      <c r="XO167" s="62"/>
      <c r="XP167" s="62"/>
      <c r="XQ167" s="62"/>
      <c r="XR167" s="62"/>
      <c r="XS167" s="62"/>
      <c r="XT167" s="62"/>
      <c r="XU167" s="62"/>
      <c r="XV167" s="62"/>
      <c r="XW167" s="62"/>
      <c r="XX167" s="62"/>
      <c r="XY167" s="62"/>
      <c r="XZ167" s="62"/>
      <c r="YA167" s="62"/>
      <c r="YB167" s="62"/>
      <c r="YC167" s="62"/>
      <c r="YD167" s="62"/>
      <c r="YE167" s="62"/>
      <c r="YF167" s="62"/>
      <c r="YG167" s="62"/>
      <c r="YH167" s="62"/>
      <c r="YI167" s="62"/>
      <c r="YJ167" s="62"/>
      <c r="YK167" s="62"/>
      <c r="YL167" s="62"/>
      <c r="YM167" s="62"/>
      <c r="YN167" s="62"/>
      <c r="YO167" s="62"/>
      <c r="YP167" s="62"/>
      <c r="YQ167" s="62"/>
      <c r="YR167" s="62"/>
      <c r="YS167" s="62"/>
      <c r="YT167" s="62"/>
      <c r="YU167" s="62"/>
      <c r="YV167" s="62"/>
      <c r="YW167" s="62"/>
      <c r="YX167" s="62"/>
      <c r="YY167" s="62"/>
      <c r="YZ167" s="62"/>
      <c r="ZA167" s="62"/>
      <c r="ZB167" s="62"/>
      <c r="ZC167" s="62"/>
      <c r="ZD167" s="62"/>
      <c r="ZE167" s="62"/>
      <c r="ZF167" s="62"/>
      <c r="ZG167" s="62"/>
      <c r="ZH167" s="62"/>
      <c r="ZI167" s="62"/>
      <c r="ZJ167" s="62"/>
      <c r="ZK167" s="62"/>
      <c r="ZL167" s="62"/>
      <c r="ZM167" s="62"/>
      <c r="ZN167" s="62"/>
      <c r="ZO167" s="62"/>
      <c r="ZP167" s="62"/>
      <c r="ZQ167" s="62"/>
      <c r="ZR167" s="62"/>
      <c r="ZS167" s="62"/>
      <c r="ZT167" s="62"/>
      <c r="ZU167" s="62"/>
      <c r="ZV167" s="62"/>
      <c r="ZW167" s="62"/>
      <c r="ZX167" s="62"/>
      <c r="ZY167" s="62"/>
      <c r="ZZ167" s="62"/>
      <c r="AAA167" s="62"/>
      <c r="AAB167" s="62"/>
      <c r="AAC167" s="62"/>
      <c r="AAD167" s="62"/>
      <c r="AAE167" s="62"/>
      <c r="AAF167" s="62"/>
      <c r="AAG167" s="62"/>
      <c r="AAH167" s="62"/>
      <c r="AAI167" s="62"/>
      <c r="AAJ167" s="62"/>
      <c r="AAK167" s="62"/>
      <c r="AAL167" s="62"/>
      <c r="AAM167" s="62"/>
      <c r="AAN167" s="62"/>
      <c r="AAO167" s="62"/>
      <c r="AAP167" s="62"/>
      <c r="AAQ167" s="62"/>
      <c r="AAR167" s="62"/>
      <c r="AAS167" s="62"/>
      <c r="AAT167" s="62"/>
      <c r="AAU167" s="62"/>
      <c r="AAV167" s="62"/>
      <c r="AAW167" s="62"/>
      <c r="AAX167" s="62"/>
      <c r="AAY167" s="62"/>
      <c r="AAZ167" s="62"/>
      <c r="ABA167" s="62"/>
      <c r="ABB167" s="62"/>
      <c r="ABC167" s="62"/>
      <c r="ABD167" s="62"/>
      <c r="ABE167" s="62"/>
      <c r="ABF167" s="62"/>
      <c r="ABG167" s="62"/>
      <c r="ABH167" s="62"/>
      <c r="ABI167" s="62"/>
      <c r="ABJ167" s="62"/>
      <c r="ABK167" s="62"/>
      <c r="ABL167" s="62"/>
      <c r="ABM167" s="62"/>
      <c r="ABN167" s="62"/>
      <c r="ABO167" s="62"/>
      <c r="ABP167" s="62"/>
      <c r="ABQ167" s="62"/>
      <c r="ABR167" s="62"/>
      <c r="ABS167" s="62"/>
      <c r="ABT167" s="62"/>
      <c r="ABU167" s="62"/>
      <c r="ABV167" s="62"/>
      <c r="ABW167" s="62"/>
      <c r="ABX167" s="62"/>
      <c r="ABY167" s="62"/>
      <c r="ABZ167" s="62"/>
      <c r="ACA167" s="62"/>
      <c r="ACB167" s="62"/>
      <c r="ACC167" s="62"/>
      <c r="ACD167" s="62"/>
      <c r="ACE167" s="62"/>
      <c r="ACF167" s="62"/>
      <c r="ACG167" s="62"/>
      <c r="ACH167" s="62"/>
      <c r="ACI167" s="62"/>
      <c r="ACJ167" s="62"/>
      <c r="ACK167" s="62"/>
      <c r="ACL167" s="62"/>
      <c r="ACM167" s="62"/>
      <c r="ACN167" s="62"/>
      <c r="ACO167" s="62"/>
      <c r="ACP167" s="62"/>
      <c r="ACQ167" s="62"/>
      <c r="ACR167" s="62"/>
      <c r="ACS167" s="62"/>
      <c r="ACT167" s="62"/>
      <c r="ACU167" s="62"/>
      <c r="ACV167" s="62"/>
      <c r="ACW167" s="62"/>
      <c r="ACX167" s="62"/>
      <c r="ACY167" s="62"/>
      <c r="ACZ167" s="62"/>
      <c r="ADA167" s="62"/>
      <c r="ADB167" s="62"/>
      <c r="ADC167" s="62"/>
      <c r="ADD167" s="62"/>
      <c r="ADE167" s="62"/>
      <c r="ADF167" s="62"/>
      <c r="ADG167" s="62"/>
      <c r="ADH167" s="62"/>
      <c r="ADI167" s="62"/>
      <c r="ADJ167" s="62"/>
      <c r="ADK167" s="62"/>
      <c r="ADL167" s="62"/>
      <c r="ADM167" s="62"/>
      <c r="ADN167" s="62"/>
      <c r="ADO167" s="62"/>
      <c r="ADP167" s="62"/>
      <c r="ADQ167" s="62"/>
      <c r="ADR167" s="62"/>
      <c r="ADS167" s="62"/>
      <c r="ADT167" s="62"/>
      <c r="ADU167" s="62"/>
      <c r="ADV167" s="62"/>
      <c r="ADW167" s="62"/>
      <c r="ADX167" s="62"/>
      <c r="ADY167" s="62"/>
      <c r="ADZ167" s="62"/>
      <c r="AEA167" s="62"/>
      <c r="AEB167" s="62"/>
      <c r="AEC167" s="62"/>
      <c r="AED167" s="62"/>
      <c r="AEE167" s="62"/>
      <c r="AEF167" s="62"/>
      <c r="AEG167" s="62"/>
      <c r="AEH167" s="62"/>
      <c r="AEI167" s="62"/>
      <c r="AEJ167" s="62"/>
      <c r="AEK167" s="62"/>
      <c r="AEL167" s="62"/>
      <c r="AEM167" s="62"/>
      <c r="AEN167" s="62"/>
      <c r="AEO167" s="62"/>
      <c r="AEP167" s="62"/>
      <c r="AEQ167" s="62"/>
      <c r="AER167" s="62"/>
      <c r="AES167" s="62"/>
      <c r="AET167" s="62"/>
      <c r="AEU167" s="62"/>
      <c r="AEV167" s="62"/>
      <c r="AEW167" s="62"/>
      <c r="AEX167" s="62"/>
      <c r="AEY167" s="62"/>
      <c r="AEZ167" s="62"/>
      <c r="AFA167" s="62"/>
      <c r="AFB167" s="62"/>
      <c r="AFC167" s="62"/>
      <c r="AFD167" s="62"/>
      <c r="AFE167" s="62"/>
      <c r="AFF167" s="62"/>
      <c r="AFG167" s="62"/>
      <c r="AFH167" s="62"/>
      <c r="AFI167" s="62"/>
      <c r="AFJ167" s="62"/>
      <c r="AFK167" s="62"/>
      <c r="AFL167" s="62"/>
      <c r="AFM167" s="62"/>
      <c r="AFN167" s="62"/>
      <c r="AFO167" s="62"/>
      <c r="AFP167" s="62"/>
      <c r="AFQ167" s="62"/>
      <c r="AFR167" s="62"/>
      <c r="AFS167" s="62"/>
      <c r="AFT167" s="62"/>
      <c r="AFU167" s="62"/>
      <c r="AFV167" s="62"/>
      <c r="AFW167" s="62"/>
      <c r="AFX167" s="62"/>
      <c r="AFY167" s="62"/>
      <c r="AFZ167" s="62"/>
      <c r="AGA167" s="62"/>
      <c r="AGB167" s="62"/>
      <c r="AGC167" s="62"/>
      <c r="AGD167" s="62"/>
      <c r="AGE167" s="62"/>
      <c r="AGF167" s="62"/>
      <c r="AGG167" s="62"/>
      <c r="AGH167" s="62"/>
      <c r="AGI167" s="62"/>
      <c r="AGJ167" s="62"/>
      <c r="AGK167" s="62"/>
      <c r="AGL167" s="62"/>
      <c r="AGM167" s="62"/>
      <c r="AGN167" s="62"/>
      <c r="AGO167" s="62"/>
      <c r="AGP167" s="62"/>
      <c r="AGQ167" s="62"/>
      <c r="AGR167" s="62"/>
      <c r="AGS167" s="62"/>
      <c r="AGT167" s="62"/>
      <c r="AGU167" s="62"/>
      <c r="AGV167" s="62"/>
      <c r="AGW167" s="62"/>
      <c r="AGX167" s="62"/>
      <c r="AGY167" s="62"/>
      <c r="AGZ167" s="62"/>
      <c r="AHA167" s="62"/>
      <c r="AHB167" s="62"/>
      <c r="AHC167" s="62"/>
      <c r="AHD167" s="62"/>
      <c r="AHE167" s="62"/>
      <c r="AHF167" s="62"/>
      <c r="AHG167" s="62"/>
      <c r="AHH167" s="62"/>
      <c r="AHI167" s="62"/>
      <c r="AHJ167" s="62"/>
      <c r="AHK167" s="62"/>
      <c r="AHL167" s="62"/>
      <c r="AHM167" s="62"/>
      <c r="AHN167" s="62"/>
      <c r="AHO167" s="62"/>
      <c r="AHP167" s="62"/>
      <c r="AHQ167" s="62"/>
      <c r="AHR167" s="62"/>
      <c r="AHS167" s="62"/>
      <c r="AHT167" s="62"/>
      <c r="AHU167" s="62"/>
      <c r="AHV167" s="62"/>
      <c r="AHW167" s="62"/>
      <c r="AHX167" s="62"/>
      <c r="AHY167" s="62"/>
      <c r="AHZ167" s="62"/>
      <c r="AIA167" s="62"/>
      <c r="AIB167" s="62"/>
      <c r="AIC167" s="62"/>
      <c r="AID167" s="62"/>
      <c r="AIE167" s="62"/>
      <c r="AIF167" s="62"/>
      <c r="AIG167" s="62"/>
      <c r="AIH167" s="62"/>
      <c r="AII167" s="62"/>
      <c r="AIJ167" s="62"/>
      <c r="AIK167" s="62"/>
      <c r="AIL167" s="62"/>
      <c r="AIM167" s="62"/>
      <c r="AIN167" s="62"/>
      <c r="AIO167" s="62"/>
      <c r="AIP167" s="62"/>
      <c r="AIQ167" s="62"/>
      <c r="AIR167" s="62"/>
      <c r="AIS167" s="62"/>
      <c r="AIT167" s="62"/>
      <c r="AIU167" s="62"/>
      <c r="AIV167" s="62"/>
      <c r="AIW167" s="62"/>
      <c r="AIX167" s="62"/>
      <c r="AIY167" s="62"/>
      <c r="AIZ167" s="62"/>
      <c r="AJA167" s="62"/>
      <c r="AJB167" s="62"/>
      <c r="AJC167" s="62"/>
      <c r="AJD167" s="62"/>
      <c r="AJE167" s="62"/>
      <c r="AJF167" s="62"/>
      <c r="AJG167" s="62"/>
      <c r="AJH167" s="62"/>
      <c r="AJI167" s="62"/>
      <c r="AJJ167" s="62"/>
      <c r="AJK167" s="62"/>
      <c r="AJL167" s="62"/>
      <c r="AJM167" s="62"/>
      <c r="AJN167" s="62"/>
      <c r="AJO167" s="62"/>
      <c r="AJP167" s="62"/>
      <c r="AJQ167" s="62"/>
      <c r="AJR167" s="62"/>
      <c r="AJS167" s="62"/>
      <c r="AJT167" s="62"/>
      <c r="AJU167" s="62"/>
      <c r="AJV167" s="62"/>
      <c r="AJW167" s="62"/>
      <c r="AJX167" s="62"/>
      <c r="AJY167" s="62"/>
      <c r="AJZ167" s="62"/>
      <c r="AKA167" s="62"/>
      <c r="AKB167" s="62"/>
      <c r="AKC167" s="62"/>
      <c r="AKD167" s="62"/>
      <c r="AKE167" s="62"/>
      <c r="AKF167" s="62"/>
      <c r="AKG167" s="62"/>
      <c r="AKH167" s="62"/>
      <c r="AKI167" s="62"/>
      <c r="AKJ167" s="62"/>
      <c r="AKK167" s="62"/>
      <c r="AKL167" s="62"/>
      <c r="AKM167" s="62"/>
      <c r="AKN167" s="62"/>
      <c r="AKO167" s="62"/>
      <c r="AKP167" s="62"/>
      <c r="AKQ167" s="62"/>
      <c r="AKR167" s="62"/>
      <c r="AKS167" s="62"/>
      <c r="AKT167" s="62"/>
      <c r="AKU167" s="62"/>
      <c r="AKV167" s="62"/>
      <c r="AKW167" s="62"/>
      <c r="AKX167" s="62"/>
      <c r="AKY167" s="62"/>
      <c r="AKZ167" s="62"/>
      <c r="ALA167" s="62"/>
      <c r="ALB167" s="62"/>
      <c r="ALC167" s="62"/>
      <c r="ALD167" s="62"/>
      <c r="ALE167" s="62"/>
      <c r="ALF167" s="62"/>
      <c r="ALG167" s="62"/>
      <c r="ALH167" s="62"/>
      <c r="ALI167" s="62"/>
      <c r="ALJ167" s="62"/>
      <c r="ALK167" s="62"/>
      <c r="ALL167" s="62"/>
      <c r="ALM167" s="62"/>
      <c r="ALN167" s="62"/>
      <c r="ALO167" s="62"/>
      <c r="ALP167" s="62"/>
      <c r="ALQ167" s="62"/>
      <c r="ALR167" s="62"/>
      <c r="ALS167" s="62"/>
      <c r="ALT167" s="62"/>
      <c r="ALU167" s="62"/>
      <c r="ALV167" s="62"/>
      <c r="ALW167" s="62"/>
      <c r="ALX167" s="62"/>
      <c r="ALY167" s="62"/>
      <c r="ALZ167" s="62"/>
      <c r="AMA167" s="62"/>
      <c r="AMB167" s="62"/>
      <c r="AMC167" s="62"/>
      <c r="AMD167" s="62"/>
      <c r="AME167" s="62"/>
      <c r="AMF167" s="62"/>
      <c r="AMG167" s="62"/>
      <c r="AMH167" s="62"/>
      <c r="AMI167" s="62"/>
      <c r="AMJ167" s="62"/>
      <c r="AMK167" s="62"/>
      <c r="AML167" s="62"/>
      <c r="AMM167" s="62"/>
      <c r="AMN167" s="62"/>
      <c r="AMO167" s="62"/>
      <c r="AMP167" s="62"/>
      <c r="AMQ167" s="62"/>
      <c r="AMR167" s="62"/>
      <c r="AMS167" s="62"/>
      <c r="AMT167" s="62"/>
      <c r="AMU167" s="62"/>
      <c r="AMV167" s="62"/>
      <c r="AMW167" s="62"/>
      <c r="AMX167" s="62"/>
      <c r="AMY167" s="62"/>
      <c r="AMZ167" s="62"/>
      <c r="ANA167" s="62"/>
      <c r="ANB167" s="62"/>
      <c r="ANC167" s="62"/>
      <c r="AND167" s="62"/>
      <c r="ANE167" s="62"/>
      <c r="ANF167" s="62"/>
      <c r="ANG167" s="62"/>
      <c r="ANH167" s="62"/>
      <c r="ANI167" s="62"/>
      <c r="ANJ167" s="62"/>
      <c r="ANK167" s="62"/>
      <c r="ANL167" s="62"/>
      <c r="ANM167" s="62"/>
      <c r="ANN167" s="62"/>
      <c r="ANO167" s="62"/>
      <c r="ANP167" s="62"/>
      <c r="ANQ167" s="62"/>
      <c r="ANR167" s="62"/>
      <c r="ANS167" s="62"/>
      <c r="ANT167" s="62"/>
      <c r="ANU167" s="62"/>
      <c r="ANV167" s="62"/>
      <c r="ANW167" s="62"/>
      <c r="ANX167" s="62"/>
      <c r="ANY167" s="62"/>
      <c r="ANZ167" s="62"/>
      <c r="AOA167" s="62"/>
      <c r="AOB167" s="62"/>
      <c r="AOC167" s="62"/>
      <c r="AOD167" s="62"/>
      <c r="AOE167" s="62"/>
      <c r="AOF167" s="62"/>
      <c r="AOG167" s="62"/>
      <c r="AOH167" s="62"/>
      <c r="AOI167" s="62"/>
      <c r="AOJ167" s="62"/>
      <c r="AOK167" s="62"/>
      <c r="AOL167" s="62"/>
      <c r="AOM167" s="62"/>
      <c r="AON167" s="62"/>
      <c r="AOO167" s="62"/>
      <c r="AOP167" s="62"/>
      <c r="AOQ167" s="62"/>
      <c r="AOR167" s="62"/>
      <c r="AOS167" s="62"/>
      <c r="AOT167" s="62"/>
      <c r="AOU167" s="62"/>
      <c r="AOV167" s="62"/>
      <c r="AOW167" s="62"/>
      <c r="AOX167" s="62"/>
      <c r="AOY167" s="62"/>
      <c r="AOZ167" s="62"/>
      <c r="APA167" s="62"/>
      <c r="APB167" s="62"/>
      <c r="APC167" s="62"/>
      <c r="APD167" s="62"/>
      <c r="APE167" s="62"/>
      <c r="APF167" s="62"/>
      <c r="APG167" s="62"/>
      <c r="APH167" s="62"/>
      <c r="API167" s="62"/>
      <c r="APJ167" s="62"/>
      <c r="APK167" s="62"/>
      <c r="APL167" s="62"/>
      <c r="APM167" s="62"/>
      <c r="APN167" s="62"/>
      <c r="APO167" s="62"/>
      <c r="APP167" s="62"/>
      <c r="APQ167" s="62"/>
      <c r="APR167" s="62"/>
      <c r="APS167" s="62"/>
      <c r="APT167" s="62"/>
      <c r="APU167" s="62"/>
      <c r="APV167" s="62"/>
      <c r="APW167" s="62"/>
      <c r="APX167" s="62"/>
      <c r="APY167" s="62"/>
      <c r="APZ167" s="62"/>
      <c r="AQA167" s="62"/>
      <c r="AQB167" s="62"/>
      <c r="AQC167" s="62"/>
      <c r="AQD167" s="62"/>
      <c r="AQE167" s="62"/>
      <c r="AQF167" s="62"/>
      <c r="AQG167" s="62"/>
      <c r="AQH167" s="62"/>
      <c r="AQI167" s="62"/>
      <c r="AQJ167" s="62"/>
      <c r="AQK167" s="62"/>
      <c r="AQL167" s="62"/>
      <c r="AQM167" s="62"/>
      <c r="AQN167" s="62"/>
      <c r="AQO167" s="62"/>
      <c r="AQP167" s="62"/>
      <c r="AQQ167" s="62"/>
      <c r="AQR167" s="62"/>
      <c r="AQS167" s="62"/>
      <c r="AQT167" s="62"/>
      <c r="AQU167" s="62"/>
      <c r="AQV167" s="62"/>
      <c r="AQW167" s="62"/>
      <c r="AQX167" s="62"/>
      <c r="AQY167" s="62"/>
      <c r="AQZ167" s="62"/>
      <c r="ARA167" s="62"/>
      <c r="ARB167" s="62"/>
      <c r="ARC167" s="62"/>
      <c r="ARD167" s="62"/>
      <c r="ARE167" s="62"/>
      <c r="ARF167" s="62"/>
      <c r="ARG167" s="62"/>
      <c r="ARH167" s="62"/>
      <c r="ARI167" s="62"/>
      <c r="ARJ167" s="62"/>
      <c r="ARK167" s="62"/>
      <c r="ARL167" s="62"/>
      <c r="ARM167" s="62"/>
      <c r="ARN167" s="62"/>
      <c r="ARO167" s="62"/>
      <c r="ARP167" s="62"/>
      <c r="ARQ167" s="62"/>
      <c r="ARR167" s="62"/>
      <c r="ARS167" s="62"/>
      <c r="ART167" s="62"/>
      <c r="ARU167" s="62"/>
      <c r="ARV167" s="62"/>
      <c r="ARW167" s="62"/>
      <c r="ARX167" s="62"/>
      <c r="ARY167" s="62"/>
      <c r="ARZ167" s="62"/>
      <c r="ASA167" s="62"/>
      <c r="ASB167" s="62"/>
      <c r="ASC167" s="62"/>
      <c r="ASD167" s="62"/>
      <c r="ASE167" s="62"/>
      <c r="ASF167" s="62"/>
      <c r="ASG167" s="62"/>
      <c r="ASH167" s="62"/>
      <c r="ASI167" s="62"/>
      <c r="ASJ167" s="62"/>
      <c r="ASK167" s="62"/>
      <c r="ASL167" s="62"/>
      <c r="ASM167" s="62"/>
      <c r="ASN167" s="62"/>
      <c r="ASO167" s="62"/>
      <c r="ASP167" s="62"/>
      <c r="ASQ167" s="62"/>
      <c r="ASR167" s="62"/>
      <c r="ASS167" s="62"/>
      <c r="AST167" s="62"/>
      <c r="ASU167" s="62"/>
      <c r="ASV167" s="62"/>
      <c r="ASW167" s="62"/>
      <c r="ASX167" s="62"/>
      <c r="ASY167" s="62"/>
      <c r="ASZ167" s="62"/>
      <c r="ATA167" s="62"/>
      <c r="ATB167" s="62"/>
      <c r="ATC167" s="62"/>
      <c r="ATD167" s="62"/>
      <c r="ATE167" s="62"/>
      <c r="ATF167" s="62"/>
      <c r="ATG167" s="62"/>
      <c r="ATH167" s="62"/>
      <c r="ATI167" s="62"/>
      <c r="ATJ167" s="62"/>
      <c r="ATK167" s="62"/>
      <c r="ATL167" s="62"/>
      <c r="ATM167" s="62"/>
      <c r="ATN167" s="62"/>
      <c r="ATO167" s="62"/>
      <c r="ATP167" s="62"/>
      <c r="ATQ167" s="62"/>
      <c r="ATR167" s="62"/>
      <c r="ATS167" s="62"/>
      <c r="ATT167" s="62"/>
      <c r="ATU167" s="62"/>
      <c r="ATV167" s="62"/>
      <c r="ATW167" s="62"/>
      <c r="ATX167" s="62"/>
      <c r="ATY167" s="62"/>
      <c r="ATZ167" s="62"/>
      <c r="AUA167" s="62"/>
      <c r="AUB167" s="62"/>
      <c r="AUC167" s="62"/>
      <c r="AUD167" s="62"/>
      <c r="AUE167" s="62"/>
      <c r="AUF167" s="62"/>
      <c r="AUG167" s="62"/>
      <c r="AUH167" s="62"/>
      <c r="AUI167" s="62"/>
      <c r="AUJ167" s="62"/>
      <c r="AUK167" s="62"/>
      <c r="AUL167" s="62"/>
      <c r="AUM167" s="62"/>
      <c r="AUN167" s="62"/>
      <c r="AUO167" s="62"/>
      <c r="AUP167" s="62"/>
      <c r="AUQ167" s="62"/>
      <c r="AUR167" s="62"/>
      <c r="AUS167" s="62"/>
      <c r="AUT167" s="62"/>
      <c r="AUU167" s="62"/>
      <c r="AUV167" s="62"/>
      <c r="AUW167" s="62"/>
      <c r="AUX167" s="62"/>
      <c r="AUY167" s="62"/>
      <c r="AUZ167" s="62"/>
      <c r="AVA167" s="62"/>
      <c r="AVB167" s="62"/>
      <c r="AVC167" s="62"/>
      <c r="AVD167" s="62"/>
      <c r="AVE167" s="62"/>
      <c r="AVF167" s="62"/>
      <c r="AVG167" s="62"/>
      <c r="AVH167" s="62"/>
      <c r="AVI167" s="62"/>
      <c r="AVJ167" s="62"/>
      <c r="AVK167" s="62"/>
      <c r="AVL167" s="62"/>
      <c r="AVM167" s="62"/>
      <c r="AVN167" s="62"/>
      <c r="AVO167" s="62"/>
      <c r="AVP167" s="62"/>
      <c r="AVQ167" s="62"/>
      <c r="AVR167" s="62"/>
      <c r="AVS167" s="62"/>
      <c r="AVT167" s="62"/>
      <c r="AVU167" s="62"/>
      <c r="AVV167" s="62"/>
      <c r="AVW167" s="62"/>
      <c r="AVX167" s="62"/>
      <c r="AVY167" s="62"/>
      <c r="AVZ167" s="62"/>
      <c r="AWA167" s="62"/>
      <c r="AWB167" s="62"/>
      <c r="AWC167" s="62"/>
      <c r="AWD167" s="62"/>
      <c r="AWE167" s="62"/>
      <c r="AWF167" s="62"/>
      <c r="AWG167" s="62"/>
      <c r="AWH167" s="62"/>
      <c r="AWI167" s="62"/>
      <c r="AWJ167" s="62"/>
      <c r="AWK167" s="62"/>
      <c r="AWL167" s="62"/>
      <c r="AWM167" s="62"/>
      <c r="AWN167" s="62"/>
      <c r="AWO167" s="62"/>
      <c r="AWP167" s="62"/>
      <c r="AWQ167" s="62"/>
      <c r="AWR167" s="62"/>
      <c r="AWS167" s="62"/>
      <c r="AWT167" s="62"/>
      <c r="AWU167" s="62"/>
      <c r="AWV167" s="62"/>
      <c r="AWW167" s="62"/>
      <c r="AWX167" s="62"/>
      <c r="AWY167" s="62"/>
      <c r="AWZ167" s="62"/>
      <c r="AXA167" s="62"/>
      <c r="AXB167" s="62"/>
      <c r="AXC167" s="62"/>
      <c r="AXD167" s="62"/>
      <c r="AXE167" s="62"/>
    </row>
    <row r="168" spans="1:1305" s="62" customFormat="1" ht="18" customHeight="1" x14ac:dyDescent="0.3">
      <c r="A168" s="54">
        <v>9781780749457</v>
      </c>
      <c r="B168" s="54">
        <v>4453522</v>
      </c>
      <c r="C168" s="55" t="s">
        <v>300</v>
      </c>
      <c r="D168" s="63">
        <v>11.5</v>
      </c>
      <c r="E168" s="71">
        <v>12500</v>
      </c>
      <c r="F168" s="74"/>
      <c r="G168" s="75"/>
      <c r="H168" s="76"/>
      <c r="I168" s="75"/>
      <c r="J168" s="74"/>
      <c r="K168" s="74"/>
      <c r="L168" s="75"/>
      <c r="M168" s="76"/>
      <c r="N168" s="75"/>
      <c r="O168" s="74"/>
      <c r="P168" s="74"/>
      <c r="Q168" s="75"/>
      <c r="R168" s="76"/>
      <c r="S168" s="75"/>
      <c r="T168" s="74"/>
      <c r="U168" s="74"/>
      <c r="V168" s="75"/>
      <c r="W168" s="76"/>
      <c r="X168" s="75"/>
      <c r="Y168" s="74"/>
      <c r="Z168" s="74"/>
      <c r="AA168" s="75"/>
      <c r="AB168" s="76"/>
      <c r="AC168" s="75"/>
      <c r="AD168" s="74"/>
      <c r="AE168" s="74"/>
      <c r="AF168" s="75"/>
      <c r="AG168" s="76"/>
      <c r="AH168" s="75"/>
      <c r="AI168" s="74"/>
      <c r="AJ168" s="74"/>
      <c r="AK168" s="75"/>
      <c r="AL168" s="76"/>
      <c r="AM168" s="75"/>
      <c r="AN168" s="74"/>
      <c r="AO168" s="74"/>
      <c r="AP168" s="75"/>
      <c r="AQ168" s="76"/>
      <c r="AR168" s="75"/>
      <c r="AS168" s="74"/>
      <c r="AT168" s="74"/>
      <c r="AU168" s="75"/>
      <c r="AV168" s="76"/>
      <c r="AW168" s="75"/>
      <c r="AX168" s="74"/>
      <c r="AY168" s="74"/>
      <c r="AZ168" s="75"/>
      <c r="BA168" s="76"/>
      <c r="BB168" s="75"/>
      <c r="BC168" s="74"/>
      <c r="BD168" s="74"/>
      <c r="BE168" s="75"/>
      <c r="BF168" s="76"/>
      <c r="BG168" s="75"/>
      <c r="BH168" s="74"/>
      <c r="BI168" s="74"/>
      <c r="BJ168" s="75"/>
      <c r="BK168" s="76"/>
      <c r="BL168" s="75"/>
      <c r="BM168" s="74"/>
      <c r="BN168" s="74"/>
      <c r="BO168" s="75"/>
      <c r="BP168" s="76"/>
      <c r="BQ168" s="75"/>
      <c r="BR168" s="74"/>
      <c r="BS168" s="74"/>
      <c r="BT168" s="75"/>
      <c r="BU168" s="76"/>
      <c r="BV168" s="75"/>
      <c r="BW168" s="74"/>
      <c r="BX168" s="74"/>
      <c r="BY168" s="75"/>
      <c r="BZ168" s="76"/>
      <c r="CA168" s="75"/>
      <c r="CB168" s="74"/>
      <c r="CC168" s="74"/>
      <c r="CD168" s="75"/>
      <c r="CE168" s="76"/>
      <c r="CF168" s="75"/>
      <c r="CG168" s="74"/>
      <c r="CH168" s="74"/>
      <c r="CI168" s="75"/>
      <c r="CJ168" s="76"/>
      <c r="CK168" s="75"/>
      <c r="CL168" s="74"/>
      <c r="CM168" s="74"/>
      <c r="CN168" s="75"/>
      <c r="CO168" s="76"/>
      <c r="CP168" s="75"/>
      <c r="CQ168" s="74"/>
      <c r="CR168" s="74"/>
      <c r="CS168" s="75"/>
      <c r="CT168" s="76"/>
      <c r="CU168" s="75"/>
      <c r="CV168" s="74"/>
      <c r="CW168" s="74"/>
      <c r="CX168" s="75"/>
      <c r="CY168" s="76"/>
      <c r="CZ168" s="75"/>
      <c r="DA168" s="74"/>
      <c r="DB168" s="74"/>
      <c r="DC168" s="75"/>
      <c r="DD168" s="76"/>
      <c r="DE168" s="75"/>
      <c r="DF168" s="74"/>
      <c r="DG168" s="74"/>
      <c r="DH168" s="75"/>
      <c r="DI168" s="76"/>
      <c r="DJ168" s="75"/>
      <c r="DK168" s="74"/>
      <c r="DL168" s="74"/>
      <c r="DM168" s="75"/>
      <c r="DN168" s="76"/>
      <c r="DO168" s="75"/>
      <c r="DP168" s="74"/>
      <c r="DQ168" s="74"/>
      <c r="DR168" s="75"/>
      <c r="DS168" s="76"/>
      <c r="DT168" s="75"/>
      <c r="DU168" s="74"/>
      <c r="DV168" s="74"/>
      <c r="DW168" s="75"/>
      <c r="DX168" s="76"/>
      <c r="DY168" s="75"/>
      <c r="DZ168" s="74"/>
      <c r="EA168" s="74"/>
      <c r="EB168" s="75"/>
      <c r="EC168" s="76"/>
      <c r="ED168" s="75"/>
      <c r="EE168" s="74"/>
      <c r="EF168" s="74"/>
      <c r="EG168" s="75"/>
      <c r="EH168" s="76"/>
      <c r="EI168" s="75"/>
      <c r="EJ168" s="74"/>
      <c r="EK168" s="74"/>
      <c r="EL168" s="75"/>
      <c r="EM168" s="76"/>
      <c r="EN168" s="75"/>
      <c r="EO168" s="74"/>
      <c r="EP168" s="74"/>
      <c r="EQ168" s="75"/>
      <c r="ER168" s="76"/>
      <c r="ES168" s="75"/>
      <c r="ET168" s="74"/>
      <c r="EU168" s="74"/>
      <c r="EV168" s="75"/>
      <c r="EW168" s="76"/>
      <c r="EX168" s="75"/>
      <c r="EY168" s="74"/>
      <c r="EZ168" s="74"/>
      <c r="FA168" s="75"/>
      <c r="FB168" s="76"/>
      <c r="FC168" s="75"/>
      <c r="FD168" s="74"/>
      <c r="FE168" s="74"/>
      <c r="FF168" s="75"/>
      <c r="FG168" s="76"/>
      <c r="FH168" s="75"/>
      <c r="FI168" s="74"/>
      <c r="FJ168" s="74"/>
      <c r="FK168" s="75"/>
      <c r="FL168" s="76"/>
      <c r="FM168" s="75"/>
      <c r="FN168" s="74"/>
      <c r="FO168" s="74"/>
      <c r="FP168" s="75"/>
      <c r="FQ168" s="76"/>
      <c r="FR168" s="75"/>
      <c r="FS168" s="74"/>
      <c r="FT168" s="74"/>
      <c r="FU168" s="75"/>
      <c r="FV168" s="76"/>
      <c r="FW168" s="75"/>
      <c r="FX168" s="74"/>
      <c r="FY168" s="74"/>
      <c r="FZ168" s="75"/>
      <c r="GA168" s="76"/>
      <c r="GB168" s="75"/>
      <c r="GC168" s="74"/>
      <c r="GD168" s="74"/>
      <c r="GE168" s="75"/>
      <c r="GF168" s="76"/>
      <c r="GG168" s="75"/>
      <c r="GH168" s="74"/>
      <c r="GI168" s="74"/>
      <c r="GJ168" s="75"/>
      <c r="GK168" s="76"/>
      <c r="GL168" s="75"/>
      <c r="GM168" s="74"/>
      <c r="GN168" s="74"/>
      <c r="GO168" s="75"/>
      <c r="GP168" s="76"/>
      <c r="GQ168" s="75"/>
      <c r="GR168" s="74"/>
      <c r="GS168" s="74"/>
      <c r="GT168" s="75"/>
      <c r="GU168" s="76"/>
      <c r="GV168" s="75"/>
      <c r="GW168" s="74"/>
      <c r="GX168" s="74"/>
      <c r="GY168" s="75"/>
      <c r="GZ168" s="76"/>
      <c r="HA168" s="75"/>
      <c r="HB168" s="74"/>
      <c r="HC168" s="74"/>
      <c r="HD168" s="75"/>
      <c r="HE168" s="76"/>
      <c r="HF168" s="75"/>
      <c r="HG168" s="74"/>
      <c r="HH168" s="74"/>
      <c r="HI168" s="75"/>
      <c r="HJ168" s="76"/>
      <c r="HK168" s="75"/>
      <c r="HL168" s="74"/>
      <c r="HM168" s="74"/>
      <c r="HN168" s="75"/>
      <c r="HO168" s="76"/>
      <c r="HP168" s="75"/>
      <c r="HQ168" s="74"/>
      <c r="HR168" s="74"/>
      <c r="HS168" s="75"/>
      <c r="HT168" s="76"/>
      <c r="HU168" s="75"/>
      <c r="HV168" s="74"/>
      <c r="HW168" s="74"/>
      <c r="HX168" s="75"/>
      <c r="HY168" s="76"/>
      <c r="HZ168" s="75"/>
      <c r="IA168" s="74"/>
      <c r="IB168" s="74"/>
      <c r="IC168" s="75"/>
      <c r="ID168" s="76"/>
      <c r="IE168" s="75"/>
      <c r="IF168" s="74"/>
      <c r="IG168" s="74"/>
      <c r="IH168" s="75"/>
      <c r="II168" s="75"/>
      <c r="IJ168" s="77"/>
      <c r="IK168" s="77"/>
      <c r="IL168" s="77"/>
      <c r="IM168" s="77"/>
      <c r="IN168" s="77"/>
      <c r="IO168" s="77"/>
      <c r="IP168" s="77"/>
      <c r="IQ168" s="77"/>
      <c r="IR168" s="77"/>
      <c r="IS168" s="77"/>
      <c r="IT168" s="77"/>
      <c r="IU168" s="77"/>
      <c r="IV168" s="77"/>
      <c r="IW168" s="77"/>
      <c r="IX168" s="77"/>
      <c r="IY168" s="77"/>
      <c r="IZ168" s="77"/>
      <c r="JA168" s="77"/>
      <c r="JB168" s="77"/>
      <c r="JC168" s="77"/>
      <c r="JD168" s="77"/>
      <c r="JE168" s="77"/>
      <c r="JF168" s="77"/>
      <c r="JG168" s="77"/>
      <c r="JH168" s="77"/>
      <c r="JI168" s="77"/>
      <c r="JJ168" s="77"/>
      <c r="JK168" s="77"/>
      <c r="JL168" s="77"/>
      <c r="JM168" s="77"/>
      <c r="JN168" s="77"/>
      <c r="JO168" s="77"/>
      <c r="JP168" s="77"/>
      <c r="JQ168" s="77"/>
      <c r="JR168" s="77"/>
      <c r="JS168" s="77"/>
      <c r="JT168" s="77"/>
      <c r="JU168" s="77"/>
      <c r="JV168" s="77"/>
      <c r="JW168" s="77"/>
      <c r="JX168" s="77"/>
      <c r="JY168" s="77"/>
      <c r="JZ168" s="77"/>
      <c r="KA168" s="77"/>
      <c r="KB168" s="77"/>
      <c r="KC168" s="77"/>
      <c r="KD168" s="77"/>
      <c r="KE168" s="77"/>
      <c r="KF168" s="77"/>
      <c r="KG168" s="77"/>
      <c r="KH168" s="77"/>
      <c r="KI168" s="77"/>
      <c r="KJ168" s="77"/>
      <c r="KK168" s="77"/>
      <c r="KL168" s="77"/>
      <c r="KM168" s="77"/>
      <c r="KN168" s="77"/>
      <c r="KO168" s="77"/>
      <c r="KP168" s="77"/>
      <c r="KQ168" s="77"/>
      <c r="KR168" s="77"/>
      <c r="KS168" s="77"/>
      <c r="KT168" s="77"/>
      <c r="KU168" s="77"/>
      <c r="KV168" s="77"/>
      <c r="KW168" s="77"/>
      <c r="KX168" s="77"/>
      <c r="KY168" s="77"/>
      <c r="KZ168" s="77"/>
      <c r="LA168" s="77"/>
      <c r="LB168" s="77"/>
      <c r="LC168" s="77"/>
      <c r="LD168" s="77"/>
      <c r="LE168" s="77"/>
      <c r="LF168" s="77"/>
      <c r="LG168" s="77"/>
      <c r="LH168" s="77"/>
      <c r="LI168" s="77"/>
      <c r="LJ168" s="77"/>
      <c r="LK168" s="77"/>
      <c r="LL168" s="77"/>
      <c r="LM168" s="77"/>
      <c r="LN168" s="77"/>
      <c r="LO168" s="77"/>
      <c r="LP168" s="77"/>
      <c r="LQ168" s="77"/>
      <c r="LR168" s="77"/>
      <c r="LS168" s="77"/>
      <c r="LT168" s="77"/>
      <c r="LU168" s="77"/>
      <c r="LV168" s="77"/>
      <c r="LW168" s="77"/>
      <c r="LX168" s="77"/>
      <c r="LY168" s="77"/>
      <c r="LZ168" s="77"/>
      <c r="MA168" s="77"/>
      <c r="MB168" s="77"/>
      <c r="MC168" s="77"/>
      <c r="MD168" s="77"/>
      <c r="ME168" s="77"/>
      <c r="MF168" s="77"/>
      <c r="MG168" s="77"/>
      <c r="MH168" s="77"/>
      <c r="MI168" s="77"/>
      <c r="MJ168" s="77"/>
      <c r="MK168" s="77"/>
      <c r="ML168" s="77"/>
      <c r="MM168" s="77"/>
      <c r="MN168" s="77"/>
      <c r="MO168" s="77"/>
      <c r="MP168" s="77"/>
      <c r="MQ168" s="77"/>
      <c r="MR168" s="77"/>
      <c r="MS168" s="77"/>
      <c r="MT168" s="77"/>
      <c r="MU168" s="77"/>
      <c r="MV168" s="77"/>
      <c r="MW168" s="77"/>
      <c r="MX168" s="77"/>
      <c r="MY168" s="77"/>
      <c r="MZ168" s="77"/>
      <c r="NA168" s="77"/>
      <c r="NB168" s="77"/>
      <c r="NC168" s="77"/>
      <c r="ND168" s="77"/>
      <c r="NE168" s="77"/>
      <c r="NF168" s="77"/>
      <c r="NG168" s="77"/>
      <c r="NH168" s="77"/>
      <c r="NI168" s="77"/>
      <c r="NJ168" s="77"/>
      <c r="NK168" s="77"/>
      <c r="NL168" s="77"/>
      <c r="NM168" s="77"/>
      <c r="NN168" s="77"/>
      <c r="NO168" s="77"/>
      <c r="NP168" s="77"/>
      <c r="NQ168" s="77"/>
      <c r="NR168" s="77"/>
      <c r="NS168" s="77"/>
      <c r="NT168" s="77"/>
      <c r="NU168" s="77"/>
      <c r="NV168" s="77"/>
      <c r="NW168" s="77"/>
      <c r="NX168" s="77"/>
      <c r="NY168" s="77"/>
      <c r="NZ168" s="77"/>
      <c r="OA168" s="77"/>
      <c r="OB168" s="77"/>
      <c r="OC168" s="77"/>
      <c r="OD168" s="77"/>
      <c r="OE168" s="77"/>
      <c r="OF168" s="77"/>
      <c r="OG168" s="77"/>
      <c r="OH168" s="77"/>
      <c r="OI168" s="77"/>
      <c r="OJ168" s="77"/>
      <c r="OK168" s="77"/>
      <c r="OL168" s="77"/>
      <c r="OM168" s="77"/>
      <c r="ON168" s="77"/>
      <c r="OO168" s="77"/>
      <c r="OP168" s="77"/>
      <c r="OQ168" s="77"/>
      <c r="OR168" s="77"/>
      <c r="OS168" s="77"/>
      <c r="OT168" s="77"/>
      <c r="OU168" s="77"/>
      <c r="OV168" s="77"/>
      <c r="OW168" s="77"/>
      <c r="OX168" s="77"/>
      <c r="OY168" s="77"/>
      <c r="OZ168" s="77"/>
      <c r="PA168" s="77"/>
      <c r="PB168" s="77"/>
      <c r="PC168" s="77"/>
      <c r="PD168" s="77"/>
      <c r="PE168" s="77"/>
      <c r="PF168" s="77"/>
      <c r="PG168" s="77"/>
      <c r="PH168" s="77"/>
      <c r="PI168" s="77"/>
      <c r="PJ168" s="77"/>
      <c r="PK168" s="77"/>
      <c r="PL168" s="77"/>
      <c r="PM168" s="77"/>
      <c r="PN168" s="77"/>
      <c r="PO168" s="77"/>
      <c r="PP168" s="77"/>
      <c r="PQ168" s="77"/>
      <c r="PR168" s="77"/>
      <c r="PS168" s="77"/>
      <c r="PT168" s="77"/>
      <c r="PU168" s="77"/>
      <c r="PV168" s="77"/>
      <c r="PW168" s="77"/>
      <c r="PX168" s="77"/>
      <c r="PY168" s="77"/>
      <c r="PZ168" s="77"/>
      <c r="QA168" s="77"/>
      <c r="QB168" s="77"/>
      <c r="QC168" s="77"/>
      <c r="QD168" s="77"/>
      <c r="QE168" s="77"/>
      <c r="QF168" s="77"/>
      <c r="QG168" s="77"/>
      <c r="QH168" s="77"/>
      <c r="QI168" s="77"/>
      <c r="QJ168" s="77"/>
      <c r="QK168" s="77"/>
      <c r="QL168" s="77"/>
      <c r="QM168" s="77"/>
      <c r="QN168" s="77"/>
      <c r="QO168" s="77"/>
      <c r="QP168" s="77"/>
      <c r="QQ168" s="77"/>
      <c r="QR168" s="77"/>
      <c r="QS168" s="77"/>
      <c r="QT168" s="77"/>
      <c r="QU168" s="77"/>
      <c r="QV168" s="77"/>
      <c r="QW168" s="77"/>
      <c r="QX168" s="77"/>
      <c r="QY168" s="77"/>
      <c r="QZ168" s="77"/>
      <c r="RA168" s="77"/>
      <c r="RB168" s="77"/>
      <c r="RC168" s="77"/>
      <c r="RD168" s="77"/>
      <c r="RE168" s="77"/>
      <c r="RF168" s="77"/>
      <c r="RG168" s="77"/>
      <c r="RH168" s="77"/>
      <c r="RI168" s="77"/>
      <c r="RJ168" s="77"/>
      <c r="RK168" s="77"/>
      <c r="RL168" s="77"/>
      <c r="RM168" s="77"/>
      <c r="RN168" s="77"/>
      <c r="RO168" s="77"/>
      <c r="RP168" s="77"/>
      <c r="RQ168" s="77"/>
      <c r="RR168" s="77"/>
      <c r="RS168" s="77"/>
      <c r="RT168" s="77"/>
      <c r="RU168" s="77"/>
      <c r="RV168" s="77"/>
      <c r="RW168" s="77"/>
      <c r="RX168" s="77"/>
      <c r="RY168" s="77"/>
      <c r="RZ168" s="77"/>
      <c r="SA168" s="77"/>
      <c r="SB168" s="77"/>
      <c r="SC168" s="77"/>
      <c r="SD168" s="77"/>
      <c r="SE168" s="77"/>
      <c r="SF168" s="77"/>
      <c r="SG168" s="77"/>
      <c r="SH168" s="77"/>
      <c r="SI168" s="77"/>
      <c r="SJ168" s="77"/>
      <c r="SK168" s="77"/>
      <c r="SL168" s="77"/>
      <c r="SM168" s="77"/>
      <c r="SN168" s="77"/>
      <c r="SO168" s="77"/>
      <c r="SP168" s="77"/>
      <c r="SQ168" s="77"/>
      <c r="SR168" s="77"/>
      <c r="SS168" s="77"/>
      <c r="ST168" s="77"/>
      <c r="SU168" s="77"/>
      <c r="SV168" s="77"/>
      <c r="SW168" s="77"/>
      <c r="SX168" s="77"/>
      <c r="SY168" s="77"/>
      <c r="SZ168" s="77"/>
      <c r="TA168" s="77"/>
      <c r="TB168" s="77"/>
      <c r="TC168" s="77"/>
      <c r="TD168" s="77"/>
      <c r="TE168" s="77"/>
      <c r="TF168" s="77"/>
      <c r="TG168" s="77"/>
      <c r="TH168" s="77"/>
      <c r="TI168" s="77"/>
      <c r="TJ168" s="77"/>
      <c r="TK168" s="77"/>
      <c r="TL168" s="77"/>
      <c r="TM168" s="77"/>
      <c r="TN168" s="77"/>
      <c r="TO168" s="77"/>
      <c r="TP168" s="77"/>
      <c r="TQ168" s="77"/>
      <c r="TR168" s="77"/>
      <c r="TS168" s="77"/>
      <c r="TT168" s="77"/>
      <c r="TU168" s="77"/>
      <c r="TV168" s="77"/>
      <c r="TW168" s="77"/>
      <c r="TX168" s="77"/>
      <c r="TY168" s="77"/>
      <c r="TZ168" s="77"/>
      <c r="UA168" s="77"/>
      <c r="UB168" s="77"/>
      <c r="UC168" s="77"/>
      <c r="UD168" s="77"/>
      <c r="UE168" s="77"/>
      <c r="UF168" s="77"/>
      <c r="UG168" s="77"/>
      <c r="UH168" s="77"/>
      <c r="UI168" s="77"/>
      <c r="UJ168" s="77"/>
      <c r="UK168" s="77"/>
      <c r="UL168" s="77"/>
      <c r="UM168" s="77"/>
      <c r="UN168" s="77"/>
      <c r="UO168" s="77"/>
      <c r="UP168" s="77"/>
      <c r="UQ168" s="77"/>
      <c r="UR168" s="77"/>
      <c r="US168" s="77"/>
      <c r="UT168" s="77"/>
      <c r="UU168" s="77"/>
      <c r="UV168" s="77"/>
      <c r="UW168" s="77"/>
      <c r="UX168" s="77"/>
      <c r="UY168" s="77"/>
      <c r="UZ168" s="77"/>
      <c r="VA168" s="77"/>
      <c r="VB168" s="77"/>
      <c r="VC168" s="77"/>
      <c r="VD168" s="77"/>
      <c r="VE168" s="77"/>
      <c r="VF168" s="77"/>
      <c r="VG168" s="77"/>
      <c r="VH168" s="77"/>
      <c r="VI168" s="77"/>
      <c r="VJ168" s="77"/>
      <c r="VK168" s="77"/>
      <c r="VL168" s="77"/>
      <c r="VM168" s="77"/>
      <c r="VN168" s="77"/>
      <c r="VO168" s="77"/>
      <c r="VP168" s="77"/>
      <c r="VQ168" s="77"/>
      <c r="VR168" s="77"/>
      <c r="VS168" s="77"/>
      <c r="VT168" s="77"/>
      <c r="VU168" s="77"/>
      <c r="VV168" s="77"/>
      <c r="VW168" s="77"/>
      <c r="VX168" s="77"/>
      <c r="VY168" s="77"/>
      <c r="VZ168" s="77"/>
      <c r="WA168" s="77"/>
      <c r="WB168" s="77"/>
      <c r="WC168" s="77"/>
      <c r="WD168" s="77"/>
      <c r="WE168" s="77"/>
      <c r="WF168" s="77"/>
      <c r="WG168" s="77"/>
      <c r="WH168" s="77"/>
      <c r="WI168" s="77"/>
      <c r="WJ168" s="77"/>
      <c r="WK168" s="77"/>
      <c r="WL168" s="77"/>
      <c r="WM168" s="77"/>
      <c r="WN168" s="77"/>
      <c r="WO168" s="77"/>
      <c r="WP168" s="77"/>
      <c r="WQ168" s="77"/>
      <c r="WR168" s="77"/>
      <c r="WS168" s="77"/>
      <c r="WT168" s="77"/>
      <c r="WU168" s="77"/>
      <c r="WV168" s="77"/>
      <c r="WW168" s="77"/>
      <c r="WX168" s="77"/>
      <c r="WY168" s="77"/>
      <c r="WZ168" s="77"/>
      <c r="XA168" s="77"/>
      <c r="XB168" s="77"/>
      <c r="XC168" s="77"/>
      <c r="XD168" s="77"/>
      <c r="XE168" s="77"/>
      <c r="XF168" s="77"/>
      <c r="XG168" s="77"/>
      <c r="XH168" s="77"/>
      <c r="XI168" s="77"/>
      <c r="XJ168" s="77"/>
      <c r="XK168" s="77"/>
      <c r="XL168" s="77"/>
      <c r="XM168" s="77"/>
      <c r="XN168" s="77"/>
      <c r="XO168" s="77"/>
      <c r="XP168" s="77"/>
      <c r="XQ168" s="77"/>
      <c r="XR168" s="77"/>
      <c r="XS168" s="77"/>
      <c r="XT168" s="77"/>
      <c r="XU168" s="77"/>
      <c r="XV168" s="77"/>
      <c r="XW168" s="77"/>
      <c r="XX168" s="77"/>
      <c r="XY168" s="77"/>
      <c r="XZ168" s="77"/>
      <c r="YA168" s="77"/>
      <c r="YB168" s="77"/>
      <c r="YC168" s="77"/>
      <c r="YD168" s="77"/>
      <c r="YE168" s="77"/>
      <c r="YF168" s="77"/>
      <c r="YG168" s="77"/>
      <c r="YH168" s="77"/>
      <c r="YI168" s="77"/>
      <c r="YJ168" s="77"/>
      <c r="YK168" s="77"/>
      <c r="YL168" s="77"/>
      <c r="YM168" s="77"/>
      <c r="YN168" s="77"/>
      <c r="YO168" s="77"/>
      <c r="YP168" s="77"/>
      <c r="YQ168" s="77"/>
      <c r="YR168" s="77"/>
      <c r="YS168" s="77"/>
      <c r="YT168" s="77"/>
      <c r="YU168" s="77"/>
      <c r="YV168" s="77"/>
      <c r="YW168" s="77"/>
      <c r="YX168" s="77"/>
      <c r="YY168" s="77"/>
      <c r="YZ168" s="77"/>
      <c r="ZA168" s="77"/>
      <c r="ZB168" s="77"/>
      <c r="ZC168" s="77"/>
      <c r="ZD168" s="77"/>
      <c r="ZE168" s="77"/>
      <c r="ZF168" s="77"/>
      <c r="ZG168" s="77"/>
      <c r="ZH168" s="77"/>
      <c r="ZI168" s="77"/>
      <c r="ZJ168" s="77"/>
      <c r="ZK168" s="77"/>
      <c r="ZL168" s="77"/>
      <c r="ZM168" s="77"/>
      <c r="ZN168" s="77"/>
      <c r="ZO168" s="77"/>
      <c r="ZP168" s="77"/>
      <c r="ZQ168" s="77"/>
      <c r="ZR168" s="77"/>
      <c r="ZS168" s="77"/>
      <c r="ZT168" s="77"/>
      <c r="ZU168" s="77"/>
      <c r="ZV168" s="77"/>
      <c r="ZW168" s="77"/>
      <c r="ZX168" s="77"/>
      <c r="ZY168" s="77"/>
      <c r="ZZ168" s="77"/>
      <c r="AAA168" s="77"/>
      <c r="AAB168" s="77"/>
      <c r="AAC168" s="77"/>
      <c r="AAD168" s="77"/>
      <c r="AAE168" s="77"/>
      <c r="AAF168" s="77"/>
      <c r="AAG168" s="77"/>
      <c r="AAH168" s="77"/>
      <c r="AAI168" s="77"/>
      <c r="AAJ168" s="77"/>
      <c r="AAK168" s="77"/>
      <c r="AAL168" s="77"/>
      <c r="AAM168" s="77"/>
      <c r="AAN168" s="77"/>
      <c r="AAO168" s="77"/>
      <c r="AAP168" s="77"/>
      <c r="AAQ168" s="77"/>
      <c r="AAR168" s="77"/>
      <c r="AAS168" s="77"/>
      <c r="AAT168" s="77"/>
      <c r="AAU168" s="77"/>
      <c r="AAV168" s="77"/>
      <c r="AAW168" s="77"/>
      <c r="AAX168" s="77"/>
      <c r="AAY168" s="77"/>
      <c r="AAZ168" s="77"/>
      <c r="ABA168" s="77"/>
      <c r="ABB168" s="77"/>
      <c r="ABC168" s="77"/>
      <c r="ABD168" s="77"/>
      <c r="ABE168" s="77"/>
      <c r="ABF168" s="77"/>
      <c r="ABG168" s="77"/>
      <c r="ABH168" s="77"/>
      <c r="ABI168" s="77"/>
      <c r="ABJ168" s="77"/>
      <c r="ABK168" s="77"/>
      <c r="ABL168" s="77"/>
      <c r="ABM168" s="77"/>
      <c r="ABN168" s="77"/>
      <c r="ABO168" s="77"/>
      <c r="ABP168" s="77"/>
      <c r="ABQ168" s="77"/>
      <c r="ABR168" s="77"/>
      <c r="ABS168" s="77"/>
      <c r="ABT168" s="77"/>
      <c r="ABU168" s="77"/>
      <c r="ABV168" s="77"/>
      <c r="ABW168" s="77"/>
      <c r="ABX168" s="77"/>
      <c r="ABY168" s="77"/>
      <c r="ABZ168" s="77"/>
      <c r="ACA168" s="77"/>
      <c r="ACB168" s="77"/>
      <c r="ACC168" s="77"/>
      <c r="ACD168" s="77"/>
      <c r="ACE168" s="77"/>
      <c r="ACF168" s="77"/>
      <c r="ACG168" s="77"/>
      <c r="ACH168" s="77"/>
      <c r="ACI168" s="77"/>
      <c r="ACJ168" s="77"/>
      <c r="ACK168" s="77"/>
      <c r="ACL168" s="77"/>
      <c r="ACM168" s="77"/>
      <c r="ACN168" s="77"/>
      <c r="ACO168" s="77"/>
      <c r="ACP168" s="77"/>
      <c r="ACQ168" s="77"/>
      <c r="ACR168" s="77"/>
      <c r="ACS168" s="77"/>
      <c r="ACT168" s="77"/>
      <c r="ACU168" s="77"/>
      <c r="ACV168" s="77"/>
      <c r="ACW168" s="77"/>
      <c r="ACX168" s="77"/>
      <c r="ACY168" s="77"/>
      <c r="ACZ168" s="77"/>
      <c r="ADA168" s="77"/>
      <c r="ADB168" s="77"/>
      <c r="ADC168" s="77"/>
      <c r="ADD168" s="77"/>
      <c r="ADE168" s="77"/>
      <c r="ADF168" s="77"/>
      <c r="ADG168" s="77"/>
      <c r="ADH168" s="77"/>
      <c r="ADI168" s="77"/>
      <c r="ADJ168" s="77"/>
      <c r="ADK168" s="77"/>
      <c r="ADL168" s="77"/>
      <c r="ADM168" s="77"/>
      <c r="ADN168" s="77"/>
      <c r="ADO168" s="77"/>
      <c r="ADP168" s="77"/>
      <c r="ADQ168" s="77"/>
      <c r="ADR168" s="77"/>
      <c r="ADS168" s="77"/>
      <c r="ADT168" s="77"/>
      <c r="ADU168" s="77"/>
      <c r="ADV168" s="77"/>
      <c r="ADW168" s="77"/>
      <c r="ADX168" s="77"/>
      <c r="ADY168" s="77"/>
      <c r="ADZ168" s="77"/>
      <c r="AEA168" s="77"/>
      <c r="AEB168" s="77"/>
      <c r="AEC168" s="77"/>
      <c r="AED168" s="77"/>
      <c r="AEE168" s="77"/>
      <c r="AEF168" s="77"/>
      <c r="AEG168" s="77"/>
      <c r="AEH168" s="77"/>
      <c r="AEI168" s="77"/>
      <c r="AEJ168" s="77"/>
      <c r="AEK168" s="77"/>
      <c r="AEL168" s="77"/>
      <c r="AEM168" s="77"/>
      <c r="AEN168" s="77"/>
      <c r="AEO168" s="77"/>
      <c r="AEP168" s="77"/>
      <c r="AEQ168" s="77"/>
      <c r="AER168" s="77"/>
      <c r="AES168" s="77"/>
      <c r="AET168" s="77"/>
      <c r="AEU168" s="77"/>
      <c r="AEV168" s="77"/>
      <c r="AEW168" s="77"/>
      <c r="AEX168" s="77"/>
      <c r="AEY168" s="77"/>
      <c r="AEZ168" s="77"/>
      <c r="AFA168" s="77"/>
      <c r="AFB168" s="77"/>
      <c r="AFC168" s="77"/>
      <c r="AFD168" s="77"/>
      <c r="AFE168" s="77"/>
      <c r="AFF168" s="77"/>
      <c r="AFG168" s="77"/>
      <c r="AFH168" s="77"/>
      <c r="AFI168" s="77"/>
      <c r="AFJ168" s="77"/>
      <c r="AFK168" s="77"/>
      <c r="AFL168" s="77"/>
      <c r="AFM168" s="77"/>
      <c r="AFN168" s="77"/>
      <c r="AFO168" s="77"/>
      <c r="AFP168" s="77"/>
      <c r="AFQ168" s="77"/>
      <c r="AFR168" s="77"/>
      <c r="AFS168" s="77"/>
      <c r="AFT168" s="77"/>
      <c r="AFU168" s="77"/>
      <c r="AFV168" s="77"/>
      <c r="AFW168" s="77"/>
      <c r="AFX168" s="77"/>
      <c r="AFY168" s="77"/>
      <c r="AFZ168" s="77"/>
      <c r="AGA168" s="77"/>
      <c r="AGB168" s="77"/>
      <c r="AGC168" s="77"/>
      <c r="AGD168" s="77"/>
      <c r="AGE168" s="77"/>
      <c r="AGF168" s="77"/>
      <c r="AGG168" s="77"/>
      <c r="AGH168" s="77"/>
      <c r="AGI168" s="77"/>
      <c r="AGJ168" s="77"/>
      <c r="AGK168" s="77"/>
      <c r="AGL168" s="77"/>
      <c r="AGM168" s="77"/>
      <c r="AGN168" s="77"/>
      <c r="AGO168" s="77"/>
      <c r="AGP168" s="77"/>
      <c r="AGQ168" s="77"/>
      <c r="AGR168" s="77"/>
      <c r="AGS168" s="77"/>
      <c r="AGT168" s="77"/>
      <c r="AGU168" s="77"/>
      <c r="AGV168" s="77"/>
      <c r="AGW168" s="77"/>
      <c r="AGX168" s="77"/>
      <c r="AGY168" s="77"/>
      <c r="AGZ168" s="77"/>
      <c r="AHA168" s="77"/>
      <c r="AHB168" s="77"/>
      <c r="AHC168" s="77"/>
      <c r="AHD168" s="77"/>
      <c r="AHE168" s="77"/>
      <c r="AHF168" s="77"/>
      <c r="AHG168" s="77"/>
      <c r="AHH168" s="77"/>
      <c r="AHI168" s="77"/>
      <c r="AHJ168" s="77"/>
      <c r="AHK168" s="77"/>
      <c r="AHL168" s="77"/>
      <c r="AHM168" s="77"/>
      <c r="AHN168" s="77"/>
      <c r="AHO168" s="77"/>
      <c r="AHP168" s="77"/>
      <c r="AHQ168" s="77"/>
      <c r="AHR168" s="77"/>
      <c r="AHS168" s="77"/>
      <c r="AHT168" s="77"/>
      <c r="AHU168" s="77"/>
      <c r="AHV168" s="77"/>
      <c r="AHW168" s="77"/>
      <c r="AHX168" s="77"/>
      <c r="AHY168" s="77"/>
      <c r="AHZ168" s="77"/>
      <c r="AIA168" s="77"/>
      <c r="AIB168" s="77"/>
      <c r="AIC168" s="77"/>
      <c r="AID168" s="77"/>
      <c r="AIE168" s="77"/>
      <c r="AIF168" s="77"/>
      <c r="AIG168" s="77"/>
      <c r="AIH168" s="77"/>
      <c r="AII168" s="77"/>
      <c r="AIJ168" s="77"/>
      <c r="AIK168" s="77"/>
      <c r="AIL168" s="77"/>
      <c r="AIM168" s="77"/>
      <c r="AIN168" s="77"/>
      <c r="AIO168" s="77"/>
      <c r="AIP168" s="77"/>
      <c r="AIQ168" s="77"/>
      <c r="AIR168" s="77"/>
      <c r="AIS168" s="77"/>
      <c r="AIT168" s="77"/>
      <c r="AIU168" s="77"/>
      <c r="AIV168" s="77"/>
      <c r="AIW168" s="77"/>
      <c r="AIX168" s="77"/>
      <c r="AIY168" s="77"/>
      <c r="AIZ168" s="77"/>
      <c r="AJA168" s="77"/>
      <c r="AJB168" s="77"/>
      <c r="AJC168" s="77"/>
      <c r="AJD168" s="77"/>
      <c r="AJE168" s="77"/>
      <c r="AJF168" s="77"/>
      <c r="AJG168" s="77"/>
      <c r="AJH168" s="77"/>
      <c r="AJI168" s="77"/>
      <c r="AJJ168" s="77"/>
      <c r="AJK168" s="77"/>
      <c r="AJL168" s="77"/>
      <c r="AJM168" s="77"/>
      <c r="AJN168" s="77"/>
      <c r="AJO168" s="77"/>
      <c r="AJP168" s="77"/>
      <c r="AJQ168" s="77"/>
      <c r="AJR168" s="77"/>
      <c r="AJS168" s="77"/>
      <c r="AJT168" s="77"/>
      <c r="AJU168" s="77"/>
      <c r="AJV168" s="77"/>
      <c r="AJW168" s="77"/>
      <c r="AJX168" s="77"/>
      <c r="AJY168" s="77"/>
      <c r="AJZ168" s="77"/>
      <c r="AKA168" s="77"/>
      <c r="AKB168" s="77"/>
      <c r="AKC168" s="77"/>
      <c r="AKD168" s="77"/>
      <c r="AKE168" s="77"/>
      <c r="AKF168" s="77"/>
      <c r="AKG168" s="77"/>
      <c r="AKH168" s="77"/>
      <c r="AKI168" s="77"/>
      <c r="AKJ168" s="77"/>
      <c r="AKK168" s="77"/>
      <c r="AKL168" s="77"/>
      <c r="AKM168" s="77"/>
      <c r="AKN168" s="77"/>
      <c r="AKO168" s="77"/>
      <c r="AKP168" s="77"/>
      <c r="AKQ168" s="77"/>
      <c r="AKR168" s="77"/>
      <c r="AKS168" s="77"/>
      <c r="AKT168" s="77"/>
      <c r="AKU168" s="77"/>
      <c r="AKV168" s="77"/>
      <c r="AKW168" s="77"/>
      <c r="AKX168" s="77"/>
      <c r="AKY168" s="77"/>
      <c r="AKZ168" s="77"/>
      <c r="ALA168" s="77"/>
      <c r="ALB168" s="77"/>
      <c r="ALC168" s="77"/>
      <c r="ALD168" s="77"/>
      <c r="ALE168" s="77"/>
      <c r="ALF168" s="77"/>
      <c r="ALG168" s="77"/>
      <c r="ALH168" s="77"/>
      <c r="ALI168" s="77"/>
      <c r="ALJ168" s="77"/>
      <c r="ALK168" s="77"/>
      <c r="ALL168" s="77"/>
      <c r="ALM168" s="77"/>
      <c r="ALN168" s="77"/>
      <c r="ALO168" s="77"/>
      <c r="ALP168" s="77"/>
      <c r="ALQ168" s="77"/>
      <c r="ALR168" s="77"/>
      <c r="ALS168" s="77"/>
      <c r="ALT168" s="77"/>
      <c r="ALU168" s="77"/>
      <c r="ALV168" s="77"/>
      <c r="ALW168" s="77"/>
      <c r="ALX168" s="77"/>
      <c r="ALY168" s="77"/>
      <c r="ALZ168" s="77"/>
      <c r="AMA168" s="77"/>
      <c r="AMB168" s="77"/>
      <c r="AMC168" s="77"/>
      <c r="AMD168" s="77"/>
      <c r="AME168" s="77"/>
      <c r="AMF168" s="77"/>
      <c r="AMG168" s="77"/>
      <c r="AMH168" s="77"/>
      <c r="AMI168" s="77"/>
      <c r="AMJ168" s="77"/>
      <c r="AMK168" s="77"/>
      <c r="AML168" s="77"/>
      <c r="AMM168" s="77"/>
      <c r="AMN168" s="77"/>
      <c r="AMO168" s="77"/>
      <c r="AMP168" s="77"/>
      <c r="AMQ168" s="77"/>
      <c r="AMR168" s="77"/>
      <c r="AMS168" s="77"/>
      <c r="AMT168" s="77"/>
      <c r="AMU168" s="77"/>
      <c r="AMV168" s="77"/>
      <c r="AMW168" s="77"/>
      <c r="AMX168" s="77"/>
      <c r="AMY168" s="77"/>
      <c r="AMZ168" s="77"/>
      <c r="ANA168" s="77"/>
      <c r="ANB168" s="77"/>
      <c r="ANC168" s="77"/>
      <c r="AND168" s="77"/>
      <c r="ANE168" s="77"/>
      <c r="ANF168" s="77"/>
      <c r="ANG168" s="77"/>
      <c r="ANH168" s="77"/>
      <c r="ANI168" s="77"/>
      <c r="ANJ168" s="77"/>
      <c r="ANK168" s="77"/>
      <c r="ANL168" s="77"/>
      <c r="ANM168" s="77"/>
      <c r="ANN168" s="77"/>
      <c r="ANO168" s="77"/>
      <c r="ANP168" s="77"/>
      <c r="ANQ168" s="77"/>
      <c r="ANR168" s="77"/>
      <c r="ANS168" s="77"/>
      <c r="ANT168" s="77"/>
      <c r="ANU168" s="77"/>
      <c r="ANV168" s="77"/>
      <c r="ANW168" s="77"/>
      <c r="ANX168" s="77"/>
      <c r="ANY168" s="77"/>
      <c r="ANZ168" s="77"/>
      <c r="AOA168" s="77"/>
      <c r="AOB168" s="77"/>
      <c r="AOC168" s="77"/>
      <c r="AOD168" s="77"/>
      <c r="AOE168" s="77"/>
      <c r="AOF168" s="77"/>
      <c r="AOG168" s="77"/>
      <c r="AOH168" s="77"/>
      <c r="AOI168" s="77"/>
      <c r="AOJ168" s="77"/>
      <c r="AOK168" s="77"/>
      <c r="AOL168" s="77"/>
      <c r="AOM168" s="77"/>
      <c r="AON168" s="77"/>
      <c r="AOO168" s="77"/>
      <c r="AOP168" s="77"/>
      <c r="AOQ168" s="77"/>
      <c r="AOR168" s="77"/>
      <c r="AOS168" s="77"/>
      <c r="AOT168" s="77"/>
      <c r="AOU168" s="77"/>
      <c r="AOV168" s="77"/>
      <c r="AOW168" s="77"/>
      <c r="AOX168" s="77"/>
      <c r="AOY168" s="77"/>
      <c r="AOZ168" s="77"/>
      <c r="APA168" s="77"/>
      <c r="APB168" s="77"/>
      <c r="APC168" s="77"/>
      <c r="APD168" s="77"/>
      <c r="APE168" s="77"/>
      <c r="APF168" s="77"/>
      <c r="APG168" s="77"/>
      <c r="APH168" s="77"/>
      <c r="API168" s="77"/>
      <c r="APJ168" s="77"/>
      <c r="APK168" s="77"/>
      <c r="APL168" s="77"/>
      <c r="APM168" s="77"/>
      <c r="APN168" s="77"/>
      <c r="APO168" s="77"/>
      <c r="APP168" s="77"/>
      <c r="APQ168" s="77"/>
      <c r="APR168" s="77"/>
      <c r="APS168" s="77"/>
      <c r="APT168" s="77"/>
      <c r="APU168" s="77"/>
      <c r="APV168" s="77"/>
      <c r="APW168" s="77"/>
      <c r="APX168" s="77"/>
      <c r="APY168" s="77"/>
      <c r="APZ168" s="77"/>
      <c r="AQA168" s="77"/>
      <c r="AQB168" s="77"/>
      <c r="AQC168" s="77"/>
      <c r="AQD168" s="77"/>
      <c r="AQE168" s="77"/>
      <c r="AQF168" s="77"/>
      <c r="AQG168" s="77"/>
      <c r="AQH168" s="77"/>
      <c r="AQI168" s="77"/>
      <c r="AQJ168" s="77"/>
      <c r="AQK168" s="77"/>
      <c r="AQL168" s="77"/>
      <c r="AQM168" s="77"/>
      <c r="AQN168" s="77"/>
      <c r="AQO168" s="77"/>
      <c r="AQP168" s="77"/>
      <c r="AQQ168" s="77"/>
      <c r="AQR168" s="77"/>
      <c r="AQS168" s="77"/>
      <c r="AQT168" s="77"/>
      <c r="AQU168" s="77"/>
      <c r="AQV168" s="77"/>
      <c r="AQW168" s="77"/>
      <c r="AQX168" s="77"/>
      <c r="AQY168" s="77"/>
      <c r="AQZ168" s="77"/>
      <c r="ARA168" s="77"/>
      <c r="ARB168" s="77"/>
      <c r="ARC168" s="77"/>
      <c r="ARD168" s="77"/>
      <c r="ARE168" s="77"/>
      <c r="ARF168" s="77"/>
      <c r="ARG168" s="77"/>
      <c r="ARH168" s="77"/>
      <c r="ARI168" s="77"/>
      <c r="ARJ168" s="77"/>
      <c r="ARK168" s="77"/>
      <c r="ARL168" s="77"/>
      <c r="ARM168" s="77"/>
      <c r="ARN168" s="77"/>
      <c r="ARO168" s="77"/>
      <c r="ARP168" s="77"/>
      <c r="ARQ168" s="77"/>
      <c r="ARR168" s="77"/>
      <c r="ARS168" s="77"/>
      <c r="ART168" s="77"/>
      <c r="ARU168" s="77"/>
      <c r="ARV168" s="77"/>
      <c r="ARW168" s="77"/>
      <c r="ARX168" s="77"/>
      <c r="ARY168" s="77"/>
      <c r="ARZ168" s="77"/>
      <c r="ASA168" s="77"/>
      <c r="ASB168" s="77"/>
      <c r="ASC168" s="77"/>
      <c r="ASD168" s="77"/>
      <c r="ASE168" s="77"/>
      <c r="ASF168" s="77"/>
      <c r="ASG168" s="77"/>
      <c r="ASH168" s="77"/>
      <c r="ASI168" s="77"/>
      <c r="ASJ168" s="77"/>
      <c r="ASK168" s="77"/>
      <c r="ASL168" s="77"/>
      <c r="ASM168" s="77"/>
      <c r="ASN168" s="77"/>
      <c r="ASO168" s="77"/>
      <c r="ASP168" s="77"/>
      <c r="ASQ168" s="77"/>
      <c r="ASR168" s="77"/>
      <c r="ASS168" s="77"/>
      <c r="AST168" s="77"/>
      <c r="ASU168" s="77"/>
      <c r="ASV168" s="77"/>
      <c r="ASW168" s="77"/>
      <c r="ASX168" s="77"/>
      <c r="ASY168" s="77"/>
      <c r="ASZ168" s="77"/>
      <c r="ATA168" s="77"/>
      <c r="ATB168" s="77"/>
      <c r="ATC168" s="77"/>
      <c r="ATD168" s="77"/>
      <c r="ATE168" s="77"/>
      <c r="ATF168" s="77"/>
      <c r="ATG168" s="77"/>
      <c r="ATH168" s="77"/>
      <c r="ATI168" s="77"/>
      <c r="ATJ168" s="77"/>
      <c r="ATK168" s="77"/>
      <c r="ATL168" s="77"/>
      <c r="ATM168" s="77"/>
      <c r="ATN168" s="77"/>
      <c r="ATO168" s="77"/>
      <c r="ATP168" s="77"/>
      <c r="ATQ168" s="77"/>
      <c r="ATR168" s="77"/>
      <c r="ATS168" s="77"/>
      <c r="ATT168" s="77"/>
      <c r="ATU168" s="77"/>
      <c r="ATV168" s="77"/>
      <c r="ATW168" s="77"/>
      <c r="ATX168" s="77"/>
      <c r="ATY168" s="77"/>
      <c r="ATZ168" s="77"/>
      <c r="AUA168" s="77"/>
      <c r="AUB168" s="77"/>
      <c r="AUC168" s="77"/>
      <c r="AUD168" s="77"/>
      <c r="AUE168" s="77"/>
      <c r="AUF168" s="77"/>
      <c r="AUG168" s="77"/>
      <c r="AUH168" s="77"/>
      <c r="AUI168" s="77"/>
      <c r="AUJ168" s="77"/>
      <c r="AUK168" s="77"/>
      <c r="AUL168" s="77"/>
      <c r="AUM168" s="77"/>
      <c r="AUN168" s="77"/>
      <c r="AUO168" s="77"/>
      <c r="AUP168" s="77"/>
      <c r="AUQ168" s="77"/>
      <c r="AUR168" s="77"/>
      <c r="AUS168" s="77"/>
      <c r="AUT168" s="77"/>
      <c r="AUU168" s="77"/>
      <c r="AUV168" s="77"/>
      <c r="AUW168" s="77"/>
      <c r="AUX168" s="77"/>
      <c r="AUY168" s="77"/>
      <c r="AUZ168" s="77"/>
      <c r="AVA168" s="77"/>
      <c r="AVB168" s="77"/>
      <c r="AVC168" s="77"/>
      <c r="AVD168" s="77"/>
      <c r="AVE168" s="77"/>
      <c r="AVF168" s="77"/>
      <c r="AVG168" s="77"/>
      <c r="AVH168" s="77"/>
      <c r="AVI168" s="77"/>
      <c r="AVJ168" s="77"/>
      <c r="AVK168" s="77"/>
      <c r="AVL168" s="77"/>
      <c r="AVM168" s="77"/>
      <c r="AVN168" s="77"/>
      <c r="AVO168" s="77"/>
      <c r="AVP168" s="77"/>
      <c r="AVQ168" s="77"/>
      <c r="AVR168" s="77"/>
      <c r="AVS168" s="77"/>
      <c r="AVT168" s="77"/>
      <c r="AVU168" s="77"/>
      <c r="AVV168" s="77"/>
      <c r="AVW168" s="77"/>
      <c r="AVX168" s="77"/>
      <c r="AVY168" s="77"/>
      <c r="AVZ168" s="77"/>
      <c r="AWA168" s="77"/>
      <c r="AWB168" s="77"/>
      <c r="AWC168" s="77"/>
      <c r="AWD168" s="77"/>
      <c r="AWE168" s="77"/>
      <c r="AWF168" s="77"/>
      <c r="AWG168" s="77"/>
      <c r="AWH168" s="77"/>
      <c r="AWI168" s="77"/>
      <c r="AWJ168" s="77"/>
      <c r="AWK168" s="77"/>
      <c r="AWL168" s="77"/>
      <c r="AWM168" s="77"/>
      <c r="AWN168" s="77"/>
      <c r="AWO168" s="77"/>
      <c r="AWP168" s="77"/>
      <c r="AWQ168" s="77"/>
      <c r="AWR168" s="77"/>
      <c r="AWS168" s="77"/>
      <c r="AWT168" s="77"/>
      <c r="AWU168" s="77"/>
      <c r="AWV168" s="77"/>
      <c r="AWW168" s="77"/>
      <c r="AWX168" s="77"/>
      <c r="AWY168" s="77"/>
      <c r="AWZ168" s="77"/>
      <c r="AXA168" s="77"/>
      <c r="AXB168" s="77"/>
      <c r="AXC168" s="77"/>
      <c r="AXD168" s="77"/>
      <c r="AXE168" s="77"/>
    </row>
    <row r="169" spans="1:1305" s="62" customFormat="1" ht="18" customHeight="1" x14ac:dyDescent="0.3">
      <c r="A169" s="56">
        <v>9781786079695</v>
      </c>
      <c r="B169" s="56">
        <v>2417409</v>
      </c>
      <c r="C169" s="57" t="s">
        <v>682</v>
      </c>
      <c r="D169" s="64">
        <v>11.5</v>
      </c>
      <c r="E169" s="72">
        <v>22500</v>
      </c>
      <c r="F169" s="74"/>
      <c r="G169" s="75"/>
      <c r="H169" s="76"/>
      <c r="I169" s="75"/>
      <c r="J169" s="74"/>
      <c r="K169" s="74"/>
      <c r="L169" s="75"/>
      <c r="M169" s="76"/>
      <c r="N169" s="75"/>
      <c r="O169" s="74"/>
      <c r="P169" s="74"/>
      <c r="Q169" s="75"/>
      <c r="R169" s="76"/>
      <c r="S169" s="75"/>
      <c r="T169" s="74"/>
      <c r="U169" s="74"/>
      <c r="V169" s="75"/>
      <c r="W169" s="76"/>
      <c r="X169" s="75"/>
      <c r="Y169" s="74"/>
      <c r="Z169" s="74"/>
      <c r="AA169" s="75"/>
      <c r="AB169" s="76"/>
      <c r="AC169" s="75"/>
      <c r="AD169" s="74"/>
      <c r="AE169" s="74"/>
      <c r="AF169" s="75"/>
      <c r="AG169" s="76"/>
      <c r="AH169" s="75"/>
      <c r="AI169" s="74"/>
      <c r="AJ169" s="74"/>
      <c r="AK169" s="75"/>
      <c r="AL169" s="76"/>
      <c r="AM169" s="75"/>
      <c r="AN169" s="74"/>
      <c r="AO169" s="74"/>
      <c r="AP169" s="75"/>
      <c r="AQ169" s="76"/>
      <c r="AR169" s="75"/>
      <c r="AS169" s="74"/>
      <c r="AT169" s="74"/>
      <c r="AU169" s="75"/>
      <c r="AV169" s="76"/>
      <c r="AW169" s="75"/>
      <c r="AX169" s="74"/>
      <c r="AY169" s="74"/>
      <c r="AZ169" s="75"/>
      <c r="BA169" s="76"/>
      <c r="BB169" s="75"/>
      <c r="BC169" s="74"/>
      <c r="BD169" s="74"/>
      <c r="BE169" s="75"/>
      <c r="BF169" s="76"/>
      <c r="BG169" s="75"/>
      <c r="BH169" s="74"/>
      <c r="BI169" s="74"/>
      <c r="BJ169" s="75"/>
      <c r="BK169" s="76"/>
      <c r="BL169" s="75"/>
      <c r="BM169" s="74"/>
      <c r="BN169" s="74"/>
      <c r="BO169" s="75"/>
      <c r="BP169" s="76"/>
      <c r="BQ169" s="75"/>
      <c r="BR169" s="74"/>
      <c r="BS169" s="74"/>
      <c r="BT169" s="75"/>
      <c r="BU169" s="76"/>
      <c r="BV169" s="75"/>
      <c r="BW169" s="74"/>
      <c r="BX169" s="74"/>
      <c r="BY169" s="75"/>
      <c r="BZ169" s="76"/>
      <c r="CA169" s="75"/>
      <c r="CB169" s="74"/>
      <c r="CC169" s="74"/>
      <c r="CD169" s="75"/>
      <c r="CE169" s="76"/>
      <c r="CF169" s="75"/>
      <c r="CG169" s="74"/>
      <c r="CH169" s="74"/>
      <c r="CI169" s="75"/>
      <c r="CJ169" s="76"/>
      <c r="CK169" s="75"/>
      <c r="CL169" s="74"/>
      <c r="CM169" s="74"/>
      <c r="CN169" s="75"/>
      <c r="CO169" s="76"/>
      <c r="CP169" s="75"/>
      <c r="CQ169" s="74"/>
      <c r="CR169" s="74"/>
      <c r="CS169" s="75"/>
      <c r="CT169" s="76"/>
      <c r="CU169" s="75"/>
      <c r="CV169" s="74"/>
      <c r="CW169" s="74"/>
      <c r="CX169" s="75"/>
      <c r="CY169" s="76"/>
      <c r="CZ169" s="75"/>
      <c r="DA169" s="74"/>
      <c r="DB169" s="74"/>
      <c r="DC169" s="75"/>
      <c r="DD169" s="76"/>
      <c r="DE169" s="75"/>
      <c r="DF169" s="74"/>
      <c r="DG169" s="74"/>
      <c r="DH169" s="75"/>
      <c r="DI169" s="76"/>
      <c r="DJ169" s="75"/>
      <c r="DK169" s="74"/>
      <c r="DL169" s="74"/>
      <c r="DM169" s="75"/>
      <c r="DN169" s="76"/>
      <c r="DO169" s="75"/>
      <c r="DP169" s="74"/>
      <c r="DQ169" s="74"/>
      <c r="DR169" s="75"/>
      <c r="DS169" s="76"/>
      <c r="DT169" s="75"/>
      <c r="DU169" s="74"/>
      <c r="DV169" s="74"/>
      <c r="DW169" s="75"/>
      <c r="DX169" s="76"/>
      <c r="DY169" s="75"/>
      <c r="DZ169" s="74"/>
      <c r="EA169" s="74"/>
      <c r="EB169" s="75"/>
      <c r="EC169" s="76"/>
      <c r="ED169" s="75"/>
      <c r="EE169" s="74"/>
      <c r="EF169" s="74"/>
      <c r="EG169" s="75"/>
      <c r="EH169" s="76"/>
      <c r="EI169" s="75"/>
      <c r="EJ169" s="74"/>
      <c r="EK169" s="74"/>
      <c r="EL169" s="75"/>
      <c r="EM169" s="76"/>
      <c r="EN169" s="75"/>
      <c r="EO169" s="74"/>
      <c r="EP169" s="74"/>
      <c r="EQ169" s="75"/>
      <c r="ER169" s="76"/>
      <c r="ES169" s="75"/>
      <c r="ET169" s="74"/>
      <c r="EU169" s="74"/>
      <c r="EV169" s="75"/>
      <c r="EW169" s="76"/>
      <c r="EX169" s="75"/>
      <c r="EY169" s="74"/>
      <c r="EZ169" s="74"/>
      <c r="FA169" s="75"/>
      <c r="FB169" s="76"/>
      <c r="FC169" s="75"/>
      <c r="FD169" s="74"/>
      <c r="FE169" s="74"/>
      <c r="FF169" s="75"/>
      <c r="FG169" s="76"/>
      <c r="FH169" s="75"/>
      <c r="FI169" s="74"/>
      <c r="FJ169" s="74"/>
      <c r="FK169" s="75"/>
      <c r="FL169" s="76"/>
      <c r="FM169" s="75"/>
      <c r="FN169" s="74"/>
      <c r="FO169" s="74"/>
      <c r="FP169" s="75"/>
      <c r="FQ169" s="76"/>
      <c r="FR169" s="75"/>
      <c r="FS169" s="74"/>
      <c r="FT169" s="74"/>
      <c r="FU169" s="75"/>
      <c r="FV169" s="76"/>
      <c r="FW169" s="75"/>
      <c r="FX169" s="74"/>
      <c r="FY169" s="74"/>
      <c r="FZ169" s="75"/>
      <c r="GA169" s="76"/>
      <c r="GB169" s="75"/>
      <c r="GC169" s="74"/>
      <c r="GD169" s="74"/>
      <c r="GE169" s="75"/>
      <c r="GF169" s="76"/>
      <c r="GG169" s="75"/>
      <c r="GH169" s="74"/>
      <c r="GI169" s="74"/>
      <c r="GJ169" s="75"/>
      <c r="GK169" s="76"/>
      <c r="GL169" s="75"/>
      <c r="GM169" s="74"/>
      <c r="GN169" s="74"/>
      <c r="GO169" s="75"/>
      <c r="GP169" s="76"/>
      <c r="GQ169" s="75"/>
      <c r="GR169" s="74"/>
      <c r="GS169" s="74"/>
      <c r="GT169" s="75"/>
      <c r="GU169" s="76"/>
      <c r="GV169" s="75"/>
      <c r="GW169" s="74"/>
      <c r="GX169" s="74"/>
      <c r="GY169" s="75"/>
      <c r="GZ169" s="76"/>
      <c r="HA169" s="75"/>
      <c r="HB169" s="74"/>
      <c r="HC169" s="74"/>
      <c r="HD169" s="75"/>
      <c r="HE169" s="76"/>
      <c r="HF169" s="75"/>
      <c r="HG169" s="74"/>
      <c r="HH169" s="74"/>
      <c r="HI169" s="75"/>
      <c r="HJ169" s="76"/>
      <c r="HK169" s="75"/>
      <c r="HL169" s="74"/>
      <c r="HM169" s="74"/>
      <c r="HN169" s="75"/>
      <c r="HO169" s="76"/>
      <c r="HP169" s="75"/>
      <c r="HQ169" s="74"/>
      <c r="HR169" s="74"/>
      <c r="HS169" s="75"/>
      <c r="HT169" s="76"/>
      <c r="HU169" s="75"/>
      <c r="HV169" s="74"/>
      <c r="HW169" s="74"/>
      <c r="HX169" s="75"/>
      <c r="HY169" s="76"/>
      <c r="HZ169" s="75"/>
      <c r="IA169" s="74"/>
      <c r="IB169" s="74"/>
      <c r="IC169" s="75"/>
      <c r="ID169" s="76"/>
      <c r="IE169" s="75"/>
      <c r="IF169" s="74"/>
      <c r="IG169" s="74"/>
      <c r="IH169" s="75"/>
      <c r="II169" s="75"/>
      <c r="IJ169" s="77"/>
      <c r="IK169" s="77"/>
      <c r="IL169" s="77"/>
      <c r="IM169" s="77"/>
      <c r="IN169" s="77"/>
      <c r="IO169" s="77"/>
      <c r="IP169" s="77"/>
      <c r="IQ169" s="77"/>
      <c r="IR169" s="77"/>
      <c r="IS169" s="77"/>
      <c r="IT169" s="77"/>
      <c r="IU169" s="77"/>
      <c r="IV169" s="77"/>
      <c r="IW169" s="77"/>
      <c r="IX169" s="77"/>
      <c r="IY169" s="77"/>
      <c r="IZ169" s="77"/>
      <c r="JA169" s="77"/>
      <c r="JB169" s="77"/>
      <c r="JC169" s="77"/>
      <c r="JD169" s="77"/>
      <c r="JE169" s="77"/>
      <c r="JF169" s="77"/>
      <c r="JG169" s="77"/>
      <c r="JH169" s="77"/>
      <c r="JI169" s="77"/>
      <c r="JJ169" s="77"/>
      <c r="JK169" s="77"/>
      <c r="JL169" s="77"/>
      <c r="JM169" s="77"/>
      <c r="JN169" s="77"/>
      <c r="JO169" s="77"/>
      <c r="JP169" s="77"/>
      <c r="JQ169" s="77"/>
      <c r="JR169" s="77"/>
      <c r="JS169" s="77"/>
      <c r="JT169" s="77"/>
      <c r="JU169" s="77"/>
      <c r="JV169" s="77"/>
      <c r="JW169" s="77"/>
      <c r="JX169" s="77"/>
      <c r="JY169" s="77"/>
      <c r="JZ169" s="77"/>
      <c r="KA169" s="77"/>
      <c r="KB169" s="77"/>
      <c r="KC169" s="77"/>
      <c r="KD169" s="77"/>
      <c r="KE169" s="77"/>
      <c r="KF169" s="77"/>
      <c r="KG169" s="77"/>
      <c r="KH169" s="77"/>
      <c r="KI169" s="77"/>
      <c r="KJ169" s="77"/>
      <c r="KK169" s="77"/>
      <c r="KL169" s="77"/>
      <c r="KM169" s="77"/>
      <c r="KN169" s="77"/>
      <c r="KO169" s="77"/>
      <c r="KP169" s="77"/>
      <c r="KQ169" s="77"/>
      <c r="KR169" s="77"/>
      <c r="KS169" s="77"/>
      <c r="KT169" s="77"/>
      <c r="KU169" s="77"/>
      <c r="KV169" s="77"/>
      <c r="KW169" s="77"/>
      <c r="KX169" s="77"/>
      <c r="KY169" s="77"/>
      <c r="KZ169" s="77"/>
      <c r="LA169" s="77"/>
      <c r="LB169" s="77"/>
      <c r="LC169" s="77"/>
      <c r="LD169" s="77"/>
      <c r="LE169" s="77"/>
      <c r="LF169" s="77"/>
      <c r="LG169" s="77"/>
      <c r="LH169" s="77"/>
      <c r="LI169" s="77"/>
      <c r="LJ169" s="77"/>
      <c r="LK169" s="77"/>
      <c r="LL169" s="77"/>
      <c r="LM169" s="77"/>
      <c r="LN169" s="77"/>
      <c r="LO169" s="77"/>
      <c r="LP169" s="77"/>
      <c r="LQ169" s="77"/>
      <c r="LR169" s="77"/>
      <c r="LS169" s="77"/>
      <c r="LT169" s="77"/>
      <c r="LU169" s="77"/>
      <c r="LV169" s="77"/>
      <c r="LW169" s="77"/>
      <c r="LX169" s="77"/>
      <c r="LY169" s="77"/>
      <c r="LZ169" s="77"/>
      <c r="MA169" s="77"/>
      <c r="MB169" s="77"/>
      <c r="MC169" s="77"/>
      <c r="MD169" s="77"/>
      <c r="ME169" s="77"/>
      <c r="MF169" s="77"/>
      <c r="MG169" s="77"/>
      <c r="MH169" s="77"/>
      <c r="MI169" s="77"/>
      <c r="MJ169" s="77"/>
      <c r="MK169" s="77"/>
      <c r="ML169" s="77"/>
      <c r="MM169" s="77"/>
      <c r="MN169" s="77"/>
      <c r="MO169" s="77"/>
      <c r="MP169" s="77"/>
      <c r="MQ169" s="77"/>
      <c r="MR169" s="77"/>
      <c r="MS169" s="77"/>
      <c r="MT169" s="77"/>
      <c r="MU169" s="77"/>
      <c r="MV169" s="77"/>
      <c r="MW169" s="77"/>
      <c r="MX169" s="77"/>
      <c r="MY169" s="77"/>
      <c r="MZ169" s="77"/>
      <c r="NA169" s="77"/>
      <c r="NB169" s="77"/>
      <c r="NC169" s="77"/>
      <c r="ND169" s="77"/>
      <c r="NE169" s="77"/>
      <c r="NF169" s="77"/>
      <c r="NG169" s="77"/>
      <c r="NH169" s="77"/>
      <c r="NI169" s="77"/>
      <c r="NJ169" s="77"/>
      <c r="NK169" s="77"/>
      <c r="NL169" s="77"/>
      <c r="NM169" s="77"/>
      <c r="NN169" s="77"/>
      <c r="NO169" s="77"/>
      <c r="NP169" s="77"/>
      <c r="NQ169" s="77"/>
      <c r="NR169" s="77"/>
      <c r="NS169" s="77"/>
      <c r="NT169" s="77"/>
      <c r="NU169" s="77"/>
      <c r="NV169" s="77"/>
      <c r="NW169" s="77"/>
      <c r="NX169" s="77"/>
      <c r="NY169" s="77"/>
      <c r="NZ169" s="77"/>
      <c r="OA169" s="77"/>
      <c r="OB169" s="77"/>
      <c r="OC169" s="77"/>
      <c r="OD169" s="77"/>
      <c r="OE169" s="77"/>
      <c r="OF169" s="77"/>
      <c r="OG169" s="77"/>
      <c r="OH169" s="77"/>
      <c r="OI169" s="77"/>
      <c r="OJ169" s="77"/>
      <c r="OK169" s="77"/>
      <c r="OL169" s="77"/>
      <c r="OM169" s="77"/>
      <c r="ON169" s="77"/>
      <c r="OO169" s="77"/>
      <c r="OP169" s="77"/>
      <c r="OQ169" s="77"/>
      <c r="OR169" s="77"/>
      <c r="OS169" s="77"/>
      <c r="OT169" s="77"/>
      <c r="OU169" s="77"/>
      <c r="OV169" s="77"/>
      <c r="OW169" s="77"/>
      <c r="OX169" s="77"/>
      <c r="OY169" s="77"/>
      <c r="OZ169" s="77"/>
      <c r="PA169" s="77"/>
      <c r="PB169" s="77"/>
      <c r="PC169" s="77"/>
      <c r="PD169" s="77"/>
      <c r="PE169" s="77"/>
      <c r="PF169" s="77"/>
      <c r="PG169" s="77"/>
      <c r="PH169" s="77"/>
      <c r="PI169" s="77"/>
      <c r="PJ169" s="77"/>
      <c r="PK169" s="77"/>
      <c r="PL169" s="77"/>
      <c r="PM169" s="77"/>
      <c r="PN169" s="77"/>
      <c r="PO169" s="77"/>
      <c r="PP169" s="77"/>
      <c r="PQ169" s="77"/>
      <c r="PR169" s="77"/>
      <c r="PS169" s="77"/>
      <c r="PT169" s="77"/>
      <c r="PU169" s="77"/>
      <c r="PV169" s="77"/>
      <c r="PW169" s="77"/>
      <c r="PX169" s="77"/>
      <c r="PY169" s="77"/>
      <c r="PZ169" s="77"/>
      <c r="QA169" s="77"/>
      <c r="QB169" s="77"/>
      <c r="QC169" s="77"/>
      <c r="QD169" s="77"/>
      <c r="QE169" s="77"/>
      <c r="QF169" s="77"/>
      <c r="QG169" s="77"/>
      <c r="QH169" s="77"/>
      <c r="QI169" s="77"/>
      <c r="QJ169" s="77"/>
      <c r="QK169" s="77"/>
      <c r="QL169" s="77"/>
      <c r="QM169" s="77"/>
      <c r="QN169" s="77"/>
      <c r="QO169" s="77"/>
      <c r="QP169" s="77"/>
      <c r="QQ169" s="77"/>
      <c r="QR169" s="77"/>
      <c r="QS169" s="77"/>
      <c r="QT169" s="77"/>
      <c r="QU169" s="77"/>
      <c r="QV169" s="77"/>
      <c r="QW169" s="77"/>
      <c r="QX169" s="77"/>
      <c r="QY169" s="77"/>
      <c r="QZ169" s="77"/>
      <c r="RA169" s="77"/>
      <c r="RB169" s="77"/>
      <c r="RC169" s="77"/>
      <c r="RD169" s="77"/>
      <c r="RE169" s="77"/>
      <c r="RF169" s="77"/>
      <c r="RG169" s="77"/>
      <c r="RH169" s="77"/>
      <c r="RI169" s="77"/>
      <c r="RJ169" s="77"/>
      <c r="RK169" s="77"/>
      <c r="RL169" s="77"/>
      <c r="RM169" s="77"/>
      <c r="RN169" s="77"/>
      <c r="RO169" s="77"/>
      <c r="RP169" s="77"/>
      <c r="RQ169" s="77"/>
      <c r="RR169" s="77"/>
      <c r="RS169" s="77"/>
      <c r="RT169" s="77"/>
      <c r="RU169" s="77"/>
      <c r="RV169" s="77"/>
      <c r="RW169" s="77"/>
      <c r="RX169" s="77"/>
      <c r="RY169" s="77"/>
      <c r="RZ169" s="77"/>
      <c r="SA169" s="77"/>
      <c r="SB169" s="77"/>
      <c r="SC169" s="77"/>
      <c r="SD169" s="77"/>
      <c r="SE169" s="77"/>
      <c r="SF169" s="77"/>
      <c r="SG169" s="77"/>
      <c r="SH169" s="77"/>
      <c r="SI169" s="77"/>
      <c r="SJ169" s="77"/>
      <c r="SK169" s="77"/>
      <c r="SL169" s="77"/>
      <c r="SM169" s="77"/>
      <c r="SN169" s="77"/>
      <c r="SO169" s="77"/>
      <c r="SP169" s="77"/>
      <c r="SQ169" s="77"/>
      <c r="SR169" s="77"/>
      <c r="SS169" s="77"/>
      <c r="ST169" s="77"/>
      <c r="SU169" s="77"/>
      <c r="SV169" s="77"/>
      <c r="SW169" s="77"/>
      <c r="SX169" s="77"/>
      <c r="SY169" s="77"/>
      <c r="SZ169" s="77"/>
      <c r="TA169" s="77"/>
      <c r="TB169" s="77"/>
      <c r="TC169" s="77"/>
      <c r="TD169" s="77"/>
      <c r="TE169" s="77"/>
      <c r="TF169" s="77"/>
      <c r="TG169" s="77"/>
      <c r="TH169" s="77"/>
      <c r="TI169" s="77"/>
      <c r="TJ169" s="77"/>
      <c r="TK169" s="77"/>
      <c r="TL169" s="77"/>
      <c r="TM169" s="77"/>
      <c r="TN169" s="77"/>
      <c r="TO169" s="77"/>
      <c r="TP169" s="77"/>
      <c r="TQ169" s="77"/>
      <c r="TR169" s="77"/>
      <c r="TS169" s="77"/>
      <c r="TT169" s="77"/>
      <c r="TU169" s="77"/>
      <c r="TV169" s="77"/>
      <c r="TW169" s="77"/>
      <c r="TX169" s="77"/>
      <c r="TY169" s="77"/>
      <c r="TZ169" s="77"/>
      <c r="UA169" s="77"/>
      <c r="UB169" s="77"/>
      <c r="UC169" s="77"/>
      <c r="UD169" s="77"/>
      <c r="UE169" s="77"/>
      <c r="UF169" s="77"/>
      <c r="UG169" s="77"/>
      <c r="UH169" s="77"/>
      <c r="UI169" s="77"/>
      <c r="UJ169" s="77"/>
      <c r="UK169" s="77"/>
      <c r="UL169" s="77"/>
      <c r="UM169" s="77"/>
      <c r="UN169" s="77"/>
      <c r="UO169" s="77"/>
      <c r="UP169" s="77"/>
      <c r="UQ169" s="77"/>
      <c r="UR169" s="77"/>
      <c r="US169" s="77"/>
      <c r="UT169" s="77"/>
      <c r="UU169" s="77"/>
      <c r="UV169" s="77"/>
      <c r="UW169" s="77"/>
      <c r="UX169" s="77"/>
      <c r="UY169" s="77"/>
      <c r="UZ169" s="77"/>
      <c r="VA169" s="77"/>
      <c r="VB169" s="77"/>
      <c r="VC169" s="77"/>
      <c r="VD169" s="77"/>
      <c r="VE169" s="77"/>
      <c r="VF169" s="77"/>
      <c r="VG169" s="77"/>
      <c r="VH169" s="77"/>
      <c r="VI169" s="77"/>
      <c r="VJ169" s="77"/>
      <c r="VK169" s="77"/>
      <c r="VL169" s="77"/>
      <c r="VM169" s="77"/>
      <c r="VN169" s="77"/>
      <c r="VO169" s="77"/>
      <c r="VP169" s="77"/>
      <c r="VQ169" s="77"/>
      <c r="VR169" s="77"/>
      <c r="VS169" s="77"/>
      <c r="VT169" s="77"/>
      <c r="VU169" s="77"/>
      <c r="VV169" s="77"/>
      <c r="VW169" s="77"/>
      <c r="VX169" s="77"/>
      <c r="VY169" s="77"/>
      <c r="VZ169" s="77"/>
      <c r="WA169" s="77"/>
      <c r="WB169" s="77"/>
      <c r="WC169" s="77"/>
      <c r="WD169" s="77"/>
      <c r="WE169" s="77"/>
      <c r="WF169" s="77"/>
      <c r="WG169" s="77"/>
      <c r="WH169" s="77"/>
      <c r="WI169" s="77"/>
      <c r="WJ169" s="77"/>
      <c r="WK169" s="77"/>
      <c r="WL169" s="77"/>
      <c r="WM169" s="77"/>
      <c r="WN169" s="77"/>
      <c r="WO169" s="77"/>
      <c r="WP169" s="77"/>
      <c r="WQ169" s="77"/>
      <c r="WR169" s="77"/>
      <c r="WS169" s="77"/>
      <c r="WT169" s="77"/>
      <c r="WU169" s="77"/>
      <c r="WV169" s="77"/>
      <c r="WW169" s="77"/>
      <c r="WX169" s="77"/>
      <c r="WY169" s="77"/>
      <c r="WZ169" s="77"/>
      <c r="XA169" s="77"/>
      <c r="XB169" s="77"/>
      <c r="XC169" s="77"/>
      <c r="XD169" s="77"/>
      <c r="XE169" s="77"/>
      <c r="XF169" s="77"/>
      <c r="XG169" s="77"/>
      <c r="XH169" s="77"/>
      <c r="XI169" s="77"/>
      <c r="XJ169" s="77"/>
      <c r="XK169" s="77"/>
      <c r="XL169" s="77"/>
      <c r="XM169" s="77"/>
      <c r="XN169" s="77"/>
      <c r="XO169" s="77"/>
      <c r="XP169" s="77"/>
      <c r="XQ169" s="77"/>
      <c r="XR169" s="77"/>
      <c r="XS169" s="77"/>
      <c r="XT169" s="77"/>
      <c r="XU169" s="77"/>
      <c r="XV169" s="77"/>
      <c r="XW169" s="77"/>
      <c r="XX169" s="77"/>
      <c r="XY169" s="77"/>
      <c r="XZ169" s="77"/>
      <c r="YA169" s="77"/>
      <c r="YB169" s="77"/>
      <c r="YC169" s="77"/>
      <c r="YD169" s="77"/>
      <c r="YE169" s="77"/>
      <c r="YF169" s="77"/>
      <c r="YG169" s="77"/>
      <c r="YH169" s="77"/>
      <c r="YI169" s="77"/>
      <c r="YJ169" s="77"/>
      <c r="YK169" s="77"/>
      <c r="YL169" s="77"/>
      <c r="YM169" s="77"/>
      <c r="YN169" s="77"/>
      <c r="YO169" s="77"/>
      <c r="YP169" s="77"/>
      <c r="YQ169" s="77"/>
      <c r="YR169" s="77"/>
      <c r="YS169" s="77"/>
      <c r="YT169" s="77"/>
      <c r="YU169" s="77"/>
      <c r="YV169" s="77"/>
      <c r="YW169" s="77"/>
      <c r="YX169" s="77"/>
      <c r="YY169" s="77"/>
      <c r="YZ169" s="77"/>
      <c r="ZA169" s="77"/>
      <c r="ZB169" s="77"/>
      <c r="ZC169" s="77"/>
      <c r="ZD169" s="77"/>
      <c r="ZE169" s="77"/>
      <c r="ZF169" s="77"/>
      <c r="ZG169" s="77"/>
      <c r="ZH169" s="77"/>
      <c r="ZI169" s="77"/>
      <c r="ZJ169" s="77"/>
      <c r="ZK169" s="77"/>
      <c r="ZL169" s="77"/>
      <c r="ZM169" s="77"/>
      <c r="ZN169" s="77"/>
      <c r="ZO169" s="77"/>
      <c r="ZP169" s="77"/>
      <c r="ZQ169" s="77"/>
      <c r="ZR169" s="77"/>
      <c r="ZS169" s="77"/>
      <c r="ZT169" s="77"/>
      <c r="ZU169" s="77"/>
      <c r="ZV169" s="77"/>
      <c r="ZW169" s="77"/>
      <c r="ZX169" s="77"/>
      <c r="ZY169" s="77"/>
      <c r="ZZ169" s="77"/>
      <c r="AAA169" s="77"/>
      <c r="AAB169" s="77"/>
      <c r="AAC169" s="77"/>
      <c r="AAD169" s="77"/>
      <c r="AAE169" s="77"/>
      <c r="AAF169" s="77"/>
      <c r="AAG169" s="77"/>
      <c r="AAH169" s="77"/>
      <c r="AAI169" s="77"/>
      <c r="AAJ169" s="77"/>
      <c r="AAK169" s="77"/>
      <c r="AAL169" s="77"/>
      <c r="AAM169" s="77"/>
      <c r="AAN169" s="77"/>
      <c r="AAO169" s="77"/>
      <c r="AAP169" s="77"/>
      <c r="AAQ169" s="77"/>
      <c r="AAR169" s="77"/>
      <c r="AAS169" s="77"/>
      <c r="AAT169" s="77"/>
      <c r="AAU169" s="77"/>
      <c r="AAV169" s="77"/>
      <c r="AAW169" s="77"/>
      <c r="AAX169" s="77"/>
      <c r="AAY169" s="77"/>
      <c r="AAZ169" s="77"/>
      <c r="ABA169" s="77"/>
      <c r="ABB169" s="77"/>
      <c r="ABC169" s="77"/>
      <c r="ABD169" s="77"/>
      <c r="ABE169" s="77"/>
      <c r="ABF169" s="77"/>
      <c r="ABG169" s="77"/>
      <c r="ABH169" s="77"/>
      <c r="ABI169" s="77"/>
      <c r="ABJ169" s="77"/>
      <c r="ABK169" s="77"/>
      <c r="ABL169" s="77"/>
      <c r="ABM169" s="77"/>
      <c r="ABN169" s="77"/>
      <c r="ABO169" s="77"/>
      <c r="ABP169" s="77"/>
      <c r="ABQ169" s="77"/>
      <c r="ABR169" s="77"/>
      <c r="ABS169" s="77"/>
      <c r="ABT169" s="77"/>
      <c r="ABU169" s="77"/>
      <c r="ABV169" s="77"/>
      <c r="ABW169" s="77"/>
      <c r="ABX169" s="77"/>
      <c r="ABY169" s="77"/>
      <c r="ABZ169" s="77"/>
      <c r="ACA169" s="77"/>
      <c r="ACB169" s="77"/>
      <c r="ACC169" s="77"/>
      <c r="ACD169" s="77"/>
      <c r="ACE169" s="77"/>
      <c r="ACF169" s="77"/>
      <c r="ACG169" s="77"/>
      <c r="ACH169" s="77"/>
      <c r="ACI169" s="77"/>
      <c r="ACJ169" s="77"/>
      <c r="ACK169" s="77"/>
      <c r="ACL169" s="77"/>
      <c r="ACM169" s="77"/>
      <c r="ACN169" s="77"/>
      <c r="ACO169" s="77"/>
      <c r="ACP169" s="77"/>
      <c r="ACQ169" s="77"/>
      <c r="ACR169" s="77"/>
      <c r="ACS169" s="77"/>
      <c r="ACT169" s="77"/>
      <c r="ACU169" s="77"/>
      <c r="ACV169" s="77"/>
      <c r="ACW169" s="77"/>
      <c r="ACX169" s="77"/>
      <c r="ACY169" s="77"/>
      <c r="ACZ169" s="77"/>
      <c r="ADA169" s="77"/>
      <c r="ADB169" s="77"/>
      <c r="ADC169" s="77"/>
      <c r="ADD169" s="77"/>
      <c r="ADE169" s="77"/>
      <c r="ADF169" s="77"/>
      <c r="ADG169" s="77"/>
      <c r="ADH169" s="77"/>
      <c r="ADI169" s="77"/>
      <c r="ADJ169" s="77"/>
      <c r="ADK169" s="77"/>
      <c r="ADL169" s="77"/>
      <c r="ADM169" s="77"/>
      <c r="ADN169" s="77"/>
      <c r="ADO169" s="77"/>
      <c r="ADP169" s="77"/>
      <c r="ADQ169" s="77"/>
      <c r="ADR169" s="77"/>
      <c r="ADS169" s="77"/>
      <c r="ADT169" s="77"/>
      <c r="ADU169" s="77"/>
      <c r="ADV169" s="77"/>
      <c r="ADW169" s="77"/>
      <c r="ADX169" s="77"/>
      <c r="ADY169" s="77"/>
      <c r="ADZ169" s="77"/>
      <c r="AEA169" s="77"/>
      <c r="AEB169" s="77"/>
      <c r="AEC169" s="77"/>
      <c r="AED169" s="77"/>
      <c r="AEE169" s="77"/>
      <c r="AEF169" s="77"/>
      <c r="AEG169" s="77"/>
      <c r="AEH169" s="77"/>
      <c r="AEI169" s="77"/>
      <c r="AEJ169" s="77"/>
      <c r="AEK169" s="77"/>
      <c r="AEL169" s="77"/>
      <c r="AEM169" s="77"/>
      <c r="AEN169" s="77"/>
      <c r="AEO169" s="77"/>
      <c r="AEP169" s="77"/>
      <c r="AEQ169" s="77"/>
      <c r="AER169" s="77"/>
      <c r="AES169" s="77"/>
      <c r="AET169" s="77"/>
      <c r="AEU169" s="77"/>
      <c r="AEV169" s="77"/>
      <c r="AEW169" s="77"/>
      <c r="AEX169" s="77"/>
      <c r="AEY169" s="77"/>
      <c r="AEZ169" s="77"/>
      <c r="AFA169" s="77"/>
      <c r="AFB169" s="77"/>
      <c r="AFC169" s="77"/>
      <c r="AFD169" s="77"/>
      <c r="AFE169" s="77"/>
      <c r="AFF169" s="77"/>
      <c r="AFG169" s="77"/>
      <c r="AFH169" s="77"/>
      <c r="AFI169" s="77"/>
      <c r="AFJ169" s="77"/>
      <c r="AFK169" s="77"/>
      <c r="AFL169" s="77"/>
      <c r="AFM169" s="77"/>
      <c r="AFN169" s="77"/>
      <c r="AFO169" s="77"/>
      <c r="AFP169" s="77"/>
      <c r="AFQ169" s="77"/>
      <c r="AFR169" s="77"/>
      <c r="AFS169" s="77"/>
      <c r="AFT169" s="77"/>
      <c r="AFU169" s="77"/>
      <c r="AFV169" s="77"/>
      <c r="AFW169" s="77"/>
      <c r="AFX169" s="77"/>
      <c r="AFY169" s="77"/>
      <c r="AFZ169" s="77"/>
      <c r="AGA169" s="77"/>
      <c r="AGB169" s="77"/>
      <c r="AGC169" s="77"/>
      <c r="AGD169" s="77"/>
      <c r="AGE169" s="77"/>
      <c r="AGF169" s="77"/>
      <c r="AGG169" s="77"/>
      <c r="AGH169" s="77"/>
      <c r="AGI169" s="77"/>
      <c r="AGJ169" s="77"/>
      <c r="AGK169" s="77"/>
      <c r="AGL169" s="77"/>
      <c r="AGM169" s="77"/>
      <c r="AGN169" s="77"/>
      <c r="AGO169" s="77"/>
      <c r="AGP169" s="77"/>
      <c r="AGQ169" s="77"/>
      <c r="AGR169" s="77"/>
      <c r="AGS169" s="77"/>
      <c r="AGT169" s="77"/>
      <c r="AGU169" s="77"/>
      <c r="AGV169" s="77"/>
      <c r="AGW169" s="77"/>
      <c r="AGX169" s="77"/>
      <c r="AGY169" s="77"/>
      <c r="AGZ169" s="77"/>
      <c r="AHA169" s="77"/>
      <c r="AHB169" s="77"/>
      <c r="AHC169" s="77"/>
      <c r="AHD169" s="77"/>
      <c r="AHE169" s="77"/>
      <c r="AHF169" s="77"/>
      <c r="AHG169" s="77"/>
      <c r="AHH169" s="77"/>
      <c r="AHI169" s="77"/>
      <c r="AHJ169" s="77"/>
      <c r="AHK169" s="77"/>
      <c r="AHL169" s="77"/>
      <c r="AHM169" s="77"/>
      <c r="AHN169" s="77"/>
      <c r="AHO169" s="77"/>
      <c r="AHP169" s="77"/>
      <c r="AHQ169" s="77"/>
      <c r="AHR169" s="77"/>
      <c r="AHS169" s="77"/>
      <c r="AHT169" s="77"/>
      <c r="AHU169" s="77"/>
      <c r="AHV169" s="77"/>
      <c r="AHW169" s="77"/>
      <c r="AHX169" s="77"/>
      <c r="AHY169" s="77"/>
      <c r="AHZ169" s="77"/>
      <c r="AIA169" s="77"/>
      <c r="AIB169" s="77"/>
      <c r="AIC169" s="77"/>
      <c r="AID169" s="77"/>
      <c r="AIE169" s="77"/>
      <c r="AIF169" s="77"/>
      <c r="AIG169" s="77"/>
      <c r="AIH169" s="77"/>
      <c r="AII169" s="77"/>
      <c r="AIJ169" s="77"/>
      <c r="AIK169" s="77"/>
      <c r="AIL169" s="77"/>
      <c r="AIM169" s="77"/>
      <c r="AIN169" s="77"/>
      <c r="AIO169" s="77"/>
      <c r="AIP169" s="77"/>
      <c r="AIQ169" s="77"/>
      <c r="AIR169" s="77"/>
      <c r="AIS169" s="77"/>
      <c r="AIT169" s="77"/>
      <c r="AIU169" s="77"/>
      <c r="AIV169" s="77"/>
      <c r="AIW169" s="77"/>
      <c r="AIX169" s="77"/>
      <c r="AIY169" s="77"/>
      <c r="AIZ169" s="77"/>
      <c r="AJA169" s="77"/>
      <c r="AJB169" s="77"/>
      <c r="AJC169" s="77"/>
      <c r="AJD169" s="77"/>
      <c r="AJE169" s="77"/>
      <c r="AJF169" s="77"/>
      <c r="AJG169" s="77"/>
      <c r="AJH169" s="77"/>
      <c r="AJI169" s="77"/>
      <c r="AJJ169" s="77"/>
      <c r="AJK169" s="77"/>
      <c r="AJL169" s="77"/>
      <c r="AJM169" s="77"/>
      <c r="AJN169" s="77"/>
      <c r="AJO169" s="77"/>
      <c r="AJP169" s="77"/>
      <c r="AJQ169" s="77"/>
      <c r="AJR169" s="77"/>
      <c r="AJS169" s="77"/>
      <c r="AJT169" s="77"/>
      <c r="AJU169" s="77"/>
      <c r="AJV169" s="77"/>
      <c r="AJW169" s="77"/>
      <c r="AJX169" s="77"/>
      <c r="AJY169" s="77"/>
      <c r="AJZ169" s="77"/>
      <c r="AKA169" s="77"/>
      <c r="AKB169" s="77"/>
      <c r="AKC169" s="77"/>
      <c r="AKD169" s="77"/>
      <c r="AKE169" s="77"/>
      <c r="AKF169" s="77"/>
      <c r="AKG169" s="77"/>
      <c r="AKH169" s="77"/>
      <c r="AKI169" s="77"/>
      <c r="AKJ169" s="77"/>
      <c r="AKK169" s="77"/>
      <c r="AKL169" s="77"/>
      <c r="AKM169" s="77"/>
      <c r="AKN169" s="77"/>
      <c r="AKO169" s="77"/>
      <c r="AKP169" s="77"/>
      <c r="AKQ169" s="77"/>
      <c r="AKR169" s="77"/>
      <c r="AKS169" s="77"/>
      <c r="AKT169" s="77"/>
      <c r="AKU169" s="77"/>
      <c r="AKV169" s="77"/>
      <c r="AKW169" s="77"/>
      <c r="AKX169" s="77"/>
      <c r="AKY169" s="77"/>
      <c r="AKZ169" s="77"/>
      <c r="ALA169" s="77"/>
      <c r="ALB169" s="77"/>
      <c r="ALC169" s="77"/>
      <c r="ALD169" s="77"/>
      <c r="ALE169" s="77"/>
      <c r="ALF169" s="77"/>
      <c r="ALG169" s="77"/>
      <c r="ALH169" s="77"/>
      <c r="ALI169" s="77"/>
      <c r="ALJ169" s="77"/>
      <c r="ALK169" s="77"/>
      <c r="ALL169" s="77"/>
      <c r="ALM169" s="77"/>
      <c r="ALN169" s="77"/>
      <c r="ALO169" s="77"/>
      <c r="ALP169" s="77"/>
      <c r="ALQ169" s="77"/>
      <c r="ALR169" s="77"/>
      <c r="ALS169" s="77"/>
      <c r="ALT169" s="77"/>
      <c r="ALU169" s="77"/>
      <c r="ALV169" s="77"/>
      <c r="ALW169" s="77"/>
      <c r="ALX169" s="77"/>
      <c r="ALY169" s="77"/>
      <c r="ALZ169" s="77"/>
      <c r="AMA169" s="77"/>
      <c r="AMB169" s="77"/>
      <c r="AMC169" s="77"/>
      <c r="AMD169" s="77"/>
      <c r="AME169" s="77"/>
      <c r="AMF169" s="77"/>
      <c r="AMG169" s="77"/>
      <c r="AMH169" s="77"/>
      <c r="AMI169" s="77"/>
      <c r="AMJ169" s="77"/>
      <c r="AMK169" s="77"/>
      <c r="AML169" s="77"/>
      <c r="AMM169" s="77"/>
      <c r="AMN169" s="77"/>
      <c r="AMO169" s="77"/>
      <c r="AMP169" s="77"/>
      <c r="AMQ169" s="77"/>
      <c r="AMR169" s="77"/>
      <c r="AMS169" s="77"/>
      <c r="AMT169" s="77"/>
      <c r="AMU169" s="77"/>
      <c r="AMV169" s="77"/>
      <c r="AMW169" s="77"/>
      <c r="AMX169" s="77"/>
      <c r="AMY169" s="77"/>
      <c r="AMZ169" s="77"/>
      <c r="ANA169" s="77"/>
      <c r="ANB169" s="77"/>
      <c r="ANC169" s="77"/>
      <c r="AND169" s="77"/>
      <c r="ANE169" s="77"/>
      <c r="ANF169" s="77"/>
      <c r="ANG169" s="77"/>
      <c r="ANH169" s="77"/>
      <c r="ANI169" s="77"/>
      <c r="ANJ169" s="77"/>
      <c r="ANK169" s="77"/>
      <c r="ANL169" s="77"/>
      <c r="ANM169" s="77"/>
      <c r="ANN169" s="77"/>
      <c r="ANO169" s="77"/>
      <c r="ANP169" s="77"/>
      <c r="ANQ169" s="77"/>
      <c r="ANR169" s="77"/>
      <c r="ANS169" s="77"/>
      <c r="ANT169" s="77"/>
      <c r="ANU169" s="77"/>
      <c r="ANV169" s="77"/>
      <c r="ANW169" s="77"/>
      <c r="ANX169" s="77"/>
      <c r="ANY169" s="77"/>
      <c r="ANZ169" s="77"/>
      <c r="AOA169" s="77"/>
      <c r="AOB169" s="77"/>
      <c r="AOC169" s="77"/>
      <c r="AOD169" s="77"/>
      <c r="AOE169" s="77"/>
      <c r="AOF169" s="77"/>
      <c r="AOG169" s="77"/>
      <c r="AOH169" s="77"/>
      <c r="AOI169" s="77"/>
      <c r="AOJ169" s="77"/>
      <c r="AOK169" s="77"/>
      <c r="AOL169" s="77"/>
      <c r="AOM169" s="77"/>
      <c r="AON169" s="77"/>
      <c r="AOO169" s="77"/>
      <c r="AOP169" s="77"/>
      <c r="AOQ169" s="77"/>
      <c r="AOR169" s="77"/>
      <c r="AOS169" s="77"/>
      <c r="AOT169" s="77"/>
      <c r="AOU169" s="77"/>
      <c r="AOV169" s="77"/>
      <c r="AOW169" s="77"/>
      <c r="AOX169" s="77"/>
      <c r="AOY169" s="77"/>
      <c r="AOZ169" s="77"/>
      <c r="APA169" s="77"/>
      <c r="APB169" s="77"/>
      <c r="APC169" s="77"/>
      <c r="APD169" s="77"/>
      <c r="APE169" s="77"/>
      <c r="APF169" s="77"/>
      <c r="APG169" s="77"/>
      <c r="APH169" s="77"/>
      <c r="API169" s="77"/>
      <c r="APJ169" s="77"/>
      <c r="APK169" s="77"/>
      <c r="APL169" s="77"/>
      <c r="APM169" s="77"/>
      <c r="APN169" s="77"/>
      <c r="APO169" s="77"/>
      <c r="APP169" s="77"/>
      <c r="APQ169" s="77"/>
      <c r="APR169" s="77"/>
      <c r="APS169" s="77"/>
      <c r="APT169" s="77"/>
      <c r="APU169" s="77"/>
      <c r="APV169" s="77"/>
      <c r="APW169" s="77"/>
      <c r="APX169" s="77"/>
      <c r="APY169" s="77"/>
      <c r="APZ169" s="77"/>
      <c r="AQA169" s="77"/>
      <c r="AQB169" s="77"/>
      <c r="AQC169" s="77"/>
      <c r="AQD169" s="77"/>
      <c r="AQE169" s="77"/>
      <c r="AQF169" s="77"/>
      <c r="AQG169" s="77"/>
      <c r="AQH169" s="77"/>
      <c r="AQI169" s="77"/>
      <c r="AQJ169" s="77"/>
      <c r="AQK169" s="77"/>
      <c r="AQL169" s="77"/>
      <c r="AQM169" s="77"/>
      <c r="AQN169" s="77"/>
      <c r="AQO169" s="77"/>
      <c r="AQP169" s="77"/>
      <c r="AQQ169" s="77"/>
      <c r="AQR169" s="77"/>
      <c r="AQS169" s="77"/>
      <c r="AQT169" s="77"/>
      <c r="AQU169" s="77"/>
      <c r="AQV169" s="77"/>
      <c r="AQW169" s="77"/>
      <c r="AQX169" s="77"/>
      <c r="AQY169" s="77"/>
      <c r="AQZ169" s="77"/>
      <c r="ARA169" s="77"/>
      <c r="ARB169" s="77"/>
      <c r="ARC169" s="77"/>
      <c r="ARD169" s="77"/>
      <c r="ARE169" s="77"/>
      <c r="ARF169" s="77"/>
      <c r="ARG169" s="77"/>
      <c r="ARH169" s="77"/>
      <c r="ARI169" s="77"/>
      <c r="ARJ169" s="77"/>
      <c r="ARK169" s="77"/>
      <c r="ARL169" s="77"/>
      <c r="ARM169" s="77"/>
      <c r="ARN169" s="77"/>
      <c r="ARO169" s="77"/>
      <c r="ARP169" s="77"/>
      <c r="ARQ169" s="77"/>
      <c r="ARR169" s="77"/>
      <c r="ARS169" s="77"/>
      <c r="ART169" s="77"/>
      <c r="ARU169" s="77"/>
      <c r="ARV169" s="77"/>
      <c r="ARW169" s="77"/>
      <c r="ARX169" s="77"/>
      <c r="ARY169" s="77"/>
      <c r="ARZ169" s="77"/>
      <c r="ASA169" s="77"/>
      <c r="ASB169" s="77"/>
      <c r="ASC169" s="77"/>
      <c r="ASD169" s="77"/>
      <c r="ASE169" s="77"/>
      <c r="ASF169" s="77"/>
      <c r="ASG169" s="77"/>
      <c r="ASH169" s="77"/>
      <c r="ASI169" s="77"/>
      <c r="ASJ169" s="77"/>
      <c r="ASK169" s="77"/>
      <c r="ASL169" s="77"/>
      <c r="ASM169" s="77"/>
      <c r="ASN169" s="77"/>
      <c r="ASO169" s="77"/>
      <c r="ASP169" s="77"/>
      <c r="ASQ169" s="77"/>
      <c r="ASR169" s="77"/>
      <c r="ASS169" s="77"/>
      <c r="AST169" s="77"/>
      <c r="ASU169" s="77"/>
      <c r="ASV169" s="77"/>
      <c r="ASW169" s="77"/>
      <c r="ASX169" s="77"/>
      <c r="ASY169" s="77"/>
      <c r="ASZ169" s="77"/>
      <c r="ATA169" s="77"/>
      <c r="ATB169" s="77"/>
      <c r="ATC169" s="77"/>
      <c r="ATD169" s="77"/>
      <c r="ATE169" s="77"/>
      <c r="ATF169" s="77"/>
      <c r="ATG169" s="77"/>
      <c r="ATH169" s="77"/>
      <c r="ATI169" s="77"/>
      <c r="ATJ169" s="77"/>
      <c r="ATK169" s="77"/>
      <c r="ATL169" s="77"/>
      <c r="ATM169" s="77"/>
      <c r="ATN169" s="77"/>
      <c r="ATO169" s="77"/>
      <c r="ATP169" s="77"/>
      <c r="ATQ169" s="77"/>
      <c r="ATR169" s="77"/>
      <c r="ATS169" s="77"/>
      <c r="ATT169" s="77"/>
      <c r="ATU169" s="77"/>
      <c r="ATV169" s="77"/>
      <c r="ATW169" s="77"/>
      <c r="ATX169" s="77"/>
      <c r="ATY169" s="77"/>
      <c r="ATZ169" s="77"/>
      <c r="AUA169" s="77"/>
      <c r="AUB169" s="77"/>
      <c r="AUC169" s="77"/>
      <c r="AUD169" s="77"/>
      <c r="AUE169" s="77"/>
      <c r="AUF169" s="77"/>
      <c r="AUG169" s="77"/>
      <c r="AUH169" s="77"/>
      <c r="AUI169" s="77"/>
      <c r="AUJ169" s="77"/>
      <c r="AUK169" s="77"/>
      <c r="AUL169" s="77"/>
      <c r="AUM169" s="77"/>
      <c r="AUN169" s="77"/>
      <c r="AUO169" s="77"/>
      <c r="AUP169" s="77"/>
      <c r="AUQ169" s="77"/>
      <c r="AUR169" s="77"/>
      <c r="AUS169" s="77"/>
      <c r="AUT169" s="77"/>
      <c r="AUU169" s="77"/>
      <c r="AUV169" s="77"/>
      <c r="AUW169" s="77"/>
      <c r="AUX169" s="77"/>
      <c r="AUY169" s="77"/>
      <c r="AUZ169" s="77"/>
      <c r="AVA169" s="77"/>
      <c r="AVB169" s="77"/>
      <c r="AVC169" s="77"/>
      <c r="AVD169" s="77"/>
      <c r="AVE169" s="77"/>
      <c r="AVF169" s="77"/>
      <c r="AVG169" s="77"/>
      <c r="AVH169" s="77"/>
      <c r="AVI169" s="77"/>
      <c r="AVJ169" s="77"/>
      <c r="AVK169" s="77"/>
      <c r="AVL169" s="77"/>
      <c r="AVM169" s="77"/>
      <c r="AVN169" s="77"/>
      <c r="AVO169" s="77"/>
      <c r="AVP169" s="77"/>
      <c r="AVQ169" s="77"/>
      <c r="AVR169" s="77"/>
      <c r="AVS169" s="77"/>
      <c r="AVT169" s="77"/>
      <c r="AVU169" s="77"/>
      <c r="AVV169" s="77"/>
      <c r="AVW169" s="77"/>
      <c r="AVX169" s="77"/>
      <c r="AVY169" s="77"/>
      <c r="AVZ169" s="77"/>
      <c r="AWA169" s="77"/>
      <c r="AWB169" s="77"/>
      <c r="AWC169" s="77"/>
      <c r="AWD169" s="77"/>
      <c r="AWE169" s="77"/>
      <c r="AWF169" s="77"/>
      <c r="AWG169" s="77"/>
      <c r="AWH169" s="77"/>
      <c r="AWI169" s="77"/>
      <c r="AWJ169" s="77"/>
      <c r="AWK169" s="77"/>
      <c r="AWL169" s="77"/>
      <c r="AWM169" s="77"/>
      <c r="AWN169" s="77"/>
      <c r="AWO169" s="77"/>
      <c r="AWP169" s="77"/>
      <c r="AWQ169" s="77"/>
      <c r="AWR169" s="77"/>
      <c r="AWS169" s="77"/>
      <c r="AWT169" s="77"/>
      <c r="AWU169" s="77"/>
      <c r="AWV169" s="77"/>
      <c r="AWW169" s="77"/>
      <c r="AWX169" s="77"/>
      <c r="AWY169" s="77"/>
      <c r="AWZ169" s="77"/>
      <c r="AXA169" s="77"/>
      <c r="AXB169" s="77"/>
      <c r="AXC169" s="77"/>
      <c r="AXD169" s="77"/>
      <c r="AXE169" s="77"/>
    </row>
    <row r="170" spans="1:1305" s="62" customFormat="1" ht="18" customHeight="1" x14ac:dyDescent="0.3">
      <c r="A170" s="54">
        <v>9780571273577</v>
      </c>
      <c r="B170" s="54">
        <v>1897675</v>
      </c>
      <c r="C170" s="55" t="s">
        <v>301</v>
      </c>
      <c r="D170" s="63">
        <v>10.5</v>
      </c>
      <c r="E170" s="71">
        <v>21110</v>
      </c>
      <c r="F170" s="74"/>
      <c r="G170" s="75"/>
      <c r="H170" s="76"/>
      <c r="I170" s="75"/>
      <c r="J170" s="74"/>
      <c r="K170" s="74"/>
      <c r="L170" s="75"/>
      <c r="M170" s="76"/>
      <c r="N170" s="75"/>
      <c r="O170" s="74"/>
      <c r="P170" s="74"/>
      <c r="Q170" s="75"/>
      <c r="R170" s="76"/>
      <c r="S170" s="75"/>
      <c r="T170" s="74"/>
      <c r="U170" s="74"/>
      <c r="V170" s="75"/>
      <c r="W170" s="76"/>
      <c r="X170" s="75"/>
      <c r="Y170" s="74"/>
      <c r="Z170" s="74"/>
      <c r="AA170" s="75"/>
      <c r="AB170" s="76"/>
      <c r="AC170" s="75"/>
      <c r="AD170" s="74"/>
      <c r="AE170" s="74"/>
      <c r="AF170" s="75"/>
      <c r="AG170" s="76"/>
      <c r="AH170" s="75"/>
      <c r="AI170" s="74"/>
      <c r="AJ170" s="74"/>
      <c r="AK170" s="75"/>
      <c r="AL170" s="76"/>
      <c r="AM170" s="75"/>
      <c r="AN170" s="74"/>
      <c r="AO170" s="74"/>
      <c r="AP170" s="75"/>
      <c r="AQ170" s="76"/>
      <c r="AR170" s="75"/>
      <c r="AS170" s="74"/>
      <c r="AT170" s="74"/>
      <c r="AU170" s="75"/>
      <c r="AV170" s="76"/>
      <c r="AW170" s="75"/>
      <c r="AX170" s="74"/>
      <c r="AY170" s="74"/>
      <c r="AZ170" s="75"/>
      <c r="BA170" s="76"/>
      <c r="BB170" s="75"/>
      <c r="BC170" s="74"/>
      <c r="BD170" s="74"/>
      <c r="BE170" s="75"/>
      <c r="BF170" s="76"/>
      <c r="BG170" s="75"/>
      <c r="BH170" s="74"/>
      <c r="BI170" s="74"/>
      <c r="BJ170" s="75"/>
      <c r="BK170" s="76"/>
      <c r="BL170" s="75"/>
      <c r="BM170" s="74"/>
      <c r="BN170" s="74"/>
      <c r="BO170" s="75"/>
      <c r="BP170" s="76"/>
      <c r="BQ170" s="75"/>
      <c r="BR170" s="74"/>
      <c r="BS170" s="74"/>
      <c r="BT170" s="75"/>
      <c r="BU170" s="76"/>
      <c r="BV170" s="75"/>
      <c r="BW170" s="74"/>
      <c r="BX170" s="74"/>
      <c r="BY170" s="75"/>
      <c r="BZ170" s="76"/>
      <c r="CA170" s="75"/>
      <c r="CB170" s="74"/>
      <c r="CC170" s="74"/>
      <c r="CD170" s="75"/>
      <c r="CE170" s="76"/>
      <c r="CF170" s="75"/>
      <c r="CG170" s="74"/>
      <c r="CH170" s="74"/>
      <c r="CI170" s="75"/>
      <c r="CJ170" s="76"/>
      <c r="CK170" s="75"/>
      <c r="CL170" s="74"/>
      <c r="CM170" s="74"/>
      <c r="CN170" s="75"/>
      <c r="CO170" s="76"/>
      <c r="CP170" s="75"/>
      <c r="CQ170" s="74"/>
      <c r="CR170" s="74"/>
      <c r="CS170" s="75"/>
      <c r="CT170" s="76"/>
      <c r="CU170" s="75"/>
      <c r="CV170" s="74"/>
      <c r="CW170" s="74"/>
      <c r="CX170" s="75"/>
      <c r="CY170" s="76"/>
      <c r="CZ170" s="75"/>
      <c r="DA170" s="74"/>
      <c r="DB170" s="74"/>
      <c r="DC170" s="75"/>
      <c r="DD170" s="76"/>
      <c r="DE170" s="75"/>
      <c r="DF170" s="74"/>
      <c r="DG170" s="74"/>
      <c r="DH170" s="75"/>
      <c r="DI170" s="76"/>
      <c r="DJ170" s="75"/>
      <c r="DK170" s="74"/>
      <c r="DL170" s="74"/>
      <c r="DM170" s="75"/>
      <c r="DN170" s="76"/>
      <c r="DO170" s="75"/>
      <c r="DP170" s="74"/>
      <c r="DQ170" s="74"/>
      <c r="DR170" s="75"/>
      <c r="DS170" s="76"/>
      <c r="DT170" s="75"/>
      <c r="DU170" s="74"/>
      <c r="DV170" s="74"/>
      <c r="DW170" s="75"/>
      <c r="DX170" s="76"/>
      <c r="DY170" s="75"/>
      <c r="DZ170" s="74"/>
      <c r="EA170" s="74"/>
      <c r="EB170" s="75"/>
      <c r="EC170" s="76"/>
      <c r="ED170" s="75"/>
      <c r="EE170" s="74"/>
      <c r="EF170" s="74"/>
      <c r="EG170" s="75"/>
      <c r="EH170" s="76"/>
      <c r="EI170" s="75"/>
      <c r="EJ170" s="74"/>
      <c r="EK170" s="74"/>
      <c r="EL170" s="75"/>
      <c r="EM170" s="76"/>
      <c r="EN170" s="75"/>
      <c r="EO170" s="74"/>
      <c r="EP170" s="74"/>
      <c r="EQ170" s="75"/>
      <c r="ER170" s="76"/>
      <c r="ES170" s="75"/>
      <c r="ET170" s="74"/>
      <c r="EU170" s="74"/>
      <c r="EV170" s="75"/>
      <c r="EW170" s="76"/>
      <c r="EX170" s="75"/>
      <c r="EY170" s="74"/>
      <c r="EZ170" s="74"/>
      <c r="FA170" s="75"/>
      <c r="FB170" s="76"/>
      <c r="FC170" s="75"/>
      <c r="FD170" s="74"/>
      <c r="FE170" s="74"/>
      <c r="FF170" s="75"/>
      <c r="FG170" s="76"/>
      <c r="FH170" s="75"/>
      <c r="FI170" s="74"/>
      <c r="FJ170" s="74"/>
      <c r="FK170" s="75"/>
      <c r="FL170" s="76"/>
      <c r="FM170" s="75"/>
      <c r="FN170" s="74"/>
      <c r="FO170" s="74"/>
      <c r="FP170" s="75"/>
      <c r="FQ170" s="76"/>
      <c r="FR170" s="75"/>
      <c r="FS170" s="74"/>
      <c r="FT170" s="74"/>
      <c r="FU170" s="75"/>
      <c r="FV170" s="76"/>
      <c r="FW170" s="75"/>
      <c r="FX170" s="74"/>
      <c r="FY170" s="74"/>
      <c r="FZ170" s="75"/>
      <c r="GA170" s="76"/>
      <c r="GB170" s="75"/>
      <c r="GC170" s="74"/>
      <c r="GD170" s="74"/>
      <c r="GE170" s="75"/>
      <c r="GF170" s="76"/>
      <c r="GG170" s="75"/>
      <c r="GH170" s="74"/>
      <c r="GI170" s="74"/>
      <c r="GJ170" s="75"/>
      <c r="GK170" s="76"/>
      <c r="GL170" s="75"/>
      <c r="GM170" s="74"/>
      <c r="GN170" s="74"/>
      <c r="GO170" s="75"/>
      <c r="GP170" s="76"/>
      <c r="GQ170" s="75"/>
      <c r="GR170" s="74"/>
      <c r="GS170" s="74"/>
      <c r="GT170" s="75"/>
      <c r="GU170" s="76"/>
      <c r="GV170" s="75"/>
      <c r="GW170" s="74"/>
      <c r="GX170" s="74"/>
      <c r="GY170" s="75"/>
      <c r="GZ170" s="76"/>
      <c r="HA170" s="75"/>
      <c r="HB170" s="74"/>
      <c r="HC170" s="74"/>
      <c r="HD170" s="75"/>
      <c r="HE170" s="76"/>
      <c r="HF170" s="75"/>
      <c r="HG170" s="74"/>
      <c r="HH170" s="74"/>
      <c r="HI170" s="75"/>
      <c r="HJ170" s="76"/>
      <c r="HK170" s="75"/>
      <c r="HL170" s="74"/>
      <c r="HM170" s="74"/>
      <c r="HN170" s="75"/>
      <c r="HO170" s="76"/>
      <c r="HP170" s="75"/>
      <c r="HQ170" s="74"/>
      <c r="HR170" s="74"/>
      <c r="HS170" s="75"/>
      <c r="HT170" s="76"/>
      <c r="HU170" s="75"/>
      <c r="HV170" s="74"/>
      <c r="HW170" s="74"/>
      <c r="HX170" s="75"/>
      <c r="HY170" s="76"/>
      <c r="HZ170" s="75"/>
      <c r="IA170" s="74"/>
      <c r="IB170" s="74"/>
      <c r="IC170" s="75"/>
      <c r="ID170" s="76"/>
      <c r="IE170" s="75"/>
      <c r="IF170" s="74"/>
      <c r="IG170" s="74"/>
      <c r="IH170" s="75"/>
      <c r="II170" s="75"/>
      <c r="IJ170" s="77"/>
      <c r="IK170" s="77"/>
      <c r="IL170" s="77"/>
      <c r="IM170" s="77"/>
      <c r="IN170" s="77"/>
      <c r="IO170" s="77"/>
      <c r="IP170" s="77"/>
      <c r="IQ170" s="77"/>
      <c r="IR170" s="77"/>
      <c r="IS170" s="77"/>
      <c r="IT170" s="77"/>
      <c r="IU170" s="77"/>
      <c r="IV170" s="77"/>
      <c r="IW170" s="77"/>
      <c r="IX170" s="77"/>
      <c r="IY170" s="77"/>
      <c r="IZ170" s="77"/>
      <c r="JA170" s="77"/>
      <c r="JB170" s="77"/>
      <c r="JC170" s="77"/>
      <c r="JD170" s="77"/>
      <c r="JE170" s="77"/>
      <c r="JF170" s="77"/>
      <c r="JG170" s="77"/>
      <c r="JH170" s="77"/>
      <c r="JI170" s="77"/>
      <c r="JJ170" s="77"/>
      <c r="JK170" s="77"/>
      <c r="JL170" s="77"/>
      <c r="JM170" s="77"/>
      <c r="JN170" s="77"/>
      <c r="JO170" s="77"/>
      <c r="JP170" s="77"/>
      <c r="JQ170" s="77"/>
      <c r="JR170" s="77"/>
      <c r="JS170" s="77"/>
      <c r="JT170" s="77"/>
      <c r="JU170" s="77"/>
      <c r="JV170" s="77"/>
      <c r="JW170" s="77"/>
      <c r="JX170" s="77"/>
      <c r="JY170" s="77"/>
      <c r="JZ170" s="77"/>
      <c r="KA170" s="77"/>
      <c r="KB170" s="77"/>
      <c r="KC170" s="77"/>
      <c r="KD170" s="77"/>
      <c r="KE170" s="77"/>
      <c r="KF170" s="77"/>
      <c r="KG170" s="77"/>
      <c r="KH170" s="77"/>
      <c r="KI170" s="77"/>
      <c r="KJ170" s="77"/>
      <c r="KK170" s="77"/>
      <c r="KL170" s="77"/>
      <c r="KM170" s="77"/>
      <c r="KN170" s="77"/>
      <c r="KO170" s="77"/>
      <c r="KP170" s="77"/>
      <c r="KQ170" s="77"/>
      <c r="KR170" s="77"/>
      <c r="KS170" s="77"/>
      <c r="KT170" s="77"/>
      <c r="KU170" s="77"/>
      <c r="KV170" s="77"/>
      <c r="KW170" s="77"/>
      <c r="KX170" s="77"/>
      <c r="KY170" s="77"/>
      <c r="KZ170" s="77"/>
      <c r="LA170" s="77"/>
      <c r="LB170" s="77"/>
      <c r="LC170" s="77"/>
      <c r="LD170" s="77"/>
      <c r="LE170" s="77"/>
      <c r="LF170" s="77"/>
      <c r="LG170" s="77"/>
      <c r="LH170" s="77"/>
      <c r="LI170" s="77"/>
      <c r="LJ170" s="77"/>
      <c r="LK170" s="77"/>
      <c r="LL170" s="77"/>
      <c r="LM170" s="77"/>
      <c r="LN170" s="77"/>
      <c r="LO170" s="77"/>
      <c r="LP170" s="77"/>
      <c r="LQ170" s="77"/>
      <c r="LR170" s="77"/>
      <c r="LS170" s="77"/>
      <c r="LT170" s="77"/>
      <c r="LU170" s="77"/>
      <c r="LV170" s="77"/>
      <c r="LW170" s="77"/>
      <c r="LX170" s="77"/>
      <c r="LY170" s="77"/>
      <c r="LZ170" s="77"/>
      <c r="MA170" s="77"/>
      <c r="MB170" s="77"/>
      <c r="MC170" s="77"/>
      <c r="MD170" s="77"/>
      <c r="ME170" s="77"/>
      <c r="MF170" s="77"/>
      <c r="MG170" s="77"/>
      <c r="MH170" s="77"/>
      <c r="MI170" s="77"/>
      <c r="MJ170" s="77"/>
      <c r="MK170" s="77"/>
      <c r="ML170" s="77"/>
      <c r="MM170" s="77"/>
      <c r="MN170" s="77"/>
      <c r="MO170" s="77"/>
      <c r="MP170" s="77"/>
      <c r="MQ170" s="77"/>
      <c r="MR170" s="77"/>
      <c r="MS170" s="77"/>
      <c r="MT170" s="77"/>
      <c r="MU170" s="77"/>
      <c r="MV170" s="77"/>
      <c r="MW170" s="77"/>
      <c r="MX170" s="77"/>
      <c r="MY170" s="77"/>
      <c r="MZ170" s="77"/>
      <c r="NA170" s="77"/>
      <c r="NB170" s="77"/>
      <c r="NC170" s="77"/>
      <c r="ND170" s="77"/>
      <c r="NE170" s="77"/>
      <c r="NF170" s="77"/>
      <c r="NG170" s="77"/>
      <c r="NH170" s="77"/>
      <c r="NI170" s="77"/>
      <c r="NJ170" s="77"/>
      <c r="NK170" s="77"/>
      <c r="NL170" s="77"/>
      <c r="NM170" s="77"/>
      <c r="NN170" s="77"/>
      <c r="NO170" s="77"/>
      <c r="NP170" s="77"/>
      <c r="NQ170" s="77"/>
      <c r="NR170" s="77"/>
      <c r="NS170" s="77"/>
      <c r="NT170" s="77"/>
      <c r="NU170" s="77"/>
      <c r="NV170" s="77"/>
      <c r="NW170" s="77"/>
      <c r="NX170" s="77"/>
      <c r="NY170" s="77"/>
      <c r="NZ170" s="77"/>
      <c r="OA170" s="77"/>
      <c r="OB170" s="77"/>
      <c r="OC170" s="77"/>
      <c r="OD170" s="77"/>
      <c r="OE170" s="77"/>
      <c r="OF170" s="77"/>
      <c r="OG170" s="77"/>
      <c r="OH170" s="77"/>
      <c r="OI170" s="77"/>
      <c r="OJ170" s="77"/>
      <c r="OK170" s="77"/>
      <c r="OL170" s="77"/>
      <c r="OM170" s="77"/>
      <c r="ON170" s="77"/>
      <c r="OO170" s="77"/>
      <c r="OP170" s="77"/>
      <c r="OQ170" s="77"/>
      <c r="OR170" s="77"/>
      <c r="OS170" s="77"/>
      <c r="OT170" s="77"/>
      <c r="OU170" s="77"/>
      <c r="OV170" s="77"/>
      <c r="OW170" s="77"/>
      <c r="OX170" s="77"/>
      <c r="OY170" s="77"/>
      <c r="OZ170" s="77"/>
      <c r="PA170" s="77"/>
      <c r="PB170" s="77"/>
      <c r="PC170" s="77"/>
      <c r="PD170" s="77"/>
      <c r="PE170" s="77"/>
      <c r="PF170" s="77"/>
      <c r="PG170" s="77"/>
      <c r="PH170" s="77"/>
      <c r="PI170" s="77"/>
      <c r="PJ170" s="77"/>
      <c r="PK170" s="77"/>
      <c r="PL170" s="77"/>
      <c r="PM170" s="77"/>
      <c r="PN170" s="77"/>
      <c r="PO170" s="77"/>
      <c r="PP170" s="77"/>
      <c r="PQ170" s="77"/>
      <c r="PR170" s="77"/>
      <c r="PS170" s="77"/>
      <c r="PT170" s="77"/>
      <c r="PU170" s="77"/>
      <c r="PV170" s="77"/>
      <c r="PW170" s="77"/>
      <c r="PX170" s="77"/>
      <c r="PY170" s="77"/>
      <c r="PZ170" s="77"/>
      <c r="QA170" s="77"/>
      <c r="QB170" s="77"/>
      <c r="QC170" s="77"/>
      <c r="QD170" s="77"/>
      <c r="QE170" s="77"/>
      <c r="QF170" s="77"/>
      <c r="QG170" s="77"/>
      <c r="QH170" s="77"/>
      <c r="QI170" s="77"/>
      <c r="QJ170" s="77"/>
      <c r="QK170" s="77"/>
      <c r="QL170" s="77"/>
      <c r="QM170" s="77"/>
      <c r="QN170" s="77"/>
      <c r="QO170" s="77"/>
      <c r="QP170" s="77"/>
      <c r="QQ170" s="77"/>
      <c r="QR170" s="77"/>
      <c r="QS170" s="77"/>
      <c r="QT170" s="77"/>
      <c r="QU170" s="77"/>
      <c r="QV170" s="77"/>
      <c r="QW170" s="77"/>
      <c r="QX170" s="77"/>
      <c r="QY170" s="77"/>
      <c r="QZ170" s="77"/>
      <c r="RA170" s="77"/>
      <c r="RB170" s="77"/>
      <c r="RC170" s="77"/>
      <c r="RD170" s="77"/>
      <c r="RE170" s="77"/>
      <c r="RF170" s="77"/>
      <c r="RG170" s="77"/>
      <c r="RH170" s="77"/>
      <c r="RI170" s="77"/>
      <c r="RJ170" s="77"/>
      <c r="RK170" s="77"/>
      <c r="RL170" s="77"/>
      <c r="RM170" s="77"/>
      <c r="RN170" s="77"/>
      <c r="RO170" s="77"/>
      <c r="RP170" s="77"/>
      <c r="RQ170" s="77"/>
      <c r="RR170" s="77"/>
      <c r="RS170" s="77"/>
      <c r="RT170" s="77"/>
      <c r="RU170" s="77"/>
      <c r="RV170" s="77"/>
      <c r="RW170" s="77"/>
      <c r="RX170" s="77"/>
      <c r="RY170" s="77"/>
      <c r="RZ170" s="77"/>
      <c r="SA170" s="77"/>
      <c r="SB170" s="77"/>
      <c r="SC170" s="77"/>
      <c r="SD170" s="77"/>
      <c r="SE170" s="77"/>
      <c r="SF170" s="77"/>
      <c r="SG170" s="77"/>
      <c r="SH170" s="77"/>
      <c r="SI170" s="77"/>
      <c r="SJ170" s="77"/>
      <c r="SK170" s="77"/>
      <c r="SL170" s="77"/>
      <c r="SM170" s="77"/>
      <c r="SN170" s="77"/>
      <c r="SO170" s="77"/>
      <c r="SP170" s="77"/>
      <c r="SQ170" s="77"/>
      <c r="SR170" s="77"/>
      <c r="SS170" s="77"/>
      <c r="ST170" s="77"/>
      <c r="SU170" s="77"/>
      <c r="SV170" s="77"/>
      <c r="SW170" s="77"/>
      <c r="SX170" s="77"/>
      <c r="SY170" s="77"/>
      <c r="SZ170" s="77"/>
      <c r="TA170" s="77"/>
      <c r="TB170" s="77"/>
      <c r="TC170" s="77"/>
      <c r="TD170" s="77"/>
      <c r="TE170" s="77"/>
      <c r="TF170" s="77"/>
      <c r="TG170" s="77"/>
      <c r="TH170" s="77"/>
      <c r="TI170" s="77"/>
      <c r="TJ170" s="77"/>
      <c r="TK170" s="77"/>
      <c r="TL170" s="77"/>
      <c r="TM170" s="77"/>
      <c r="TN170" s="77"/>
      <c r="TO170" s="77"/>
      <c r="TP170" s="77"/>
      <c r="TQ170" s="77"/>
      <c r="TR170" s="77"/>
      <c r="TS170" s="77"/>
      <c r="TT170" s="77"/>
      <c r="TU170" s="77"/>
      <c r="TV170" s="77"/>
      <c r="TW170" s="77"/>
      <c r="TX170" s="77"/>
      <c r="TY170" s="77"/>
      <c r="TZ170" s="77"/>
      <c r="UA170" s="77"/>
      <c r="UB170" s="77"/>
      <c r="UC170" s="77"/>
      <c r="UD170" s="77"/>
      <c r="UE170" s="77"/>
      <c r="UF170" s="77"/>
      <c r="UG170" s="77"/>
      <c r="UH170" s="77"/>
      <c r="UI170" s="77"/>
      <c r="UJ170" s="77"/>
      <c r="UK170" s="77"/>
      <c r="UL170" s="77"/>
      <c r="UM170" s="77"/>
      <c r="UN170" s="77"/>
      <c r="UO170" s="77"/>
      <c r="UP170" s="77"/>
      <c r="UQ170" s="77"/>
      <c r="UR170" s="77"/>
      <c r="US170" s="77"/>
      <c r="UT170" s="77"/>
      <c r="UU170" s="77"/>
      <c r="UV170" s="77"/>
      <c r="UW170" s="77"/>
      <c r="UX170" s="77"/>
      <c r="UY170" s="77"/>
      <c r="UZ170" s="77"/>
      <c r="VA170" s="77"/>
      <c r="VB170" s="77"/>
      <c r="VC170" s="77"/>
      <c r="VD170" s="77"/>
      <c r="VE170" s="77"/>
      <c r="VF170" s="77"/>
      <c r="VG170" s="77"/>
      <c r="VH170" s="77"/>
      <c r="VI170" s="77"/>
      <c r="VJ170" s="77"/>
      <c r="VK170" s="77"/>
      <c r="VL170" s="77"/>
      <c r="VM170" s="77"/>
      <c r="VN170" s="77"/>
      <c r="VO170" s="77"/>
      <c r="VP170" s="77"/>
      <c r="VQ170" s="77"/>
      <c r="VR170" s="77"/>
      <c r="VS170" s="77"/>
      <c r="VT170" s="77"/>
      <c r="VU170" s="77"/>
      <c r="VV170" s="77"/>
      <c r="VW170" s="77"/>
      <c r="VX170" s="77"/>
      <c r="VY170" s="77"/>
      <c r="VZ170" s="77"/>
      <c r="WA170" s="77"/>
      <c r="WB170" s="77"/>
      <c r="WC170" s="77"/>
      <c r="WD170" s="77"/>
      <c r="WE170" s="77"/>
      <c r="WF170" s="77"/>
      <c r="WG170" s="77"/>
      <c r="WH170" s="77"/>
      <c r="WI170" s="77"/>
      <c r="WJ170" s="77"/>
      <c r="WK170" s="77"/>
      <c r="WL170" s="77"/>
      <c r="WM170" s="77"/>
      <c r="WN170" s="77"/>
      <c r="WO170" s="77"/>
      <c r="WP170" s="77"/>
      <c r="WQ170" s="77"/>
      <c r="WR170" s="77"/>
      <c r="WS170" s="77"/>
      <c r="WT170" s="77"/>
      <c r="WU170" s="77"/>
      <c r="WV170" s="77"/>
      <c r="WW170" s="77"/>
      <c r="WX170" s="77"/>
      <c r="WY170" s="77"/>
      <c r="WZ170" s="77"/>
      <c r="XA170" s="77"/>
      <c r="XB170" s="77"/>
      <c r="XC170" s="77"/>
      <c r="XD170" s="77"/>
      <c r="XE170" s="77"/>
      <c r="XF170" s="77"/>
      <c r="XG170" s="77"/>
      <c r="XH170" s="77"/>
      <c r="XI170" s="77"/>
      <c r="XJ170" s="77"/>
      <c r="XK170" s="77"/>
      <c r="XL170" s="77"/>
      <c r="XM170" s="77"/>
      <c r="XN170" s="77"/>
      <c r="XO170" s="77"/>
      <c r="XP170" s="77"/>
      <c r="XQ170" s="77"/>
      <c r="XR170" s="77"/>
      <c r="XS170" s="77"/>
      <c r="XT170" s="77"/>
      <c r="XU170" s="77"/>
      <c r="XV170" s="77"/>
      <c r="XW170" s="77"/>
      <c r="XX170" s="77"/>
      <c r="XY170" s="77"/>
      <c r="XZ170" s="77"/>
      <c r="YA170" s="77"/>
      <c r="YB170" s="77"/>
      <c r="YC170" s="77"/>
      <c r="YD170" s="77"/>
      <c r="YE170" s="77"/>
      <c r="YF170" s="77"/>
      <c r="YG170" s="77"/>
      <c r="YH170" s="77"/>
      <c r="YI170" s="77"/>
      <c r="YJ170" s="77"/>
      <c r="YK170" s="77"/>
      <c r="YL170" s="77"/>
      <c r="YM170" s="77"/>
      <c r="YN170" s="77"/>
      <c r="YO170" s="77"/>
      <c r="YP170" s="77"/>
      <c r="YQ170" s="77"/>
      <c r="YR170" s="77"/>
      <c r="YS170" s="77"/>
      <c r="YT170" s="77"/>
      <c r="YU170" s="77"/>
      <c r="YV170" s="77"/>
      <c r="YW170" s="77"/>
      <c r="YX170" s="77"/>
      <c r="YY170" s="77"/>
      <c r="YZ170" s="77"/>
      <c r="ZA170" s="77"/>
      <c r="ZB170" s="77"/>
      <c r="ZC170" s="77"/>
      <c r="ZD170" s="77"/>
      <c r="ZE170" s="77"/>
      <c r="ZF170" s="77"/>
      <c r="ZG170" s="77"/>
      <c r="ZH170" s="77"/>
      <c r="ZI170" s="77"/>
      <c r="ZJ170" s="77"/>
      <c r="ZK170" s="77"/>
      <c r="ZL170" s="77"/>
      <c r="ZM170" s="77"/>
      <c r="ZN170" s="77"/>
      <c r="ZO170" s="77"/>
      <c r="ZP170" s="77"/>
      <c r="ZQ170" s="77"/>
      <c r="ZR170" s="77"/>
      <c r="ZS170" s="77"/>
      <c r="ZT170" s="77"/>
      <c r="ZU170" s="77"/>
      <c r="ZV170" s="77"/>
      <c r="ZW170" s="77"/>
      <c r="ZX170" s="77"/>
      <c r="ZY170" s="77"/>
      <c r="ZZ170" s="77"/>
      <c r="AAA170" s="77"/>
      <c r="AAB170" s="77"/>
      <c r="AAC170" s="77"/>
      <c r="AAD170" s="77"/>
      <c r="AAE170" s="77"/>
      <c r="AAF170" s="77"/>
      <c r="AAG170" s="77"/>
      <c r="AAH170" s="77"/>
      <c r="AAI170" s="77"/>
      <c r="AAJ170" s="77"/>
      <c r="AAK170" s="77"/>
      <c r="AAL170" s="77"/>
      <c r="AAM170" s="77"/>
      <c r="AAN170" s="77"/>
      <c r="AAO170" s="77"/>
      <c r="AAP170" s="77"/>
      <c r="AAQ170" s="77"/>
      <c r="AAR170" s="77"/>
      <c r="AAS170" s="77"/>
      <c r="AAT170" s="77"/>
      <c r="AAU170" s="77"/>
      <c r="AAV170" s="77"/>
      <c r="AAW170" s="77"/>
      <c r="AAX170" s="77"/>
      <c r="AAY170" s="77"/>
      <c r="AAZ170" s="77"/>
      <c r="ABA170" s="77"/>
      <c r="ABB170" s="77"/>
      <c r="ABC170" s="77"/>
      <c r="ABD170" s="77"/>
      <c r="ABE170" s="77"/>
      <c r="ABF170" s="77"/>
      <c r="ABG170" s="77"/>
      <c r="ABH170" s="77"/>
      <c r="ABI170" s="77"/>
      <c r="ABJ170" s="77"/>
      <c r="ABK170" s="77"/>
      <c r="ABL170" s="77"/>
      <c r="ABM170" s="77"/>
      <c r="ABN170" s="77"/>
      <c r="ABO170" s="77"/>
      <c r="ABP170" s="77"/>
      <c r="ABQ170" s="77"/>
      <c r="ABR170" s="77"/>
      <c r="ABS170" s="77"/>
      <c r="ABT170" s="77"/>
      <c r="ABU170" s="77"/>
      <c r="ABV170" s="77"/>
      <c r="ABW170" s="77"/>
      <c r="ABX170" s="77"/>
      <c r="ABY170" s="77"/>
      <c r="ABZ170" s="77"/>
      <c r="ACA170" s="77"/>
      <c r="ACB170" s="77"/>
      <c r="ACC170" s="77"/>
      <c r="ACD170" s="77"/>
      <c r="ACE170" s="77"/>
      <c r="ACF170" s="77"/>
      <c r="ACG170" s="77"/>
      <c r="ACH170" s="77"/>
      <c r="ACI170" s="77"/>
      <c r="ACJ170" s="77"/>
      <c r="ACK170" s="77"/>
      <c r="ACL170" s="77"/>
      <c r="ACM170" s="77"/>
      <c r="ACN170" s="77"/>
      <c r="ACO170" s="77"/>
      <c r="ACP170" s="77"/>
      <c r="ACQ170" s="77"/>
      <c r="ACR170" s="77"/>
      <c r="ACS170" s="77"/>
      <c r="ACT170" s="77"/>
      <c r="ACU170" s="77"/>
      <c r="ACV170" s="77"/>
      <c r="ACW170" s="77"/>
      <c r="ACX170" s="77"/>
      <c r="ACY170" s="77"/>
      <c r="ACZ170" s="77"/>
      <c r="ADA170" s="77"/>
      <c r="ADB170" s="77"/>
      <c r="ADC170" s="77"/>
      <c r="ADD170" s="77"/>
      <c r="ADE170" s="77"/>
      <c r="ADF170" s="77"/>
      <c r="ADG170" s="77"/>
      <c r="ADH170" s="77"/>
      <c r="ADI170" s="77"/>
      <c r="ADJ170" s="77"/>
      <c r="ADK170" s="77"/>
      <c r="ADL170" s="77"/>
      <c r="ADM170" s="77"/>
      <c r="ADN170" s="77"/>
      <c r="ADO170" s="77"/>
      <c r="ADP170" s="77"/>
      <c r="ADQ170" s="77"/>
      <c r="ADR170" s="77"/>
      <c r="ADS170" s="77"/>
      <c r="ADT170" s="77"/>
      <c r="ADU170" s="77"/>
      <c r="ADV170" s="77"/>
      <c r="ADW170" s="77"/>
      <c r="ADX170" s="77"/>
      <c r="ADY170" s="77"/>
      <c r="ADZ170" s="77"/>
      <c r="AEA170" s="77"/>
      <c r="AEB170" s="77"/>
      <c r="AEC170" s="77"/>
      <c r="AED170" s="77"/>
      <c r="AEE170" s="77"/>
      <c r="AEF170" s="77"/>
      <c r="AEG170" s="77"/>
      <c r="AEH170" s="77"/>
      <c r="AEI170" s="77"/>
      <c r="AEJ170" s="77"/>
      <c r="AEK170" s="77"/>
      <c r="AEL170" s="77"/>
      <c r="AEM170" s="77"/>
      <c r="AEN170" s="77"/>
      <c r="AEO170" s="77"/>
      <c r="AEP170" s="77"/>
      <c r="AEQ170" s="77"/>
      <c r="AER170" s="77"/>
      <c r="AES170" s="77"/>
      <c r="AET170" s="77"/>
      <c r="AEU170" s="77"/>
      <c r="AEV170" s="77"/>
      <c r="AEW170" s="77"/>
      <c r="AEX170" s="77"/>
      <c r="AEY170" s="77"/>
      <c r="AEZ170" s="77"/>
      <c r="AFA170" s="77"/>
      <c r="AFB170" s="77"/>
      <c r="AFC170" s="77"/>
      <c r="AFD170" s="77"/>
      <c r="AFE170" s="77"/>
      <c r="AFF170" s="77"/>
      <c r="AFG170" s="77"/>
      <c r="AFH170" s="77"/>
      <c r="AFI170" s="77"/>
      <c r="AFJ170" s="77"/>
      <c r="AFK170" s="77"/>
      <c r="AFL170" s="77"/>
      <c r="AFM170" s="77"/>
      <c r="AFN170" s="77"/>
      <c r="AFO170" s="77"/>
      <c r="AFP170" s="77"/>
      <c r="AFQ170" s="77"/>
      <c r="AFR170" s="77"/>
      <c r="AFS170" s="77"/>
      <c r="AFT170" s="77"/>
      <c r="AFU170" s="77"/>
      <c r="AFV170" s="77"/>
      <c r="AFW170" s="77"/>
      <c r="AFX170" s="77"/>
      <c r="AFY170" s="77"/>
      <c r="AFZ170" s="77"/>
      <c r="AGA170" s="77"/>
      <c r="AGB170" s="77"/>
      <c r="AGC170" s="77"/>
      <c r="AGD170" s="77"/>
      <c r="AGE170" s="77"/>
      <c r="AGF170" s="77"/>
      <c r="AGG170" s="77"/>
      <c r="AGH170" s="77"/>
      <c r="AGI170" s="77"/>
      <c r="AGJ170" s="77"/>
      <c r="AGK170" s="77"/>
      <c r="AGL170" s="77"/>
      <c r="AGM170" s="77"/>
      <c r="AGN170" s="77"/>
      <c r="AGO170" s="77"/>
      <c r="AGP170" s="77"/>
      <c r="AGQ170" s="77"/>
      <c r="AGR170" s="77"/>
      <c r="AGS170" s="77"/>
      <c r="AGT170" s="77"/>
      <c r="AGU170" s="77"/>
      <c r="AGV170" s="77"/>
      <c r="AGW170" s="77"/>
      <c r="AGX170" s="77"/>
      <c r="AGY170" s="77"/>
      <c r="AGZ170" s="77"/>
      <c r="AHA170" s="77"/>
      <c r="AHB170" s="77"/>
      <c r="AHC170" s="77"/>
      <c r="AHD170" s="77"/>
      <c r="AHE170" s="77"/>
      <c r="AHF170" s="77"/>
      <c r="AHG170" s="77"/>
      <c r="AHH170" s="77"/>
      <c r="AHI170" s="77"/>
      <c r="AHJ170" s="77"/>
      <c r="AHK170" s="77"/>
      <c r="AHL170" s="77"/>
      <c r="AHM170" s="77"/>
      <c r="AHN170" s="77"/>
      <c r="AHO170" s="77"/>
      <c r="AHP170" s="77"/>
      <c r="AHQ170" s="77"/>
      <c r="AHR170" s="77"/>
      <c r="AHS170" s="77"/>
      <c r="AHT170" s="77"/>
      <c r="AHU170" s="77"/>
      <c r="AHV170" s="77"/>
      <c r="AHW170" s="77"/>
      <c r="AHX170" s="77"/>
      <c r="AHY170" s="77"/>
      <c r="AHZ170" s="77"/>
      <c r="AIA170" s="77"/>
      <c r="AIB170" s="77"/>
      <c r="AIC170" s="77"/>
      <c r="AID170" s="77"/>
      <c r="AIE170" s="77"/>
      <c r="AIF170" s="77"/>
      <c r="AIG170" s="77"/>
      <c r="AIH170" s="77"/>
      <c r="AII170" s="77"/>
      <c r="AIJ170" s="77"/>
      <c r="AIK170" s="77"/>
      <c r="AIL170" s="77"/>
      <c r="AIM170" s="77"/>
      <c r="AIN170" s="77"/>
      <c r="AIO170" s="77"/>
      <c r="AIP170" s="77"/>
      <c r="AIQ170" s="77"/>
      <c r="AIR170" s="77"/>
      <c r="AIS170" s="77"/>
      <c r="AIT170" s="77"/>
      <c r="AIU170" s="77"/>
      <c r="AIV170" s="77"/>
      <c r="AIW170" s="77"/>
      <c r="AIX170" s="77"/>
      <c r="AIY170" s="77"/>
      <c r="AIZ170" s="77"/>
      <c r="AJA170" s="77"/>
      <c r="AJB170" s="77"/>
      <c r="AJC170" s="77"/>
      <c r="AJD170" s="77"/>
      <c r="AJE170" s="77"/>
      <c r="AJF170" s="77"/>
      <c r="AJG170" s="77"/>
      <c r="AJH170" s="77"/>
      <c r="AJI170" s="77"/>
      <c r="AJJ170" s="77"/>
      <c r="AJK170" s="77"/>
      <c r="AJL170" s="77"/>
      <c r="AJM170" s="77"/>
      <c r="AJN170" s="77"/>
      <c r="AJO170" s="77"/>
      <c r="AJP170" s="77"/>
      <c r="AJQ170" s="77"/>
      <c r="AJR170" s="77"/>
      <c r="AJS170" s="77"/>
      <c r="AJT170" s="77"/>
      <c r="AJU170" s="77"/>
      <c r="AJV170" s="77"/>
      <c r="AJW170" s="77"/>
      <c r="AJX170" s="77"/>
      <c r="AJY170" s="77"/>
      <c r="AJZ170" s="77"/>
      <c r="AKA170" s="77"/>
      <c r="AKB170" s="77"/>
      <c r="AKC170" s="77"/>
      <c r="AKD170" s="77"/>
      <c r="AKE170" s="77"/>
      <c r="AKF170" s="77"/>
      <c r="AKG170" s="77"/>
      <c r="AKH170" s="77"/>
      <c r="AKI170" s="77"/>
      <c r="AKJ170" s="77"/>
      <c r="AKK170" s="77"/>
      <c r="AKL170" s="77"/>
      <c r="AKM170" s="77"/>
      <c r="AKN170" s="77"/>
      <c r="AKO170" s="77"/>
      <c r="AKP170" s="77"/>
      <c r="AKQ170" s="77"/>
      <c r="AKR170" s="77"/>
      <c r="AKS170" s="77"/>
      <c r="AKT170" s="77"/>
      <c r="AKU170" s="77"/>
      <c r="AKV170" s="77"/>
      <c r="AKW170" s="77"/>
      <c r="AKX170" s="77"/>
      <c r="AKY170" s="77"/>
      <c r="AKZ170" s="77"/>
      <c r="ALA170" s="77"/>
      <c r="ALB170" s="77"/>
      <c r="ALC170" s="77"/>
      <c r="ALD170" s="77"/>
      <c r="ALE170" s="77"/>
      <c r="ALF170" s="77"/>
      <c r="ALG170" s="77"/>
      <c r="ALH170" s="77"/>
      <c r="ALI170" s="77"/>
      <c r="ALJ170" s="77"/>
      <c r="ALK170" s="77"/>
      <c r="ALL170" s="77"/>
      <c r="ALM170" s="77"/>
      <c r="ALN170" s="77"/>
      <c r="ALO170" s="77"/>
      <c r="ALP170" s="77"/>
      <c r="ALQ170" s="77"/>
      <c r="ALR170" s="77"/>
      <c r="ALS170" s="77"/>
      <c r="ALT170" s="77"/>
      <c r="ALU170" s="77"/>
      <c r="ALV170" s="77"/>
      <c r="ALW170" s="77"/>
      <c r="ALX170" s="77"/>
      <c r="ALY170" s="77"/>
      <c r="ALZ170" s="77"/>
      <c r="AMA170" s="77"/>
      <c r="AMB170" s="77"/>
      <c r="AMC170" s="77"/>
      <c r="AMD170" s="77"/>
      <c r="AME170" s="77"/>
      <c r="AMF170" s="77"/>
      <c r="AMG170" s="77"/>
      <c r="AMH170" s="77"/>
      <c r="AMI170" s="77"/>
      <c r="AMJ170" s="77"/>
      <c r="AMK170" s="77"/>
      <c r="AML170" s="77"/>
      <c r="AMM170" s="77"/>
      <c r="AMN170" s="77"/>
      <c r="AMO170" s="77"/>
      <c r="AMP170" s="77"/>
      <c r="AMQ170" s="77"/>
      <c r="AMR170" s="77"/>
      <c r="AMS170" s="77"/>
      <c r="AMT170" s="77"/>
      <c r="AMU170" s="77"/>
      <c r="AMV170" s="77"/>
      <c r="AMW170" s="77"/>
      <c r="AMX170" s="77"/>
      <c r="AMY170" s="77"/>
      <c r="AMZ170" s="77"/>
      <c r="ANA170" s="77"/>
      <c r="ANB170" s="77"/>
      <c r="ANC170" s="77"/>
      <c r="AND170" s="77"/>
      <c r="ANE170" s="77"/>
      <c r="ANF170" s="77"/>
      <c r="ANG170" s="77"/>
      <c r="ANH170" s="77"/>
      <c r="ANI170" s="77"/>
      <c r="ANJ170" s="77"/>
      <c r="ANK170" s="77"/>
      <c r="ANL170" s="77"/>
      <c r="ANM170" s="77"/>
      <c r="ANN170" s="77"/>
      <c r="ANO170" s="77"/>
      <c r="ANP170" s="77"/>
      <c r="ANQ170" s="77"/>
      <c r="ANR170" s="77"/>
      <c r="ANS170" s="77"/>
      <c r="ANT170" s="77"/>
      <c r="ANU170" s="77"/>
      <c r="ANV170" s="77"/>
      <c r="ANW170" s="77"/>
      <c r="ANX170" s="77"/>
      <c r="ANY170" s="77"/>
      <c r="ANZ170" s="77"/>
      <c r="AOA170" s="77"/>
      <c r="AOB170" s="77"/>
      <c r="AOC170" s="77"/>
      <c r="AOD170" s="77"/>
      <c r="AOE170" s="77"/>
      <c r="AOF170" s="77"/>
      <c r="AOG170" s="77"/>
      <c r="AOH170" s="77"/>
      <c r="AOI170" s="77"/>
      <c r="AOJ170" s="77"/>
      <c r="AOK170" s="77"/>
      <c r="AOL170" s="77"/>
      <c r="AOM170" s="77"/>
      <c r="AON170" s="77"/>
      <c r="AOO170" s="77"/>
      <c r="AOP170" s="77"/>
      <c r="AOQ170" s="77"/>
      <c r="AOR170" s="77"/>
      <c r="AOS170" s="77"/>
      <c r="AOT170" s="77"/>
      <c r="AOU170" s="77"/>
      <c r="AOV170" s="77"/>
      <c r="AOW170" s="77"/>
      <c r="AOX170" s="77"/>
      <c r="AOY170" s="77"/>
      <c r="AOZ170" s="77"/>
      <c r="APA170" s="77"/>
      <c r="APB170" s="77"/>
      <c r="APC170" s="77"/>
      <c r="APD170" s="77"/>
      <c r="APE170" s="77"/>
      <c r="APF170" s="77"/>
      <c r="APG170" s="77"/>
      <c r="APH170" s="77"/>
      <c r="API170" s="77"/>
      <c r="APJ170" s="77"/>
      <c r="APK170" s="77"/>
      <c r="APL170" s="77"/>
      <c r="APM170" s="77"/>
      <c r="APN170" s="77"/>
      <c r="APO170" s="77"/>
      <c r="APP170" s="77"/>
      <c r="APQ170" s="77"/>
      <c r="APR170" s="77"/>
      <c r="APS170" s="77"/>
      <c r="APT170" s="77"/>
      <c r="APU170" s="77"/>
      <c r="APV170" s="77"/>
      <c r="APW170" s="77"/>
      <c r="APX170" s="77"/>
      <c r="APY170" s="77"/>
      <c r="APZ170" s="77"/>
      <c r="AQA170" s="77"/>
      <c r="AQB170" s="77"/>
      <c r="AQC170" s="77"/>
      <c r="AQD170" s="77"/>
      <c r="AQE170" s="77"/>
      <c r="AQF170" s="77"/>
      <c r="AQG170" s="77"/>
      <c r="AQH170" s="77"/>
      <c r="AQI170" s="77"/>
      <c r="AQJ170" s="77"/>
      <c r="AQK170" s="77"/>
      <c r="AQL170" s="77"/>
      <c r="AQM170" s="77"/>
      <c r="AQN170" s="77"/>
      <c r="AQO170" s="77"/>
      <c r="AQP170" s="77"/>
      <c r="AQQ170" s="77"/>
      <c r="AQR170" s="77"/>
      <c r="AQS170" s="77"/>
      <c r="AQT170" s="77"/>
      <c r="AQU170" s="77"/>
      <c r="AQV170" s="77"/>
      <c r="AQW170" s="77"/>
      <c r="AQX170" s="77"/>
      <c r="AQY170" s="77"/>
      <c r="AQZ170" s="77"/>
      <c r="ARA170" s="77"/>
      <c r="ARB170" s="77"/>
      <c r="ARC170" s="77"/>
      <c r="ARD170" s="77"/>
      <c r="ARE170" s="77"/>
      <c r="ARF170" s="77"/>
      <c r="ARG170" s="77"/>
      <c r="ARH170" s="77"/>
      <c r="ARI170" s="77"/>
      <c r="ARJ170" s="77"/>
      <c r="ARK170" s="77"/>
      <c r="ARL170" s="77"/>
      <c r="ARM170" s="77"/>
      <c r="ARN170" s="77"/>
      <c r="ARO170" s="77"/>
      <c r="ARP170" s="77"/>
      <c r="ARQ170" s="77"/>
      <c r="ARR170" s="77"/>
      <c r="ARS170" s="77"/>
      <c r="ART170" s="77"/>
      <c r="ARU170" s="77"/>
      <c r="ARV170" s="77"/>
      <c r="ARW170" s="77"/>
      <c r="ARX170" s="77"/>
      <c r="ARY170" s="77"/>
      <c r="ARZ170" s="77"/>
      <c r="ASA170" s="77"/>
      <c r="ASB170" s="77"/>
      <c r="ASC170" s="77"/>
      <c r="ASD170" s="77"/>
      <c r="ASE170" s="77"/>
      <c r="ASF170" s="77"/>
      <c r="ASG170" s="77"/>
      <c r="ASH170" s="77"/>
      <c r="ASI170" s="77"/>
      <c r="ASJ170" s="77"/>
      <c r="ASK170" s="77"/>
      <c r="ASL170" s="77"/>
      <c r="ASM170" s="77"/>
      <c r="ASN170" s="77"/>
      <c r="ASO170" s="77"/>
      <c r="ASP170" s="77"/>
      <c r="ASQ170" s="77"/>
      <c r="ASR170" s="77"/>
      <c r="ASS170" s="77"/>
      <c r="AST170" s="77"/>
      <c r="ASU170" s="77"/>
      <c r="ASV170" s="77"/>
      <c r="ASW170" s="77"/>
      <c r="ASX170" s="77"/>
      <c r="ASY170" s="77"/>
      <c r="ASZ170" s="77"/>
      <c r="ATA170" s="77"/>
      <c r="ATB170" s="77"/>
      <c r="ATC170" s="77"/>
      <c r="ATD170" s="77"/>
      <c r="ATE170" s="77"/>
      <c r="ATF170" s="77"/>
      <c r="ATG170" s="77"/>
      <c r="ATH170" s="77"/>
      <c r="ATI170" s="77"/>
      <c r="ATJ170" s="77"/>
      <c r="ATK170" s="77"/>
      <c r="ATL170" s="77"/>
      <c r="ATM170" s="77"/>
      <c r="ATN170" s="77"/>
      <c r="ATO170" s="77"/>
      <c r="ATP170" s="77"/>
      <c r="ATQ170" s="77"/>
      <c r="ATR170" s="77"/>
      <c r="ATS170" s="77"/>
      <c r="ATT170" s="77"/>
      <c r="ATU170" s="77"/>
      <c r="ATV170" s="77"/>
      <c r="ATW170" s="77"/>
      <c r="ATX170" s="77"/>
      <c r="ATY170" s="77"/>
      <c r="ATZ170" s="77"/>
      <c r="AUA170" s="77"/>
      <c r="AUB170" s="77"/>
      <c r="AUC170" s="77"/>
      <c r="AUD170" s="77"/>
      <c r="AUE170" s="77"/>
      <c r="AUF170" s="77"/>
      <c r="AUG170" s="77"/>
      <c r="AUH170" s="77"/>
      <c r="AUI170" s="77"/>
      <c r="AUJ170" s="77"/>
      <c r="AUK170" s="77"/>
      <c r="AUL170" s="77"/>
      <c r="AUM170" s="77"/>
      <c r="AUN170" s="77"/>
      <c r="AUO170" s="77"/>
      <c r="AUP170" s="77"/>
      <c r="AUQ170" s="77"/>
      <c r="AUR170" s="77"/>
      <c r="AUS170" s="77"/>
      <c r="AUT170" s="77"/>
      <c r="AUU170" s="77"/>
      <c r="AUV170" s="77"/>
      <c r="AUW170" s="77"/>
      <c r="AUX170" s="77"/>
      <c r="AUY170" s="77"/>
      <c r="AUZ170" s="77"/>
      <c r="AVA170" s="77"/>
      <c r="AVB170" s="77"/>
      <c r="AVC170" s="77"/>
      <c r="AVD170" s="77"/>
      <c r="AVE170" s="77"/>
      <c r="AVF170" s="77"/>
      <c r="AVG170" s="77"/>
      <c r="AVH170" s="77"/>
      <c r="AVI170" s="77"/>
      <c r="AVJ170" s="77"/>
      <c r="AVK170" s="77"/>
      <c r="AVL170" s="77"/>
      <c r="AVM170" s="77"/>
      <c r="AVN170" s="77"/>
      <c r="AVO170" s="77"/>
      <c r="AVP170" s="77"/>
      <c r="AVQ170" s="77"/>
      <c r="AVR170" s="77"/>
      <c r="AVS170" s="77"/>
      <c r="AVT170" s="77"/>
      <c r="AVU170" s="77"/>
      <c r="AVV170" s="77"/>
      <c r="AVW170" s="77"/>
      <c r="AVX170" s="77"/>
      <c r="AVY170" s="77"/>
      <c r="AVZ170" s="77"/>
      <c r="AWA170" s="77"/>
      <c r="AWB170" s="77"/>
      <c r="AWC170" s="77"/>
      <c r="AWD170" s="77"/>
      <c r="AWE170" s="77"/>
      <c r="AWF170" s="77"/>
      <c r="AWG170" s="77"/>
      <c r="AWH170" s="77"/>
      <c r="AWI170" s="77"/>
      <c r="AWJ170" s="77"/>
      <c r="AWK170" s="77"/>
      <c r="AWL170" s="77"/>
      <c r="AWM170" s="77"/>
      <c r="AWN170" s="77"/>
      <c r="AWO170" s="77"/>
      <c r="AWP170" s="77"/>
      <c r="AWQ170" s="77"/>
      <c r="AWR170" s="77"/>
      <c r="AWS170" s="77"/>
      <c r="AWT170" s="77"/>
      <c r="AWU170" s="77"/>
      <c r="AWV170" s="77"/>
      <c r="AWW170" s="77"/>
      <c r="AWX170" s="77"/>
      <c r="AWY170" s="77"/>
      <c r="AWZ170" s="77"/>
      <c r="AXA170" s="77"/>
      <c r="AXB170" s="77"/>
      <c r="AXC170" s="77"/>
      <c r="AXD170" s="77"/>
      <c r="AXE170" s="77"/>
    </row>
    <row r="171" spans="1:1305" s="62" customFormat="1" ht="18" customHeight="1" x14ac:dyDescent="0.3">
      <c r="A171" s="56">
        <v>9781408845882</v>
      </c>
      <c r="B171" s="56">
        <v>7032005</v>
      </c>
      <c r="C171" s="57" t="s">
        <v>302</v>
      </c>
      <c r="D171" s="64">
        <v>9.5</v>
      </c>
      <c r="E171" s="72">
        <v>27850</v>
      </c>
      <c r="F171" s="67"/>
      <c r="G171" s="61"/>
      <c r="H171" s="68"/>
      <c r="I171" s="61"/>
      <c r="J171" s="67"/>
      <c r="K171" s="67"/>
      <c r="L171" s="61"/>
      <c r="M171" s="68"/>
      <c r="N171" s="61"/>
      <c r="O171" s="67"/>
      <c r="P171" s="67"/>
      <c r="Q171" s="61"/>
      <c r="R171" s="68"/>
      <c r="S171" s="61"/>
      <c r="T171" s="67"/>
      <c r="U171" s="67"/>
      <c r="V171" s="61"/>
      <c r="W171" s="68"/>
      <c r="X171" s="61"/>
      <c r="Y171" s="67"/>
      <c r="Z171" s="67"/>
      <c r="AA171" s="61"/>
      <c r="AB171" s="68"/>
      <c r="AC171" s="61"/>
      <c r="AD171" s="67"/>
      <c r="AE171" s="67"/>
      <c r="AF171" s="61"/>
      <c r="AG171" s="68"/>
      <c r="AH171" s="61"/>
      <c r="AI171" s="67"/>
      <c r="AJ171" s="67"/>
      <c r="AK171" s="61"/>
      <c r="AL171" s="68"/>
      <c r="AM171" s="61"/>
      <c r="AN171" s="67"/>
      <c r="AO171" s="67"/>
      <c r="AP171" s="61"/>
      <c r="AQ171" s="68"/>
      <c r="AR171" s="61"/>
      <c r="AS171" s="67"/>
      <c r="AT171" s="67"/>
      <c r="AU171" s="61"/>
      <c r="AV171" s="68"/>
      <c r="AW171" s="61"/>
      <c r="AX171" s="67"/>
      <c r="AY171" s="67"/>
      <c r="AZ171" s="61"/>
      <c r="BA171" s="68"/>
      <c r="BB171" s="61"/>
      <c r="BC171" s="67"/>
      <c r="BD171" s="67"/>
      <c r="BE171" s="61"/>
      <c r="BF171" s="68"/>
      <c r="BG171" s="61"/>
      <c r="BH171" s="67"/>
      <c r="BI171" s="67"/>
      <c r="BJ171" s="61"/>
      <c r="BK171" s="68"/>
      <c r="BL171" s="61"/>
      <c r="BM171" s="67"/>
      <c r="BN171" s="67"/>
      <c r="BO171" s="61"/>
      <c r="BP171" s="68"/>
      <c r="BQ171" s="61"/>
      <c r="BR171" s="67"/>
      <c r="BS171" s="67"/>
      <c r="BT171" s="61"/>
      <c r="BU171" s="68"/>
      <c r="BV171" s="61"/>
      <c r="BW171" s="67"/>
      <c r="BX171" s="67"/>
      <c r="BY171" s="61"/>
      <c r="BZ171" s="68"/>
      <c r="CA171" s="61"/>
      <c r="CB171" s="67"/>
      <c r="CC171" s="67"/>
      <c r="CD171" s="61"/>
      <c r="CE171" s="68"/>
      <c r="CF171" s="61"/>
      <c r="CG171" s="67"/>
      <c r="CH171" s="67"/>
      <c r="CI171" s="61"/>
      <c r="CJ171" s="68"/>
      <c r="CK171" s="61"/>
      <c r="CL171" s="67"/>
      <c r="CM171" s="67"/>
      <c r="CN171" s="61"/>
      <c r="CO171" s="68"/>
      <c r="CP171" s="61"/>
      <c r="CQ171" s="67"/>
      <c r="CR171" s="67"/>
      <c r="CS171" s="61"/>
      <c r="CT171" s="68"/>
      <c r="CU171" s="61"/>
      <c r="CV171" s="67"/>
      <c r="CW171" s="67"/>
      <c r="CX171" s="61"/>
      <c r="CY171" s="68"/>
      <c r="CZ171" s="61"/>
      <c r="DA171" s="67"/>
      <c r="DB171" s="67"/>
      <c r="DC171" s="61"/>
      <c r="DD171" s="68"/>
      <c r="DE171" s="61"/>
      <c r="DF171" s="67"/>
      <c r="DG171" s="67"/>
      <c r="DH171" s="61"/>
      <c r="DI171" s="68"/>
      <c r="DJ171" s="61"/>
      <c r="DK171" s="67"/>
      <c r="DL171" s="67"/>
      <c r="DM171" s="61"/>
      <c r="DN171" s="68"/>
      <c r="DO171" s="61"/>
      <c r="DP171" s="67"/>
      <c r="DQ171" s="67"/>
      <c r="DR171" s="61"/>
      <c r="DS171" s="68"/>
      <c r="DT171" s="61"/>
      <c r="DU171" s="67"/>
      <c r="DV171" s="67"/>
      <c r="DW171" s="61"/>
      <c r="DX171" s="68"/>
      <c r="DY171" s="61"/>
      <c r="DZ171" s="67"/>
      <c r="EA171" s="67"/>
      <c r="EB171" s="61"/>
      <c r="EC171" s="68"/>
      <c r="ED171" s="61"/>
      <c r="EE171" s="67"/>
      <c r="EF171" s="67"/>
      <c r="EG171" s="61"/>
      <c r="EH171" s="68"/>
      <c r="EI171" s="61"/>
      <c r="EJ171" s="67"/>
      <c r="EK171" s="67"/>
      <c r="EL171" s="61"/>
      <c r="EM171" s="68"/>
      <c r="EN171" s="61"/>
      <c r="EO171" s="67"/>
      <c r="EP171" s="67"/>
      <c r="EQ171" s="61"/>
      <c r="ER171" s="68"/>
      <c r="ES171" s="61"/>
      <c r="ET171" s="67"/>
      <c r="EU171" s="67"/>
      <c r="EV171" s="61"/>
      <c r="EW171" s="68"/>
      <c r="EX171" s="61"/>
      <c r="EY171" s="67"/>
      <c r="EZ171" s="67"/>
      <c r="FA171" s="61"/>
      <c r="FB171" s="68"/>
      <c r="FC171" s="61"/>
      <c r="FD171" s="67"/>
      <c r="FE171" s="67"/>
      <c r="FF171" s="61"/>
      <c r="FG171" s="68"/>
      <c r="FH171" s="61"/>
      <c r="FI171" s="67"/>
      <c r="FJ171" s="67"/>
      <c r="FK171" s="61"/>
      <c r="FL171" s="68"/>
      <c r="FM171" s="61"/>
      <c r="FN171" s="67"/>
      <c r="FO171" s="67"/>
      <c r="FP171" s="61"/>
      <c r="FQ171" s="68"/>
      <c r="FR171" s="61"/>
      <c r="FS171" s="67"/>
      <c r="FT171" s="67"/>
      <c r="FU171" s="61"/>
      <c r="FV171" s="68"/>
      <c r="FW171" s="61"/>
      <c r="FX171" s="67"/>
      <c r="FY171" s="67"/>
      <c r="FZ171" s="61"/>
      <c r="GA171" s="68"/>
      <c r="GB171" s="61"/>
      <c r="GC171" s="67"/>
      <c r="GD171" s="67"/>
      <c r="GE171" s="61"/>
      <c r="GF171" s="68"/>
      <c r="GG171" s="61"/>
      <c r="GH171" s="67"/>
      <c r="GI171" s="67"/>
      <c r="GJ171" s="61"/>
      <c r="GK171" s="68"/>
      <c r="GL171" s="61"/>
      <c r="GM171" s="67"/>
      <c r="GN171" s="67"/>
      <c r="GO171" s="61"/>
      <c r="GP171" s="68"/>
      <c r="GQ171" s="61"/>
      <c r="GR171" s="67"/>
      <c r="GS171" s="67"/>
      <c r="GT171" s="61"/>
      <c r="GU171" s="68"/>
      <c r="GV171" s="61"/>
      <c r="GW171" s="67"/>
      <c r="GX171" s="67"/>
      <c r="GY171" s="61"/>
      <c r="GZ171" s="68"/>
      <c r="HA171" s="61"/>
      <c r="HB171" s="67"/>
      <c r="HC171" s="67"/>
      <c r="HD171" s="61"/>
      <c r="HE171" s="68"/>
      <c r="HF171" s="61"/>
      <c r="HG171" s="67"/>
      <c r="HH171" s="67"/>
      <c r="HI171" s="61"/>
      <c r="HJ171" s="68"/>
      <c r="HK171" s="61"/>
      <c r="HL171" s="67"/>
      <c r="HM171" s="67"/>
      <c r="HN171" s="61"/>
      <c r="HO171" s="68"/>
      <c r="HP171" s="61"/>
      <c r="HQ171" s="67"/>
      <c r="HR171" s="67"/>
      <c r="HS171" s="61"/>
      <c r="HT171" s="68"/>
      <c r="HU171" s="61"/>
      <c r="HV171" s="67"/>
      <c r="HW171" s="67"/>
      <c r="HX171" s="61"/>
      <c r="HY171" s="68"/>
      <c r="HZ171" s="61"/>
      <c r="IA171" s="67"/>
      <c r="IB171" s="67"/>
      <c r="IC171" s="61"/>
      <c r="ID171" s="68"/>
      <c r="IE171" s="61"/>
      <c r="IF171" s="67"/>
      <c r="IG171" s="67"/>
      <c r="IH171" s="61"/>
      <c r="II171" s="61"/>
    </row>
    <row r="172" spans="1:1305" s="62" customFormat="1" ht="18" customHeight="1" x14ac:dyDescent="0.3">
      <c r="A172" s="54">
        <v>9781398525689</v>
      </c>
      <c r="B172" s="54">
        <v>2932479</v>
      </c>
      <c r="C172" s="55" t="s">
        <v>683</v>
      </c>
      <c r="D172" s="63">
        <v>11.5</v>
      </c>
      <c r="E172" s="71">
        <v>21110</v>
      </c>
      <c r="F172" s="67"/>
      <c r="G172" s="61"/>
      <c r="H172" s="68"/>
      <c r="I172" s="61"/>
      <c r="J172" s="67"/>
      <c r="K172" s="67"/>
      <c r="L172" s="61"/>
      <c r="M172" s="68"/>
      <c r="N172" s="61"/>
      <c r="O172" s="67"/>
      <c r="P172" s="67"/>
      <c r="Q172" s="61"/>
      <c r="R172" s="68"/>
      <c r="S172" s="61"/>
      <c r="T172" s="67"/>
      <c r="U172" s="67"/>
      <c r="V172" s="61"/>
      <c r="W172" s="68"/>
      <c r="X172" s="61"/>
      <c r="Y172" s="67"/>
      <c r="Z172" s="67"/>
      <c r="AA172" s="61"/>
      <c r="AB172" s="68"/>
      <c r="AC172" s="61"/>
      <c r="AD172" s="67"/>
      <c r="AE172" s="67"/>
      <c r="AF172" s="61"/>
      <c r="AG172" s="68"/>
      <c r="AH172" s="61"/>
      <c r="AI172" s="67"/>
      <c r="AJ172" s="67"/>
      <c r="AK172" s="61"/>
      <c r="AL172" s="68"/>
      <c r="AM172" s="61"/>
      <c r="AN172" s="67"/>
      <c r="AO172" s="67"/>
      <c r="AP172" s="61"/>
      <c r="AQ172" s="68"/>
      <c r="AR172" s="61"/>
      <c r="AS172" s="67"/>
      <c r="AT172" s="67"/>
      <c r="AU172" s="61"/>
      <c r="AV172" s="68"/>
      <c r="AW172" s="61"/>
      <c r="AX172" s="67"/>
      <c r="AY172" s="67"/>
      <c r="AZ172" s="61"/>
      <c r="BA172" s="68"/>
      <c r="BB172" s="61"/>
      <c r="BC172" s="67"/>
      <c r="BD172" s="67"/>
      <c r="BE172" s="61"/>
      <c r="BF172" s="68"/>
      <c r="BG172" s="61"/>
      <c r="BH172" s="67"/>
      <c r="BI172" s="67"/>
      <c r="BJ172" s="61"/>
      <c r="BK172" s="68"/>
      <c r="BL172" s="61"/>
      <c r="BM172" s="67"/>
      <c r="BN172" s="67"/>
      <c r="BO172" s="61"/>
      <c r="BP172" s="68"/>
      <c r="BQ172" s="61"/>
      <c r="BR172" s="67"/>
      <c r="BS172" s="67"/>
      <c r="BT172" s="61"/>
      <c r="BU172" s="68"/>
      <c r="BV172" s="61"/>
      <c r="BW172" s="67"/>
      <c r="BX172" s="67"/>
      <c r="BY172" s="61"/>
      <c r="BZ172" s="68"/>
      <c r="CA172" s="61"/>
      <c r="CB172" s="67"/>
      <c r="CC172" s="67"/>
      <c r="CD172" s="61"/>
      <c r="CE172" s="68"/>
      <c r="CF172" s="61"/>
      <c r="CG172" s="67"/>
      <c r="CH172" s="67"/>
      <c r="CI172" s="61"/>
      <c r="CJ172" s="68"/>
      <c r="CK172" s="61"/>
      <c r="CL172" s="67"/>
      <c r="CM172" s="67"/>
      <c r="CN172" s="61"/>
      <c r="CO172" s="68"/>
      <c r="CP172" s="61"/>
      <c r="CQ172" s="67"/>
      <c r="CR172" s="67"/>
      <c r="CS172" s="61"/>
      <c r="CT172" s="68"/>
      <c r="CU172" s="61"/>
      <c r="CV172" s="67"/>
      <c r="CW172" s="67"/>
      <c r="CX172" s="61"/>
      <c r="CY172" s="68"/>
      <c r="CZ172" s="61"/>
      <c r="DA172" s="67"/>
      <c r="DB172" s="67"/>
      <c r="DC172" s="61"/>
      <c r="DD172" s="68"/>
      <c r="DE172" s="61"/>
      <c r="DF172" s="67"/>
      <c r="DG172" s="67"/>
      <c r="DH172" s="61"/>
      <c r="DI172" s="68"/>
      <c r="DJ172" s="61"/>
      <c r="DK172" s="67"/>
      <c r="DL172" s="67"/>
      <c r="DM172" s="61"/>
      <c r="DN172" s="68"/>
      <c r="DO172" s="61"/>
      <c r="DP172" s="67"/>
      <c r="DQ172" s="67"/>
      <c r="DR172" s="61"/>
      <c r="DS172" s="68"/>
      <c r="DT172" s="61"/>
      <c r="DU172" s="67"/>
      <c r="DV172" s="67"/>
      <c r="DW172" s="61"/>
      <c r="DX172" s="68"/>
      <c r="DY172" s="61"/>
      <c r="DZ172" s="67"/>
      <c r="EA172" s="67"/>
      <c r="EB172" s="61"/>
      <c r="EC172" s="68"/>
      <c r="ED172" s="61"/>
      <c r="EE172" s="67"/>
      <c r="EF172" s="67"/>
      <c r="EG172" s="61"/>
      <c r="EH172" s="68"/>
      <c r="EI172" s="61"/>
      <c r="EJ172" s="67"/>
      <c r="EK172" s="67"/>
      <c r="EL172" s="61"/>
      <c r="EM172" s="68"/>
      <c r="EN172" s="61"/>
      <c r="EO172" s="67"/>
      <c r="EP172" s="67"/>
      <c r="EQ172" s="61"/>
      <c r="ER172" s="68"/>
      <c r="ES172" s="61"/>
      <c r="ET172" s="67"/>
      <c r="EU172" s="67"/>
      <c r="EV172" s="61"/>
      <c r="EW172" s="68"/>
      <c r="EX172" s="61"/>
      <c r="EY172" s="67"/>
      <c r="EZ172" s="67"/>
      <c r="FA172" s="61"/>
      <c r="FB172" s="68"/>
      <c r="FC172" s="61"/>
      <c r="FD172" s="67"/>
      <c r="FE172" s="67"/>
      <c r="FF172" s="61"/>
      <c r="FG172" s="68"/>
      <c r="FH172" s="61"/>
      <c r="FI172" s="67"/>
      <c r="FJ172" s="67"/>
      <c r="FK172" s="61"/>
      <c r="FL172" s="68"/>
      <c r="FM172" s="61"/>
      <c r="FN172" s="67"/>
      <c r="FO172" s="67"/>
      <c r="FP172" s="61"/>
      <c r="FQ172" s="68"/>
      <c r="FR172" s="61"/>
      <c r="FS172" s="67"/>
      <c r="FT172" s="67"/>
      <c r="FU172" s="61"/>
      <c r="FV172" s="68"/>
      <c r="FW172" s="61"/>
      <c r="FX172" s="67"/>
      <c r="FY172" s="67"/>
      <c r="FZ172" s="61"/>
      <c r="GA172" s="68"/>
      <c r="GB172" s="61"/>
      <c r="GC172" s="67"/>
      <c r="GD172" s="67"/>
      <c r="GE172" s="61"/>
      <c r="GF172" s="68"/>
      <c r="GG172" s="61"/>
      <c r="GH172" s="67"/>
      <c r="GI172" s="67"/>
      <c r="GJ172" s="61"/>
      <c r="GK172" s="68"/>
      <c r="GL172" s="61"/>
      <c r="GM172" s="67"/>
      <c r="GN172" s="67"/>
      <c r="GO172" s="61"/>
      <c r="GP172" s="68"/>
      <c r="GQ172" s="61"/>
      <c r="GR172" s="67"/>
      <c r="GS172" s="67"/>
      <c r="GT172" s="61"/>
      <c r="GU172" s="68"/>
      <c r="GV172" s="61"/>
      <c r="GW172" s="67"/>
      <c r="GX172" s="67"/>
      <c r="GY172" s="61"/>
      <c r="GZ172" s="68"/>
      <c r="HA172" s="61"/>
      <c r="HB172" s="67"/>
      <c r="HC172" s="67"/>
      <c r="HD172" s="61"/>
      <c r="HE172" s="68"/>
      <c r="HF172" s="61"/>
      <c r="HG172" s="67"/>
      <c r="HH172" s="67"/>
      <c r="HI172" s="61"/>
      <c r="HJ172" s="68"/>
      <c r="HK172" s="61"/>
      <c r="HL172" s="67"/>
      <c r="HM172" s="67"/>
      <c r="HN172" s="61"/>
      <c r="HO172" s="68"/>
      <c r="HP172" s="61"/>
      <c r="HQ172" s="67"/>
      <c r="HR172" s="67"/>
      <c r="HS172" s="61"/>
      <c r="HT172" s="68"/>
      <c r="HU172" s="61"/>
      <c r="HV172" s="67"/>
      <c r="HW172" s="67"/>
      <c r="HX172" s="61"/>
      <c r="HY172" s="68"/>
      <c r="HZ172" s="61"/>
      <c r="IA172" s="67"/>
      <c r="IB172" s="67"/>
      <c r="IC172" s="61"/>
      <c r="ID172" s="68"/>
      <c r="IE172" s="61"/>
      <c r="IF172" s="67"/>
      <c r="IG172" s="67"/>
      <c r="IH172" s="61"/>
      <c r="II172" s="61"/>
    </row>
    <row r="173" spans="1:1305" s="62" customFormat="1" ht="18" customHeight="1" x14ac:dyDescent="0.3">
      <c r="A173" s="56">
        <v>9780753553893</v>
      </c>
      <c r="B173" s="56">
        <v>2333827</v>
      </c>
      <c r="C173" s="57" t="s">
        <v>303</v>
      </c>
      <c r="D173" s="64">
        <v>19.5</v>
      </c>
      <c r="E173" s="72">
        <v>14810</v>
      </c>
      <c r="F173" s="67"/>
      <c r="G173" s="61"/>
      <c r="H173" s="68"/>
      <c r="I173" s="61"/>
      <c r="J173" s="67"/>
      <c r="K173" s="67"/>
      <c r="L173" s="61"/>
      <c r="M173" s="68"/>
      <c r="N173" s="61"/>
      <c r="O173" s="67"/>
      <c r="P173" s="67"/>
      <c r="Q173" s="61"/>
      <c r="R173" s="68"/>
      <c r="S173" s="61"/>
      <c r="T173" s="67"/>
      <c r="U173" s="67"/>
      <c r="V173" s="61"/>
      <c r="W173" s="68"/>
      <c r="X173" s="61"/>
      <c r="Y173" s="67"/>
      <c r="Z173" s="67"/>
      <c r="AA173" s="61"/>
      <c r="AB173" s="68"/>
      <c r="AC173" s="61"/>
      <c r="AD173" s="67"/>
      <c r="AE173" s="67"/>
      <c r="AF173" s="61"/>
      <c r="AG173" s="68"/>
      <c r="AH173" s="61"/>
      <c r="AI173" s="67"/>
      <c r="AJ173" s="67"/>
      <c r="AK173" s="61"/>
      <c r="AL173" s="68"/>
      <c r="AM173" s="61"/>
      <c r="AN173" s="67"/>
      <c r="AO173" s="67"/>
      <c r="AP173" s="61"/>
      <c r="AQ173" s="68"/>
      <c r="AR173" s="61"/>
      <c r="AS173" s="67"/>
      <c r="AT173" s="67"/>
      <c r="AU173" s="61"/>
      <c r="AV173" s="68"/>
      <c r="AW173" s="61"/>
      <c r="AX173" s="67"/>
      <c r="AY173" s="67"/>
      <c r="AZ173" s="61"/>
      <c r="BA173" s="68"/>
      <c r="BB173" s="61"/>
      <c r="BC173" s="67"/>
      <c r="BD173" s="67"/>
      <c r="BE173" s="61"/>
      <c r="BF173" s="68"/>
      <c r="BG173" s="61"/>
      <c r="BH173" s="67"/>
      <c r="BI173" s="67"/>
      <c r="BJ173" s="61"/>
      <c r="BK173" s="68"/>
      <c r="BL173" s="61"/>
      <c r="BM173" s="67"/>
      <c r="BN173" s="67"/>
      <c r="BO173" s="61"/>
      <c r="BP173" s="68"/>
      <c r="BQ173" s="61"/>
      <c r="BR173" s="67"/>
      <c r="BS173" s="67"/>
      <c r="BT173" s="61"/>
      <c r="BU173" s="68"/>
      <c r="BV173" s="61"/>
      <c r="BW173" s="67"/>
      <c r="BX173" s="67"/>
      <c r="BY173" s="61"/>
      <c r="BZ173" s="68"/>
      <c r="CA173" s="61"/>
      <c r="CB173" s="67"/>
      <c r="CC173" s="67"/>
      <c r="CD173" s="61"/>
      <c r="CE173" s="68"/>
      <c r="CF173" s="61"/>
      <c r="CG173" s="67"/>
      <c r="CH173" s="67"/>
      <c r="CI173" s="61"/>
      <c r="CJ173" s="68"/>
      <c r="CK173" s="61"/>
      <c r="CL173" s="67"/>
      <c r="CM173" s="67"/>
      <c r="CN173" s="61"/>
      <c r="CO173" s="68"/>
      <c r="CP173" s="61"/>
      <c r="CQ173" s="67"/>
      <c r="CR173" s="67"/>
      <c r="CS173" s="61"/>
      <c r="CT173" s="68"/>
      <c r="CU173" s="61"/>
      <c r="CV173" s="67"/>
      <c r="CW173" s="67"/>
      <c r="CX173" s="61"/>
      <c r="CY173" s="68"/>
      <c r="CZ173" s="61"/>
      <c r="DA173" s="67"/>
      <c r="DB173" s="67"/>
      <c r="DC173" s="61"/>
      <c r="DD173" s="68"/>
      <c r="DE173" s="61"/>
      <c r="DF173" s="67"/>
      <c r="DG173" s="67"/>
      <c r="DH173" s="61"/>
      <c r="DI173" s="68"/>
      <c r="DJ173" s="61"/>
      <c r="DK173" s="67"/>
      <c r="DL173" s="67"/>
      <c r="DM173" s="61"/>
      <c r="DN173" s="68"/>
      <c r="DO173" s="61"/>
      <c r="DP173" s="67"/>
      <c r="DQ173" s="67"/>
      <c r="DR173" s="61"/>
      <c r="DS173" s="68"/>
      <c r="DT173" s="61"/>
      <c r="DU173" s="67"/>
      <c r="DV173" s="67"/>
      <c r="DW173" s="61"/>
      <c r="DX173" s="68"/>
      <c r="DY173" s="61"/>
      <c r="DZ173" s="67"/>
      <c r="EA173" s="67"/>
      <c r="EB173" s="61"/>
      <c r="EC173" s="68"/>
      <c r="ED173" s="61"/>
      <c r="EE173" s="67"/>
      <c r="EF173" s="67"/>
      <c r="EG173" s="61"/>
      <c r="EH173" s="68"/>
      <c r="EI173" s="61"/>
      <c r="EJ173" s="67"/>
      <c r="EK173" s="67"/>
      <c r="EL173" s="61"/>
      <c r="EM173" s="68"/>
      <c r="EN173" s="61"/>
      <c r="EO173" s="67"/>
      <c r="EP173" s="67"/>
      <c r="EQ173" s="61"/>
      <c r="ER173" s="68"/>
      <c r="ES173" s="61"/>
      <c r="ET173" s="67"/>
      <c r="EU173" s="67"/>
      <c r="EV173" s="61"/>
      <c r="EW173" s="68"/>
      <c r="EX173" s="61"/>
      <c r="EY173" s="67"/>
      <c r="EZ173" s="67"/>
      <c r="FA173" s="61"/>
      <c r="FB173" s="68"/>
      <c r="FC173" s="61"/>
      <c r="FD173" s="67"/>
      <c r="FE173" s="67"/>
      <c r="FF173" s="61"/>
      <c r="FG173" s="68"/>
      <c r="FH173" s="61"/>
      <c r="FI173" s="67"/>
      <c r="FJ173" s="67"/>
      <c r="FK173" s="61"/>
      <c r="FL173" s="68"/>
      <c r="FM173" s="61"/>
      <c r="FN173" s="67"/>
      <c r="FO173" s="67"/>
      <c r="FP173" s="61"/>
      <c r="FQ173" s="68"/>
      <c r="FR173" s="61"/>
      <c r="FS173" s="67"/>
      <c r="FT173" s="67"/>
      <c r="FU173" s="61"/>
      <c r="FV173" s="68"/>
      <c r="FW173" s="61"/>
      <c r="FX173" s="67"/>
      <c r="FY173" s="67"/>
      <c r="FZ173" s="61"/>
      <c r="GA173" s="68"/>
      <c r="GB173" s="61"/>
      <c r="GC173" s="67"/>
      <c r="GD173" s="67"/>
      <c r="GE173" s="61"/>
      <c r="GF173" s="68"/>
      <c r="GG173" s="61"/>
      <c r="GH173" s="67"/>
      <c r="GI173" s="67"/>
      <c r="GJ173" s="61"/>
      <c r="GK173" s="68"/>
      <c r="GL173" s="61"/>
      <c r="GM173" s="67"/>
      <c r="GN173" s="67"/>
      <c r="GO173" s="61"/>
      <c r="GP173" s="68"/>
      <c r="GQ173" s="61"/>
      <c r="GR173" s="67"/>
      <c r="GS173" s="67"/>
      <c r="GT173" s="61"/>
      <c r="GU173" s="68"/>
      <c r="GV173" s="61"/>
      <c r="GW173" s="67"/>
      <c r="GX173" s="67"/>
      <c r="GY173" s="61"/>
      <c r="GZ173" s="68"/>
      <c r="HA173" s="61"/>
      <c r="HB173" s="67"/>
      <c r="HC173" s="67"/>
      <c r="HD173" s="61"/>
      <c r="HE173" s="68"/>
      <c r="HF173" s="61"/>
      <c r="HG173" s="67"/>
      <c r="HH173" s="67"/>
      <c r="HI173" s="61"/>
      <c r="HJ173" s="68"/>
      <c r="HK173" s="61"/>
      <c r="HL173" s="67"/>
      <c r="HM173" s="67"/>
      <c r="HN173" s="61"/>
      <c r="HO173" s="68"/>
      <c r="HP173" s="61"/>
      <c r="HQ173" s="67"/>
      <c r="HR173" s="67"/>
      <c r="HS173" s="61"/>
      <c r="HT173" s="68"/>
      <c r="HU173" s="61"/>
      <c r="HV173" s="67"/>
      <c r="HW173" s="67"/>
      <c r="HX173" s="61"/>
      <c r="HY173" s="68"/>
      <c r="HZ173" s="61"/>
      <c r="IA173" s="67"/>
      <c r="IB173" s="67"/>
      <c r="IC173" s="61"/>
      <c r="ID173" s="68"/>
      <c r="IE173" s="61"/>
      <c r="IF173" s="67"/>
      <c r="IG173" s="67"/>
      <c r="IH173" s="61"/>
      <c r="II173" s="61"/>
    </row>
    <row r="174" spans="1:1305" s="62" customFormat="1" ht="18" customHeight="1" x14ac:dyDescent="0.3">
      <c r="A174" s="78">
        <v>9780753553916</v>
      </c>
      <c r="B174" s="78">
        <v>2837519</v>
      </c>
      <c r="C174" s="79" t="s">
        <v>303</v>
      </c>
      <c r="D174" s="80">
        <v>13.5</v>
      </c>
      <c r="E174" s="81">
        <v>27850</v>
      </c>
      <c r="F174" s="74"/>
      <c r="G174" s="75"/>
      <c r="H174" s="76"/>
      <c r="I174" s="75"/>
      <c r="J174" s="74"/>
      <c r="K174" s="74"/>
      <c r="L174" s="75"/>
      <c r="M174" s="76"/>
      <c r="N174" s="75"/>
      <c r="O174" s="74"/>
      <c r="P174" s="74"/>
      <c r="Q174" s="75"/>
      <c r="R174" s="76"/>
      <c r="S174" s="75"/>
      <c r="T174" s="74"/>
      <c r="U174" s="74"/>
      <c r="V174" s="75"/>
      <c r="W174" s="76"/>
      <c r="X174" s="75"/>
      <c r="Y174" s="74"/>
      <c r="Z174" s="74"/>
      <c r="AA174" s="75"/>
      <c r="AB174" s="76"/>
      <c r="AC174" s="75"/>
      <c r="AD174" s="74"/>
      <c r="AE174" s="74"/>
      <c r="AF174" s="75"/>
      <c r="AG174" s="76"/>
      <c r="AH174" s="75"/>
      <c r="AI174" s="74"/>
      <c r="AJ174" s="74"/>
      <c r="AK174" s="75"/>
      <c r="AL174" s="76"/>
      <c r="AM174" s="75"/>
      <c r="AN174" s="74"/>
      <c r="AO174" s="74"/>
      <c r="AP174" s="75"/>
      <c r="AQ174" s="76"/>
      <c r="AR174" s="75"/>
      <c r="AS174" s="74"/>
      <c r="AT174" s="74"/>
      <c r="AU174" s="75"/>
      <c r="AV174" s="76"/>
      <c r="AW174" s="75"/>
      <c r="AX174" s="74"/>
      <c r="AY174" s="74"/>
      <c r="AZ174" s="75"/>
      <c r="BA174" s="76"/>
      <c r="BB174" s="75"/>
      <c r="BC174" s="74"/>
      <c r="BD174" s="74"/>
      <c r="BE174" s="75"/>
      <c r="BF174" s="76"/>
      <c r="BG174" s="75"/>
      <c r="BH174" s="74"/>
      <c r="BI174" s="74"/>
      <c r="BJ174" s="75"/>
      <c r="BK174" s="76"/>
      <c r="BL174" s="75"/>
      <c r="BM174" s="74"/>
      <c r="BN174" s="74"/>
      <c r="BO174" s="75"/>
      <c r="BP174" s="76"/>
      <c r="BQ174" s="75"/>
      <c r="BR174" s="74"/>
      <c r="BS174" s="74"/>
      <c r="BT174" s="75"/>
      <c r="BU174" s="76"/>
      <c r="BV174" s="75"/>
      <c r="BW174" s="74"/>
      <c r="BX174" s="74"/>
      <c r="BY174" s="75"/>
      <c r="BZ174" s="76"/>
      <c r="CA174" s="75"/>
      <c r="CB174" s="74"/>
      <c r="CC174" s="74"/>
      <c r="CD174" s="75"/>
      <c r="CE174" s="76"/>
      <c r="CF174" s="75"/>
      <c r="CG174" s="74"/>
      <c r="CH174" s="74"/>
      <c r="CI174" s="75"/>
      <c r="CJ174" s="76"/>
      <c r="CK174" s="75"/>
      <c r="CL174" s="74"/>
      <c r="CM174" s="74"/>
      <c r="CN174" s="75"/>
      <c r="CO174" s="76"/>
      <c r="CP174" s="75"/>
      <c r="CQ174" s="74"/>
      <c r="CR174" s="74"/>
      <c r="CS174" s="75"/>
      <c r="CT174" s="76"/>
      <c r="CU174" s="75"/>
      <c r="CV174" s="74"/>
      <c r="CW174" s="74"/>
      <c r="CX174" s="75"/>
      <c r="CY174" s="76"/>
      <c r="CZ174" s="75"/>
      <c r="DA174" s="74"/>
      <c r="DB174" s="74"/>
      <c r="DC174" s="75"/>
      <c r="DD174" s="76"/>
      <c r="DE174" s="75"/>
      <c r="DF174" s="74"/>
      <c r="DG174" s="74"/>
      <c r="DH174" s="75"/>
      <c r="DI174" s="76"/>
      <c r="DJ174" s="75"/>
      <c r="DK174" s="74"/>
      <c r="DL174" s="74"/>
      <c r="DM174" s="75"/>
      <c r="DN174" s="76"/>
      <c r="DO174" s="75"/>
      <c r="DP174" s="74"/>
      <c r="DQ174" s="74"/>
      <c r="DR174" s="75"/>
      <c r="DS174" s="76"/>
      <c r="DT174" s="75"/>
      <c r="DU174" s="74"/>
      <c r="DV174" s="74"/>
      <c r="DW174" s="75"/>
      <c r="DX174" s="76"/>
      <c r="DY174" s="75"/>
      <c r="DZ174" s="74"/>
      <c r="EA174" s="74"/>
      <c r="EB174" s="75"/>
      <c r="EC174" s="76"/>
      <c r="ED174" s="75"/>
      <c r="EE174" s="74"/>
      <c r="EF174" s="74"/>
      <c r="EG174" s="75"/>
      <c r="EH174" s="76"/>
      <c r="EI174" s="75"/>
      <c r="EJ174" s="74"/>
      <c r="EK174" s="74"/>
      <c r="EL174" s="75"/>
      <c r="EM174" s="76"/>
      <c r="EN174" s="75"/>
      <c r="EO174" s="74"/>
      <c r="EP174" s="74"/>
      <c r="EQ174" s="75"/>
      <c r="ER174" s="76"/>
      <c r="ES174" s="75"/>
      <c r="ET174" s="74"/>
      <c r="EU174" s="74"/>
      <c r="EV174" s="75"/>
      <c r="EW174" s="76"/>
      <c r="EX174" s="75"/>
      <c r="EY174" s="74"/>
      <c r="EZ174" s="74"/>
      <c r="FA174" s="75"/>
      <c r="FB174" s="76"/>
      <c r="FC174" s="75"/>
      <c r="FD174" s="74"/>
      <c r="FE174" s="74"/>
      <c r="FF174" s="75"/>
      <c r="FG174" s="76"/>
      <c r="FH174" s="75"/>
      <c r="FI174" s="74"/>
      <c r="FJ174" s="74"/>
      <c r="FK174" s="75"/>
      <c r="FL174" s="76"/>
      <c r="FM174" s="75"/>
      <c r="FN174" s="74"/>
      <c r="FO174" s="74"/>
      <c r="FP174" s="75"/>
      <c r="FQ174" s="76"/>
      <c r="FR174" s="75"/>
      <c r="FS174" s="74"/>
      <c r="FT174" s="74"/>
      <c r="FU174" s="75"/>
      <c r="FV174" s="76"/>
      <c r="FW174" s="75"/>
      <c r="FX174" s="74"/>
      <c r="FY174" s="74"/>
      <c r="FZ174" s="75"/>
      <c r="GA174" s="76"/>
      <c r="GB174" s="75"/>
      <c r="GC174" s="74"/>
      <c r="GD174" s="74"/>
      <c r="GE174" s="75"/>
      <c r="GF174" s="76"/>
      <c r="GG174" s="75"/>
      <c r="GH174" s="74"/>
      <c r="GI174" s="74"/>
      <c r="GJ174" s="75"/>
      <c r="GK174" s="76"/>
      <c r="GL174" s="75"/>
      <c r="GM174" s="74"/>
      <c r="GN174" s="74"/>
      <c r="GO174" s="75"/>
      <c r="GP174" s="76"/>
      <c r="GQ174" s="75"/>
      <c r="GR174" s="74"/>
      <c r="GS174" s="74"/>
      <c r="GT174" s="75"/>
      <c r="GU174" s="76"/>
      <c r="GV174" s="75"/>
      <c r="GW174" s="74"/>
      <c r="GX174" s="74"/>
      <c r="GY174" s="75"/>
      <c r="GZ174" s="76"/>
      <c r="HA174" s="75"/>
      <c r="HB174" s="74"/>
      <c r="HC174" s="74"/>
      <c r="HD174" s="75"/>
      <c r="HE174" s="76"/>
      <c r="HF174" s="75"/>
      <c r="HG174" s="74"/>
      <c r="HH174" s="74"/>
      <c r="HI174" s="75"/>
      <c r="HJ174" s="76"/>
      <c r="HK174" s="75"/>
      <c r="HL174" s="74"/>
      <c r="HM174" s="74"/>
      <c r="HN174" s="75"/>
      <c r="HO174" s="76"/>
      <c r="HP174" s="75"/>
      <c r="HQ174" s="74"/>
      <c r="HR174" s="74"/>
      <c r="HS174" s="75"/>
      <c r="HT174" s="76"/>
      <c r="HU174" s="75"/>
      <c r="HV174" s="74"/>
      <c r="HW174" s="74"/>
      <c r="HX174" s="75"/>
      <c r="HY174" s="76"/>
      <c r="HZ174" s="75"/>
      <c r="IA174" s="74"/>
      <c r="IB174" s="74"/>
      <c r="IC174" s="75"/>
      <c r="ID174" s="76"/>
      <c r="IE174" s="75"/>
      <c r="IF174" s="74"/>
      <c r="IG174" s="74"/>
      <c r="IH174" s="75"/>
      <c r="II174" s="75"/>
      <c r="IJ174" s="77"/>
      <c r="IK174" s="77"/>
      <c r="IL174" s="77"/>
      <c r="IM174" s="77"/>
      <c r="IN174" s="77"/>
      <c r="IO174" s="77"/>
      <c r="IP174" s="77"/>
      <c r="IQ174" s="77"/>
      <c r="IR174" s="77"/>
      <c r="IS174" s="77"/>
      <c r="IT174" s="77"/>
      <c r="IU174" s="77"/>
      <c r="IV174" s="77"/>
      <c r="IW174" s="77"/>
      <c r="IX174" s="77"/>
      <c r="IY174" s="77"/>
      <c r="IZ174" s="77"/>
      <c r="JA174" s="77"/>
      <c r="JB174" s="77"/>
      <c r="JC174" s="77"/>
      <c r="JD174" s="77"/>
      <c r="JE174" s="77"/>
      <c r="JF174" s="77"/>
      <c r="JG174" s="77"/>
      <c r="JH174" s="77"/>
      <c r="JI174" s="77"/>
      <c r="JJ174" s="77"/>
      <c r="JK174" s="77"/>
      <c r="JL174" s="77"/>
      <c r="JM174" s="77"/>
      <c r="JN174" s="77"/>
      <c r="JO174" s="77"/>
      <c r="JP174" s="77"/>
      <c r="JQ174" s="77"/>
      <c r="JR174" s="77"/>
      <c r="JS174" s="77"/>
      <c r="JT174" s="77"/>
      <c r="JU174" s="77"/>
      <c r="JV174" s="77"/>
      <c r="JW174" s="77"/>
      <c r="JX174" s="77"/>
      <c r="JY174" s="77"/>
      <c r="JZ174" s="77"/>
      <c r="KA174" s="77"/>
      <c r="KB174" s="77"/>
      <c r="KC174" s="77"/>
      <c r="KD174" s="77"/>
      <c r="KE174" s="77"/>
      <c r="KF174" s="77"/>
      <c r="KG174" s="77"/>
      <c r="KH174" s="77"/>
      <c r="KI174" s="77"/>
      <c r="KJ174" s="77"/>
      <c r="KK174" s="77"/>
      <c r="KL174" s="77"/>
      <c r="KM174" s="77"/>
      <c r="KN174" s="77"/>
      <c r="KO174" s="77"/>
      <c r="KP174" s="77"/>
      <c r="KQ174" s="77"/>
      <c r="KR174" s="77"/>
      <c r="KS174" s="77"/>
      <c r="KT174" s="77"/>
      <c r="KU174" s="77"/>
      <c r="KV174" s="77"/>
      <c r="KW174" s="77"/>
      <c r="KX174" s="77"/>
      <c r="KY174" s="77"/>
      <c r="KZ174" s="77"/>
      <c r="LA174" s="77"/>
      <c r="LB174" s="77"/>
      <c r="LC174" s="77"/>
      <c r="LD174" s="77"/>
      <c r="LE174" s="77"/>
      <c r="LF174" s="77"/>
      <c r="LG174" s="77"/>
      <c r="LH174" s="77"/>
      <c r="LI174" s="77"/>
      <c r="LJ174" s="77"/>
      <c r="LK174" s="77"/>
      <c r="LL174" s="77"/>
      <c r="LM174" s="77"/>
      <c r="LN174" s="77"/>
      <c r="LO174" s="77"/>
      <c r="LP174" s="77"/>
      <c r="LQ174" s="77"/>
      <c r="LR174" s="77"/>
      <c r="LS174" s="77"/>
      <c r="LT174" s="77"/>
      <c r="LU174" s="77"/>
      <c r="LV174" s="77"/>
      <c r="LW174" s="77"/>
      <c r="LX174" s="77"/>
      <c r="LY174" s="77"/>
      <c r="LZ174" s="77"/>
      <c r="MA174" s="77"/>
      <c r="MB174" s="77"/>
      <c r="MC174" s="77"/>
      <c r="MD174" s="77"/>
      <c r="ME174" s="77"/>
      <c r="MF174" s="77"/>
      <c r="MG174" s="77"/>
      <c r="MH174" s="77"/>
      <c r="MI174" s="77"/>
      <c r="MJ174" s="77"/>
      <c r="MK174" s="77"/>
      <c r="ML174" s="77"/>
      <c r="MM174" s="77"/>
      <c r="MN174" s="77"/>
      <c r="MO174" s="77"/>
      <c r="MP174" s="77"/>
      <c r="MQ174" s="77"/>
      <c r="MR174" s="77"/>
      <c r="MS174" s="77"/>
      <c r="MT174" s="77"/>
      <c r="MU174" s="77"/>
      <c r="MV174" s="77"/>
      <c r="MW174" s="77"/>
      <c r="MX174" s="77"/>
      <c r="MY174" s="77"/>
      <c r="MZ174" s="77"/>
      <c r="NA174" s="77"/>
      <c r="NB174" s="77"/>
      <c r="NC174" s="77"/>
      <c r="ND174" s="77"/>
      <c r="NE174" s="77"/>
      <c r="NF174" s="77"/>
      <c r="NG174" s="77"/>
      <c r="NH174" s="77"/>
      <c r="NI174" s="77"/>
      <c r="NJ174" s="77"/>
      <c r="NK174" s="77"/>
      <c r="NL174" s="77"/>
      <c r="NM174" s="77"/>
      <c r="NN174" s="77"/>
      <c r="NO174" s="77"/>
      <c r="NP174" s="77"/>
      <c r="NQ174" s="77"/>
      <c r="NR174" s="77"/>
      <c r="NS174" s="77"/>
      <c r="NT174" s="77"/>
      <c r="NU174" s="77"/>
      <c r="NV174" s="77"/>
      <c r="NW174" s="77"/>
      <c r="NX174" s="77"/>
      <c r="NY174" s="77"/>
      <c r="NZ174" s="77"/>
      <c r="OA174" s="77"/>
      <c r="OB174" s="77"/>
      <c r="OC174" s="77"/>
      <c r="OD174" s="77"/>
      <c r="OE174" s="77"/>
      <c r="OF174" s="77"/>
      <c r="OG174" s="77"/>
      <c r="OH174" s="77"/>
      <c r="OI174" s="77"/>
      <c r="OJ174" s="77"/>
      <c r="OK174" s="77"/>
      <c r="OL174" s="77"/>
      <c r="OM174" s="77"/>
      <c r="ON174" s="77"/>
      <c r="OO174" s="77"/>
      <c r="OP174" s="77"/>
      <c r="OQ174" s="77"/>
      <c r="OR174" s="77"/>
      <c r="OS174" s="77"/>
      <c r="OT174" s="77"/>
      <c r="OU174" s="77"/>
      <c r="OV174" s="77"/>
      <c r="OW174" s="77"/>
      <c r="OX174" s="77"/>
      <c r="OY174" s="77"/>
      <c r="OZ174" s="77"/>
      <c r="PA174" s="77"/>
      <c r="PB174" s="77"/>
      <c r="PC174" s="77"/>
      <c r="PD174" s="77"/>
      <c r="PE174" s="77"/>
      <c r="PF174" s="77"/>
      <c r="PG174" s="77"/>
      <c r="PH174" s="77"/>
      <c r="PI174" s="77"/>
      <c r="PJ174" s="77"/>
      <c r="PK174" s="77"/>
      <c r="PL174" s="77"/>
      <c r="PM174" s="77"/>
      <c r="PN174" s="77"/>
      <c r="PO174" s="77"/>
      <c r="PP174" s="77"/>
      <c r="PQ174" s="77"/>
      <c r="PR174" s="77"/>
      <c r="PS174" s="77"/>
      <c r="PT174" s="77"/>
      <c r="PU174" s="77"/>
      <c r="PV174" s="77"/>
      <c r="PW174" s="77"/>
      <c r="PX174" s="77"/>
      <c r="PY174" s="77"/>
      <c r="PZ174" s="77"/>
      <c r="QA174" s="77"/>
      <c r="QB174" s="77"/>
      <c r="QC174" s="77"/>
      <c r="QD174" s="77"/>
      <c r="QE174" s="77"/>
      <c r="QF174" s="77"/>
      <c r="QG174" s="77"/>
      <c r="QH174" s="77"/>
      <c r="QI174" s="77"/>
      <c r="QJ174" s="77"/>
      <c r="QK174" s="77"/>
      <c r="QL174" s="77"/>
      <c r="QM174" s="77"/>
      <c r="QN174" s="77"/>
      <c r="QO174" s="77"/>
      <c r="QP174" s="77"/>
      <c r="QQ174" s="77"/>
      <c r="QR174" s="77"/>
      <c r="QS174" s="77"/>
      <c r="QT174" s="77"/>
      <c r="QU174" s="77"/>
      <c r="QV174" s="77"/>
      <c r="QW174" s="77"/>
      <c r="QX174" s="77"/>
      <c r="QY174" s="77"/>
      <c r="QZ174" s="77"/>
      <c r="RA174" s="77"/>
      <c r="RB174" s="77"/>
      <c r="RC174" s="77"/>
      <c r="RD174" s="77"/>
      <c r="RE174" s="77"/>
      <c r="RF174" s="77"/>
      <c r="RG174" s="77"/>
      <c r="RH174" s="77"/>
      <c r="RI174" s="77"/>
      <c r="RJ174" s="77"/>
      <c r="RK174" s="77"/>
      <c r="RL174" s="77"/>
      <c r="RM174" s="77"/>
      <c r="RN174" s="77"/>
      <c r="RO174" s="77"/>
      <c r="RP174" s="77"/>
      <c r="RQ174" s="77"/>
      <c r="RR174" s="77"/>
      <c r="RS174" s="77"/>
      <c r="RT174" s="77"/>
      <c r="RU174" s="77"/>
      <c r="RV174" s="77"/>
      <c r="RW174" s="77"/>
      <c r="RX174" s="77"/>
      <c r="RY174" s="77"/>
      <c r="RZ174" s="77"/>
      <c r="SA174" s="77"/>
      <c r="SB174" s="77"/>
      <c r="SC174" s="77"/>
      <c r="SD174" s="77"/>
      <c r="SE174" s="77"/>
      <c r="SF174" s="77"/>
      <c r="SG174" s="77"/>
      <c r="SH174" s="77"/>
      <c r="SI174" s="77"/>
      <c r="SJ174" s="77"/>
      <c r="SK174" s="77"/>
      <c r="SL174" s="77"/>
      <c r="SM174" s="77"/>
      <c r="SN174" s="77"/>
      <c r="SO174" s="77"/>
      <c r="SP174" s="77"/>
      <c r="SQ174" s="77"/>
      <c r="SR174" s="77"/>
      <c r="SS174" s="77"/>
      <c r="ST174" s="77"/>
      <c r="SU174" s="77"/>
      <c r="SV174" s="77"/>
      <c r="SW174" s="77"/>
      <c r="SX174" s="77"/>
      <c r="SY174" s="77"/>
      <c r="SZ174" s="77"/>
      <c r="TA174" s="77"/>
      <c r="TB174" s="77"/>
      <c r="TC174" s="77"/>
      <c r="TD174" s="77"/>
      <c r="TE174" s="77"/>
      <c r="TF174" s="77"/>
      <c r="TG174" s="77"/>
      <c r="TH174" s="77"/>
      <c r="TI174" s="77"/>
      <c r="TJ174" s="77"/>
      <c r="TK174" s="77"/>
      <c r="TL174" s="77"/>
      <c r="TM174" s="77"/>
      <c r="TN174" s="77"/>
      <c r="TO174" s="77"/>
      <c r="TP174" s="77"/>
      <c r="TQ174" s="77"/>
      <c r="TR174" s="77"/>
      <c r="TS174" s="77"/>
      <c r="TT174" s="77"/>
      <c r="TU174" s="77"/>
      <c r="TV174" s="77"/>
      <c r="TW174" s="77"/>
      <c r="TX174" s="77"/>
      <c r="TY174" s="77"/>
      <c r="TZ174" s="77"/>
      <c r="UA174" s="77"/>
      <c r="UB174" s="77"/>
      <c r="UC174" s="77"/>
      <c r="UD174" s="77"/>
      <c r="UE174" s="77"/>
      <c r="UF174" s="77"/>
      <c r="UG174" s="77"/>
      <c r="UH174" s="77"/>
      <c r="UI174" s="77"/>
      <c r="UJ174" s="77"/>
      <c r="UK174" s="77"/>
      <c r="UL174" s="77"/>
      <c r="UM174" s="77"/>
      <c r="UN174" s="77"/>
      <c r="UO174" s="77"/>
      <c r="UP174" s="77"/>
      <c r="UQ174" s="77"/>
      <c r="UR174" s="77"/>
      <c r="US174" s="77"/>
      <c r="UT174" s="77"/>
      <c r="UU174" s="77"/>
      <c r="UV174" s="77"/>
      <c r="UW174" s="77"/>
      <c r="UX174" s="77"/>
      <c r="UY174" s="77"/>
      <c r="UZ174" s="77"/>
      <c r="VA174" s="77"/>
      <c r="VB174" s="77"/>
      <c r="VC174" s="77"/>
      <c r="VD174" s="77"/>
      <c r="VE174" s="77"/>
      <c r="VF174" s="77"/>
      <c r="VG174" s="77"/>
      <c r="VH174" s="77"/>
      <c r="VI174" s="77"/>
      <c r="VJ174" s="77"/>
      <c r="VK174" s="77"/>
      <c r="VL174" s="77"/>
      <c r="VM174" s="77"/>
      <c r="VN174" s="77"/>
      <c r="VO174" s="77"/>
      <c r="VP174" s="77"/>
      <c r="VQ174" s="77"/>
      <c r="VR174" s="77"/>
      <c r="VS174" s="77"/>
      <c r="VT174" s="77"/>
      <c r="VU174" s="77"/>
      <c r="VV174" s="77"/>
      <c r="VW174" s="77"/>
      <c r="VX174" s="77"/>
      <c r="VY174" s="77"/>
      <c r="VZ174" s="77"/>
      <c r="WA174" s="77"/>
      <c r="WB174" s="77"/>
      <c r="WC174" s="77"/>
      <c r="WD174" s="77"/>
      <c r="WE174" s="77"/>
      <c r="WF174" s="77"/>
      <c r="WG174" s="77"/>
      <c r="WH174" s="77"/>
      <c r="WI174" s="77"/>
      <c r="WJ174" s="77"/>
      <c r="WK174" s="77"/>
      <c r="WL174" s="77"/>
      <c r="WM174" s="77"/>
      <c r="WN174" s="77"/>
      <c r="WO174" s="77"/>
      <c r="WP174" s="77"/>
      <c r="WQ174" s="77"/>
      <c r="WR174" s="77"/>
      <c r="WS174" s="77"/>
      <c r="WT174" s="77"/>
      <c r="WU174" s="77"/>
      <c r="WV174" s="77"/>
      <c r="WW174" s="77"/>
      <c r="WX174" s="77"/>
      <c r="WY174" s="77"/>
      <c r="WZ174" s="77"/>
      <c r="XA174" s="77"/>
      <c r="XB174" s="77"/>
      <c r="XC174" s="77"/>
      <c r="XD174" s="77"/>
      <c r="XE174" s="77"/>
      <c r="XF174" s="77"/>
      <c r="XG174" s="77"/>
      <c r="XH174" s="77"/>
      <c r="XI174" s="77"/>
      <c r="XJ174" s="77"/>
      <c r="XK174" s="77"/>
      <c r="XL174" s="77"/>
      <c r="XM174" s="77"/>
      <c r="XN174" s="77"/>
      <c r="XO174" s="77"/>
      <c r="XP174" s="77"/>
      <c r="XQ174" s="77"/>
      <c r="XR174" s="77"/>
      <c r="XS174" s="77"/>
      <c r="XT174" s="77"/>
      <c r="XU174" s="77"/>
      <c r="XV174" s="77"/>
      <c r="XW174" s="77"/>
      <c r="XX174" s="77"/>
      <c r="XY174" s="77"/>
      <c r="XZ174" s="77"/>
      <c r="YA174" s="77"/>
      <c r="YB174" s="77"/>
      <c r="YC174" s="77"/>
      <c r="YD174" s="77"/>
      <c r="YE174" s="77"/>
      <c r="YF174" s="77"/>
      <c r="YG174" s="77"/>
      <c r="YH174" s="77"/>
      <c r="YI174" s="77"/>
      <c r="YJ174" s="77"/>
      <c r="YK174" s="77"/>
      <c r="YL174" s="77"/>
      <c r="YM174" s="77"/>
      <c r="YN174" s="77"/>
      <c r="YO174" s="77"/>
      <c r="YP174" s="77"/>
      <c r="YQ174" s="77"/>
      <c r="YR174" s="77"/>
      <c r="YS174" s="77"/>
      <c r="YT174" s="77"/>
      <c r="YU174" s="77"/>
      <c r="YV174" s="77"/>
      <c r="YW174" s="77"/>
      <c r="YX174" s="77"/>
      <c r="YY174" s="77"/>
      <c r="YZ174" s="77"/>
      <c r="ZA174" s="77"/>
      <c r="ZB174" s="77"/>
      <c r="ZC174" s="77"/>
      <c r="ZD174" s="77"/>
      <c r="ZE174" s="77"/>
      <c r="ZF174" s="77"/>
      <c r="ZG174" s="77"/>
      <c r="ZH174" s="77"/>
      <c r="ZI174" s="77"/>
      <c r="ZJ174" s="77"/>
      <c r="ZK174" s="77"/>
      <c r="ZL174" s="77"/>
      <c r="ZM174" s="77"/>
      <c r="ZN174" s="77"/>
      <c r="ZO174" s="77"/>
      <c r="ZP174" s="77"/>
      <c r="ZQ174" s="77"/>
      <c r="ZR174" s="77"/>
      <c r="ZS174" s="77"/>
      <c r="ZT174" s="77"/>
      <c r="ZU174" s="77"/>
      <c r="ZV174" s="77"/>
      <c r="ZW174" s="77"/>
      <c r="ZX174" s="77"/>
      <c r="ZY174" s="77"/>
      <c r="ZZ174" s="77"/>
      <c r="AAA174" s="77"/>
      <c r="AAB174" s="77"/>
      <c r="AAC174" s="77"/>
      <c r="AAD174" s="77"/>
      <c r="AAE174" s="77"/>
      <c r="AAF174" s="77"/>
      <c r="AAG174" s="77"/>
      <c r="AAH174" s="77"/>
      <c r="AAI174" s="77"/>
      <c r="AAJ174" s="77"/>
      <c r="AAK174" s="77"/>
      <c r="AAL174" s="77"/>
      <c r="AAM174" s="77"/>
      <c r="AAN174" s="77"/>
      <c r="AAO174" s="77"/>
      <c r="AAP174" s="77"/>
      <c r="AAQ174" s="77"/>
      <c r="AAR174" s="77"/>
      <c r="AAS174" s="77"/>
      <c r="AAT174" s="77"/>
      <c r="AAU174" s="77"/>
      <c r="AAV174" s="77"/>
      <c r="AAW174" s="77"/>
      <c r="AAX174" s="77"/>
      <c r="AAY174" s="77"/>
      <c r="AAZ174" s="77"/>
      <c r="ABA174" s="77"/>
      <c r="ABB174" s="77"/>
      <c r="ABC174" s="77"/>
      <c r="ABD174" s="77"/>
      <c r="ABE174" s="77"/>
      <c r="ABF174" s="77"/>
      <c r="ABG174" s="77"/>
      <c r="ABH174" s="77"/>
      <c r="ABI174" s="77"/>
      <c r="ABJ174" s="77"/>
      <c r="ABK174" s="77"/>
      <c r="ABL174" s="77"/>
      <c r="ABM174" s="77"/>
      <c r="ABN174" s="77"/>
      <c r="ABO174" s="77"/>
      <c r="ABP174" s="77"/>
      <c r="ABQ174" s="77"/>
      <c r="ABR174" s="77"/>
      <c r="ABS174" s="77"/>
      <c r="ABT174" s="77"/>
      <c r="ABU174" s="77"/>
      <c r="ABV174" s="77"/>
      <c r="ABW174" s="77"/>
      <c r="ABX174" s="77"/>
      <c r="ABY174" s="77"/>
      <c r="ABZ174" s="77"/>
      <c r="ACA174" s="77"/>
      <c r="ACB174" s="77"/>
      <c r="ACC174" s="77"/>
      <c r="ACD174" s="77"/>
      <c r="ACE174" s="77"/>
      <c r="ACF174" s="77"/>
      <c r="ACG174" s="77"/>
      <c r="ACH174" s="77"/>
      <c r="ACI174" s="77"/>
      <c r="ACJ174" s="77"/>
      <c r="ACK174" s="77"/>
      <c r="ACL174" s="77"/>
      <c r="ACM174" s="77"/>
      <c r="ACN174" s="77"/>
      <c r="ACO174" s="77"/>
      <c r="ACP174" s="77"/>
      <c r="ACQ174" s="77"/>
      <c r="ACR174" s="77"/>
      <c r="ACS174" s="77"/>
      <c r="ACT174" s="77"/>
      <c r="ACU174" s="77"/>
      <c r="ACV174" s="77"/>
      <c r="ACW174" s="77"/>
      <c r="ACX174" s="77"/>
      <c r="ACY174" s="77"/>
      <c r="ACZ174" s="77"/>
      <c r="ADA174" s="77"/>
      <c r="ADB174" s="77"/>
      <c r="ADC174" s="77"/>
      <c r="ADD174" s="77"/>
      <c r="ADE174" s="77"/>
      <c r="ADF174" s="77"/>
      <c r="ADG174" s="77"/>
      <c r="ADH174" s="77"/>
      <c r="ADI174" s="77"/>
      <c r="ADJ174" s="77"/>
      <c r="ADK174" s="77"/>
      <c r="ADL174" s="77"/>
      <c r="ADM174" s="77"/>
      <c r="ADN174" s="77"/>
      <c r="ADO174" s="77"/>
      <c r="ADP174" s="77"/>
      <c r="ADQ174" s="77"/>
      <c r="ADR174" s="77"/>
      <c r="ADS174" s="77"/>
      <c r="ADT174" s="77"/>
      <c r="ADU174" s="77"/>
      <c r="ADV174" s="77"/>
      <c r="ADW174" s="77"/>
      <c r="ADX174" s="77"/>
      <c r="ADY174" s="77"/>
      <c r="ADZ174" s="77"/>
      <c r="AEA174" s="77"/>
      <c r="AEB174" s="77"/>
      <c r="AEC174" s="77"/>
      <c r="AED174" s="77"/>
      <c r="AEE174" s="77"/>
      <c r="AEF174" s="77"/>
      <c r="AEG174" s="77"/>
      <c r="AEH174" s="77"/>
      <c r="AEI174" s="77"/>
      <c r="AEJ174" s="77"/>
      <c r="AEK174" s="77"/>
      <c r="AEL174" s="77"/>
      <c r="AEM174" s="77"/>
      <c r="AEN174" s="77"/>
      <c r="AEO174" s="77"/>
      <c r="AEP174" s="77"/>
      <c r="AEQ174" s="77"/>
      <c r="AER174" s="77"/>
      <c r="AES174" s="77"/>
      <c r="AET174" s="77"/>
      <c r="AEU174" s="77"/>
      <c r="AEV174" s="77"/>
      <c r="AEW174" s="77"/>
      <c r="AEX174" s="77"/>
      <c r="AEY174" s="77"/>
      <c r="AEZ174" s="77"/>
      <c r="AFA174" s="77"/>
      <c r="AFB174" s="77"/>
      <c r="AFC174" s="77"/>
      <c r="AFD174" s="77"/>
      <c r="AFE174" s="77"/>
      <c r="AFF174" s="77"/>
      <c r="AFG174" s="77"/>
      <c r="AFH174" s="77"/>
      <c r="AFI174" s="77"/>
      <c r="AFJ174" s="77"/>
      <c r="AFK174" s="77"/>
      <c r="AFL174" s="77"/>
      <c r="AFM174" s="77"/>
      <c r="AFN174" s="77"/>
      <c r="AFO174" s="77"/>
      <c r="AFP174" s="77"/>
      <c r="AFQ174" s="77"/>
      <c r="AFR174" s="77"/>
      <c r="AFS174" s="77"/>
      <c r="AFT174" s="77"/>
      <c r="AFU174" s="77"/>
      <c r="AFV174" s="77"/>
      <c r="AFW174" s="77"/>
      <c r="AFX174" s="77"/>
      <c r="AFY174" s="77"/>
      <c r="AFZ174" s="77"/>
      <c r="AGA174" s="77"/>
      <c r="AGB174" s="77"/>
      <c r="AGC174" s="77"/>
      <c r="AGD174" s="77"/>
      <c r="AGE174" s="77"/>
      <c r="AGF174" s="77"/>
      <c r="AGG174" s="77"/>
      <c r="AGH174" s="77"/>
      <c r="AGI174" s="77"/>
      <c r="AGJ174" s="77"/>
      <c r="AGK174" s="77"/>
      <c r="AGL174" s="77"/>
      <c r="AGM174" s="77"/>
      <c r="AGN174" s="77"/>
      <c r="AGO174" s="77"/>
      <c r="AGP174" s="77"/>
      <c r="AGQ174" s="77"/>
      <c r="AGR174" s="77"/>
      <c r="AGS174" s="77"/>
      <c r="AGT174" s="77"/>
      <c r="AGU174" s="77"/>
      <c r="AGV174" s="77"/>
      <c r="AGW174" s="77"/>
      <c r="AGX174" s="77"/>
      <c r="AGY174" s="77"/>
      <c r="AGZ174" s="77"/>
      <c r="AHA174" s="77"/>
      <c r="AHB174" s="77"/>
      <c r="AHC174" s="77"/>
      <c r="AHD174" s="77"/>
      <c r="AHE174" s="77"/>
      <c r="AHF174" s="77"/>
      <c r="AHG174" s="77"/>
      <c r="AHH174" s="77"/>
      <c r="AHI174" s="77"/>
      <c r="AHJ174" s="77"/>
      <c r="AHK174" s="77"/>
      <c r="AHL174" s="77"/>
      <c r="AHM174" s="77"/>
      <c r="AHN174" s="77"/>
      <c r="AHO174" s="77"/>
      <c r="AHP174" s="77"/>
      <c r="AHQ174" s="77"/>
      <c r="AHR174" s="77"/>
      <c r="AHS174" s="77"/>
      <c r="AHT174" s="77"/>
      <c r="AHU174" s="77"/>
      <c r="AHV174" s="77"/>
      <c r="AHW174" s="77"/>
      <c r="AHX174" s="77"/>
      <c r="AHY174" s="77"/>
      <c r="AHZ174" s="77"/>
      <c r="AIA174" s="77"/>
      <c r="AIB174" s="77"/>
      <c r="AIC174" s="77"/>
      <c r="AID174" s="77"/>
      <c r="AIE174" s="77"/>
      <c r="AIF174" s="77"/>
      <c r="AIG174" s="77"/>
      <c r="AIH174" s="77"/>
      <c r="AII174" s="77"/>
      <c r="AIJ174" s="77"/>
      <c r="AIK174" s="77"/>
      <c r="AIL174" s="77"/>
      <c r="AIM174" s="77"/>
      <c r="AIN174" s="77"/>
      <c r="AIO174" s="77"/>
      <c r="AIP174" s="77"/>
      <c r="AIQ174" s="77"/>
      <c r="AIR174" s="77"/>
      <c r="AIS174" s="77"/>
      <c r="AIT174" s="77"/>
      <c r="AIU174" s="77"/>
      <c r="AIV174" s="77"/>
      <c r="AIW174" s="77"/>
      <c r="AIX174" s="77"/>
      <c r="AIY174" s="77"/>
      <c r="AIZ174" s="77"/>
      <c r="AJA174" s="77"/>
      <c r="AJB174" s="77"/>
      <c r="AJC174" s="77"/>
      <c r="AJD174" s="77"/>
      <c r="AJE174" s="77"/>
      <c r="AJF174" s="77"/>
      <c r="AJG174" s="77"/>
      <c r="AJH174" s="77"/>
      <c r="AJI174" s="77"/>
      <c r="AJJ174" s="77"/>
      <c r="AJK174" s="77"/>
      <c r="AJL174" s="77"/>
      <c r="AJM174" s="77"/>
      <c r="AJN174" s="77"/>
      <c r="AJO174" s="77"/>
      <c r="AJP174" s="77"/>
      <c r="AJQ174" s="77"/>
      <c r="AJR174" s="77"/>
      <c r="AJS174" s="77"/>
      <c r="AJT174" s="77"/>
      <c r="AJU174" s="77"/>
      <c r="AJV174" s="77"/>
      <c r="AJW174" s="77"/>
      <c r="AJX174" s="77"/>
      <c r="AJY174" s="77"/>
      <c r="AJZ174" s="77"/>
      <c r="AKA174" s="77"/>
      <c r="AKB174" s="77"/>
      <c r="AKC174" s="77"/>
      <c r="AKD174" s="77"/>
      <c r="AKE174" s="77"/>
      <c r="AKF174" s="77"/>
      <c r="AKG174" s="77"/>
      <c r="AKH174" s="77"/>
      <c r="AKI174" s="77"/>
      <c r="AKJ174" s="77"/>
      <c r="AKK174" s="77"/>
      <c r="AKL174" s="77"/>
      <c r="AKM174" s="77"/>
      <c r="AKN174" s="77"/>
      <c r="AKO174" s="77"/>
      <c r="AKP174" s="77"/>
      <c r="AKQ174" s="77"/>
      <c r="AKR174" s="77"/>
      <c r="AKS174" s="77"/>
      <c r="AKT174" s="77"/>
      <c r="AKU174" s="77"/>
      <c r="AKV174" s="77"/>
      <c r="AKW174" s="77"/>
      <c r="AKX174" s="77"/>
      <c r="AKY174" s="77"/>
      <c r="AKZ174" s="77"/>
      <c r="ALA174" s="77"/>
      <c r="ALB174" s="77"/>
      <c r="ALC174" s="77"/>
      <c r="ALD174" s="77"/>
      <c r="ALE174" s="77"/>
      <c r="ALF174" s="77"/>
      <c r="ALG174" s="77"/>
      <c r="ALH174" s="77"/>
      <c r="ALI174" s="77"/>
      <c r="ALJ174" s="77"/>
      <c r="ALK174" s="77"/>
      <c r="ALL174" s="77"/>
      <c r="ALM174" s="77"/>
      <c r="ALN174" s="77"/>
      <c r="ALO174" s="77"/>
      <c r="ALP174" s="77"/>
      <c r="ALQ174" s="77"/>
      <c r="ALR174" s="77"/>
      <c r="ALS174" s="77"/>
      <c r="ALT174" s="77"/>
      <c r="ALU174" s="77"/>
      <c r="ALV174" s="77"/>
      <c r="ALW174" s="77"/>
      <c r="ALX174" s="77"/>
      <c r="ALY174" s="77"/>
      <c r="ALZ174" s="77"/>
      <c r="AMA174" s="77"/>
      <c r="AMB174" s="77"/>
      <c r="AMC174" s="77"/>
      <c r="AMD174" s="77"/>
      <c r="AME174" s="77"/>
      <c r="AMF174" s="77"/>
      <c r="AMG174" s="77"/>
      <c r="AMH174" s="77"/>
      <c r="AMI174" s="77"/>
      <c r="AMJ174" s="77"/>
      <c r="AMK174" s="77"/>
      <c r="AML174" s="77"/>
      <c r="AMM174" s="77"/>
      <c r="AMN174" s="77"/>
      <c r="AMO174" s="77"/>
      <c r="AMP174" s="77"/>
      <c r="AMQ174" s="77"/>
      <c r="AMR174" s="77"/>
      <c r="AMS174" s="77"/>
      <c r="AMT174" s="77"/>
      <c r="AMU174" s="77"/>
      <c r="AMV174" s="77"/>
      <c r="AMW174" s="77"/>
      <c r="AMX174" s="77"/>
      <c r="AMY174" s="77"/>
      <c r="AMZ174" s="77"/>
      <c r="ANA174" s="77"/>
      <c r="ANB174" s="77"/>
      <c r="ANC174" s="77"/>
      <c r="AND174" s="77"/>
      <c r="ANE174" s="77"/>
      <c r="ANF174" s="77"/>
      <c r="ANG174" s="77"/>
      <c r="ANH174" s="77"/>
      <c r="ANI174" s="77"/>
      <c r="ANJ174" s="77"/>
      <c r="ANK174" s="77"/>
      <c r="ANL174" s="77"/>
      <c r="ANM174" s="77"/>
      <c r="ANN174" s="77"/>
      <c r="ANO174" s="77"/>
      <c r="ANP174" s="77"/>
      <c r="ANQ174" s="77"/>
      <c r="ANR174" s="77"/>
      <c r="ANS174" s="77"/>
      <c r="ANT174" s="77"/>
      <c r="ANU174" s="77"/>
      <c r="ANV174" s="77"/>
      <c r="ANW174" s="77"/>
      <c r="ANX174" s="77"/>
      <c r="ANY174" s="77"/>
      <c r="ANZ174" s="77"/>
      <c r="AOA174" s="77"/>
      <c r="AOB174" s="77"/>
      <c r="AOC174" s="77"/>
      <c r="AOD174" s="77"/>
      <c r="AOE174" s="77"/>
      <c r="AOF174" s="77"/>
      <c r="AOG174" s="77"/>
      <c r="AOH174" s="77"/>
      <c r="AOI174" s="77"/>
      <c r="AOJ174" s="77"/>
      <c r="AOK174" s="77"/>
      <c r="AOL174" s="77"/>
      <c r="AOM174" s="77"/>
      <c r="AON174" s="77"/>
      <c r="AOO174" s="77"/>
      <c r="AOP174" s="77"/>
      <c r="AOQ174" s="77"/>
      <c r="AOR174" s="77"/>
      <c r="AOS174" s="77"/>
      <c r="AOT174" s="77"/>
      <c r="AOU174" s="77"/>
      <c r="AOV174" s="77"/>
      <c r="AOW174" s="77"/>
      <c r="AOX174" s="77"/>
      <c r="AOY174" s="77"/>
      <c r="AOZ174" s="77"/>
      <c r="APA174" s="77"/>
      <c r="APB174" s="77"/>
      <c r="APC174" s="77"/>
      <c r="APD174" s="77"/>
      <c r="APE174" s="77"/>
      <c r="APF174" s="77"/>
      <c r="APG174" s="77"/>
      <c r="APH174" s="77"/>
      <c r="API174" s="77"/>
      <c r="APJ174" s="77"/>
      <c r="APK174" s="77"/>
      <c r="APL174" s="77"/>
      <c r="APM174" s="77"/>
      <c r="APN174" s="77"/>
      <c r="APO174" s="77"/>
      <c r="APP174" s="77"/>
      <c r="APQ174" s="77"/>
      <c r="APR174" s="77"/>
      <c r="APS174" s="77"/>
      <c r="APT174" s="77"/>
      <c r="APU174" s="77"/>
      <c r="APV174" s="77"/>
      <c r="APW174" s="77"/>
      <c r="APX174" s="77"/>
      <c r="APY174" s="77"/>
      <c r="APZ174" s="77"/>
      <c r="AQA174" s="77"/>
      <c r="AQB174" s="77"/>
      <c r="AQC174" s="77"/>
      <c r="AQD174" s="77"/>
      <c r="AQE174" s="77"/>
      <c r="AQF174" s="77"/>
      <c r="AQG174" s="77"/>
      <c r="AQH174" s="77"/>
      <c r="AQI174" s="77"/>
      <c r="AQJ174" s="77"/>
      <c r="AQK174" s="77"/>
      <c r="AQL174" s="77"/>
      <c r="AQM174" s="77"/>
      <c r="AQN174" s="77"/>
      <c r="AQO174" s="77"/>
      <c r="AQP174" s="77"/>
      <c r="AQQ174" s="77"/>
      <c r="AQR174" s="77"/>
      <c r="AQS174" s="77"/>
      <c r="AQT174" s="77"/>
      <c r="AQU174" s="77"/>
      <c r="AQV174" s="77"/>
      <c r="AQW174" s="77"/>
      <c r="AQX174" s="77"/>
      <c r="AQY174" s="77"/>
      <c r="AQZ174" s="77"/>
      <c r="ARA174" s="77"/>
      <c r="ARB174" s="77"/>
      <c r="ARC174" s="77"/>
      <c r="ARD174" s="77"/>
      <c r="ARE174" s="77"/>
      <c r="ARF174" s="77"/>
      <c r="ARG174" s="77"/>
      <c r="ARH174" s="77"/>
      <c r="ARI174" s="77"/>
      <c r="ARJ174" s="77"/>
      <c r="ARK174" s="77"/>
      <c r="ARL174" s="77"/>
      <c r="ARM174" s="77"/>
      <c r="ARN174" s="77"/>
      <c r="ARO174" s="77"/>
      <c r="ARP174" s="77"/>
      <c r="ARQ174" s="77"/>
      <c r="ARR174" s="77"/>
      <c r="ARS174" s="77"/>
      <c r="ART174" s="77"/>
      <c r="ARU174" s="77"/>
      <c r="ARV174" s="77"/>
      <c r="ARW174" s="77"/>
      <c r="ARX174" s="77"/>
      <c r="ARY174" s="77"/>
      <c r="ARZ174" s="77"/>
      <c r="ASA174" s="77"/>
      <c r="ASB174" s="77"/>
      <c r="ASC174" s="77"/>
      <c r="ASD174" s="77"/>
      <c r="ASE174" s="77"/>
      <c r="ASF174" s="77"/>
      <c r="ASG174" s="77"/>
      <c r="ASH174" s="77"/>
      <c r="ASI174" s="77"/>
      <c r="ASJ174" s="77"/>
      <c r="ASK174" s="77"/>
      <c r="ASL174" s="77"/>
      <c r="ASM174" s="77"/>
      <c r="ASN174" s="77"/>
      <c r="ASO174" s="77"/>
      <c r="ASP174" s="77"/>
      <c r="ASQ174" s="77"/>
      <c r="ASR174" s="77"/>
      <c r="ASS174" s="77"/>
      <c r="AST174" s="77"/>
      <c r="ASU174" s="77"/>
      <c r="ASV174" s="77"/>
      <c r="ASW174" s="77"/>
      <c r="ASX174" s="77"/>
      <c r="ASY174" s="77"/>
      <c r="ASZ174" s="77"/>
      <c r="ATA174" s="77"/>
      <c r="ATB174" s="77"/>
      <c r="ATC174" s="77"/>
      <c r="ATD174" s="77"/>
      <c r="ATE174" s="77"/>
      <c r="ATF174" s="77"/>
      <c r="ATG174" s="77"/>
      <c r="ATH174" s="77"/>
      <c r="ATI174" s="77"/>
      <c r="ATJ174" s="77"/>
      <c r="ATK174" s="77"/>
      <c r="ATL174" s="77"/>
      <c r="ATM174" s="77"/>
      <c r="ATN174" s="77"/>
      <c r="ATO174" s="77"/>
      <c r="ATP174" s="77"/>
      <c r="ATQ174" s="77"/>
      <c r="ATR174" s="77"/>
      <c r="ATS174" s="77"/>
      <c r="ATT174" s="77"/>
      <c r="ATU174" s="77"/>
      <c r="ATV174" s="77"/>
      <c r="ATW174" s="77"/>
      <c r="ATX174" s="77"/>
      <c r="ATY174" s="77"/>
      <c r="ATZ174" s="77"/>
      <c r="AUA174" s="77"/>
      <c r="AUB174" s="77"/>
      <c r="AUC174" s="77"/>
      <c r="AUD174" s="77"/>
      <c r="AUE174" s="77"/>
      <c r="AUF174" s="77"/>
      <c r="AUG174" s="77"/>
      <c r="AUH174" s="77"/>
      <c r="AUI174" s="77"/>
      <c r="AUJ174" s="77"/>
      <c r="AUK174" s="77"/>
      <c r="AUL174" s="77"/>
      <c r="AUM174" s="77"/>
      <c r="AUN174" s="77"/>
      <c r="AUO174" s="77"/>
      <c r="AUP174" s="77"/>
      <c r="AUQ174" s="77"/>
      <c r="AUR174" s="77"/>
      <c r="AUS174" s="77"/>
      <c r="AUT174" s="77"/>
      <c r="AUU174" s="77"/>
      <c r="AUV174" s="77"/>
      <c r="AUW174" s="77"/>
      <c r="AUX174" s="77"/>
      <c r="AUY174" s="77"/>
      <c r="AUZ174" s="77"/>
      <c r="AVA174" s="77"/>
      <c r="AVB174" s="77"/>
      <c r="AVC174" s="77"/>
      <c r="AVD174" s="77"/>
      <c r="AVE174" s="77"/>
      <c r="AVF174" s="77"/>
      <c r="AVG174" s="77"/>
      <c r="AVH174" s="77"/>
      <c r="AVI174" s="77"/>
      <c r="AVJ174" s="77"/>
      <c r="AVK174" s="77"/>
      <c r="AVL174" s="77"/>
      <c r="AVM174" s="77"/>
      <c r="AVN174" s="77"/>
      <c r="AVO174" s="77"/>
      <c r="AVP174" s="77"/>
      <c r="AVQ174" s="77"/>
      <c r="AVR174" s="77"/>
      <c r="AVS174" s="77"/>
      <c r="AVT174" s="77"/>
      <c r="AVU174" s="77"/>
      <c r="AVV174" s="77"/>
      <c r="AVW174" s="77"/>
      <c r="AVX174" s="77"/>
      <c r="AVY174" s="77"/>
      <c r="AVZ174" s="77"/>
      <c r="AWA174" s="77"/>
      <c r="AWB174" s="77"/>
      <c r="AWC174" s="77"/>
      <c r="AWD174" s="77"/>
      <c r="AWE174" s="77"/>
      <c r="AWF174" s="77"/>
      <c r="AWG174" s="77"/>
      <c r="AWH174" s="77"/>
      <c r="AWI174" s="77"/>
      <c r="AWJ174" s="77"/>
      <c r="AWK174" s="77"/>
      <c r="AWL174" s="77"/>
      <c r="AWM174" s="77"/>
      <c r="AWN174" s="77"/>
      <c r="AWO174" s="77"/>
      <c r="AWP174" s="77"/>
      <c r="AWQ174" s="77"/>
      <c r="AWR174" s="77"/>
      <c r="AWS174" s="77"/>
      <c r="AWT174" s="77"/>
      <c r="AWU174" s="77"/>
      <c r="AWV174" s="77"/>
      <c r="AWW174" s="77"/>
      <c r="AWX174" s="77"/>
      <c r="AWY174" s="77"/>
      <c r="AWZ174" s="77"/>
      <c r="AXA174" s="77"/>
      <c r="AXB174" s="77"/>
      <c r="AXC174" s="77"/>
      <c r="AXD174" s="77"/>
      <c r="AXE174" s="77"/>
    </row>
    <row r="175" spans="1:1305" s="62" customFormat="1" ht="18" customHeight="1" x14ac:dyDescent="0.3">
      <c r="A175" s="56">
        <v>9781861972781</v>
      </c>
      <c r="B175" s="56">
        <v>2135180</v>
      </c>
      <c r="C175" s="57" t="s">
        <v>304</v>
      </c>
      <c r="D175" s="64">
        <v>24.5</v>
      </c>
      <c r="E175" s="72">
        <v>14810</v>
      </c>
      <c r="F175" s="67"/>
      <c r="G175" s="61"/>
      <c r="H175" s="68"/>
      <c r="I175" s="61"/>
      <c r="J175" s="67"/>
      <c r="K175" s="67"/>
      <c r="L175" s="61"/>
      <c r="M175" s="68"/>
      <c r="N175" s="61"/>
      <c r="O175" s="67"/>
      <c r="P175" s="67"/>
      <c r="Q175" s="61"/>
      <c r="R175" s="68"/>
      <c r="S175" s="61"/>
      <c r="T175" s="67"/>
      <c r="U175" s="67"/>
      <c r="V175" s="61"/>
      <c r="W175" s="68"/>
      <c r="X175" s="61"/>
      <c r="Y175" s="67"/>
      <c r="Z175" s="67"/>
      <c r="AA175" s="61"/>
      <c r="AB175" s="68"/>
      <c r="AC175" s="61"/>
      <c r="AD175" s="67"/>
      <c r="AE175" s="67"/>
      <c r="AF175" s="61"/>
      <c r="AG175" s="68"/>
      <c r="AH175" s="61"/>
      <c r="AI175" s="67"/>
      <c r="AJ175" s="67"/>
      <c r="AK175" s="61"/>
      <c r="AL175" s="68"/>
      <c r="AM175" s="61"/>
      <c r="AN175" s="67"/>
      <c r="AO175" s="67"/>
      <c r="AP175" s="61"/>
      <c r="AQ175" s="68"/>
      <c r="AR175" s="61"/>
      <c r="AS175" s="67"/>
      <c r="AT175" s="67"/>
      <c r="AU175" s="61"/>
      <c r="AV175" s="68"/>
      <c r="AW175" s="61"/>
      <c r="AX175" s="67"/>
      <c r="AY175" s="67"/>
      <c r="AZ175" s="61"/>
      <c r="BA175" s="68"/>
      <c r="BB175" s="61"/>
      <c r="BC175" s="67"/>
      <c r="BD175" s="67"/>
      <c r="BE175" s="61"/>
      <c r="BF175" s="68"/>
      <c r="BG175" s="61"/>
      <c r="BH175" s="67"/>
      <c r="BI175" s="67"/>
      <c r="BJ175" s="61"/>
      <c r="BK175" s="68"/>
      <c r="BL175" s="61"/>
      <c r="BM175" s="67"/>
      <c r="BN175" s="67"/>
      <c r="BO175" s="61"/>
      <c r="BP175" s="68"/>
      <c r="BQ175" s="61"/>
      <c r="BR175" s="67"/>
      <c r="BS175" s="67"/>
      <c r="BT175" s="61"/>
      <c r="BU175" s="68"/>
      <c r="BV175" s="61"/>
      <c r="BW175" s="67"/>
      <c r="BX175" s="67"/>
      <c r="BY175" s="61"/>
      <c r="BZ175" s="68"/>
      <c r="CA175" s="61"/>
      <c r="CB175" s="67"/>
      <c r="CC175" s="67"/>
      <c r="CD175" s="61"/>
      <c r="CE175" s="68"/>
      <c r="CF175" s="61"/>
      <c r="CG175" s="67"/>
      <c r="CH175" s="67"/>
      <c r="CI175" s="61"/>
      <c r="CJ175" s="68"/>
      <c r="CK175" s="61"/>
      <c r="CL175" s="67"/>
      <c r="CM175" s="67"/>
      <c r="CN175" s="61"/>
      <c r="CO175" s="68"/>
      <c r="CP175" s="61"/>
      <c r="CQ175" s="67"/>
      <c r="CR175" s="67"/>
      <c r="CS175" s="61"/>
      <c r="CT175" s="68"/>
      <c r="CU175" s="61"/>
      <c r="CV175" s="67"/>
      <c r="CW175" s="67"/>
      <c r="CX175" s="61"/>
      <c r="CY175" s="68"/>
      <c r="CZ175" s="61"/>
      <c r="DA175" s="67"/>
      <c r="DB175" s="67"/>
      <c r="DC175" s="61"/>
      <c r="DD175" s="68"/>
      <c r="DE175" s="61"/>
      <c r="DF175" s="67"/>
      <c r="DG175" s="67"/>
      <c r="DH175" s="61"/>
      <c r="DI175" s="68"/>
      <c r="DJ175" s="61"/>
      <c r="DK175" s="67"/>
      <c r="DL175" s="67"/>
      <c r="DM175" s="61"/>
      <c r="DN175" s="68"/>
      <c r="DO175" s="61"/>
      <c r="DP175" s="67"/>
      <c r="DQ175" s="67"/>
      <c r="DR175" s="61"/>
      <c r="DS175" s="68"/>
      <c r="DT175" s="61"/>
      <c r="DU175" s="67"/>
      <c r="DV175" s="67"/>
      <c r="DW175" s="61"/>
      <c r="DX175" s="68"/>
      <c r="DY175" s="61"/>
      <c r="DZ175" s="67"/>
      <c r="EA175" s="67"/>
      <c r="EB175" s="61"/>
      <c r="EC175" s="68"/>
      <c r="ED175" s="61"/>
      <c r="EE175" s="67"/>
      <c r="EF175" s="67"/>
      <c r="EG175" s="61"/>
      <c r="EH175" s="68"/>
      <c r="EI175" s="61"/>
      <c r="EJ175" s="67"/>
      <c r="EK175" s="67"/>
      <c r="EL175" s="61"/>
      <c r="EM175" s="68"/>
      <c r="EN175" s="61"/>
      <c r="EO175" s="67"/>
      <c r="EP175" s="67"/>
      <c r="EQ175" s="61"/>
      <c r="ER175" s="68"/>
      <c r="ES175" s="61"/>
      <c r="ET175" s="67"/>
      <c r="EU175" s="67"/>
      <c r="EV175" s="61"/>
      <c r="EW175" s="68"/>
      <c r="EX175" s="61"/>
      <c r="EY175" s="67"/>
      <c r="EZ175" s="67"/>
      <c r="FA175" s="61"/>
      <c r="FB175" s="68"/>
      <c r="FC175" s="61"/>
      <c r="FD175" s="67"/>
      <c r="FE175" s="67"/>
      <c r="FF175" s="61"/>
      <c r="FG175" s="68"/>
      <c r="FH175" s="61"/>
      <c r="FI175" s="67"/>
      <c r="FJ175" s="67"/>
      <c r="FK175" s="61"/>
      <c r="FL175" s="68"/>
      <c r="FM175" s="61"/>
      <c r="FN175" s="67"/>
      <c r="FO175" s="67"/>
      <c r="FP175" s="61"/>
      <c r="FQ175" s="68"/>
      <c r="FR175" s="61"/>
      <c r="FS175" s="67"/>
      <c r="FT175" s="67"/>
      <c r="FU175" s="61"/>
      <c r="FV175" s="68"/>
      <c r="FW175" s="61"/>
      <c r="FX175" s="67"/>
      <c r="FY175" s="67"/>
      <c r="FZ175" s="61"/>
      <c r="GA175" s="68"/>
      <c r="GB175" s="61"/>
      <c r="GC175" s="67"/>
      <c r="GD175" s="67"/>
      <c r="GE175" s="61"/>
      <c r="GF175" s="68"/>
      <c r="GG175" s="61"/>
      <c r="GH175" s="67"/>
      <c r="GI175" s="67"/>
      <c r="GJ175" s="61"/>
      <c r="GK175" s="68"/>
      <c r="GL175" s="61"/>
      <c r="GM175" s="67"/>
      <c r="GN175" s="67"/>
      <c r="GO175" s="61"/>
      <c r="GP175" s="68"/>
      <c r="GQ175" s="61"/>
      <c r="GR175" s="67"/>
      <c r="GS175" s="67"/>
      <c r="GT175" s="61"/>
      <c r="GU175" s="68"/>
      <c r="GV175" s="61"/>
      <c r="GW175" s="67"/>
      <c r="GX175" s="67"/>
      <c r="GY175" s="61"/>
      <c r="GZ175" s="68"/>
      <c r="HA175" s="61"/>
      <c r="HB175" s="67"/>
      <c r="HC175" s="67"/>
      <c r="HD175" s="61"/>
      <c r="HE175" s="68"/>
      <c r="HF175" s="61"/>
      <c r="HG175" s="67"/>
      <c r="HH175" s="67"/>
      <c r="HI175" s="61"/>
      <c r="HJ175" s="68"/>
      <c r="HK175" s="61"/>
      <c r="HL175" s="67"/>
      <c r="HM175" s="67"/>
      <c r="HN175" s="61"/>
      <c r="HO175" s="68"/>
      <c r="HP175" s="61"/>
      <c r="HQ175" s="67"/>
      <c r="HR175" s="67"/>
      <c r="HS175" s="61"/>
      <c r="HT175" s="68"/>
      <c r="HU175" s="61"/>
      <c r="HV175" s="67"/>
      <c r="HW175" s="67"/>
      <c r="HX175" s="61"/>
      <c r="HY175" s="68"/>
      <c r="HZ175" s="61"/>
      <c r="IA175" s="67"/>
      <c r="IB175" s="67"/>
      <c r="IC175" s="61"/>
      <c r="ID175" s="68"/>
      <c r="IE175" s="61"/>
      <c r="IF175" s="67"/>
      <c r="IG175" s="67"/>
      <c r="IH175" s="61"/>
      <c r="II175" s="61"/>
    </row>
    <row r="176" spans="1:1305" s="62" customFormat="1" ht="18" customHeight="1" x14ac:dyDescent="0.3">
      <c r="A176" s="54">
        <v>9781861974044</v>
      </c>
      <c r="B176" s="54">
        <v>5783410</v>
      </c>
      <c r="C176" s="55" t="s">
        <v>305</v>
      </c>
      <c r="D176" s="63">
        <v>13.5</v>
      </c>
      <c r="E176" s="71">
        <v>27410</v>
      </c>
      <c r="F176" s="67"/>
      <c r="G176" s="61"/>
      <c r="H176" s="68"/>
      <c r="I176" s="61"/>
      <c r="J176" s="67"/>
      <c r="K176" s="67"/>
      <c r="L176" s="61"/>
      <c r="M176" s="68"/>
      <c r="N176" s="61"/>
      <c r="O176" s="67"/>
      <c r="P176" s="67"/>
      <c r="Q176" s="61"/>
      <c r="R176" s="68"/>
      <c r="S176" s="61"/>
      <c r="T176" s="67"/>
      <c r="U176" s="67"/>
      <c r="V176" s="61"/>
      <c r="W176" s="68"/>
      <c r="X176" s="61"/>
      <c r="Y176" s="67"/>
      <c r="Z176" s="67"/>
      <c r="AA176" s="61"/>
      <c r="AB176" s="68"/>
      <c r="AC176" s="61"/>
      <c r="AD176" s="67"/>
      <c r="AE176" s="67"/>
      <c r="AF176" s="61"/>
      <c r="AG176" s="68"/>
      <c r="AH176" s="61"/>
      <c r="AI176" s="67"/>
      <c r="AJ176" s="67"/>
      <c r="AK176" s="61"/>
      <c r="AL176" s="68"/>
      <c r="AM176" s="61"/>
      <c r="AN176" s="67"/>
      <c r="AO176" s="67"/>
      <c r="AP176" s="61"/>
      <c r="AQ176" s="68"/>
      <c r="AR176" s="61"/>
      <c r="AS176" s="67"/>
      <c r="AT176" s="67"/>
      <c r="AU176" s="61"/>
      <c r="AV176" s="68"/>
      <c r="AW176" s="61"/>
      <c r="AX176" s="67"/>
      <c r="AY176" s="67"/>
      <c r="AZ176" s="61"/>
      <c r="BA176" s="68"/>
      <c r="BB176" s="61"/>
      <c r="BC176" s="67"/>
      <c r="BD176" s="67"/>
      <c r="BE176" s="61"/>
      <c r="BF176" s="68"/>
      <c r="BG176" s="61"/>
      <c r="BH176" s="67"/>
      <c r="BI176" s="67"/>
      <c r="BJ176" s="61"/>
      <c r="BK176" s="68"/>
      <c r="BL176" s="61"/>
      <c r="BM176" s="67"/>
      <c r="BN176" s="67"/>
      <c r="BO176" s="61"/>
      <c r="BP176" s="68"/>
      <c r="BQ176" s="61"/>
      <c r="BR176" s="67"/>
      <c r="BS176" s="67"/>
      <c r="BT176" s="61"/>
      <c r="BU176" s="68"/>
      <c r="BV176" s="61"/>
      <c r="BW176" s="67"/>
      <c r="BX176" s="67"/>
      <c r="BY176" s="61"/>
      <c r="BZ176" s="68"/>
      <c r="CA176" s="61"/>
      <c r="CB176" s="67"/>
      <c r="CC176" s="67"/>
      <c r="CD176" s="61"/>
      <c r="CE176" s="68"/>
      <c r="CF176" s="61"/>
      <c r="CG176" s="67"/>
      <c r="CH176" s="67"/>
      <c r="CI176" s="61"/>
      <c r="CJ176" s="68"/>
      <c r="CK176" s="61"/>
      <c r="CL176" s="67"/>
      <c r="CM176" s="67"/>
      <c r="CN176" s="61"/>
      <c r="CO176" s="68"/>
      <c r="CP176" s="61"/>
      <c r="CQ176" s="67"/>
      <c r="CR176" s="67"/>
      <c r="CS176" s="61"/>
      <c r="CT176" s="68"/>
      <c r="CU176" s="61"/>
      <c r="CV176" s="67"/>
      <c r="CW176" s="67"/>
      <c r="CX176" s="61"/>
      <c r="CY176" s="68"/>
      <c r="CZ176" s="61"/>
      <c r="DA176" s="67"/>
      <c r="DB176" s="67"/>
      <c r="DC176" s="61"/>
      <c r="DD176" s="68"/>
      <c r="DE176" s="61"/>
      <c r="DF176" s="67"/>
      <c r="DG176" s="67"/>
      <c r="DH176" s="61"/>
      <c r="DI176" s="68"/>
      <c r="DJ176" s="61"/>
      <c r="DK176" s="67"/>
      <c r="DL176" s="67"/>
      <c r="DM176" s="61"/>
      <c r="DN176" s="68"/>
      <c r="DO176" s="61"/>
      <c r="DP176" s="67"/>
      <c r="DQ176" s="67"/>
      <c r="DR176" s="61"/>
      <c r="DS176" s="68"/>
      <c r="DT176" s="61"/>
      <c r="DU176" s="67"/>
      <c r="DV176" s="67"/>
      <c r="DW176" s="61"/>
      <c r="DX176" s="68"/>
      <c r="DY176" s="61"/>
      <c r="DZ176" s="67"/>
      <c r="EA176" s="67"/>
      <c r="EB176" s="61"/>
      <c r="EC176" s="68"/>
      <c r="ED176" s="61"/>
      <c r="EE176" s="67"/>
      <c r="EF176" s="67"/>
      <c r="EG176" s="61"/>
      <c r="EH176" s="68"/>
      <c r="EI176" s="61"/>
      <c r="EJ176" s="67"/>
      <c r="EK176" s="67"/>
      <c r="EL176" s="61"/>
      <c r="EM176" s="68"/>
      <c r="EN176" s="61"/>
      <c r="EO176" s="67"/>
      <c r="EP176" s="67"/>
      <c r="EQ176" s="61"/>
      <c r="ER176" s="68"/>
      <c r="ES176" s="61"/>
      <c r="ET176" s="67"/>
      <c r="EU176" s="67"/>
      <c r="EV176" s="61"/>
      <c r="EW176" s="68"/>
      <c r="EX176" s="61"/>
      <c r="EY176" s="67"/>
      <c r="EZ176" s="67"/>
      <c r="FA176" s="61"/>
      <c r="FB176" s="68"/>
      <c r="FC176" s="61"/>
      <c r="FD176" s="67"/>
      <c r="FE176" s="67"/>
      <c r="FF176" s="61"/>
      <c r="FG176" s="68"/>
      <c r="FH176" s="61"/>
      <c r="FI176" s="67"/>
      <c r="FJ176" s="67"/>
      <c r="FK176" s="61"/>
      <c r="FL176" s="68"/>
      <c r="FM176" s="61"/>
      <c r="FN176" s="67"/>
      <c r="FO176" s="67"/>
      <c r="FP176" s="61"/>
      <c r="FQ176" s="68"/>
      <c r="FR176" s="61"/>
      <c r="FS176" s="67"/>
      <c r="FT176" s="67"/>
      <c r="FU176" s="61"/>
      <c r="FV176" s="68"/>
      <c r="FW176" s="61"/>
      <c r="FX176" s="67"/>
      <c r="FY176" s="67"/>
      <c r="FZ176" s="61"/>
      <c r="GA176" s="68"/>
      <c r="GB176" s="61"/>
      <c r="GC176" s="67"/>
      <c r="GD176" s="67"/>
      <c r="GE176" s="61"/>
      <c r="GF176" s="68"/>
      <c r="GG176" s="61"/>
      <c r="GH176" s="67"/>
      <c r="GI176" s="67"/>
      <c r="GJ176" s="61"/>
      <c r="GK176" s="68"/>
      <c r="GL176" s="61"/>
      <c r="GM176" s="67"/>
      <c r="GN176" s="67"/>
      <c r="GO176" s="61"/>
      <c r="GP176" s="68"/>
      <c r="GQ176" s="61"/>
      <c r="GR176" s="67"/>
      <c r="GS176" s="67"/>
      <c r="GT176" s="61"/>
      <c r="GU176" s="68"/>
      <c r="GV176" s="61"/>
      <c r="GW176" s="67"/>
      <c r="GX176" s="67"/>
      <c r="GY176" s="61"/>
      <c r="GZ176" s="68"/>
      <c r="HA176" s="61"/>
      <c r="HB176" s="67"/>
      <c r="HC176" s="67"/>
      <c r="HD176" s="61"/>
      <c r="HE176" s="68"/>
      <c r="HF176" s="61"/>
      <c r="HG176" s="67"/>
      <c r="HH176" s="67"/>
      <c r="HI176" s="61"/>
      <c r="HJ176" s="68"/>
      <c r="HK176" s="61"/>
      <c r="HL176" s="67"/>
      <c r="HM176" s="67"/>
      <c r="HN176" s="61"/>
      <c r="HO176" s="68"/>
      <c r="HP176" s="61"/>
      <c r="HQ176" s="67"/>
      <c r="HR176" s="67"/>
      <c r="HS176" s="61"/>
      <c r="HT176" s="68"/>
      <c r="HU176" s="61"/>
      <c r="HV176" s="67"/>
      <c r="HW176" s="67"/>
      <c r="HX176" s="61"/>
      <c r="HY176" s="68"/>
      <c r="HZ176" s="61"/>
      <c r="IA176" s="67"/>
      <c r="IB176" s="67"/>
      <c r="IC176" s="61"/>
      <c r="ID176" s="68"/>
      <c r="IE176" s="61"/>
      <c r="IF176" s="67"/>
      <c r="IG176" s="67"/>
      <c r="IH176" s="61"/>
      <c r="II176" s="61"/>
    </row>
    <row r="177" spans="1:1305" s="62" customFormat="1" ht="18" customHeight="1" x14ac:dyDescent="0.3">
      <c r="A177" s="56">
        <v>9781788161565</v>
      </c>
      <c r="B177" s="56">
        <v>2002061</v>
      </c>
      <c r="C177" s="57" t="s">
        <v>306</v>
      </c>
      <c r="D177" s="64">
        <v>12.5</v>
      </c>
      <c r="E177" s="72">
        <v>24810</v>
      </c>
      <c r="F177" s="67"/>
      <c r="G177" s="61"/>
      <c r="H177" s="68"/>
      <c r="I177" s="61"/>
      <c r="J177" s="67"/>
      <c r="K177" s="67"/>
      <c r="L177" s="61"/>
      <c r="M177" s="68"/>
      <c r="N177" s="61"/>
      <c r="O177" s="67"/>
      <c r="P177" s="67"/>
      <c r="Q177" s="61"/>
      <c r="R177" s="68"/>
      <c r="S177" s="61"/>
      <c r="T177" s="67"/>
      <c r="U177" s="67"/>
      <c r="V177" s="61"/>
      <c r="W177" s="68"/>
      <c r="X177" s="61"/>
      <c r="Y177" s="67"/>
      <c r="Z177" s="67"/>
      <c r="AA177" s="61"/>
      <c r="AB177" s="68"/>
      <c r="AC177" s="61"/>
      <c r="AD177" s="67"/>
      <c r="AE177" s="67"/>
      <c r="AF177" s="61"/>
      <c r="AG177" s="68"/>
      <c r="AH177" s="61"/>
      <c r="AI177" s="67"/>
      <c r="AJ177" s="67"/>
      <c r="AK177" s="61"/>
      <c r="AL177" s="68"/>
      <c r="AM177" s="61"/>
      <c r="AN177" s="67"/>
      <c r="AO177" s="67"/>
      <c r="AP177" s="61"/>
      <c r="AQ177" s="68"/>
      <c r="AR177" s="61"/>
      <c r="AS177" s="67"/>
      <c r="AT177" s="67"/>
      <c r="AU177" s="61"/>
      <c r="AV177" s="68"/>
      <c r="AW177" s="61"/>
      <c r="AX177" s="67"/>
      <c r="AY177" s="67"/>
      <c r="AZ177" s="61"/>
      <c r="BA177" s="68"/>
      <c r="BB177" s="61"/>
      <c r="BC177" s="67"/>
      <c r="BD177" s="67"/>
      <c r="BE177" s="61"/>
      <c r="BF177" s="68"/>
      <c r="BG177" s="61"/>
      <c r="BH177" s="67"/>
      <c r="BI177" s="67"/>
      <c r="BJ177" s="61"/>
      <c r="BK177" s="68"/>
      <c r="BL177" s="61"/>
      <c r="BM177" s="67"/>
      <c r="BN177" s="67"/>
      <c r="BO177" s="61"/>
      <c r="BP177" s="68"/>
      <c r="BQ177" s="61"/>
      <c r="BR177" s="67"/>
      <c r="BS177" s="67"/>
      <c r="BT177" s="61"/>
      <c r="BU177" s="68"/>
      <c r="BV177" s="61"/>
      <c r="BW177" s="67"/>
      <c r="BX177" s="67"/>
      <c r="BY177" s="61"/>
      <c r="BZ177" s="68"/>
      <c r="CA177" s="61"/>
      <c r="CB177" s="67"/>
      <c r="CC177" s="67"/>
      <c r="CD177" s="61"/>
      <c r="CE177" s="68"/>
      <c r="CF177" s="61"/>
      <c r="CG177" s="67"/>
      <c r="CH177" s="67"/>
      <c r="CI177" s="61"/>
      <c r="CJ177" s="68"/>
      <c r="CK177" s="61"/>
      <c r="CL177" s="67"/>
      <c r="CM177" s="67"/>
      <c r="CN177" s="61"/>
      <c r="CO177" s="68"/>
      <c r="CP177" s="61"/>
      <c r="CQ177" s="67"/>
      <c r="CR177" s="67"/>
      <c r="CS177" s="61"/>
      <c r="CT177" s="68"/>
      <c r="CU177" s="61"/>
      <c r="CV177" s="67"/>
      <c r="CW177" s="67"/>
      <c r="CX177" s="61"/>
      <c r="CY177" s="68"/>
      <c r="CZ177" s="61"/>
      <c r="DA177" s="67"/>
      <c r="DB177" s="67"/>
      <c r="DC177" s="61"/>
      <c r="DD177" s="68"/>
      <c r="DE177" s="61"/>
      <c r="DF177" s="67"/>
      <c r="DG177" s="67"/>
      <c r="DH177" s="61"/>
      <c r="DI177" s="68"/>
      <c r="DJ177" s="61"/>
      <c r="DK177" s="67"/>
      <c r="DL177" s="67"/>
      <c r="DM177" s="61"/>
      <c r="DN177" s="68"/>
      <c r="DO177" s="61"/>
      <c r="DP177" s="67"/>
      <c r="DQ177" s="67"/>
      <c r="DR177" s="61"/>
      <c r="DS177" s="68"/>
      <c r="DT177" s="61"/>
      <c r="DU177" s="67"/>
      <c r="DV177" s="67"/>
      <c r="DW177" s="61"/>
      <c r="DX177" s="68"/>
      <c r="DY177" s="61"/>
      <c r="DZ177" s="67"/>
      <c r="EA177" s="67"/>
      <c r="EB177" s="61"/>
      <c r="EC177" s="68"/>
      <c r="ED177" s="61"/>
      <c r="EE177" s="67"/>
      <c r="EF177" s="67"/>
      <c r="EG177" s="61"/>
      <c r="EH177" s="68"/>
      <c r="EI177" s="61"/>
      <c r="EJ177" s="67"/>
      <c r="EK177" s="67"/>
      <c r="EL177" s="61"/>
      <c r="EM177" s="68"/>
      <c r="EN177" s="61"/>
      <c r="EO177" s="67"/>
      <c r="EP177" s="67"/>
      <c r="EQ177" s="61"/>
      <c r="ER177" s="68"/>
      <c r="ES177" s="61"/>
      <c r="ET177" s="67"/>
      <c r="EU177" s="67"/>
      <c r="EV177" s="61"/>
      <c r="EW177" s="68"/>
      <c r="EX177" s="61"/>
      <c r="EY177" s="67"/>
      <c r="EZ177" s="67"/>
      <c r="FA177" s="61"/>
      <c r="FB177" s="68"/>
      <c r="FC177" s="61"/>
      <c r="FD177" s="67"/>
      <c r="FE177" s="67"/>
      <c r="FF177" s="61"/>
      <c r="FG177" s="68"/>
      <c r="FH177" s="61"/>
      <c r="FI177" s="67"/>
      <c r="FJ177" s="67"/>
      <c r="FK177" s="61"/>
      <c r="FL177" s="68"/>
      <c r="FM177" s="61"/>
      <c r="FN177" s="67"/>
      <c r="FO177" s="67"/>
      <c r="FP177" s="61"/>
      <c r="FQ177" s="68"/>
      <c r="FR177" s="61"/>
      <c r="FS177" s="67"/>
      <c r="FT177" s="67"/>
      <c r="FU177" s="61"/>
      <c r="FV177" s="68"/>
      <c r="FW177" s="61"/>
      <c r="FX177" s="67"/>
      <c r="FY177" s="67"/>
      <c r="FZ177" s="61"/>
      <c r="GA177" s="68"/>
      <c r="GB177" s="61"/>
      <c r="GC177" s="67"/>
      <c r="GD177" s="67"/>
      <c r="GE177" s="61"/>
      <c r="GF177" s="68"/>
      <c r="GG177" s="61"/>
      <c r="GH177" s="67"/>
      <c r="GI177" s="67"/>
      <c r="GJ177" s="61"/>
      <c r="GK177" s="68"/>
      <c r="GL177" s="61"/>
      <c r="GM177" s="67"/>
      <c r="GN177" s="67"/>
      <c r="GO177" s="61"/>
      <c r="GP177" s="68"/>
      <c r="GQ177" s="61"/>
      <c r="GR177" s="67"/>
      <c r="GS177" s="67"/>
      <c r="GT177" s="61"/>
      <c r="GU177" s="68"/>
      <c r="GV177" s="61"/>
      <c r="GW177" s="67"/>
      <c r="GX177" s="67"/>
      <c r="GY177" s="61"/>
      <c r="GZ177" s="68"/>
      <c r="HA177" s="61"/>
      <c r="HB177" s="67"/>
      <c r="HC177" s="67"/>
      <c r="HD177" s="61"/>
      <c r="HE177" s="68"/>
      <c r="HF177" s="61"/>
      <c r="HG177" s="67"/>
      <c r="HH177" s="67"/>
      <c r="HI177" s="61"/>
      <c r="HJ177" s="68"/>
      <c r="HK177" s="61"/>
      <c r="HL177" s="67"/>
      <c r="HM177" s="67"/>
      <c r="HN177" s="61"/>
      <c r="HO177" s="68"/>
      <c r="HP177" s="61"/>
      <c r="HQ177" s="67"/>
      <c r="HR177" s="67"/>
      <c r="HS177" s="61"/>
      <c r="HT177" s="68"/>
      <c r="HU177" s="61"/>
      <c r="HV177" s="67"/>
      <c r="HW177" s="67"/>
      <c r="HX177" s="61"/>
      <c r="HY177" s="68"/>
      <c r="HZ177" s="61"/>
      <c r="IA177" s="67"/>
      <c r="IB177" s="67"/>
      <c r="IC177" s="61"/>
      <c r="ID177" s="68"/>
      <c r="IE177" s="61"/>
      <c r="IF177" s="67"/>
      <c r="IG177" s="67"/>
      <c r="IH177" s="61"/>
      <c r="II177" s="61"/>
    </row>
    <row r="178" spans="1:1305" s="77" customFormat="1" ht="18" customHeight="1" x14ac:dyDescent="0.3">
      <c r="A178" s="54">
        <v>9781781259191</v>
      </c>
      <c r="B178" s="54">
        <v>2154337</v>
      </c>
      <c r="C178" s="55" t="s">
        <v>307</v>
      </c>
      <c r="D178" s="63">
        <v>16.5</v>
      </c>
      <c r="E178" s="71">
        <v>14810</v>
      </c>
      <c r="F178" s="67"/>
      <c r="G178" s="61"/>
      <c r="H178" s="68"/>
      <c r="I178" s="61"/>
      <c r="J178" s="67"/>
      <c r="K178" s="67"/>
      <c r="L178" s="61"/>
      <c r="M178" s="68"/>
      <c r="N178" s="61"/>
      <c r="O178" s="67"/>
      <c r="P178" s="67"/>
      <c r="Q178" s="61"/>
      <c r="R178" s="68"/>
      <c r="S178" s="61"/>
      <c r="T178" s="67"/>
      <c r="U178" s="67"/>
      <c r="V178" s="61"/>
      <c r="W178" s="68"/>
      <c r="X178" s="61"/>
      <c r="Y178" s="67"/>
      <c r="Z178" s="67"/>
      <c r="AA178" s="61"/>
      <c r="AB178" s="68"/>
      <c r="AC178" s="61"/>
      <c r="AD178" s="67"/>
      <c r="AE178" s="67"/>
      <c r="AF178" s="61"/>
      <c r="AG178" s="68"/>
      <c r="AH178" s="61"/>
      <c r="AI178" s="67"/>
      <c r="AJ178" s="67"/>
      <c r="AK178" s="61"/>
      <c r="AL178" s="68"/>
      <c r="AM178" s="61"/>
      <c r="AN178" s="67"/>
      <c r="AO178" s="67"/>
      <c r="AP178" s="61"/>
      <c r="AQ178" s="68"/>
      <c r="AR178" s="61"/>
      <c r="AS178" s="67"/>
      <c r="AT178" s="67"/>
      <c r="AU178" s="61"/>
      <c r="AV178" s="68"/>
      <c r="AW178" s="61"/>
      <c r="AX178" s="67"/>
      <c r="AY178" s="67"/>
      <c r="AZ178" s="61"/>
      <c r="BA178" s="68"/>
      <c r="BB178" s="61"/>
      <c r="BC178" s="67"/>
      <c r="BD178" s="67"/>
      <c r="BE178" s="61"/>
      <c r="BF178" s="68"/>
      <c r="BG178" s="61"/>
      <c r="BH178" s="67"/>
      <c r="BI178" s="67"/>
      <c r="BJ178" s="61"/>
      <c r="BK178" s="68"/>
      <c r="BL178" s="61"/>
      <c r="BM178" s="67"/>
      <c r="BN178" s="67"/>
      <c r="BO178" s="61"/>
      <c r="BP178" s="68"/>
      <c r="BQ178" s="61"/>
      <c r="BR178" s="67"/>
      <c r="BS178" s="67"/>
      <c r="BT178" s="61"/>
      <c r="BU178" s="68"/>
      <c r="BV178" s="61"/>
      <c r="BW178" s="67"/>
      <c r="BX178" s="67"/>
      <c r="BY178" s="61"/>
      <c r="BZ178" s="68"/>
      <c r="CA178" s="61"/>
      <c r="CB178" s="67"/>
      <c r="CC178" s="67"/>
      <c r="CD178" s="61"/>
      <c r="CE178" s="68"/>
      <c r="CF178" s="61"/>
      <c r="CG178" s="67"/>
      <c r="CH178" s="67"/>
      <c r="CI178" s="61"/>
      <c r="CJ178" s="68"/>
      <c r="CK178" s="61"/>
      <c r="CL178" s="67"/>
      <c r="CM178" s="67"/>
      <c r="CN178" s="61"/>
      <c r="CO178" s="68"/>
      <c r="CP178" s="61"/>
      <c r="CQ178" s="67"/>
      <c r="CR178" s="67"/>
      <c r="CS178" s="61"/>
      <c r="CT178" s="68"/>
      <c r="CU178" s="61"/>
      <c r="CV178" s="67"/>
      <c r="CW178" s="67"/>
      <c r="CX178" s="61"/>
      <c r="CY178" s="68"/>
      <c r="CZ178" s="61"/>
      <c r="DA178" s="67"/>
      <c r="DB178" s="67"/>
      <c r="DC178" s="61"/>
      <c r="DD178" s="68"/>
      <c r="DE178" s="61"/>
      <c r="DF178" s="67"/>
      <c r="DG178" s="67"/>
      <c r="DH178" s="61"/>
      <c r="DI178" s="68"/>
      <c r="DJ178" s="61"/>
      <c r="DK178" s="67"/>
      <c r="DL178" s="67"/>
      <c r="DM178" s="61"/>
      <c r="DN178" s="68"/>
      <c r="DO178" s="61"/>
      <c r="DP178" s="67"/>
      <c r="DQ178" s="67"/>
      <c r="DR178" s="61"/>
      <c r="DS178" s="68"/>
      <c r="DT178" s="61"/>
      <c r="DU178" s="67"/>
      <c r="DV178" s="67"/>
      <c r="DW178" s="61"/>
      <c r="DX178" s="68"/>
      <c r="DY178" s="61"/>
      <c r="DZ178" s="67"/>
      <c r="EA178" s="67"/>
      <c r="EB178" s="61"/>
      <c r="EC178" s="68"/>
      <c r="ED178" s="61"/>
      <c r="EE178" s="67"/>
      <c r="EF178" s="67"/>
      <c r="EG178" s="61"/>
      <c r="EH178" s="68"/>
      <c r="EI178" s="61"/>
      <c r="EJ178" s="67"/>
      <c r="EK178" s="67"/>
      <c r="EL178" s="61"/>
      <c r="EM178" s="68"/>
      <c r="EN178" s="61"/>
      <c r="EO178" s="67"/>
      <c r="EP178" s="67"/>
      <c r="EQ178" s="61"/>
      <c r="ER178" s="68"/>
      <c r="ES178" s="61"/>
      <c r="ET178" s="67"/>
      <c r="EU178" s="67"/>
      <c r="EV178" s="61"/>
      <c r="EW178" s="68"/>
      <c r="EX178" s="61"/>
      <c r="EY178" s="67"/>
      <c r="EZ178" s="67"/>
      <c r="FA178" s="61"/>
      <c r="FB178" s="68"/>
      <c r="FC178" s="61"/>
      <c r="FD178" s="67"/>
      <c r="FE178" s="67"/>
      <c r="FF178" s="61"/>
      <c r="FG178" s="68"/>
      <c r="FH178" s="61"/>
      <c r="FI178" s="67"/>
      <c r="FJ178" s="67"/>
      <c r="FK178" s="61"/>
      <c r="FL178" s="68"/>
      <c r="FM178" s="61"/>
      <c r="FN178" s="67"/>
      <c r="FO178" s="67"/>
      <c r="FP178" s="61"/>
      <c r="FQ178" s="68"/>
      <c r="FR178" s="61"/>
      <c r="FS178" s="67"/>
      <c r="FT178" s="67"/>
      <c r="FU178" s="61"/>
      <c r="FV178" s="68"/>
      <c r="FW178" s="61"/>
      <c r="FX178" s="67"/>
      <c r="FY178" s="67"/>
      <c r="FZ178" s="61"/>
      <c r="GA178" s="68"/>
      <c r="GB178" s="61"/>
      <c r="GC178" s="67"/>
      <c r="GD178" s="67"/>
      <c r="GE178" s="61"/>
      <c r="GF178" s="68"/>
      <c r="GG178" s="61"/>
      <c r="GH178" s="67"/>
      <c r="GI178" s="67"/>
      <c r="GJ178" s="61"/>
      <c r="GK178" s="68"/>
      <c r="GL178" s="61"/>
      <c r="GM178" s="67"/>
      <c r="GN178" s="67"/>
      <c r="GO178" s="61"/>
      <c r="GP178" s="68"/>
      <c r="GQ178" s="61"/>
      <c r="GR178" s="67"/>
      <c r="GS178" s="67"/>
      <c r="GT178" s="61"/>
      <c r="GU178" s="68"/>
      <c r="GV178" s="61"/>
      <c r="GW178" s="67"/>
      <c r="GX178" s="67"/>
      <c r="GY178" s="61"/>
      <c r="GZ178" s="68"/>
      <c r="HA178" s="61"/>
      <c r="HB178" s="67"/>
      <c r="HC178" s="67"/>
      <c r="HD178" s="61"/>
      <c r="HE178" s="68"/>
      <c r="HF178" s="61"/>
      <c r="HG178" s="67"/>
      <c r="HH178" s="67"/>
      <c r="HI178" s="61"/>
      <c r="HJ178" s="68"/>
      <c r="HK178" s="61"/>
      <c r="HL178" s="67"/>
      <c r="HM178" s="67"/>
      <c r="HN178" s="61"/>
      <c r="HO178" s="68"/>
      <c r="HP178" s="61"/>
      <c r="HQ178" s="67"/>
      <c r="HR178" s="67"/>
      <c r="HS178" s="61"/>
      <c r="HT178" s="68"/>
      <c r="HU178" s="61"/>
      <c r="HV178" s="67"/>
      <c r="HW178" s="67"/>
      <c r="HX178" s="61"/>
      <c r="HY178" s="68"/>
      <c r="HZ178" s="61"/>
      <c r="IA178" s="67"/>
      <c r="IB178" s="67"/>
      <c r="IC178" s="61"/>
      <c r="ID178" s="68"/>
      <c r="IE178" s="61"/>
      <c r="IF178" s="67"/>
      <c r="IG178" s="67"/>
      <c r="IH178" s="61"/>
      <c r="II178" s="61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  <c r="IX178" s="62"/>
      <c r="IY178" s="62"/>
      <c r="IZ178" s="62"/>
      <c r="JA178" s="62"/>
      <c r="JB178" s="62"/>
      <c r="JC178" s="62"/>
      <c r="JD178" s="62"/>
      <c r="JE178" s="62"/>
      <c r="JF178" s="62"/>
      <c r="JG178" s="62"/>
      <c r="JH178" s="62"/>
      <c r="JI178" s="62"/>
      <c r="JJ178" s="62"/>
      <c r="JK178" s="62"/>
      <c r="JL178" s="62"/>
      <c r="JM178" s="62"/>
      <c r="JN178" s="62"/>
      <c r="JO178" s="62"/>
      <c r="JP178" s="62"/>
      <c r="JQ178" s="62"/>
      <c r="JR178" s="62"/>
      <c r="JS178" s="62"/>
      <c r="JT178" s="62"/>
      <c r="JU178" s="62"/>
      <c r="JV178" s="62"/>
      <c r="JW178" s="62"/>
      <c r="JX178" s="62"/>
      <c r="JY178" s="62"/>
      <c r="JZ178" s="62"/>
      <c r="KA178" s="62"/>
      <c r="KB178" s="62"/>
      <c r="KC178" s="62"/>
      <c r="KD178" s="62"/>
      <c r="KE178" s="62"/>
      <c r="KF178" s="62"/>
      <c r="KG178" s="62"/>
      <c r="KH178" s="62"/>
      <c r="KI178" s="62"/>
      <c r="KJ178" s="62"/>
      <c r="KK178" s="62"/>
      <c r="KL178" s="62"/>
      <c r="KM178" s="62"/>
      <c r="KN178" s="62"/>
      <c r="KO178" s="62"/>
      <c r="KP178" s="62"/>
      <c r="KQ178" s="62"/>
      <c r="KR178" s="62"/>
      <c r="KS178" s="62"/>
      <c r="KT178" s="62"/>
      <c r="KU178" s="62"/>
      <c r="KV178" s="62"/>
      <c r="KW178" s="62"/>
      <c r="KX178" s="62"/>
      <c r="KY178" s="62"/>
      <c r="KZ178" s="62"/>
      <c r="LA178" s="62"/>
      <c r="LB178" s="62"/>
      <c r="LC178" s="62"/>
      <c r="LD178" s="62"/>
      <c r="LE178" s="62"/>
      <c r="LF178" s="62"/>
      <c r="LG178" s="62"/>
      <c r="LH178" s="62"/>
      <c r="LI178" s="62"/>
      <c r="LJ178" s="62"/>
      <c r="LK178" s="62"/>
      <c r="LL178" s="62"/>
      <c r="LM178" s="62"/>
      <c r="LN178" s="62"/>
      <c r="LO178" s="62"/>
      <c r="LP178" s="62"/>
      <c r="LQ178" s="62"/>
      <c r="LR178" s="62"/>
      <c r="LS178" s="62"/>
      <c r="LT178" s="62"/>
      <c r="LU178" s="62"/>
      <c r="LV178" s="62"/>
      <c r="LW178" s="62"/>
      <c r="LX178" s="62"/>
      <c r="LY178" s="62"/>
      <c r="LZ178" s="62"/>
      <c r="MA178" s="62"/>
      <c r="MB178" s="62"/>
      <c r="MC178" s="62"/>
      <c r="MD178" s="62"/>
      <c r="ME178" s="62"/>
      <c r="MF178" s="62"/>
      <c r="MG178" s="62"/>
      <c r="MH178" s="62"/>
      <c r="MI178" s="62"/>
      <c r="MJ178" s="62"/>
      <c r="MK178" s="62"/>
      <c r="ML178" s="62"/>
      <c r="MM178" s="62"/>
      <c r="MN178" s="62"/>
      <c r="MO178" s="62"/>
      <c r="MP178" s="62"/>
      <c r="MQ178" s="62"/>
      <c r="MR178" s="62"/>
      <c r="MS178" s="62"/>
      <c r="MT178" s="62"/>
      <c r="MU178" s="62"/>
      <c r="MV178" s="62"/>
      <c r="MW178" s="62"/>
      <c r="MX178" s="62"/>
      <c r="MY178" s="62"/>
      <c r="MZ178" s="62"/>
      <c r="NA178" s="62"/>
      <c r="NB178" s="62"/>
      <c r="NC178" s="62"/>
      <c r="ND178" s="62"/>
      <c r="NE178" s="62"/>
      <c r="NF178" s="62"/>
      <c r="NG178" s="62"/>
      <c r="NH178" s="62"/>
      <c r="NI178" s="62"/>
      <c r="NJ178" s="62"/>
      <c r="NK178" s="62"/>
      <c r="NL178" s="62"/>
      <c r="NM178" s="62"/>
      <c r="NN178" s="62"/>
      <c r="NO178" s="62"/>
      <c r="NP178" s="62"/>
      <c r="NQ178" s="62"/>
      <c r="NR178" s="62"/>
      <c r="NS178" s="62"/>
      <c r="NT178" s="62"/>
      <c r="NU178" s="62"/>
      <c r="NV178" s="62"/>
      <c r="NW178" s="62"/>
      <c r="NX178" s="62"/>
      <c r="NY178" s="62"/>
      <c r="NZ178" s="62"/>
      <c r="OA178" s="62"/>
      <c r="OB178" s="62"/>
      <c r="OC178" s="62"/>
      <c r="OD178" s="62"/>
      <c r="OE178" s="62"/>
      <c r="OF178" s="62"/>
      <c r="OG178" s="62"/>
      <c r="OH178" s="62"/>
      <c r="OI178" s="62"/>
      <c r="OJ178" s="62"/>
      <c r="OK178" s="62"/>
      <c r="OL178" s="62"/>
      <c r="OM178" s="62"/>
      <c r="ON178" s="62"/>
      <c r="OO178" s="62"/>
      <c r="OP178" s="62"/>
      <c r="OQ178" s="62"/>
      <c r="OR178" s="62"/>
      <c r="OS178" s="62"/>
      <c r="OT178" s="62"/>
      <c r="OU178" s="62"/>
      <c r="OV178" s="62"/>
      <c r="OW178" s="62"/>
      <c r="OX178" s="62"/>
      <c r="OY178" s="62"/>
      <c r="OZ178" s="62"/>
      <c r="PA178" s="62"/>
      <c r="PB178" s="62"/>
      <c r="PC178" s="62"/>
      <c r="PD178" s="62"/>
      <c r="PE178" s="62"/>
      <c r="PF178" s="62"/>
      <c r="PG178" s="62"/>
      <c r="PH178" s="62"/>
      <c r="PI178" s="62"/>
      <c r="PJ178" s="62"/>
      <c r="PK178" s="62"/>
      <c r="PL178" s="62"/>
      <c r="PM178" s="62"/>
      <c r="PN178" s="62"/>
      <c r="PO178" s="62"/>
      <c r="PP178" s="62"/>
      <c r="PQ178" s="62"/>
      <c r="PR178" s="62"/>
      <c r="PS178" s="62"/>
      <c r="PT178" s="62"/>
      <c r="PU178" s="62"/>
      <c r="PV178" s="62"/>
      <c r="PW178" s="62"/>
      <c r="PX178" s="62"/>
      <c r="PY178" s="62"/>
      <c r="PZ178" s="62"/>
      <c r="QA178" s="62"/>
      <c r="QB178" s="62"/>
      <c r="QC178" s="62"/>
      <c r="QD178" s="62"/>
      <c r="QE178" s="62"/>
      <c r="QF178" s="62"/>
      <c r="QG178" s="62"/>
      <c r="QH178" s="62"/>
      <c r="QI178" s="62"/>
      <c r="QJ178" s="62"/>
      <c r="QK178" s="62"/>
      <c r="QL178" s="62"/>
      <c r="QM178" s="62"/>
      <c r="QN178" s="62"/>
      <c r="QO178" s="62"/>
      <c r="QP178" s="62"/>
      <c r="QQ178" s="62"/>
      <c r="QR178" s="62"/>
      <c r="QS178" s="62"/>
      <c r="QT178" s="62"/>
      <c r="QU178" s="62"/>
      <c r="QV178" s="62"/>
      <c r="QW178" s="62"/>
      <c r="QX178" s="62"/>
      <c r="QY178" s="62"/>
      <c r="QZ178" s="62"/>
      <c r="RA178" s="62"/>
      <c r="RB178" s="62"/>
      <c r="RC178" s="62"/>
      <c r="RD178" s="62"/>
      <c r="RE178" s="62"/>
      <c r="RF178" s="62"/>
      <c r="RG178" s="62"/>
      <c r="RH178" s="62"/>
      <c r="RI178" s="62"/>
      <c r="RJ178" s="62"/>
      <c r="RK178" s="62"/>
      <c r="RL178" s="62"/>
      <c r="RM178" s="62"/>
      <c r="RN178" s="62"/>
      <c r="RO178" s="62"/>
      <c r="RP178" s="62"/>
      <c r="RQ178" s="62"/>
      <c r="RR178" s="62"/>
      <c r="RS178" s="62"/>
      <c r="RT178" s="62"/>
      <c r="RU178" s="62"/>
      <c r="RV178" s="62"/>
      <c r="RW178" s="62"/>
      <c r="RX178" s="62"/>
      <c r="RY178" s="62"/>
      <c r="RZ178" s="62"/>
      <c r="SA178" s="62"/>
      <c r="SB178" s="62"/>
      <c r="SC178" s="62"/>
      <c r="SD178" s="62"/>
      <c r="SE178" s="62"/>
      <c r="SF178" s="62"/>
      <c r="SG178" s="62"/>
      <c r="SH178" s="62"/>
      <c r="SI178" s="62"/>
      <c r="SJ178" s="62"/>
      <c r="SK178" s="62"/>
      <c r="SL178" s="62"/>
      <c r="SM178" s="62"/>
      <c r="SN178" s="62"/>
      <c r="SO178" s="62"/>
      <c r="SP178" s="62"/>
      <c r="SQ178" s="62"/>
      <c r="SR178" s="62"/>
      <c r="SS178" s="62"/>
      <c r="ST178" s="62"/>
      <c r="SU178" s="62"/>
      <c r="SV178" s="62"/>
      <c r="SW178" s="62"/>
      <c r="SX178" s="62"/>
      <c r="SY178" s="62"/>
      <c r="SZ178" s="62"/>
      <c r="TA178" s="62"/>
      <c r="TB178" s="62"/>
      <c r="TC178" s="62"/>
      <c r="TD178" s="62"/>
      <c r="TE178" s="62"/>
      <c r="TF178" s="62"/>
      <c r="TG178" s="62"/>
      <c r="TH178" s="62"/>
      <c r="TI178" s="62"/>
      <c r="TJ178" s="62"/>
      <c r="TK178" s="62"/>
      <c r="TL178" s="62"/>
      <c r="TM178" s="62"/>
      <c r="TN178" s="62"/>
      <c r="TO178" s="62"/>
      <c r="TP178" s="62"/>
      <c r="TQ178" s="62"/>
      <c r="TR178" s="62"/>
      <c r="TS178" s="62"/>
      <c r="TT178" s="62"/>
      <c r="TU178" s="62"/>
      <c r="TV178" s="62"/>
      <c r="TW178" s="62"/>
      <c r="TX178" s="62"/>
      <c r="TY178" s="62"/>
      <c r="TZ178" s="62"/>
      <c r="UA178" s="62"/>
      <c r="UB178" s="62"/>
      <c r="UC178" s="62"/>
      <c r="UD178" s="62"/>
      <c r="UE178" s="62"/>
      <c r="UF178" s="62"/>
      <c r="UG178" s="62"/>
      <c r="UH178" s="62"/>
      <c r="UI178" s="62"/>
      <c r="UJ178" s="62"/>
      <c r="UK178" s="62"/>
      <c r="UL178" s="62"/>
      <c r="UM178" s="62"/>
      <c r="UN178" s="62"/>
      <c r="UO178" s="62"/>
      <c r="UP178" s="62"/>
      <c r="UQ178" s="62"/>
      <c r="UR178" s="62"/>
      <c r="US178" s="62"/>
      <c r="UT178" s="62"/>
      <c r="UU178" s="62"/>
      <c r="UV178" s="62"/>
      <c r="UW178" s="62"/>
      <c r="UX178" s="62"/>
      <c r="UY178" s="62"/>
      <c r="UZ178" s="62"/>
      <c r="VA178" s="62"/>
      <c r="VB178" s="62"/>
      <c r="VC178" s="62"/>
      <c r="VD178" s="62"/>
      <c r="VE178" s="62"/>
      <c r="VF178" s="62"/>
      <c r="VG178" s="62"/>
      <c r="VH178" s="62"/>
      <c r="VI178" s="62"/>
      <c r="VJ178" s="62"/>
      <c r="VK178" s="62"/>
      <c r="VL178" s="62"/>
      <c r="VM178" s="62"/>
      <c r="VN178" s="62"/>
      <c r="VO178" s="62"/>
      <c r="VP178" s="62"/>
      <c r="VQ178" s="62"/>
      <c r="VR178" s="62"/>
      <c r="VS178" s="62"/>
      <c r="VT178" s="62"/>
      <c r="VU178" s="62"/>
      <c r="VV178" s="62"/>
      <c r="VW178" s="62"/>
      <c r="VX178" s="62"/>
      <c r="VY178" s="62"/>
      <c r="VZ178" s="62"/>
      <c r="WA178" s="62"/>
      <c r="WB178" s="62"/>
      <c r="WC178" s="62"/>
      <c r="WD178" s="62"/>
      <c r="WE178" s="62"/>
      <c r="WF178" s="62"/>
      <c r="WG178" s="62"/>
      <c r="WH178" s="62"/>
      <c r="WI178" s="62"/>
      <c r="WJ178" s="62"/>
      <c r="WK178" s="62"/>
      <c r="WL178" s="62"/>
      <c r="WM178" s="62"/>
      <c r="WN178" s="62"/>
      <c r="WO178" s="62"/>
      <c r="WP178" s="62"/>
      <c r="WQ178" s="62"/>
      <c r="WR178" s="62"/>
      <c r="WS178" s="62"/>
      <c r="WT178" s="62"/>
      <c r="WU178" s="62"/>
      <c r="WV178" s="62"/>
      <c r="WW178" s="62"/>
      <c r="WX178" s="62"/>
      <c r="WY178" s="62"/>
      <c r="WZ178" s="62"/>
      <c r="XA178" s="62"/>
      <c r="XB178" s="62"/>
      <c r="XC178" s="62"/>
      <c r="XD178" s="62"/>
      <c r="XE178" s="62"/>
      <c r="XF178" s="62"/>
      <c r="XG178" s="62"/>
      <c r="XH178" s="62"/>
      <c r="XI178" s="62"/>
      <c r="XJ178" s="62"/>
      <c r="XK178" s="62"/>
      <c r="XL178" s="62"/>
      <c r="XM178" s="62"/>
      <c r="XN178" s="62"/>
      <c r="XO178" s="62"/>
      <c r="XP178" s="62"/>
      <c r="XQ178" s="62"/>
      <c r="XR178" s="62"/>
      <c r="XS178" s="62"/>
      <c r="XT178" s="62"/>
      <c r="XU178" s="62"/>
      <c r="XV178" s="62"/>
      <c r="XW178" s="62"/>
      <c r="XX178" s="62"/>
      <c r="XY178" s="62"/>
      <c r="XZ178" s="62"/>
      <c r="YA178" s="62"/>
      <c r="YB178" s="62"/>
      <c r="YC178" s="62"/>
      <c r="YD178" s="62"/>
      <c r="YE178" s="62"/>
      <c r="YF178" s="62"/>
      <c r="YG178" s="62"/>
      <c r="YH178" s="62"/>
      <c r="YI178" s="62"/>
      <c r="YJ178" s="62"/>
      <c r="YK178" s="62"/>
      <c r="YL178" s="62"/>
      <c r="YM178" s="62"/>
      <c r="YN178" s="62"/>
      <c r="YO178" s="62"/>
      <c r="YP178" s="62"/>
      <c r="YQ178" s="62"/>
      <c r="YR178" s="62"/>
      <c r="YS178" s="62"/>
      <c r="YT178" s="62"/>
      <c r="YU178" s="62"/>
      <c r="YV178" s="62"/>
      <c r="YW178" s="62"/>
      <c r="YX178" s="62"/>
      <c r="YY178" s="62"/>
      <c r="YZ178" s="62"/>
      <c r="ZA178" s="62"/>
      <c r="ZB178" s="62"/>
      <c r="ZC178" s="62"/>
      <c r="ZD178" s="62"/>
      <c r="ZE178" s="62"/>
      <c r="ZF178" s="62"/>
      <c r="ZG178" s="62"/>
      <c r="ZH178" s="62"/>
      <c r="ZI178" s="62"/>
      <c r="ZJ178" s="62"/>
      <c r="ZK178" s="62"/>
      <c r="ZL178" s="62"/>
      <c r="ZM178" s="62"/>
      <c r="ZN178" s="62"/>
      <c r="ZO178" s="62"/>
      <c r="ZP178" s="62"/>
      <c r="ZQ178" s="62"/>
      <c r="ZR178" s="62"/>
      <c r="ZS178" s="62"/>
      <c r="ZT178" s="62"/>
      <c r="ZU178" s="62"/>
      <c r="ZV178" s="62"/>
      <c r="ZW178" s="62"/>
      <c r="ZX178" s="62"/>
      <c r="ZY178" s="62"/>
      <c r="ZZ178" s="62"/>
      <c r="AAA178" s="62"/>
      <c r="AAB178" s="62"/>
      <c r="AAC178" s="62"/>
      <c r="AAD178" s="62"/>
      <c r="AAE178" s="62"/>
      <c r="AAF178" s="62"/>
      <c r="AAG178" s="62"/>
      <c r="AAH178" s="62"/>
      <c r="AAI178" s="62"/>
      <c r="AAJ178" s="62"/>
      <c r="AAK178" s="62"/>
      <c r="AAL178" s="62"/>
      <c r="AAM178" s="62"/>
      <c r="AAN178" s="62"/>
      <c r="AAO178" s="62"/>
      <c r="AAP178" s="62"/>
      <c r="AAQ178" s="62"/>
      <c r="AAR178" s="62"/>
      <c r="AAS178" s="62"/>
      <c r="AAT178" s="62"/>
      <c r="AAU178" s="62"/>
      <c r="AAV178" s="62"/>
      <c r="AAW178" s="62"/>
      <c r="AAX178" s="62"/>
      <c r="AAY178" s="62"/>
      <c r="AAZ178" s="62"/>
      <c r="ABA178" s="62"/>
      <c r="ABB178" s="62"/>
      <c r="ABC178" s="62"/>
      <c r="ABD178" s="62"/>
      <c r="ABE178" s="62"/>
      <c r="ABF178" s="62"/>
      <c r="ABG178" s="62"/>
      <c r="ABH178" s="62"/>
      <c r="ABI178" s="62"/>
      <c r="ABJ178" s="62"/>
      <c r="ABK178" s="62"/>
      <c r="ABL178" s="62"/>
      <c r="ABM178" s="62"/>
      <c r="ABN178" s="62"/>
      <c r="ABO178" s="62"/>
      <c r="ABP178" s="62"/>
      <c r="ABQ178" s="62"/>
      <c r="ABR178" s="62"/>
      <c r="ABS178" s="62"/>
      <c r="ABT178" s="62"/>
      <c r="ABU178" s="62"/>
      <c r="ABV178" s="62"/>
      <c r="ABW178" s="62"/>
      <c r="ABX178" s="62"/>
      <c r="ABY178" s="62"/>
      <c r="ABZ178" s="62"/>
      <c r="ACA178" s="62"/>
      <c r="ACB178" s="62"/>
      <c r="ACC178" s="62"/>
      <c r="ACD178" s="62"/>
      <c r="ACE178" s="62"/>
      <c r="ACF178" s="62"/>
      <c r="ACG178" s="62"/>
      <c r="ACH178" s="62"/>
      <c r="ACI178" s="62"/>
      <c r="ACJ178" s="62"/>
      <c r="ACK178" s="62"/>
      <c r="ACL178" s="62"/>
      <c r="ACM178" s="62"/>
      <c r="ACN178" s="62"/>
      <c r="ACO178" s="62"/>
      <c r="ACP178" s="62"/>
      <c r="ACQ178" s="62"/>
      <c r="ACR178" s="62"/>
      <c r="ACS178" s="62"/>
      <c r="ACT178" s="62"/>
      <c r="ACU178" s="62"/>
      <c r="ACV178" s="62"/>
      <c r="ACW178" s="62"/>
      <c r="ACX178" s="62"/>
      <c r="ACY178" s="62"/>
      <c r="ACZ178" s="62"/>
      <c r="ADA178" s="62"/>
      <c r="ADB178" s="62"/>
      <c r="ADC178" s="62"/>
      <c r="ADD178" s="62"/>
      <c r="ADE178" s="62"/>
      <c r="ADF178" s="62"/>
      <c r="ADG178" s="62"/>
      <c r="ADH178" s="62"/>
      <c r="ADI178" s="62"/>
      <c r="ADJ178" s="62"/>
      <c r="ADK178" s="62"/>
      <c r="ADL178" s="62"/>
      <c r="ADM178" s="62"/>
      <c r="ADN178" s="62"/>
      <c r="ADO178" s="62"/>
      <c r="ADP178" s="62"/>
      <c r="ADQ178" s="62"/>
      <c r="ADR178" s="62"/>
      <c r="ADS178" s="62"/>
      <c r="ADT178" s="62"/>
      <c r="ADU178" s="62"/>
      <c r="ADV178" s="62"/>
      <c r="ADW178" s="62"/>
      <c r="ADX178" s="62"/>
      <c r="ADY178" s="62"/>
      <c r="ADZ178" s="62"/>
      <c r="AEA178" s="62"/>
      <c r="AEB178" s="62"/>
      <c r="AEC178" s="62"/>
      <c r="AED178" s="62"/>
      <c r="AEE178" s="62"/>
      <c r="AEF178" s="62"/>
      <c r="AEG178" s="62"/>
      <c r="AEH178" s="62"/>
      <c r="AEI178" s="62"/>
      <c r="AEJ178" s="62"/>
      <c r="AEK178" s="62"/>
      <c r="AEL178" s="62"/>
      <c r="AEM178" s="62"/>
      <c r="AEN178" s="62"/>
      <c r="AEO178" s="62"/>
      <c r="AEP178" s="62"/>
      <c r="AEQ178" s="62"/>
      <c r="AER178" s="62"/>
      <c r="AES178" s="62"/>
      <c r="AET178" s="62"/>
      <c r="AEU178" s="62"/>
      <c r="AEV178" s="62"/>
      <c r="AEW178" s="62"/>
      <c r="AEX178" s="62"/>
      <c r="AEY178" s="62"/>
      <c r="AEZ178" s="62"/>
      <c r="AFA178" s="62"/>
      <c r="AFB178" s="62"/>
      <c r="AFC178" s="62"/>
      <c r="AFD178" s="62"/>
      <c r="AFE178" s="62"/>
      <c r="AFF178" s="62"/>
      <c r="AFG178" s="62"/>
      <c r="AFH178" s="62"/>
      <c r="AFI178" s="62"/>
      <c r="AFJ178" s="62"/>
      <c r="AFK178" s="62"/>
      <c r="AFL178" s="62"/>
      <c r="AFM178" s="62"/>
      <c r="AFN178" s="62"/>
      <c r="AFO178" s="62"/>
      <c r="AFP178" s="62"/>
      <c r="AFQ178" s="62"/>
      <c r="AFR178" s="62"/>
      <c r="AFS178" s="62"/>
      <c r="AFT178" s="62"/>
      <c r="AFU178" s="62"/>
      <c r="AFV178" s="62"/>
      <c r="AFW178" s="62"/>
      <c r="AFX178" s="62"/>
      <c r="AFY178" s="62"/>
      <c r="AFZ178" s="62"/>
      <c r="AGA178" s="62"/>
      <c r="AGB178" s="62"/>
      <c r="AGC178" s="62"/>
      <c r="AGD178" s="62"/>
      <c r="AGE178" s="62"/>
      <c r="AGF178" s="62"/>
      <c r="AGG178" s="62"/>
      <c r="AGH178" s="62"/>
      <c r="AGI178" s="62"/>
      <c r="AGJ178" s="62"/>
      <c r="AGK178" s="62"/>
      <c r="AGL178" s="62"/>
      <c r="AGM178" s="62"/>
      <c r="AGN178" s="62"/>
      <c r="AGO178" s="62"/>
      <c r="AGP178" s="62"/>
      <c r="AGQ178" s="62"/>
      <c r="AGR178" s="62"/>
      <c r="AGS178" s="62"/>
      <c r="AGT178" s="62"/>
      <c r="AGU178" s="62"/>
      <c r="AGV178" s="62"/>
      <c r="AGW178" s="62"/>
      <c r="AGX178" s="62"/>
      <c r="AGY178" s="62"/>
      <c r="AGZ178" s="62"/>
      <c r="AHA178" s="62"/>
      <c r="AHB178" s="62"/>
      <c r="AHC178" s="62"/>
      <c r="AHD178" s="62"/>
      <c r="AHE178" s="62"/>
      <c r="AHF178" s="62"/>
      <c r="AHG178" s="62"/>
      <c r="AHH178" s="62"/>
      <c r="AHI178" s="62"/>
      <c r="AHJ178" s="62"/>
      <c r="AHK178" s="62"/>
      <c r="AHL178" s="62"/>
      <c r="AHM178" s="62"/>
      <c r="AHN178" s="62"/>
      <c r="AHO178" s="62"/>
      <c r="AHP178" s="62"/>
      <c r="AHQ178" s="62"/>
      <c r="AHR178" s="62"/>
      <c r="AHS178" s="62"/>
      <c r="AHT178" s="62"/>
      <c r="AHU178" s="62"/>
      <c r="AHV178" s="62"/>
      <c r="AHW178" s="62"/>
      <c r="AHX178" s="62"/>
      <c r="AHY178" s="62"/>
      <c r="AHZ178" s="62"/>
      <c r="AIA178" s="62"/>
      <c r="AIB178" s="62"/>
      <c r="AIC178" s="62"/>
      <c r="AID178" s="62"/>
      <c r="AIE178" s="62"/>
      <c r="AIF178" s="62"/>
      <c r="AIG178" s="62"/>
      <c r="AIH178" s="62"/>
      <c r="AII178" s="62"/>
      <c r="AIJ178" s="62"/>
      <c r="AIK178" s="62"/>
      <c r="AIL178" s="62"/>
      <c r="AIM178" s="62"/>
      <c r="AIN178" s="62"/>
      <c r="AIO178" s="62"/>
      <c r="AIP178" s="62"/>
      <c r="AIQ178" s="62"/>
      <c r="AIR178" s="62"/>
      <c r="AIS178" s="62"/>
      <c r="AIT178" s="62"/>
      <c r="AIU178" s="62"/>
      <c r="AIV178" s="62"/>
      <c r="AIW178" s="62"/>
      <c r="AIX178" s="62"/>
      <c r="AIY178" s="62"/>
      <c r="AIZ178" s="62"/>
      <c r="AJA178" s="62"/>
      <c r="AJB178" s="62"/>
      <c r="AJC178" s="62"/>
      <c r="AJD178" s="62"/>
      <c r="AJE178" s="62"/>
      <c r="AJF178" s="62"/>
      <c r="AJG178" s="62"/>
      <c r="AJH178" s="62"/>
      <c r="AJI178" s="62"/>
      <c r="AJJ178" s="62"/>
      <c r="AJK178" s="62"/>
      <c r="AJL178" s="62"/>
      <c r="AJM178" s="62"/>
      <c r="AJN178" s="62"/>
      <c r="AJO178" s="62"/>
      <c r="AJP178" s="62"/>
      <c r="AJQ178" s="62"/>
      <c r="AJR178" s="62"/>
      <c r="AJS178" s="62"/>
      <c r="AJT178" s="62"/>
      <c r="AJU178" s="62"/>
      <c r="AJV178" s="62"/>
      <c r="AJW178" s="62"/>
      <c r="AJX178" s="62"/>
      <c r="AJY178" s="62"/>
      <c r="AJZ178" s="62"/>
      <c r="AKA178" s="62"/>
      <c r="AKB178" s="62"/>
      <c r="AKC178" s="62"/>
      <c r="AKD178" s="62"/>
      <c r="AKE178" s="62"/>
      <c r="AKF178" s="62"/>
      <c r="AKG178" s="62"/>
      <c r="AKH178" s="62"/>
      <c r="AKI178" s="62"/>
      <c r="AKJ178" s="62"/>
      <c r="AKK178" s="62"/>
      <c r="AKL178" s="62"/>
      <c r="AKM178" s="62"/>
      <c r="AKN178" s="62"/>
      <c r="AKO178" s="62"/>
      <c r="AKP178" s="62"/>
      <c r="AKQ178" s="62"/>
      <c r="AKR178" s="62"/>
      <c r="AKS178" s="62"/>
      <c r="AKT178" s="62"/>
      <c r="AKU178" s="62"/>
      <c r="AKV178" s="62"/>
      <c r="AKW178" s="62"/>
      <c r="AKX178" s="62"/>
      <c r="AKY178" s="62"/>
      <c r="AKZ178" s="62"/>
      <c r="ALA178" s="62"/>
      <c r="ALB178" s="62"/>
      <c r="ALC178" s="62"/>
      <c r="ALD178" s="62"/>
      <c r="ALE178" s="62"/>
      <c r="ALF178" s="62"/>
      <c r="ALG178" s="62"/>
      <c r="ALH178" s="62"/>
      <c r="ALI178" s="62"/>
      <c r="ALJ178" s="62"/>
      <c r="ALK178" s="62"/>
      <c r="ALL178" s="62"/>
      <c r="ALM178" s="62"/>
      <c r="ALN178" s="62"/>
      <c r="ALO178" s="62"/>
      <c r="ALP178" s="62"/>
      <c r="ALQ178" s="62"/>
      <c r="ALR178" s="62"/>
      <c r="ALS178" s="62"/>
      <c r="ALT178" s="62"/>
      <c r="ALU178" s="62"/>
      <c r="ALV178" s="62"/>
      <c r="ALW178" s="62"/>
      <c r="ALX178" s="62"/>
      <c r="ALY178" s="62"/>
      <c r="ALZ178" s="62"/>
      <c r="AMA178" s="62"/>
      <c r="AMB178" s="62"/>
      <c r="AMC178" s="62"/>
      <c r="AMD178" s="62"/>
      <c r="AME178" s="62"/>
      <c r="AMF178" s="62"/>
      <c r="AMG178" s="62"/>
      <c r="AMH178" s="62"/>
      <c r="AMI178" s="62"/>
      <c r="AMJ178" s="62"/>
      <c r="AMK178" s="62"/>
      <c r="AML178" s="62"/>
      <c r="AMM178" s="62"/>
      <c r="AMN178" s="62"/>
      <c r="AMO178" s="62"/>
      <c r="AMP178" s="62"/>
      <c r="AMQ178" s="62"/>
      <c r="AMR178" s="62"/>
      <c r="AMS178" s="62"/>
      <c r="AMT178" s="62"/>
      <c r="AMU178" s="62"/>
      <c r="AMV178" s="62"/>
      <c r="AMW178" s="62"/>
      <c r="AMX178" s="62"/>
      <c r="AMY178" s="62"/>
      <c r="AMZ178" s="62"/>
      <c r="ANA178" s="62"/>
      <c r="ANB178" s="62"/>
      <c r="ANC178" s="62"/>
      <c r="AND178" s="62"/>
      <c r="ANE178" s="62"/>
      <c r="ANF178" s="62"/>
      <c r="ANG178" s="62"/>
      <c r="ANH178" s="62"/>
      <c r="ANI178" s="62"/>
      <c r="ANJ178" s="62"/>
      <c r="ANK178" s="62"/>
      <c r="ANL178" s="62"/>
      <c r="ANM178" s="62"/>
      <c r="ANN178" s="62"/>
      <c r="ANO178" s="62"/>
      <c r="ANP178" s="62"/>
      <c r="ANQ178" s="62"/>
      <c r="ANR178" s="62"/>
      <c r="ANS178" s="62"/>
      <c r="ANT178" s="62"/>
      <c r="ANU178" s="62"/>
      <c r="ANV178" s="62"/>
      <c r="ANW178" s="62"/>
      <c r="ANX178" s="62"/>
      <c r="ANY178" s="62"/>
      <c r="ANZ178" s="62"/>
      <c r="AOA178" s="62"/>
      <c r="AOB178" s="62"/>
      <c r="AOC178" s="62"/>
      <c r="AOD178" s="62"/>
      <c r="AOE178" s="62"/>
      <c r="AOF178" s="62"/>
      <c r="AOG178" s="62"/>
      <c r="AOH178" s="62"/>
      <c r="AOI178" s="62"/>
      <c r="AOJ178" s="62"/>
      <c r="AOK178" s="62"/>
      <c r="AOL178" s="62"/>
      <c r="AOM178" s="62"/>
      <c r="AON178" s="62"/>
      <c r="AOO178" s="62"/>
      <c r="AOP178" s="62"/>
      <c r="AOQ178" s="62"/>
      <c r="AOR178" s="62"/>
      <c r="AOS178" s="62"/>
      <c r="AOT178" s="62"/>
      <c r="AOU178" s="62"/>
      <c r="AOV178" s="62"/>
      <c r="AOW178" s="62"/>
      <c r="AOX178" s="62"/>
      <c r="AOY178" s="62"/>
      <c r="AOZ178" s="62"/>
      <c r="APA178" s="62"/>
      <c r="APB178" s="62"/>
      <c r="APC178" s="62"/>
      <c r="APD178" s="62"/>
      <c r="APE178" s="62"/>
      <c r="APF178" s="62"/>
      <c r="APG178" s="62"/>
      <c r="APH178" s="62"/>
      <c r="API178" s="62"/>
      <c r="APJ178" s="62"/>
      <c r="APK178" s="62"/>
      <c r="APL178" s="62"/>
      <c r="APM178" s="62"/>
      <c r="APN178" s="62"/>
      <c r="APO178" s="62"/>
      <c r="APP178" s="62"/>
      <c r="APQ178" s="62"/>
      <c r="APR178" s="62"/>
      <c r="APS178" s="62"/>
      <c r="APT178" s="62"/>
      <c r="APU178" s="62"/>
      <c r="APV178" s="62"/>
      <c r="APW178" s="62"/>
      <c r="APX178" s="62"/>
      <c r="APY178" s="62"/>
      <c r="APZ178" s="62"/>
      <c r="AQA178" s="62"/>
      <c r="AQB178" s="62"/>
      <c r="AQC178" s="62"/>
      <c r="AQD178" s="62"/>
      <c r="AQE178" s="62"/>
      <c r="AQF178" s="62"/>
      <c r="AQG178" s="62"/>
      <c r="AQH178" s="62"/>
      <c r="AQI178" s="62"/>
      <c r="AQJ178" s="62"/>
      <c r="AQK178" s="62"/>
      <c r="AQL178" s="62"/>
      <c r="AQM178" s="62"/>
      <c r="AQN178" s="62"/>
      <c r="AQO178" s="62"/>
      <c r="AQP178" s="62"/>
      <c r="AQQ178" s="62"/>
      <c r="AQR178" s="62"/>
      <c r="AQS178" s="62"/>
      <c r="AQT178" s="62"/>
      <c r="AQU178" s="62"/>
      <c r="AQV178" s="62"/>
      <c r="AQW178" s="62"/>
      <c r="AQX178" s="62"/>
      <c r="AQY178" s="62"/>
      <c r="AQZ178" s="62"/>
      <c r="ARA178" s="62"/>
      <c r="ARB178" s="62"/>
      <c r="ARC178" s="62"/>
      <c r="ARD178" s="62"/>
      <c r="ARE178" s="62"/>
      <c r="ARF178" s="62"/>
      <c r="ARG178" s="62"/>
      <c r="ARH178" s="62"/>
      <c r="ARI178" s="62"/>
      <c r="ARJ178" s="62"/>
      <c r="ARK178" s="62"/>
      <c r="ARL178" s="62"/>
      <c r="ARM178" s="62"/>
      <c r="ARN178" s="62"/>
      <c r="ARO178" s="62"/>
      <c r="ARP178" s="62"/>
      <c r="ARQ178" s="62"/>
      <c r="ARR178" s="62"/>
      <c r="ARS178" s="62"/>
      <c r="ART178" s="62"/>
      <c r="ARU178" s="62"/>
      <c r="ARV178" s="62"/>
      <c r="ARW178" s="62"/>
      <c r="ARX178" s="62"/>
      <c r="ARY178" s="62"/>
      <c r="ARZ178" s="62"/>
      <c r="ASA178" s="62"/>
      <c r="ASB178" s="62"/>
      <c r="ASC178" s="62"/>
      <c r="ASD178" s="62"/>
      <c r="ASE178" s="62"/>
      <c r="ASF178" s="62"/>
      <c r="ASG178" s="62"/>
      <c r="ASH178" s="62"/>
      <c r="ASI178" s="62"/>
      <c r="ASJ178" s="62"/>
      <c r="ASK178" s="62"/>
      <c r="ASL178" s="62"/>
      <c r="ASM178" s="62"/>
      <c r="ASN178" s="62"/>
      <c r="ASO178" s="62"/>
      <c r="ASP178" s="62"/>
      <c r="ASQ178" s="62"/>
      <c r="ASR178" s="62"/>
      <c r="ASS178" s="62"/>
      <c r="AST178" s="62"/>
      <c r="ASU178" s="62"/>
      <c r="ASV178" s="62"/>
      <c r="ASW178" s="62"/>
      <c r="ASX178" s="62"/>
      <c r="ASY178" s="62"/>
      <c r="ASZ178" s="62"/>
      <c r="ATA178" s="62"/>
      <c r="ATB178" s="62"/>
      <c r="ATC178" s="62"/>
      <c r="ATD178" s="62"/>
      <c r="ATE178" s="62"/>
      <c r="ATF178" s="62"/>
      <c r="ATG178" s="62"/>
      <c r="ATH178" s="62"/>
      <c r="ATI178" s="62"/>
      <c r="ATJ178" s="62"/>
      <c r="ATK178" s="62"/>
      <c r="ATL178" s="62"/>
      <c r="ATM178" s="62"/>
      <c r="ATN178" s="62"/>
      <c r="ATO178" s="62"/>
      <c r="ATP178" s="62"/>
      <c r="ATQ178" s="62"/>
      <c r="ATR178" s="62"/>
      <c r="ATS178" s="62"/>
      <c r="ATT178" s="62"/>
      <c r="ATU178" s="62"/>
      <c r="ATV178" s="62"/>
      <c r="ATW178" s="62"/>
      <c r="ATX178" s="62"/>
      <c r="ATY178" s="62"/>
      <c r="ATZ178" s="62"/>
      <c r="AUA178" s="62"/>
      <c r="AUB178" s="62"/>
      <c r="AUC178" s="62"/>
      <c r="AUD178" s="62"/>
      <c r="AUE178" s="62"/>
      <c r="AUF178" s="62"/>
      <c r="AUG178" s="62"/>
      <c r="AUH178" s="62"/>
      <c r="AUI178" s="62"/>
      <c r="AUJ178" s="62"/>
      <c r="AUK178" s="62"/>
      <c r="AUL178" s="62"/>
      <c r="AUM178" s="62"/>
      <c r="AUN178" s="62"/>
      <c r="AUO178" s="62"/>
      <c r="AUP178" s="62"/>
      <c r="AUQ178" s="62"/>
      <c r="AUR178" s="62"/>
      <c r="AUS178" s="62"/>
      <c r="AUT178" s="62"/>
      <c r="AUU178" s="62"/>
      <c r="AUV178" s="62"/>
      <c r="AUW178" s="62"/>
      <c r="AUX178" s="62"/>
      <c r="AUY178" s="62"/>
      <c r="AUZ178" s="62"/>
      <c r="AVA178" s="62"/>
      <c r="AVB178" s="62"/>
      <c r="AVC178" s="62"/>
      <c r="AVD178" s="62"/>
      <c r="AVE178" s="62"/>
      <c r="AVF178" s="62"/>
      <c r="AVG178" s="62"/>
      <c r="AVH178" s="62"/>
      <c r="AVI178" s="62"/>
      <c r="AVJ178" s="62"/>
      <c r="AVK178" s="62"/>
      <c r="AVL178" s="62"/>
      <c r="AVM178" s="62"/>
      <c r="AVN178" s="62"/>
      <c r="AVO178" s="62"/>
      <c r="AVP178" s="62"/>
      <c r="AVQ178" s="62"/>
      <c r="AVR178" s="62"/>
      <c r="AVS178" s="62"/>
      <c r="AVT178" s="62"/>
      <c r="AVU178" s="62"/>
      <c r="AVV178" s="62"/>
      <c r="AVW178" s="62"/>
      <c r="AVX178" s="62"/>
      <c r="AVY178" s="62"/>
      <c r="AVZ178" s="62"/>
      <c r="AWA178" s="62"/>
      <c r="AWB178" s="62"/>
      <c r="AWC178" s="62"/>
      <c r="AWD178" s="62"/>
      <c r="AWE178" s="62"/>
      <c r="AWF178" s="62"/>
      <c r="AWG178" s="62"/>
      <c r="AWH178" s="62"/>
      <c r="AWI178" s="62"/>
      <c r="AWJ178" s="62"/>
      <c r="AWK178" s="62"/>
      <c r="AWL178" s="62"/>
      <c r="AWM178" s="62"/>
      <c r="AWN178" s="62"/>
      <c r="AWO178" s="62"/>
      <c r="AWP178" s="62"/>
      <c r="AWQ178" s="62"/>
      <c r="AWR178" s="62"/>
      <c r="AWS178" s="62"/>
      <c r="AWT178" s="62"/>
      <c r="AWU178" s="62"/>
      <c r="AWV178" s="62"/>
      <c r="AWW178" s="62"/>
      <c r="AWX178" s="62"/>
      <c r="AWY178" s="62"/>
      <c r="AWZ178" s="62"/>
      <c r="AXA178" s="62"/>
      <c r="AXB178" s="62"/>
      <c r="AXC178" s="62"/>
      <c r="AXD178" s="62"/>
      <c r="AXE178" s="62"/>
    </row>
    <row r="179" spans="1:1305" s="62" customFormat="1" ht="18" customHeight="1" x14ac:dyDescent="0.3">
      <c r="A179" s="56">
        <v>9781781250914</v>
      </c>
      <c r="B179" s="56">
        <v>7746679</v>
      </c>
      <c r="C179" s="57" t="s">
        <v>308</v>
      </c>
      <c r="D179" s="64">
        <v>14.5</v>
      </c>
      <c r="E179" s="72">
        <v>24810</v>
      </c>
      <c r="F179" s="74"/>
      <c r="G179" s="75"/>
      <c r="H179" s="76"/>
      <c r="I179" s="75"/>
      <c r="J179" s="74"/>
      <c r="K179" s="74"/>
      <c r="L179" s="75"/>
      <c r="M179" s="76"/>
      <c r="N179" s="75"/>
      <c r="O179" s="74"/>
      <c r="P179" s="74"/>
      <c r="Q179" s="75"/>
      <c r="R179" s="76"/>
      <c r="S179" s="75"/>
      <c r="T179" s="74"/>
      <c r="U179" s="74"/>
      <c r="V179" s="75"/>
      <c r="W179" s="76"/>
      <c r="X179" s="75"/>
      <c r="Y179" s="74"/>
      <c r="Z179" s="74"/>
      <c r="AA179" s="75"/>
      <c r="AB179" s="76"/>
      <c r="AC179" s="75"/>
      <c r="AD179" s="74"/>
      <c r="AE179" s="74"/>
      <c r="AF179" s="75"/>
      <c r="AG179" s="76"/>
      <c r="AH179" s="75"/>
      <c r="AI179" s="74"/>
      <c r="AJ179" s="74"/>
      <c r="AK179" s="75"/>
      <c r="AL179" s="76"/>
      <c r="AM179" s="75"/>
      <c r="AN179" s="74"/>
      <c r="AO179" s="74"/>
      <c r="AP179" s="75"/>
      <c r="AQ179" s="76"/>
      <c r="AR179" s="75"/>
      <c r="AS179" s="74"/>
      <c r="AT179" s="74"/>
      <c r="AU179" s="75"/>
      <c r="AV179" s="76"/>
      <c r="AW179" s="75"/>
      <c r="AX179" s="74"/>
      <c r="AY179" s="74"/>
      <c r="AZ179" s="75"/>
      <c r="BA179" s="76"/>
      <c r="BB179" s="75"/>
      <c r="BC179" s="74"/>
      <c r="BD179" s="74"/>
      <c r="BE179" s="75"/>
      <c r="BF179" s="76"/>
      <c r="BG179" s="75"/>
      <c r="BH179" s="74"/>
      <c r="BI179" s="74"/>
      <c r="BJ179" s="75"/>
      <c r="BK179" s="76"/>
      <c r="BL179" s="75"/>
      <c r="BM179" s="74"/>
      <c r="BN179" s="74"/>
      <c r="BO179" s="75"/>
      <c r="BP179" s="76"/>
      <c r="BQ179" s="75"/>
      <c r="BR179" s="74"/>
      <c r="BS179" s="74"/>
      <c r="BT179" s="75"/>
      <c r="BU179" s="76"/>
      <c r="BV179" s="75"/>
      <c r="BW179" s="74"/>
      <c r="BX179" s="74"/>
      <c r="BY179" s="75"/>
      <c r="BZ179" s="76"/>
      <c r="CA179" s="75"/>
      <c r="CB179" s="74"/>
      <c r="CC179" s="74"/>
      <c r="CD179" s="75"/>
      <c r="CE179" s="76"/>
      <c r="CF179" s="75"/>
      <c r="CG179" s="74"/>
      <c r="CH179" s="74"/>
      <c r="CI179" s="75"/>
      <c r="CJ179" s="76"/>
      <c r="CK179" s="75"/>
      <c r="CL179" s="74"/>
      <c r="CM179" s="74"/>
      <c r="CN179" s="75"/>
      <c r="CO179" s="76"/>
      <c r="CP179" s="75"/>
      <c r="CQ179" s="74"/>
      <c r="CR179" s="74"/>
      <c r="CS179" s="75"/>
      <c r="CT179" s="76"/>
      <c r="CU179" s="75"/>
      <c r="CV179" s="74"/>
      <c r="CW179" s="74"/>
      <c r="CX179" s="75"/>
      <c r="CY179" s="76"/>
      <c r="CZ179" s="75"/>
      <c r="DA179" s="74"/>
      <c r="DB179" s="74"/>
      <c r="DC179" s="75"/>
      <c r="DD179" s="76"/>
      <c r="DE179" s="75"/>
      <c r="DF179" s="74"/>
      <c r="DG179" s="74"/>
      <c r="DH179" s="75"/>
      <c r="DI179" s="76"/>
      <c r="DJ179" s="75"/>
      <c r="DK179" s="74"/>
      <c r="DL179" s="74"/>
      <c r="DM179" s="75"/>
      <c r="DN179" s="76"/>
      <c r="DO179" s="75"/>
      <c r="DP179" s="74"/>
      <c r="DQ179" s="74"/>
      <c r="DR179" s="75"/>
      <c r="DS179" s="76"/>
      <c r="DT179" s="75"/>
      <c r="DU179" s="74"/>
      <c r="DV179" s="74"/>
      <c r="DW179" s="75"/>
      <c r="DX179" s="76"/>
      <c r="DY179" s="75"/>
      <c r="DZ179" s="74"/>
      <c r="EA179" s="74"/>
      <c r="EB179" s="75"/>
      <c r="EC179" s="76"/>
      <c r="ED179" s="75"/>
      <c r="EE179" s="74"/>
      <c r="EF179" s="74"/>
      <c r="EG179" s="75"/>
      <c r="EH179" s="76"/>
      <c r="EI179" s="75"/>
      <c r="EJ179" s="74"/>
      <c r="EK179" s="74"/>
      <c r="EL179" s="75"/>
      <c r="EM179" s="76"/>
      <c r="EN179" s="75"/>
      <c r="EO179" s="74"/>
      <c r="EP179" s="74"/>
      <c r="EQ179" s="75"/>
      <c r="ER179" s="76"/>
      <c r="ES179" s="75"/>
      <c r="ET179" s="74"/>
      <c r="EU179" s="74"/>
      <c r="EV179" s="75"/>
      <c r="EW179" s="76"/>
      <c r="EX179" s="75"/>
      <c r="EY179" s="74"/>
      <c r="EZ179" s="74"/>
      <c r="FA179" s="75"/>
      <c r="FB179" s="76"/>
      <c r="FC179" s="75"/>
      <c r="FD179" s="74"/>
      <c r="FE179" s="74"/>
      <c r="FF179" s="75"/>
      <c r="FG179" s="76"/>
      <c r="FH179" s="75"/>
      <c r="FI179" s="74"/>
      <c r="FJ179" s="74"/>
      <c r="FK179" s="75"/>
      <c r="FL179" s="76"/>
      <c r="FM179" s="75"/>
      <c r="FN179" s="74"/>
      <c r="FO179" s="74"/>
      <c r="FP179" s="75"/>
      <c r="FQ179" s="76"/>
      <c r="FR179" s="75"/>
      <c r="FS179" s="74"/>
      <c r="FT179" s="74"/>
      <c r="FU179" s="75"/>
      <c r="FV179" s="76"/>
      <c r="FW179" s="75"/>
      <c r="FX179" s="74"/>
      <c r="FY179" s="74"/>
      <c r="FZ179" s="75"/>
      <c r="GA179" s="76"/>
      <c r="GB179" s="75"/>
      <c r="GC179" s="74"/>
      <c r="GD179" s="74"/>
      <c r="GE179" s="75"/>
      <c r="GF179" s="76"/>
      <c r="GG179" s="75"/>
      <c r="GH179" s="74"/>
      <c r="GI179" s="74"/>
      <c r="GJ179" s="75"/>
      <c r="GK179" s="76"/>
      <c r="GL179" s="75"/>
      <c r="GM179" s="74"/>
      <c r="GN179" s="74"/>
      <c r="GO179" s="75"/>
      <c r="GP179" s="76"/>
      <c r="GQ179" s="75"/>
      <c r="GR179" s="74"/>
      <c r="GS179" s="74"/>
      <c r="GT179" s="75"/>
      <c r="GU179" s="76"/>
      <c r="GV179" s="75"/>
      <c r="GW179" s="74"/>
      <c r="GX179" s="74"/>
      <c r="GY179" s="75"/>
      <c r="GZ179" s="76"/>
      <c r="HA179" s="75"/>
      <c r="HB179" s="74"/>
      <c r="HC179" s="74"/>
      <c r="HD179" s="75"/>
      <c r="HE179" s="76"/>
      <c r="HF179" s="75"/>
      <c r="HG179" s="74"/>
      <c r="HH179" s="74"/>
      <c r="HI179" s="75"/>
      <c r="HJ179" s="76"/>
      <c r="HK179" s="75"/>
      <c r="HL179" s="74"/>
      <c r="HM179" s="74"/>
      <c r="HN179" s="75"/>
      <c r="HO179" s="76"/>
      <c r="HP179" s="75"/>
      <c r="HQ179" s="74"/>
      <c r="HR179" s="74"/>
      <c r="HS179" s="75"/>
      <c r="HT179" s="76"/>
      <c r="HU179" s="75"/>
      <c r="HV179" s="74"/>
      <c r="HW179" s="74"/>
      <c r="HX179" s="75"/>
      <c r="HY179" s="76"/>
      <c r="HZ179" s="75"/>
      <c r="IA179" s="74"/>
      <c r="IB179" s="74"/>
      <c r="IC179" s="75"/>
      <c r="ID179" s="76"/>
      <c r="IE179" s="75"/>
      <c r="IF179" s="74"/>
      <c r="IG179" s="74"/>
      <c r="IH179" s="75"/>
      <c r="II179" s="75"/>
      <c r="IJ179" s="77"/>
      <c r="IK179" s="77"/>
      <c r="IL179" s="77"/>
      <c r="IM179" s="77"/>
      <c r="IN179" s="77"/>
      <c r="IO179" s="77"/>
      <c r="IP179" s="77"/>
      <c r="IQ179" s="77"/>
      <c r="IR179" s="77"/>
      <c r="IS179" s="77"/>
      <c r="IT179" s="77"/>
      <c r="IU179" s="77"/>
      <c r="IV179" s="77"/>
      <c r="IW179" s="77"/>
      <c r="IX179" s="77"/>
      <c r="IY179" s="77"/>
      <c r="IZ179" s="77"/>
      <c r="JA179" s="77"/>
      <c r="JB179" s="77"/>
      <c r="JC179" s="77"/>
      <c r="JD179" s="77"/>
      <c r="JE179" s="77"/>
      <c r="JF179" s="77"/>
      <c r="JG179" s="77"/>
      <c r="JH179" s="77"/>
      <c r="JI179" s="77"/>
      <c r="JJ179" s="77"/>
      <c r="JK179" s="77"/>
      <c r="JL179" s="77"/>
      <c r="JM179" s="77"/>
      <c r="JN179" s="77"/>
      <c r="JO179" s="77"/>
      <c r="JP179" s="77"/>
      <c r="JQ179" s="77"/>
      <c r="JR179" s="77"/>
      <c r="JS179" s="77"/>
      <c r="JT179" s="77"/>
      <c r="JU179" s="77"/>
      <c r="JV179" s="77"/>
      <c r="JW179" s="77"/>
      <c r="JX179" s="77"/>
      <c r="JY179" s="77"/>
      <c r="JZ179" s="77"/>
      <c r="KA179" s="77"/>
      <c r="KB179" s="77"/>
      <c r="KC179" s="77"/>
      <c r="KD179" s="77"/>
      <c r="KE179" s="77"/>
      <c r="KF179" s="77"/>
      <c r="KG179" s="77"/>
      <c r="KH179" s="77"/>
      <c r="KI179" s="77"/>
      <c r="KJ179" s="77"/>
      <c r="KK179" s="77"/>
      <c r="KL179" s="77"/>
      <c r="KM179" s="77"/>
      <c r="KN179" s="77"/>
      <c r="KO179" s="77"/>
      <c r="KP179" s="77"/>
      <c r="KQ179" s="77"/>
      <c r="KR179" s="77"/>
      <c r="KS179" s="77"/>
      <c r="KT179" s="77"/>
      <c r="KU179" s="77"/>
      <c r="KV179" s="77"/>
      <c r="KW179" s="77"/>
      <c r="KX179" s="77"/>
      <c r="KY179" s="77"/>
      <c r="KZ179" s="77"/>
      <c r="LA179" s="77"/>
      <c r="LB179" s="77"/>
      <c r="LC179" s="77"/>
      <c r="LD179" s="77"/>
      <c r="LE179" s="77"/>
      <c r="LF179" s="77"/>
      <c r="LG179" s="77"/>
      <c r="LH179" s="77"/>
      <c r="LI179" s="77"/>
      <c r="LJ179" s="77"/>
      <c r="LK179" s="77"/>
      <c r="LL179" s="77"/>
      <c r="LM179" s="77"/>
      <c r="LN179" s="77"/>
      <c r="LO179" s="77"/>
      <c r="LP179" s="77"/>
      <c r="LQ179" s="77"/>
      <c r="LR179" s="77"/>
      <c r="LS179" s="77"/>
      <c r="LT179" s="77"/>
      <c r="LU179" s="77"/>
      <c r="LV179" s="77"/>
      <c r="LW179" s="77"/>
      <c r="LX179" s="77"/>
      <c r="LY179" s="77"/>
      <c r="LZ179" s="77"/>
      <c r="MA179" s="77"/>
      <c r="MB179" s="77"/>
      <c r="MC179" s="77"/>
      <c r="MD179" s="77"/>
      <c r="ME179" s="77"/>
      <c r="MF179" s="77"/>
      <c r="MG179" s="77"/>
      <c r="MH179" s="77"/>
      <c r="MI179" s="77"/>
      <c r="MJ179" s="77"/>
      <c r="MK179" s="77"/>
      <c r="ML179" s="77"/>
      <c r="MM179" s="77"/>
      <c r="MN179" s="77"/>
      <c r="MO179" s="77"/>
      <c r="MP179" s="77"/>
      <c r="MQ179" s="77"/>
      <c r="MR179" s="77"/>
      <c r="MS179" s="77"/>
      <c r="MT179" s="77"/>
      <c r="MU179" s="77"/>
      <c r="MV179" s="77"/>
      <c r="MW179" s="77"/>
      <c r="MX179" s="77"/>
      <c r="MY179" s="77"/>
      <c r="MZ179" s="77"/>
      <c r="NA179" s="77"/>
      <c r="NB179" s="77"/>
      <c r="NC179" s="77"/>
      <c r="ND179" s="77"/>
      <c r="NE179" s="77"/>
      <c r="NF179" s="77"/>
      <c r="NG179" s="77"/>
      <c r="NH179" s="77"/>
      <c r="NI179" s="77"/>
      <c r="NJ179" s="77"/>
      <c r="NK179" s="77"/>
      <c r="NL179" s="77"/>
      <c r="NM179" s="77"/>
      <c r="NN179" s="77"/>
      <c r="NO179" s="77"/>
      <c r="NP179" s="77"/>
      <c r="NQ179" s="77"/>
      <c r="NR179" s="77"/>
      <c r="NS179" s="77"/>
      <c r="NT179" s="77"/>
      <c r="NU179" s="77"/>
      <c r="NV179" s="77"/>
      <c r="NW179" s="77"/>
      <c r="NX179" s="77"/>
      <c r="NY179" s="77"/>
      <c r="NZ179" s="77"/>
      <c r="OA179" s="77"/>
      <c r="OB179" s="77"/>
      <c r="OC179" s="77"/>
      <c r="OD179" s="77"/>
      <c r="OE179" s="77"/>
      <c r="OF179" s="77"/>
      <c r="OG179" s="77"/>
      <c r="OH179" s="77"/>
      <c r="OI179" s="77"/>
      <c r="OJ179" s="77"/>
      <c r="OK179" s="77"/>
      <c r="OL179" s="77"/>
      <c r="OM179" s="77"/>
      <c r="ON179" s="77"/>
      <c r="OO179" s="77"/>
      <c r="OP179" s="77"/>
      <c r="OQ179" s="77"/>
      <c r="OR179" s="77"/>
      <c r="OS179" s="77"/>
      <c r="OT179" s="77"/>
      <c r="OU179" s="77"/>
      <c r="OV179" s="77"/>
      <c r="OW179" s="77"/>
      <c r="OX179" s="77"/>
      <c r="OY179" s="77"/>
      <c r="OZ179" s="77"/>
      <c r="PA179" s="77"/>
      <c r="PB179" s="77"/>
      <c r="PC179" s="77"/>
      <c r="PD179" s="77"/>
      <c r="PE179" s="77"/>
      <c r="PF179" s="77"/>
      <c r="PG179" s="77"/>
      <c r="PH179" s="77"/>
      <c r="PI179" s="77"/>
      <c r="PJ179" s="77"/>
      <c r="PK179" s="77"/>
      <c r="PL179" s="77"/>
      <c r="PM179" s="77"/>
      <c r="PN179" s="77"/>
      <c r="PO179" s="77"/>
      <c r="PP179" s="77"/>
      <c r="PQ179" s="77"/>
      <c r="PR179" s="77"/>
      <c r="PS179" s="77"/>
      <c r="PT179" s="77"/>
      <c r="PU179" s="77"/>
      <c r="PV179" s="77"/>
      <c r="PW179" s="77"/>
      <c r="PX179" s="77"/>
      <c r="PY179" s="77"/>
      <c r="PZ179" s="77"/>
      <c r="QA179" s="77"/>
      <c r="QB179" s="77"/>
      <c r="QC179" s="77"/>
      <c r="QD179" s="77"/>
      <c r="QE179" s="77"/>
      <c r="QF179" s="77"/>
      <c r="QG179" s="77"/>
      <c r="QH179" s="77"/>
      <c r="QI179" s="77"/>
      <c r="QJ179" s="77"/>
      <c r="QK179" s="77"/>
      <c r="QL179" s="77"/>
      <c r="QM179" s="77"/>
      <c r="QN179" s="77"/>
      <c r="QO179" s="77"/>
      <c r="QP179" s="77"/>
      <c r="QQ179" s="77"/>
      <c r="QR179" s="77"/>
      <c r="QS179" s="77"/>
      <c r="QT179" s="77"/>
      <c r="QU179" s="77"/>
      <c r="QV179" s="77"/>
      <c r="QW179" s="77"/>
      <c r="QX179" s="77"/>
      <c r="QY179" s="77"/>
      <c r="QZ179" s="77"/>
      <c r="RA179" s="77"/>
      <c r="RB179" s="77"/>
      <c r="RC179" s="77"/>
      <c r="RD179" s="77"/>
      <c r="RE179" s="77"/>
      <c r="RF179" s="77"/>
      <c r="RG179" s="77"/>
      <c r="RH179" s="77"/>
      <c r="RI179" s="77"/>
      <c r="RJ179" s="77"/>
      <c r="RK179" s="77"/>
      <c r="RL179" s="77"/>
      <c r="RM179" s="77"/>
      <c r="RN179" s="77"/>
      <c r="RO179" s="77"/>
      <c r="RP179" s="77"/>
      <c r="RQ179" s="77"/>
      <c r="RR179" s="77"/>
      <c r="RS179" s="77"/>
      <c r="RT179" s="77"/>
      <c r="RU179" s="77"/>
      <c r="RV179" s="77"/>
      <c r="RW179" s="77"/>
      <c r="RX179" s="77"/>
      <c r="RY179" s="77"/>
      <c r="RZ179" s="77"/>
      <c r="SA179" s="77"/>
      <c r="SB179" s="77"/>
      <c r="SC179" s="77"/>
      <c r="SD179" s="77"/>
      <c r="SE179" s="77"/>
      <c r="SF179" s="77"/>
      <c r="SG179" s="77"/>
      <c r="SH179" s="77"/>
      <c r="SI179" s="77"/>
      <c r="SJ179" s="77"/>
      <c r="SK179" s="77"/>
      <c r="SL179" s="77"/>
      <c r="SM179" s="77"/>
      <c r="SN179" s="77"/>
      <c r="SO179" s="77"/>
      <c r="SP179" s="77"/>
      <c r="SQ179" s="77"/>
      <c r="SR179" s="77"/>
      <c r="SS179" s="77"/>
      <c r="ST179" s="77"/>
      <c r="SU179" s="77"/>
      <c r="SV179" s="77"/>
      <c r="SW179" s="77"/>
      <c r="SX179" s="77"/>
      <c r="SY179" s="77"/>
      <c r="SZ179" s="77"/>
      <c r="TA179" s="77"/>
      <c r="TB179" s="77"/>
      <c r="TC179" s="77"/>
      <c r="TD179" s="77"/>
      <c r="TE179" s="77"/>
      <c r="TF179" s="77"/>
      <c r="TG179" s="77"/>
      <c r="TH179" s="77"/>
      <c r="TI179" s="77"/>
      <c r="TJ179" s="77"/>
      <c r="TK179" s="77"/>
      <c r="TL179" s="77"/>
      <c r="TM179" s="77"/>
      <c r="TN179" s="77"/>
      <c r="TO179" s="77"/>
      <c r="TP179" s="77"/>
      <c r="TQ179" s="77"/>
      <c r="TR179" s="77"/>
      <c r="TS179" s="77"/>
      <c r="TT179" s="77"/>
      <c r="TU179" s="77"/>
      <c r="TV179" s="77"/>
      <c r="TW179" s="77"/>
      <c r="TX179" s="77"/>
      <c r="TY179" s="77"/>
      <c r="TZ179" s="77"/>
      <c r="UA179" s="77"/>
      <c r="UB179" s="77"/>
      <c r="UC179" s="77"/>
      <c r="UD179" s="77"/>
      <c r="UE179" s="77"/>
      <c r="UF179" s="77"/>
      <c r="UG179" s="77"/>
      <c r="UH179" s="77"/>
      <c r="UI179" s="77"/>
      <c r="UJ179" s="77"/>
      <c r="UK179" s="77"/>
      <c r="UL179" s="77"/>
      <c r="UM179" s="77"/>
      <c r="UN179" s="77"/>
      <c r="UO179" s="77"/>
      <c r="UP179" s="77"/>
      <c r="UQ179" s="77"/>
      <c r="UR179" s="77"/>
      <c r="US179" s="77"/>
      <c r="UT179" s="77"/>
      <c r="UU179" s="77"/>
      <c r="UV179" s="77"/>
      <c r="UW179" s="77"/>
      <c r="UX179" s="77"/>
      <c r="UY179" s="77"/>
      <c r="UZ179" s="77"/>
      <c r="VA179" s="77"/>
      <c r="VB179" s="77"/>
      <c r="VC179" s="77"/>
      <c r="VD179" s="77"/>
      <c r="VE179" s="77"/>
      <c r="VF179" s="77"/>
      <c r="VG179" s="77"/>
      <c r="VH179" s="77"/>
      <c r="VI179" s="77"/>
      <c r="VJ179" s="77"/>
      <c r="VK179" s="77"/>
      <c r="VL179" s="77"/>
      <c r="VM179" s="77"/>
      <c r="VN179" s="77"/>
      <c r="VO179" s="77"/>
      <c r="VP179" s="77"/>
      <c r="VQ179" s="77"/>
      <c r="VR179" s="77"/>
      <c r="VS179" s="77"/>
      <c r="VT179" s="77"/>
      <c r="VU179" s="77"/>
      <c r="VV179" s="77"/>
      <c r="VW179" s="77"/>
      <c r="VX179" s="77"/>
      <c r="VY179" s="77"/>
      <c r="VZ179" s="77"/>
      <c r="WA179" s="77"/>
      <c r="WB179" s="77"/>
      <c r="WC179" s="77"/>
      <c r="WD179" s="77"/>
      <c r="WE179" s="77"/>
      <c r="WF179" s="77"/>
      <c r="WG179" s="77"/>
      <c r="WH179" s="77"/>
      <c r="WI179" s="77"/>
      <c r="WJ179" s="77"/>
      <c r="WK179" s="77"/>
      <c r="WL179" s="77"/>
      <c r="WM179" s="77"/>
      <c r="WN179" s="77"/>
      <c r="WO179" s="77"/>
      <c r="WP179" s="77"/>
      <c r="WQ179" s="77"/>
      <c r="WR179" s="77"/>
      <c r="WS179" s="77"/>
      <c r="WT179" s="77"/>
      <c r="WU179" s="77"/>
      <c r="WV179" s="77"/>
      <c r="WW179" s="77"/>
      <c r="WX179" s="77"/>
      <c r="WY179" s="77"/>
      <c r="WZ179" s="77"/>
      <c r="XA179" s="77"/>
      <c r="XB179" s="77"/>
      <c r="XC179" s="77"/>
      <c r="XD179" s="77"/>
      <c r="XE179" s="77"/>
      <c r="XF179" s="77"/>
      <c r="XG179" s="77"/>
      <c r="XH179" s="77"/>
      <c r="XI179" s="77"/>
      <c r="XJ179" s="77"/>
      <c r="XK179" s="77"/>
      <c r="XL179" s="77"/>
      <c r="XM179" s="77"/>
      <c r="XN179" s="77"/>
      <c r="XO179" s="77"/>
      <c r="XP179" s="77"/>
      <c r="XQ179" s="77"/>
      <c r="XR179" s="77"/>
      <c r="XS179" s="77"/>
      <c r="XT179" s="77"/>
      <c r="XU179" s="77"/>
      <c r="XV179" s="77"/>
      <c r="XW179" s="77"/>
      <c r="XX179" s="77"/>
      <c r="XY179" s="77"/>
      <c r="XZ179" s="77"/>
      <c r="YA179" s="77"/>
      <c r="YB179" s="77"/>
      <c r="YC179" s="77"/>
      <c r="YD179" s="77"/>
      <c r="YE179" s="77"/>
      <c r="YF179" s="77"/>
      <c r="YG179" s="77"/>
      <c r="YH179" s="77"/>
      <c r="YI179" s="77"/>
      <c r="YJ179" s="77"/>
      <c r="YK179" s="77"/>
      <c r="YL179" s="77"/>
      <c r="YM179" s="77"/>
      <c r="YN179" s="77"/>
      <c r="YO179" s="77"/>
      <c r="YP179" s="77"/>
      <c r="YQ179" s="77"/>
      <c r="YR179" s="77"/>
      <c r="YS179" s="77"/>
      <c r="YT179" s="77"/>
      <c r="YU179" s="77"/>
      <c r="YV179" s="77"/>
      <c r="YW179" s="77"/>
      <c r="YX179" s="77"/>
      <c r="YY179" s="77"/>
      <c r="YZ179" s="77"/>
      <c r="ZA179" s="77"/>
      <c r="ZB179" s="77"/>
      <c r="ZC179" s="77"/>
      <c r="ZD179" s="77"/>
      <c r="ZE179" s="77"/>
      <c r="ZF179" s="77"/>
      <c r="ZG179" s="77"/>
      <c r="ZH179" s="77"/>
      <c r="ZI179" s="77"/>
      <c r="ZJ179" s="77"/>
      <c r="ZK179" s="77"/>
      <c r="ZL179" s="77"/>
      <c r="ZM179" s="77"/>
      <c r="ZN179" s="77"/>
      <c r="ZO179" s="77"/>
      <c r="ZP179" s="77"/>
      <c r="ZQ179" s="77"/>
      <c r="ZR179" s="77"/>
      <c r="ZS179" s="77"/>
      <c r="ZT179" s="77"/>
      <c r="ZU179" s="77"/>
      <c r="ZV179" s="77"/>
      <c r="ZW179" s="77"/>
      <c r="ZX179" s="77"/>
      <c r="ZY179" s="77"/>
      <c r="ZZ179" s="77"/>
      <c r="AAA179" s="77"/>
      <c r="AAB179" s="77"/>
      <c r="AAC179" s="77"/>
      <c r="AAD179" s="77"/>
      <c r="AAE179" s="77"/>
      <c r="AAF179" s="77"/>
      <c r="AAG179" s="77"/>
      <c r="AAH179" s="77"/>
      <c r="AAI179" s="77"/>
      <c r="AAJ179" s="77"/>
      <c r="AAK179" s="77"/>
      <c r="AAL179" s="77"/>
      <c r="AAM179" s="77"/>
      <c r="AAN179" s="77"/>
      <c r="AAO179" s="77"/>
      <c r="AAP179" s="77"/>
      <c r="AAQ179" s="77"/>
      <c r="AAR179" s="77"/>
      <c r="AAS179" s="77"/>
      <c r="AAT179" s="77"/>
      <c r="AAU179" s="77"/>
      <c r="AAV179" s="77"/>
      <c r="AAW179" s="77"/>
      <c r="AAX179" s="77"/>
      <c r="AAY179" s="77"/>
      <c r="AAZ179" s="77"/>
      <c r="ABA179" s="77"/>
      <c r="ABB179" s="77"/>
      <c r="ABC179" s="77"/>
      <c r="ABD179" s="77"/>
      <c r="ABE179" s="77"/>
      <c r="ABF179" s="77"/>
      <c r="ABG179" s="77"/>
      <c r="ABH179" s="77"/>
      <c r="ABI179" s="77"/>
      <c r="ABJ179" s="77"/>
      <c r="ABK179" s="77"/>
      <c r="ABL179" s="77"/>
      <c r="ABM179" s="77"/>
      <c r="ABN179" s="77"/>
      <c r="ABO179" s="77"/>
      <c r="ABP179" s="77"/>
      <c r="ABQ179" s="77"/>
      <c r="ABR179" s="77"/>
      <c r="ABS179" s="77"/>
      <c r="ABT179" s="77"/>
      <c r="ABU179" s="77"/>
      <c r="ABV179" s="77"/>
      <c r="ABW179" s="77"/>
      <c r="ABX179" s="77"/>
      <c r="ABY179" s="77"/>
      <c r="ABZ179" s="77"/>
      <c r="ACA179" s="77"/>
      <c r="ACB179" s="77"/>
      <c r="ACC179" s="77"/>
      <c r="ACD179" s="77"/>
      <c r="ACE179" s="77"/>
      <c r="ACF179" s="77"/>
      <c r="ACG179" s="77"/>
      <c r="ACH179" s="77"/>
      <c r="ACI179" s="77"/>
      <c r="ACJ179" s="77"/>
      <c r="ACK179" s="77"/>
      <c r="ACL179" s="77"/>
      <c r="ACM179" s="77"/>
      <c r="ACN179" s="77"/>
      <c r="ACO179" s="77"/>
      <c r="ACP179" s="77"/>
      <c r="ACQ179" s="77"/>
      <c r="ACR179" s="77"/>
      <c r="ACS179" s="77"/>
      <c r="ACT179" s="77"/>
      <c r="ACU179" s="77"/>
      <c r="ACV179" s="77"/>
      <c r="ACW179" s="77"/>
      <c r="ACX179" s="77"/>
      <c r="ACY179" s="77"/>
      <c r="ACZ179" s="77"/>
      <c r="ADA179" s="77"/>
      <c r="ADB179" s="77"/>
      <c r="ADC179" s="77"/>
      <c r="ADD179" s="77"/>
      <c r="ADE179" s="77"/>
      <c r="ADF179" s="77"/>
      <c r="ADG179" s="77"/>
      <c r="ADH179" s="77"/>
      <c r="ADI179" s="77"/>
      <c r="ADJ179" s="77"/>
      <c r="ADK179" s="77"/>
      <c r="ADL179" s="77"/>
      <c r="ADM179" s="77"/>
      <c r="ADN179" s="77"/>
      <c r="ADO179" s="77"/>
      <c r="ADP179" s="77"/>
      <c r="ADQ179" s="77"/>
      <c r="ADR179" s="77"/>
      <c r="ADS179" s="77"/>
      <c r="ADT179" s="77"/>
      <c r="ADU179" s="77"/>
      <c r="ADV179" s="77"/>
      <c r="ADW179" s="77"/>
      <c r="ADX179" s="77"/>
      <c r="ADY179" s="77"/>
      <c r="ADZ179" s="77"/>
      <c r="AEA179" s="77"/>
      <c r="AEB179" s="77"/>
      <c r="AEC179" s="77"/>
      <c r="AED179" s="77"/>
      <c r="AEE179" s="77"/>
      <c r="AEF179" s="77"/>
      <c r="AEG179" s="77"/>
      <c r="AEH179" s="77"/>
      <c r="AEI179" s="77"/>
      <c r="AEJ179" s="77"/>
      <c r="AEK179" s="77"/>
      <c r="AEL179" s="77"/>
      <c r="AEM179" s="77"/>
      <c r="AEN179" s="77"/>
      <c r="AEO179" s="77"/>
      <c r="AEP179" s="77"/>
      <c r="AEQ179" s="77"/>
      <c r="AER179" s="77"/>
      <c r="AES179" s="77"/>
      <c r="AET179" s="77"/>
      <c r="AEU179" s="77"/>
      <c r="AEV179" s="77"/>
      <c r="AEW179" s="77"/>
      <c r="AEX179" s="77"/>
      <c r="AEY179" s="77"/>
      <c r="AEZ179" s="77"/>
      <c r="AFA179" s="77"/>
      <c r="AFB179" s="77"/>
      <c r="AFC179" s="77"/>
      <c r="AFD179" s="77"/>
      <c r="AFE179" s="77"/>
      <c r="AFF179" s="77"/>
      <c r="AFG179" s="77"/>
      <c r="AFH179" s="77"/>
      <c r="AFI179" s="77"/>
      <c r="AFJ179" s="77"/>
      <c r="AFK179" s="77"/>
      <c r="AFL179" s="77"/>
      <c r="AFM179" s="77"/>
      <c r="AFN179" s="77"/>
      <c r="AFO179" s="77"/>
      <c r="AFP179" s="77"/>
      <c r="AFQ179" s="77"/>
      <c r="AFR179" s="77"/>
      <c r="AFS179" s="77"/>
      <c r="AFT179" s="77"/>
      <c r="AFU179" s="77"/>
      <c r="AFV179" s="77"/>
      <c r="AFW179" s="77"/>
      <c r="AFX179" s="77"/>
      <c r="AFY179" s="77"/>
      <c r="AFZ179" s="77"/>
      <c r="AGA179" s="77"/>
      <c r="AGB179" s="77"/>
      <c r="AGC179" s="77"/>
      <c r="AGD179" s="77"/>
      <c r="AGE179" s="77"/>
      <c r="AGF179" s="77"/>
      <c r="AGG179" s="77"/>
      <c r="AGH179" s="77"/>
      <c r="AGI179" s="77"/>
      <c r="AGJ179" s="77"/>
      <c r="AGK179" s="77"/>
      <c r="AGL179" s="77"/>
      <c r="AGM179" s="77"/>
      <c r="AGN179" s="77"/>
      <c r="AGO179" s="77"/>
      <c r="AGP179" s="77"/>
      <c r="AGQ179" s="77"/>
      <c r="AGR179" s="77"/>
      <c r="AGS179" s="77"/>
      <c r="AGT179" s="77"/>
      <c r="AGU179" s="77"/>
      <c r="AGV179" s="77"/>
      <c r="AGW179" s="77"/>
      <c r="AGX179" s="77"/>
      <c r="AGY179" s="77"/>
      <c r="AGZ179" s="77"/>
      <c r="AHA179" s="77"/>
      <c r="AHB179" s="77"/>
      <c r="AHC179" s="77"/>
      <c r="AHD179" s="77"/>
      <c r="AHE179" s="77"/>
      <c r="AHF179" s="77"/>
      <c r="AHG179" s="77"/>
      <c r="AHH179" s="77"/>
      <c r="AHI179" s="77"/>
      <c r="AHJ179" s="77"/>
      <c r="AHK179" s="77"/>
      <c r="AHL179" s="77"/>
      <c r="AHM179" s="77"/>
      <c r="AHN179" s="77"/>
      <c r="AHO179" s="77"/>
      <c r="AHP179" s="77"/>
      <c r="AHQ179" s="77"/>
      <c r="AHR179" s="77"/>
      <c r="AHS179" s="77"/>
      <c r="AHT179" s="77"/>
      <c r="AHU179" s="77"/>
      <c r="AHV179" s="77"/>
      <c r="AHW179" s="77"/>
      <c r="AHX179" s="77"/>
      <c r="AHY179" s="77"/>
      <c r="AHZ179" s="77"/>
      <c r="AIA179" s="77"/>
      <c r="AIB179" s="77"/>
      <c r="AIC179" s="77"/>
      <c r="AID179" s="77"/>
      <c r="AIE179" s="77"/>
      <c r="AIF179" s="77"/>
      <c r="AIG179" s="77"/>
      <c r="AIH179" s="77"/>
      <c r="AII179" s="77"/>
      <c r="AIJ179" s="77"/>
      <c r="AIK179" s="77"/>
      <c r="AIL179" s="77"/>
      <c r="AIM179" s="77"/>
      <c r="AIN179" s="77"/>
      <c r="AIO179" s="77"/>
      <c r="AIP179" s="77"/>
      <c r="AIQ179" s="77"/>
      <c r="AIR179" s="77"/>
      <c r="AIS179" s="77"/>
      <c r="AIT179" s="77"/>
      <c r="AIU179" s="77"/>
      <c r="AIV179" s="77"/>
      <c r="AIW179" s="77"/>
      <c r="AIX179" s="77"/>
      <c r="AIY179" s="77"/>
      <c r="AIZ179" s="77"/>
      <c r="AJA179" s="77"/>
      <c r="AJB179" s="77"/>
      <c r="AJC179" s="77"/>
      <c r="AJD179" s="77"/>
      <c r="AJE179" s="77"/>
      <c r="AJF179" s="77"/>
      <c r="AJG179" s="77"/>
      <c r="AJH179" s="77"/>
      <c r="AJI179" s="77"/>
      <c r="AJJ179" s="77"/>
      <c r="AJK179" s="77"/>
      <c r="AJL179" s="77"/>
      <c r="AJM179" s="77"/>
      <c r="AJN179" s="77"/>
      <c r="AJO179" s="77"/>
      <c r="AJP179" s="77"/>
      <c r="AJQ179" s="77"/>
      <c r="AJR179" s="77"/>
      <c r="AJS179" s="77"/>
      <c r="AJT179" s="77"/>
      <c r="AJU179" s="77"/>
      <c r="AJV179" s="77"/>
      <c r="AJW179" s="77"/>
      <c r="AJX179" s="77"/>
      <c r="AJY179" s="77"/>
      <c r="AJZ179" s="77"/>
      <c r="AKA179" s="77"/>
      <c r="AKB179" s="77"/>
      <c r="AKC179" s="77"/>
      <c r="AKD179" s="77"/>
      <c r="AKE179" s="77"/>
      <c r="AKF179" s="77"/>
      <c r="AKG179" s="77"/>
      <c r="AKH179" s="77"/>
      <c r="AKI179" s="77"/>
      <c r="AKJ179" s="77"/>
      <c r="AKK179" s="77"/>
      <c r="AKL179" s="77"/>
      <c r="AKM179" s="77"/>
      <c r="AKN179" s="77"/>
      <c r="AKO179" s="77"/>
      <c r="AKP179" s="77"/>
      <c r="AKQ179" s="77"/>
      <c r="AKR179" s="77"/>
      <c r="AKS179" s="77"/>
      <c r="AKT179" s="77"/>
      <c r="AKU179" s="77"/>
      <c r="AKV179" s="77"/>
      <c r="AKW179" s="77"/>
      <c r="AKX179" s="77"/>
      <c r="AKY179" s="77"/>
      <c r="AKZ179" s="77"/>
      <c r="ALA179" s="77"/>
      <c r="ALB179" s="77"/>
      <c r="ALC179" s="77"/>
      <c r="ALD179" s="77"/>
      <c r="ALE179" s="77"/>
      <c r="ALF179" s="77"/>
      <c r="ALG179" s="77"/>
      <c r="ALH179" s="77"/>
      <c r="ALI179" s="77"/>
      <c r="ALJ179" s="77"/>
      <c r="ALK179" s="77"/>
      <c r="ALL179" s="77"/>
      <c r="ALM179" s="77"/>
      <c r="ALN179" s="77"/>
      <c r="ALO179" s="77"/>
      <c r="ALP179" s="77"/>
      <c r="ALQ179" s="77"/>
      <c r="ALR179" s="77"/>
      <c r="ALS179" s="77"/>
      <c r="ALT179" s="77"/>
      <c r="ALU179" s="77"/>
      <c r="ALV179" s="77"/>
      <c r="ALW179" s="77"/>
      <c r="ALX179" s="77"/>
      <c r="ALY179" s="77"/>
      <c r="ALZ179" s="77"/>
      <c r="AMA179" s="77"/>
      <c r="AMB179" s="77"/>
      <c r="AMC179" s="77"/>
      <c r="AMD179" s="77"/>
      <c r="AME179" s="77"/>
      <c r="AMF179" s="77"/>
      <c r="AMG179" s="77"/>
      <c r="AMH179" s="77"/>
      <c r="AMI179" s="77"/>
      <c r="AMJ179" s="77"/>
      <c r="AMK179" s="77"/>
      <c r="AML179" s="77"/>
      <c r="AMM179" s="77"/>
      <c r="AMN179" s="77"/>
      <c r="AMO179" s="77"/>
      <c r="AMP179" s="77"/>
      <c r="AMQ179" s="77"/>
      <c r="AMR179" s="77"/>
      <c r="AMS179" s="77"/>
      <c r="AMT179" s="77"/>
      <c r="AMU179" s="77"/>
      <c r="AMV179" s="77"/>
      <c r="AMW179" s="77"/>
      <c r="AMX179" s="77"/>
      <c r="AMY179" s="77"/>
      <c r="AMZ179" s="77"/>
      <c r="ANA179" s="77"/>
      <c r="ANB179" s="77"/>
      <c r="ANC179" s="77"/>
      <c r="AND179" s="77"/>
      <c r="ANE179" s="77"/>
      <c r="ANF179" s="77"/>
      <c r="ANG179" s="77"/>
      <c r="ANH179" s="77"/>
      <c r="ANI179" s="77"/>
      <c r="ANJ179" s="77"/>
      <c r="ANK179" s="77"/>
      <c r="ANL179" s="77"/>
      <c r="ANM179" s="77"/>
      <c r="ANN179" s="77"/>
      <c r="ANO179" s="77"/>
      <c r="ANP179" s="77"/>
      <c r="ANQ179" s="77"/>
      <c r="ANR179" s="77"/>
      <c r="ANS179" s="77"/>
      <c r="ANT179" s="77"/>
      <c r="ANU179" s="77"/>
      <c r="ANV179" s="77"/>
      <c r="ANW179" s="77"/>
      <c r="ANX179" s="77"/>
      <c r="ANY179" s="77"/>
      <c r="ANZ179" s="77"/>
      <c r="AOA179" s="77"/>
      <c r="AOB179" s="77"/>
      <c r="AOC179" s="77"/>
      <c r="AOD179" s="77"/>
      <c r="AOE179" s="77"/>
      <c r="AOF179" s="77"/>
      <c r="AOG179" s="77"/>
      <c r="AOH179" s="77"/>
      <c r="AOI179" s="77"/>
      <c r="AOJ179" s="77"/>
      <c r="AOK179" s="77"/>
      <c r="AOL179" s="77"/>
      <c r="AOM179" s="77"/>
      <c r="AON179" s="77"/>
      <c r="AOO179" s="77"/>
      <c r="AOP179" s="77"/>
      <c r="AOQ179" s="77"/>
      <c r="AOR179" s="77"/>
      <c r="AOS179" s="77"/>
      <c r="AOT179" s="77"/>
      <c r="AOU179" s="77"/>
      <c r="AOV179" s="77"/>
      <c r="AOW179" s="77"/>
      <c r="AOX179" s="77"/>
      <c r="AOY179" s="77"/>
      <c r="AOZ179" s="77"/>
      <c r="APA179" s="77"/>
      <c r="APB179" s="77"/>
      <c r="APC179" s="77"/>
      <c r="APD179" s="77"/>
      <c r="APE179" s="77"/>
      <c r="APF179" s="77"/>
      <c r="APG179" s="77"/>
      <c r="APH179" s="77"/>
      <c r="API179" s="77"/>
      <c r="APJ179" s="77"/>
      <c r="APK179" s="77"/>
      <c r="APL179" s="77"/>
      <c r="APM179" s="77"/>
      <c r="APN179" s="77"/>
      <c r="APO179" s="77"/>
      <c r="APP179" s="77"/>
      <c r="APQ179" s="77"/>
      <c r="APR179" s="77"/>
      <c r="APS179" s="77"/>
      <c r="APT179" s="77"/>
      <c r="APU179" s="77"/>
      <c r="APV179" s="77"/>
      <c r="APW179" s="77"/>
      <c r="APX179" s="77"/>
      <c r="APY179" s="77"/>
      <c r="APZ179" s="77"/>
      <c r="AQA179" s="77"/>
      <c r="AQB179" s="77"/>
      <c r="AQC179" s="77"/>
      <c r="AQD179" s="77"/>
      <c r="AQE179" s="77"/>
      <c r="AQF179" s="77"/>
      <c r="AQG179" s="77"/>
      <c r="AQH179" s="77"/>
      <c r="AQI179" s="77"/>
      <c r="AQJ179" s="77"/>
      <c r="AQK179" s="77"/>
      <c r="AQL179" s="77"/>
      <c r="AQM179" s="77"/>
      <c r="AQN179" s="77"/>
      <c r="AQO179" s="77"/>
      <c r="AQP179" s="77"/>
      <c r="AQQ179" s="77"/>
      <c r="AQR179" s="77"/>
      <c r="AQS179" s="77"/>
      <c r="AQT179" s="77"/>
      <c r="AQU179" s="77"/>
      <c r="AQV179" s="77"/>
      <c r="AQW179" s="77"/>
      <c r="AQX179" s="77"/>
      <c r="AQY179" s="77"/>
      <c r="AQZ179" s="77"/>
      <c r="ARA179" s="77"/>
      <c r="ARB179" s="77"/>
      <c r="ARC179" s="77"/>
      <c r="ARD179" s="77"/>
      <c r="ARE179" s="77"/>
      <c r="ARF179" s="77"/>
      <c r="ARG179" s="77"/>
      <c r="ARH179" s="77"/>
      <c r="ARI179" s="77"/>
      <c r="ARJ179" s="77"/>
      <c r="ARK179" s="77"/>
      <c r="ARL179" s="77"/>
      <c r="ARM179" s="77"/>
      <c r="ARN179" s="77"/>
      <c r="ARO179" s="77"/>
      <c r="ARP179" s="77"/>
      <c r="ARQ179" s="77"/>
      <c r="ARR179" s="77"/>
      <c r="ARS179" s="77"/>
      <c r="ART179" s="77"/>
      <c r="ARU179" s="77"/>
      <c r="ARV179" s="77"/>
      <c r="ARW179" s="77"/>
      <c r="ARX179" s="77"/>
      <c r="ARY179" s="77"/>
      <c r="ARZ179" s="77"/>
      <c r="ASA179" s="77"/>
      <c r="ASB179" s="77"/>
      <c r="ASC179" s="77"/>
      <c r="ASD179" s="77"/>
      <c r="ASE179" s="77"/>
      <c r="ASF179" s="77"/>
      <c r="ASG179" s="77"/>
      <c r="ASH179" s="77"/>
      <c r="ASI179" s="77"/>
      <c r="ASJ179" s="77"/>
      <c r="ASK179" s="77"/>
      <c r="ASL179" s="77"/>
      <c r="ASM179" s="77"/>
      <c r="ASN179" s="77"/>
      <c r="ASO179" s="77"/>
      <c r="ASP179" s="77"/>
      <c r="ASQ179" s="77"/>
      <c r="ASR179" s="77"/>
      <c r="ASS179" s="77"/>
      <c r="AST179" s="77"/>
      <c r="ASU179" s="77"/>
      <c r="ASV179" s="77"/>
      <c r="ASW179" s="77"/>
      <c r="ASX179" s="77"/>
      <c r="ASY179" s="77"/>
      <c r="ASZ179" s="77"/>
      <c r="ATA179" s="77"/>
      <c r="ATB179" s="77"/>
      <c r="ATC179" s="77"/>
      <c r="ATD179" s="77"/>
      <c r="ATE179" s="77"/>
      <c r="ATF179" s="77"/>
      <c r="ATG179" s="77"/>
      <c r="ATH179" s="77"/>
      <c r="ATI179" s="77"/>
      <c r="ATJ179" s="77"/>
      <c r="ATK179" s="77"/>
      <c r="ATL179" s="77"/>
      <c r="ATM179" s="77"/>
      <c r="ATN179" s="77"/>
      <c r="ATO179" s="77"/>
      <c r="ATP179" s="77"/>
      <c r="ATQ179" s="77"/>
      <c r="ATR179" s="77"/>
      <c r="ATS179" s="77"/>
      <c r="ATT179" s="77"/>
      <c r="ATU179" s="77"/>
      <c r="ATV179" s="77"/>
      <c r="ATW179" s="77"/>
      <c r="ATX179" s="77"/>
      <c r="ATY179" s="77"/>
      <c r="ATZ179" s="77"/>
      <c r="AUA179" s="77"/>
      <c r="AUB179" s="77"/>
      <c r="AUC179" s="77"/>
      <c r="AUD179" s="77"/>
      <c r="AUE179" s="77"/>
      <c r="AUF179" s="77"/>
      <c r="AUG179" s="77"/>
      <c r="AUH179" s="77"/>
      <c r="AUI179" s="77"/>
      <c r="AUJ179" s="77"/>
      <c r="AUK179" s="77"/>
      <c r="AUL179" s="77"/>
      <c r="AUM179" s="77"/>
      <c r="AUN179" s="77"/>
      <c r="AUO179" s="77"/>
      <c r="AUP179" s="77"/>
      <c r="AUQ179" s="77"/>
      <c r="AUR179" s="77"/>
      <c r="AUS179" s="77"/>
      <c r="AUT179" s="77"/>
      <c r="AUU179" s="77"/>
      <c r="AUV179" s="77"/>
      <c r="AUW179" s="77"/>
      <c r="AUX179" s="77"/>
      <c r="AUY179" s="77"/>
      <c r="AUZ179" s="77"/>
      <c r="AVA179" s="77"/>
      <c r="AVB179" s="77"/>
      <c r="AVC179" s="77"/>
      <c r="AVD179" s="77"/>
      <c r="AVE179" s="77"/>
      <c r="AVF179" s="77"/>
      <c r="AVG179" s="77"/>
      <c r="AVH179" s="77"/>
      <c r="AVI179" s="77"/>
      <c r="AVJ179" s="77"/>
      <c r="AVK179" s="77"/>
      <c r="AVL179" s="77"/>
      <c r="AVM179" s="77"/>
      <c r="AVN179" s="77"/>
      <c r="AVO179" s="77"/>
      <c r="AVP179" s="77"/>
      <c r="AVQ179" s="77"/>
      <c r="AVR179" s="77"/>
      <c r="AVS179" s="77"/>
      <c r="AVT179" s="77"/>
      <c r="AVU179" s="77"/>
      <c r="AVV179" s="77"/>
      <c r="AVW179" s="77"/>
      <c r="AVX179" s="77"/>
      <c r="AVY179" s="77"/>
      <c r="AVZ179" s="77"/>
      <c r="AWA179" s="77"/>
      <c r="AWB179" s="77"/>
      <c r="AWC179" s="77"/>
      <c r="AWD179" s="77"/>
      <c r="AWE179" s="77"/>
      <c r="AWF179" s="77"/>
      <c r="AWG179" s="77"/>
      <c r="AWH179" s="77"/>
      <c r="AWI179" s="77"/>
      <c r="AWJ179" s="77"/>
      <c r="AWK179" s="77"/>
      <c r="AWL179" s="77"/>
      <c r="AWM179" s="77"/>
      <c r="AWN179" s="77"/>
      <c r="AWO179" s="77"/>
      <c r="AWP179" s="77"/>
      <c r="AWQ179" s="77"/>
      <c r="AWR179" s="77"/>
      <c r="AWS179" s="77"/>
      <c r="AWT179" s="77"/>
      <c r="AWU179" s="77"/>
      <c r="AWV179" s="77"/>
      <c r="AWW179" s="77"/>
      <c r="AWX179" s="77"/>
      <c r="AWY179" s="77"/>
      <c r="AWZ179" s="77"/>
      <c r="AXA179" s="77"/>
      <c r="AXB179" s="77"/>
      <c r="AXC179" s="77"/>
      <c r="AXD179" s="77"/>
      <c r="AXE179" s="77"/>
    </row>
    <row r="180" spans="1:1305" s="77" customFormat="1" ht="18" customHeight="1" x14ac:dyDescent="0.3">
      <c r="A180" s="54">
        <v>9780349143590</v>
      </c>
      <c r="B180" s="54">
        <v>2617577</v>
      </c>
      <c r="C180" s="55" t="s">
        <v>309</v>
      </c>
      <c r="D180" s="63">
        <v>13.5</v>
      </c>
      <c r="E180" s="71">
        <v>21110</v>
      </c>
      <c r="F180" s="67"/>
      <c r="G180" s="61"/>
      <c r="H180" s="68"/>
      <c r="I180" s="61"/>
      <c r="J180" s="67"/>
      <c r="K180" s="67"/>
      <c r="L180" s="61"/>
      <c r="M180" s="68"/>
      <c r="N180" s="61"/>
      <c r="O180" s="67"/>
      <c r="P180" s="67"/>
      <c r="Q180" s="61"/>
      <c r="R180" s="68"/>
      <c r="S180" s="61"/>
      <c r="T180" s="67"/>
      <c r="U180" s="67"/>
      <c r="V180" s="61"/>
      <c r="W180" s="68"/>
      <c r="X180" s="61"/>
      <c r="Y180" s="67"/>
      <c r="Z180" s="67"/>
      <c r="AA180" s="61"/>
      <c r="AB180" s="68"/>
      <c r="AC180" s="61"/>
      <c r="AD180" s="67"/>
      <c r="AE180" s="67"/>
      <c r="AF180" s="61"/>
      <c r="AG180" s="68"/>
      <c r="AH180" s="61"/>
      <c r="AI180" s="67"/>
      <c r="AJ180" s="67"/>
      <c r="AK180" s="61"/>
      <c r="AL180" s="68"/>
      <c r="AM180" s="61"/>
      <c r="AN180" s="67"/>
      <c r="AO180" s="67"/>
      <c r="AP180" s="61"/>
      <c r="AQ180" s="68"/>
      <c r="AR180" s="61"/>
      <c r="AS180" s="67"/>
      <c r="AT180" s="67"/>
      <c r="AU180" s="61"/>
      <c r="AV180" s="68"/>
      <c r="AW180" s="61"/>
      <c r="AX180" s="67"/>
      <c r="AY180" s="67"/>
      <c r="AZ180" s="61"/>
      <c r="BA180" s="68"/>
      <c r="BB180" s="61"/>
      <c r="BC180" s="67"/>
      <c r="BD180" s="67"/>
      <c r="BE180" s="61"/>
      <c r="BF180" s="68"/>
      <c r="BG180" s="61"/>
      <c r="BH180" s="67"/>
      <c r="BI180" s="67"/>
      <c r="BJ180" s="61"/>
      <c r="BK180" s="68"/>
      <c r="BL180" s="61"/>
      <c r="BM180" s="67"/>
      <c r="BN180" s="67"/>
      <c r="BO180" s="61"/>
      <c r="BP180" s="68"/>
      <c r="BQ180" s="61"/>
      <c r="BR180" s="67"/>
      <c r="BS180" s="67"/>
      <c r="BT180" s="61"/>
      <c r="BU180" s="68"/>
      <c r="BV180" s="61"/>
      <c r="BW180" s="67"/>
      <c r="BX180" s="67"/>
      <c r="BY180" s="61"/>
      <c r="BZ180" s="68"/>
      <c r="CA180" s="61"/>
      <c r="CB180" s="67"/>
      <c r="CC180" s="67"/>
      <c r="CD180" s="61"/>
      <c r="CE180" s="68"/>
      <c r="CF180" s="61"/>
      <c r="CG180" s="67"/>
      <c r="CH180" s="67"/>
      <c r="CI180" s="61"/>
      <c r="CJ180" s="68"/>
      <c r="CK180" s="61"/>
      <c r="CL180" s="67"/>
      <c r="CM180" s="67"/>
      <c r="CN180" s="61"/>
      <c r="CO180" s="68"/>
      <c r="CP180" s="61"/>
      <c r="CQ180" s="67"/>
      <c r="CR180" s="67"/>
      <c r="CS180" s="61"/>
      <c r="CT180" s="68"/>
      <c r="CU180" s="61"/>
      <c r="CV180" s="67"/>
      <c r="CW180" s="67"/>
      <c r="CX180" s="61"/>
      <c r="CY180" s="68"/>
      <c r="CZ180" s="61"/>
      <c r="DA180" s="67"/>
      <c r="DB180" s="67"/>
      <c r="DC180" s="61"/>
      <c r="DD180" s="68"/>
      <c r="DE180" s="61"/>
      <c r="DF180" s="67"/>
      <c r="DG180" s="67"/>
      <c r="DH180" s="61"/>
      <c r="DI180" s="68"/>
      <c r="DJ180" s="61"/>
      <c r="DK180" s="67"/>
      <c r="DL180" s="67"/>
      <c r="DM180" s="61"/>
      <c r="DN180" s="68"/>
      <c r="DO180" s="61"/>
      <c r="DP180" s="67"/>
      <c r="DQ180" s="67"/>
      <c r="DR180" s="61"/>
      <c r="DS180" s="68"/>
      <c r="DT180" s="61"/>
      <c r="DU180" s="67"/>
      <c r="DV180" s="67"/>
      <c r="DW180" s="61"/>
      <c r="DX180" s="68"/>
      <c r="DY180" s="61"/>
      <c r="DZ180" s="67"/>
      <c r="EA180" s="67"/>
      <c r="EB180" s="61"/>
      <c r="EC180" s="68"/>
      <c r="ED180" s="61"/>
      <c r="EE180" s="67"/>
      <c r="EF180" s="67"/>
      <c r="EG180" s="61"/>
      <c r="EH180" s="68"/>
      <c r="EI180" s="61"/>
      <c r="EJ180" s="67"/>
      <c r="EK180" s="67"/>
      <c r="EL180" s="61"/>
      <c r="EM180" s="68"/>
      <c r="EN180" s="61"/>
      <c r="EO180" s="67"/>
      <c r="EP180" s="67"/>
      <c r="EQ180" s="61"/>
      <c r="ER180" s="68"/>
      <c r="ES180" s="61"/>
      <c r="ET180" s="67"/>
      <c r="EU180" s="67"/>
      <c r="EV180" s="61"/>
      <c r="EW180" s="68"/>
      <c r="EX180" s="61"/>
      <c r="EY180" s="67"/>
      <c r="EZ180" s="67"/>
      <c r="FA180" s="61"/>
      <c r="FB180" s="68"/>
      <c r="FC180" s="61"/>
      <c r="FD180" s="67"/>
      <c r="FE180" s="67"/>
      <c r="FF180" s="61"/>
      <c r="FG180" s="68"/>
      <c r="FH180" s="61"/>
      <c r="FI180" s="67"/>
      <c r="FJ180" s="67"/>
      <c r="FK180" s="61"/>
      <c r="FL180" s="68"/>
      <c r="FM180" s="61"/>
      <c r="FN180" s="67"/>
      <c r="FO180" s="67"/>
      <c r="FP180" s="61"/>
      <c r="FQ180" s="68"/>
      <c r="FR180" s="61"/>
      <c r="FS180" s="67"/>
      <c r="FT180" s="67"/>
      <c r="FU180" s="61"/>
      <c r="FV180" s="68"/>
      <c r="FW180" s="61"/>
      <c r="FX180" s="67"/>
      <c r="FY180" s="67"/>
      <c r="FZ180" s="61"/>
      <c r="GA180" s="68"/>
      <c r="GB180" s="61"/>
      <c r="GC180" s="67"/>
      <c r="GD180" s="67"/>
      <c r="GE180" s="61"/>
      <c r="GF180" s="68"/>
      <c r="GG180" s="61"/>
      <c r="GH180" s="67"/>
      <c r="GI180" s="67"/>
      <c r="GJ180" s="61"/>
      <c r="GK180" s="68"/>
      <c r="GL180" s="61"/>
      <c r="GM180" s="67"/>
      <c r="GN180" s="67"/>
      <c r="GO180" s="61"/>
      <c r="GP180" s="68"/>
      <c r="GQ180" s="61"/>
      <c r="GR180" s="67"/>
      <c r="GS180" s="67"/>
      <c r="GT180" s="61"/>
      <c r="GU180" s="68"/>
      <c r="GV180" s="61"/>
      <c r="GW180" s="67"/>
      <c r="GX180" s="67"/>
      <c r="GY180" s="61"/>
      <c r="GZ180" s="68"/>
      <c r="HA180" s="61"/>
      <c r="HB180" s="67"/>
      <c r="HC180" s="67"/>
      <c r="HD180" s="61"/>
      <c r="HE180" s="68"/>
      <c r="HF180" s="61"/>
      <c r="HG180" s="67"/>
      <c r="HH180" s="67"/>
      <c r="HI180" s="61"/>
      <c r="HJ180" s="68"/>
      <c r="HK180" s="61"/>
      <c r="HL180" s="67"/>
      <c r="HM180" s="67"/>
      <c r="HN180" s="61"/>
      <c r="HO180" s="68"/>
      <c r="HP180" s="61"/>
      <c r="HQ180" s="67"/>
      <c r="HR180" s="67"/>
      <c r="HS180" s="61"/>
      <c r="HT180" s="68"/>
      <c r="HU180" s="61"/>
      <c r="HV180" s="67"/>
      <c r="HW180" s="67"/>
      <c r="HX180" s="61"/>
      <c r="HY180" s="68"/>
      <c r="HZ180" s="61"/>
      <c r="IA180" s="67"/>
      <c r="IB180" s="67"/>
      <c r="IC180" s="61"/>
      <c r="ID180" s="68"/>
      <c r="IE180" s="61"/>
      <c r="IF180" s="67"/>
      <c r="IG180" s="67"/>
      <c r="IH180" s="61"/>
      <c r="II180" s="61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  <c r="IX180" s="62"/>
      <c r="IY180" s="62"/>
      <c r="IZ180" s="62"/>
      <c r="JA180" s="62"/>
      <c r="JB180" s="62"/>
      <c r="JC180" s="62"/>
      <c r="JD180" s="62"/>
      <c r="JE180" s="62"/>
      <c r="JF180" s="62"/>
      <c r="JG180" s="62"/>
      <c r="JH180" s="62"/>
      <c r="JI180" s="62"/>
      <c r="JJ180" s="62"/>
      <c r="JK180" s="62"/>
      <c r="JL180" s="62"/>
      <c r="JM180" s="62"/>
      <c r="JN180" s="62"/>
      <c r="JO180" s="62"/>
      <c r="JP180" s="62"/>
      <c r="JQ180" s="62"/>
      <c r="JR180" s="62"/>
      <c r="JS180" s="62"/>
      <c r="JT180" s="62"/>
      <c r="JU180" s="62"/>
      <c r="JV180" s="62"/>
      <c r="JW180" s="62"/>
      <c r="JX180" s="62"/>
      <c r="JY180" s="62"/>
      <c r="JZ180" s="62"/>
      <c r="KA180" s="62"/>
      <c r="KB180" s="62"/>
      <c r="KC180" s="62"/>
      <c r="KD180" s="62"/>
      <c r="KE180" s="62"/>
      <c r="KF180" s="62"/>
      <c r="KG180" s="62"/>
      <c r="KH180" s="62"/>
      <c r="KI180" s="62"/>
      <c r="KJ180" s="62"/>
      <c r="KK180" s="62"/>
      <c r="KL180" s="62"/>
      <c r="KM180" s="62"/>
      <c r="KN180" s="62"/>
      <c r="KO180" s="62"/>
      <c r="KP180" s="62"/>
      <c r="KQ180" s="62"/>
      <c r="KR180" s="62"/>
      <c r="KS180" s="62"/>
      <c r="KT180" s="62"/>
      <c r="KU180" s="62"/>
      <c r="KV180" s="62"/>
      <c r="KW180" s="62"/>
      <c r="KX180" s="62"/>
      <c r="KY180" s="62"/>
      <c r="KZ180" s="62"/>
      <c r="LA180" s="62"/>
      <c r="LB180" s="62"/>
      <c r="LC180" s="62"/>
      <c r="LD180" s="62"/>
      <c r="LE180" s="62"/>
      <c r="LF180" s="62"/>
      <c r="LG180" s="62"/>
      <c r="LH180" s="62"/>
      <c r="LI180" s="62"/>
      <c r="LJ180" s="62"/>
      <c r="LK180" s="62"/>
      <c r="LL180" s="62"/>
      <c r="LM180" s="62"/>
      <c r="LN180" s="62"/>
      <c r="LO180" s="62"/>
      <c r="LP180" s="62"/>
      <c r="LQ180" s="62"/>
      <c r="LR180" s="62"/>
      <c r="LS180" s="62"/>
      <c r="LT180" s="62"/>
      <c r="LU180" s="62"/>
      <c r="LV180" s="62"/>
      <c r="LW180" s="62"/>
      <c r="LX180" s="62"/>
      <c r="LY180" s="62"/>
      <c r="LZ180" s="62"/>
      <c r="MA180" s="62"/>
      <c r="MB180" s="62"/>
      <c r="MC180" s="62"/>
      <c r="MD180" s="62"/>
      <c r="ME180" s="62"/>
      <c r="MF180" s="62"/>
      <c r="MG180" s="62"/>
      <c r="MH180" s="62"/>
      <c r="MI180" s="62"/>
      <c r="MJ180" s="62"/>
      <c r="MK180" s="62"/>
      <c r="ML180" s="62"/>
      <c r="MM180" s="62"/>
      <c r="MN180" s="62"/>
      <c r="MO180" s="62"/>
      <c r="MP180" s="62"/>
      <c r="MQ180" s="62"/>
      <c r="MR180" s="62"/>
      <c r="MS180" s="62"/>
      <c r="MT180" s="62"/>
      <c r="MU180" s="62"/>
      <c r="MV180" s="62"/>
      <c r="MW180" s="62"/>
      <c r="MX180" s="62"/>
      <c r="MY180" s="62"/>
      <c r="MZ180" s="62"/>
      <c r="NA180" s="62"/>
      <c r="NB180" s="62"/>
      <c r="NC180" s="62"/>
      <c r="ND180" s="62"/>
      <c r="NE180" s="62"/>
      <c r="NF180" s="62"/>
      <c r="NG180" s="62"/>
      <c r="NH180" s="62"/>
      <c r="NI180" s="62"/>
      <c r="NJ180" s="62"/>
      <c r="NK180" s="62"/>
      <c r="NL180" s="62"/>
      <c r="NM180" s="62"/>
      <c r="NN180" s="62"/>
      <c r="NO180" s="62"/>
      <c r="NP180" s="62"/>
      <c r="NQ180" s="62"/>
      <c r="NR180" s="62"/>
      <c r="NS180" s="62"/>
      <c r="NT180" s="62"/>
      <c r="NU180" s="62"/>
      <c r="NV180" s="62"/>
      <c r="NW180" s="62"/>
      <c r="NX180" s="62"/>
      <c r="NY180" s="62"/>
      <c r="NZ180" s="62"/>
      <c r="OA180" s="62"/>
      <c r="OB180" s="62"/>
      <c r="OC180" s="62"/>
      <c r="OD180" s="62"/>
      <c r="OE180" s="62"/>
      <c r="OF180" s="62"/>
      <c r="OG180" s="62"/>
      <c r="OH180" s="62"/>
      <c r="OI180" s="62"/>
      <c r="OJ180" s="62"/>
      <c r="OK180" s="62"/>
      <c r="OL180" s="62"/>
      <c r="OM180" s="62"/>
      <c r="ON180" s="62"/>
      <c r="OO180" s="62"/>
      <c r="OP180" s="62"/>
      <c r="OQ180" s="62"/>
      <c r="OR180" s="62"/>
      <c r="OS180" s="62"/>
      <c r="OT180" s="62"/>
      <c r="OU180" s="62"/>
      <c r="OV180" s="62"/>
      <c r="OW180" s="62"/>
      <c r="OX180" s="62"/>
      <c r="OY180" s="62"/>
      <c r="OZ180" s="62"/>
      <c r="PA180" s="62"/>
      <c r="PB180" s="62"/>
      <c r="PC180" s="62"/>
      <c r="PD180" s="62"/>
      <c r="PE180" s="62"/>
      <c r="PF180" s="62"/>
      <c r="PG180" s="62"/>
      <c r="PH180" s="62"/>
      <c r="PI180" s="62"/>
      <c r="PJ180" s="62"/>
      <c r="PK180" s="62"/>
      <c r="PL180" s="62"/>
      <c r="PM180" s="62"/>
      <c r="PN180" s="62"/>
      <c r="PO180" s="62"/>
      <c r="PP180" s="62"/>
      <c r="PQ180" s="62"/>
      <c r="PR180" s="62"/>
      <c r="PS180" s="62"/>
      <c r="PT180" s="62"/>
      <c r="PU180" s="62"/>
      <c r="PV180" s="62"/>
      <c r="PW180" s="62"/>
      <c r="PX180" s="62"/>
      <c r="PY180" s="62"/>
      <c r="PZ180" s="62"/>
      <c r="QA180" s="62"/>
      <c r="QB180" s="62"/>
      <c r="QC180" s="62"/>
      <c r="QD180" s="62"/>
      <c r="QE180" s="62"/>
      <c r="QF180" s="62"/>
      <c r="QG180" s="62"/>
      <c r="QH180" s="62"/>
      <c r="QI180" s="62"/>
      <c r="QJ180" s="62"/>
      <c r="QK180" s="62"/>
      <c r="QL180" s="62"/>
      <c r="QM180" s="62"/>
      <c r="QN180" s="62"/>
      <c r="QO180" s="62"/>
      <c r="QP180" s="62"/>
      <c r="QQ180" s="62"/>
      <c r="QR180" s="62"/>
      <c r="QS180" s="62"/>
      <c r="QT180" s="62"/>
      <c r="QU180" s="62"/>
      <c r="QV180" s="62"/>
      <c r="QW180" s="62"/>
      <c r="QX180" s="62"/>
      <c r="QY180" s="62"/>
      <c r="QZ180" s="62"/>
      <c r="RA180" s="62"/>
      <c r="RB180" s="62"/>
      <c r="RC180" s="62"/>
      <c r="RD180" s="62"/>
      <c r="RE180" s="62"/>
      <c r="RF180" s="62"/>
      <c r="RG180" s="62"/>
      <c r="RH180" s="62"/>
      <c r="RI180" s="62"/>
      <c r="RJ180" s="62"/>
      <c r="RK180" s="62"/>
      <c r="RL180" s="62"/>
      <c r="RM180" s="62"/>
      <c r="RN180" s="62"/>
      <c r="RO180" s="62"/>
      <c r="RP180" s="62"/>
      <c r="RQ180" s="62"/>
      <c r="RR180" s="62"/>
      <c r="RS180" s="62"/>
      <c r="RT180" s="62"/>
      <c r="RU180" s="62"/>
      <c r="RV180" s="62"/>
      <c r="RW180" s="62"/>
      <c r="RX180" s="62"/>
      <c r="RY180" s="62"/>
      <c r="RZ180" s="62"/>
      <c r="SA180" s="62"/>
      <c r="SB180" s="62"/>
      <c r="SC180" s="62"/>
      <c r="SD180" s="62"/>
      <c r="SE180" s="62"/>
      <c r="SF180" s="62"/>
      <c r="SG180" s="62"/>
      <c r="SH180" s="62"/>
      <c r="SI180" s="62"/>
      <c r="SJ180" s="62"/>
      <c r="SK180" s="62"/>
      <c r="SL180" s="62"/>
      <c r="SM180" s="62"/>
      <c r="SN180" s="62"/>
      <c r="SO180" s="62"/>
      <c r="SP180" s="62"/>
      <c r="SQ180" s="62"/>
      <c r="SR180" s="62"/>
      <c r="SS180" s="62"/>
      <c r="ST180" s="62"/>
      <c r="SU180" s="62"/>
      <c r="SV180" s="62"/>
      <c r="SW180" s="62"/>
      <c r="SX180" s="62"/>
      <c r="SY180" s="62"/>
      <c r="SZ180" s="62"/>
      <c r="TA180" s="62"/>
      <c r="TB180" s="62"/>
      <c r="TC180" s="62"/>
      <c r="TD180" s="62"/>
      <c r="TE180" s="62"/>
      <c r="TF180" s="62"/>
      <c r="TG180" s="62"/>
      <c r="TH180" s="62"/>
      <c r="TI180" s="62"/>
      <c r="TJ180" s="62"/>
      <c r="TK180" s="62"/>
      <c r="TL180" s="62"/>
      <c r="TM180" s="62"/>
      <c r="TN180" s="62"/>
      <c r="TO180" s="62"/>
      <c r="TP180" s="62"/>
      <c r="TQ180" s="62"/>
      <c r="TR180" s="62"/>
      <c r="TS180" s="62"/>
      <c r="TT180" s="62"/>
      <c r="TU180" s="62"/>
      <c r="TV180" s="62"/>
      <c r="TW180" s="62"/>
      <c r="TX180" s="62"/>
      <c r="TY180" s="62"/>
      <c r="TZ180" s="62"/>
      <c r="UA180" s="62"/>
      <c r="UB180" s="62"/>
      <c r="UC180" s="62"/>
      <c r="UD180" s="62"/>
      <c r="UE180" s="62"/>
      <c r="UF180" s="62"/>
      <c r="UG180" s="62"/>
      <c r="UH180" s="62"/>
      <c r="UI180" s="62"/>
      <c r="UJ180" s="62"/>
      <c r="UK180" s="62"/>
      <c r="UL180" s="62"/>
      <c r="UM180" s="62"/>
      <c r="UN180" s="62"/>
      <c r="UO180" s="62"/>
      <c r="UP180" s="62"/>
      <c r="UQ180" s="62"/>
      <c r="UR180" s="62"/>
      <c r="US180" s="62"/>
      <c r="UT180" s="62"/>
      <c r="UU180" s="62"/>
      <c r="UV180" s="62"/>
      <c r="UW180" s="62"/>
      <c r="UX180" s="62"/>
      <c r="UY180" s="62"/>
      <c r="UZ180" s="62"/>
      <c r="VA180" s="62"/>
      <c r="VB180" s="62"/>
      <c r="VC180" s="62"/>
      <c r="VD180" s="62"/>
      <c r="VE180" s="62"/>
      <c r="VF180" s="62"/>
      <c r="VG180" s="62"/>
      <c r="VH180" s="62"/>
      <c r="VI180" s="62"/>
      <c r="VJ180" s="62"/>
      <c r="VK180" s="62"/>
      <c r="VL180" s="62"/>
      <c r="VM180" s="62"/>
      <c r="VN180" s="62"/>
      <c r="VO180" s="62"/>
      <c r="VP180" s="62"/>
      <c r="VQ180" s="62"/>
      <c r="VR180" s="62"/>
      <c r="VS180" s="62"/>
      <c r="VT180" s="62"/>
      <c r="VU180" s="62"/>
      <c r="VV180" s="62"/>
      <c r="VW180" s="62"/>
      <c r="VX180" s="62"/>
      <c r="VY180" s="62"/>
      <c r="VZ180" s="62"/>
      <c r="WA180" s="62"/>
      <c r="WB180" s="62"/>
      <c r="WC180" s="62"/>
      <c r="WD180" s="62"/>
      <c r="WE180" s="62"/>
      <c r="WF180" s="62"/>
      <c r="WG180" s="62"/>
      <c r="WH180" s="62"/>
      <c r="WI180" s="62"/>
      <c r="WJ180" s="62"/>
      <c r="WK180" s="62"/>
      <c r="WL180" s="62"/>
      <c r="WM180" s="62"/>
      <c r="WN180" s="62"/>
      <c r="WO180" s="62"/>
      <c r="WP180" s="62"/>
      <c r="WQ180" s="62"/>
      <c r="WR180" s="62"/>
      <c r="WS180" s="62"/>
      <c r="WT180" s="62"/>
      <c r="WU180" s="62"/>
      <c r="WV180" s="62"/>
      <c r="WW180" s="62"/>
      <c r="WX180" s="62"/>
      <c r="WY180" s="62"/>
      <c r="WZ180" s="62"/>
      <c r="XA180" s="62"/>
      <c r="XB180" s="62"/>
      <c r="XC180" s="62"/>
      <c r="XD180" s="62"/>
      <c r="XE180" s="62"/>
      <c r="XF180" s="62"/>
      <c r="XG180" s="62"/>
      <c r="XH180" s="62"/>
      <c r="XI180" s="62"/>
      <c r="XJ180" s="62"/>
      <c r="XK180" s="62"/>
      <c r="XL180" s="62"/>
      <c r="XM180" s="62"/>
      <c r="XN180" s="62"/>
      <c r="XO180" s="62"/>
      <c r="XP180" s="62"/>
      <c r="XQ180" s="62"/>
      <c r="XR180" s="62"/>
      <c r="XS180" s="62"/>
      <c r="XT180" s="62"/>
      <c r="XU180" s="62"/>
      <c r="XV180" s="62"/>
      <c r="XW180" s="62"/>
      <c r="XX180" s="62"/>
      <c r="XY180" s="62"/>
      <c r="XZ180" s="62"/>
      <c r="YA180" s="62"/>
      <c r="YB180" s="62"/>
      <c r="YC180" s="62"/>
      <c r="YD180" s="62"/>
      <c r="YE180" s="62"/>
      <c r="YF180" s="62"/>
      <c r="YG180" s="62"/>
      <c r="YH180" s="62"/>
      <c r="YI180" s="62"/>
      <c r="YJ180" s="62"/>
      <c r="YK180" s="62"/>
      <c r="YL180" s="62"/>
      <c r="YM180" s="62"/>
      <c r="YN180" s="62"/>
      <c r="YO180" s="62"/>
      <c r="YP180" s="62"/>
      <c r="YQ180" s="62"/>
      <c r="YR180" s="62"/>
      <c r="YS180" s="62"/>
      <c r="YT180" s="62"/>
      <c r="YU180" s="62"/>
      <c r="YV180" s="62"/>
      <c r="YW180" s="62"/>
      <c r="YX180" s="62"/>
      <c r="YY180" s="62"/>
      <c r="YZ180" s="62"/>
      <c r="ZA180" s="62"/>
      <c r="ZB180" s="62"/>
      <c r="ZC180" s="62"/>
      <c r="ZD180" s="62"/>
      <c r="ZE180" s="62"/>
      <c r="ZF180" s="62"/>
      <c r="ZG180" s="62"/>
      <c r="ZH180" s="62"/>
      <c r="ZI180" s="62"/>
      <c r="ZJ180" s="62"/>
      <c r="ZK180" s="62"/>
      <c r="ZL180" s="62"/>
      <c r="ZM180" s="62"/>
      <c r="ZN180" s="62"/>
      <c r="ZO180" s="62"/>
      <c r="ZP180" s="62"/>
      <c r="ZQ180" s="62"/>
      <c r="ZR180" s="62"/>
      <c r="ZS180" s="62"/>
      <c r="ZT180" s="62"/>
      <c r="ZU180" s="62"/>
      <c r="ZV180" s="62"/>
      <c r="ZW180" s="62"/>
      <c r="ZX180" s="62"/>
      <c r="ZY180" s="62"/>
      <c r="ZZ180" s="62"/>
      <c r="AAA180" s="62"/>
      <c r="AAB180" s="62"/>
      <c r="AAC180" s="62"/>
      <c r="AAD180" s="62"/>
      <c r="AAE180" s="62"/>
      <c r="AAF180" s="62"/>
      <c r="AAG180" s="62"/>
      <c r="AAH180" s="62"/>
      <c r="AAI180" s="62"/>
      <c r="AAJ180" s="62"/>
      <c r="AAK180" s="62"/>
      <c r="AAL180" s="62"/>
      <c r="AAM180" s="62"/>
      <c r="AAN180" s="62"/>
      <c r="AAO180" s="62"/>
      <c r="AAP180" s="62"/>
      <c r="AAQ180" s="62"/>
      <c r="AAR180" s="62"/>
      <c r="AAS180" s="62"/>
      <c r="AAT180" s="62"/>
      <c r="AAU180" s="62"/>
      <c r="AAV180" s="62"/>
      <c r="AAW180" s="62"/>
      <c r="AAX180" s="62"/>
      <c r="AAY180" s="62"/>
      <c r="AAZ180" s="62"/>
      <c r="ABA180" s="62"/>
      <c r="ABB180" s="62"/>
      <c r="ABC180" s="62"/>
      <c r="ABD180" s="62"/>
      <c r="ABE180" s="62"/>
      <c r="ABF180" s="62"/>
      <c r="ABG180" s="62"/>
      <c r="ABH180" s="62"/>
      <c r="ABI180" s="62"/>
      <c r="ABJ180" s="62"/>
      <c r="ABK180" s="62"/>
      <c r="ABL180" s="62"/>
      <c r="ABM180" s="62"/>
      <c r="ABN180" s="62"/>
      <c r="ABO180" s="62"/>
      <c r="ABP180" s="62"/>
      <c r="ABQ180" s="62"/>
      <c r="ABR180" s="62"/>
      <c r="ABS180" s="62"/>
      <c r="ABT180" s="62"/>
      <c r="ABU180" s="62"/>
      <c r="ABV180" s="62"/>
      <c r="ABW180" s="62"/>
      <c r="ABX180" s="62"/>
      <c r="ABY180" s="62"/>
      <c r="ABZ180" s="62"/>
      <c r="ACA180" s="62"/>
      <c r="ACB180" s="62"/>
      <c r="ACC180" s="62"/>
      <c r="ACD180" s="62"/>
      <c r="ACE180" s="62"/>
      <c r="ACF180" s="62"/>
      <c r="ACG180" s="62"/>
      <c r="ACH180" s="62"/>
      <c r="ACI180" s="62"/>
      <c r="ACJ180" s="62"/>
      <c r="ACK180" s="62"/>
      <c r="ACL180" s="62"/>
      <c r="ACM180" s="62"/>
      <c r="ACN180" s="62"/>
      <c r="ACO180" s="62"/>
      <c r="ACP180" s="62"/>
      <c r="ACQ180" s="62"/>
      <c r="ACR180" s="62"/>
      <c r="ACS180" s="62"/>
      <c r="ACT180" s="62"/>
      <c r="ACU180" s="62"/>
      <c r="ACV180" s="62"/>
      <c r="ACW180" s="62"/>
      <c r="ACX180" s="62"/>
      <c r="ACY180" s="62"/>
      <c r="ACZ180" s="62"/>
      <c r="ADA180" s="62"/>
      <c r="ADB180" s="62"/>
      <c r="ADC180" s="62"/>
      <c r="ADD180" s="62"/>
      <c r="ADE180" s="62"/>
      <c r="ADF180" s="62"/>
      <c r="ADG180" s="62"/>
      <c r="ADH180" s="62"/>
      <c r="ADI180" s="62"/>
      <c r="ADJ180" s="62"/>
      <c r="ADK180" s="62"/>
      <c r="ADL180" s="62"/>
      <c r="ADM180" s="62"/>
      <c r="ADN180" s="62"/>
      <c r="ADO180" s="62"/>
      <c r="ADP180" s="62"/>
      <c r="ADQ180" s="62"/>
      <c r="ADR180" s="62"/>
      <c r="ADS180" s="62"/>
      <c r="ADT180" s="62"/>
      <c r="ADU180" s="62"/>
      <c r="ADV180" s="62"/>
      <c r="ADW180" s="62"/>
      <c r="ADX180" s="62"/>
      <c r="ADY180" s="62"/>
      <c r="ADZ180" s="62"/>
      <c r="AEA180" s="62"/>
      <c r="AEB180" s="62"/>
      <c r="AEC180" s="62"/>
      <c r="AED180" s="62"/>
      <c r="AEE180" s="62"/>
      <c r="AEF180" s="62"/>
      <c r="AEG180" s="62"/>
      <c r="AEH180" s="62"/>
      <c r="AEI180" s="62"/>
      <c r="AEJ180" s="62"/>
      <c r="AEK180" s="62"/>
      <c r="AEL180" s="62"/>
      <c r="AEM180" s="62"/>
      <c r="AEN180" s="62"/>
      <c r="AEO180" s="62"/>
      <c r="AEP180" s="62"/>
      <c r="AEQ180" s="62"/>
      <c r="AER180" s="62"/>
      <c r="AES180" s="62"/>
      <c r="AET180" s="62"/>
      <c r="AEU180" s="62"/>
      <c r="AEV180" s="62"/>
      <c r="AEW180" s="62"/>
      <c r="AEX180" s="62"/>
      <c r="AEY180" s="62"/>
      <c r="AEZ180" s="62"/>
      <c r="AFA180" s="62"/>
      <c r="AFB180" s="62"/>
      <c r="AFC180" s="62"/>
      <c r="AFD180" s="62"/>
      <c r="AFE180" s="62"/>
      <c r="AFF180" s="62"/>
      <c r="AFG180" s="62"/>
      <c r="AFH180" s="62"/>
      <c r="AFI180" s="62"/>
      <c r="AFJ180" s="62"/>
      <c r="AFK180" s="62"/>
      <c r="AFL180" s="62"/>
      <c r="AFM180" s="62"/>
      <c r="AFN180" s="62"/>
      <c r="AFO180" s="62"/>
      <c r="AFP180" s="62"/>
      <c r="AFQ180" s="62"/>
      <c r="AFR180" s="62"/>
      <c r="AFS180" s="62"/>
      <c r="AFT180" s="62"/>
      <c r="AFU180" s="62"/>
      <c r="AFV180" s="62"/>
      <c r="AFW180" s="62"/>
      <c r="AFX180" s="62"/>
      <c r="AFY180" s="62"/>
      <c r="AFZ180" s="62"/>
      <c r="AGA180" s="62"/>
      <c r="AGB180" s="62"/>
      <c r="AGC180" s="62"/>
      <c r="AGD180" s="62"/>
      <c r="AGE180" s="62"/>
      <c r="AGF180" s="62"/>
      <c r="AGG180" s="62"/>
      <c r="AGH180" s="62"/>
      <c r="AGI180" s="62"/>
      <c r="AGJ180" s="62"/>
      <c r="AGK180" s="62"/>
      <c r="AGL180" s="62"/>
      <c r="AGM180" s="62"/>
      <c r="AGN180" s="62"/>
      <c r="AGO180" s="62"/>
      <c r="AGP180" s="62"/>
      <c r="AGQ180" s="62"/>
      <c r="AGR180" s="62"/>
      <c r="AGS180" s="62"/>
      <c r="AGT180" s="62"/>
      <c r="AGU180" s="62"/>
      <c r="AGV180" s="62"/>
      <c r="AGW180" s="62"/>
      <c r="AGX180" s="62"/>
      <c r="AGY180" s="62"/>
      <c r="AGZ180" s="62"/>
      <c r="AHA180" s="62"/>
      <c r="AHB180" s="62"/>
      <c r="AHC180" s="62"/>
      <c r="AHD180" s="62"/>
      <c r="AHE180" s="62"/>
      <c r="AHF180" s="62"/>
      <c r="AHG180" s="62"/>
      <c r="AHH180" s="62"/>
      <c r="AHI180" s="62"/>
      <c r="AHJ180" s="62"/>
      <c r="AHK180" s="62"/>
      <c r="AHL180" s="62"/>
      <c r="AHM180" s="62"/>
      <c r="AHN180" s="62"/>
      <c r="AHO180" s="62"/>
      <c r="AHP180" s="62"/>
      <c r="AHQ180" s="62"/>
      <c r="AHR180" s="62"/>
      <c r="AHS180" s="62"/>
      <c r="AHT180" s="62"/>
      <c r="AHU180" s="62"/>
      <c r="AHV180" s="62"/>
      <c r="AHW180" s="62"/>
      <c r="AHX180" s="62"/>
      <c r="AHY180" s="62"/>
      <c r="AHZ180" s="62"/>
      <c r="AIA180" s="62"/>
      <c r="AIB180" s="62"/>
      <c r="AIC180" s="62"/>
      <c r="AID180" s="62"/>
      <c r="AIE180" s="62"/>
      <c r="AIF180" s="62"/>
      <c r="AIG180" s="62"/>
      <c r="AIH180" s="62"/>
      <c r="AII180" s="62"/>
      <c r="AIJ180" s="62"/>
      <c r="AIK180" s="62"/>
      <c r="AIL180" s="62"/>
      <c r="AIM180" s="62"/>
      <c r="AIN180" s="62"/>
      <c r="AIO180" s="62"/>
      <c r="AIP180" s="62"/>
      <c r="AIQ180" s="62"/>
      <c r="AIR180" s="62"/>
      <c r="AIS180" s="62"/>
      <c r="AIT180" s="62"/>
      <c r="AIU180" s="62"/>
      <c r="AIV180" s="62"/>
      <c r="AIW180" s="62"/>
      <c r="AIX180" s="62"/>
      <c r="AIY180" s="62"/>
      <c r="AIZ180" s="62"/>
      <c r="AJA180" s="62"/>
      <c r="AJB180" s="62"/>
      <c r="AJC180" s="62"/>
      <c r="AJD180" s="62"/>
      <c r="AJE180" s="62"/>
      <c r="AJF180" s="62"/>
      <c r="AJG180" s="62"/>
      <c r="AJH180" s="62"/>
      <c r="AJI180" s="62"/>
      <c r="AJJ180" s="62"/>
      <c r="AJK180" s="62"/>
      <c r="AJL180" s="62"/>
      <c r="AJM180" s="62"/>
      <c r="AJN180" s="62"/>
      <c r="AJO180" s="62"/>
      <c r="AJP180" s="62"/>
      <c r="AJQ180" s="62"/>
      <c r="AJR180" s="62"/>
      <c r="AJS180" s="62"/>
      <c r="AJT180" s="62"/>
      <c r="AJU180" s="62"/>
      <c r="AJV180" s="62"/>
      <c r="AJW180" s="62"/>
      <c r="AJX180" s="62"/>
      <c r="AJY180" s="62"/>
      <c r="AJZ180" s="62"/>
      <c r="AKA180" s="62"/>
      <c r="AKB180" s="62"/>
      <c r="AKC180" s="62"/>
      <c r="AKD180" s="62"/>
      <c r="AKE180" s="62"/>
      <c r="AKF180" s="62"/>
      <c r="AKG180" s="62"/>
      <c r="AKH180" s="62"/>
      <c r="AKI180" s="62"/>
      <c r="AKJ180" s="62"/>
      <c r="AKK180" s="62"/>
      <c r="AKL180" s="62"/>
      <c r="AKM180" s="62"/>
      <c r="AKN180" s="62"/>
      <c r="AKO180" s="62"/>
      <c r="AKP180" s="62"/>
      <c r="AKQ180" s="62"/>
      <c r="AKR180" s="62"/>
      <c r="AKS180" s="62"/>
      <c r="AKT180" s="62"/>
      <c r="AKU180" s="62"/>
      <c r="AKV180" s="62"/>
      <c r="AKW180" s="62"/>
      <c r="AKX180" s="62"/>
      <c r="AKY180" s="62"/>
      <c r="AKZ180" s="62"/>
      <c r="ALA180" s="62"/>
      <c r="ALB180" s="62"/>
      <c r="ALC180" s="62"/>
      <c r="ALD180" s="62"/>
      <c r="ALE180" s="62"/>
      <c r="ALF180" s="62"/>
      <c r="ALG180" s="62"/>
      <c r="ALH180" s="62"/>
      <c r="ALI180" s="62"/>
      <c r="ALJ180" s="62"/>
      <c r="ALK180" s="62"/>
      <c r="ALL180" s="62"/>
      <c r="ALM180" s="62"/>
      <c r="ALN180" s="62"/>
      <c r="ALO180" s="62"/>
      <c r="ALP180" s="62"/>
      <c r="ALQ180" s="62"/>
      <c r="ALR180" s="62"/>
      <c r="ALS180" s="62"/>
      <c r="ALT180" s="62"/>
      <c r="ALU180" s="62"/>
      <c r="ALV180" s="62"/>
      <c r="ALW180" s="62"/>
      <c r="ALX180" s="62"/>
      <c r="ALY180" s="62"/>
      <c r="ALZ180" s="62"/>
      <c r="AMA180" s="62"/>
      <c r="AMB180" s="62"/>
      <c r="AMC180" s="62"/>
      <c r="AMD180" s="62"/>
      <c r="AME180" s="62"/>
      <c r="AMF180" s="62"/>
      <c r="AMG180" s="62"/>
      <c r="AMH180" s="62"/>
      <c r="AMI180" s="62"/>
      <c r="AMJ180" s="62"/>
      <c r="AMK180" s="62"/>
      <c r="AML180" s="62"/>
      <c r="AMM180" s="62"/>
      <c r="AMN180" s="62"/>
      <c r="AMO180" s="62"/>
      <c r="AMP180" s="62"/>
      <c r="AMQ180" s="62"/>
      <c r="AMR180" s="62"/>
      <c r="AMS180" s="62"/>
      <c r="AMT180" s="62"/>
      <c r="AMU180" s="62"/>
      <c r="AMV180" s="62"/>
      <c r="AMW180" s="62"/>
      <c r="AMX180" s="62"/>
      <c r="AMY180" s="62"/>
      <c r="AMZ180" s="62"/>
      <c r="ANA180" s="62"/>
      <c r="ANB180" s="62"/>
      <c r="ANC180" s="62"/>
      <c r="AND180" s="62"/>
      <c r="ANE180" s="62"/>
      <c r="ANF180" s="62"/>
      <c r="ANG180" s="62"/>
      <c r="ANH180" s="62"/>
      <c r="ANI180" s="62"/>
      <c r="ANJ180" s="62"/>
      <c r="ANK180" s="62"/>
      <c r="ANL180" s="62"/>
      <c r="ANM180" s="62"/>
      <c r="ANN180" s="62"/>
      <c r="ANO180" s="62"/>
      <c r="ANP180" s="62"/>
      <c r="ANQ180" s="62"/>
      <c r="ANR180" s="62"/>
      <c r="ANS180" s="62"/>
      <c r="ANT180" s="62"/>
      <c r="ANU180" s="62"/>
      <c r="ANV180" s="62"/>
      <c r="ANW180" s="62"/>
      <c r="ANX180" s="62"/>
      <c r="ANY180" s="62"/>
      <c r="ANZ180" s="62"/>
      <c r="AOA180" s="62"/>
      <c r="AOB180" s="62"/>
      <c r="AOC180" s="62"/>
      <c r="AOD180" s="62"/>
      <c r="AOE180" s="62"/>
      <c r="AOF180" s="62"/>
      <c r="AOG180" s="62"/>
      <c r="AOH180" s="62"/>
      <c r="AOI180" s="62"/>
      <c r="AOJ180" s="62"/>
      <c r="AOK180" s="62"/>
      <c r="AOL180" s="62"/>
      <c r="AOM180" s="62"/>
      <c r="AON180" s="62"/>
      <c r="AOO180" s="62"/>
      <c r="AOP180" s="62"/>
      <c r="AOQ180" s="62"/>
      <c r="AOR180" s="62"/>
      <c r="AOS180" s="62"/>
      <c r="AOT180" s="62"/>
      <c r="AOU180" s="62"/>
      <c r="AOV180" s="62"/>
      <c r="AOW180" s="62"/>
      <c r="AOX180" s="62"/>
      <c r="AOY180" s="62"/>
      <c r="AOZ180" s="62"/>
      <c r="APA180" s="62"/>
      <c r="APB180" s="62"/>
      <c r="APC180" s="62"/>
      <c r="APD180" s="62"/>
      <c r="APE180" s="62"/>
      <c r="APF180" s="62"/>
      <c r="APG180" s="62"/>
      <c r="APH180" s="62"/>
      <c r="API180" s="62"/>
      <c r="APJ180" s="62"/>
      <c r="APK180" s="62"/>
      <c r="APL180" s="62"/>
      <c r="APM180" s="62"/>
      <c r="APN180" s="62"/>
      <c r="APO180" s="62"/>
      <c r="APP180" s="62"/>
      <c r="APQ180" s="62"/>
      <c r="APR180" s="62"/>
      <c r="APS180" s="62"/>
      <c r="APT180" s="62"/>
      <c r="APU180" s="62"/>
      <c r="APV180" s="62"/>
      <c r="APW180" s="62"/>
      <c r="APX180" s="62"/>
      <c r="APY180" s="62"/>
      <c r="APZ180" s="62"/>
      <c r="AQA180" s="62"/>
      <c r="AQB180" s="62"/>
      <c r="AQC180" s="62"/>
      <c r="AQD180" s="62"/>
      <c r="AQE180" s="62"/>
      <c r="AQF180" s="62"/>
      <c r="AQG180" s="62"/>
      <c r="AQH180" s="62"/>
      <c r="AQI180" s="62"/>
      <c r="AQJ180" s="62"/>
      <c r="AQK180" s="62"/>
      <c r="AQL180" s="62"/>
      <c r="AQM180" s="62"/>
      <c r="AQN180" s="62"/>
      <c r="AQO180" s="62"/>
      <c r="AQP180" s="62"/>
      <c r="AQQ180" s="62"/>
      <c r="AQR180" s="62"/>
      <c r="AQS180" s="62"/>
      <c r="AQT180" s="62"/>
      <c r="AQU180" s="62"/>
      <c r="AQV180" s="62"/>
      <c r="AQW180" s="62"/>
      <c r="AQX180" s="62"/>
      <c r="AQY180" s="62"/>
      <c r="AQZ180" s="62"/>
      <c r="ARA180" s="62"/>
      <c r="ARB180" s="62"/>
      <c r="ARC180" s="62"/>
      <c r="ARD180" s="62"/>
      <c r="ARE180" s="62"/>
      <c r="ARF180" s="62"/>
      <c r="ARG180" s="62"/>
      <c r="ARH180" s="62"/>
      <c r="ARI180" s="62"/>
      <c r="ARJ180" s="62"/>
      <c r="ARK180" s="62"/>
      <c r="ARL180" s="62"/>
      <c r="ARM180" s="62"/>
      <c r="ARN180" s="62"/>
      <c r="ARO180" s="62"/>
      <c r="ARP180" s="62"/>
      <c r="ARQ180" s="62"/>
      <c r="ARR180" s="62"/>
      <c r="ARS180" s="62"/>
      <c r="ART180" s="62"/>
      <c r="ARU180" s="62"/>
      <c r="ARV180" s="62"/>
      <c r="ARW180" s="62"/>
      <c r="ARX180" s="62"/>
      <c r="ARY180" s="62"/>
      <c r="ARZ180" s="62"/>
      <c r="ASA180" s="62"/>
      <c r="ASB180" s="62"/>
      <c r="ASC180" s="62"/>
      <c r="ASD180" s="62"/>
      <c r="ASE180" s="62"/>
      <c r="ASF180" s="62"/>
      <c r="ASG180" s="62"/>
      <c r="ASH180" s="62"/>
      <c r="ASI180" s="62"/>
      <c r="ASJ180" s="62"/>
      <c r="ASK180" s="62"/>
      <c r="ASL180" s="62"/>
      <c r="ASM180" s="62"/>
      <c r="ASN180" s="62"/>
      <c r="ASO180" s="62"/>
      <c r="ASP180" s="62"/>
      <c r="ASQ180" s="62"/>
      <c r="ASR180" s="62"/>
      <c r="ASS180" s="62"/>
      <c r="AST180" s="62"/>
      <c r="ASU180" s="62"/>
      <c r="ASV180" s="62"/>
      <c r="ASW180" s="62"/>
      <c r="ASX180" s="62"/>
      <c r="ASY180" s="62"/>
      <c r="ASZ180" s="62"/>
      <c r="ATA180" s="62"/>
      <c r="ATB180" s="62"/>
      <c r="ATC180" s="62"/>
      <c r="ATD180" s="62"/>
      <c r="ATE180" s="62"/>
      <c r="ATF180" s="62"/>
      <c r="ATG180" s="62"/>
      <c r="ATH180" s="62"/>
      <c r="ATI180" s="62"/>
      <c r="ATJ180" s="62"/>
      <c r="ATK180" s="62"/>
      <c r="ATL180" s="62"/>
      <c r="ATM180" s="62"/>
      <c r="ATN180" s="62"/>
      <c r="ATO180" s="62"/>
      <c r="ATP180" s="62"/>
      <c r="ATQ180" s="62"/>
      <c r="ATR180" s="62"/>
      <c r="ATS180" s="62"/>
      <c r="ATT180" s="62"/>
      <c r="ATU180" s="62"/>
      <c r="ATV180" s="62"/>
      <c r="ATW180" s="62"/>
      <c r="ATX180" s="62"/>
      <c r="ATY180" s="62"/>
      <c r="ATZ180" s="62"/>
      <c r="AUA180" s="62"/>
      <c r="AUB180" s="62"/>
      <c r="AUC180" s="62"/>
      <c r="AUD180" s="62"/>
      <c r="AUE180" s="62"/>
      <c r="AUF180" s="62"/>
      <c r="AUG180" s="62"/>
      <c r="AUH180" s="62"/>
      <c r="AUI180" s="62"/>
      <c r="AUJ180" s="62"/>
      <c r="AUK180" s="62"/>
      <c r="AUL180" s="62"/>
      <c r="AUM180" s="62"/>
      <c r="AUN180" s="62"/>
      <c r="AUO180" s="62"/>
      <c r="AUP180" s="62"/>
      <c r="AUQ180" s="62"/>
      <c r="AUR180" s="62"/>
      <c r="AUS180" s="62"/>
      <c r="AUT180" s="62"/>
      <c r="AUU180" s="62"/>
      <c r="AUV180" s="62"/>
      <c r="AUW180" s="62"/>
      <c r="AUX180" s="62"/>
      <c r="AUY180" s="62"/>
      <c r="AUZ180" s="62"/>
      <c r="AVA180" s="62"/>
      <c r="AVB180" s="62"/>
      <c r="AVC180" s="62"/>
      <c r="AVD180" s="62"/>
      <c r="AVE180" s="62"/>
      <c r="AVF180" s="62"/>
      <c r="AVG180" s="62"/>
      <c r="AVH180" s="62"/>
      <c r="AVI180" s="62"/>
      <c r="AVJ180" s="62"/>
      <c r="AVK180" s="62"/>
      <c r="AVL180" s="62"/>
      <c r="AVM180" s="62"/>
      <c r="AVN180" s="62"/>
      <c r="AVO180" s="62"/>
      <c r="AVP180" s="62"/>
      <c r="AVQ180" s="62"/>
      <c r="AVR180" s="62"/>
      <c r="AVS180" s="62"/>
      <c r="AVT180" s="62"/>
      <c r="AVU180" s="62"/>
      <c r="AVV180" s="62"/>
      <c r="AVW180" s="62"/>
      <c r="AVX180" s="62"/>
      <c r="AVY180" s="62"/>
      <c r="AVZ180" s="62"/>
      <c r="AWA180" s="62"/>
      <c r="AWB180" s="62"/>
      <c r="AWC180" s="62"/>
      <c r="AWD180" s="62"/>
      <c r="AWE180" s="62"/>
      <c r="AWF180" s="62"/>
      <c r="AWG180" s="62"/>
      <c r="AWH180" s="62"/>
      <c r="AWI180" s="62"/>
      <c r="AWJ180" s="62"/>
      <c r="AWK180" s="62"/>
      <c r="AWL180" s="62"/>
      <c r="AWM180" s="62"/>
      <c r="AWN180" s="62"/>
      <c r="AWO180" s="62"/>
      <c r="AWP180" s="62"/>
      <c r="AWQ180" s="62"/>
      <c r="AWR180" s="62"/>
      <c r="AWS180" s="62"/>
      <c r="AWT180" s="62"/>
      <c r="AWU180" s="62"/>
      <c r="AWV180" s="62"/>
      <c r="AWW180" s="62"/>
      <c r="AWX180" s="62"/>
      <c r="AWY180" s="62"/>
      <c r="AWZ180" s="62"/>
      <c r="AXA180" s="62"/>
      <c r="AXB180" s="62"/>
      <c r="AXC180" s="62"/>
      <c r="AXD180" s="62"/>
      <c r="AXE180" s="62"/>
    </row>
    <row r="181" spans="1:1305" s="62" customFormat="1" ht="18" customHeight="1" x14ac:dyDescent="0.3">
      <c r="A181" s="82">
        <v>9781529409970</v>
      </c>
      <c r="B181" s="82">
        <v>2893484</v>
      </c>
      <c r="C181" s="83" t="s">
        <v>730</v>
      </c>
      <c r="D181" s="84">
        <v>11.5</v>
      </c>
      <c r="E181" s="85">
        <v>21200</v>
      </c>
      <c r="F181" s="67"/>
      <c r="G181" s="61"/>
      <c r="H181" s="68"/>
      <c r="I181" s="61"/>
      <c r="J181" s="67"/>
      <c r="K181" s="67"/>
      <c r="L181" s="61"/>
      <c r="M181" s="68"/>
      <c r="N181" s="61"/>
      <c r="O181" s="67"/>
      <c r="P181" s="67"/>
      <c r="Q181" s="61"/>
      <c r="R181" s="68"/>
      <c r="S181" s="61"/>
      <c r="T181" s="67"/>
      <c r="U181" s="67"/>
      <c r="V181" s="61"/>
      <c r="W181" s="68"/>
      <c r="X181" s="61"/>
      <c r="Y181" s="67"/>
      <c r="Z181" s="67"/>
      <c r="AA181" s="61"/>
      <c r="AB181" s="68"/>
      <c r="AC181" s="61"/>
      <c r="AD181" s="67"/>
      <c r="AE181" s="67"/>
      <c r="AF181" s="61"/>
      <c r="AG181" s="68"/>
      <c r="AH181" s="61"/>
      <c r="AI181" s="67"/>
      <c r="AJ181" s="67"/>
      <c r="AK181" s="61"/>
      <c r="AL181" s="68"/>
      <c r="AM181" s="61"/>
      <c r="AN181" s="67"/>
      <c r="AO181" s="67"/>
      <c r="AP181" s="61"/>
      <c r="AQ181" s="68"/>
      <c r="AR181" s="61"/>
      <c r="AS181" s="67"/>
      <c r="AT181" s="67"/>
      <c r="AU181" s="61"/>
      <c r="AV181" s="68"/>
      <c r="AW181" s="61"/>
      <c r="AX181" s="67"/>
      <c r="AY181" s="67"/>
      <c r="AZ181" s="61"/>
      <c r="BA181" s="68"/>
      <c r="BB181" s="61"/>
      <c r="BC181" s="67"/>
      <c r="BD181" s="67"/>
      <c r="BE181" s="61"/>
      <c r="BF181" s="68"/>
      <c r="BG181" s="61"/>
      <c r="BH181" s="67"/>
      <c r="BI181" s="67"/>
      <c r="BJ181" s="61"/>
      <c r="BK181" s="68"/>
      <c r="BL181" s="61"/>
      <c r="BM181" s="67"/>
      <c r="BN181" s="67"/>
      <c r="BO181" s="61"/>
      <c r="BP181" s="68"/>
      <c r="BQ181" s="61"/>
      <c r="BR181" s="67"/>
      <c r="BS181" s="67"/>
      <c r="BT181" s="61"/>
      <c r="BU181" s="68"/>
      <c r="BV181" s="61"/>
      <c r="BW181" s="67"/>
      <c r="BX181" s="67"/>
      <c r="BY181" s="61"/>
      <c r="BZ181" s="68"/>
      <c r="CA181" s="61"/>
      <c r="CB181" s="67"/>
      <c r="CC181" s="67"/>
      <c r="CD181" s="61"/>
      <c r="CE181" s="68"/>
      <c r="CF181" s="61"/>
      <c r="CG181" s="67"/>
      <c r="CH181" s="67"/>
      <c r="CI181" s="61"/>
      <c r="CJ181" s="68"/>
      <c r="CK181" s="61"/>
      <c r="CL181" s="67"/>
      <c r="CM181" s="67"/>
      <c r="CN181" s="61"/>
      <c r="CO181" s="68"/>
      <c r="CP181" s="61"/>
      <c r="CQ181" s="67"/>
      <c r="CR181" s="67"/>
      <c r="CS181" s="61"/>
      <c r="CT181" s="68"/>
      <c r="CU181" s="61"/>
      <c r="CV181" s="67"/>
      <c r="CW181" s="67"/>
      <c r="CX181" s="61"/>
      <c r="CY181" s="68"/>
      <c r="CZ181" s="61"/>
      <c r="DA181" s="67"/>
      <c r="DB181" s="67"/>
      <c r="DC181" s="61"/>
      <c r="DD181" s="68"/>
      <c r="DE181" s="61"/>
      <c r="DF181" s="67"/>
      <c r="DG181" s="67"/>
      <c r="DH181" s="61"/>
      <c r="DI181" s="68"/>
      <c r="DJ181" s="61"/>
      <c r="DK181" s="67"/>
      <c r="DL181" s="67"/>
      <c r="DM181" s="61"/>
      <c r="DN181" s="68"/>
      <c r="DO181" s="61"/>
      <c r="DP181" s="67"/>
      <c r="DQ181" s="67"/>
      <c r="DR181" s="61"/>
      <c r="DS181" s="68"/>
      <c r="DT181" s="61"/>
      <c r="DU181" s="67"/>
      <c r="DV181" s="67"/>
      <c r="DW181" s="61"/>
      <c r="DX181" s="68"/>
      <c r="DY181" s="61"/>
      <c r="DZ181" s="67"/>
      <c r="EA181" s="67"/>
      <c r="EB181" s="61"/>
      <c r="EC181" s="68"/>
      <c r="ED181" s="61"/>
      <c r="EE181" s="67"/>
      <c r="EF181" s="67"/>
      <c r="EG181" s="61"/>
      <c r="EH181" s="68"/>
      <c r="EI181" s="61"/>
      <c r="EJ181" s="67"/>
      <c r="EK181" s="67"/>
      <c r="EL181" s="61"/>
      <c r="EM181" s="68"/>
      <c r="EN181" s="61"/>
      <c r="EO181" s="67"/>
      <c r="EP181" s="67"/>
      <c r="EQ181" s="61"/>
      <c r="ER181" s="68"/>
      <c r="ES181" s="61"/>
      <c r="ET181" s="67"/>
      <c r="EU181" s="67"/>
      <c r="EV181" s="61"/>
      <c r="EW181" s="68"/>
      <c r="EX181" s="61"/>
      <c r="EY181" s="67"/>
      <c r="EZ181" s="67"/>
      <c r="FA181" s="61"/>
      <c r="FB181" s="68"/>
      <c r="FC181" s="61"/>
      <c r="FD181" s="67"/>
      <c r="FE181" s="67"/>
      <c r="FF181" s="61"/>
      <c r="FG181" s="68"/>
      <c r="FH181" s="61"/>
      <c r="FI181" s="67"/>
      <c r="FJ181" s="67"/>
      <c r="FK181" s="61"/>
      <c r="FL181" s="68"/>
      <c r="FM181" s="61"/>
      <c r="FN181" s="67"/>
      <c r="FO181" s="67"/>
      <c r="FP181" s="61"/>
      <c r="FQ181" s="68"/>
      <c r="FR181" s="61"/>
      <c r="FS181" s="67"/>
      <c r="FT181" s="67"/>
      <c r="FU181" s="61"/>
      <c r="FV181" s="68"/>
      <c r="FW181" s="61"/>
      <c r="FX181" s="67"/>
      <c r="FY181" s="67"/>
      <c r="FZ181" s="61"/>
      <c r="GA181" s="68"/>
      <c r="GB181" s="61"/>
      <c r="GC181" s="67"/>
      <c r="GD181" s="67"/>
      <c r="GE181" s="61"/>
      <c r="GF181" s="68"/>
      <c r="GG181" s="61"/>
      <c r="GH181" s="67"/>
      <c r="GI181" s="67"/>
      <c r="GJ181" s="61"/>
      <c r="GK181" s="68"/>
      <c r="GL181" s="61"/>
      <c r="GM181" s="67"/>
      <c r="GN181" s="67"/>
      <c r="GO181" s="61"/>
      <c r="GP181" s="68"/>
      <c r="GQ181" s="61"/>
      <c r="GR181" s="67"/>
      <c r="GS181" s="67"/>
      <c r="GT181" s="61"/>
      <c r="GU181" s="68"/>
      <c r="GV181" s="61"/>
      <c r="GW181" s="67"/>
      <c r="GX181" s="67"/>
      <c r="GY181" s="61"/>
      <c r="GZ181" s="68"/>
      <c r="HA181" s="61"/>
      <c r="HB181" s="67"/>
      <c r="HC181" s="67"/>
      <c r="HD181" s="61"/>
      <c r="HE181" s="68"/>
      <c r="HF181" s="61"/>
      <c r="HG181" s="67"/>
      <c r="HH181" s="67"/>
      <c r="HI181" s="61"/>
      <c r="HJ181" s="68"/>
      <c r="HK181" s="61"/>
      <c r="HL181" s="67"/>
      <c r="HM181" s="67"/>
      <c r="HN181" s="61"/>
      <c r="HO181" s="68"/>
      <c r="HP181" s="61"/>
      <c r="HQ181" s="67"/>
      <c r="HR181" s="67"/>
      <c r="HS181" s="61"/>
      <c r="HT181" s="68"/>
      <c r="HU181" s="61"/>
      <c r="HV181" s="67"/>
      <c r="HW181" s="67"/>
      <c r="HX181" s="61"/>
      <c r="HY181" s="68"/>
      <c r="HZ181" s="61"/>
      <c r="IA181" s="67"/>
      <c r="IB181" s="67"/>
      <c r="IC181" s="61"/>
      <c r="ID181" s="68"/>
      <c r="IE181" s="61"/>
      <c r="IF181" s="67"/>
      <c r="IG181" s="67"/>
      <c r="IH181" s="61"/>
      <c r="II181" s="61"/>
    </row>
    <row r="182" spans="1:1305" s="62" customFormat="1" ht="18" customHeight="1" x14ac:dyDescent="0.3">
      <c r="A182" s="78">
        <v>9781399702782</v>
      </c>
      <c r="B182" s="78">
        <v>2915803</v>
      </c>
      <c r="C182" s="79" t="s">
        <v>536</v>
      </c>
      <c r="D182" s="80">
        <v>10.5</v>
      </c>
      <c r="E182" s="81">
        <v>21200</v>
      </c>
      <c r="F182" s="74"/>
      <c r="G182" s="75"/>
      <c r="H182" s="76"/>
      <c r="I182" s="75"/>
      <c r="J182" s="74"/>
      <c r="K182" s="74"/>
      <c r="L182" s="75"/>
      <c r="M182" s="76"/>
      <c r="N182" s="75"/>
      <c r="O182" s="74"/>
      <c r="P182" s="74"/>
      <c r="Q182" s="75"/>
      <c r="R182" s="76"/>
      <c r="S182" s="75"/>
      <c r="T182" s="74"/>
      <c r="U182" s="74"/>
      <c r="V182" s="75"/>
      <c r="W182" s="76"/>
      <c r="X182" s="75"/>
      <c r="Y182" s="74"/>
      <c r="Z182" s="74"/>
      <c r="AA182" s="75"/>
      <c r="AB182" s="76"/>
      <c r="AC182" s="75"/>
      <c r="AD182" s="74"/>
      <c r="AE182" s="74"/>
      <c r="AF182" s="75"/>
      <c r="AG182" s="76"/>
      <c r="AH182" s="75"/>
      <c r="AI182" s="74"/>
      <c r="AJ182" s="74"/>
      <c r="AK182" s="75"/>
      <c r="AL182" s="76"/>
      <c r="AM182" s="75"/>
      <c r="AN182" s="74"/>
      <c r="AO182" s="74"/>
      <c r="AP182" s="75"/>
      <c r="AQ182" s="76"/>
      <c r="AR182" s="75"/>
      <c r="AS182" s="74"/>
      <c r="AT182" s="74"/>
      <c r="AU182" s="75"/>
      <c r="AV182" s="76"/>
      <c r="AW182" s="75"/>
      <c r="AX182" s="74"/>
      <c r="AY182" s="74"/>
      <c r="AZ182" s="75"/>
      <c r="BA182" s="76"/>
      <c r="BB182" s="75"/>
      <c r="BC182" s="74"/>
      <c r="BD182" s="74"/>
      <c r="BE182" s="75"/>
      <c r="BF182" s="76"/>
      <c r="BG182" s="75"/>
      <c r="BH182" s="74"/>
      <c r="BI182" s="74"/>
      <c r="BJ182" s="75"/>
      <c r="BK182" s="76"/>
      <c r="BL182" s="75"/>
      <c r="BM182" s="74"/>
      <c r="BN182" s="74"/>
      <c r="BO182" s="75"/>
      <c r="BP182" s="76"/>
      <c r="BQ182" s="75"/>
      <c r="BR182" s="74"/>
      <c r="BS182" s="74"/>
      <c r="BT182" s="75"/>
      <c r="BU182" s="76"/>
      <c r="BV182" s="75"/>
      <c r="BW182" s="74"/>
      <c r="BX182" s="74"/>
      <c r="BY182" s="75"/>
      <c r="BZ182" s="76"/>
      <c r="CA182" s="75"/>
      <c r="CB182" s="74"/>
      <c r="CC182" s="74"/>
      <c r="CD182" s="75"/>
      <c r="CE182" s="76"/>
      <c r="CF182" s="75"/>
      <c r="CG182" s="74"/>
      <c r="CH182" s="74"/>
      <c r="CI182" s="75"/>
      <c r="CJ182" s="76"/>
      <c r="CK182" s="75"/>
      <c r="CL182" s="74"/>
      <c r="CM182" s="74"/>
      <c r="CN182" s="75"/>
      <c r="CO182" s="76"/>
      <c r="CP182" s="75"/>
      <c r="CQ182" s="74"/>
      <c r="CR182" s="74"/>
      <c r="CS182" s="75"/>
      <c r="CT182" s="76"/>
      <c r="CU182" s="75"/>
      <c r="CV182" s="74"/>
      <c r="CW182" s="74"/>
      <c r="CX182" s="75"/>
      <c r="CY182" s="76"/>
      <c r="CZ182" s="75"/>
      <c r="DA182" s="74"/>
      <c r="DB182" s="74"/>
      <c r="DC182" s="75"/>
      <c r="DD182" s="76"/>
      <c r="DE182" s="75"/>
      <c r="DF182" s="74"/>
      <c r="DG182" s="74"/>
      <c r="DH182" s="75"/>
      <c r="DI182" s="76"/>
      <c r="DJ182" s="75"/>
      <c r="DK182" s="74"/>
      <c r="DL182" s="74"/>
      <c r="DM182" s="75"/>
      <c r="DN182" s="76"/>
      <c r="DO182" s="75"/>
      <c r="DP182" s="74"/>
      <c r="DQ182" s="74"/>
      <c r="DR182" s="75"/>
      <c r="DS182" s="76"/>
      <c r="DT182" s="75"/>
      <c r="DU182" s="74"/>
      <c r="DV182" s="74"/>
      <c r="DW182" s="75"/>
      <c r="DX182" s="76"/>
      <c r="DY182" s="75"/>
      <c r="DZ182" s="74"/>
      <c r="EA182" s="74"/>
      <c r="EB182" s="75"/>
      <c r="EC182" s="76"/>
      <c r="ED182" s="75"/>
      <c r="EE182" s="74"/>
      <c r="EF182" s="74"/>
      <c r="EG182" s="75"/>
      <c r="EH182" s="76"/>
      <c r="EI182" s="75"/>
      <c r="EJ182" s="74"/>
      <c r="EK182" s="74"/>
      <c r="EL182" s="75"/>
      <c r="EM182" s="76"/>
      <c r="EN182" s="75"/>
      <c r="EO182" s="74"/>
      <c r="EP182" s="74"/>
      <c r="EQ182" s="75"/>
      <c r="ER182" s="76"/>
      <c r="ES182" s="75"/>
      <c r="ET182" s="74"/>
      <c r="EU182" s="74"/>
      <c r="EV182" s="75"/>
      <c r="EW182" s="76"/>
      <c r="EX182" s="75"/>
      <c r="EY182" s="74"/>
      <c r="EZ182" s="74"/>
      <c r="FA182" s="75"/>
      <c r="FB182" s="76"/>
      <c r="FC182" s="75"/>
      <c r="FD182" s="74"/>
      <c r="FE182" s="74"/>
      <c r="FF182" s="75"/>
      <c r="FG182" s="76"/>
      <c r="FH182" s="75"/>
      <c r="FI182" s="74"/>
      <c r="FJ182" s="74"/>
      <c r="FK182" s="75"/>
      <c r="FL182" s="76"/>
      <c r="FM182" s="75"/>
      <c r="FN182" s="74"/>
      <c r="FO182" s="74"/>
      <c r="FP182" s="75"/>
      <c r="FQ182" s="76"/>
      <c r="FR182" s="75"/>
      <c r="FS182" s="74"/>
      <c r="FT182" s="74"/>
      <c r="FU182" s="75"/>
      <c r="FV182" s="76"/>
      <c r="FW182" s="75"/>
      <c r="FX182" s="74"/>
      <c r="FY182" s="74"/>
      <c r="FZ182" s="75"/>
      <c r="GA182" s="76"/>
      <c r="GB182" s="75"/>
      <c r="GC182" s="74"/>
      <c r="GD182" s="74"/>
      <c r="GE182" s="75"/>
      <c r="GF182" s="76"/>
      <c r="GG182" s="75"/>
      <c r="GH182" s="74"/>
      <c r="GI182" s="74"/>
      <c r="GJ182" s="75"/>
      <c r="GK182" s="76"/>
      <c r="GL182" s="75"/>
      <c r="GM182" s="74"/>
      <c r="GN182" s="74"/>
      <c r="GO182" s="75"/>
      <c r="GP182" s="76"/>
      <c r="GQ182" s="75"/>
      <c r="GR182" s="74"/>
      <c r="GS182" s="74"/>
      <c r="GT182" s="75"/>
      <c r="GU182" s="76"/>
      <c r="GV182" s="75"/>
      <c r="GW182" s="74"/>
      <c r="GX182" s="74"/>
      <c r="GY182" s="75"/>
      <c r="GZ182" s="76"/>
      <c r="HA182" s="75"/>
      <c r="HB182" s="74"/>
      <c r="HC182" s="74"/>
      <c r="HD182" s="75"/>
      <c r="HE182" s="76"/>
      <c r="HF182" s="75"/>
      <c r="HG182" s="74"/>
      <c r="HH182" s="74"/>
      <c r="HI182" s="75"/>
      <c r="HJ182" s="76"/>
      <c r="HK182" s="75"/>
      <c r="HL182" s="74"/>
      <c r="HM182" s="74"/>
      <c r="HN182" s="75"/>
      <c r="HO182" s="76"/>
      <c r="HP182" s="75"/>
      <c r="HQ182" s="74"/>
      <c r="HR182" s="74"/>
      <c r="HS182" s="75"/>
      <c r="HT182" s="76"/>
      <c r="HU182" s="75"/>
      <c r="HV182" s="74"/>
      <c r="HW182" s="74"/>
      <c r="HX182" s="75"/>
      <c r="HY182" s="76"/>
      <c r="HZ182" s="75"/>
      <c r="IA182" s="74"/>
      <c r="IB182" s="74"/>
      <c r="IC182" s="75"/>
      <c r="ID182" s="76"/>
      <c r="IE182" s="75"/>
      <c r="IF182" s="74"/>
      <c r="IG182" s="74"/>
      <c r="IH182" s="75"/>
      <c r="II182" s="75"/>
      <c r="IJ182" s="77"/>
      <c r="IK182" s="77"/>
      <c r="IL182" s="77"/>
      <c r="IM182" s="77"/>
      <c r="IN182" s="77"/>
      <c r="IO182" s="77"/>
      <c r="IP182" s="77"/>
      <c r="IQ182" s="77"/>
      <c r="IR182" s="77"/>
      <c r="IS182" s="77"/>
      <c r="IT182" s="77"/>
      <c r="IU182" s="77"/>
      <c r="IV182" s="77"/>
      <c r="IW182" s="77"/>
      <c r="IX182" s="77"/>
      <c r="IY182" s="77"/>
      <c r="IZ182" s="77"/>
      <c r="JA182" s="77"/>
      <c r="JB182" s="77"/>
      <c r="JC182" s="77"/>
      <c r="JD182" s="77"/>
      <c r="JE182" s="77"/>
      <c r="JF182" s="77"/>
      <c r="JG182" s="77"/>
      <c r="JH182" s="77"/>
      <c r="JI182" s="77"/>
      <c r="JJ182" s="77"/>
      <c r="JK182" s="77"/>
      <c r="JL182" s="77"/>
      <c r="JM182" s="77"/>
      <c r="JN182" s="77"/>
      <c r="JO182" s="77"/>
      <c r="JP182" s="77"/>
      <c r="JQ182" s="77"/>
      <c r="JR182" s="77"/>
      <c r="JS182" s="77"/>
      <c r="JT182" s="77"/>
      <c r="JU182" s="77"/>
      <c r="JV182" s="77"/>
      <c r="JW182" s="77"/>
      <c r="JX182" s="77"/>
      <c r="JY182" s="77"/>
      <c r="JZ182" s="77"/>
      <c r="KA182" s="77"/>
      <c r="KB182" s="77"/>
      <c r="KC182" s="77"/>
      <c r="KD182" s="77"/>
      <c r="KE182" s="77"/>
      <c r="KF182" s="77"/>
      <c r="KG182" s="77"/>
      <c r="KH182" s="77"/>
      <c r="KI182" s="77"/>
      <c r="KJ182" s="77"/>
      <c r="KK182" s="77"/>
      <c r="KL182" s="77"/>
      <c r="KM182" s="77"/>
      <c r="KN182" s="77"/>
      <c r="KO182" s="77"/>
      <c r="KP182" s="77"/>
      <c r="KQ182" s="77"/>
      <c r="KR182" s="77"/>
      <c r="KS182" s="77"/>
      <c r="KT182" s="77"/>
      <c r="KU182" s="77"/>
      <c r="KV182" s="77"/>
      <c r="KW182" s="77"/>
      <c r="KX182" s="77"/>
      <c r="KY182" s="77"/>
      <c r="KZ182" s="77"/>
      <c r="LA182" s="77"/>
      <c r="LB182" s="77"/>
      <c r="LC182" s="77"/>
      <c r="LD182" s="77"/>
      <c r="LE182" s="77"/>
      <c r="LF182" s="77"/>
      <c r="LG182" s="77"/>
      <c r="LH182" s="77"/>
      <c r="LI182" s="77"/>
      <c r="LJ182" s="77"/>
      <c r="LK182" s="77"/>
      <c r="LL182" s="77"/>
      <c r="LM182" s="77"/>
      <c r="LN182" s="77"/>
      <c r="LO182" s="77"/>
      <c r="LP182" s="77"/>
      <c r="LQ182" s="77"/>
      <c r="LR182" s="77"/>
      <c r="LS182" s="77"/>
      <c r="LT182" s="77"/>
      <c r="LU182" s="77"/>
      <c r="LV182" s="77"/>
      <c r="LW182" s="77"/>
      <c r="LX182" s="77"/>
      <c r="LY182" s="77"/>
      <c r="LZ182" s="77"/>
      <c r="MA182" s="77"/>
      <c r="MB182" s="77"/>
      <c r="MC182" s="77"/>
      <c r="MD182" s="77"/>
      <c r="ME182" s="77"/>
      <c r="MF182" s="77"/>
      <c r="MG182" s="77"/>
      <c r="MH182" s="77"/>
      <c r="MI182" s="77"/>
      <c r="MJ182" s="77"/>
      <c r="MK182" s="77"/>
      <c r="ML182" s="77"/>
      <c r="MM182" s="77"/>
      <c r="MN182" s="77"/>
      <c r="MO182" s="77"/>
      <c r="MP182" s="77"/>
      <c r="MQ182" s="77"/>
      <c r="MR182" s="77"/>
      <c r="MS182" s="77"/>
      <c r="MT182" s="77"/>
      <c r="MU182" s="77"/>
      <c r="MV182" s="77"/>
      <c r="MW182" s="77"/>
      <c r="MX182" s="77"/>
      <c r="MY182" s="77"/>
      <c r="MZ182" s="77"/>
      <c r="NA182" s="77"/>
      <c r="NB182" s="77"/>
      <c r="NC182" s="77"/>
      <c r="ND182" s="77"/>
      <c r="NE182" s="77"/>
      <c r="NF182" s="77"/>
      <c r="NG182" s="77"/>
      <c r="NH182" s="77"/>
      <c r="NI182" s="77"/>
      <c r="NJ182" s="77"/>
      <c r="NK182" s="77"/>
      <c r="NL182" s="77"/>
      <c r="NM182" s="77"/>
      <c r="NN182" s="77"/>
      <c r="NO182" s="77"/>
      <c r="NP182" s="77"/>
      <c r="NQ182" s="77"/>
      <c r="NR182" s="77"/>
      <c r="NS182" s="77"/>
      <c r="NT182" s="77"/>
      <c r="NU182" s="77"/>
      <c r="NV182" s="77"/>
      <c r="NW182" s="77"/>
      <c r="NX182" s="77"/>
      <c r="NY182" s="77"/>
      <c r="NZ182" s="77"/>
      <c r="OA182" s="77"/>
      <c r="OB182" s="77"/>
      <c r="OC182" s="77"/>
      <c r="OD182" s="77"/>
      <c r="OE182" s="77"/>
      <c r="OF182" s="77"/>
      <c r="OG182" s="77"/>
      <c r="OH182" s="77"/>
      <c r="OI182" s="77"/>
      <c r="OJ182" s="77"/>
      <c r="OK182" s="77"/>
      <c r="OL182" s="77"/>
      <c r="OM182" s="77"/>
      <c r="ON182" s="77"/>
      <c r="OO182" s="77"/>
      <c r="OP182" s="77"/>
      <c r="OQ182" s="77"/>
      <c r="OR182" s="77"/>
      <c r="OS182" s="77"/>
      <c r="OT182" s="77"/>
      <c r="OU182" s="77"/>
      <c r="OV182" s="77"/>
      <c r="OW182" s="77"/>
      <c r="OX182" s="77"/>
      <c r="OY182" s="77"/>
      <c r="OZ182" s="77"/>
      <c r="PA182" s="77"/>
      <c r="PB182" s="77"/>
      <c r="PC182" s="77"/>
      <c r="PD182" s="77"/>
      <c r="PE182" s="77"/>
      <c r="PF182" s="77"/>
      <c r="PG182" s="77"/>
      <c r="PH182" s="77"/>
      <c r="PI182" s="77"/>
      <c r="PJ182" s="77"/>
      <c r="PK182" s="77"/>
      <c r="PL182" s="77"/>
      <c r="PM182" s="77"/>
      <c r="PN182" s="77"/>
      <c r="PO182" s="77"/>
      <c r="PP182" s="77"/>
      <c r="PQ182" s="77"/>
      <c r="PR182" s="77"/>
      <c r="PS182" s="77"/>
      <c r="PT182" s="77"/>
      <c r="PU182" s="77"/>
      <c r="PV182" s="77"/>
      <c r="PW182" s="77"/>
      <c r="PX182" s="77"/>
      <c r="PY182" s="77"/>
      <c r="PZ182" s="77"/>
      <c r="QA182" s="77"/>
      <c r="QB182" s="77"/>
      <c r="QC182" s="77"/>
      <c r="QD182" s="77"/>
      <c r="QE182" s="77"/>
      <c r="QF182" s="77"/>
      <c r="QG182" s="77"/>
      <c r="QH182" s="77"/>
      <c r="QI182" s="77"/>
      <c r="QJ182" s="77"/>
      <c r="QK182" s="77"/>
      <c r="QL182" s="77"/>
      <c r="QM182" s="77"/>
      <c r="QN182" s="77"/>
      <c r="QO182" s="77"/>
      <c r="QP182" s="77"/>
      <c r="QQ182" s="77"/>
      <c r="QR182" s="77"/>
      <c r="QS182" s="77"/>
      <c r="QT182" s="77"/>
      <c r="QU182" s="77"/>
      <c r="QV182" s="77"/>
      <c r="QW182" s="77"/>
      <c r="QX182" s="77"/>
      <c r="QY182" s="77"/>
      <c r="QZ182" s="77"/>
      <c r="RA182" s="77"/>
      <c r="RB182" s="77"/>
      <c r="RC182" s="77"/>
      <c r="RD182" s="77"/>
      <c r="RE182" s="77"/>
      <c r="RF182" s="77"/>
      <c r="RG182" s="77"/>
      <c r="RH182" s="77"/>
      <c r="RI182" s="77"/>
      <c r="RJ182" s="77"/>
      <c r="RK182" s="77"/>
      <c r="RL182" s="77"/>
      <c r="RM182" s="77"/>
      <c r="RN182" s="77"/>
      <c r="RO182" s="77"/>
      <c r="RP182" s="77"/>
      <c r="RQ182" s="77"/>
      <c r="RR182" s="77"/>
      <c r="RS182" s="77"/>
      <c r="RT182" s="77"/>
      <c r="RU182" s="77"/>
      <c r="RV182" s="77"/>
      <c r="RW182" s="77"/>
      <c r="RX182" s="77"/>
      <c r="RY182" s="77"/>
      <c r="RZ182" s="77"/>
      <c r="SA182" s="77"/>
      <c r="SB182" s="77"/>
      <c r="SC182" s="77"/>
      <c r="SD182" s="77"/>
      <c r="SE182" s="77"/>
      <c r="SF182" s="77"/>
      <c r="SG182" s="77"/>
      <c r="SH182" s="77"/>
      <c r="SI182" s="77"/>
      <c r="SJ182" s="77"/>
      <c r="SK182" s="77"/>
      <c r="SL182" s="77"/>
      <c r="SM182" s="77"/>
      <c r="SN182" s="77"/>
      <c r="SO182" s="77"/>
      <c r="SP182" s="77"/>
      <c r="SQ182" s="77"/>
      <c r="SR182" s="77"/>
      <c r="SS182" s="77"/>
      <c r="ST182" s="77"/>
      <c r="SU182" s="77"/>
      <c r="SV182" s="77"/>
      <c r="SW182" s="77"/>
      <c r="SX182" s="77"/>
      <c r="SY182" s="77"/>
      <c r="SZ182" s="77"/>
      <c r="TA182" s="77"/>
      <c r="TB182" s="77"/>
      <c r="TC182" s="77"/>
      <c r="TD182" s="77"/>
      <c r="TE182" s="77"/>
      <c r="TF182" s="77"/>
      <c r="TG182" s="77"/>
      <c r="TH182" s="77"/>
      <c r="TI182" s="77"/>
      <c r="TJ182" s="77"/>
      <c r="TK182" s="77"/>
      <c r="TL182" s="77"/>
      <c r="TM182" s="77"/>
      <c r="TN182" s="77"/>
      <c r="TO182" s="77"/>
      <c r="TP182" s="77"/>
      <c r="TQ182" s="77"/>
      <c r="TR182" s="77"/>
      <c r="TS182" s="77"/>
      <c r="TT182" s="77"/>
      <c r="TU182" s="77"/>
      <c r="TV182" s="77"/>
      <c r="TW182" s="77"/>
      <c r="TX182" s="77"/>
      <c r="TY182" s="77"/>
      <c r="TZ182" s="77"/>
      <c r="UA182" s="77"/>
      <c r="UB182" s="77"/>
      <c r="UC182" s="77"/>
      <c r="UD182" s="77"/>
      <c r="UE182" s="77"/>
      <c r="UF182" s="77"/>
      <c r="UG182" s="77"/>
      <c r="UH182" s="77"/>
      <c r="UI182" s="77"/>
      <c r="UJ182" s="77"/>
      <c r="UK182" s="77"/>
      <c r="UL182" s="77"/>
      <c r="UM182" s="77"/>
      <c r="UN182" s="77"/>
      <c r="UO182" s="77"/>
      <c r="UP182" s="77"/>
      <c r="UQ182" s="77"/>
      <c r="UR182" s="77"/>
      <c r="US182" s="77"/>
      <c r="UT182" s="77"/>
      <c r="UU182" s="77"/>
      <c r="UV182" s="77"/>
      <c r="UW182" s="77"/>
      <c r="UX182" s="77"/>
      <c r="UY182" s="77"/>
      <c r="UZ182" s="77"/>
      <c r="VA182" s="77"/>
      <c r="VB182" s="77"/>
      <c r="VC182" s="77"/>
      <c r="VD182" s="77"/>
      <c r="VE182" s="77"/>
      <c r="VF182" s="77"/>
      <c r="VG182" s="77"/>
      <c r="VH182" s="77"/>
      <c r="VI182" s="77"/>
      <c r="VJ182" s="77"/>
      <c r="VK182" s="77"/>
      <c r="VL182" s="77"/>
      <c r="VM182" s="77"/>
      <c r="VN182" s="77"/>
      <c r="VO182" s="77"/>
      <c r="VP182" s="77"/>
      <c r="VQ182" s="77"/>
      <c r="VR182" s="77"/>
      <c r="VS182" s="77"/>
      <c r="VT182" s="77"/>
      <c r="VU182" s="77"/>
      <c r="VV182" s="77"/>
      <c r="VW182" s="77"/>
      <c r="VX182" s="77"/>
      <c r="VY182" s="77"/>
      <c r="VZ182" s="77"/>
      <c r="WA182" s="77"/>
      <c r="WB182" s="77"/>
      <c r="WC182" s="77"/>
      <c r="WD182" s="77"/>
      <c r="WE182" s="77"/>
      <c r="WF182" s="77"/>
      <c r="WG182" s="77"/>
      <c r="WH182" s="77"/>
      <c r="WI182" s="77"/>
      <c r="WJ182" s="77"/>
      <c r="WK182" s="77"/>
      <c r="WL182" s="77"/>
      <c r="WM182" s="77"/>
      <c r="WN182" s="77"/>
      <c r="WO182" s="77"/>
      <c r="WP182" s="77"/>
      <c r="WQ182" s="77"/>
      <c r="WR182" s="77"/>
      <c r="WS182" s="77"/>
      <c r="WT182" s="77"/>
      <c r="WU182" s="77"/>
      <c r="WV182" s="77"/>
      <c r="WW182" s="77"/>
      <c r="WX182" s="77"/>
      <c r="WY182" s="77"/>
      <c r="WZ182" s="77"/>
      <c r="XA182" s="77"/>
      <c r="XB182" s="77"/>
      <c r="XC182" s="77"/>
      <c r="XD182" s="77"/>
      <c r="XE182" s="77"/>
      <c r="XF182" s="77"/>
      <c r="XG182" s="77"/>
      <c r="XH182" s="77"/>
      <c r="XI182" s="77"/>
      <c r="XJ182" s="77"/>
      <c r="XK182" s="77"/>
      <c r="XL182" s="77"/>
      <c r="XM182" s="77"/>
      <c r="XN182" s="77"/>
      <c r="XO182" s="77"/>
      <c r="XP182" s="77"/>
      <c r="XQ182" s="77"/>
      <c r="XR182" s="77"/>
      <c r="XS182" s="77"/>
      <c r="XT182" s="77"/>
      <c r="XU182" s="77"/>
      <c r="XV182" s="77"/>
      <c r="XW182" s="77"/>
      <c r="XX182" s="77"/>
      <c r="XY182" s="77"/>
      <c r="XZ182" s="77"/>
      <c r="YA182" s="77"/>
      <c r="YB182" s="77"/>
      <c r="YC182" s="77"/>
      <c r="YD182" s="77"/>
      <c r="YE182" s="77"/>
      <c r="YF182" s="77"/>
      <c r="YG182" s="77"/>
      <c r="YH182" s="77"/>
      <c r="YI182" s="77"/>
      <c r="YJ182" s="77"/>
      <c r="YK182" s="77"/>
      <c r="YL182" s="77"/>
      <c r="YM182" s="77"/>
      <c r="YN182" s="77"/>
      <c r="YO182" s="77"/>
      <c r="YP182" s="77"/>
      <c r="YQ182" s="77"/>
      <c r="YR182" s="77"/>
      <c r="YS182" s="77"/>
      <c r="YT182" s="77"/>
      <c r="YU182" s="77"/>
      <c r="YV182" s="77"/>
      <c r="YW182" s="77"/>
      <c r="YX182" s="77"/>
      <c r="YY182" s="77"/>
      <c r="YZ182" s="77"/>
      <c r="ZA182" s="77"/>
      <c r="ZB182" s="77"/>
      <c r="ZC182" s="77"/>
      <c r="ZD182" s="77"/>
      <c r="ZE182" s="77"/>
      <c r="ZF182" s="77"/>
      <c r="ZG182" s="77"/>
      <c r="ZH182" s="77"/>
      <c r="ZI182" s="77"/>
      <c r="ZJ182" s="77"/>
      <c r="ZK182" s="77"/>
      <c r="ZL182" s="77"/>
      <c r="ZM182" s="77"/>
      <c r="ZN182" s="77"/>
      <c r="ZO182" s="77"/>
      <c r="ZP182" s="77"/>
      <c r="ZQ182" s="77"/>
      <c r="ZR182" s="77"/>
      <c r="ZS182" s="77"/>
      <c r="ZT182" s="77"/>
      <c r="ZU182" s="77"/>
      <c r="ZV182" s="77"/>
      <c r="ZW182" s="77"/>
      <c r="ZX182" s="77"/>
      <c r="ZY182" s="77"/>
      <c r="ZZ182" s="77"/>
      <c r="AAA182" s="77"/>
      <c r="AAB182" s="77"/>
      <c r="AAC182" s="77"/>
      <c r="AAD182" s="77"/>
      <c r="AAE182" s="77"/>
      <c r="AAF182" s="77"/>
      <c r="AAG182" s="77"/>
      <c r="AAH182" s="77"/>
      <c r="AAI182" s="77"/>
      <c r="AAJ182" s="77"/>
      <c r="AAK182" s="77"/>
      <c r="AAL182" s="77"/>
      <c r="AAM182" s="77"/>
      <c r="AAN182" s="77"/>
      <c r="AAO182" s="77"/>
      <c r="AAP182" s="77"/>
      <c r="AAQ182" s="77"/>
      <c r="AAR182" s="77"/>
      <c r="AAS182" s="77"/>
      <c r="AAT182" s="77"/>
      <c r="AAU182" s="77"/>
      <c r="AAV182" s="77"/>
      <c r="AAW182" s="77"/>
      <c r="AAX182" s="77"/>
      <c r="AAY182" s="77"/>
      <c r="AAZ182" s="77"/>
      <c r="ABA182" s="77"/>
      <c r="ABB182" s="77"/>
      <c r="ABC182" s="77"/>
      <c r="ABD182" s="77"/>
      <c r="ABE182" s="77"/>
      <c r="ABF182" s="77"/>
      <c r="ABG182" s="77"/>
      <c r="ABH182" s="77"/>
      <c r="ABI182" s="77"/>
      <c r="ABJ182" s="77"/>
      <c r="ABK182" s="77"/>
      <c r="ABL182" s="77"/>
      <c r="ABM182" s="77"/>
      <c r="ABN182" s="77"/>
      <c r="ABO182" s="77"/>
      <c r="ABP182" s="77"/>
      <c r="ABQ182" s="77"/>
      <c r="ABR182" s="77"/>
      <c r="ABS182" s="77"/>
      <c r="ABT182" s="77"/>
      <c r="ABU182" s="77"/>
      <c r="ABV182" s="77"/>
      <c r="ABW182" s="77"/>
      <c r="ABX182" s="77"/>
      <c r="ABY182" s="77"/>
      <c r="ABZ182" s="77"/>
      <c r="ACA182" s="77"/>
      <c r="ACB182" s="77"/>
      <c r="ACC182" s="77"/>
      <c r="ACD182" s="77"/>
      <c r="ACE182" s="77"/>
      <c r="ACF182" s="77"/>
      <c r="ACG182" s="77"/>
      <c r="ACH182" s="77"/>
      <c r="ACI182" s="77"/>
      <c r="ACJ182" s="77"/>
      <c r="ACK182" s="77"/>
      <c r="ACL182" s="77"/>
      <c r="ACM182" s="77"/>
      <c r="ACN182" s="77"/>
      <c r="ACO182" s="77"/>
      <c r="ACP182" s="77"/>
      <c r="ACQ182" s="77"/>
      <c r="ACR182" s="77"/>
      <c r="ACS182" s="77"/>
      <c r="ACT182" s="77"/>
      <c r="ACU182" s="77"/>
      <c r="ACV182" s="77"/>
      <c r="ACW182" s="77"/>
      <c r="ACX182" s="77"/>
      <c r="ACY182" s="77"/>
      <c r="ACZ182" s="77"/>
      <c r="ADA182" s="77"/>
      <c r="ADB182" s="77"/>
      <c r="ADC182" s="77"/>
      <c r="ADD182" s="77"/>
      <c r="ADE182" s="77"/>
      <c r="ADF182" s="77"/>
      <c r="ADG182" s="77"/>
      <c r="ADH182" s="77"/>
      <c r="ADI182" s="77"/>
      <c r="ADJ182" s="77"/>
      <c r="ADK182" s="77"/>
      <c r="ADL182" s="77"/>
      <c r="ADM182" s="77"/>
      <c r="ADN182" s="77"/>
      <c r="ADO182" s="77"/>
      <c r="ADP182" s="77"/>
      <c r="ADQ182" s="77"/>
      <c r="ADR182" s="77"/>
      <c r="ADS182" s="77"/>
      <c r="ADT182" s="77"/>
      <c r="ADU182" s="77"/>
      <c r="ADV182" s="77"/>
      <c r="ADW182" s="77"/>
      <c r="ADX182" s="77"/>
      <c r="ADY182" s="77"/>
      <c r="ADZ182" s="77"/>
      <c r="AEA182" s="77"/>
      <c r="AEB182" s="77"/>
      <c r="AEC182" s="77"/>
      <c r="AED182" s="77"/>
      <c r="AEE182" s="77"/>
      <c r="AEF182" s="77"/>
      <c r="AEG182" s="77"/>
      <c r="AEH182" s="77"/>
      <c r="AEI182" s="77"/>
      <c r="AEJ182" s="77"/>
      <c r="AEK182" s="77"/>
      <c r="AEL182" s="77"/>
      <c r="AEM182" s="77"/>
      <c r="AEN182" s="77"/>
      <c r="AEO182" s="77"/>
      <c r="AEP182" s="77"/>
      <c r="AEQ182" s="77"/>
      <c r="AER182" s="77"/>
      <c r="AES182" s="77"/>
      <c r="AET182" s="77"/>
      <c r="AEU182" s="77"/>
      <c r="AEV182" s="77"/>
      <c r="AEW182" s="77"/>
      <c r="AEX182" s="77"/>
      <c r="AEY182" s="77"/>
      <c r="AEZ182" s="77"/>
      <c r="AFA182" s="77"/>
      <c r="AFB182" s="77"/>
      <c r="AFC182" s="77"/>
      <c r="AFD182" s="77"/>
      <c r="AFE182" s="77"/>
      <c r="AFF182" s="77"/>
      <c r="AFG182" s="77"/>
      <c r="AFH182" s="77"/>
      <c r="AFI182" s="77"/>
      <c r="AFJ182" s="77"/>
      <c r="AFK182" s="77"/>
      <c r="AFL182" s="77"/>
      <c r="AFM182" s="77"/>
      <c r="AFN182" s="77"/>
      <c r="AFO182" s="77"/>
      <c r="AFP182" s="77"/>
      <c r="AFQ182" s="77"/>
      <c r="AFR182" s="77"/>
      <c r="AFS182" s="77"/>
      <c r="AFT182" s="77"/>
      <c r="AFU182" s="77"/>
      <c r="AFV182" s="77"/>
      <c r="AFW182" s="77"/>
      <c r="AFX182" s="77"/>
      <c r="AFY182" s="77"/>
      <c r="AFZ182" s="77"/>
      <c r="AGA182" s="77"/>
      <c r="AGB182" s="77"/>
      <c r="AGC182" s="77"/>
      <c r="AGD182" s="77"/>
      <c r="AGE182" s="77"/>
      <c r="AGF182" s="77"/>
      <c r="AGG182" s="77"/>
      <c r="AGH182" s="77"/>
      <c r="AGI182" s="77"/>
      <c r="AGJ182" s="77"/>
      <c r="AGK182" s="77"/>
      <c r="AGL182" s="77"/>
      <c r="AGM182" s="77"/>
      <c r="AGN182" s="77"/>
      <c r="AGO182" s="77"/>
      <c r="AGP182" s="77"/>
      <c r="AGQ182" s="77"/>
      <c r="AGR182" s="77"/>
      <c r="AGS182" s="77"/>
      <c r="AGT182" s="77"/>
      <c r="AGU182" s="77"/>
      <c r="AGV182" s="77"/>
      <c r="AGW182" s="77"/>
      <c r="AGX182" s="77"/>
      <c r="AGY182" s="77"/>
      <c r="AGZ182" s="77"/>
      <c r="AHA182" s="77"/>
      <c r="AHB182" s="77"/>
      <c r="AHC182" s="77"/>
      <c r="AHD182" s="77"/>
      <c r="AHE182" s="77"/>
      <c r="AHF182" s="77"/>
      <c r="AHG182" s="77"/>
      <c r="AHH182" s="77"/>
      <c r="AHI182" s="77"/>
      <c r="AHJ182" s="77"/>
      <c r="AHK182" s="77"/>
      <c r="AHL182" s="77"/>
      <c r="AHM182" s="77"/>
      <c r="AHN182" s="77"/>
      <c r="AHO182" s="77"/>
      <c r="AHP182" s="77"/>
      <c r="AHQ182" s="77"/>
      <c r="AHR182" s="77"/>
      <c r="AHS182" s="77"/>
      <c r="AHT182" s="77"/>
      <c r="AHU182" s="77"/>
      <c r="AHV182" s="77"/>
      <c r="AHW182" s="77"/>
      <c r="AHX182" s="77"/>
      <c r="AHY182" s="77"/>
      <c r="AHZ182" s="77"/>
      <c r="AIA182" s="77"/>
      <c r="AIB182" s="77"/>
      <c r="AIC182" s="77"/>
      <c r="AID182" s="77"/>
      <c r="AIE182" s="77"/>
      <c r="AIF182" s="77"/>
      <c r="AIG182" s="77"/>
      <c r="AIH182" s="77"/>
      <c r="AII182" s="77"/>
      <c r="AIJ182" s="77"/>
      <c r="AIK182" s="77"/>
      <c r="AIL182" s="77"/>
      <c r="AIM182" s="77"/>
      <c r="AIN182" s="77"/>
      <c r="AIO182" s="77"/>
      <c r="AIP182" s="77"/>
      <c r="AIQ182" s="77"/>
      <c r="AIR182" s="77"/>
      <c r="AIS182" s="77"/>
      <c r="AIT182" s="77"/>
      <c r="AIU182" s="77"/>
      <c r="AIV182" s="77"/>
      <c r="AIW182" s="77"/>
      <c r="AIX182" s="77"/>
      <c r="AIY182" s="77"/>
      <c r="AIZ182" s="77"/>
      <c r="AJA182" s="77"/>
      <c r="AJB182" s="77"/>
      <c r="AJC182" s="77"/>
      <c r="AJD182" s="77"/>
      <c r="AJE182" s="77"/>
      <c r="AJF182" s="77"/>
      <c r="AJG182" s="77"/>
      <c r="AJH182" s="77"/>
      <c r="AJI182" s="77"/>
      <c r="AJJ182" s="77"/>
      <c r="AJK182" s="77"/>
      <c r="AJL182" s="77"/>
      <c r="AJM182" s="77"/>
      <c r="AJN182" s="77"/>
      <c r="AJO182" s="77"/>
      <c r="AJP182" s="77"/>
      <c r="AJQ182" s="77"/>
      <c r="AJR182" s="77"/>
      <c r="AJS182" s="77"/>
      <c r="AJT182" s="77"/>
      <c r="AJU182" s="77"/>
      <c r="AJV182" s="77"/>
      <c r="AJW182" s="77"/>
      <c r="AJX182" s="77"/>
      <c r="AJY182" s="77"/>
      <c r="AJZ182" s="77"/>
      <c r="AKA182" s="77"/>
      <c r="AKB182" s="77"/>
      <c r="AKC182" s="77"/>
      <c r="AKD182" s="77"/>
      <c r="AKE182" s="77"/>
      <c r="AKF182" s="77"/>
      <c r="AKG182" s="77"/>
      <c r="AKH182" s="77"/>
      <c r="AKI182" s="77"/>
      <c r="AKJ182" s="77"/>
      <c r="AKK182" s="77"/>
      <c r="AKL182" s="77"/>
      <c r="AKM182" s="77"/>
      <c r="AKN182" s="77"/>
      <c r="AKO182" s="77"/>
      <c r="AKP182" s="77"/>
      <c r="AKQ182" s="77"/>
      <c r="AKR182" s="77"/>
      <c r="AKS182" s="77"/>
      <c r="AKT182" s="77"/>
      <c r="AKU182" s="77"/>
      <c r="AKV182" s="77"/>
      <c r="AKW182" s="77"/>
      <c r="AKX182" s="77"/>
      <c r="AKY182" s="77"/>
      <c r="AKZ182" s="77"/>
      <c r="ALA182" s="77"/>
      <c r="ALB182" s="77"/>
      <c r="ALC182" s="77"/>
      <c r="ALD182" s="77"/>
      <c r="ALE182" s="77"/>
      <c r="ALF182" s="77"/>
      <c r="ALG182" s="77"/>
      <c r="ALH182" s="77"/>
      <c r="ALI182" s="77"/>
      <c r="ALJ182" s="77"/>
      <c r="ALK182" s="77"/>
      <c r="ALL182" s="77"/>
      <c r="ALM182" s="77"/>
      <c r="ALN182" s="77"/>
      <c r="ALO182" s="77"/>
      <c r="ALP182" s="77"/>
      <c r="ALQ182" s="77"/>
      <c r="ALR182" s="77"/>
      <c r="ALS182" s="77"/>
      <c r="ALT182" s="77"/>
      <c r="ALU182" s="77"/>
      <c r="ALV182" s="77"/>
      <c r="ALW182" s="77"/>
      <c r="ALX182" s="77"/>
      <c r="ALY182" s="77"/>
      <c r="ALZ182" s="77"/>
      <c r="AMA182" s="77"/>
      <c r="AMB182" s="77"/>
      <c r="AMC182" s="77"/>
      <c r="AMD182" s="77"/>
      <c r="AME182" s="77"/>
      <c r="AMF182" s="77"/>
      <c r="AMG182" s="77"/>
      <c r="AMH182" s="77"/>
      <c r="AMI182" s="77"/>
      <c r="AMJ182" s="77"/>
      <c r="AMK182" s="77"/>
      <c r="AML182" s="77"/>
      <c r="AMM182" s="77"/>
      <c r="AMN182" s="77"/>
      <c r="AMO182" s="77"/>
      <c r="AMP182" s="77"/>
      <c r="AMQ182" s="77"/>
      <c r="AMR182" s="77"/>
      <c r="AMS182" s="77"/>
      <c r="AMT182" s="77"/>
      <c r="AMU182" s="77"/>
      <c r="AMV182" s="77"/>
      <c r="AMW182" s="77"/>
      <c r="AMX182" s="77"/>
      <c r="AMY182" s="77"/>
      <c r="AMZ182" s="77"/>
      <c r="ANA182" s="77"/>
      <c r="ANB182" s="77"/>
      <c r="ANC182" s="77"/>
      <c r="AND182" s="77"/>
      <c r="ANE182" s="77"/>
      <c r="ANF182" s="77"/>
      <c r="ANG182" s="77"/>
      <c r="ANH182" s="77"/>
      <c r="ANI182" s="77"/>
      <c r="ANJ182" s="77"/>
      <c r="ANK182" s="77"/>
      <c r="ANL182" s="77"/>
      <c r="ANM182" s="77"/>
      <c r="ANN182" s="77"/>
      <c r="ANO182" s="77"/>
      <c r="ANP182" s="77"/>
      <c r="ANQ182" s="77"/>
      <c r="ANR182" s="77"/>
      <c r="ANS182" s="77"/>
      <c r="ANT182" s="77"/>
      <c r="ANU182" s="77"/>
      <c r="ANV182" s="77"/>
      <c r="ANW182" s="77"/>
      <c r="ANX182" s="77"/>
      <c r="ANY182" s="77"/>
      <c r="ANZ182" s="77"/>
      <c r="AOA182" s="77"/>
      <c r="AOB182" s="77"/>
      <c r="AOC182" s="77"/>
      <c r="AOD182" s="77"/>
      <c r="AOE182" s="77"/>
      <c r="AOF182" s="77"/>
      <c r="AOG182" s="77"/>
      <c r="AOH182" s="77"/>
      <c r="AOI182" s="77"/>
      <c r="AOJ182" s="77"/>
      <c r="AOK182" s="77"/>
      <c r="AOL182" s="77"/>
      <c r="AOM182" s="77"/>
      <c r="AON182" s="77"/>
      <c r="AOO182" s="77"/>
      <c r="AOP182" s="77"/>
      <c r="AOQ182" s="77"/>
      <c r="AOR182" s="77"/>
      <c r="AOS182" s="77"/>
      <c r="AOT182" s="77"/>
      <c r="AOU182" s="77"/>
      <c r="AOV182" s="77"/>
      <c r="AOW182" s="77"/>
      <c r="AOX182" s="77"/>
      <c r="AOY182" s="77"/>
      <c r="AOZ182" s="77"/>
      <c r="APA182" s="77"/>
      <c r="APB182" s="77"/>
      <c r="APC182" s="77"/>
      <c r="APD182" s="77"/>
      <c r="APE182" s="77"/>
      <c r="APF182" s="77"/>
      <c r="APG182" s="77"/>
      <c r="APH182" s="77"/>
      <c r="API182" s="77"/>
      <c r="APJ182" s="77"/>
      <c r="APK182" s="77"/>
      <c r="APL182" s="77"/>
      <c r="APM182" s="77"/>
      <c r="APN182" s="77"/>
      <c r="APO182" s="77"/>
      <c r="APP182" s="77"/>
      <c r="APQ182" s="77"/>
      <c r="APR182" s="77"/>
      <c r="APS182" s="77"/>
      <c r="APT182" s="77"/>
      <c r="APU182" s="77"/>
      <c r="APV182" s="77"/>
      <c r="APW182" s="77"/>
      <c r="APX182" s="77"/>
      <c r="APY182" s="77"/>
      <c r="APZ182" s="77"/>
      <c r="AQA182" s="77"/>
      <c r="AQB182" s="77"/>
      <c r="AQC182" s="77"/>
      <c r="AQD182" s="77"/>
      <c r="AQE182" s="77"/>
      <c r="AQF182" s="77"/>
      <c r="AQG182" s="77"/>
      <c r="AQH182" s="77"/>
      <c r="AQI182" s="77"/>
      <c r="AQJ182" s="77"/>
      <c r="AQK182" s="77"/>
      <c r="AQL182" s="77"/>
      <c r="AQM182" s="77"/>
      <c r="AQN182" s="77"/>
      <c r="AQO182" s="77"/>
      <c r="AQP182" s="77"/>
      <c r="AQQ182" s="77"/>
      <c r="AQR182" s="77"/>
      <c r="AQS182" s="77"/>
      <c r="AQT182" s="77"/>
      <c r="AQU182" s="77"/>
      <c r="AQV182" s="77"/>
      <c r="AQW182" s="77"/>
      <c r="AQX182" s="77"/>
      <c r="AQY182" s="77"/>
      <c r="AQZ182" s="77"/>
      <c r="ARA182" s="77"/>
      <c r="ARB182" s="77"/>
      <c r="ARC182" s="77"/>
      <c r="ARD182" s="77"/>
      <c r="ARE182" s="77"/>
      <c r="ARF182" s="77"/>
      <c r="ARG182" s="77"/>
      <c r="ARH182" s="77"/>
      <c r="ARI182" s="77"/>
      <c r="ARJ182" s="77"/>
      <c r="ARK182" s="77"/>
      <c r="ARL182" s="77"/>
      <c r="ARM182" s="77"/>
      <c r="ARN182" s="77"/>
      <c r="ARO182" s="77"/>
      <c r="ARP182" s="77"/>
      <c r="ARQ182" s="77"/>
      <c r="ARR182" s="77"/>
      <c r="ARS182" s="77"/>
      <c r="ART182" s="77"/>
      <c r="ARU182" s="77"/>
      <c r="ARV182" s="77"/>
      <c r="ARW182" s="77"/>
      <c r="ARX182" s="77"/>
      <c r="ARY182" s="77"/>
      <c r="ARZ182" s="77"/>
      <c r="ASA182" s="77"/>
      <c r="ASB182" s="77"/>
      <c r="ASC182" s="77"/>
      <c r="ASD182" s="77"/>
      <c r="ASE182" s="77"/>
      <c r="ASF182" s="77"/>
      <c r="ASG182" s="77"/>
      <c r="ASH182" s="77"/>
      <c r="ASI182" s="77"/>
      <c r="ASJ182" s="77"/>
      <c r="ASK182" s="77"/>
      <c r="ASL182" s="77"/>
      <c r="ASM182" s="77"/>
      <c r="ASN182" s="77"/>
      <c r="ASO182" s="77"/>
      <c r="ASP182" s="77"/>
      <c r="ASQ182" s="77"/>
      <c r="ASR182" s="77"/>
      <c r="ASS182" s="77"/>
      <c r="AST182" s="77"/>
      <c r="ASU182" s="77"/>
      <c r="ASV182" s="77"/>
      <c r="ASW182" s="77"/>
      <c r="ASX182" s="77"/>
      <c r="ASY182" s="77"/>
      <c r="ASZ182" s="77"/>
      <c r="ATA182" s="77"/>
      <c r="ATB182" s="77"/>
      <c r="ATC182" s="77"/>
      <c r="ATD182" s="77"/>
      <c r="ATE182" s="77"/>
      <c r="ATF182" s="77"/>
      <c r="ATG182" s="77"/>
      <c r="ATH182" s="77"/>
      <c r="ATI182" s="77"/>
      <c r="ATJ182" s="77"/>
      <c r="ATK182" s="77"/>
      <c r="ATL182" s="77"/>
      <c r="ATM182" s="77"/>
      <c r="ATN182" s="77"/>
      <c r="ATO182" s="77"/>
      <c r="ATP182" s="77"/>
      <c r="ATQ182" s="77"/>
      <c r="ATR182" s="77"/>
      <c r="ATS182" s="77"/>
      <c r="ATT182" s="77"/>
      <c r="ATU182" s="77"/>
      <c r="ATV182" s="77"/>
      <c r="ATW182" s="77"/>
      <c r="ATX182" s="77"/>
      <c r="ATY182" s="77"/>
      <c r="ATZ182" s="77"/>
      <c r="AUA182" s="77"/>
      <c r="AUB182" s="77"/>
      <c r="AUC182" s="77"/>
      <c r="AUD182" s="77"/>
      <c r="AUE182" s="77"/>
      <c r="AUF182" s="77"/>
      <c r="AUG182" s="77"/>
      <c r="AUH182" s="77"/>
      <c r="AUI182" s="77"/>
      <c r="AUJ182" s="77"/>
      <c r="AUK182" s="77"/>
      <c r="AUL182" s="77"/>
      <c r="AUM182" s="77"/>
      <c r="AUN182" s="77"/>
      <c r="AUO182" s="77"/>
      <c r="AUP182" s="77"/>
      <c r="AUQ182" s="77"/>
      <c r="AUR182" s="77"/>
      <c r="AUS182" s="77"/>
      <c r="AUT182" s="77"/>
      <c r="AUU182" s="77"/>
      <c r="AUV182" s="77"/>
      <c r="AUW182" s="77"/>
      <c r="AUX182" s="77"/>
      <c r="AUY182" s="77"/>
      <c r="AUZ182" s="77"/>
      <c r="AVA182" s="77"/>
      <c r="AVB182" s="77"/>
      <c r="AVC182" s="77"/>
      <c r="AVD182" s="77"/>
      <c r="AVE182" s="77"/>
      <c r="AVF182" s="77"/>
      <c r="AVG182" s="77"/>
      <c r="AVH182" s="77"/>
      <c r="AVI182" s="77"/>
      <c r="AVJ182" s="77"/>
      <c r="AVK182" s="77"/>
      <c r="AVL182" s="77"/>
      <c r="AVM182" s="77"/>
      <c r="AVN182" s="77"/>
      <c r="AVO182" s="77"/>
      <c r="AVP182" s="77"/>
      <c r="AVQ182" s="77"/>
      <c r="AVR182" s="77"/>
      <c r="AVS182" s="77"/>
      <c r="AVT182" s="77"/>
      <c r="AVU182" s="77"/>
      <c r="AVV182" s="77"/>
      <c r="AVW182" s="77"/>
      <c r="AVX182" s="77"/>
      <c r="AVY182" s="77"/>
      <c r="AVZ182" s="77"/>
      <c r="AWA182" s="77"/>
      <c r="AWB182" s="77"/>
      <c r="AWC182" s="77"/>
      <c r="AWD182" s="77"/>
      <c r="AWE182" s="77"/>
      <c r="AWF182" s="77"/>
      <c r="AWG182" s="77"/>
      <c r="AWH182" s="77"/>
      <c r="AWI182" s="77"/>
      <c r="AWJ182" s="77"/>
      <c r="AWK182" s="77"/>
      <c r="AWL182" s="77"/>
      <c r="AWM182" s="77"/>
      <c r="AWN182" s="77"/>
      <c r="AWO182" s="77"/>
      <c r="AWP182" s="77"/>
      <c r="AWQ182" s="77"/>
      <c r="AWR182" s="77"/>
      <c r="AWS182" s="77"/>
      <c r="AWT182" s="77"/>
      <c r="AWU182" s="77"/>
      <c r="AWV182" s="77"/>
      <c r="AWW182" s="77"/>
      <c r="AWX182" s="77"/>
      <c r="AWY182" s="77"/>
      <c r="AWZ182" s="77"/>
      <c r="AXA182" s="77"/>
      <c r="AXB182" s="77"/>
      <c r="AXC182" s="77"/>
      <c r="AXD182" s="77"/>
      <c r="AXE182" s="77"/>
    </row>
    <row r="183" spans="1:1305" s="62" customFormat="1" ht="18" customHeight="1" x14ac:dyDescent="0.3">
      <c r="A183" s="56">
        <v>9780593469064</v>
      </c>
      <c r="B183" s="56">
        <v>2840394</v>
      </c>
      <c r="C183" s="57" t="s">
        <v>310</v>
      </c>
      <c r="D183" s="64">
        <v>11.5</v>
      </c>
      <c r="E183" s="72">
        <v>21200</v>
      </c>
      <c r="F183" s="67"/>
      <c r="G183" s="61"/>
      <c r="H183" s="68"/>
      <c r="I183" s="61"/>
      <c r="J183" s="67"/>
      <c r="K183" s="67"/>
      <c r="L183" s="61"/>
      <c r="M183" s="68"/>
      <c r="N183" s="61"/>
      <c r="O183" s="67"/>
      <c r="P183" s="67"/>
      <c r="Q183" s="61"/>
      <c r="R183" s="68"/>
      <c r="S183" s="61"/>
      <c r="T183" s="67"/>
      <c r="U183" s="67"/>
      <c r="V183" s="61"/>
      <c r="W183" s="68"/>
      <c r="X183" s="61"/>
      <c r="Y183" s="67"/>
      <c r="Z183" s="67"/>
      <c r="AA183" s="61"/>
      <c r="AB183" s="68"/>
      <c r="AC183" s="61"/>
      <c r="AD183" s="67"/>
      <c r="AE183" s="67"/>
      <c r="AF183" s="61"/>
      <c r="AG183" s="68"/>
      <c r="AH183" s="61"/>
      <c r="AI183" s="67"/>
      <c r="AJ183" s="67"/>
      <c r="AK183" s="61"/>
      <c r="AL183" s="68"/>
      <c r="AM183" s="61"/>
      <c r="AN183" s="67"/>
      <c r="AO183" s="67"/>
      <c r="AP183" s="61"/>
      <c r="AQ183" s="68"/>
      <c r="AR183" s="61"/>
      <c r="AS183" s="67"/>
      <c r="AT183" s="67"/>
      <c r="AU183" s="61"/>
      <c r="AV183" s="68"/>
      <c r="AW183" s="61"/>
      <c r="AX183" s="67"/>
      <c r="AY183" s="67"/>
      <c r="AZ183" s="61"/>
      <c r="BA183" s="68"/>
      <c r="BB183" s="61"/>
      <c r="BC183" s="67"/>
      <c r="BD183" s="67"/>
      <c r="BE183" s="61"/>
      <c r="BF183" s="68"/>
      <c r="BG183" s="61"/>
      <c r="BH183" s="67"/>
      <c r="BI183" s="67"/>
      <c r="BJ183" s="61"/>
      <c r="BK183" s="68"/>
      <c r="BL183" s="61"/>
      <c r="BM183" s="67"/>
      <c r="BN183" s="67"/>
      <c r="BO183" s="61"/>
      <c r="BP183" s="68"/>
      <c r="BQ183" s="61"/>
      <c r="BR183" s="67"/>
      <c r="BS183" s="67"/>
      <c r="BT183" s="61"/>
      <c r="BU183" s="68"/>
      <c r="BV183" s="61"/>
      <c r="BW183" s="67"/>
      <c r="BX183" s="67"/>
      <c r="BY183" s="61"/>
      <c r="BZ183" s="68"/>
      <c r="CA183" s="61"/>
      <c r="CB183" s="67"/>
      <c r="CC183" s="67"/>
      <c r="CD183" s="61"/>
      <c r="CE183" s="68"/>
      <c r="CF183" s="61"/>
      <c r="CG183" s="67"/>
      <c r="CH183" s="67"/>
      <c r="CI183" s="61"/>
      <c r="CJ183" s="68"/>
      <c r="CK183" s="61"/>
      <c r="CL183" s="67"/>
      <c r="CM183" s="67"/>
      <c r="CN183" s="61"/>
      <c r="CO183" s="68"/>
      <c r="CP183" s="61"/>
      <c r="CQ183" s="67"/>
      <c r="CR183" s="67"/>
      <c r="CS183" s="61"/>
      <c r="CT183" s="68"/>
      <c r="CU183" s="61"/>
      <c r="CV183" s="67"/>
      <c r="CW183" s="67"/>
      <c r="CX183" s="61"/>
      <c r="CY183" s="68"/>
      <c r="CZ183" s="61"/>
      <c r="DA183" s="67"/>
      <c r="DB183" s="67"/>
      <c r="DC183" s="61"/>
      <c r="DD183" s="68"/>
      <c r="DE183" s="61"/>
      <c r="DF183" s="67"/>
      <c r="DG183" s="67"/>
      <c r="DH183" s="61"/>
      <c r="DI183" s="68"/>
      <c r="DJ183" s="61"/>
      <c r="DK183" s="67"/>
      <c r="DL183" s="67"/>
      <c r="DM183" s="61"/>
      <c r="DN183" s="68"/>
      <c r="DO183" s="61"/>
      <c r="DP183" s="67"/>
      <c r="DQ183" s="67"/>
      <c r="DR183" s="61"/>
      <c r="DS183" s="68"/>
      <c r="DT183" s="61"/>
      <c r="DU183" s="67"/>
      <c r="DV183" s="67"/>
      <c r="DW183" s="61"/>
      <c r="DX183" s="68"/>
      <c r="DY183" s="61"/>
      <c r="DZ183" s="67"/>
      <c r="EA183" s="67"/>
      <c r="EB183" s="61"/>
      <c r="EC183" s="68"/>
      <c r="ED183" s="61"/>
      <c r="EE183" s="67"/>
      <c r="EF183" s="67"/>
      <c r="EG183" s="61"/>
      <c r="EH183" s="68"/>
      <c r="EI183" s="61"/>
      <c r="EJ183" s="67"/>
      <c r="EK183" s="67"/>
      <c r="EL183" s="61"/>
      <c r="EM183" s="68"/>
      <c r="EN183" s="61"/>
      <c r="EO183" s="67"/>
      <c r="EP183" s="67"/>
      <c r="EQ183" s="61"/>
      <c r="ER183" s="68"/>
      <c r="ES183" s="61"/>
      <c r="ET183" s="67"/>
      <c r="EU183" s="67"/>
      <c r="EV183" s="61"/>
      <c r="EW183" s="68"/>
      <c r="EX183" s="61"/>
      <c r="EY183" s="67"/>
      <c r="EZ183" s="67"/>
      <c r="FA183" s="61"/>
      <c r="FB183" s="68"/>
      <c r="FC183" s="61"/>
      <c r="FD183" s="67"/>
      <c r="FE183" s="67"/>
      <c r="FF183" s="61"/>
      <c r="FG183" s="68"/>
      <c r="FH183" s="61"/>
      <c r="FI183" s="67"/>
      <c r="FJ183" s="67"/>
      <c r="FK183" s="61"/>
      <c r="FL183" s="68"/>
      <c r="FM183" s="61"/>
      <c r="FN183" s="67"/>
      <c r="FO183" s="67"/>
      <c r="FP183" s="61"/>
      <c r="FQ183" s="68"/>
      <c r="FR183" s="61"/>
      <c r="FS183" s="67"/>
      <c r="FT183" s="67"/>
      <c r="FU183" s="61"/>
      <c r="FV183" s="68"/>
      <c r="FW183" s="61"/>
      <c r="FX183" s="67"/>
      <c r="FY183" s="67"/>
      <c r="FZ183" s="61"/>
      <c r="GA183" s="68"/>
      <c r="GB183" s="61"/>
      <c r="GC183" s="67"/>
      <c r="GD183" s="67"/>
      <c r="GE183" s="61"/>
      <c r="GF183" s="68"/>
      <c r="GG183" s="61"/>
      <c r="GH183" s="67"/>
      <c r="GI183" s="67"/>
      <c r="GJ183" s="61"/>
      <c r="GK183" s="68"/>
      <c r="GL183" s="61"/>
      <c r="GM183" s="67"/>
      <c r="GN183" s="67"/>
      <c r="GO183" s="61"/>
      <c r="GP183" s="68"/>
      <c r="GQ183" s="61"/>
      <c r="GR183" s="67"/>
      <c r="GS183" s="67"/>
      <c r="GT183" s="61"/>
      <c r="GU183" s="68"/>
      <c r="GV183" s="61"/>
      <c r="GW183" s="67"/>
      <c r="GX183" s="67"/>
      <c r="GY183" s="61"/>
      <c r="GZ183" s="68"/>
      <c r="HA183" s="61"/>
      <c r="HB183" s="67"/>
      <c r="HC183" s="67"/>
      <c r="HD183" s="61"/>
      <c r="HE183" s="68"/>
      <c r="HF183" s="61"/>
      <c r="HG183" s="67"/>
      <c r="HH183" s="67"/>
      <c r="HI183" s="61"/>
      <c r="HJ183" s="68"/>
      <c r="HK183" s="61"/>
      <c r="HL183" s="67"/>
      <c r="HM183" s="67"/>
      <c r="HN183" s="61"/>
      <c r="HO183" s="68"/>
      <c r="HP183" s="61"/>
      <c r="HQ183" s="67"/>
      <c r="HR183" s="67"/>
      <c r="HS183" s="61"/>
      <c r="HT183" s="68"/>
      <c r="HU183" s="61"/>
      <c r="HV183" s="67"/>
      <c r="HW183" s="67"/>
      <c r="HX183" s="61"/>
      <c r="HY183" s="68"/>
      <c r="HZ183" s="61"/>
      <c r="IA183" s="67"/>
      <c r="IB183" s="67"/>
      <c r="IC183" s="61"/>
      <c r="ID183" s="68"/>
      <c r="IE183" s="61"/>
      <c r="IF183" s="67"/>
      <c r="IG183" s="67"/>
      <c r="IH183" s="61"/>
      <c r="II183" s="61"/>
    </row>
    <row r="184" spans="1:1305" s="62" customFormat="1" ht="18" customHeight="1" x14ac:dyDescent="0.3">
      <c r="A184" s="54">
        <v>9780593685228</v>
      </c>
      <c r="B184" s="54">
        <v>2898184</v>
      </c>
      <c r="C184" s="55" t="s">
        <v>537</v>
      </c>
      <c r="D184" s="63">
        <v>11.5</v>
      </c>
      <c r="E184" s="71">
        <v>21200</v>
      </c>
      <c r="F184" s="67"/>
      <c r="G184" s="61"/>
      <c r="H184" s="68"/>
      <c r="I184" s="61"/>
      <c r="J184" s="67"/>
      <c r="K184" s="67"/>
      <c r="L184" s="61"/>
      <c r="M184" s="68"/>
      <c r="N184" s="61"/>
      <c r="O184" s="67"/>
      <c r="P184" s="67"/>
      <c r="Q184" s="61"/>
      <c r="R184" s="68"/>
      <c r="S184" s="61"/>
      <c r="T184" s="67"/>
      <c r="U184" s="67"/>
      <c r="V184" s="61"/>
      <c r="W184" s="68"/>
      <c r="X184" s="61"/>
      <c r="Y184" s="67"/>
      <c r="Z184" s="67"/>
      <c r="AA184" s="61"/>
      <c r="AB184" s="68"/>
      <c r="AC184" s="61"/>
      <c r="AD184" s="67"/>
      <c r="AE184" s="67"/>
      <c r="AF184" s="61"/>
      <c r="AG184" s="68"/>
      <c r="AH184" s="61"/>
      <c r="AI184" s="67"/>
      <c r="AJ184" s="67"/>
      <c r="AK184" s="61"/>
      <c r="AL184" s="68"/>
      <c r="AM184" s="61"/>
      <c r="AN184" s="67"/>
      <c r="AO184" s="67"/>
      <c r="AP184" s="61"/>
      <c r="AQ184" s="68"/>
      <c r="AR184" s="61"/>
      <c r="AS184" s="67"/>
      <c r="AT184" s="67"/>
      <c r="AU184" s="61"/>
      <c r="AV184" s="68"/>
      <c r="AW184" s="61"/>
      <c r="AX184" s="67"/>
      <c r="AY184" s="67"/>
      <c r="AZ184" s="61"/>
      <c r="BA184" s="68"/>
      <c r="BB184" s="61"/>
      <c r="BC184" s="67"/>
      <c r="BD184" s="67"/>
      <c r="BE184" s="61"/>
      <c r="BF184" s="68"/>
      <c r="BG184" s="61"/>
      <c r="BH184" s="67"/>
      <c r="BI184" s="67"/>
      <c r="BJ184" s="61"/>
      <c r="BK184" s="68"/>
      <c r="BL184" s="61"/>
      <c r="BM184" s="67"/>
      <c r="BN184" s="67"/>
      <c r="BO184" s="61"/>
      <c r="BP184" s="68"/>
      <c r="BQ184" s="61"/>
      <c r="BR184" s="67"/>
      <c r="BS184" s="67"/>
      <c r="BT184" s="61"/>
      <c r="BU184" s="68"/>
      <c r="BV184" s="61"/>
      <c r="BW184" s="67"/>
      <c r="BX184" s="67"/>
      <c r="BY184" s="61"/>
      <c r="BZ184" s="68"/>
      <c r="CA184" s="61"/>
      <c r="CB184" s="67"/>
      <c r="CC184" s="67"/>
      <c r="CD184" s="61"/>
      <c r="CE184" s="68"/>
      <c r="CF184" s="61"/>
      <c r="CG184" s="67"/>
      <c r="CH184" s="67"/>
      <c r="CI184" s="61"/>
      <c r="CJ184" s="68"/>
      <c r="CK184" s="61"/>
      <c r="CL184" s="67"/>
      <c r="CM184" s="67"/>
      <c r="CN184" s="61"/>
      <c r="CO184" s="68"/>
      <c r="CP184" s="61"/>
      <c r="CQ184" s="67"/>
      <c r="CR184" s="67"/>
      <c r="CS184" s="61"/>
      <c r="CT184" s="68"/>
      <c r="CU184" s="61"/>
      <c r="CV184" s="67"/>
      <c r="CW184" s="67"/>
      <c r="CX184" s="61"/>
      <c r="CY184" s="68"/>
      <c r="CZ184" s="61"/>
      <c r="DA184" s="67"/>
      <c r="DB184" s="67"/>
      <c r="DC184" s="61"/>
      <c r="DD184" s="68"/>
      <c r="DE184" s="61"/>
      <c r="DF184" s="67"/>
      <c r="DG184" s="67"/>
      <c r="DH184" s="61"/>
      <c r="DI184" s="68"/>
      <c r="DJ184" s="61"/>
      <c r="DK184" s="67"/>
      <c r="DL184" s="67"/>
      <c r="DM184" s="61"/>
      <c r="DN184" s="68"/>
      <c r="DO184" s="61"/>
      <c r="DP184" s="67"/>
      <c r="DQ184" s="67"/>
      <c r="DR184" s="61"/>
      <c r="DS184" s="68"/>
      <c r="DT184" s="61"/>
      <c r="DU184" s="67"/>
      <c r="DV184" s="67"/>
      <c r="DW184" s="61"/>
      <c r="DX184" s="68"/>
      <c r="DY184" s="61"/>
      <c r="DZ184" s="67"/>
      <c r="EA184" s="67"/>
      <c r="EB184" s="61"/>
      <c r="EC184" s="68"/>
      <c r="ED184" s="61"/>
      <c r="EE184" s="67"/>
      <c r="EF184" s="67"/>
      <c r="EG184" s="61"/>
      <c r="EH184" s="68"/>
      <c r="EI184" s="61"/>
      <c r="EJ184" s="67"/>
      <c r="EK184" s="67"/>
      <c r="EL184" s="61"/>
      <c r="EM184" s="68"/>
      <c r="EN184" s="61"/>
      <c r="EO184" s="67"/>
      <c r="EP184" s="67"/>
      <c r="EQ184" s="61"/>
      <c r="ER184" s="68"/>
      <c r="ES184" s="61"/>
      <c r="ET184" s="67"/>
      <c r="EU184" s="67"/>
      <c r="EV184" s="61"/>
      <c r="EW184" s="68"/>
      <c r="EX184" s="61"/>
      <c r="EY184" s="67"/>
      <c r="EZ184" s="67"/>
      <c r="FA184" s="61"/>
      <c r="FB184" s="68"/>
      <c r="FC184" s="61"/>
      <c r="FD184" s="67"/>
      <c r="FE184" s="67"/>
      <c r="FF184" s="61"/>
      <c r="FG184" s="68"/>
      <c r="FH184" s="61"/>
      <c r="FI184" s="67"/>
      <c r="FJ184" s="67"/>
      <c r="FK184" s="61"/>
      <c r="FL184" s="68"/>
      <c r="FM184" s="61"/>
      <c r="FN184" s="67"/>
      <c r="FO184" s="67"/>
      <c r="FP184" s="61"/>
      <c r="FQ184" s="68"/>
      <c r="FR184" s="61"/>
      <c r="FS184" s="67"/>
      <c r="FT184" s="67"/>
      <c r="FU184" s="61"/>
      <c r="FV184" s="68"/>
      <c r="FW184" s="61"/>
      <c r="FX184" s="67"/>
      <c r="FY184" s="67"/>
      <c r="FZ184" s="61"/>
      <c r="GA184" s="68"/>
      <c r="GB184" s="61"/>
      <c r="GC184" s="67"/>
      <c r="GD184" s="67"/>
      <c r="GE184" s="61"/>
      <c r="GF184" s="68"/>
      <c r="GG184" s="61"/>
      <c r="GH184" s="67"/>
      <c r="GI184" s="67"/>
      <c r="GJ184" s="61"/>
      <c r="GK184" s="68"/>
      <c r="GL184" s="61"/>
      <c r="GM184" s="67"/>
      <c r="GN184" s="67"/>
      <c r="GO184" s="61"/>
      <c r="GP184" s="68"/>
      <c r="GQ184" s="61"/>
      <c r="GR184" s="67"/>
      <c r="GS184" s="67"/>
      <c r="GT184" s="61"/>
      <c r="GU184" s="68"/>
      <c r="GV184" s="61"/>
      <c r="GW184" s="67"/>
      <c r="GX184" s="67"/>
      <c r="GY184" s="61"/>
      <c r="GZ184" s="68"/>
      <c r="HA184" s="61"/>
      <c r="HB184" s="67"/>
      <c r="HC184" s="67"/>
      <c r="HD184" s="61"/>
      <c r="HE184" s="68"/>
      <c r="HF184" s="61"/>
      <c r="HG184" s="67"/>
      <c r="HH184" s="67"/>
      <c r="HI184" s="61"/>
      <c r="HJ184" s="68"/>
      <c r="HK184" s="61"/>
      <c r="HL184" s="67"/>
      <c r="HM184" s="67"/>
      <c r="HN184" s="61"/>
      <c r="HO184" s="68"/>
      <c r="HP184" s="61"/>
      <c r="HQ184" s="67"/>
      <c r="HR184" s="67"/>
      <c r="HS184" s="61"/>
      <c r="HT184" s="68"/>
      <c r="HU184" s="61"/>
      <c r="HV184" s="67"/>
      <c r="HW184" s="67"/>
      <c r="HX184" s="61"/>
      <c r="HY184" s="68"/>
      <c r="HZ184" s="61"/>
      <c r="IA184" s="67"/>
      <c r="IB184" s="67"/>
      <c r="IC184" s="61"/>
      <c r="ID184" s="68"/>
      <c r="IE184" s="61"/>
      <c r="IF184" s="67"/>
      <c r="IG184" s="67"/>
      <c r="IH184" s="61"/>
      <c r="II184" s="61"/>
    </row>
    <row r="185" spans="1:1305" s="62" customFormat="1" ht="18" customHeight="1" x14ac:dyDescent="0.3">
      <c r="A185" s="56">
        <v>9781398503724</v>
      </c>
      <c r="B185" s="56">
        <v>2789046</v>
      </c>
      <c r="C185" s="57" t="s">
        <v>311</v>
      </c>
      <c r="D185" s="64">
        <v>13.5</v>
      </c>
      <c r="E185" s="72">
        <v>15970</v>
      </c>
      <c r="F185" s="67"/>
      <c r="G185" s="61"/>
      <c r="H185" s="68"/>
      <c r="I185" s="61"/>
      <c r="J185" s="67"/>
      <c r="K185" s="67"/>
      <c r="L185" s="61"/>
      <c r="M185" s="68"/>
      <c r="N185" s="61"/>
      <c r="O185" s="67"/>
      <c r="P185" s="67"/>
      <c r="Q185" s="61"/>
      <c r="R185" s="68"/>
      <c r="S185" s="61"/>
      <c r="T185" s="67"/>
      <c r="U185" s="67"/>
      <c r="V185" s="61"/>
      <c r="W185" s="68"/>
      <c r="X185" s="61"/>
      <c r="Y185" s="67"/>
      <c r="Z185" s="67"/>
      <c r="AA185" s="61"/>
      <c r="AB185" s="68"/>
      <c r="AC185" s="61"/>
      <c r="AD185" s="67"/>
      <c r="AE185" s="67"/>
      <c r="AF185" s="61"/>
      <c r="AG185" s="68"/>
      <c r="AH185" s="61"/>
      <c r="AI185" s="67"/>
      <c r="AJ185" s="67"/>
      <c r="AK185" s="61"/>
      <c r="AL185" s="68"/>
      <c r="AM185" s="61"/>
      <c r="AN185" s="67"/>
      <c r="AO185" s="67"/>
      <c r="AP185" s="61"/>
      <c r="AQ185" s="68"/>
      <c r="AR185" s="61"/>
      <c r="AS185" s="67"/>
      <c r="AT185" s="67"/>
      <c r="AU185" s="61"/>
      <c r="AV185" s="68"/>
      <c r="AW185" s="61"/>
      <c r="AX185" s="67"/>
      <c r="AY185" s="67"/>
      <c r="AZ185" s="61"/>
      <c r="BA185" s="68"/>
      <c r="BB185" s="61"/>
      <c r="BC185" s="67"/>
      <c r="BD185" s="67"/>
      <c r="BE185" s="61"/>
      <c r="BF185" s="68"/>
      <c r="BG185" s="61"/>
      <c r="BH185" s="67"/>
      <c r="BI185" s="67"/>
      <c r="BJ185" s="61"/>
      <c r="BK185" s="68"/>
      <c r="BL185" s="61"/>
      <c r="BM185" s="67"/>
      <c r="BN185" s="67"/>
      <c r="BO185" s="61"/>
      <c r="BP185" s="68"/>
      <c r="BQ185" s="61"/>
      <c r="BR185" s="67"/>
      <c r="BS185" s="67"/>
      <c r="BT185" s="61"/>
      <c r="BU185" s="68"/>
      <c r="BV185" s="61"/>
      <c r="BW185" s="67"/>
      <c r="BX185" s="67"/>
      <c r="BY185" s="61"/>
      <c r="BZ185" s="68"/>
      <c r="CA185" s="61"/>
      <c r="CB185" s="67"/>
      <c r="CC185" s="67"/>
      <c r="CD185" s="61"/>
      <c r="CE185" s="68"/>
      <c r="CF185" s="61"/>
      <c r="CG185" s="67"/>
      <c r="CH185" s="67"/>
      <c r="CI185" s="61"/>
      <c r="CJ185" s="68"/>
      <c r="CK185" s="61"/>
      <c r="CL185" s="67"/>
      <c r="CM185" s="67"/>
      <c r="CN185" s="61"/>
      <c r="CO185" s="68"/>
      <c r="CP185" s="61"/>
      <c r="CQ185" s="67"/>
      <c r="CR185" s="67"/>
      <c r="CS185" s="61"/>
      <c r="CT185" s="68"/>
      <c r="CU185" s="61"/>
      <c r="CV185" s="67"/>
      <c r="CW185" s="67"/>
      <c r="CX185" s="61"/>
      <c r="CY185" s="68"/>
      <c r="CZ185" s="61"/>
      <c r="DA185" s="67"/>
      <c r="DB185" s="67"/>
      <c r="DC185" s="61"/>
      <c r="DD185" s="68"/>
      <c r="DE185" s="61"/>
      <c r="DF185" s="67"/>
      <c r="DG185" s="67"/>
      <c r="DH185" s="61"/>
      <c r="DI185" s="68"/>
      <c r="DJ185" s="61"/>
      <c r="DK185" s="67"/>
      <c r="DL185" s="67"/>
      <c r="DM185" s="61"/>
      <c r="DN185" s="68"/>
      <c r="DO185" s="61"/>
      <c r="DP185" s="67"/>
      <c r="DQ185" s="67"/>
      <c r="DR185" s="61"/>
      <c r="DS185" s="68"/>
      <c r="DT185" s="61"/>
      <c r="DU185" s="67"/>
      <c r="DV185" s="67"/>
      <c r="DW185" s="61"/>
      <c r="DX185" s="68"/>
      <c r="DY185" s="61"/>
      <c r="DZ185" s="67"/>
      <c r="EA185" s="67"/>
      <c r="EB185" s="61"/>
      <c r="EC185" s="68"/>
      <c r="ED185" s="61"/>
      <c r="EE185" s="67"/>
      <c r="EF185" s="67"/>
      <c r="EG185" s="61"/>
      <c r="EH185" s="68"/>
      <c r="EI185" s="61"/>
      <c r="EJ185" s="67"/>
      <c r="EK185" s="67"/>
      <c r="EL185" s="61"/>
      <c r="EM185" s="68"/>
      <c r="EN185" s="61"/>
      <c r="EO185" s="67"/>
      <c r="EP185" s="67"/>
      <c r="EQ185" s="61"/>
      <c r="ER185" s="68"/>
      <c r="ES185" s="61"/>
      <c r="ET185" s="67"/>
      <c r="EU185" s="67"/>
      <c r="EV185" s="61"/>
      <c r="EW185" s="68"/>
      <c r="EX185" s="61"/>
      <c r="EY185" s="67"/>
      <c r="EZ185" s="67"/>
      <c r="FA185" s="61"/>
      <c r="FB185" s="68"/>
      <c r="FC185" s="61"/>
      <c r="FD185" s="67"/>
      <c r="FE185" s="67"/>
      <c r="FF185" s="61"/>
      <c r="FG185" s="68"/>
      <c r="FH185" s="61"/>
      <c r="FI185" s="67"/>
      <c r="FJ185" s="67"/>
      <c r="FK185" s="61"/>
      <c r="FL185" s="68"/>
      <c r="FM185" s="61"/>
      <c r="FN185" s="67"/>
      <c r="FO185" s="67"/>
      <c r="FP185" s="61"/>
      <c r="FQ185" s="68"/>
      <c r="FR185" s="61"/>
      <c r="FS185" s="67"/>
      <c r="FT185" s="67"/>
      <c r="FU185" s="61"/>
      <c r="FV185" s="68"/>
      <c r="FW185" s="61"/>
      <c r="FX185" s="67"/>
      <c r="FY185" s="67"/>
      <c r="FZ185" s="61"/>
      <c r="GA185" s="68"/>
      <c r="GB185" s="61"/>
      <c r="GC185" s="67"/>
      <c r="GD185" s="67"/>
      <c r="GE185" s="61"/>
      <c r="GF185" s="68"/>
      <c r="GG185" s="61"/>
      <c r="GH185" s="67"/>
      <c r="GI185" s="67"/>
      <c r="GJ185" s="61"/>
      <c r="GK185" s="68"/>
      <c r="GL185" s="61"/>
      <c r="GM185" s="67"/>
      <c r="GN185" s="67"/>
      <c r="GO185" s="61"/>
      <c r="GP185" s="68"/>
      <c r="GQ185" s="61"/>
      <c r="GR185" s="67"/>
      <c r="GS185" s="67"/>
      <c r="GT185" s="61"/>
      <c r="GU185" s="68"/>
      <c r="GV185" s="61"/>
      <c r="GW185" s="67"/>
      <c r="GX185" s="67"/>
      <c r="GY185" s="61"/>
      <c r="GZ185" s="68"/>
      <c r="HA185" s="61"/>
      <c r="HB185" s="67"/>
      <c r="HC185" s="67"/>
      <c r="HD185" s="61"/>
      <c r="HE185" s="68"/>
      <c r="HF185" s="61"/>
      <c r="HG185" s="67"/>
      <c r="HH185" s="67"/>
      <c r="HI185" s="61"/>
      <c r="HJ185" s="68"/>
      <c r="HK185" s="61"/>
      <c r="HL185" s="67"/>
      <c r="HM185" s="67"/>
      <c r="HN185" s="61"/>
      <c r="HO185" s="68"/>
      <c r="HP185" s="61"/>
      <c r="HQ185" s="67"/>
      <c r="HR185" s="67"/>
      <c r="HS185" s="61"/>
      <c r="HT185" s="68"/>
      <c r="HU185" s="61"/>
      <c r="HV185" s="67"/>
      <c r="HW185" s="67"/>
      <c r="HX185" s="61"/>
      <c r="HY185" s="68"/>
      <c r="HZ185" s="61"/>
      <c r="IA185" s="67"/>
      <c r="IB185" s="67"/>
      <c r="IC185" s="61"/>
      <c r="ID185" s="68"/>
      <c r="IE185" s="61"/>
      <c r="IF185" s="67"/>
      <c r="IG185" s="67"/>
      <c r="IH185" s="61"/>
      <c r="II185" s="61"/>
    </row>
    <row r="186" spans="1:1305" s="62" customFormat="1" ht="18" customHeight="1" x14ac:dyDescent="0.3">
      <c r="A186" s="54">
        <v>9781526615893</v>
      </c>
      <c r="B186" s="54">
        <v>2439450</v>
      </c>
      <c r="C186" s="55" t="s">
        <v>312</v>
      </c>
      <c r="D186" s="63">
        <v>11.5</v>
      </c>
      <c r="E186" s="71">
        <v>21110</v>
      </c>
      <c r="F186" s="74"/>
      <c r="G186" s="75"/>
      <c r="H186" s="76"/>
      <c r="I186" s="75"/>
      <c r="J186" s="74"/>
      <c r="K186" s="74"/>
      <c r="L186" s="75"/>
      <c r="M186" s="76"/>
      <c r="N186" s="75"/>
      <c r="O186" s="74"/>
      <c r="P186" s="74"/>
      <c r="Q186" s="75"/>
      <c r="R186" s="76"/>
      <c r="S186" s="75"/>
      <c r="T186" s="74"/>
      <c r="U186" s="74"/>
      <c r="V186" s="75"/>
      <c r="W186" s="76"/>
      <c r="X186" s="75"/>
      <c r="Y186" s="74"/>
      <c r="Z186" s="74"/>
      <c r="AA186" s="75"/>
      <c r="AB186" s="76"/>
      <c r="AC186" s="75"/>
      <c r="AD186" s="74"/>
      <c r="AE186" s="74"/>
      <c r="AF186" s="75"/>
      <c r="AG186" s="76"/>
      <c r="AH186" s="75"/>
      <c r="AI186" s="74"/>
      <c r="AJ186" s="74"/>
      <c r="AK186" s="75"/>
      <c r="AL186" s="76"/>
      <c r="AM186" s="75"/>
      <c r="AN186" s="74"/>
      <c r="AO186" s="74"/>
      <c r="AP186" s="75"/>
      <c r="AQ186" s="76"/>
      <c r="AR186" s="75"/>
      <c r="AS186" s="74"/>
      <c r="AT186" s="74"/>
      <c r="AU186" s="75"/>
      <c r="AV186" s="76"/>
      <c r="AW186" s="75"/>
      <c r="AX186" s="74"/>
      <c r="AY186" s="74"/>
      <c r="AZ186" s="75"/>
      <c r="BA186" s="76"/>
      <c r="BB186" s="75"/>
      <c r="BC186" s="74"/>
      <c r="BD186" s="74"/>
      <c r="BE186" s="75"/>
      <c r="BF186" s="76"/>
      <c r="BG186" s="75"/>
      <c r="BH186" s="74"/>
      <c r="BI186" s="74"/>
      <c r="BJ186" s="75"/>
      <c r="BK186" s="76"/>
      <c r="BL186" s="75"/>
      <c r="BM186" s="74"/>
      <c r="BN186" s="74"/>
      <c r="BO186" s="75"/>
      <c r="BP186" s="76"/>
      <c r="BQ186" s="75"/>
      <c r="BR186" s="74"/>
      <c r="BS186" s="74"/>
      <c r="BT186" s="75"/>
      <c r="BU186" s="76"/>
      <c r="BV186" s="75"/>
      <c r="BW186" s="74"/>
      <c r="BX186" s="74"/>
      <c r="BY186" s="75"/>
      <c r="BZ186" s="76"/>
      <c r="CA186" s="75"/>
      <c r="CB186" s="74"/>
      <c r="CC186" s="74"/>
      <c r="CD186" s="75"/>
      <c r="CE186" s="76"/>
      <c r="CF186" s="75"/>
      <c r="CG186" s="74"/>
      <c r="CH186" s="74"/>
      <c r="CI186" s="75"/>
      <c r="CJ186" s="76"/>
      <c r="CK186" s="75"/>
      <c r="CL186" s="74"/>
      <c r="CM186" s="74"/>
      <c r="CN186" s="75"/>
      <c r="CO186" s="76"/>
      <c r="CP186" s="75"/>
      <c r="CQ186" s="74"/>
      <c r="CR186" s="74"/>
      <c r="CS186" s="75"/>
      <c r="CT186" s="76"/>
      <c r="CU186" s="75"/>
      <c r="CV186" s="74"/>
      <c r="CW186" s="74"/>
      <c r="CX186" s="75"/>
      <c r="CY186" s="76"/>
      <c r="CZ186" s="75"/>
      <c r="DA186" s="74"/>
      <c r="DB186" s="74"/>
      <c r="DC186" s="75"/>
      <c r="DD186" s="76"/>
      <c r="DE186" s="75"/>
      <c r="DF186" s="74"/>
      <c r="DG186" s="74"/>
      <c r="DH186" s="75"/>
      <c r="DI186" s="76"/>
      <c r="DJ186" s="75"/>
      <c r="DK186" s="74"/>
      <c r="DL186" s="74"/>
      <c r="DM186" s="75"/>
      <c r="DN186" s="76"/>
      <c r="DO186" s="75"/>
      <c r="DP186" s="74"/>
      <c r="DQ186" s="74"/>
      <c r="DR186" s="75"/>
      <c r="DS186" s="76"/>
      <c r="DT186" s="75"/>
      <c r="DU186" s="74"/>
      <c r="DV186" s="74"/>
      <c r="DW186" s="75"/>
      <c r="DX186" s="76"/>
      <c r="DY186" s="75"/>
      <c r="DZ186" s="74"/>
      <c r="EA186" s="74"/>
      <c r="EB186" s="75"/>
      <c r="EC186" s="76"/>
      <c r="ED186" s="75"/>
      <c r="EE186" s="74"/>
      <c r="EF186" s="74"/>
      <c r="EG186" s="75"/>
      <c r="EH186" s="76"/>
      <c r="EI186" s="75"/>
      <c r="EJ186" s="74"/>
      <c r="EK186" s="74"/>
      <c r="EL186" s="75"/>
      <c r="EM186" s="76"/>
      <c r="EN186" s="75"/>
      <c r="EO186" s="74"/>
      <c r="EP186" s="74"/>
      <c r="EQ186" s="75"/>
      <c r="ER186" s="76"/>
      <c r="ES186" s="75"/>
      <c r="ET186" s="74"/>
      <c r="EU186" s="74"/>
      <c r="EV186" s="75"/>
      <c r="EW186" s="76"/>
      <c r="EX186" s="75"/>
      <c r="EY186" s="74"/>
      <c r="EZ186" s="74"/>
      <c r="FA186" s="75"/>
      <c r="FB186" s="76"/>
      <c r="FC186" s="75"/>
      <c r="FD186" s="74"/>
      <c r="FE186" s="74"/>
      <c r="FF186" s="75"/>
      <c r="FG186" s="76"/>
      <c r="FH186" s="75"/>
      <c r="FI186" s="74"/>
      <c r="FJ186" s="74"/>
      <c r="FK186" s="75"/>
      <c r="FL186" s="76"/>
      <c r="FM186" s="75"/>
      <c r="FN186" s="74"/>
      <c r="FO186" s="74"/>
      <c r="FP186" s="75"/>
      <c r="FQ186" s="76"/>
      <c r="FR186" s="75"/>
      <c r="FS186" s="74"/>
      <c r="FT186" s="74"/>
      <c r="FU186" s="75"/>
      <c r="FV186" s="76"/>
      <c r="FW186" s="75"/>
      <c r="FX186" s="74"/>
      <c r="FY186" s="74"/>
      <c r="FZ186" s="75"/>
      <c r="GA186" s="76"/>
      <c r="GB186" s="75"/>
      <c r="GC186" s="74"/>
      <c r="GD186" s="74"/>
      <c r="GE186" s="75"/>
      <c r="GF186" s="76"/>
      <c r="GG186" s="75"/>
      <c r="GH186" s="74"/>
      <c r="GI186" s="74"/>
      <c r="GJ186" s="75"/>
      <c r="GK186" s="76"/>
      <c r="GL186" s="75"/>
      <c r="GM186" s="74"/>
      <c r="GN186" s="74"/>
      <c r="GO186" s="75"/>
      <c r="GP186" s="76"/>
      <c r="GQ186" s="75"/>
      <c r="GR186" s="74"/>
      <c r="GS186" s="74"/>
      <c r="GT186" s="75"/>
      <c r="GU186" s="76"/>
      <c r="GV186" s="75"/>
      <c r="GW186" s="74"/>
      <c r="GX186" s="74"/>
      <c r="GY186" s="75"/>
      <c r="GZ186" s="76"/>
      <c r="HA186" s="75"/>
      <c r="HB186" s="74"/>
      <c r="HC186" s="74"/>
      <c r="HD186" s="75"/>
      <c r="HE186" s="76"/>
      <c r="HF186" s="75"/>
      <c r="HG186" s="74"/>
      <c r="HH186" s="74"/>
      <c r="HI186" s="75"/>
      <c r="HJ186" s="76"/>
      <c r="HK186" s="75"/>
      <c r="HL186" s="74"/>
      <c r="HM186" s="74"/>
      <c r="HN186" s="75"/>
      <c r="HO186" s="76"/>
      <c r="HP186" s="75"/>
      <c r="HQ186" s="74"/>
      <c r="HR186" s="74"/>
      <c r="HS186" s="75"/>
      <c r="HT186" s="76"/>
      <c r="HU186" s="75"/>
      <c r="HV186" s="74"/>
      <c r="HW186" s="74"/>
      <c r="HX186" s="75"/>
      <c r="HY186" s="76"/>
      <c r="HZ186" s="75"/>
      <c r="IA186" s="74"/>
      <c r="IB186" s="74"/>
      <c r="IC186" s="75"/>
      <c r="ID186" s="76"/>
      <c r="IE186" s="75"/>
      <c r="IF186" s="74"/>
      <c r="IG186" s="74"/>
      <c r="IH186" s="75"/>
      <c r="II186" s="75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  <c r="NS186" s="77"/>
      <c r="NT186" s="77"/>
      <c r="NU186" s="77"/>
      <c r="NV186" s="77"/>
      <c r="NW186" s="77"/>
      <c r="NX186" s="77"/>
      <c r="NY186" s="77"/>
      <c r="NZ186" s="77"/>
      <c r="OA186" s="77"/>
      <c r="OB186" s="77"/>
      <c r="OC186" s="77"/>
      <c r="OD186" s="77"/>
      <c r="OE186" s="77"/>
      <c r="OF186" s="77"/>
      <c r="OG186" s="77"/>
      <c r="OH186" s="77"/>
      <c r="OI186" s="77"/>
      <c r="OJ186" s="77"/>
      <c r="OK186" s="77"/>
      <c r="OL186" s="77"/>
      <c r="OM186" s="77"/>
      <c r="ON186" s="77"/>
      <c r="OO186" s="77"/>
      <c r="OP186" s="77"/>
      <c r="OQ186" s="77"/>
      <c r="OR186" s="77"/>
      <c r="OS186" s="77"/>
      <c r="OT186" s="77"/>
      <c r="OU186" s="77"/>
      <c r="OV186" s="77"/>
      <c r="OW186" s="77"/>
      <c r="OX186" s="77"/>
      <c r="OY186" s="77"/>
      <c r="OZ186" s="77"/>
      <c r="PA186" s="77"/>
      <c r="PB186" s="77"/>
      <c r="PC186" s="77"/>
      <c r="PD186" s="77"/>
      <c r="PE186" s="77"/>
      <c r="PF186" s="77"/>
      <c r="PG186" s="77"/>
      <c r="PH186" s="77"/>
      <c r="PI186" s="77"/>
      <c r="PJ186" s="77"/>
      <c r="PK186" s="77"/>
      <c r="PL186" s="77"/>
      <c r="PM186" s="77"/>
      <c r="PN186" s="77"/>
      <c r="PO186" s="77"/>
      <c r="PP186" s="77"/>
      <c r="PQ186" s="77"/>
      <c r="PR186" s="77"/>
      <c r="PS186" s="77"/>
      <c r="PT186" s="77"/>
      <c r="PU186" s="77"/>
      <c r="PV186" s="77"/>
      <c r="PW186" s="77"/>
      <c r="PX186" s="77"/>
      <c r="PY186" s="77"/>
      <c r="PZ186" s="77"/>
      <c r="QA186" s="77"/>
      <c r="QB186" s="77"/>
      <c r="QC186" s="77"/>
      <c r="QD186" s="77"/>
      <c r="QE186" s="77"/>
      <c r="QF186" s="77"/>
      <c r="QG186" s="77"/>
      <c r="QH186" s="77"/>
      <c r="QI186" s="77"/>
      <c r="QJ186" s="77"/>
      <c r="QK186" s="77"/>
      <c r="QL186" s="77"/>
      <c r="QM186" s="77"/>
      <c r="QN186" s="77"/>
      <c r="QO186" s="77"/>
      <c r="QP186" s="77"/>
      <c r="QQ186" s="77"/>
      <c r="QR186" s="77"/>
      <c r="QS186" s="77"/>
      <c r="QT186" s="77"/>
      <c r="QU186" s="77"/>
      <c r="QV186" s="77"/>
      <c r="QW186" s="77"/>
      <c r="QX186" s="77"/>
      <c r="QY186" s="77"/>
      <c r="QZ186" s="77"/>
      <c r="RA186" s="77"/>
      <c r="RB186" s="77"/>
      <c r="RC186" s="77"/>
      <c r="RD186" s="77"/>
      <c r="RE186" s="77"/>
      <c r="RF186" s="77"/>
      <c r="RG186" s="77"/>
      <c r="RH186" s="77"/>
      <c r="RI186" s="77"/>
      <c r="RJ186" s="77"/>
      <c r="RK186" s="77"/>
      <c r="RL186" s="77"/>
      <c r="RM186" s="77"/>
      <c r="RN186" s="77"/>
      <c r="RO186" s="77"/>
      <c r="RP186" s="77"/>
      <c r="RQ186" s="77"/>
      <c r="RR186" s="77"/>
      <c r="RS186" s="77"/>
      <c r="RT186" s="77"/>
      <c r="RU186" s="77"/>
      <c r="RV186" s="77"/>
      <c r="RW186" s="77"/>
      <c r="RX186" s="77"/>
      <c r="RY186" s="77"/>
      <c r="RZ186" s="77"/>
      <c r="SA186" s="77"/>
      <c r="SB186" s="77"/>
      <c r="SC186" s="77"/>
      <c r="SD186" s="77"/>
      <c r="SE186" s="77"/>
      <c r="SF186" s="77"/>
      <c r="SG186" s="77"/>
      <c r="SH186" s="77"/>
      <c r="SI186" s="77"/>
      <c r="SJ186" s="77"/>
      <c r="SK186" s="77"/>
      <c r="SL186" s="77"/>
      <c r="SM186" s="77"/>
      <c r="SN186" s="77"/>
      <c r="SO186" s="77"/>
      <c r="SP186" s="77"/>
      <c r="SQ186" s="77"/>
      <c r="SR186" s="77"/>
      <c r="SS186" s="77"/>
      <c r="ST186" s="77"/>
      <c r="SU186" s="77"/>
      <c r="SV186" s="77"/>
      <c r="SW186" s="77"/>
      <c r="SX186" s="77"/>
      <c r="SY186" s="77"/>
      <c r="SZ186" s="77"/>
      <c r="TA186" s="77"/>
      <c r="TB186" s="77"/>
      <c r="TC186" s="77"/>
      <c r="TD186" s="77"/>
      <c r="TE186" s="77"/>
      <c r="TF186" s="77"/>
      <c r="TG186" s="77"/>
      <c r="TH186" s="77"/>
      <c r="TI186" s="77"/>
      <c r="TJ186" s="77"/>
      <c r="TK186" s="77"/>
      <c r="TL186" s="77"/>
      <c r="TM186" s="77"/>
      <c r="TN186" s="77"/>
      <c r="TO186" s="77"/>
      <c r="TP186" s="77"/>
      <c r="TQ186" s="77"/>
      <c r="TR186" s="77"/>
      <c r="TS186" s="77"/>
      <c r="TT186" s="77"/>
      <c r="TU186" s="77"/>
      <c r="TV186" s="77"/>
      <c r="TW186" s="77"/>
      <c r="TX186" s="77"/>
      <c r="TY186" s="77"/>
      <c r="TZ186" s="77"/>
      <c r="UA186" s="77"/>
      <c r="UB186" s="77"/>
      <c r="UC186" s="77"/>
      <c r="UD186" s="77"/>
      <c r="UE186" s="77"/>
      <c r="UF186" s="77"/>
      <c r="UG186" s="77"/>
      <c r="UH186" s="77"/>
      <c r="UI186" s="77"/>
      <c r="UJ186" s="77"/>
      <c r="UK186" s="77"/>
      <c r="UL186" s="77"/>
      <c r="UM186" s="77"/>
      <c r="UN186" s="77"/>
      <c r="UO186" s="77"/>
      <c r="UP186" s="77"/>
      <c r="UQ186" s="77"/>
      <c r="UR186" s="77"/>
      <c r="US186" s="77"/>
      <c r="UT186" s="77"/>
      <c r="UU186" s="77"/>
      <c r="UV186" s="77"/>
      <c r="UW186" s="77"/>
      <c r="UX186" s="77"/>
      <c r="UY186" s="77"/>
      <c r="UZ186" s="77"/>
      <c r="VA186" s="77"/>
      <c r="VB186" s="77"/>
      <c r="VC186" s="77"/>
      <c r="VD186" s="77"/>
      <c r="VE186" s="77"/>
      <c r="VF186" s="77"/>
      <c r="VG186" s="77"/>
      <c r="VH186" s="77"/>
      <c r="VI186" s="77"/>
      <c r="VJ186" s="77"/>
      <c r="VK186" s="77"/>
      <c r="VL186" s="77"/>
      <c r="VM186" s="77"/>
      <c r="VN186" s="77"/>
      <c r="VO186" s="77"/>
      <c r="VP186" s="77"/>
      <c r="VQ186" s="77"/>
      <c r="VR186" s="77"/>
      <c r="VS186" s="77"/>
      <c r="VT186" s="77"/>
      <c r="VU186" s="77"/>
      <c r="VV186" s="77"/>
      <c r="VW186" s="77"/>
      <c r="VX186" s="77"/>
      <c r="VY186" s="77"/>
      <c r="VZ186" s="77"/>
      <c r="WA186" s="77"/>
      <c r="WB186" s="77"/>
      <c r="WC186" s="77"/>
      <c r="WD186" s="77"/>
      <c r="WE186" s="77"/>
      <c r="WF186" s="77"/>
      <c r="WG186" s="77"/>
      <c r="WH186" s="77"/>
      <c r="WI186" s="77"/>
      <c r="WJ186" s="77"/>
      <c r="WK186" s="77"/>
      <c r="WL186" s="77"/>
      <c r="WM186" s="77"/>
      <c r="WN186" s="77"/>
      <c r="WO186" s="77"/>
      <c r="WP186" s="77"/>
      <c r="WQ186" s="77"/>
      <c r="WR186" s="77"/>
      <c r="WS186" s="77"/>
      <c r="WT186" s="77"/>
      <c r="WU186" s="77"/>
      <c r="WV186" s="77"/>
      <c r="WW186" s="77"/>
      <c r="WX186" s="77"/>
      <c r="WY186" s="77"/>
      <c r="WZ186" s="77"/>
      <c r="XA186" s="77"/>
      <c r="XB186" s="77"/>
      <c r="XC186" s="77"/>
      <c r="XD186" s="77"/>
      <c r="XE186" s="77"/>
      <c r="XF186" s="77"/>
      <c r="XG186" s="77"/>
      <c r="XH186" s="77"/>
      <c r="XI186" s="77"/>
      <c r="XJ186" s="77"/>
      <c r="XK186" s="77"/>
      <c r="XL186" s="77"/>
      <c r="XM186" s="77"/>
      <c r="XN186" s="77"/>
      <c r="XO186" s="77"/>
      <c r="XP186" s="77"/>
      <c r="XQ186" s="77"/>
      <c r="XR186" s="77"/>
      <c r="XS186" s="77"/>
      <c r="XT186" s="77"/>
      <c r="XU186" s="77"/>
      <c r="XV186" s="77"/>
      <c r="XW186" s="77"/>
      <c r="XX186" s="77"/>
      <c r="XY186" s="77"/>
      <c r="XZ186" s="77"/>
      <c r="YA186" s="77"/>
      <c r="YB186" s="77"/>
      <c r="YC186" s="77"/>
      <c r="YD186" s="77"/>
      <c r="YE186" s="77"/>
      <c r="YF186" s="77"/>
      <c r="YG186" s="77"/>
      <c r="YH186" s="77"/>
      <c r="YI186" s="77"/>
      <c r="YJ186" s="77"/>
      <c r="YK186" s="77"/>
      <c r="YL186" s="77"/>
      <c r="YM186" s="77"/>
      <c r="YN186" s="77"/>
      <c r="YO186" s="77"/>
      <c r="YP186" s="77"/>
      <c r="YQ186" s="77"/>
      <c r="YR186" s="77"/>
      <c r="YS186" s="77"/>
      <c r="YT186" s="77"/>
      <c r="YU186" s="77"/>
      <c r="YV186" s="77"/>
      <c r="YW186" s="77"/>
      <c r="YX186" s="77"/>
      <c r="YY186" s="77"/>
      <c r="YZ186" s="77"/>
      <c r="ZA186" s="77"/>
      <c r="ZB186" s="77"/>
      <c r="ZC186" s="77"/>
      <c r="ZD186" s="77"/>
      <c r="ZE186" s="77"/>
      <c r="ZF186" s="77"/>
      <c r="ZG186" s="77"/>
      <c r="ZH186" s="77"/>
      <c r="ZI186" s="77"/>
      <c r="ZJ186" s="77"/>
      <c r="ZK186" s="77"/>
      <c r="ZL186" s="77"/>
      <c r="ZM186" s="77"/>
      <c r="ZN186" s="77"/>
      <c r="ZO186" s="77"/>
      <c r="ZP186" s="77"/>
      <c r="ZQ186" s="77"/>
      <c r="ZR186" s="77"/>
      <c r="ZS186" s="77"/>
      <c r="ZT186" s="77"/>
      <c r="ZU186" s="77"/>
      <c r="ZV186" s="77"/>
      <c r="ZW186" s="77"/>
      <c r="ZX186" s="77"/>
      <c r="ZY186" s="77"/>
      <c r="ZZ186" s="77"/>
      <c r="AAA186" s="77"/>
      <c r="AAB186" s="77"/>
      <c r="AAC186" s="77"/>
      <c r="AAD186" s="77"/>
      <c r="AAE186" s="77"/>
      <c r="AAF186" s="77"/>
      <c r="AAG186" s="77"/>
      <c r="AAH186" s="77"/>
      <c r="AAI186" s="77"/>
      <c r="AAJ186" s="77"/>
      <c r="AAK186" s="77"/>
      <c r="AAL186" s="77"/>
      <c r="AAM186" s="77"/>
      <c r="AAN186" s="77"/>
      <c r="AAO186" s="77"/>
      <c r="AAP186" s="77"/>
      <c r="AAQ186" s="77"/>
      <c r="AAR186" s="77"/>
      <c r="AAS186" s="77"/>
      <c r="AAT186" s="77"/>
      <c r="AAU186" s="77"/>
      <c r="AAV186" s="77"/>
      <c r="AAW186" s="77"/>
      <c r="AAX186" s="77"/>
      <c r="AAY186" s="77"/>
      <c r="AAZ186" s="77"/>
      <c r="ABA186" s="77"/>
      <c r="ABB186" s="77"/>
      <c r="ABC186" s="77"/>
      <c r="ABD186" s="77"/>
      <c r="ABE186" s="77"/>
      <c r="ABF186" s="77"/>
      <c r="ABG186" s="77"/>
      <c r="ABH186" s="77"/>
      <c r="ABI186" s="77"/>
      <c r="ABJ186" s="77"/>
      <c r="ABK186" s="77"/>
      <c r="ABL186" s="77"/>
      <c r="ABM186" s="77"/>
      <c r="ABN186" s="77"/>
      <c r="ABO186" s="77"/>
      <c r="ABP186" s="77"/>
      <c r="ABQ186" s="77"/>
      <c r="ABR186" s="77"/>
      <c r="ABS186" s="77"/>
      <c r="ABT186" s="77"/>
      <c r="ABU186" s="77"/>
      <c r="ABV186" s="77"/>
      <c r="ABW186" s="77"/>
      <c r="ABX186" s="77"/>
      <c r="ABY186" s="77"/>
      <c r="ABZ186" s="77"/>
      <c r="ACA186" s="77"/>
      <c r="ACB186" s="77"/>
      <c r="ACC186" s="77"/>
      <c r="ACD186" s="77"/>
      <c r="ACE186" s="77"/>
      <c r="ACF186" s="77"/>
      <c r="ACG186" s="77"/>
      <c r="ACH186" s="77"/>
      <c r="ACI186" s="77"/>
      <c r="ACJ186" s="77"/>
      <c r="ACK186" s="77"/>
      <c r="ACL186" s="77"/>
      <c r="ACM186" s="77"/>
      <c r="ACN186" s="77"/>
      <c r="ACO186" s="77"/>
      <c r="ACP186" s="77"/>
      <c r="ACQ186" s="77"/>
      <c r="ACR186" s="77"/>
      <c r="ACS186" s="77"/>
      <c r="ACT186" s="77"/>
      <c r="ACU186" s="77"/>
      <c r="ACV186" s="77"/>
      <c r="ACW186" s="77"/>
      <c r="ACX186" s="77"/>
      <c r="ACY186" s="77"/>
      <c r="ACZ186" s="77"/>
      <c r="ADA186" s="77"/>
      <c r="ADB186" s="77"/>
      <c r="ADC186" s="77"/>
      <c r="ADD186" s="77"/>
      <c r="ADE186" s="77"/>
      <c r="ADF186" s="77"/>
      <c r="ADG186" s="77"/>
      <c r="ADH186" s="77"/>
      <c r="ADI186" s="77"/>
      <c r="ADJ186" s="77"/>
      <c r="ADK186" s="77"/>
      <c r="ADL186" s="77"/>
      <c r="ADM186" s="77"/>
      <c r="ADN186" s="77"/>
      <c r="ADO186" s="77"/>
      <c r="ADP186" s="77"/>
      <c r="ADQ186" s="77"/>
      <c r="ADR186" s="77"/>
      <c r="ADS186" s="77"/>
      <c r="ADT186" s="77"/>
      <c r="ADU186" s="77"/>
      <c r="ADV186" s="77"/>
      <c r="ADW186" s="77"/>
      <c r="ADX186" s="77"/>
      <c r="ADY186" s="77"/>
      <c r="ADZ186" s="77"/>
      <c r="AEA186" s="77"/>
      <c r="AEB186" s="77"/>
      <c r="AEC186" s="77"/>
      <c r="AED186" s="77"/>
      <c r="AEE186" s="77"/>
      <c r="AEF186" s="77"/>
      <c r="AEG186" s="77"/>
      <c r="AEH186" s="77"/>
      <c r="AEI186" s="77"/>
      <c r="AEJ186" s="77"/>
      <c r="AEK186" s="77"/>
      <c r="AEL186" s="77"/>
      <c r="AEM186" s="77"/>
      <c r="AEN186" s="77"/>
      <c r="AEO186" s="77"/>
      <c r="AEP186" s="77"/>
      <c r="AEQ186" s="77"/>
      <c r="AER186" s="77"/>
      <c r="AES186" s="77"/>
      <c r="AET186" s="77"/>
      <c r="AEU186" s="77"/>
      <c r="AEV186" s="77"/>
      <c r="AEW186" s="77"/>
      <c r="AEX186" s="77"/>
      <c r="AEY186" s="77"/>
      <c r="AEZ186" s="77"/>
      <c r="AFA186" s="77"/>
      <c r="AFB186" s="77"/>
      <c r="AFC186" s="77"/>
      <c r="AFD186" s="77"/>
      <c r="AFE186" s="77"/>
      <c r="AFF186" s="77"/>
      <c r="AFG186" s="77"/>
      <c r="AFH186" s="77"/>
      <c r="AFI186" s="77"/>
      <c r="AFJ186" s="77"/>
      <c r="AFK186" s="77"/>
      <c r="AFL186" s="77"/>
      <c r="AFM186" s="77"/>
      <c r="AFN186" s="77"/>
      <c r="AFO186" s="77"/>
      <c r="AFP186" s="77"/>
      <c r="AFQ186" s="77"/>
      <c r="AFR186" s="77"/>
      <c r="AFS186" s="77"/>
      <c r="AFT186" s="77"/>
      <c r="AFU186" s="77"/>
      <c r="AFV186" s="77"/>
      <c r="AFW186" s="77"/>
      <c r="AFX186" s="77"/>
      <c r="AFY186" s="77"/>
      <c r="AFZ186" s="77"/>
      <c r="AGA186" s="77"/>
      <c r="AGB186" s="77"/>
      <c r="AGC186" s="77"/>
      <c r="AGD186" s="77"/>
      <c r="AGE186" s="77"/>
      <c r="AGF186" s="77"/>
      <c r="AGG186" s="77"/>
      <c r="AGH186" s="77"/>
      <c r="AGI186" s="77"/>
      <c r="AGJ186" s="77"/>
      <c r="AGK186" s="77"/>
      <c r="AGL186" s="77"/>
      <c r="AGM186" s="77"/>
      <c r="AGN186" s="77"/>
      <c r="AGO186" s="77"/>
      <c r="AGP186" s="77"/>
      <c r="AGQ186" s="77"/>
      <c r="AGR186" s="77"/>
      <c r="AGS186" s="77"/>
      <c r="AGT186" s="77"/>
      <c r="AGU186" s="77"/>
      <c r="AGV186" s="77"/>
      <c r="AGW186" s="77"/>
      <c r="AGX186" s="77"/>
      <c r="AGY186" s="77"/>
      <c r="AGZ186" s="77"/>
      <c r="AHA186" s="77"/>
      <c r="AHB186" s="77"/>
      <c r="AHC186" s="77"/>
      <c r="AHD186" s="77"/>
      <c r="AHE186" s="77"/>
      <c r="AHF186" s="77"/>
      <c r="AHG186" s="77"/>
      <c r="AHH186" s="77"/>
      <c r="AHI186" s="77"/>
      <c r="AHJ186" s="77"/>
      <c r="AHK186" s="77"/>
      <c r="AHL186" s="77"/>
      <c r="AHM186" s="77"/>
      <c r="AHN186" s="77"/>
      <c r="AHO186" s="77"/>
      <c r="AHP186" s="77"/>
      <c r="AHQ186" s="77"/>
      <c r="AHR186" s="77"/>
      <c r="AHS186" s="77"/>
      <c r="AHT186" s="77"/>
      <c r="AHU186" s="77"/>
      <c r="AHV186" s="77"/>
      <c r="AHW186" s="77"/>
      <c r="AHX186" s="77"/>
      <c r="AHY186" s="77"/>
      <c r="AHZ186" s="77"/>
      <c r="AIA186" s="77"/>
      <c r="AIB186" s="77"/>
      <c r="AIC186" s="77"/>
      <c r="AID186" s="77"/>
      <c r="AIE186" s="77"/>
      <c r="AIF186" s="77"/>
      <c r="AIG186" s="77"/>
      <c r="AIH186" s="77"/>
      <c r="AII186" s="77"/>
      <c r="AIJ186" s="77"/>
      <c r="AIK186" s="77"/>
      <c r="AIL186" s="77"/>
      <c r="AIM186" s="77"/>
      <c r="AIN186" s="77"/>
      <c r="AIO186" s="77"/>
      <c r="AIP186" s="77"/>
      <c r="AIQ186" s="77"/>
      <c r="AIR186" s="77"/>
      <c r="AIS186" s="77"/>
      <c r="AIT186" s="77"/>
      <c r="AIU186" s="77"/>
      <c r="AIV186" s="77"/>
      <c r="AIW186" s="77"/>
      <c r="AIX186" s="77"/>
      <c r="AIY186" s="77"/>
      <c r="AIZ186" s="77"/>
      <c r="AJA186" s="77"/>
      <c r="AJB186" s="77"/>
      <c r="AJC186" s="77"/>
      <c r="AJD186" s="77"/>
      <c r="AJE186" s="77"/>
      <c r="AJF186" s="77"/>
      <c r="AJG186" s="77"/>
      <c r="AJH186" s="77"/>
      <c r="AJI186" s="77"/>
      <c r="AJJ186" s="77"/>
      <c r="AJK186" s="77"/>
      <c r="AJL186" s="77"/>
      <c r="AJM186" s="77"/>
      <c r="AJN186" s="77"/>
      <c r="AJO186" s="77"/>
      <c r="AJP186" s="77"/>
      <c r="AJQ186" s="77"/>
      <c r="AJR186" s="77"/>
      <c r="AJS186" s="77"/>
      <c r="AJT186" s="77"/>
      <c r="AJU186" s="77"/>
      <c r="AJV186" s="77"/>
      <c r="AJW186" s="77"/>
      <c r="AJX186" s="77"/>
      <c r="AJY186" s="77"/>
      <c r="AJZ186" s="77"/>
      <c r="AKA186" s="77"/>
      <c r="AKB186" s="77"/>
      <c r="AKC186" s="77"/>
      <c r="AKD186" s="77"/>
      <c r="AKE186" s="77"/>
      <c r="AKF186" s="77"/>
      <c r="AKG186" s="77"/>
      <c r="AKH186" s="77"/>
      <c r="AKI186" s="77"/>
      <c r="AKJ186" s="77"/>
      <c r="AKK186" s="77"/>
      <c r="AKL186" s="77"/>
      <c r="AKM186" s="77"/>
      <c r="AKN186" s="77"/>
      <c r="AKO186" s="77"/>
      <c r="AKP186" s="77"/>
      <c r="AKQ186" s="77"/>
      <c r="AKR186" s="77"/>
      <c r="AKS186" s="77"/>
      <c r="AKT186" s="77"/>
      <c r="AKU186" s="77"/>
      <c r="AKV186" s="77"/>
      <c r="AKW186" s="77"/>
      <c r="AKX186" s="77"/>
      <c r="AKY186" s="77"/>
      <c r="AKZ186" s="77"/>
      <c r="ALA186" s="77"/>
      <c r="ALB186" s="77"/>
      <c r="ALC186" s="77"/>
      <c r="ALD186" s="77"/>
      <c r="ALE186" s="77"/>
      <c r="ALF186" s="77"/>
      <c r="ALG186" s="77"/>
      <c r="ALH186" s="77"/>
      <c r="ALI186" s="77"/>
      <c r="ALJ186" s="77"/>
      <c r="ALK186" s="77"/>
      <c r="ALL186" s="77"/>
      <c r="ALM186" s="77"/>
      <c r="ALN186" s="77"/>
      <c r="ALO186" s="77"/>
      <c r="ALP186" s="77"/>
      <c r="ALQ186" s="77"/>
      <c r="ALR186" s="77"/>
      <c r="ALS186" s="77"/>
      <c r="ALT186" s="77"/>
      <c r="ALU186" s="77"/>
      <c r="ALV186" s="77"/>
      <c r="ALW186" s="77"/>
      <c r="ALX186" s="77"/>
      <c r="ALY186" s="77"/>
      <c r="ALZ186" s="77"/>
      <c r="AMA186" s="77"/>
      <c r="AMB186" s="77"/>
      <c r="AMC186" s="77"/>
      <c r="AMD186" s="77"/>
      <c r="AME186" s="77"/>
      <c r="AMF186" s="77"/>
      <c r="AMG186" s="77"/>
      <c r="AMH186" s="77"/>
      <c r="AMI186" s="77"/>
      <c r="AMJ186" s="77"/>
      <c r="AMK186" s="77"/>
      <c r="AML186" s="77"/>
      <c r="AMM186" s="77"/>
      <c r="AMN186" s="77"/>
      <c r="AMO186" s="77"/>
      <c r="AMP186" s="77"/>
      <c r="AMQ186" s="77"/>
      <c r="AMR186" s="77"/>
      <c r="AMS186" s="77"/>
      <c r="AMT186" s="77"/>
      <c r="AMU186" s="77"/>
      <c r="AMV186" s="77"/>
      <c r="AMW186" s="77"/>
      <c r="AMX186" s="77"/>
      <c r="AMY186" s="77"/>
      <c r="AMZ186" s="77"/>
      <c r="ANA186" s="77"/>
      <c r="ANB186" s="77"/>
      <c r="ANC186" s="77"/>
      <c r="AND186" s="77"/>
      <c r="ANE186" s="77"/>
      <c r="ANF186" s="77"/>
      <c r="ANG186" s="77"/>
      <c r="ANH186" s="77"/>
      <c r="ANI186" s="77"/>
      <c r="ANJ186" s="77"/>
      <c r="ANK186" s="77"/>
      <c r="ANL186" s="77"/>
      <c r="ANM186" s="77"/>
      <c r="ANN186" s="77"/>
      <c r="ANO186" s="77"/>
      <c r="ANP186" s="77"/>
      <c r="ANQ186" s="77"/>
      <c r="ANR186" s="77"/>
      <c r="ANS186" s="77"/>
      <c r="ANT186" s="77"/>
      <c r="ANU186" s="77"/>
      <c r="ANV186" s="77"/>
      <c r="ANW186" s="77"/>
      <c r="ANX186" s="77"/>
      <c r="ANY186" s="77"/>
      <c r="ANZ186" s="77"/>
      <c r="AOA186" s="77"/>
      <c r="AOB186" s="77"/>
      <c r="AOC186" s="77"/>
      <c r="AOD186" s="77"/>
      <c r="AOE186" s="77"/>
      <c r="AOF186" s="77"/>
      <c r="AOG186" s="77"/>
      <c r="AOH186" s="77"/>
      <c r="AOI186" s="77"/>
      <c r="AOJ186" s="77"/>
      <c r="AOK186" s="77"/>
      <c r="AOL186" s="77"/>
      <c r="AOM186" s="77"/>
      <c r="AON186" s="77"/>
      <c r="AOO186" s="77"/>
      <c r="AOP186" s="77"/>
      <c r="AOQ186" s="77"/>
      <c r="AOR186" s="77"/>
      <c r="AOS186" s="77"/>
      <c r="AOT186" s="77"/>
      <c r="AOU186" s="77"/>
      <c r="AOV186" s="77"/>
      <c r="AOW186" s="77"/>
      <c r="AOX186" s="77"/>
      <c r="AOY186" s="77"/>
      <c r="AOZ186" s="77"/>
      <c r="APA186" s="77"/>
      <c r="APB186" s="77"/>
      <c r="APC186" s="77"/>
      <c r="APD186" s="77"/>
      <c r="APE186" s="77"/>
      <c r="APF186" s="77"/>
      <c r="APG186" s="77"/>
      <c r="APH186" s="77"/>
      <c r="API186" s="77"/>
      <c r="APJ186" s="77"/>
      <c r="APK186" s="77"/>
      <c r="APL186" s="77"/>
      <c r="APM186" s="77"/>
      <c r="APN186" s="77"/>
      <c r="APO186" s="77"/>
      <c r="APP186" s="77"/>
      <c r="APQ186" s="77"/>
      <c r="APR186" s="77"/>
      <c r="APS186" s="77"/>
      <c r="APT186" s="77"/>
      <c r="APU186" s="77"/>
      <c r="APV186" s="77"/>
      <c r="APW186" s="77"/>
      <c r="APX186" s="77"/>
      <c r="APY186" s="77"/>
      <c r="APZ186" s="77"/>
      <c r="AQA186" s="77"/>
      <c r="AQB186" s="77"/>
      <c r="AQC186" s="77"/>
      <c r="AQD186" s="77"/>
      <c r="AQE186" s="77"/>
      <c r="AQF186" s="77"/>
      <c r="AQG186" s="77"/>
      <c r="AQH186" s="77"/>
      <c r="AQI186" s="77"/>
      <c r="AQJ186" s="77"/>
      <c r="AQK186" s="77"/>
      <c r="AQL186" s="77"/>
      <c r="AQM186" s="77"/>
      <c r="AQN186" s="77"/>
      <c r="AQO186" s="77"/>
      <c r="AQP186" s="77"/>
      <c r="AQQ186" s="77"/>
      <c r="AQR186" s="77"/>
      <c r="AQS186" s="77"/>
      <c r="AQT186" s="77"/>
      <c r="AQU186" s="77"/>
      <c r="AQV186" s="77"/>
      <c r="AQW186" s="77"/>
      <c r="AQX186" s="77"/>
      <c r="AQY186" s="77"/>
      <c r="AQZ186" s="77"/>
      <c r="ARA186" s="77"/>
      <c r="ARB186" s="77"/>
      <c r="ARC186" s="77"/>
      <c r="ARD186" s="77"/>
      <c r="ARE186" s="77"/>
      <c r="ARF186" s="77"/>
      <c r="ARG186" s="77"/>
      <c r="ARH186" s="77"/>
      <c r="ARI186" s="77"/>
      <c r="ARJ186" s="77"/>
      <c r="ARK186" s="77"/>
      <c r="ARL186" s="77"/>
      <c r="ARM186" s="77"/>
      <c r="ARN186" s="77"/>
      <c r="ARO186" s="77"/>
      <c r="ARP186" s="77"/>
      <c r="ARQ186" s="77"/>
      <c r="ARR186" s="77"/>
      <c r="ARS186" s="77"/>
      <c r="ART186" s="77"/>
      <c r="ARU186" s="77"/>
      <c r="ARV186" s="77"/>
      <c r="ARW186" s="77"/>
      <c r="ARX186" s="77"/>
      <c r="ARY186" s="77"/>
      <c r="ARZ186" s="77"/>
      <c r="ASA186" s="77"/>
      <c r="ASB186" s="77"/>
      <c r="ASC186" s="77"/>
      <c r="ASD186" s="77"/>
      <c r="ASE186" s="77"/>
      <c r="ASF186" s="77"/>
      <c r="ASG186" s="77"/>
      <c r="ASH186" s="77"/>
      <c r="ASI186" s="77"/>
      <c r="ASJ186" s="77"/>
      <c r="ASK186" s="77"/>
      <c r="ASL186" s="77"/>
      <c r="ASM186" s="77"/>
      <c r="ASN186" s="77"/>
      <c r="ASO186" s="77"/>
      <c r="ASP186" s="77"/>
      <c r="ASQ186" s="77"/>
      <c r="ASR186" s="77"/>
      <c r="ASS186" s="77"/>
      <c r="AST186" s="77"/>
      <c r="ASU186" s="77"/>
      <c r="ASV186" s="77"/>
      <c r="ASW186" s="77"/>
      <c r="ASX186" s="77"/>
      <c r="ASY186" s="77"/>
      <c r="ASZ186" s="77"/>
      <c r="ATA186" s="77"/>
      <c r="ATB186" s="77"/>
      <c r="ATC186" s="77"/>
      <c r="ATD186" s="77"/>
      <c r="ATE186" s="77"/>
      <c r="ATF186" s="77"/>
      <c r="ATG186" s="77"/>
      <c r="ATH186" s="77"/>
      <c r="ATI186" s="77"/>
      <c r="ATJ186" s="77"/>
      <c r="ATK186" s="77"/>
      <c r="ATL186" s="77"/>
      <c r="ATM186" s="77"/>
      <c r="ATN186" s="77"/>
      <c r="ATO186" s="77"/>
      <c r="ATP186" s="77"/>
      <c r="ATQ186" s="77"/>
      <c r="ATR186" s="77"/>
      <c r="ATS186" s="77"/>
      <c r="ATT186" s="77"/>
      <c r="ATU186" s="77"/>
      <c r="ATV186" s="77"/>
      <c r="ATW186" s="77"/>
      <c r="ATX186" s="77"/>
      <c r="ATY186" s="77"/>
      <c r="ATZ186" s="77"/>
      <c r="AUA186" s="77"/>
      <c r="AUB186" s="77"/>
      <c r="AUC186" s="77"/>
      <c r="AUD186" s="77"/>
      <c r="AUE186" s="77"/>
      <c r="AUF186" s="77"/>
      <c r="AUG186" s="77"/>
      <c r="AUH186" s="77"/>
      <c r="AUI186" s="77"/>
      <c r="AUJ186" s="77"/>
      <c r="AUK186" s="77"/>
      <c r="AUL186" s="77"/>
      <c r="AUM186" s="77"/>
      <c r="AUN186" s="77"/>
      <c r="AUO186" s="77"/>
      <c r="AUP186" s="77"/>
      <c r="AUQ186" s="77"/>
      <c r="AUR186" s="77"/>
      <c r="AUS186" s="77"/>
      <c r="AUT186" s="77"/>
      <c r="AUU186" s="77"/>
      <c r="AUV186" s="77"/>
      <c r="AUW186" s="77"/>
      <c r="AUX186" s="77"/>
      <c r="AUY186" s="77"/>
      <c r="AUZ186" s="77"/>
      <c r="AVA186" s="77"/>
      <c r="AVB186" s="77"/>
      <c r="AVC186" s="77"/>
      <c r="AVD186" s="77"/>
      <c r="AVE186" s="77"/>
      <c r="AVF186" s="77"/>
      <c r="AVG186" s="77"/>
      <c r="AVH186" s="77"/>
      <c r="AVI186" s="77"/>
      <c r="AVJ186" s="77"/>
      <c r="AVK186" s="77"/>
      <c r="AVL186" s="77"/>
      <c r="AVM186" s="77"/>
      <c r="AVN186" s="77"/>
      <c r="AVO186" s="77"/>
      <c r="AVP186" s="77"/>
      <c r="AVQ186" s="77"/>
      <c r="AVR186" s="77"/>
      <c r="AVS186" s="77"/>
      <c r="AVT186" s="77"/>
      <c r="AVU186" s="77"/>
      <c r="AVV186" s="77"/>
      <c r="AVW186" s="77"/>
      <c r="AVX186" s="77"/>
      <c r="AVY186" s="77"/>
      <c r="AVZ186" s="77"/>
      <c r="AWA186" s="77"/>
      <c r="AWB186" s="77"/>
      <c r="AWC186" s="77"/>
      <c r="AWD186" s="77"/>
      <c r="AWE186" s="77"/>
      <c r="AWF186" s="77"/>
      <c r="AWG186" s="77"/>
      <c r="AWH186" s="77"/>
      <c r="AWI186" s="77"/>
      <c r="AWJ186" s="77"/>
      <c r="AWK186" s="77"/>
      <c r="AWL186" s="77"/>
      <c r="AWM186" s="77"/>
      <c r="AWN186" s="77"/>
      <c r="AWO186" s="77"/>
      <c r="AWP186" s="77"/>
      <c r="AWQ186" s="77"/>
      <c r="AWR186" s="77"/>
      <c r="AWS186" s="77"/>
      <c r="AWT186" s="77"/>
      <c r="AWU186" s="77"/>
      <c r="AWV186" s="77"/>
      <c r="AWW186" s="77"/>
      <c r="AWX186" s="77"/>
      <c r="AWY186" s="77"/>
      <c r="AWZ186" s="77"/>
      <c r="AXA186" s="77"/>
      <c r="AXB186" s="77"/>
      <c r="AXC186" s="77"/>
      <c r="AXD186" s="77"/>
      <c r="AXE186" s="77"/>
    </row>
    <row r="187" spans="1:1305" s="62" customFormat="1" ht="18" customHeight="1" x14ac:dyDescent="0.3">
      <c r="A187" s="56">
        <v>9780241980446</v>
      </c>
      <c r="B187" s="56">
        <v>2065827</v>
      </c>
      <c r="C187" s="57" t="s">
        <v>313</v>
      </c>
      <c r="D187" s="64">
        <v>11.5</v>
      </c>
      <c r="E187" s="72">
        <v>21110</v>
      </c>
      <c r="F187" s="67"/>
      <c r="G187" s="61"/>
      <c r="H187" s="68"/>
      <c r="I187" s="61"/>
      <c r="J187" s="67"/>
      <c r="K187" s="67"/>
      <c r="L187" s="61"/>
      <c r="M187" s="68"/>
      <c r="N187" s="61"/>
      <c r="O187" s="67"/>
      <c r="P187" s="67"/>
      <c r="Q187" s="61"/>
      <c r="R187" s="68"/>
      <c r="S187" s="61"/>
      <c r="T187" s="67"/>
      <c r="U187" s="67"/>
      <c r="V187" s="61"/>
      <c r="W187" s="68"/>
      <c r="X187" s="61"/>
      <c r="Y187" s="67"/>
      <c r="Z187" s="67"/>
      <c r="AA187" s="61"/>
      <c r="AB187" s="68"/>
      <c r="AC187" s="61"/>
      <c r="AD187" s="67"/>
      <c r="AE187" s="67"/>
      <c r="AF187" s="61"/>
      <c r="AG187" s="68"/>
      <c r="AH187" s="61"/>
      <c r="AI187" s="67"/>
      <c r="AJ187" s="67"/>
      <c r="AK187" s="61"/>
      <c r="AL187" s="68"/>
      <c r="AM187" s="61"/>
      <c r="AN187" s="67"/>
      <c r="AO187" s="67"/>
      <c r="AP187" s="61"/>
      <c r="AQ187" s="68"/>
      <c r="AR187" s="61"/>
      <c r="AS187" s="67"/>
      <c r="AT187" s="67"/>
      <c r="AU187" s="61"/>
      <c r="AV187" s="68"/>
      <c r="AW187" s="61"/>
      <c r="AX187" s="67"/>
      <c r="AY187" s="67"/>
      <c r="AZ187" s="61"/>
      <c r="BA187" s="68"/>
      <c r="BB187" s="61"/>
      <c r="BC187" s="67"/>
      <c r="BD187" s="67"/>
      <c r="BE187" s="61"/>
      <c r="BF187" s="68"/>
      <c r="BG187" s="61"/>
      <c r="BH187" s="67"/>
      <c r="BI187" s="67"/>
      <c r="BJ187" s="61"/>
      <c r="BK187" s="68"/>
      <c r="BL187" s="61"/>
      <c r="BM187" s="67"/>
      <c r="BN187" s="67"/>
      <c r="BO187" s="61"/>
      <c r="BP187" s="68"/>
      <c r="BQ187" s="61"/>
      <c r="BR187" s="67"/>
      <c r="BS187" s="67"/>
      <c r="BT187" s="61"/>
      <c r="BU187" s="68"/>
      <c r="BV187" s="61"/>
      <c r="BW187" s="67"/>
      <c r="BX187" s="67"/>
      <c r="BY187" s="61"/>
      <c r="BZ187" s="68"/>
      <c r="CA187" s="61"/>
      <c r="CB187" s="67"/>
      <c r="CC187" s="67"/>
      <c r="CD187" s="61"/>
      <c r="CE187" s="68"/>
      <c r="CF187" s="61"/>
      <c r="CG187" s="67"/>
      <c r="CH187" s="67"/>
      <c r="CI187" s="61"/>
      <c r="CJ187" s="68"/>
      <c r="CK187" s="61"/>
      <c r="CL187" s="67"/>
      <c r="CM187" s="67"/>
      <c r="CN187" s="61"/>
      <c r="CO187" s="68"/>
      <c r="CP187" s="61"/>
      <c r="CQ187" s="67"/>
      <c r="CR187" s="67"/>
      <c r="CS187" s="61"/>
      <c r="CT187" s="68"/>
      <c r="CU187" s="61"/>
      <c r="CV187" s="67"/>
      <c r="CW187" s="67"/>
      <c r="CX187" s="61"/>
      <c r="CY187" s="68"/>
      <c r="CZ187" s="61"/>
      <c r="DA187" s="67"/>
      <c r="DB187" s="67"/>
      <c r="DC187" s="61"/>
      <c r="DD187" s="68"/>
      <c r="DE187" s="61"/>
      <c r="DF187" s="67"/>
      <c r="DG187" s="67"/>
      <c r="DH187" s="61"/>
      <c r="DI187" s="68"/>
      <c r="DJ187" s="61"/>
      <c r="DK187" s="67"/>
      <c r="DL187" s="67"/>
      <c r="DM187" s="61"/>
      <c r="DN187" s="68"/>
      <c r="DO187" s="61"/>
      <c r="DP187" s="67"/>
      <c r="DQ187" s="67"/>
      <c r="DR187" s="61"/>
      <c r="DS187" s="68"/>
      <c r="DT187" s="61"/>
      <c r="DU187" s="67"/>
      <c r="DV187" s="67"/>
      <c r="DW187" s="61"/>
      <c r="DX187" s="68"/>
      <c r="DY187" s="61"/>
      <c r="DZ187" s="67"/>
      <c r="EA187" s="67"/>
      <c r="EB187" s="61"/>
      <c r="EC187" s="68"/>
      <c r="ED187" s="61"/>
      <c r="EE187" s="67"/>
      <c r="EF187" s="67"/>
      <c r="EG187" s="61"/>
      <c r="EH187" s="68"/>
      <c r="EI187" s="61"/>
      <c r="EJ187" s="67"/>
      <c r="EK187" s="67"/>
      <c r="EL187" s="61"/>
      <c r="EM187" s="68"/>
      <c r="EN187" s="61"/>
      <c r="EO187" s="67"/>
      <c r="EP187" s="67"/>
      <c r="EQ187" s="61"/>
      <c r="ER187" s="68"/>
      <c r="ES187" s="61"/>
      <c r="ET187" s="67"/>
      <c r="EU187" s="67"/>
      <c r="EV187" s="61"/>
      <c r="EW187" s="68"/>
      <c r="EX187" s="61"/>
      <c r="EY187" s="67"/>
      <c r="EZ187" s="67"/>
      <c r="FA187" s="61"/>
      <c r="FB187" s="68"/>
      <c r="FC187" s="61"/>
      <c r="FD187" s="67"/>
      <c r="FE187" s="67"/>
      <c r="FF187" s="61"/>
      <c r="FG187" s="68"/>
      <c r="FH187" s="61"/>
      <c r="FI187" s="67"/>
      <c r="FJ187" s="67"/>
      <c r="FK187" s="61"/>
      <c r="FL187" s="68"/>
      <c r="FM187" s="61"/>
      <c r="FN187" s="67"/>
      <c r="FO187" s="67"/>
      <c r="FP187" s="61"/>
      <c r="FQ187" s="68"/>
      <c r="FR187" s="61"/>
      <c r="FS187" s="67"/>
      <c r="FT187" s="67"/>
      <c r="FU187" s="61"/>
      <c r="FV187" s="68"/>
      <c r="FW187" s="61"/>
      <c r="FX187" s="67"/>
      <c r="FY187" s="67"/>
      <c r="FZ187" s="61"/>
      <c r="GA187" s="68"/>
      <c r="GB187" s="61"/>
      <c r="GC187" s="67"/>
      <c r="GD187" s="67"/>
      <c r="GE187" s="61"/>
      <c r="GF187" s="68"/>
      <c r="GG187" s="61"/>
      <c r="GH187" s="67"/>
      <c r="GI187" s="67"/>
      <c r="GJ187" s="61"/>
      <c r="GK187" s="68"/>
      <c r="GL187" s="61"/>
      <c r="GM187" s="67"/>
      <c r="GN187" s="67"/>
      <c r="GO187" s="61"/>
      <c r="GP187" s="68"/>
      <c r="GQ187" s="61"/>
      <c r="GR187" s="67"/>
      <c r="GS187" s="67"/>
      <c r="GT187" s="61"/>
      <c r="GU187" s="68"/>
      <c r="GV187" s="61"/>
      <c r="GW187" s="67"/>
      <c r="GX187" s="67"/>
      <c r="GY187" s="61"/>
      <c r="GZ187" s="68"/>
      <c r="HA187" s="61"/>
      <c r="HB187" s="67"/>
      <c r="HC187" s="67"/>
      <c r="HD187" s="61"/>
      <c r="HE187" s="68"/>
      <c r="HF187" s="61"/>
      <c r="HG187" s="67"/>
      <c r="HH187" s="67"/>
      <c r="HI187" s="61"/>
      <c r="HJ187" s="68"/>
      <c r="HK187" s="61"/>
      <c r="HL187" s="67"/>
      <c r="HM187" s="67"/>
      <c r="HN187" s="61"/>
      <c r="HO187" s="68"/>
      <c r="HP187" s="61"/>
      <c r="HQ187" s="67"/>
      <c r="HR187" s="67"/>
      <c r="HS187" s="61"/>
      <c r="HT187" s="68"/>
      <c r="HU187" s="61"/>
      <c r="HV187" s="67"/>
      <c r="HW187" s="67"/>
      <c r="HX187" s="61"/>
      <c r="HY187" s="68"/>
      <c r="HZ187" s="61"/>
      <c r="IA187" s="67"/>
      <c r="IB187" s="67"/>
      <c r="IC187" s="61"/>
      <c r="ID187" s="68"/>
      <c r="IE187" s="61"/>
      <c r="IF187" s="67"/>
      <c r="IG187" s="67"/>
      <c r="IH187" s="61"/>
      <c r="II187" s="61"/>
    </row>
    <row r="188" spans="1:1305" s="77" customFormat="1" ht="18" customHeight="1" x14ac:dyDescent="0.3">
      <c r="A188" s="54">
        <v>9780099470434</v>
      </c>
      <c r="B188" s="54">
        <v>9991590</v>
      </c>
      <c r="C188" s="55" t="s">
        <v>314</v>
      </c>
      <c r="D188" s="63">
        <v>10.5</v>
      </c>
      <c r="E188" s="71">
        <v>21110</v>
      </c>
      <c r="F188" s="74"/>
      <c r="G188" s="75"/>
      <c r="H188" s="76"/>
      <c r="I188" s="75"/>
      <c r="J188" s="74"/>
      <c r="K188" s="74"/>
      <c r="L188" s="75"/>
      <c r="M188" s="76"/>
      <c r="N188" s="75"/>
      <c r="O188" s="74"/>
      <c r="P188" s="74"/>
      <c r="Q188" s="75"/>
      <c r="R188" s="76"/>
      <c r="S188" s="75"/>
      <c r="T188" s="74"/>
      <c r="U188" s="74"/>
      <c r="V188" s="75"/>
      <c r="W188" s="76"/>
      <c r="X188" s="75"/>
      <c r="Y188" s="74"/>
      <c r="Z188" s="74"/>
      <c r="AA188" s="75"/>
      <c r="AB188" s="76"/>
      <c r="AC188" s="75"/>
      <c r="AD188" s="74"/>
      <c r="AE188" s="74"/>
      <c r="AF188" s="75"/>
      <c r="AG188" s="76"/>
      <c r="AH188" s="75"/>
      <c r="AI188" s="74"/>
      <c r="AJ188" s="74"/>
      <c r="AK188" s="75"/>
      <c r="AL188" s="76"/>
      <c r="AM188" s="75"/>
      <c r="AN188" s="74"/>
      <c r="AO188" s="74"/>
      <c r="AP188" s="75"/>
      <c r="AQ188" s="76"/>
      <c r="AR188" s="75"/>
      <c r="AS188" s="74"/>
      <c r="AT188" s="74"/>
      <c r="AU188" s="75"/>
      <c r="AV188" s="76"/>
      <c r="AW188" s="75"/>
      <c r="AX188" s="74"/>
      <c r="AY188" s="74"/>
      <c r="AZ188" s="75"/>
      <c r="BA188" s="76"/>
      <c r="BB188" s="75"/>
      <c r="BC188" s="74"/>
      <c r="BD188" s="74"/>
      <c r="BE188" s="75"/>
      <c r="BF188" s="76"/>
      <c r="BG188" s="75"/>
      <c r="BH188" s="74"/>
      <c r="BI188" s="74"/>
      <c r="BJ188" s="75"/>
      <c r="BK188" s="76"/>
      <c r="BL188" s="75"/>
      <c r="BM188" s="74"/>
      <c r="BN188" s="74"/>
      <c r="BO188" s="75"/>
      <c r="BP188" s="76"/>
      <c r="BQ188" s="75"/>
      <c r="BR188" s="74"/>
      <c r="BS188" s="74"/>
      <c r="BT188" s="75"/>
      <c r="BU188" s="76"/>
      <c r="BV188" s="75"/>
      <c r="BW188" s="74"/>
      <c r="BX188" s="74"/>
      <c r="BY188" s="75"/>
      <c r="BZ188" s="76"/>
      <c r="CA188" s="75"/>
      <c r="CB188" s="74"/>
      <c r="CC188" s="74"/>
      <c r="CD188" s="75"/>
      <c r="CE188" s="76"/>
      <c r="CF188" s="75"/>
      <c r="CG188" s="74"/>
      <c r="CH188" s="74"/>
      <c r="CI188" s="75"/>
      <c r="CJ188" s="76"/>
      <c r="CK188" s="75"/>
      <c r="CL188" s="74"/>
      <c r="CM188" s="74"/>
      <c r="CN188" s="75"/>
      <c r="CO188" s="76"/>
      <c r="CP188" s="75"/>
      <c r="CQ188" s="74"/>
      <c r="CR188" s="74"/>
      <c r="CS188" s="75"/>
      <c r="CT188" s="76"/>
      <c r="CU188" s="75"/>
      <c r="CV188" s="74"/>
      <c r="CW188" s="74"/>
      <c r="CX188" s="75"/>
      <c r="CY188" s="76"/>
      <c r="CZ188" s="75"/>
      <c r="DA188" s="74"/>
      <c r="DB188" s="74"/>
      <c r="DC188" s="75"/>
      <c r="DD188" s="76"/>
      <c r="DE188" s="75"/>
      <c r="DF188" s="74"/>
      <c r="DG188" s="74"/>
      <c r="DH188" s="75"/>
      <c r="DI188" s="76"/>
      <c r="DJ188" s="75"/>
      <c r="DK188" s="74"/>
      <c r="DL188" s="74"/>
      <c r="DM188" s="75"/>
      <c r="DN188" s="76"/>
      <c r="DO188" s="75"/>
      <c r="DP188" s="74"/>
      <c r="DQ188" s="74"/>
      <c r="DR188" s="75"/>
      <c r="DS188" s="76"/>
      <c r="DT188" s="75"/>
      <c r="DU188" s="74"/>
      <c r="DV188" s="74"/>
      <c r="DW188" s="75"/>
      <c r="DX188" s="76"/>
      <c r="DY188" s="75"/>
      <c r="DZ188" s="74"/>
      <c r="EA188" s="74"/>
      <c r="EB188" s="75"/>
      <c r="EC188" s="76"/>
      <c r="ED188" s="75"/>
      <c r="EE188" s="74"/>
      <c r="EF188" s="74"/>
      <c r="EG188" s="75"/>
      <c r="EH188" s="76"/>
      <c r="EI188" s="75"/>
      <c r="EJ188" s="74"/>
      <c r="EK188" s="74"/>
      <c r="EL188" s="75"/>
      <c r="EM188" s="76"/>
      <c r="EN188" s="75"/>
      <c r="EO188" s="74"/>
      <c r="EP188" s="74"/>
      <c r="EQ188" s="75"/>
      <c r="ER188" s="76"/>
      <c r="ES188" s="75"/>
      <c r="ET188" s="74"/>
      <c r="EU188" s="74"/>
      <c r="EV188" s="75"/>
      <c r="EW188" s="76"/>
      <c r="EX188" s="75"/>
      <c r="EY188" s="74"/>
      <c r="EZ188" s="74"/>
      <c r="FA188" s="75"/>
      <c r="FB188" s="76"/>
      <c r="FC188" s="75"/>
      <c r="FD188" s="74"/>
      <c r="FE188" s="74"/>
      <c r="FF188" s="75"/>
      <c r="FG188" s="76"/>
      <c r="FH188" s="75"/>
      <c r="FI188" s="74"/>
      <c r="FJ188" s="74"/>
      <c r="FK188" s="75"/>
      <c r="FL188" s="76"/>
      <c r="FM188" s="75"/>
      <c r="FN188" s="74"/>
      <c r="FO188" s="74"/>
      <c r="FP188" s="75"/>
      <c r="FQ188" s="76"/>
      <c r="FR188" s="75"/>
      <c r="FS188" s="74"/>
      <c r="FT188" s="74"/>
      <c r="FU188" s="75"/>
      <c r="FV188" s="76"/>
      <c r="FW188" s="75"/>
      <c r="FX188" s="74"/>
      <c r="FY188" s="74"/>
      <c r="FZ188" s="75"/>
      <c r="GA188" s="76"/>
      <c r="GB188" s="75"/>
      <c r="GC188" s="74"/>
      <c r="GD188" s="74"/>
      <c r="GE188" s="75"/>
      <c r="GF188" s="76"/>
      <c r="GG188" s="75"/>
      <c r="GH188" s="74"/>
      <c r="GI188" s="74"/>
      <c r="GJ188" s="75"/>
      <c r="GK188" s="76"/>
      <c r="GL188" s="75"/>
      <c r="GM188" s="74"/>
      <c r="GN188" s="74"/>
      <c r="GO188" s="75"/>
      <c r="GP188" s="76"/>
      <c r="GQ188" s="75"/>
      <c r="GR188" s="74"/>
      <c r="GS188" s="74"/>
      <c r="GT188" s="75"/>
      <c r="GU188" s="76"/>
      <c r="GV188" s="75"/>
      <c r="GW188" s="74"/>
      <c r="GX188" s="74"/>
      <c r="GY188" s="75"/>
      <c r="GZ188" s="76"/>
      <c r="HA188" s="75"/>
      <c r="HB188" s="74"/>
      <c r="HC188" s="74"/>
      <c r="HD188" s="75"/>
      <c r="HE188" s="76"/>
      <c r="HF188" s="75"/>
      <c r="HG188" s="74"/>
      <c r="HH188" s="74"/>
      <c r="HI188" s="75"/>
      <c r="HJ188" s="76"/>
      <c r="HK188" s="75"/>
      <c r="HL188" s="74"/>
      <c r="HM188" s="74"/>
      <c r="HN188" s="75"/>
      <c r="HO188" s="76"/>
      <c r="HP188" s="75"/>
      <c r="HQ188" s="74"/>
      <c r="HR188" s="74"/>
      <c r="HS188" s="75"/>
      <c r="HT188" s="76"/>
      <c r="HU188" s="75"/>
      <c r="HV188" s="74"/>
      <c r="HW188" s="74"/>
      <c r="HX188" s="75"/>
      <c r="HY188" s="76"/>
      <c r="HZ188" s="75"/>
      <c r="IA188" s="74"/>
      <c r="IB188" s="74"/>
      <c r="IC188" s="75"/>
      <c r="ID188" s="76"/>
      <c r="IE188" s="75"/>
      <c r="IF188" s="74"/>
      <c r="IG188" s="74"/>
      <c r="IH188" s="75"/>
      <c r="II188" s="75"/>
    </row>
    <row r="189" spans="1:1305" s="62" customFormat="1" ht="18" customHeight="1" x14ac:dyDescent="0.3">
      <c r="A189" s="56">
        <v>9781786898326</v>
      </c>
      <c r="B189" s="56">
        <v>2788319</v>
      </c>
      <c r="C189" s="57" t="s">
        <v>315</v>
      </c>
      <c r="D189" s="64">
        <v>13.5</v>
      </c>
      <c r="E189" s="72">
        <v>24810</v>
      </c>
      <c r="F189" s="67"/>
      <c r="G189" s="61"/>
      <c r="H189" s="68"/>
      <c r="I189" s="61"/>
      <c r="J189" s="67"/>
      <c r="K189" s="67"/>
      <c r="L189" s="61"/>
      <c r="M189" s="68"/>
      <c r="N189" s="61"/>
      <c r="O189" s="67"/>
      <c r="P189" s="67"/>
      <c r="Q189" s="61"/>
      <c r="R189" s="68"/>
      <c r="S189" s="61"/>
      <c r="T189" s="67"/>
      <c r="U189" s="67"/>
      <c r="V189" s="61"/>
      <c r="W189" s="68"/>
      <c r="X189" s="61"/>
      <c r="Y189" s="67"/>
      <c r="Z189" s="67"/>
      <c r="AA189" s="61"/>
      <c r="AB189" s="68"/>
      <c r="AC189" s="61"/>
      <c r="AD189" s="67"/>
      <c r="AE189" s="67"/>
      <c r="AF189" s="61"/>
      <c r="AG189" s="68"/>
      <c r="AH189" s="61"/>
      <c r="AI189" s="67"/>
      <c r="AJ189" s="67"/>
      <c r="AK189" s="61"/>
      <c r="AL189" s="68"/>
      <c r="AM189" s="61"/>
      <c r="AN189" s="67"/>
      <c r="AO189" s="67"/>
      <c r="AP189" s="61"/>
      <c r="AQ189" s="68"/>
      <c r="AR189" s="61"/>
      <c r="AS189" s="67"/>
      <c r="AT189" s="67"/>
      <c r="AU189" s="61"/>
      <c r="AV189" s="68"/>
      <c r="AW189" s="61"/>
      <c r="AX189" s="67"/>
      <c r="AY189" s="67"/>
      <c r="AZ189" s="61"/>
      <c r="BA189" s="68"/>
      <c r="BB189" s="61"/>
      <c r="BC189" s="67"/>
      <c r="BD189" s="67"/>
      <c r="BE189" s="61"/>
      <c r="BF189" s="68"/>
      <c r="BG189" s="61"/>
      <c r="BH189" s="67"/>
      <c r="BI189" s="67"/>
      <c r="BJ189" s="61"/>
      <c r="BK189" s="68"/>
      <c r="BL189" s="61"/>
      <c r="BM189" s="67"/>
      <c r="BN189" s="67"/>
      <c r="BO189" s="61"/>
      <c r="BP189" s="68"/>
      <c r="BQ189" s="61"/>
      <c r="BR189" s="67"/>
      <c r="BS189" s="67"/>
      <c r="BT189" s="61"/>
      <c r="BU189" s="68"/>
      <c r="BV189" s="61"/>
      <c r="BW189" s="67"/>
      <c r="BX189" s="67"/>
      <c r="BY189" s="61"/>
      <c r="BZ189" s="68"/>
      <c r="CA189" s="61"/>
      <c r="CB189" s="67"/>
      <c r="CC189" s="67"/>
      <c r="CD189" s="61"/>
      <c r="CE189" s="68"/>
      <c r="CF189" s="61"/>
      <c r="CG189" s="67"/>
      <c r="CH189" s="67"/>
      <c r="CI189" s="61"/>
      <c r="CJ189" s="68"/>
      <c r="CK189" s="61"/>
      <c r="CL189" s="67"/>
      <c r="CM189" s="67"/>
      <c r="CN189" s="61"/>
      <c r="CO189" s="68"/>
      <c r="CP189" s="61"/>
      <c r="CQ189" s="67"/>
      <c r="CR189" s="67"/>
      <c r="CS189" s="61"/>
      <c r="CT189" s="68"/>
      <c r="CU189" s="61"/>
      <c r="CV189" s="67"/>
      <c r="CW189" s="67"/>
      <c r="CX189" s="61"/>
      <c r="CY189" s="68"/>
      <c r="CZ189" s="61"/>
      <c r="DA189" s="67"/>
      <c r="DB189" s="67"/>
      <c r="DC189" s="61"/>
      <c r="DD189" s="68"/>
      <c r="DE189" s="61"/>
      <c r="DF189" s="67"/>
      <c r="DG189" s="67"/>
      <c r="DH189" s="61"/>
      <c r="DI189" s="68"/>
      <c r="DJ189" s="61"/>
      <c r="DK189" s="67"/>
      <c r="DL189" s="67"/>
      <c r="DM189" s="61"/>
      <c r="DN189" s="68"/>
      <c r="DO189" s="61"/>
      <c r="DP189" s="67"/>
      <c r="DQ189" s="67"/>
      <c r="DR189" s="61"/>
      <c r="DS189" s="68"/>
      <c r="DT189" s="61"/>
      <c r="DU189" s="67"/>
      <c r="DV189" s="67"/>
      <c r="DW189" s="61"/>
      <c r="DX189" s="68"/>
      <c r="DY189" s="61"/>
      <c r="DZ189" s="67"/>
      <c r="EA189" s="67"/>
      <c r="EB189" s="61"/>
      <c r="EC189" s="68"/>
      <c r="ED189" s="61"/>
      <c r="EE189" s="67"/>
      <c r="EF189" s="67"/>
      <c r="EG189" s="61"/>
      <c r="EH189" s="68"/>
      <c r="EI189" s="61"/>
      <c r="EJ189" s="67"/>
      <c r="EK189" s="67"/>
      <c r="EL189" s="61"/>
      <c r="EM189" s="68"/>
      <c r="EN189" s="61"/>
      <c r="EO189" s="67"/>
      <c r="EP189" s="67"/>
      <c r="EQ189" s="61"/>
      <c r="ER189" s="68"/>
      <c r="ES189" s="61"/>
      <c r="ET189" s="67"/>
      <c r="EU189" s="67"/>
      <c r="EV189" s="61"/>
      <c r="EW189" s="68"/>
      <c r="EX189" s="61"/>
      <c r="EY189" s="67"/>
      <c r="EZ189" s="67"/>
      <c r="FA189" s="61"/>
      <c r="FB189" s="68"/>
      <c r="FC189" s="61"/>
      <c r="FD189" s="67"/>
      <c r="FE189" s="67"/>
      <c r="FF189" s="61"/>
      <c r="FG189" s="68"/>
      <c r="FH189" s="61"/>
      <c r="FI189" s="67"/>
      <c r="FJ189" s="67"/>
      <c r="FK189" s="61"/>
      <c r="FL189" s="68"/>
      <c r="FM189" s="61"/>
      <c r="FN189" s="67"/>
      <c r="FO189" s="67"/>
      <c r="FP189" s="61"/>
      <c r="FQ189" s="68"/>
      <c r="FR189" s="61"/>
      <c r="FS189" s="67"/>
      <c r="FT189" s="67"/>
      <c r="FU189" s="61"/>
      <c r="FV189" s="68"/>
      <c r="FW189" s="61"/>
      <c r="FX189" s="67"/>
      <c r="FY189" s="67"/>
      <c r="FZ189" s="61"/>
      <c r="GA189" s="68"/>
      <c r="GB189" s="61"/>
      <c r="GC189" s="67"/>
      <c r="GD189" s="67"/>
      <c r="GE189" s="61"/>
      <c r="GF189" s="68"/>
      <c r="GG189" s="61"/>
      <c r="GH189" s="67"/>
      <c r="GI189" s="67"/>
      <c r="GJ189" s="61"/>
      <c r="GK189" s="68"/>
      <c r="GL189" s="61"/>
      <c r="GM189" s="67"/>
      <c r="GN189" s="67"/>
      <c r="GO189" s="61"/>
      <c r="GP189" s="68"/>
      <c r="GQ189" s="61"/>
      <c r="GR189" s="67"/>
      <c r="GS189" s="67"/>
      <c r="GT189" s="61"/>
      <c r="GU189" s="68"/>
      <c r="GV189" s="61"/>
      <c r="GW189" s="67"/>
      <c r="GX189" s="67"/>
      <c r="GY189" s="61"/>
      <c r="GZ189" s="68"/>
      <c r="HA189" s="61"/>
      <c r="HB189" s="67"/>
      <c r="HC189" s="67"/>
      <c r="HD189" s="61"/>
      <c r="HE189" s="68"/>
      <c r="HF189" s="61"/>
      <c r="HG189" s="67"/>
      <c r="HH189" s="67"/>
      <c r="HI189" s="61"/>
      <c r="HJ189" s="68"/>
      <c r="HK189" s="61"/>
      <c r="HL189" s="67"/>
      <c r="HM189" s="67"/>
      <c r="HN189" s="61"/>
      <c r="HO189" s="68"/>
      <c r="HP189" s="61"/>
      <c r="HQ189" s="67"/>
      <c r="HR189" s="67"/>
      <c r="HS189" s="61"/>
      <c r="HT189" s="68"/>
      <c r="HU189" s="61"/>
      <c r="HV189" s="67"/>
      <c r="HW189" s="67"/>
      <c r="HX189" s="61"/>
      <c r="HY189" s="68"/>
      <c r="HZ189" s="61"/>
      <c r="IA189" s="67"/>
      <c r="IB189" s="67"/>
      <c r="IC189" s="61"/>
      <c r="ID189" s="68"/>
      <c r="IE189" s="61"/>
      <c r="IF189" s="67"/>
      <c r="IG189" s="67"/>
      <c r="IH189" s="61"/>
      <c r="II189" s="61"/>
    </row>
    <row r="190" spans="1:1305" s="62" customFormat="1" ht="18" customHeight="1" x14ac:dyDescent="0.3">
      <c r="A190" s="54">
        <v>9781838858476</v>
      </c>
      <c r="B190" s="54">
        <v>2880371</v>
      </c>
      <c r="C190" s="55" t="s">
        <v>538</v>
      </c>
      <c r="D190" s="63">
        <v>11.5</v>
      </c>
      <c r="E190" s="71">
        <v>21110</v>
      </c>
      <c r="F190" s="67"/>
      <c r="G190" s="61"/>
      <c r="H190" s="68"/>
      <c r="I190" s="61"/>
      <c r="J190" s="67"/>
      <c r="K190" s="67"/>
      <c r="L190" s="61"/>
      <c r="M190" s="68"/>
      <c r="N190" s="61"/>
      <c r="O190" s="67"/>
      <c r="P190" s="67"/>
      <c r="Q190" s="61"/>
      <c r="R190" s="68"/>
      <c r="S190" s="61"/>
      <c r="T190" s="67"/>
      <c r="U190" s="67"/>
      <c r="V190" s="61"/>
      <c r="W190" s="68"/>
      <c r="X190" s="61"/>
      <c r="Y190" s="67"/>
      <c r="Z190" s="67"/>
      <c r="AA190" s="61"/>
      <c r="AB190" s="68"/>
      <c r="AC190" s="61"/>
      <c r="AD190" s="67"/>
      <c r="AE190" s="67"/>
      <c r="AF190" s="61"/>
      <c r="AG190" s="68"/>
      <c r="AH190" s="61"/>
      <c r="AI190" s="67"/>
      <c r="AJ190" s="67"/>
      <c r="AK190" s="61"/>
      <c r="AL190" s="68"/>
      <c r="AM190" s="61"/>
      <c r="AN190" s="67"/>
      <c r="AO190" s="67"/>
      <c r="AP190" s="61"/>
      <c r="AQ190" s="68"/>
      <c r="AR190" s="61"/>
      <c r="AS190" s="67"/>
      <c r="AT190" s="67"/>
      <c r="AU190" s="61"/>
      <c r="AV190" s="68"/>
      <c r="AW190" s="61"/>
      <c r="AX190" s="67"/>
      <c r="AY190" s="67"/>
      <c r="AZ190" s="61"/>
      <c r="BA190" s="68"/>
      <c r="BB190" s="61"/>
      <c r="BC190" s="67"/>
      <c r="BD190" s="67"/>
      <c r="BE190" s="61"/>
      <c r="BF190" s="68"/>
      <c r="BG190" s="61"/>
      <c r="BH190" s="67"/>
      <c r="BI190" s="67"/>
      <c r="BJ190" s="61"/>
      <c r="BK190" s="68"/>
      <c r="BL190" s="61"/>
      <c r="BM190" s="67"/>
      <c r="BN190" s="67"/>
      <c r="BO190" s="61"/>
      <c r="BP190" s="68"/>
      <c r="BQ190" s="61"/>
      <c r="BR190" s="67"/>
      <c r="BS190" s="67"/>
      <c r="BT190" s="61"/>
      <c r="BU190" s="68"/>
      <c r="BV190" s="61"/>
      <c r="BW190" s="67"/>
      <c r="BX190" s="67"/>
      <c r="BY190" s="61"/>
      <c r="BZ190" s="68"/>
      <c r="CA190" s="61"/>
      <c r="CB190" s="67"/>
      <c r="CC190" s="67"/>
      <c r="CD190" s="61"/>
      <c r="CE190" s="68"/>
      <c r="CF190" s="61"/>
      <c r="CG190" s="67"/>
      <c r="CH190" s="67"/>
      <c r="CI190" s="61"/>
      <c r="CJ190" s="68"/>
      <c r="CK190" s="61"/>
      <c r="CL190" s="67"/>
      <c r="CM190" s="67"/>
      <c r="CN190" s="61"/>
      <c r="CO190" s="68"/>
      <c r="CP190" s="61"/>
      <c r="CQ190" s="67"/>
      <c r="CR190" s="67"/>
      <c r="CS190" s="61"/>
      <c r="CT190" s="68"/>
      <c r="CU190" s="61"/>
      <c r="CV190" s="67"/>
      <c r="CW190" s="67"/>
      <c r="CX190" s="61"/>
      <c r="CY190" s="68"/>
      <c r="CZ190" s="61"/>
      <c r="DA190" s="67"/>
      <c r="DB190" s="67"/>
      <c r="DC190" s="61"/>
      <c r="DD190" s="68"/>
      <c r="DE190" s="61"/>
      <c r="DF190" s="67"/>
      <c r="DG190" s="67"/>
      <c r="DH190" s="61"/>
      <c r="DI190" s="68"/>
      <c r="DJ190" s="61"/>
      <c r="DK190" s="67"/>
      <c r="DL190" s="67"/>
      <c r="DM190" s="61"/>
      <c r="DN190" s="68"/>
      <c r="DO190" s="61"/>
      <c r="DP190" s="67"/>
      <c r="DQ190" s="67"/>
      <c r="DR190" s="61"/>
      <c r="DS190" s="68"/>
      <c r="DT190" s="61"/>
      <c r="DU190" s="67"/>
      <c r="DV190" s="67"/>
      <c r="DW190" s="61"/>
      <c r="DX190" s="68"/>
      <c r="DY190" s="61"/>
      <c r="DZ190" s="67"/>
      <c r="EA190" s="67"/>
      <c r="EB190" s="61"/>
      <c r="EC190" s="68"/>
      <c r="ED190" s="61"/>
      <c r="EE190" s="67"/>
      <c r="EF190" s="67"/>
      <c r="EG190" s="61"/>
      <c r="EH190" s="68"/>
      <c r="EI190" s="61"/>
      <c r="EJ190" s="67"/>
      <c r="EK190" s="67"/>
      <c r="EL190" s="61"/>
      <c r="EM190" s="68"/>
      <c r="EN190" s="61"/>
      <c r="EO190" s="67"/>
      <c r="EP190" s="67"/>
      <c r="EQ190" s="61"/>
      <c r="ER190" s="68"/>
      <c r="ES190" s="61"/>
      <c r="ET190" s="67"/>
      <c r="EU190" s="67"/>
      <c r="EV190" s="61"/>
      <c r="EW190" s="68"/>
      <c r="EX190" s="61"/>
      <c r="EY190" s="67"/>
      <c r="EZ190" s="67"/>
      <c r="FA190" s="61"/>
      <c r="FB190" s="68"/>
      <c r="FC190" s="61"/>
      <c r="FD190" s="67"/>
      <c r="FE190" s="67"/>
      <c r="FF190" s="61"/>
      <c r="FG190" s="68"/>
      <c r="FH190" s="61"/>
      <c r="FI190" s="67"/>
      <c r="FJ190" s="67"/>
      <c r="FK190" s="61"/>
      <c r="FL190" s="68"/>
      <c r="FM190" s="61"/>
      <c r="FN190" s="67"/>
      <c r="FO190" s="67"/>
      <c r="FP190" s="61"/>
      <c r="FQ190" s="68"/>
      <c r="FR190" s="61"/>
      <c r="FS190" s="67"/>
      <c r="FT190" s="67"/>
      <c r="FU190" s="61"/>
      <c r="FV190" s="68"/>
      <c r="FW190" s="61"/>
      <c r="FX190" s="67"/>
      <c r="FY190" s="67"/>
      <c r="FZ190" s="61"/>
      <c r="GA190" s="68"/>
      <c r="GB190" s="61"/>
      <c r="GC190" s="67"/>
      <c r="GD190" s="67"/>
      <c r="GE190" s="61"/>
      <c r="GF190" s="68"/>
      <c r="GG190" s="61"/>
      <c r="GH190" s="67"/>
      <c r="GI190" s="67"/>
      <c r="GJ190" s="61"/>
      <c r="GK190" s="68"/>
      <c r="GL190" s="61"/>
      <c r="GM190" s="67"/>
      <c r="GN190" s="67"/>
      <c r="GO190" s="61"/>
      <c r="GP190" s="68"/>
      <c r="GQ190" s="61"/>
      <c r="GR190" s="67"/>
      <c r="GS190" s="67"/>
      <c r="GT190" s="61"/>
      <c r="GU190" s="68"/>
      <c r="GV190" s="61"/>
      <c r="GW190" s="67"/>
      <c r="GX190" s="67"/>
      <c r="GY190" s="61"/>
      <c r="GZ190" s="68"/>
      <c r="HA190" s="61"/>
      <c r="HB190" s="67"/>
      <c r="HC190" s="67"/>
      <c r="HD190" s="61"/>
      <c r="HE190" s="68"/>
      <c r="HF190" s="61"/>
      <c r="HG190" s="67"/>
      <c r="HH190" s="67"/>
      <c r="HI190" s="61"/>
      <c r="HJ190" s="68"/>
      <c r="HK190" s="61"/>
      <c r="HL190" s="67"/>
      <c r="HM190" s="67"/>
      <c r="HN190" s="61"/>
      <c r="HO190" s="68"/>
      <c r="HP190" s="61"/>
      <c r="HQ190" s="67"/>
      <c r="HR190" s="67"/>
      <c r="HS190" s="61"/>
      <c r="HT190" s="68"/>
      <c r="HU190" s="61"/>
      <c r="HV190" s="67"/>
      <c r="HW190" s="67"/>
      <c r="HX190" s="61"/>
      <c r="HY190" s="68"/>
      <c r="HZ190" s="61"/>
      <c r="IA190" s="67"/>
      <c r="IB190" s="67"/>
      <c r="IC190" s="61"/>
      <c r="ID190" s="68"/>
      <c r="IE190" s="61"/>
      <c r="IF190" s="67"/>
      <c r="IG190" s="67"/>
      <c r="IH190" s="61"/>
      <c r="II190" s="61"/>
    </row>
    <row r="191" spans="1:1305" s="62" customFormat="1" ht="18" customHeight="1" x14ac:dyDescent="0.3">
      <c r="A191" s="56">
        <v>9781786892737</v>
      </c>
      <c r="B191" s="56">
        <v>1560093</v>
      </c>
      <c r="C191" s="57" t="s">
        <v>316</v>
      </c>
      <c r="D191" s="64">
        <v>13.5</v>
      </c>
      <c r="E191" s="72">
        <v>21110</v>
      </c>
      <c r="F191" s="74"/>
      <c r="G191" s="75"/>
      <c r="H191" s="76"/>
      <c r="I191" s="75"/>
      <c r="J191" s="74"/>
      <c r="K191" s="74"/>
      <c r="L191" s="75"/>
      <c r="M191" s="76"/>
      <c r="N191" s="75"/>
      <c r="O191" s="74"/>
      <c r="P191" s="74"/>
      <c r="Q191" s="75"/>
      <c r="R191" s="76"/>
      <c r="S191" s="75"/>
      <c r="T191" s="74"/>
      <c r="U191" s="74"/>
      <c r="V191" s="75"/>
      <c r="W191" s="76"/>
      <c r="X191" s="75"/>
      <c r="Y191" s="74"/>
      <c r="Z191" s="74"/>
      <c r="AA191" s="75"/>
      <c r="AB191" s="76"/>
      <c r="AC191" s="75"/>
      <c r="AD191" s="74"/>
      <c r="AE191" s="74"/>
      <c r="AF191" s="75"/>
      <c r="AG191" s="76"/>
      <c r="AH191" s="75"/>
      <c r="AI191" s="74"/>
      <c r="AJ191" s="74"/>
      <c r="AK191" s="75"/>
      <c r="AL191" s="76"/>
      <c r="AM191" s="75"/>
      <c r="AN191" s="74"/>
      <c r="AO191" s="74"/>
      <c r="AP191" s="75"/>
      <c r="AQ191" s="76"/>
      <c r="AR191" s="75"/>
      <c r="AS191" s="74"/>
      <c r="AT191" s="74"/>
      <c r="AU191" s="75"/>
      <c r="AV191" s="76"/>
      <c r="AW191" s="75"/>
      <c r="AX191" s="74"/>
      <c r="AY191" s="74"/>
      <c r="AZ191" s="75"/>
      <c r="BA191" s="76"/>
      <c r="BB191" s="75"/>
      <c r="BC191" s="74"/>
      <c r="BD191" s="74"/>
      <c r="BE191" s="75"/>
      <c r="BF191" s="76"/>
      <c r="BG191" s="75"/>
      <c r="BH191" s="74"/>
      <c r="BI191" s="74"/>
      <c r="BJ191" s="75"/>
      <c r="BK191" s="76"/>
      <c r="BL191" s="75"/>
      <c r="BM191" s="74"/>
      <c r="BN191" s="74"/>
      <c r="BO191" s="75"/>
      <c r="BP191" s="76"/>
      <c r="BQ191" s="75"/>
      <c r="BR191" s="74"/>
      <c r="BS191" s="74"/>
      <c r="BT191" s="75"/>
      <c r="BU191" s="76"/>
      <c r="BV191" s="75"/>
      <c r="BW191" s="74"/>
      <c r="BX191" s="74"/>
      <c r="BY191" s="75"/>
      <c r="BZ191" s="76"/>
      <c r="CA191" s="75"/>
      <c r="CB191" s="74"/>
      <c r="CC191" s="74"/>
      <c r="CD191" s="75"/>
      <c r="CE191" s="76"/>
      <c r="CF191" s="75"/>
      <c r="CG191" s="74"/>
      <c r="CH191" s="74"/>
      <c r="CI191" s="75"/>
      <c r="CJ191" s="76"/>
      <c r="CK191" s="75"/>
      <c r="CL191" s="74"/>
      <c r="CM191" s="74"/>
      <c r="CN191" s="75"/>
      <c r="CO191" s="76"/>
      <c r="CP191" s="75"/>
      <c r="CQ191" s="74"/>
      <c r="CR191" s="74"/>
      <c r="CS191" s="75"/>
      <c r="CT191" s="76"/>
      <c r="CU191" s="75"/>
      <c r="CV191" s="74"/>
      <c r="CW191" s="74"/>
      <c r="CX191" s="75"/>
      <c r="CY191" s="76"/>
      <c r="CZ191" s="75"/>
      <c r="DA191" s="74"/>
      <c r="DB191" s="74"/>
      <c r="DC191" s="75"/>
      <c r="DD191" s="76"/>
      <c r="DE191" s="75"/>
      <c r="DF191" s="74"/>
      <c r="DG191" s="74"/>
      <c r="DH191" s="75"/>
      <c r="DI191" s="76"/>
      <c r="DJ191" s="75"/>
      <c r="DK191" s="74"/>
      <c r="DL191" s="74"/>
      <c r="DM191" s="75"/>
      <c r="DN191" s="76"/>
      <c r="DO191" s="75"/>
      <c r="DP191" s="74"/>
      <c r="DQ191" s="74"/>
      <c r="DR191" s="75"/>
      <c r="DS191" s="76"/>
      <c r="DT191" s="75"/>
      <c r="DU191" s="74"/>
      <c r="DV191" s="74"/>
      <c r="DW191" s="75"/>
      <c r="DX191" s="76"/>
      <c r="DY191" s="75"/>
      <c r="DZ191" s="74"/>
      <c r="EA191" s="74"/>
      <c r="EB191" s="75"/>
      <c r="EC191" s="76"/>
      <c r="ED191" s="75"/>
      <c r="EE191" s="74"/>
      <c r="EF191" s="74"/>
      <c r="EG191" s="75"/>
      <c r="EH191" s="76"/>
      <c r="EI191" s="75"/>
      <c r="EJ191" s="74"/>
      <c r="EK191" s="74"/>
      <c r="EL191" s="75"/>
      <c r="EM191" s="76"/>
      <c r="EN191" s="75"/>
      <c r="EO191" s="74"/>
      <c r="EP191" s="74"/>
      <c r="EQ191" s="75"/>
      <c r="ER191" s="76"/>
      <c r="ES191" s="75"/>
      <c r="ET191" s="74"/>
      <c r="EU191" s="74"/>
      <c r="EV191" s="75"/>
      <c r="EW191" s="76"/>
      <c r="EX191" s="75"/>
      <c r="EY191" s="74"/>
      <c r="EZ191" s="74"/>
      <c r="FA191" s="75"/>
      <c r="FB191" s="76"/>
      <c r="FC191" s="75"/>
      <c r="FD191" s="74"/>
      <c r="FE191" s="74"/>
      <c r="FF191" s="75"/>
      <c r="FG191" s="76"/>
      <c r="FH191" s="75"/>
      <c r="FI191" s="74"/>
      <c r="FJ191" s="74"/>
      <c r="FK191" s="75"/>
      <c r="FL191" s="76"/>
      <c r="FM191" s="75"/>
      <c r="FN191" s="74"/>
      <c r="FO191" s="74"/>
      <c r="FP191" s="75"/>
      <c r="FQ191" s="76"/>
      <c r="FR191" s="75"/>
      <c r="FS191" s="74"/>
      <c r="FT191" s="74"/>
      <c r="FU191" s="75"/>
      <c r="FV191" s="76"/>
      <c r="FW191" s="75"/>
      <c r="FX191" s="74"/>
      <c r="FY191" s="74"/>
      <c r="FZ191" s="75"/>
      <c r="GA191" s="76"/>
      <c r="GB191" s="75"/>
      <c r="GC191" s="74"/>
      <c r="GD191" s="74"/>
      <c r="GE191" s="75"/>
      <c r="GF191" s="76"/>
      <c r="GG191" s="75"/>
      <c r="GH191" s="74"/>
      <c r="GI191" s="74"/>
      <c r="GJ191" s="75"/>
      <c r="GK191" s="76"/>
      <c r="GL191" s="75"/>
      <c r="GM191" s="74"/>
      <c r="GN191" s="74"/>
      <c r="GO191" s="75"/>
      <c r="GP191" s="76"/>
      <c r="GQ191" s="75"/>
      <c r="GR191" s="74"/>
      <c r="GS191" s="74"/>
      <c r="GT191" s="75"/>
      <c r="GU191" s="76"/>
      <c r="GV191" s="75"/>
      <c r="GW191" s="74"/>
      <c r="GX191" s="74"/>
      <c r="GY191" s="75"/>
      <c r="GZ191" s="76"/>
      <c r="HA191" s="75"/>
      <c r="HB191" s="74"/>
      <c r="HC191" s="74"/>
      <c r="HD191" s="75"/>
      <c r="HE191" s="76"/>
      <c r="HF191" s="75"/>
      <c r="HG191" s="74"/>
      <c r="HH191" s="74"/>
      <c r="HI191" s="75"/>
      <c r="HJ191" s="76"/>
      <c r="HK191" s="75"/>
      <c r="HL191" s="74"/>
      <c r="HM191" s="74"/>
      <c r="HN191" s="75"/>
      <c r="HO191" s="76"/>
      <c r="HP191" s="75"/>
      <c r="HQ191" s="74"/>
      <c r="HR191" s="74"/>
      <c r="HS191" s="75"/>
      <c r="HT191" s="76"/>
      <c r="HU191" s="75"/>
      <c r="HV191" s="74"/>
      <c r="HW191" s="74"/>
      <c r="HX191" s="75"/>
      <c r="HY191" s="76"/>
      <c r="HZ191" s="75"/>
      <c r="IA191" s="74"/>
      <c r="IB191" s="74"/>
      <c r="IC191" s="75"/>
      <c r="ID191" s="76"/>
      <c r="IE191" s="75"/>
      <c r="IF191" s="74"/>
      <c r="IG191" s="74"/>
      <c r="IH191" s="75"/>
      <c r="II191" s="75"/>
      <c r="IJ191" s="77"/>
      <c r="IK191" s="77"/>
      <c r="IL191" s="77"/>
      <c r="IM191" s="77"/>
      <c r="IN191" s="77"/>
      <c r="IO191" s="77"/>
      <c r="IP191" s="77"/>
      <c r="IQ191" s="77"/>
      <c r="IR191" s="77"/>
      <c r="IS191" s="77"/>
      <c r="IT191" s="77"/>
      <c r="IU191" s="77"/>
      <c r="IV191" s="77"/>
      <c r="IW191" s="77"/>
      <c r="IX191" s="77"/>
      <c r="IY191" s="77"/>
      <c r="IZ191" s="77"/>
      <c r="JA191" s="77"/>
      <c r="JB191" s="77"/>
      <c r="JC191" s="77"/>
      <c r="JD191" s="77"/>
      <c r="JE191" s="77"/>
      <c r="JF191" s="77"/>
      <c r="JG191" s="77"/>
      <c r="JH191" s="77"/>
      <c r="JI191" s="77"/>
      <c r="JJ191" s="77"/>
      <c r="JK191" s="77"/>
      <c r="JL191" s="77"/>
      <c r="JM191" s="77"/>
      <c r="JN191" s="77"/>
      <c r="JO191" s="77"/>
      <c r="JP191" s="77"/>
      <c r="JQ191" s="77"/>
      <c r="JR191" s="77"/>
      <c r="JS191" s="77"/>
      <c r="JT191" s="77"/>
      <c r="JU191" s="77"/>
      <c r="JV191" s="77"/>
      <c r="JW191" s="77"/>
      <c r="JX191" s="77"/>
      <c r="JY191" s="77"/>
      <c r="JZ191" s="77"/>
      <c r="KA191" s="77"/>
      <c r="KB191" s="77"/>
      <c r="KC191" s="77"/>
      <c r="KD191" s="77"/>
      <c r="KE191" s="77"/>
      <c r="KF191" s="77"/>
      <c r="KG191" s="77"/>
      <c r="KH191" s="77"/>
      <c r="KI191" s="77"/>
      <c r="KJ191" s="77"/>
      <c r="KK191" s="77"/>
      <c r="KL191" s="77"/>
      <c r="KM191" s="77"/>
      <c r="KN191" s="77"/>
      <c r="KO191" s="77"/>
      <c r="KP191" s="77"/>
      <c r="KQ191" s="77"/>
      <c r="KR191" s="77"/>
      <c r="KS191" s="77"/>
      <c r="KT191" s="77"/>
      <c r="KU191" s="77"/>
      <c r="KV191" s="77"/>
      <c r="KW191" s="77"/>
      <c r="KX191" s="77"/>
      <c r="KY191" s="77"/>
      <c r="KZ191" s="77"/>
      <c r="LA191" s="77"/>
      <c r="LB191" s="77"/>
      <c r="LC191" s="77"/>
      <c r="LD191" s="77"/>
      <c r="LE191" s="77"/>
      <c r="LF191" s="77"/>
      <c r="LG191" s="77"/>
      <c r="LH191" s="77"/>
      <c r="LI191" s="77"/>
      <c r="LJ191" s="77"/>
      <c r="LK191" s="77"/>
      <c r="LL191" s="77"/>
      <c r="LM191" s="77"/>
      <c r="LN191" s="77"/>
      <c r="LO191" s="77"/>
      <c r="LP191" s="77"/>
      <c r="LQ191" s="77"/>
      <c r="LR191" s="77"/>
      <c r="LS191" s="77"/>
      <c r="LT191" s="77"/>
      <c r="LU191" s="77"/>
      <c r="LV191" s="77"/>
      <c r="LW191" s="77"/>
      <c r="LX191" s="77"/>
      <c r="LY191" s="77"/>
      <c r="LZ191" s="77"/>
      <c r="MA191" s="77"/>
      <c r="MB191" s="77"/>
      <c r="MC191" s="77"/>
      <c r="MD191" s="77"/>
      <c r="ME191" s="77"/>
      <c r="MF191" s="77"/>
      <c r="MG191" s="77"/>
      <c r="MH191" s="77"/>
      <c r="MI191" s="77"/>
      <c r="MJ191" s="77"/>
      <c r="MK191" s="77"/>
      <c r="ML191" s="77"/>
      <c r="MM191" s="77"/>
      <c r="MN191" s="77"/>
      <c r="MO191" s="77"/>
      <c r="MP191" s="77"/>
      <c r="MQ191" s="77"/>
      <c r="MR191" s="77"/>
      <c r="MS191" s="77"/>
      <c r="MT191" s="77"/>
      <c r="MU191" s="77"/>
      <c r="MV191" s="77"/>
      <c r="MW191" s="77"/>
      <c r="MX191" s="77"/>
      <c r="MY191" s="77"/>
      <c r="MZ191" s="77"/>
      <c r="NA191" s="77"/>
      <c r="NB191" s="77"/>
      <c r="NC191" s="77"/>
      <c r="ND191" s="77"/>
      <c r="NE191" s="77"/>
      <c r="NF191" s="77"/>
      <c r="NG191" s="77"/>
      <c r="NH191" s="77"/>
      <c r="NI191" s="77"/>
      <c r="NJ191" s="77"/>
      <c r="NK191" s="77"/>
      <c r="NL191" s="77"/>
      <c r="NM191" s="77"/>
      <c r="NN191" s="77"/>
      <c r="NO191" s="77"/>
      <c r="NP191" s="77"/>
      <c r="NQ191" s="77"/>
      <c r="NR191" s="77"/>
      <c r="NS191" s="77"/>
      <c r="NT191" s="77"/>
      <c r="NU191" s="77"/>
      <c r="NV191" s="77"/>
      <c r="NW191" s="77"/>
      <c r="NX191" s="77"/>
      <c r="NY191" s="77"/>
      <c r="NZ191" s="77"/>
      <c r="OA191" s="77"/>
      <c r="OB191" s="77"/>
      <c r="OC191" s="77"/>
      <c r="OD191" s="77"/>
      <c r="OE191" s="77"/>
      <c r="OF191" s="77"/>
      <c r="OG191" s="77"/>
      <c r="OH191" s="77"/>
      <c r="OI191" s="77"/>
      <c r="OJ191" s="77"/>
      <c r="OK191" s="77"/>
      <c r="OL191" s="77"/>
      <c r="OM191" s="77"/>
      <c r="ON191" s="77"/>
      <c r="OO191" s="77"/>
      <c r="OP191" s="77"/>
      <c r="OQ191" s="77"/>
      <c r="OR191" s="77"/>
      <c r="OS191" s="77"/>
      <c r="OT191" s="77"/>
      <c r="OU191" s="77"/>
      <c r="OV191" s="77"/>
      <c r="OW191" s="77"/>
      <c r="OX191" s="77"/>
      <c r="OY191" s="77"/>
      <c r="OZ191" s="77"/>
      <c r="PA191" s="77"/>
      <c r="PB191" s="77"/>
      <c r="PC191" s="77"/>
      <c r="PD191" s="77"/>
      <c r="PE191" s="77"/>
      <c r="PF191" s="77"/>
      <c r="PG191" s="77"/>
      <c r="PH191" s="77"/>
      <c r="PI191" s="77"/>
      <c r="PJ191" s="77"/>
      <c r="PK191" s="77"/>
      <c r="PL191" s="77"/>
      <c r="PM191" s="77"/>
      <c r="PN191" s="77"/>
      <c r="PO191" s="77"/>
      <c r="PP191" s="77"/>
      <c r="PQ191" s="77"/>
      <c r="PR191" s="77"/>
      <c r="PS191" s="77"/>
      <c r="PT191" s="77"/>
      <c r="PU191" s="77"/>
      <c r="PV191" s="77"/>
      <c r="PW191" s="77"/>
      <c r="PX191" s="77"/>
      <c r="PY191" s="77"/>
      <c r="PZ191" s="77"/>
      <c r="QA191" s="77"/>
      <c r="QB191" s="77"/>
      <c r="QC191" s="77"/>
      <c r="QD191" s="77"/>
      <c r="QE191" s="77"/>
      <c r="QF191" s="77"/>
      <c r="QG191" s="77"/>
      <c r="QH191" s="77"/>
      <c r="QI191" s="77"/>
      <c r="QJ191" s="77"/>
      <c r="QK191" s="77"/>
      <c r="QL191" s="77"/>
      <c r="QM191" s="77"/>
      <c r="QN191" s="77"/>
      <c r="QO191" s="77"/>
      <c r="QP191" s="77"/>
      <c r="QQ191" s="77"/>
      <c r="QR191" s="77"/>
      <c r="QS191" s="77"/>
      <c r="QT191" s="77"/>
      <c r="QU191" s="77"/>
      <c r="QV191" s="77"/>
      <c r="QW191" s="77"/>
      <c r="QX191" s="77"/>
      <c r="QY191" s="77"/>
      <c r="QZ191" s="77"/>
      <c r="RA191" s="77"/>
      <c r="RB191" s="77"/>
      <c r="RC191" s="77"/>
      <c r="RD191" s="77"/>
      <c r="RE191" s="77"/>
      <c r="RF191" s="77"/>
      <c r="RG191" s="77"/>
      <c r="RH191" s="77"/>
      <c r="RI191" s="77"/>
      <c r="RJ191" s="77"/>
      <c r="RK191" s="77"/>
      <c r="RL191" s="77"/>
      <c r="RM191" s="77"/>
      <c r="RN191" s="77"/>
      <c r="RO191" s="77"/>
      <c r="RP191" s="77"/>
      <c r="RQ191" s="77"/>
      <c r="RR191" s="77"/>
      <c r="RS191" s="77"/>
      <c r="RT191" s="77"/>
      <c r="RU191" s="77"/>
      <c r="RV191" s="77"/>
      <c r="RW191" s="77"/>
      <c r="RX191" s="77"/>
      <c r="RY191" s="77"/>
      <c r="RZ191" s="77"/>
      <c r="SA191" s="77"/>
      <c r="SB191" s="77"/>
      <c r="SC191" s="77"/>
      <c r="SD191" s="77"/>
      <c r="SE191" s="77"/>
      <c r="SF191" s="77"/>
      <c r="SG191" s="77"/>
      <c r="SH191" s="77"/>
      <c r="SI191" s="77"/>
      <c r="SJ191" s="77"/>
      <c r="SK191" s="77"/>
      <c r="SL191" s="77"/>
      <c r="SM191" s="77"/>
      <c r="SN191" s="77"/>
      <c r="SO191" s="77"/>
      <c r="SP191" s="77"/>
      <c r="SQ191" s="77"/>
      <c r="SR191" s="77"/>
      <c r="SS191" s="77"/>
      <c r="ST191" s="77"/>
      <c r="SU191" s="77"/>
      <c r="SV191" s="77"/>
      <c r="SW191" s="77"/>
      <c r="SX191" s="77"/>
      <c r="SY191" s="77"/>
      <c r="SZ191" s="77"/>
      <c r="TA191" s="77"/>
      <c r="TB191" s="77"/>
      <c r="TC191" s="77"/>
      <c r="TD191" s="77"/>
      <c r="TE191" s="77"/>
      <c r="TF191" s="77"/>
      <c r="TG191" s="77"/>
      <c r="TH191" s="77"/>
      <c r="TI191" s="77"/>
      <c r="TJ191" s="77"/>
      <c r="TK191" s="77"/>
      <c r="TL191" s="77"/>
      <c r="TM191" s="77"/>
      <c r="TN191" s="77"/>
      <c r="TO191" s="77"/>
      <c r="TP191" s="77"/>
      <c r="TQ191" s="77"/>
      <c r="TR191" s="77"/>
      <c r="TS191" s="77"/>
      <c r="TT191" s="77"/>
      <c r="TU191" s="77"/>
      <c r="TV191" s="77"/>
      <c r="TW191" s="77"/>
      <c r="TX191" s="77"/>
      <c r="TY191" s="77"/>
      <c r="TZ191" s="77"/>
      <c r="UA191" s="77"/>
      <c r="UB191" s="77"/>
      <c r="UC191" s="77"/>
      <c r="UD191" s="77"/>
      <c r="UE191" s="77"/>
      <c r="UF191" s="77"/>
      <c r="UG191" s="77"/>
      <c r="UH191" s="77"/>
      <c r="UI191" s="77"/>
      <c r="UJ191" s="77"/>
      <c r="UK191" s="77"/>
      <c r="UL191" s="77"/>
      <c r="UM191" s="77"/>
      <c r="UN191" s="77"/>
      <c r="UO191" s="77"/>
      <c r="UP191" s="77"/>
      <c r="UQ191" s="77"/>
      <c r="UR191" s="77"/>
      <c r="US191" s="77"/>
      <c r="UT191" s="77"/>
      <c r="UU191" s="77"/>
      <c r="UV191" s="77"/>
      <c r="UW191" s="77"/>
      <c r="UX191" s="77"/>
      <c r="UY191" s="77"/>
      <c r="UZ191" s="77"/>
      <c r="VA191" s="77"/>
      <c r="VB191" s="77"/>
      <c r="VC191" s="77"/>
      <c r="VD191" s="77"/>
      <c r="VE191" s="77"/>
      <c r="VF191" s="77"/>
      <c r="VG191" s="77"/>
      <c r="VH191" s="77"/>
      <c r="VI191" s="77"/>
      <c r="VJ191" s="77"/>
      <c r="VK191" s="77"/>
      <c r="VL191" s="77"/>
      <c r="VM191" s="77"/>
      <c r="VN191" s="77"/>
      <c r="VO191" s="77"/>
      <c r="VP191" s="77"/>
      <c r="VQ191" s="77"/>
      <c r="VR191" s="77"/>
      <c r="VS191" s="77"/>
      <c r="VT191" s="77"/>
      <c r="VU191" s="77"/>
      <c r="VV191" s="77"/>
      <c r="VW191" s="77"/>
      <c r="VX191" s="77"/>
      <c r="VY191" s="77"/>
      <c r="VZ191" s="77"/>
      <c r="WA191" s="77"/>
      <c r="WB191" s="77"/>
      <c r="WC191" s="77"/>
      <c r="WD191" s="77"/>
      <c r="WE191" s="77"/>
      <c r="WF191" s="77"/>
      <c r="WG191" s="77"/>
      <c r="WH191" s="77"/>
      <c r="WI191" s="77"/>
      <c r="WJ191" s="77"/>
      <c r="WK191" s="77"/>
      <c r="WL191" s="77"/>
      <c r="WM191" s="77"/>
      <c r="WN191" s="77"/>
      <c r="WO191" s="77"/>
      <c r="WP191" s="77"/>
      <c r="WQ191" s="77"/>
      <c r="WR191" s="77"/>
      <c r="WS191" s="77"/>
      <c r="WT191" s="77"/>
      <c r="WU191" s="77"/>
      <c r="WV191" s="77"/>
      <c r="WW191" s="77"/>
      <c r="WX191" s="77"/>
      <c r="WY191" s="77"/>
      <c r="WZ191" s="77"/>
      <c r="XA191" s="77"/>
      <c r="XB191" s="77"/>
      <c r="XC191" s="77"/>
      <c r="XD191" s="77"/>
      <c r="XE191" s="77"/>
      <c r="XF191" s="77"/>
      <c r="XG191" s="77"/>
      <c r="XH191" s="77"/>
      <c r="XI191" s="77"/>
      <c r="XJ191" s="77"/>
      <c r="XK191" s="77"/>
      <c r="XL191" s="77"/>
      <c r="XM191" s="77"/>
      <c r="XN191" s="77"/>
      <c r="XO191" s="77"/>
      <c r="XP191" s="77"/>
      <c r="XQ191" s="77"/>
      <c r="XR191" s="77"/>
      <c r="XS191" s="77"/>
      <c r="XT191" s="77"/>
      <c r="XU191" s="77"/>
      <c r="XV191" s="77"/>
      <c r="XW191" s="77"/>
      <c r="XX191" s="77"/>
      <c r="XY191" s="77"/>
      <c r="XZ191" s="77"/>
      <c r="YA191" s="77"/>
      <c r="YB191" s="77"/>
      <c r="YC191" s="77"/>
      <c r="YD191" s="77"/>
      <c r="YE191" s="77"/>
      <c r="YF191" s="77"/>
      <c r="YG191" s="77"/>
      <c r="YH191" s="77"/>
      <c r="YI191" s="77"/>
      <c r="YJ191" s="77"/>
      <c r="YK191" s="77"/>
      <c r="YL191" s="77"/>
      <c r="YM191" s="77"/>
      <c r="YN191" s="77"/>
      <c r="YO191" s="77"/>
      <c r="YP191" s="77"/>
      <c r="YQ191" s="77"/>
      <c r="YR191" s="77"/>
      <c r="YS191" s="77"/>
      <c r="YT191" s="77"/>
      <c r="YU191" s="77"/>
      <c r="YV191" s="77"/>
      <c r="YW191" s="77"/>
      <c r="YX191" s="77"/>
      <c r="YY191" s="77"/>
      <c r="YZ191" s="77"/>
      <c r="ZA191" s="77"/>
      <c r="ZB191" s="77"/>
      <c r="ZC191" s="77"/>
      <c r="ZD191" s="77"/>
      <c r="ZE191" s="77"/>
      <c r="ZF191" s="77"/>
      <c r="ZG191" s="77"/>
      <c r="ZH191" s="77"/>
      <c r="ZI191" s="77"/>
      <c r="ZJ191" s="77"/>
      <c r="ZK191" s="77"/>
      <c r="ZL191" s="77"/>
      <c r="ZM191" s="77"/>
      <c r="ZN191" s="77"/>
      <c r="ZO191" s="77"/>
      <c r="ZP191" s="77"/>
      <c r="ZQ191" s="77"/>
      <c r="ZR191" s="77"/>
      <c r="ZS191" s="77"/>
      <c r="ZT191" s="77"/>
      <c r="ZU191" s="77"/>
      <c r="ZV191" s="77"/>
      <c r="ZW191" s="77"/>
      <c r="ZX191" s="77"/>
      <c r="ZY191" s="77"/>
      <c r="ZZ191" s="77"/>
      <c r="AAA191" s="77"/>
      <c r="AAB191" s="77"/>
      <c r="AAC191" s="77"/>
      <c r="AAD191" s="77"/>
      <c r="AAE191" s="77"/>
      <c r="AAF191" s="77"/>
      <c r="AAG191" s="77"/>
      <c r="AAH191" s="77"/>
      <c r="AAI191" s="77"/>
      <c r="AAJ191" s="77"/>
      <c r="AAK191" s="77"/>
      <c r="AAL191" s="77"/>
      <c r="AAM191" s="77"/>
      <c r="AAN191" s="77"/>
      <c r="AAO191" s="77"/>
      <c r="AAP191" s="77"/>
      <c r="AAQ191" s="77"/>
      <c r="AAR191" s="77"/>
      <c r="AAS191" s="77"/>
      <c r="AAT191" s="77"/>
      <c r="AAU191" s="77"/>
      <c r="AAV191" s="77"/>
      <c r="AAW191" s="77"/>
      <c r="AAX191" s="77"/>
      <c r="AAY191" s="77"/>
      <c r="AAZ191" s="77"/>
      <c r="ABA191" s="77"/>
      <c r="ABB191" s="77"/>
      <c r="ABC191" s="77"/>
      <c r="ABD191" s="77"/>
      <c r="ABE191" s="77"/>
      <c r="ABF191" s="77"/>
      <c r="ABG191" s="77"/>
      <c r="ABH191" s="77"/>
      <c r="ABI191" s="77"/>
      <c r="ABJ191" s="77"/>
      <c r="ABK191" s="77"/>
      <c r="ABL191" s="77"/>
      <c r="ABM191" s="77"/>
      <c r="ABN191" s="77"/>
      <c r="ABO191" s="77"/>
      <c r="ABP191" s="77"/>
      <c r="ABQ191" s="77"/>
      <c r="ABR191" s="77"/>
      <c r="ABS191" s="77"/>
      <c r="ABT191" s="77"/>
      <c r="ABU191" s="77"/>
      <c r="ABV191" s="77"/>
      <c r="ABW191" s="77"/>
      <c r="ABX191" s="77"/>
      <c r="ABY191" s="77"/>
      <c r="ABZ191" s="77"/>
      <c r="ACA191" s="77"/>
      <c r="ACB191" s="77"/>
      <c r="ACC191" s="77"/>
      <c r="ACD191" s="77"/>
      <c r="ACE191" s="77"/>
      <c r="ACF191" s="77"/>
      <c r="ACG191" s="77"/>
      <c r="ACH191" s="77"/>
      <c r="ACI191" s="77"/>
      <c r="ACJ191" s="77"/>
      <c r="ACK191" s="77"/>
      <c r="ACL191" s="77"/>
      <c r="ACM191" s="77"/>
      <c r="ACN191" s="77"/>
      <c r="ACO191" s="77"/>
      <c r="ACP191" s="77"/>
      <c r="ACQ191" s="77"/>
      <c r="ACR191" s="77"/>
      <c r="ACS191" s="77"/>
      <c r="ACT191" s="77"/>
      <c r="ACU191" s="77"/>
      <c r="ACV191" s="77"/>
      <c r="ACW191" s="77"/>
      <c r="ACX191" s="77"/>
      <c r="ACY191" s="77"/>
      <c r="ACZ191" s="77"/>
      <c r="ADA191" s="77"/>
      <c r="ADB191" s="77"/>
      <c r="ADC191" s="77"/>
      <c r="ADD191" s="77"/>
      <c r="ADE191" s="77"/>
      <c r="ADF191" s="77"/>
      <c r="ADG191" s="77"/>
      <c r="ADH191" s="77"/>
      <c r="ADI191" s="77"/>
      <c r="ADJ191" s="77"/>
      <c r="ADK191" s="77"/>
      <c r="ADL191" s="77"/>
      <c r="ADM191" s="77"/>
      <c r="ADN191" s="77"/>
      <c r="ADO191" s="77"/>
      <c r="ADP191" s="77"/>
      <c r="ADQ191" s="77"/>
      <c r="ADR191" s="77"/>
      <c r="ADS191" s="77"/>
      <c r="ADT191" s="77"/>
      <c r="ADU191" s="77"/>
      <c r="ADV191" s="77"/>
      <c r="ADW191" s="77"/>
      <c r="ADX191" s="77"/>
      <c r="ADY191" s="77"/>
      <c r="ADZ191" s="77"/>
      <c r="AEA191" s="77"/>
      <c r="AEB191" s="77"/>
      <c r="AEC191" s="77"/>
      <c r="AED191" s="77"/>
      <c r="AEE191" s="77"/>
      <c r="AEF191" s="77"/>
      <c r="AEG191" s="77"/>
      <c r="AEH191" s="77"/>
      <c r="AEI191" s="77"/>
      <c r="AEJ191" s="77"/>
      <c r="AEK191" s="77"/>
      <c r="AEL191" s="77"/>
      <c r="AEM191" s="77"/>
      <c r="AEN191" s="77"/>
      <c r="AEO191" s="77"/>
      <c r="AEP191" s="77"/>
      <c r="AEQ191" s="77"/>
      <c r="AER191" s="77"/>
      <c r="AES191" s="77"/>
      <c r="AET191" s="77"/>
      <c r="AEU191" s="77"/>
      <c r="AEV191" s="77"/>
      <c r="AEW191" s="77"/>
      <c r="AEX191" s="77"/>
      <c r="AEY191" s="77"/>
      <c r="AEZ191" s="77"/>
      <c r="AFA191" s="77"/>
      <c r="AFB191" s="77"/>
      <c r="AFC191" s="77"/>
      <c r="AFD191" s="77"/>
      <c r="AFE191" s="77"/>
      <c r="AFF191" s="77"/>
      <c r="AFG191" s="77"/>
      <c r="AFH191" s="77"/>
      <c r="AFI191" s="77"/>
      <c r="AFJ191" s="77"/>
      <c r="AFK191" s="77"/>
      <c r="AFL191" s="77"/>
      <c r="AFM191" s="77"/>
      <c r="AFN191" s="77"/>
      <c r="AFO191" s="77"/>
      <c r="AFP191" s="77"/>
      <c r="AFQ191" s="77"/>
      <c r="AFR191" s="77"/>
      <c r="AFS191" s="77"/>
      <c r="AFT191" s="77"/>
      <c r="AFU191" s="77"/>
      <c r="AFV191" s="77"/>
      <c r="AFW191" s="77"/>
      <c r="AFX191" s="77"/>
      <c r="AFY191" s="77"/>
      <c r="AFZ191" s="77"/>
      <c r="AGA191" s="77"/>
      <c r="AGB191" s="77"/>
      <c r="AGC191" s="77"/>
      <c r="AGD191" s="77"/>
      <c r="AGE191" s="77"/>
      <c r="AGF191" s="77"/>
      <c r="AGG191" s="77"/>
      <c r="AGH191" s="77"/>
      <c r="AGI191" s="77"/>
      <c r="AGJ191" s="77"/>
      <c r="AGK191" s="77"/>
      <c r="AGL191" s="77"/>
      <c r="AGM191" s="77"/>
      <c r="AGN191" s="77"/>
      <c r="AGO191" s="77"/>
      <c r="AGP191" s="77"/>
      <c r="AGQ191" s="77"/>
      <c r="AGR191" s="77"/>
      <c r="AGS191" s="77"/>
      <c r="AGT191" s="77"/>
      <c r="AGU191" s="77"/>
      <c r="AGV191" s="77"/>
      <c r="AGW191" s="77"/>
      <c r="AGX191" s="77"/>
      <c r="AGY191" s="77"/>
      <c r="AGZ191" s="77"/>
      <c r="AHA191" s="77"/>
      <c r="AHB191" s="77"/>
      <c r="AHC191" s="77"/>
      <c r="AHD191" s="77"/>
      <c r="AHE191" s="77"/>
      <c r="AHF191" s="77"/>
      <c r="AHG191" s="77"/>
      <c r="AHH191" s="77"/>
      <c r="AHI191" s="77"/>
      <c r="AHJ191" s="77"/>
      <c r="AHK191" s="77"/>
      <c r="AHL191" s="77"/>
      <c r="AHM191" s="77"/>
      <c r="AHN191" s="77"/>
      <c r="AHO191" s="77"/>
      <c r="AHP191" s="77"/>
      <c r="AHQ191" s="77"/>
      <c r="AHR191" s="77"/>
      <c r="AHS191" s="77"/>
      <c r="AHT191" s="77"/>
      <c r="AHU191" s="77"/>
      <c r="AHV191" s="77"/>
      <c r="AHW191" s="77"/>
      <c r="AHX191" s="77"/>
      <c r="AHY191" s="77"/>
      <c r="AHZ191" s="77"/>
      <c r="AIA191" s="77"/>
      <c r="AIB191" s="77"/>
      <c r="AIC191" s="77"/>
      <c r="AID191" s="77"/>
      <c r="AIE191" s="77"/>
      <c r="AIF191" s="77"/>
      <c r="AIG191" s="77"/>
      <c r="AIH191" s="77"/>
      <c r="AII191" s="77"/>
      <c r="AIJ191" s="77"/>
      <c r="AIK191" s="77"/>
      <c r="AIL191" s="77"/>
      <c r="AIM191" s="77"/>
      <c r="AIN191" s="77"/>
      <c r="AIO191" s="77"/>
      <c r="AIP191" s="77"/>
      <c r="AIQ191" s="77"/>
      <c r="AIR191" s="77"/>
      <c r="AIS191" s="77"/>
      <c r="AIT191" s="77"/>
      <c r="AIU191" s="77"/>
      <c r="AIV191" s="77"/>
      <c r="AIW191" s="77"/>
      <c r="AIX191" s="77"/>
      <c r="AIY191" s="77"/>
      <c r="AIZ191" s="77"/>
      <c r="AJA191" s="77"/>
      <c r="AJB191" s="77"/>
      <c r="AJC191" s="77"/>
      <c r="AJD191" s="77"/>
      <c r="AJE191" s="77"/>
      <c r="AJF191" s="77"/>
      <c r="AJG191" s="77"/>
      <c r="AJH191" s="77"/>
      <c r="AJI191" s="77"/>
      <c r="AJJ191" s="77"/>
      <c r="AJK191" s="77"/>
      <c r="AJL191" s="77"/>
      <c r="AJM191" s="77"/>
      <c r="AJN191" s="77"/>
      <c r="AJO191" s="77"/>
      <c r="AJP191" s="77"/>
      <c r="AJQ191" s="77"/>
      <c r="AJR191" s="77"/>
      <c r="AJS191" s="77"/>
      <c r="AJT191" s="77"/>
      <c r="AJU191" s="77"/>
      <c r="AJV191" s="77"/>
      <c r="AJW191" s="77"/>
      <c r="AJX191" s="77"/>
      <c r="AJY191" s="77"/>
      <c r="AJZ191" s="77"/>
      <c r="AKA191" s="77"/>
      <c r="AKB191" s="77"/>
      <c r="AKC191" s="77"/>
      <c r="AKD191" s="77"/>
      <c r="AKE191" s="77"/>
      <c r="AKF191" s="77"/>
      <c r="AKG191" s="77"/>
      <c r="AKH191" s="77"/>
      <c r="AKI191" s="77"/>
      <c r="AKJ191" s="77"/>
      <c r="AKK191" s="77"/>
      <c r="AKL191" s="77"/>
      <c r="AKM191" s="77"/>
      <c r="AKN191" s="77"/>
      <c r="AKO191" s="77"/>
      <c r="AKP191" s="77"/>
      <c r="AKQ191" s="77"/>
      <c r="AKR191" s="77"/>
      <c r="AKS191" s="77"/>
      <c r="AKT191" s="77"/>
      <c r="AKU191" s="77"/>
      <c r="AKV191" s="77"/>
      <c r="AKW191" s="77"/>
      <c r="AKX191" s="77"/>
      <c r="AKY191" s="77"/>
      <c r="AKZ191" s="77"/>
      <c r="ALA191" s="77"/>
      <c r="ALB191" s="77"/>
      <c r="ALC191" s="77"/>
      <c r="ALD191" s="77"/>
      <c r="ALE191" s="77"/>
      <c r="ALF191" s="77"/>
      <c r="ALG191" s="77"/>
      <c r="ALH191" s="77"/>
      <c r="ALI191" s="77"/>
      <c r="ALJ191" s="77"/>
      <c r="ALK191" s="77"/>
      <c r="ALL191" s="77"/>
      <c r="ALM191" s="77"/>
      <c r="ALN191" s="77"/>
      <c r="ALO191" s="77"/>
      <c r="ALP191" s="77"/>
      <c r="ALQ191" s="77"/>
      <c r="ALR191" s="77"/>
      <c r="ALS191" s="77"/>
      <c r="ALT191" s="77"/>
      <c r="ALU191" s="77"/>
      <c r="ALV191" s="77"/>
      <c r="ALW191" s="77"/>
      <c r="ALX191" s="77"/>
      <c r="ALY191" s="77"/>
      <c r="ALZ191" s="77"/>
      <c r="AMA191" s="77"/>
      <c r="AMB191" s="77"/>
      <c r="AMC191" s="77"/>
      <c r="AMD191" s="77"/>
      <c r="AME191" s="77"/>
      <c r="AMF191" s="77"/>
      <c r="AMG191" s="77"/>
      <c r="AMH191" s="77"/>
      <c r="AMI191" s="77"/>
      <c r="AMJ191" s="77"/>
      <c r="AMK191" s="77"/>
      <c r="AML191" s="77"/>
      <c r="AMM191" s="77"/>
      <c r="AMN191" s="77"/>
      <c r="AMO191" s="77"/>
      <c r="AMP191" s="77"/>
      <c r="AMQ191" s="77"/>
      <c r="AMR191" s="77"/>
      <c r="AMS191" s="77"/>
      <c r="AMT191" s="77"/>
      <c r="AMU191" s="77"/>
      <c r="AMV191" s="77"/>
      <c r="AMW191" s="77"/>
      <c r="AMX191" s="77"/>
      <c r="AMY191" s="77"/>
      <c r="AMZ191" s="77"/>
      <c r="ANA191" s="77"/>
      <c r="ANB191" s="77"/>
      <c r="ANC191" s="77"/>
      <c r="AND191" s="77"/>
      <c r="ANE191" s="77"/>
      <c r="ANF191" s="77"/>
      <c r="ANG191" s="77"/>
      <c r="ANH191" s="77"/>
      <c r="ANI191" s="77"/>
      <c r="ANJ191" s="77"/>
      <c r="ANK191" s="77"/>
      <c r="ANL191" s="77"/>
      <c r="ANM191" s="77"/>
      <c r="ANN191" s="77"/>
      <c r="ANO191" s="77"/>
      <c r="ANP191" s="77"/>
      <c r="ANQ191" s="77"/>
      <c r="ANR191" s="77"/>
      <c r="ANS191" s="77"/>
      <c r="ANT191" s="77"/>
      <c r="ANU191" s="77"/>
      <c r="ANV191" s="77"/>
      <c r="ANW191" s="77"/>
      <c r="ANX191" s="77"/>
      <c r="ANY191" s="77"/>
      <c r="ANZ191" s="77"/>
      <c r="AOA191" s="77"/>
      <c r="AOB191" s="77"/>
      <c r="AOC191" s="77"/>
      <c r="AOD191" s="77"/>
      <c r="AOE191" s="77"/>
      <c r="AOF191" s="77"/>
      <c r="AOG191" s="77"/>
      <c r="AOH191" s="77"/>
      <c r="AOI191" s="77"/>
      <c r="AOJ191" s="77"/>
      <c r="AOK191" s="77"/>
      <c r="AOL191" s="77"/>
      <c r="AOM191" s="77"/>
      <c r="AON191" s="77"/>
      <c r="AOO191" s="77"/>
      <c r="AOP191" s="77"/>
      <c r="AOQ191" s="77"/>
      <c r="AOR191" s="77"/>
      <c r="AOS191" s="77"/>
      <c r="AOT191" s="77"/>
      <c r="AOU191" s="77"/>
      <c r="AOV191" s="77"/>
      <c r="AOW191" s="77"/>
      <c r="AOX191" s="77"/>
      <c r="AOY191" s="77"/>
      <c r="AOZ191" s="77"/>
      <c r="APA191" s="77"/>
      <c r="APB191" s="77"/>
      <c r="APC191" s="77"/>
      <c r="APD191" s="77"/>
      <c r="APE191" s="77"/>
      <c r="APF191" s="77"/>
      <c r="APG191" s="77"/>
      <c r="APH191" s="77"/>
      <c r="API191" s="77"/>
      <c r="APJ191" s="77"/>
      <c r="APK191" s="77"/>
      <c r="APL191" s="77"/>
      <c r="APM191" s="77"/>
      <c r="APN191" s="77"/>
      <c r="APO191" s="77"/>
      <c r="APP191" s="77"/>
      <c r="APQ191" s="77"/>
      <c r="APR191" s="77"/>
      <c r="APS191" s="77"/>
      <c r="APT191" s="77"/>
      <c r="APU191" s="77"/>
      <c r="APV191" s="77"/>
      <c r="APW191" s="77"/>
      <c r="APX191" s="77"/>
      <c r="APY191" s="77"/>
      <c r="APZ191" s="77"/>
      <c r="AQA191" s="77"/>
      <c r="AQB191" s="77"/>
      <c r="AQC191" s="77"/>
      <c r="AQD191" s="77"/>
      <c r="AQE191" s="77"/>
      <c r="AQF191" s="77"/>
      <c r="AQG191" s="77"/>
      <c r="AQH191" s="77"/>
      <c r="AQI191" s="77"/>
      <c r="AQJ191" s="77"/>
      <c r="AQK191" s="77"/>
      <c r="AQL191" s="77"/>
      <c r="AQM191" s="77"/>
      <c r="AQN191" s="77"/>
      <c r="AQO191" s="77"/>
      <c r="AQP191" s="77"/>
      <c r="AQQ191" s="77"/>
      <c r="AQR191" s="77"/>
      <c r="AQS191" s="77"/>
      <c r="AQT191" s="77"/>
      <c r="AQU191" s="77"/>
      <c r="AQV191" s="77"/>
      <c r="AQW191" s="77"/>
      <c r="AQX191" s="77"/>
      <c r="AQY191" s="77"/>
      <c r="AQZ191" s="77"/>
      <c r="ARA191" s="77"/>
      <c r="ARB191" s="77"/>
      <c r="ARC191" s="77"/>
      <c r="ARD191" s="77"/>
      <c r="ARE191" s="77"/>
      <c r="ARF191" s="77"/>
      <c r="ARG191" s="77"/>
      <c r="ARH191" s="77"/>
      <c r="ARI191" s="77"/>
      <c r="ARJ191" s="77"/>
      <c r="ARK191" s="77"/>
      <c r="ARL191" s="77"/>
      <c r="ARM191" s="77"/>
      <c r="ARN191" s="77"/>
      <c r="ARO191" s="77"/>
      <c r="ARP191" s="77"/>
      <c r="ARQ191" s="77"/>
      <c r="ARR191" s="77"/>
      <c r="ARS191" s="77"/>
      <c r="ART191" s="77"/>
      <c r="ARU191" s="77"/>
      <c r="ARV191" s="77"/>
      <c r="ARW191" s="77"/>
      <c r="ARX191" s="77"/>
      <c r="ARY191" s="77"/>
      <c r="ARZ191" s="77"/>
      <c r="ASA191" s="77"/>
      <c r="ASB191" s="77"/>
      <c r="ASC191" s="77"/>
      <c r="ASD191" s="77"/>
      <c r="ASE191" s="77"/>
      <c r="ASF191" s="77"/>
      <c r="ASG191" s="77"/>
      <c r="ASH191" s="77"/>
      <c r="ASI191" s="77"/>
      <c r="ASJ191" s="77"/>
      <c r="ASK191" s="77"/>
      <c r="ASL191" s="77"/>
      <c r="ASM191" s="77"/>
      <c r="ASN191" s="77"/>
      <c r="ASO191" s="77"/>
      <c r="ASP191" s="77"/>
      <c r="ASQ191" s="77"/>
      <c r="ASR191" s="77"/>
      <c r="ASS191" s="77"/>
      <c r="AST191" s="77"/>
      <c r="ASU191" s="77"/>
      <c r="ASV191" s="77"/>
      <c r="ASW191" s="77"/>
      <c r="ASX191" s="77"/>
      <c r="ASY191" s="77"/>
      <c r="ASZ191" s="77"/>
      <c r="ATA191" s="77"/>
      <c r="ATB191" s="77"/>
      <c r="ATC191" s="77"/>
      <c r="ATD191" s="77"/>
      <c r="ATE191" s="77"/>
      <c r="ATF191" s="77"/>
      <c r="ATG191" s="77"/>
      <c r="ATH191" s="77"/>
      <c r="ATI191" s="77"/>
      <c r="ATJ191" s="77"/>
      <c r="ATK191" s="77"/>
      <c r="ATL191" s="77"/>
      <c r="ATM191" s="77"/>
      <c r="ATN191" s="77"/>
      <c r="ATO191" s="77"/>
      <c r="ATP191" s="77"/>
      <c r="ATQ191" s="77"/>
      <c r="ATR191" s="77"/>
      <c r="ATS191" s="77"/>
      <c r="ATT191" s="77"/>
      <c r="ATU191" s="77"/>
      <c r="ATV191" s="77"/>
      <c r="ATW191" s="77"/>
      <c r="ATX191" s="77"/>
      <c r="ATY191" s="77"/>
      <c r="ATZ191" s="77"/>
      <c r="AUA191" s="77"/>
      <c r="AUB191" s="77"/>
      <c r="AUC191" s="77"/>
      <c r="AUD191" s="77"/>
      <c r="AUE191" s="77"/>
      <c r="AUF191" s="77"/>
      <c r="AUG191" s="77"/>
      <c r="AUH191" s="77"/>
      <c r="AUI191" s="77"/>
      <c r="AUJ191" s="77"/>
      <c r="AUK191" s="77"/>
      <c r="AUL191" s="77"/>
      <c r="AUM191" s="77"/>
      <c r="AUN191" s="77"/>
      <c r="AUO191" s="77"/>
      <c r="AUP191" s="77"/>
      <c r="AUQ191" s="77"/>
      <c r="AUR191" s="77"/>
      <c r="AUS191" s="77"/>
      <c r="AUT191" s="77"/>
      <c r="AUU191" s="77"/>
      <c r="AUV191" s="77"/>
      <c r="AUW191" s="77"/>
      <c r="AUX191" s="77"/>
      <c r="AUY191" s="77"/>
      <c r="AUZ191" s="77"/>
      <c r="AVA191" s="77"/>
      <c r="AVB191" s="77"/>
      <c r="AVC191" s="77"/>
      <c r="AVD191" s="77"/>
      <c r="AVE191" s="77"/>
      <c r="AVF191" s="77"/>
      <c r="AVG191" s="77"/>
      <c r="AVH191" s="77"/>
      <c r="AVI191" s="77"/>
      <c r="AVJ191" s="77"/>
      <c r="AVK191" s="77"/>
      <c r="AVL191" s="77"/>
      <c r="AVM191" s="77"/>
      <c r="AVN191" s="77"/>
      <c r="AVO191" s="77"/>
      <c r="AVP191" s="77"/>
      <c r="AVQ191" s="77"/>
      <c r="AVR191" s="77"/>
      <c r="AVS191" s="77"/>
      <c r="AVT191" s="77"/>
      <c r="AVU191" s="77"/>
      <c r="AVV191" s="77"/>
      <c r="AVW191" s="77"/>
      <c r="AVX191" s="77"/>
      <c r="AVY191" s="77"/>
      <c r="AVZ191" s="77"/>
      <c r="AWA191" s="77"/>
      <c r="AWB191" s="77"/>
      <c r="AWC191" s="77"/>
      <c r="AWD191" s="77"/>
      <c r="AWE191" s="77"/>
      <c r="AWF191" s="77"/>
      <c r="AWG191" s="77"/>
      <c r="AWH191" s="77"/>
      <c r="AWI191" s="77"/>
      <c r="AWJ191" s="77"/>
      <c r="AWK191" s="77"/>
      <c r="AWL191" s="77"/>
      <c r="AWM191" s="77"/>
      <c r="AWN191" s="77"/>
      <c r="AWO191" s="77"/>
      <c r="AWP191" s="77"/>
      <c r="AWQ191" s="77"/>
      <c r="AWR191" s="77"/>
      <c r="AWS191" s="77"/>
      <c r="AWT191" s="77"/>
      <c r="AWU191" s="77"/>
      <c r="AWV191" s="77"/>
      <c r="AWW191" s="77"/>
      <c r="AWX191" s="77"/>
      <c r="AWY191" s="77"/>
      <c r="AWZ191" s="77"/>
      <c r="AXA191" s="77"/>
      <c r="AXB191" s="77"/>
      <c r="AXC191" s="77"/>
      <c r="AXD191" s="77"/>
      <c r="AXE191" s="77"/>
    </row>
    <row r="192" spans="1:1305" s="62" customFormat="1" ht="18" customHeight="1" x14ac:dyDescent="0.3">
      <c r="A192" s="54">
        <v>9781786892690</v>
      </c>
      <c r="B192" s="54">
        <v>2019180</v>
      </c>
      <c r="C192" s="55" t="s">
        <v>731</v>
      </c>
      <c r="D192" s="63">
        <v>11.5</v>
      </c>
      <c r="E192" s="71">
        <v>25310</v>
      </c>
      <c r="F192" s="67"/>
      <c r="G192" s="61"/>
      <c r="H192" s="68"/>
      <c r="I192" s="61"/>
      <c r="J192" s="67"/>
      <c r="K192" s="67"/>
      <c r="L192" s="61"/>
      <c r="M192" s="68"/>
      <c r="N192" s="61"/>
      <c r="O192" s="67"/>
      <c r="P192" s="67"/>
      <c r="Q192" s="61"/>
      <c r="R192" s="68"/>
      <c r="S192" s="61"/>
      <c r="T192" s="67"/>
      <c r="U192" s="67"/>
      <c r="V192" s="61"/>
      <c r="W192" s="68"/>
      <c r="X192" s="61"/>
      <c r="Y192" s="67"/>
      <c r="Z192" s="67"/>
      <c r="AA192" s="61"/>
      <c r="AB192" s="68"/>
      <c r="AC192" s="61"/>
      <c r="AD192" s="67"/>
      <c r="AE192" s="67"/>
      <c r="AF192" s="61"/>
      <c r="AG192" s="68"/>
      <c r="AH192" s="61"/>
      <c r="AI192" s="67"/>
      <c r="AJ192" s="67"/>
      <c r="AK192" s="61"/>
      <c r="AL192" s="68"/>
      <c r="AM192" s="61"/>
      <c r="AN192" s="67"/>
      <c r="AO192" s="67"/>
      <c r="AP192" s="61"/>
      <c r="AQ192" s="68"/>
      <c r="AR192" s="61"/>
      <c r="AS192" s="67"/>
      <c r="AT192" s="67"/>
      <c r="AU192" s="61"/>
      <c r="AV192" s="68"/>
      <c r="AW192" s="61"/>
      <c r="AX192" s="67"/>
      <c r="AY192" s="67"/>
      <c r="AZ192" s="61"/>
      <c r="BA192" s="68"/>
      <c r="BB192" s="61"/>
      <c r="BC192" s="67"/>
      <c r="BD192" s="67"/>
      <c r="BE192" s="61"/>
      <c r="BF192" s="68"/>
      <c r="BG192" s="61"/>
      <c r="BH192" s="67"/>
      <c r="BI192" s="67"/>
      <c r="BJ192" s="61"/>
      <c r="BK192" s="68"/>
      <c r="BL192" s="61"/>
      <c r="BM192" s="67"/>
      <c r="BN192" s="67"/>
      <c r="BO192" s="61"/>
      <c r="BP192" s="68"/>
      <c r="BQ192" s="61"/>
      <c r="BR192" s="67"/>
      <c r="BS192" s="67"/>
      <c r="BT192" s="61"/>
      <c r="BU192" s="68"/>
      <c r="BV192" s="61"/>
      <c r="BW192" s="67"/>
      <c r="BX192" s="67"/>
      <c r="BY192" s="61"/>
      <c r="BZ192" s="68"/>
      <c r="CA192" s="61"/>
      <c r="CB192" s="67"/>
      <c r="CC192" s="67"/>
      <c r="CD192" s="61"/>
      <c r="CE192" s="68"/>
      <c r="CF192" s="61"/>
      <c r="CG192" s="67"/>
      <c r="CH192" s="67"/>
      <c r="CI192" s="61"/>
      <c r="CJ192" s="68"/>
      <c r="CK192" s="61"/>
      <c r="CL192" s="67"/>
      <c r="CM192" s="67"/>
      <c r="CN192" s="61"/>
      <c r="CO192" s="68"/>
      <c r="CP192" s="61"/>
      <c r="CQ192" s="67"/>
      <c r="CR192" s="67"/>
      <c r="CS192" s="61"/>
      <c r="CT192" s="68"/>
      <c r="CU192" s="61"/>
      <c r="CV192" s="67"/>
      <c r="CW192" s="67"/>
      <c r="CX192" s="61"/>
      <c r="CY192" s="68"/>
      <c r="CZ192" s="61"/>
      <c r="DA192" s="67"/>
      <c r="DB192" s="67"/>
      <c r="DC192" s="61"/>
      <c r="DD192" s="68"/>
      <c r="DE192" s="61"/>
      <c r="DF192" s="67"/>
      <c r="DG192" s="67"/>
      <c r="DH192" s="61"/>
      <c r="DI192" s="68"/>
      <c r="DJ192" s="61"/>
      <c r="DK192" s="67"/>
      <c r="DL192" s="67"/>
      <c r="DM192" s="61"/>
      <c r="DN192" s="68"/>
      <c r="DO192" s="61"/>
      <c r="DP192" s="67"/>
      <c r="DQ192" s="67"/>
      <c r="DR192" s="61"/>
      <c r="DS192" s="68"/>
      <c r="DT192" s="61"/>
      <c r="DU192" s="67"/>
      <c r="DV192" s="67"/>
      <c r="DW192" s="61"/>
      <c r="DX192" s="68"/>
      <c r="DY192" s="61"/>
      <c r="DZ192" s="67"/>
      <c r="EA192" s="67"/>
      <c r="EB192" s="61"/>
      <c r="EC192" s="68"/>
      <c r="ED192" s="61"/>
      <c r="EE192" s="67"/>
      <c r="EF192" s="67"/>
      <c r="EG192" s="61"/>
      <c r="EH192" s="68"/>
      <c r="EI192" s="61"/>
      <c r="EJ192" s="67"/>
      <c r="EK192" s="67"/>
      <c r="EL192" s="61"/>
      <c r="EM192" s="68"/>
      <c r="EN192" s="61"/>
      <c r="EO192" s="67"/>
      <c r="EP192" s="67"/>
      <c r="EQ192" s="61"/>
      <c r="ER192" s="68"/>
      <c r="ES192" s="61"/>
      <c r="ET192" s="67"/>
      <c r="EU192" s="67"/>
      <c r="EV192" s="61"/>
      <c r="EW192" s="68"/>
      <c r="EX192" s="61"/>
      <c r="EY192" s="67"/>
      <c r="EZ192" s="67"/>
      <c r="FA192" s="61"/>
      <c r="FB192" s="68"/>
      <c r="FC192" s="61"/>
      <c r="FD192" s="67"/>
      <c r="FE192" s="67"/>
      <c r="FF192" s="61"/>
      <c r="FG192" s="68"/>
      <c r="FH192" s="61"/>
      <c r="FI192" s="67"/>
      <c r="FJ192" s="67"/>
      <c r="FK192" s="61"/>
      <c r="FL192" s="68"/>
      <c r="FM192" s="61"/>
      <c r="FN192" s="67"/>
      <c r="FO192" s="67"/>
      <c r="FP192" s="61"/>
      <c r="FQ192" s="68"/>
      <c r="FR192" s="61"/>
      <c r="FS192" s="67"/>
      <c r="FT192" s="67"/>
      <c r="FU192" s="61"/>
      <c r="FV192" s="68"/>
      <c r="FW192" s="61"/>
      <c r="FX192" s="67"/>
      <c r="FY192" s="67"/>
      <c r="FZ192" s="61"/>
      <c r="GA192" s="68"/>
      <c r="GB192" s="61"/>
      <c r="GC192" s="67"/>
      <c r="GD192" s="67"/>
      <c r="GE192" s="61"/>
      <c r="GF192" s="68"/>
      <c r="GG192" s="61"/>
      <c r="GH192" s="67"/>
      <c r="GI192" s="67"/>
      <c r="GJ192" s="61"/>
      <c r="GK192" s="68"/>
      <c r="GL192" s="61"/>
      <c r="GM192" s="67"/>
      <c r="GN192" s="67"/>
      <c r="GO192" s="61"/>
      <c r="GP192" s="68"/>
      <c r="GQ192" s="61"/>
      <c r="GR192" s="67"/>
      <c r="GS192" s="67"/>
      <c r="GT192" s="61"/>
      <c r="GU192" s="68"/>
      <c r="GV192" s="61"/>
      <c r="GW192" s="67"/>
      <c r="GX192" s="67"/>
      <c r="GY192" s="61"/>
      <c r="GZ192" s="68"/>
      <c r="HA192" s="61"/>
      <c r="HB192" s="67"/>
      <c r="HC192" s="67"/>
      <c r="HD192" s="61"/>
      <c r="HE192" s="68"/>
      <c r="HF192" s="61"/>
      <c r="HG192" s="67"/>
      <c r="HH192" s="67"/>
      <c r="HI192" s="61"/>
      <c r="HJ192" s="68"/>
      <c r="HK192" s="61"/>
      <c r="HL192" s="67"/>
      <c r="HM192" s="67"/>
      <c r="HN192" s="61"/>
      <c r="HO192" s="68"/>
      <c r="HP192" s="61"/>
      <c r="HQ192" s="67"/>
      <c r="HR192" s="67"/>
      <c r="HS192" s="61"/>
      <c r="HT192" s="68"/>
      <c r="HU192" s="61"/>
      <c r="HV192" s="67"/>
      <c r="HW192" s="67"/>
      <c r="HX192" s="61"/>
      <c r="HY192" s="68"/>
      <c r="HZ192" s="61"/>
      <c r="IA192" s="67"/>
      <c r="IB192" s="67"/>
      <c r="IC192" s="61"/>
      <c r="ID192" s="68"/>
      <c r="IE192" s="61"/>
      <c r="IF192" s="67"/>
      <c r="IG192" s="67"/>
      <c r="IH192" s="61"/>
      <c r="II192" s="61"/>
    </row>
    <row r="193" spans="1:1305" s="77" customFormat="1" ht="18" customHeight="1" x14ac:dyDescent="0.3">
      <c r="A193" s="56">
        <v>9781782116820</v>
      </c>
      <c r="B193" s="56">
        <v>2359941</v>
      </c>
      <c r="C193" s="57" t="s">
        <v>317</v>
      </c>
      <c r="D193" s="64">
        <v>11.5</v>
      </c>
      <c r="E193" s="72">
        <v>21500</v>
      </c>
      <c r="F193" s="74"/>
      <c r="G193" s="75"/>
      <c r="H193" s="76"/>
      <c r="I193" s="75"/>
      <c r="J193" s="74"/>
      <c r="K193" s="74"/>
      <c r="L193" s="75"/>
      <c r="M193" s="76"/>
      <c r="N193" s="75"/>
      <c r="O193" s="74"/>
      <c r="P193" s="74"/>
      <c r="Q193" s="75"/>
      <c r="R193" s="76"/>
      <c r="S193" s="75"/>
      <c r="T193" s="74"/>
      <c r="U193" s="74"/>
      <c r="V193" s="75"/>
      <c r="W193" s="76"/>
      <c r="X193" s="75"/>
      <c r="Y193" s="74"/>
      <c r="Z193" s="74"/>
      <c r="AA193" s="75"/>
      <c r="AB193" s="76"/>
      <c r="AC193" s="75"/>
      <c r="AD193" s="74"/>
      <c r="AE193" s="74"/>
      <c r="AF193" s="75"/>
      <c r="AG193" s="76"/>
      <c r="AH193" s="75"/>
      <c r="AI193" s="74"/>
      <c r="AJ193" s="74"/>
      <c r="AK193" s="75"/>
      <c r="AL193" s="76"/>
      <c r="AM193" s="75"/>
      <c r="AN193" s="74"/>
      <c r="AO193" s="74"/>
      <c r="AP193" s="75"/>
      <c r="AQ193" s="76"/>
      <c r="AR193" s="75"/>
      <c r="AS193" s="74"/>
      <c r="AT193" s="74"/>
      <c r="AU193" s="75"/>
      <c r="AV193" s="76"/>
      <c r="AW193" s="75"/>
      <c r="AX193" s="74"/>
      <c r="AY193" s="74"/>
      <c r="AZ193" s="75"/>
      <c r="BA193" s="76"/>
      <c r="BB193" s="75"/>
      <c r="BC193" s="74"/>
      <c r="BD193" s="74"/>
      <c r="BE193" s="75"/>
      <c r="BF193" s="76"/>
      <c r="BG193" s="75"/>
      <c r="BH193" s="74"/>
      <c r="BI193" s="74"/>
      <c r="BJ193" s="75"/>
      <c r="BK193" s="76"/>
      <c r="BL193" s="75"/>
      <c r="BM193" s="74"/>
      <c r="BN193" s="74"/>
      <c r="BO193" s="75"/>
      <c r="BP193" s="76"/>
      <c r="BQ193" s="75"/>
      <c r="BR193" s="74"/>
      <c r="BS193" s="74"/>
      <c r="BT193" s="75"/>
      <c r="BU193" s="76"/>
      <c r="BV193" s="75"/>
      <c r="BW193" s="74"/>
      <c r="BX193" s="74"/>
      <c r="BY193" s="75"/>
      <c r="BZ193" s="76"/>
      <c r="CA193" s="75"/>
      <c r="CB193" s="74"/>
      <c r="CC193" s="74"/>
      <c r="CD193" s="75"/>
      <c r="CE193" s="76"/>
      <c r="CF193" s="75"/>
      <c r="CG193" s="74"/>
      <c r="CH193" s="74"/>
      <c r="CI193" s="75"/>
      <c r="CJ193" s="76"/>
      <c r="CK193" s="75"/>
      <c r="CL193" s="74"/>
      <c r="CM193" s="74"/>
      <c r="CN193" s="75"/>
      <c r="CO193" s="76"/>
      <c r="CP193" s="75"/>
      <c r="CQ193" s="74"/>
      <c r="CR193" s="74"/>
      <c r="CS193" s="75"/>
      <c r="CT193" s="76"/>
      <c r="CU193" s="75"/>
      <c r="CV193" s="74"/>
      <c r="CW193" s="74"/>
      <c r="CX193" s="75"/>
      <c r="CY193" s="76"/>
      <c r="CZ193" s="75"/>
      <c r="DA193" s="74"/>
      <c r="DB193" s="74"/>
      <c r="DC193" s="75"/>
      <c r="DD193" s="76"/>
      <c r="DE193" s="75"/>
      <c r="DF193" s="74"/>
      <c r="DG193" s="74"/>
      <c r="DH193" s="75"/>
      <c r="DI193" s="76"/>
      <c r="DJ193" s="75"/>
      <c r="DK193" s="74"/>
      <c r="DL193" s="74"/>
      <c r="DM193" s="75"/>
      <c r="DN193" s="76"/>
      <c r="DO193" s="75"/>
      <c r="DP193" s="74"/>
      <c r="DQ193" s="74"/>
      <c r="DR193" s="75"/>
      <c r="DS193" s="76"/>
      <c r="DT193" s="75"/>
      <c r="DU193" s="74"/>
      <c r="DV193" s="74"/>
      <c r="DW193" s="75"/>
      <c r="DX193" s="76"/>
      <c r="DY193" s="75"/>
      <c r="DZ193" s="74"/>
      <c r="EA193" s="74"/>
      <c r="EB193" s="75"/>
      <c r="EC193" s="76"/>
      <c r="ED193" s="75"/>
      <c r="EE193" s="74"/>
      <c r="EF193" s="74"/>
      <c r="EG193" s="75"/>
      <c r="EH193" s="76"/>
      <c r="EI193" s="75"/>
      <c r="EJ193" s="74"/>
      <c r="EK193" s="74"/>
      <c r="EL193" s="75"/>
      <c r="EM193" s="76"/>
      <c r="EN193" s="75"/>
      <c r="EO193" s="74"/>
      <c r="EP193" s="74"/>
      <c r="EQ193" s="75"/>
      <c r="ER193" s="76"/>
      <c r="ES193" s="75"/>
      <c r="ET193" s="74"/>
      <c r="EU193" s="74"/>
      <c r="EV193" s="75"/>
      <c r="EW193" s="76"/>
      <c r="EX193" s="75"/>
      <c r="EY193" s="74"/>
      <c r="EZ193" s="74"/>
      <c r="FA193" s="75"/>
      <c r="FB193" s="76"/>
      <c r="FC193" s="75"/>
      <c r="FD193" s="74"/>
      <c r="FE193" s="74"/>
      <c r="FF193" s="75"/>
      <c r="FG193" s="76"/>
      <c r="FH193" s="75"/>
      <c r="FI193" s="74"/>
      <c r="FJ193" s="74"/>
      <c r="FK193" s="75"/>
      <c r="FL193" s="76"/>
      <c r="FM193" s="75"/>
      <c r="FN193" s="74"/>
      <c r="FO193" s="74"/>
      <c r="FP193" s="75"/>
      <c r="FQ193" s="76"/>
      <c r="FR193" s="75"/>
      <c r="FS193" s="74"/>
      <c r="FT193" s="74"/>
      <c r="FU193" s="75"/>
      <c r="FV193" s="76"/>
      <c r="FW193" s="75"/>
      <c r="FX193" s="74"/>
      <c r="FY193" s="74"/>
      <c r="FZ193" s="75"/>
      <c r="GA193" s="76"/>
      <c r="GB193" s="75"/>
      <c r="GC193" s="74"/>
      <c r="GD193" s="74"/>
      <c r="GE193" s="75"/>
      <c r="GF193" s="76"/>
      <c r="GG193" s="75"/>
      <c r="GH193" s="74"/>
      <c r="GI193" s="74"/>
      <c r="GJ193" s="75"/>
      <c r="GK193" s="76"/>
      <c r="GL193" s="75"/>
      <c r="GM193" s="74"/>
      <c r="GN193" s="74"/>
      <c r="GO193" s="75"/>
      <c r="GP193" s="76"/>
      <c r="GQ193" s="75"/>
      <c r="GR193" s="74"/>
      <c r="GS193" s="74"/>
      <c r="GT193" s="75"/>
      <c r="GU193" s="76"/>
      <c r="GV193" s="75"/>
      <c r="GW193" s="74"/>
      <c r="GX193" s="74"/>
      <c r="GY193" s="75"/>
      <c r="GZ193" s="76"/>
      <c r="HA193" s="75"/>
      <c r="HB193" s="74"/>
      <c r="HC193" s="74"/>
      <c r="HD193" s="75"/>
      <c r="HE193" s="76"/>
      <c r="HF193" s="75"/>
      <c r="HG193" s="74"/>
      <c r="HH193" s="74"/>
      <c r="HI193" s="75"/>
      <c r="HJ193" s="76"/>
      <c r="HK193" s="75"/>
      <c r="HL193" s="74"/>
      <c r="HM193" s="74"/>
      <c r="HN193" s="75"/>
      <c r="HO193" s="76"/>
      <c r="HP193" s="75"/>
      <c r="HQ193" s="74"/>
      <c r="HR193" s="74"/>
      <c r="HS193" s="75"/>
      <c r="HT193" s="76"/>
      <c r="HU193" s="75"/>
      <c r="HV193" s="74"/>
      <c r="HW193" s="74"/>
      <c r="HX193" s="75"/>
      <c r="HY193" s="76"/>
      <c r="HZ193" s="75"/>
      <c r="IA193" s="74"/>
      <c r="IB193" s="74"/>
      <c r="IC193" s="75"/>
      <c r="ID193" s="76"/>
      <c r="IE193" s="75"/>
      <c r="IF193" s="74"/>
      <c r="IG193" s="74"/>
      <c r="IH193" s="75"/>
      <c r="II193" s="75"/>
    </row>
    <row r="194" spans="1:1305" s="77" customFormat="1" ht="18" customHeight="1" x14ac:dyDescent="0.3">
      <c r="A194" s="54">
        <v>9781838772888</v>
      </c>
      <c r="B194" s="54">
        <v>2789897</v>
      </c>
      <c r="C194" s="55" t="s">
        <v>318</v>
      </c>
      <c r="D194" s="63">
        <v>10.5</v>
      </c>
      <c r="E194" s="71">
        <v>21110</v>
      </c>
      <c r="F194" s="67"/>
      <c r="G194" s="61"/>
      <c r="H194" s="68"/>
      <c r="I194" s="61"/>
      <c r="J194" s="67"/>
      <c r="K194" s="67"/>
      <c r="L194" s="61"/>
      <c r="M194" s="68"/>
      <c r="N194" s="61"/>
      <c r="O194" s="67"/>
      <c r="P194" s="67"/>
      <c r="Q194" s="61"/>
      <c r="R194" s="68"/>
      <c r="S194" s="61"/>
      <c r="T194" s="67"/>
      <c r="U194" s="67"/>
      <c r="V194" s="61"/>
      <c r="W194" s="68"/>
      <c r="X194" s="61"/>
      <c r="Y194" s="67"/>
      <c r="Z194" s="67"/>
      <c r="AA194" s="61"/>
      <c r="AB194" s="68"/>
      <c r="AC194" s="61"/>
      <c r="AD194" s="67"/>
      <c r="AE194" s="67"/>
      <c r="AF194" s="61"/>
      <c r="AG194" s="68"/>
      <c r="AH194" s="61"/>
      <c r="AI194" s="67"/>
      <c r="AJ194" s="67"/>
      <c r="AK194" s="61"/>
      <c r="AL194" s="68"/>
      <c r="AM194" s="61"/>
      <c r="AN194" s="67"/>
      <c r="AO194" s="67"/>
      <c r="AP194" s="61"/>
      <c r="AQ194" s="68"/>
      <c r="AR194" s="61"/>
      <c r="AS194" s="67"/>
      <c r="AT194" s="67"/>
      <c r="AU194" s="61"/>
      <c r="AV194" s="68"/>
      <c r="AW194" s="61"/>
      <c r="AX194" s="67"/>
      <c r="AY194" s="67"/>
      <c r="AZ194" s="61"/>
      <c r="BA194" s="68"/>
      <c r="BB194" s="61"/>
      <c r="BC194" s="67"/>
      <c r="BD194" s="67"/>
      <c r="BE194" s="61"/>
      <c r="BF194" s="68"/>
      <c r="BG194" s="61"/>
      <c r="BH194" s="67"/>
      <c r="BI194" s="67"/>
      <c r="BJ194" s="61"/>
      <c r="BK194" s="68"/>
      <c r="BL194" s="61"/>
      <c r="BM194" s="67"/>
      <c r="BN194" s="67"/>
      <c r="BO194" s="61"/>
      <c r="BP194" s="68"/>
      <c r="BQ194" s="61"/>
      <c r="BR194" s="67"/>
      <c r="BS194" s="67"/>
      <c r="BT194" s="61"/>
      <c r="BU194" s="68"/>
      <c r="BV194" s="61"/>
      <c r="BW194" s="67"/>
      <c r="BX194" s="67"/>
      <c r="BY194" s="61"/>
      <c r="BZ194" s="68"/>
      <c r="CA194" s="61"/>
      <c r="CB194" s="67"/>
      <c r="CC194" s="67"/>
      <c r="CD194" s="61"/>
      <c r="CE194" s="68"/>
      <c r="CF194" s="61"/>
      <c r="CG194" s="67"/>
      <c r="CH194" s="67"/>
      <c r="CI194" s="61"/>
      <c r="CJ194" s="68"/>
      <c r="CK194" s="61"/>
      <c r="CL194" s="67"/>
      <c r="CM194" s="67"/>
      <c r="CN194" s="61"/>
      <c r="CO194" s="68"/>
      <c r="CP194" s="61"/>
      <c r="CQ194" s="67"/>
      <c r="CR194" s="67"/>
      <c r="CS194" s="61"/>
      <c r="CT194" s="68"/>
      <c r="CU194" s="61"/>
      <c r="CV194" s="67"/>
      <c r="CW194" s="67"/>
      <c r="CX194" s="61"/>
      <c r="CY194" s="68"/>
      <c r="CZ194" s="61"/>
      <c r="DA194" s="67"/>
      <c r="DB194" s="67"/>
      <c r="DC194" s="61"/>
      <c r="DD194" s="68"/>
      <c r="DE194" s="61"/>
      <c r="DF194" s="67"/>
      <c r="DG194" s="67"/>
      <c r="DH194" s="61"/>
      <c r="DI194" s="68"/>
      <c r="DJ194" s="61"/>
      <c r="DK194" s="67"/>
      <c r="DL194" s="67"/>
      <c r="DM194" s="61"/>
      <c r="DN194" s="68"/>
      <c r="DO194" s="61"/>
      <c r="DP194" s="67"/>
      <c r="DQ194" s="67"/>
      <c r="DR194" s="61"/>
      <c r="DS194" s="68"/>
      <c r="DT194" s="61"/>
      <c r="DU194" s="67"/>
      <c r="DV194" s="67"/>
      <c r="DW194" s="61"/>
      <c r="DX194" s="68"/>
      <c r="DY194" s="61"/>
      <c r="DZ194" s="67"/>
      <c r="EA194" s="67"/>
      <c r="EB194" s="61"/>
      <c r="EC194" s="68"/>
      <c r="ED194" s="61"/>
      <c r="EE194" s="67"/>
      <c r="EF194" s="67"/>
      <c r="EG194" s="61"/>
      <c r="EH194" s="68"/>
      <c r="EI194" s="61"/>
      <c r="EJ194" s="67"/>
      <c r="EK194" s="67"/>
      <c r="EL194" s="61"/>
      <c r="EM194" s="68"/>
      <c r="EN194" s="61"/>
      <c r="EO194" s="67"/>
      <c r="EP194" s="67"/>
      <c r="EQ194" s="61"/>
      <c r="ER194" s="68"/>
      <c r="ES194" s="61"/>
      <c r="ET194" s="67"/>
      <c r="EU194" s="67"/>
      <c r="EV194" s="61"/>
      <c r="EW194" s="68"/>
      <c r="EX194" s="61"/>
      <c r="EY194" s="67"/>
      <c r="EZ194" s="67"/>
      <c r="FA194" s="61"/>
      <c r="FB194" s="68"/>
      <c r="FC194" s="61"/>
      <c r="FD194" s="67"/>
      <c r="FE194" s="67"/>
      <c r="FF194" s="61"/>
      <c r="FG194" s="68"/>
      <c r="FH194" s="61"/>
      <c r="FI194" s="67"/>
      <c r="FJ194" s="67"/>
      <c r="FK194" s="61"/>
      <c r="FL194" s="68"/>
      <c r="FM194" s="61"/>
      <c r="FN194" s="67"/>
      <c r="FO194" s="67"/>
      <c r="FP194" s="61"/>
      <c r="FQ194" s="68"/>
      <c r="FR194" s="61"/>
      <c r="FS194" s="67"/>
      <c r="FT194" s="67"/>
      <c r="FU194" s="61"/>
      <c r="FV194" s="68"/>
      <c r="FW194" s="61"/>
      <c r="FX194" s="67"/>
      <c r="FY194" s="67"/>
      <c r="FZ194" s="61"/>
      <c r="GA194" s="68"/>
      <c r="GB194" s="61"/>
      <c r="GC194" s="67"/>
      <c r="GD194" s="67"/>
      <c r="GE194" s="61"/>
      <c r="GF194" s="68"/>
      <c r="GG194" s="61"/>
      <c r="GH194" s="67"/>
      <c r="GI194" s="67"/>
      <c r="GJ194" s="61"/>
      <c r="GK194" s="68"/>
      <c r="GL194" s="61"/>
      <c r="GM194" s="67"/>
      <c r="GN194" s="67"/>
      <c r="GO194" s="61"/>
      <c r="GP194" s="68"/>
      <c r="GQ194" s="61"/>
      <c r="GR194" s="67"/>
      <c r="GS194" s="67"/>
      <c r="GT194" s="61"/>
      <c r="GU194" s="68"/>
      <c r="GV194" s="61"/>
      <c r="GW194" s="67"/>
      <c r="GX194" s="67"/>
      <c r="GY194" s="61"/>
      <c r="GZ194" s="68"/>
      <c r="HA194" s="61"/>
      <c r="HB194" s="67"/>
      <c r="HC194" s="67"/>
      <c r="HD194" s="61"/>
      <c r="HE194" s="68"/>
      <c r="HF194" s="61"/>
      <c r="HG194" s="67"/>
      <c r="HH194" s="67"/>
      <c r="HI194" s="61"/>
      <c r="HJ194" s="68"/>
      <c r="HK194" s="61"/>
      <c r="HL194" s="67"/>
      <c r="HM194" s="67"/>
      <c r="HN194" s="61"/>
      <c r="HO194" s="68"/>
      <c r="HP194" s="61"/>
      <c r="HQ194" s="67"/>
      <c r="HR194" s="67"/>
      <c r="HS194" s="61"/>
      <c r="HT194" s="68"/>
      <c r="HU194" s="61"/>
      <c r="HV194" s="67"/>
      <c r="HW194" s="67"/>
      <c r="HX194" s="61"/>
      <c r="HY194" s="68"/>
      <c r="HZ194" s="61"/>
      <c r="IA194" s="67"/>
      <c r="IB194" s="67"/>
      <c r="IC194" s="61"/>
      <c r="ID194" s="68"/>
      <c r="IE194" s="61"/>
      <c r="IF194" s="67"/>
      <c r="IG194" s="67"/>
      <c r="IH194" s="61"/>
      <c r="II194" s="61"/>
      <c r="IJ194" s="62"/>
      <c r="IK194" s="62"/>
      <c r="IL194" s="62"/>
      <c r="IM194" s="62"/>
      <c r="IN194" s="62"/>
      <c r="IO194" s="62"/>
      <c r="IP194" s="62"/>
      <c r="IQ194" s="62"/>
      <c r="IR194" s="62"/>
      <c r="IS194" s="62"/>
      <c r="IT194" s="62"/>
      <c r="IU194" s="62"/>
      <c r="IV194" s="62"/>
      <c r="IW194" s="62"/>
      <c r="IX194" s="62"/>
      <c r="IY194" s="62"/>
      <c r="IZ194" s="62"/>
      <c r="JA194" s="62"/>
      <c r="JB194" s="62"/>
      <c r="JC194" s="62"/>
      <c r="JD194" s="62"/>
      <c r="JE194" s="62"/>
      <c r="JF194" s="62"/>
      <c r="JG194" s="62"/>
      <c r="JH194" s="62"/>
      <c r="JI194" s="62"/>
      <c r="JJ194" s="62"/>
      <c r="JK194" s="62"/>
      <c r="JL194" s="62"/>
      <c r="JM194" s="62"/>
      <c r="JN194" s="62"/>
      <c r="JO194" s="62"/>
      <c r="JP194" s="62"/>
      <c r="JQ194" s="62"/>
      <c r="JR194" s="62"/>
      <c r="JS194" s="62"/>
      <c r="JT194" s="62"/>
      <c r="JU194" s="62"/>
      <c r="JV194" s="62"/>
      <c r="JW194" s="62"/>
      <c r="JX194" s="62"/>
      <c r="JY194" s="62"/>
      <c r="JZ194" s="62"/>
      <c r="KA194" s="62"/>
      <c r="KB194" s="62"/>
      <c r="KC194" s="62"/>
      <c r="KD194" s="62"/>
      <c r="KE194" s="62"/>
      <c r="KF194" s="62"/>
      <c r="KG194" s="62"/>
      <c r="KH194" s="62"/>
      <c r="KI194" s="62"/>
      <c r="KJ194" s="62"/>
      <c r="KK194" s="62"/>
      <c r="KL194" s="62"/>
      <c r="KM194" s="62"/>
      <c r="KN194" s="62"/>
      <c r="KO194" s="62"/>
      <c r="KP194" s="62"/>
      <c r="KQ194" s="62"/>
      <c r="KR194" s="62"/>
      <c r="KS194" s="62"/>
      <c r="KT194" s="62"/>
      <c r="KU194" s="62"/>
      <c r="KV194" s="62"/>
      <c r="KW194" s="62"/>
      <c r="KX194" s="62"/>
      <c r="KY194" s="62"/>
      <c r="KZ194" s="62"/>
      <c r="LA194" s="62"/>
      <c r="LB194" s="62"/>
      <c r="LC194" s="62"/>
      <c r="LD194" s="62"/>
      <c r="LE194" s="62"/>
      <c r="LF194" s="62"/>
      <c r="LG194" s="62"/>
      <c r="LH194" s="62"/>
      <c r="LI194" s="62"/>
      <c r="LJ194" s="62"/>
      <c r="LK194" s="62"/>
      <c r="LL194" s="62"/>
      <c r="LM194" s="62"/>
      <c r="LN194" s="62"/>
      <c r="LO194" s="62"/>
      <c r="LP194" s="62"/>
      <c r="LQ194" s="62"/>
      <c r="LR194" s="62"/>
      <c r="LS194" s="62"/>
      <c r="LT194" s="62"/>
      <c r="LU194" s="62"/>
      <c r="LV194" s="62"/>
      <c r="LW194" s="62"/>
      <c r="LX194" s="62"/>
      <c r="LY194" s="62"/>
      <c r="LZ194" s="62"/>
      <c r="MA194" s="62"/>
      <c r="MB194" s="62"/>
      <c r="MC194" s="62"/>
      <c r="MD194" s="62"/>
      <c r="ME194" s="62"/>
      <c r="MF194" s="62"/>
      <c r="MG194" s="62"/>
      <c r="MH194" s="62"/>
      <c r="MI194" s="62"/>
      <c r="MJ194" s="62"/>
      <c r="MK194" s="62"/>
      <c r="ML194" s="62"/>
      <c r="MM194" s="62"/>
      <c r="MN194" s="62"/>
      <c r="MO194" s="62"/>
      <c r="MP194" s="62"/>
      <c r="MQ194" s="62"/>
      <c r="MR194" s="62"/>
      <c r="MS194" s="62"/>
      <c r="MT194" s="62"/>
      <c r="MU194" s="62"/>
      <c r="MV194" s="62"/>
      <c r="MW194" s="62"/>
      <c r="MX194" s="62"/>
      <c r="MY194" s="62"/>
      <c r="MZ194" s="62"/>
      <c r="NA194" s="62"/>
      <c r="NB194" s="62"/>
      <c r="NC194" s="62"/>
      <c r="ND194" s="62"/>
      <c r="NE194" s="62"/>
      <c r="NF194" s="62"/>
      <c r="NG194" s="62"/>
      <c r="NH194" s="62"/>
      <c r="NI194" s="62"/>
      <c r="NJ194" s="62"/>
      <c r="NK194" s="62"/>
      <c r="NL194" s="62"/>
      <c r="NM194" s="62"/>
      <c r="NN194" s="62"/>
      <c r="NO194" s="62"/>
      <c r="NP194" s="62"/>
      <c r="NQ194" s="62"/>
      <c r="NR194" s="62"/>
      <c r="NS194" s="62"/>
      <c r="NT194" s="62"/>
      <c r="NU194" s="62"/>
      <c r="NV194" s="62"/>
      <c r="NW194" s="62"/>
      <c r="NX194" s="62"/>
      <c r="NY194" s="62"/>
      <c r="NZ194" s="62"/>
      <c r="OA194" s="62"/>
      <c r="OB194" s="62"/>
      <c r="OC194" s="62"/>
      <c r="OD194" s="62"/>
      <c r="OE194" s="62"/>
      <c r="OF194" s="62"/>
      <c r="OG194" s="62"/>
      <c r="OH194" s="62"/>
      <c r="OI194" s="62"/>
      <c r="OJ194" s="62"/>
      <c r="OK194" s="62"/>
      <c r="OL194" s="62"/>
      <c r="OM194" s="62"/>
      <c r="ON194" s="62"/>
      <c r="OO194" s="62"/>
      <c r="OP194" s="62"/>
      <c r="OQ194" s="62"/>
      <c r="OR194" s="62"/>
      <c r="OS194" s="62"/>
      <c r="OT194" s="62"/>
      <c r="OU194" s="62"/>
      <c r="OV194" s="62"/>
      <c r="OW194" s="62"/>
      <c r="OX194" s="62"/>
      <c r="OY194" s="62"/>
      <c r="OZ194" s="62"/>
      <c r="PA194" s="62"/>
      <c r="PB194" s="62"/>
      <c r="PC194" s="62"/>
      <c r="PD194" s="62"/>
      <c r="PE194" s="62"/>
      <c r="PF194" s="62"/>
      <c r="PG194" s="62"/>
      <c r="PH194" s="62"/>
      <c r="PI194" s="62"/>
      <c r="PJ194" s="62"/>
      <c r="PK194" s="62"/>
      <c r="PL194" s="62"/>
      <c r="PM194" s="62"/>
      <c r="PN194" s="62"/>
      <c r="PO194" s="62"/>
      <c r="PP194" s="62"/>
      <c r="PQ194" s="62"/>
      <c r="PR194" s="62"/>
      <c r="PS194" s="62"/>
      <c r="PT194" s="62"/>
      <c r="PU194" s="62"/>
      <c r="PV194" s="62"/>
      <c r="PW194" s="62"/>
      <c r="PX194" s="62"/>
      <c r="PY194" s="62"/>
      <c r="PZ194" s="62"/>
      <c r="QA194" s="62"/>
      <c r="QB194" s="62"/>
      <c r="QC194" s="62"/>
      <c r="QD194" s="62"/>
      <c r="QE194" s="62"/>
      <c r="QF194" s="62"/>
      <c r="QG194" s="62"/>
      <c r="QH194" s="62"/>
      <c r="QI194" s="62"/>
      <c r="QJ194" s="62"/>
      <c r="QK194" s="62"/>
      <c r="QL194" s="62"/>
      <c r="QM194" s="62"/>
      <c r="QN194" s="62"/>
      <c r="QO194" s="62"/>
      <c r="QP194" s="62"/>
      <c r="QQ194" s="62"/>
      <c r="QR194" s="62"/>
      <c r="QS194" s="62"/>
      <c r="QT194" s="62"/>
      <c r="QU194" s="62"/>
      <c r="QV194" s="62"/>
      <c r="QW194" s="62"/>
      <c r="QX194" s="62"/>
      <c r="QY194" s="62"/>
      <c r="QZ194" s="62"/>
      <c r="RA194" s="62"/>
      <c r="RB194" s="62"/>
      <c r="RC194" s="62"/>
      <c r="RD194" s="62"/>
      <c r="RE194" s="62"/>
      <c r="RF194" s="62"/>
      <c r="RG194" s="62"/>
      <c r="RH194" s="62"/>
      <c r="RI194" s="62"/>
      <c r="RJ194" s="62"/>
      <c r="RK194" s="62"/>
      <c r="RL194" s="62"/>
      <c r="RM194" s="62"/>
      <c r="RN194" s="62"/>
      <c r="RO194" s="62"/>
      <c r="RP194" s="62"/>
      <c r="RQ194" s="62"/>
      <c r="RR194" s="62"/>
      <c r="RS194" s="62"/>
      <c r="RT194" s="62"/>
      <c r="RU194" s="62"/>
      <c r="RV194" s="62"/>
      <c r="RW194" s="62"/>
      <c r="RX194" s="62"/>
      <c r="RY194" s="62"/>
      <c r="RZ194" s="62"/>
      <c r="SA194" s="62"/>
      <c r="SB194" s="62"/>
      <c r="SC194" s="62"/>
      <c r="SD194" s="62"/>
      <c r="SE194" s="62"/>
      <c r="SF194" s="62"/>
      <c r="SG194" s="62"/>
      <c r="SH194" s="62"/>
      <c r="SI194" s="62"/>
      <c r="SJ194" s="62"/>
      <c r="SK194" s="62"/>
      <c r="SL194" s="62"/>
      <c r="SM194" s="62"/>
      <c r="SN194" s="62"/>
      <c r="SO194" s="62"/>
      <c r="SP194" s="62"/>
      <c r="SQ194" s="62"/>
      <c r="SR194" s="62"/>
      <c r="SS194" s="62"/>
      <c r="ST194" s="62"/>
      <c r="SU194" s="62"/>
      <c r="SV194" s="62"/>
      <c r="SW194" s="62"/>
      <c r="SX194" s="62"/>
      <c r="SY194" s="62"/>
      <c r="SZ194" s="62"/>
      <c r="TA194" s="62"/>
      <c r="TB194" s="62"/>
      <c r="TC194" s="62"/>
      <c r="TD194" s="62"/>
      <c r="TE194" s="62"/>
      <c r="TF194" s="62"/>
      <c r="TG194" s="62"/>
      <c r="TH194" s="62"/>
      <c r="TI194" s="62"/>
      <c r="TJ194" s="62"/>
      <c r="TK194" s="62"/>
      <c r="TL194" s="62"/>
      <c r="TM194" s="62"/>
      <c r="TN194" s="62"/>
      <c r="TO194" s="62"/>
      <c r="TP194" s="62"/>
      <c r="TQ194" s="62"/>
      <c r="TR194" s="62"/>
      <c r="TS194" s="62"/>
      <c r="TT194" s="62"/>
      <c r="TU194" s="62"/>
      <c r="TV194" s="62"/>
      <c r="TW194" s="62"/>
      <c r="TX194" s="62"/>
      <c r="TY194" s="62"/>
      <c r="TZ194" s="62"/>
      <c r="UA194" s="62"/>
      <c r="UB194" s="62"/>
      <c r="UC194" s="62"/>
      <c r="UD194" s="62"/>
      <c r="UE194" s="62"/>
      <c r="UF194" s="62"/>
      <c r="UG194" s="62"/>
      <c r="UH194" s="62"/>
      <c r="UI194" s="62"/>
      <c r="UJ194" s="62"/>
      <c r="UK194" s="62"/>
      <c r="UL194" s="62"/>
      <c r="UM194" s="62"/>
      <c r="UN194" s="62"/>
      <c r="UO194" s="62"/>
      <c r="UP194" s="62"/>
      <c r="UQ194" s="62"/>
      <c r="UR194" s="62"/>
      <c r="US194" s="62"/>
      <c r="UT194" s="62"/>
      <c r="UU194" s="62"/>
      <c r="UV194" s="62"/>
      <c r="UW194" s="62"/>
      <c r="UX194" s="62"/>
      <c r="UY194" s="62"/>
      <c r="UZ194" s="62"/>
      <c r="VA194" s="62"/>
      <c r="VB194" s="62"/>
      <c r="VC194" s="62"/>
      <c r="VD194" s="62"/>
      <c r="VE194" s="62"/>
      <c r="VF194" s="62"/>
      <c r="VG194" s="62"/>
      <c r="VH194" s="62"/>
      <c r="VI194" s="62"/>
      <c r="VJ194" s="62"/>
      <c r="VK194" s="62"/>
      <c r="VL194" s="62"/>
      <c r="VM194" s="62"/>
      <c r="VN194" s="62"/>
      <c r="VO194" s="62"/>
      <c r="VP194" s="62"/>
      <c r="VQ194" s="62"/>
      <c r="VR194" s="62"/>
      <c r="VS194" s="62"/>
      <c r="VT194" s="62"/>
      <c r="VU194" s="62"/>
      <c r="VV194" s="62"/>
      <c r="VW194" s="62"/>
      <c r="VX194" s="62"/>
      <c r="VY194" s="62"/>
      <c r="VZ194" s="62"/>
      <c r="WA194" s="62"/>
      <c r="WB194" s="62"/>
      <c r="WC194" s="62"/>
      <c r="WD194" s="62"/>
      <c r="WE194" s="62"/>
      <c r="WF194" s="62"/>
      <c r="WG194" s="62"/>
      <c r="WH194" s="62"/>
      <c r="WI194" s="62"/>
      <c r="WJ194" s="62"/>
      <c r="WK194" s="62"/>
      <c r="WL194" s="62"/>
      <c r="WM194" s="62"/>
      <c r="WN194" s="62"/>
      <c r="WO194" s="62"/>
      <c r="WP194" s="62"/>
      <c r="WQ194" s="62"/>
      <c r="WR194" s="62"/>
      <c r="WS194" s="62"/>
      <c r="WT194" s="62"/>
      <c r="WU194" s="62"/>
      <c r="WV194" s="62"/>
      <c r="WW194" s="62"/>
      <c r="WX194" s="62"/>
      <c r="WY194" s="62"/>
      <c r="WZ194" s="62"/>
      <c r="XA194" s="62"/>
      <c r="XB194" s="62"/>
      <c r="XC194" s="62"/>
      <c r="XD194" s="62"/>
      <c r="XE194" s="62"/>
      <c r="XF194" s="62"/>
      <c r="XG194" s="62"/>
      <c r="XH194" s="62"/>
      <c r="XI194" s="62"/>
      <c r="XJ194" s="62"/>
      <c r="XK194" s="62"/>
      <c r="XL194" s="62"/>
      <c r="XM194" s="62"/>
      <c r="XN194" s="62"/>
      <c r="XO194" s="62"/>
      <c r="XP194" s="62"/>
      <c r="XQ194" s="62"/>
      <c r="XR194" s="62"/>
      <c r="XS194" s="62"/>
      <c r="XT194" s="62"/>
      <c r="XU194" s="62"/>
      <c r="XV194" s="62"/>
      <c r="XW194" s="62"/>
      <c r="XX194" s="62"/>
      <c r="XY194" s="62"/>
      <c r="XZ194" s="62"/>
      <c r="YA194" s="62"/>
      <c r="YB194" s="62"/>
      <c r="YC194" s="62"/>
      <c r="YD194" s="62"/>
      <c r="YE194" s="62"/>
      <c r="YF194" s="62"/>
      <c r="YG194" s="62"/>
      <c r="YH194" s="62"/>
      <c r="YI194" s="62"/>
      <c r="YJ194" s="62"/>
      <c r="YK194" s="62"/>
      <c r="YL194" s="62"/>
      <c r="YM194" s="62"/>
      <c r="YN194" s="62"/>
      <c r="YO194" s="62"/>
      <c r="YP194" s="62"/>
      <c r="YQ194" s="62"/>
      <c r="YR194" s="62"/>
      <c r="YS194" s="62"/>
      <c r="YT194" s="62"/>
      <c r="YU194" s="62"/>
      <c r="YV194" s="62"/>
      <c r="YW194" s="62"/>
      <c r="YX194" s="62"/>
      <c r="YY194" s="62"/>
      <c r="YZ194" s="62"/>
      <c r="ZA194" s="62"/>
      <c r="ZB194" s="62"/>
      <c r="ZC194" s="62"/>
      <c r="ZD194" s="62"/>
      <c r="ZE194" s="62"/>
      <c r="ZF194" s="62"/>
      <c r="ZG194" s="62"/>
      <c r="ZH194" s="62"/>
      <c r="ZI194" s="62"/>
      <c r="ZJ194" s="62"/>
      <c r="ZK194" s="62"/>
      <c r="ZL194" s="62"/>
      <c r="ZM194" s="62"/>
      <c r="ZN194" s="62"/>
      <c r="ZO194" s="62"/>
      <c r="ZP194" s="62"/>
      <c r="ZQ194" s="62"/>
      <c r="ZR194" s="62"/>
      <c r="ZS194" s="62"/>
      <c r="ZT194" s="62"/>
      <c r="ZU194" s="62"/>
      <c r="ZV194" s="62"/>
      <c r="ZW194" s="62"/>
      <c r="ZX194" s="62"/>
      <c r="ZY194" s="62"/>
      <c r="ZZ194" s="62"/>
      <c r="AAA194" s="62"/>
      <c r="AAB194" s="62"/>
      <c r="AAC194" s="62"/>
      <c r="AAD194" s="62"/>
      <c r="AAE194" s="62"/>
      <c r="AAF194" s="62"/>
      <c r="AAG194" s="62"/>
      <c r="AAH194" s="62"/>
      <c r="AAI194" s="62"/>
      <c r="AAJ194" s="62"/>
      <c r="AAK194" s="62"/>
      <c r="AAL194" s="62"/>
      <c r="AAM194" s="62"/>
      <c r="AAN194" s="62"/>
      <c r="AAO194" s="62"/>
      <c r="AAP194" s="62"/>
      <c r="AAQ194" s="62"/>
      <c r="AAR194" s="62"/>
      <c r="AAS194" s="62"/>
      <c r="AAT194" s="62"/>
      <c r="AAU194" s="62"/>
      <c r="AAV194" s="62"/>
      <c r="AAW194" s="62"/>
      <c r="AAX194" s="62"/>
      <c r="AAY194" s="62"/>
      <c r="AAZ194" s="62"/>
      <c r="ABA194" s="62"/>
      <c r="ABB194" s="62"/>
      <c r="ABC194" s="62"/>
      <c r="ABD194" s="62"/>
      <c r="ABE194" s="62"/>
      <c r="ABF194" s="62"/>
      <c r="ABG194" s="62"/>
      <c r="ABH194" s="62"/>
      <c r="ABI194" s="62"/>
      <c r="ABJ194" s="62"/>
      <c r="ABK194" s="62"/>
      <c r="ABL194" s="62"/>
      <c r="ABM194" s="62"/>
      <c r="ABN194" s="62"/>
      <c r="ABO194" s="62"/>
      <c r="ABP194" s="62"/>
      <c r="ABQ194" s="62"/>
      <c r="ABR194" s="62"/>
      <c r="ABS194" s="62"/>
      <c r="ABT194" s="62"/>
      <c r="ABU194" s="62"/>
      <c r="ABV194" s="62"/>
      <c r="ABW194" s="62"/>
      <c r="ABX194" s="62"/>
      <c r="ABY194" s="62"/>
      <c r="ABZ194" s="62"/>
      <c r="ACA194" s="62"/>
      <c r="ACB194" s="62"/>
      <c r="ACC194" s="62"/>
      <c r="ACD194" s="62"/>
      <c r="ACE194" s="62"/>
      <c r="ACF194" s="62"/>
      <c r="ACG194" s="62"/>
      <c r="ACH194" s="62"/>
      <c r="ACI194" s="62"/>
      <c r="ACJ194" s="62"/>
      <c r="ACK194" s="62"/>
      <c r="ACL194" s="62"/>
      <c r="ACM194" s="62"/>
      <c r="ACN194" s="62"/>
      <c r="ACO194" s="62"/>
      <c r="ACP194" s="62"/>
      <c r="ACQ194" s="62"/>
      <c r="ACR194" s="62"/>
      <c r="ACS194" s="62"/>
      <c r="ACT194" s="62"/>
      <c r="ACU194" s="62"/>
      <c r="ACV194" s="62"/>
      <c r="ACW194" s="62"/>
      <c r="ACX194" s="62"/>
      <c r="ACY194" s="62"/>
      <c r="ACZ194" s="62"/>
      <c r="ADA194" s="62"/>
      <c r="ADB194" s="62"/>
      <c r="ADC194" s="62"/>
      <c r="ADD194" s="62"/>
      <c r="ADE194" s="62"/>
      <c r="ADF194" s="62"/>
      <c r="ADG194" s="62"/>
      <c r="ADH194" s="62"/>
      <c r="ADI194" s="62"/>
      <c r="ADJ194" s="62"/>
      <c r="ADK194" s="62"/>
      <c r="ADL194" s="62"/>
      <c r="ADM194" s="62"/>
      <c r="ADN194" s="62"/>
      <c r="ADO194" s="62"/>
      <c r="ADP194" s="62"/>
      <c r="ADQ194" s="62"/>
      <c r="ADR194" s="62"/>
      <c r="ADS194" s="62"/>
      <c r="ADT194" s="62"/>
      <c r="ADU194" s="62"/>
      <c r="ADV194" s="62"/>
      <c r="ADW194" s="62"/>
      <c r="ADX194" s="62"/>
      <c r="ADY194" s="62"/>
      <c r="ADZ194" s="62"/>
      <c r="AEA194" s="62"/>
      <c r="AEB194" s="62"/>
      <c r="AEC194" s="62"/>
      <c r="AED194" s="62"/>
      <c r="AEE194" s="62"/>
      <c r="AEF194" s="62"/>
      <c r="AEG194" s="62"/>
      <c r="AEH194" s="62"/>
      <c r="AEI194" s="62"/>
      <c r="AEJ194" s="62"/>
      <c r="AEK194" s="62"/>
      <c r="AEL194" s="62"/>
      <c r="AEM194" s="62"/>
      <c r="AEN194" s="62"/>
      <c r="AEO194" s="62"/>
      <c r="AEP194" s="62"/>
      <c r="AEQ194" s="62"/>
      <c r="AER194" s="62"/>
      <c r="AES194" s="62"/>
      <c r="AET194" s="62"/>
      <c r="AEU194" s="62"/>
      <c r="AEV194" s="62"/>
      <c r="AEW194" s="62"/>
      <c r="AEX194" s="62"/>
      <c r="AEY194" s="62"/>
      <c r="AEZ194" s="62"/>
      <c r="AFA194" s="62"/>
      <c r="AFB194" s="62"/>
      <c r="AFC194" s="62"/>
      <c r="AFD194" s="62"/>
      <c r="AFE194" s="62"/>
      <c r="AFF194" s="62"/>
      <c r="AFG194" s="62"/>
      <c r="AFH194" s="62"/>
      <c r="AFI194" s="62"/>
      <c r="AFJ194" s="62"/>
      <c r="AFK194" s="62"/>
      <c r="AFL194" s="62"/>
      <c r="AFM194" s="62"/>
      <c r="AFN194" s="62"/>
      <c r="AFO194" s="62"/>
      <c r="AFP194" s="62"/>
      <c r="AFQ194" s="62"/>
      <c r="AFR194" s="62"/>
      <c r="AFS194" s="62"/>
      <c r="AFT194" s="62"/>
      <c r="AFU194" s="62"/>
      <c r="AFV194" s="62"/>
      <c r="AFW194" s="62"/>
      <c r="AFX194" s="62"/>
      <c r="AFY194" s="62"/>
      <c r="AFZ194" s="62"/>
      <c r="AGA194" s="62"/>
      <c r="AGB194" s="62"/>
      <c r="AGC194" s="62"/>
      <c r="AGD194" s="62"/>
      <c r="AGE194" s="62"/>
      <c r="AGF194" s="62"/>
      <c r="AGG194" s="62"/>
      <c r="AGH194" s="62"/>
      <c r="AGI194" s="62"/>
      <c r="AGJ194" s="62"/>
      <c r="AGK194" s="62"/>
      <c r="AGL194" s="62"/>
      <c r="AGM194" s="62"/>
      <c r="AGN194" s="62"/>
      <c r="AGO194" s="62"/>
      <c r="AGP194" s="62"/>
      <c r="AGQ194" s="62"/>
      <c r="AGR194" s="62"/>
      <c r="AGS194" s="62"/>
      <c r="AGT194" s="62"/>
      <c r="AGU194" s="62"/>
      <c r="AGV194" s="62"/>
      <c r="AGW194" s="62"/>
      <c r="AGX194" s="62"/>
      <c r="AGY194" s="62"/>
      <c r="AGZ194" s="62"/>
      <c r="AHA194" s="62"/>
      <c r="AHB194" s="62"/>
      <c r="AHC194" s="62"/>
      <c r="AHD194" s="62"/>
      <c r="AHE194" s="62"/>
      <c r="AHF194" s="62"/>
      <c r="AHG194" s="62"/>
      <c r="AHH194" s="62"/>
      <c r="AHI194" s="62"/>
      <c r="AHJ194" s="62"/>
      <c r="AHK194" s="62"/>
      <c r="AHL194" s="62"/>
      <c r="AHM194" s="62"/>
      <c r="AHN194" s="62"/>
      <c r="AHO194" s="62"/>
      <c r="AHP194" s="62"/>
      <c r="AHQ194" s="62"/>
      <c r="AHR194" s="62"/>
      <c r="AHS194" s="62"/>
      <c r="AHT194" s="62"/>
      <c r="AHU194" s="62"/>
      <c r="AHV194" s="62"/>
      <c r="AHW194" s="62"/>
      <c r="AHX194" s="62"/>
      <c r="AHY194" s="62"/>
      <c r="AHZ194" s="62"/>
      <c r="AIA194" s="62"/>
      <c r="AIB194" s="62"/>
      <c r="AIC194" s="62"/>
      <c r="AID194" s="62"/>
      <c r="AIE194" s="62"/>
      <c r="AIF194" s="62"/>
      <c r="AIG194" s="62"/>
      <c r="AIH194" s="62"/>
      <c r="AII194" s="62"/>
      <c r="AIJ194" s="62"/>
      <c r="AIK194" s="62"/>
      <c r="AIL194" s="62"/>
      <c r="AIM194" s="62"/>
      <c r="AIN194" s="62"/>
      <c r="AIO194" s="62"/>
      <c r="AIP194" s="62"/>
      <c r="AIQ194" s="62"/>
      <c r="AIR194" s="62"/>
      <c r="AIS194" s="62"/>
      <c r="AIT194" s="62"/>
      <c r="AIU194" s="62"/>
      <c r="AIV194" s="62"/>
      <c r="AIW194" s="62"/>
      <c r="AIX194" s="62"/>
      <c r="AIY194" s="62"/>
      <c r="AIZ194" s="62"/>
      <c r="AJA194" s="62"/>
      <c r="AJB194" s="62"/>
      <c r="AJC194" s="62"/>
      <c r="AJD194" s="62"/>
      <c r="AJE194" s="62"/>
      <c r="AJF194" s="62"/>
      <c r="AJG194" s="62"/>
      <c r="AJH194" s="62"/>
      <c r="AJI194" s="62"/>
      <c r="AJJ194" s="62"/>
      <c r="AJK194" s="62"/>
      <c r="AJL194" s="62"/>
      <c r="AJM194" s="62"/>
      <c r="AJN194" s="62"/>
      <c r="AJO194" s="62"/>
      <c r="AJP194" s="62"/>
      <c r="AJQ194" s="62"/>
      <c r="AJR194" s="62"/>
      <c r="AJS194" s="62"/>
      <c r="AJT194" s="62"/>
      <c r="AJU194" s="62"/>
      <c r="AJV194" s="62"/>
      <c r="AJW194" s="62"/>
      <c r="AJX194" s="62"/>
      <c r="AJY194" s="62"/>
      <c r="AJZ194" s="62"/>
      <c r="AKA194" s="62"/>
      <c r="AKB194" s="62"/>
      <c r="AKC194" s="62"/>
      <c r="AKD194" s="62"/>
      <c r="AKE194" s="62"/>
      <c r="AKF194" s="62"/>
      <c r="AKG194" s="62"/>
      <c r="AKH194" s="62"/>
      <c r="AKI194" s="62"/>
      <c r="AKJ194" s="62"/>
      <c r="AKK194" s="62"/>
      <c r="AKL194" s="62"/>
      <c r="AKM194" s="62"/>
      <c r="AKN194" s="62"/>
      <c r="AKO194" s="62"/>
      <c r="AKP194" s="62"/>
      <c r="AKQ194" s="62"/>
      <c r="AKR194" s="62"/>
      <c r="AKS194" s="62"/>
      <c r="AKT194" s="62"/>
      <c r="AKU194" s="62"/>
      <c r="AKV194" s="62"/>
      <c r="AKW194" s="62"/>
      <c r="AKX194" s="62"/>
      <c r="AKY194" s="62"/>
      <c r="AKZ194" s="62"/>
      <c r="ALA194" s="62"/>
      <c r="ALB194" s="62"/>
      <c r="ALC194" s="62"/>
      <c r="ALD194" s="62"/>
      <c r="ALE194" s="62"/>
      <c r="ALF194" s="62"/>
      <c r="ALG194" s="62"/>
      <c r="ALH194" s="62"/>
      <c r="ALI194" s="62"/>
      <c r="ALJ194" s="62"/>
      <c r="ALK194" s="62"/>
      <c r="ALL194" s="62"/>
      <c r="ALM194" s="62"/>
      <c r="ALN194" s="62"/>
      <c r="ALO194" s="62"/>
      <c r="ALP194" s="62"/>
      <c r="ALQ194" s="62"/>
      <c r="ALR194" s="62"/>
      <c r="ALS194" s="62"/>
      <c r="ALT194" s="62"/>
      <c r="ALU194" s="62"/>
      <c r="ALV194" s="62"/>
      <c r="ALW194" s="62"/>
      <c r="ALX194" s="62"/>
      <c r="ALY194" s="62"/>
      <c r="ALZ194" s="62"/>
      <c r="AMA194" s="62"/>
      <c r="AMB194" s="62"/>
      <c r="AMC194" s="62"/>
      <c r="AMD194" s="62"/>
      <c r="AME194" s="62"/>
      <c r="AMF194" s="62"/>
      <c r="AMG194" s="62"/>
      <c r="AMH194" s="62"/>
      <c r="AMI194" s="62"/>
      <c r="AMJ194" s="62"/>
      <c r="AMK194" s="62"/>
      <c r="AML194" s="62"/>
      <c r="AMM194" s="62"/>
      <c r="AMN194" s="62"/>
      <c r="AMO194" s="62"/>
      <c r="AMP194" s="62"/>
      <c r="AMQ194" s="62"/>
      <c r="AMR194" s="62"/>
      <c r="AMS194" s="62"/>
      <c r="AMT194" s="62"/>
      <c r="AMU194" s="62"/>
      <c r="AMV194" s="62"/>
      <c r="AMW194" s="62"/>
      <c r="AMX194" s="62"/>
      <c r="AMY194" s="62"/>
      <c r="AMZ194" s="62"/>
      <c r="ANA194" s="62"/>
      <c r="ANB194" s="62"/>
      <c r="ANC194" s="62"/>
      <c r="AND194" s="62"/>
      <c r="ANE194" s="62"/>
      <c r="ANF194" s="62"/>
      <c r="ANG194" s="62"/>
      <c r="ANH194" s="62"/>
      <c r="ANI194" s="62"/>
      <c r="ANJ194" s="62"/>
      <c r="ANK194" s="62"/>
      <c r="ANL194" s="62"/>
      <c r="ANM194" s="62"/>
      <c r="ANN194" s="62"/>
      <c r="ANO194" s="62"/>
      <c r="ANP194" s="62"/>
      <c r="ANQ194" s="62"/>
      <c r="ANR194" s="62"/>
      <c r="ANS194" s="62"/>
      <c r="ANT194" s="62"/>
      <c r="ANU194" s="62"/>
      <c r="ANV194" s="62"/>
      <c r="ANW194" s="62"/>
      <c r="ANX194" s="62"/>
      <c r="ANY194" s="62"/>
      <c r="ANZ194" s="62"/>
      <c r="AOA194" s="62"/>
      <c r="AOB194" s="62"/>
      <c r="AOC194" s="62"/>
      <c r="AOD194" s="62"/>
      <c r="AOE194" s="62"/>
      <c r="AOF194" s="62"/>
      <c r="AOG194" s="62"/>
      <c r="AOH194" s="62"/>
      <c r="AOI194" s="62"/>
      <c r="AOJ194" s="62"/>
      <c r="AOK194" s="62"/>
      <c r="AOL194" s="62"/>
      <c r="AOM194" s="62"/>
      <c r="AON194" s="62"/>
      <c r="AOO194" s="62"/>
      <c r="AOP194" s="62"/>
      <c r="AOQ194" s="62"/>
      <c r="AOR194" s="62"/>
      <c r="AOS194" s="62"/>
      <c r="AOT194" s="62"/>
      <c r="AOU194" s="62"/>
      <c r="AOV194" s="62"/>
      <c r="AOW194" s="62"/>
      <c r="AOX194" s="62"/>
      <c r="AOY194" s="62"/>
      <c r="AOZ194" s="62"/>
      <c r="APA194" s="62"/>
      <c r="APB194" s="62"/>
      <c r="APC194" s="62"/>
      <c r="APD194" s="62"/>
      <c r="APE194" s="62"/>
      <c r="APF194" s="62"/>
      <c r="APG194" s="62"/>
      <c r="APH194" s="62"/>
      <c r="API194" s="62"/>
      <c r="APJ194" s="62"/>
      <c r="APK194" s="62"/>
      <c r="APL194" s="62"/>
      <c r="APM194" s="62"/>
      <c r="APN194" s="62"/>
      <c r="APO194" s="62"/>
      <c r="APP194" s="62"/>
      <c r="APQ194" s="62"/>
      <c r="APR194" s="62"/>
      <c r="APS194" s="62"/>
      <c r="APT194" s="62"/>
      <c r="APU194" s="62"/>
      <c r="APV194" s="62"/>
      <c r="APW194" s="62"/>
      <c r="APX194" s="62"/>
      <c r="APY194" s="62"/>
      <c r="APZ194" s="62"/>
      <c r="AQA194" s="62"/>
      <c r="AQB194" s="62"/>
      <c r="AQC194" s="62"/>
      <c r="AQD194" s="62"/>
      <c r="AQE194" s="62"/>
      <c r="AQF194" s="62"/>
      <c r="AQG194" s="62"/>
      <c r="AQH194" s="62"/>
      <c r="AQI194" s="62"/>
      <c r="AQJ194" s="62"/>
      <c r="AQK194" s="62"/>
      <c r="AQL194" s="62"/>
      <c r="AQM194" s="62"/>
      <c r="AQN194" s="62"/>
      <c r="AQO194" s="62"/>
      <c r="AQP194" s="62"/>
      <c r="AQQ194" s="62"/>
      <c r="AQR194" s="62"/>
      <c r="AQS194" s="62"/>
      <c r="AQT194" s="62"/>
      <c r="AQU194" s="62"/>
      <c r="AQV194" s="62"/>
      <c r="AQW194" s="62"/>
      <c r="AQX194" s="62"/>
      <c r="AQY194" s="62"/>
      <c r="AQZ194" s="62"/>
      <c r="ARA194" s="62"/>
      <c r="ARB194" s="62"/>
      <c r="ARC194" s="62"/>
      <c r="ARD194" s="62"/>
      <c r="ARE194" s="62"/>
      <c r="ARF194" s="62"/>
      <c r="ARG194" s="62"/>
      <c r="ARH194" s="62"/>
      <c r="ARI194" s="62"/>
      <c r="ARJ194" s="62"/>
      <c r="ARK194" s="62"/>
      <c r="ARL194" s="62"/>
      <c r="ARM194" s="62"/>
      <c r="ARN194" s="62"/>
      <c r="ARO194" s="62"/>
      <c r="ARP194" s="62"/>
      <c r="ARQ194" s="62"/>
      <c r="ARR194" s="62"/>
      <c r="ARS194" s="62"/>
      <c r="ART194" s="62"/>
      <c r="ARU194" s="62"/>
      <c r="ARV194" s="62"/>
      <c r="ARW194" s="62"/>
      <c r="ARX194" s="62"/>
      <c r="ARY194" s="62"/>
      <c r="ARZ194" s="62"/>
      <c r="ASA194" s="62"/>
      <c r="ASB194" s="62"/>
      <c r="ASC194" s="62"/>
      <c r="ASD194" s="62"/>
      <c r="ASE194" s="62"/>
      <c r="ASF194" s="62"/>
      <c r="ASG194" s="62"/>
      <c r="ASH194" s="62"/>
      <c r="ASI194" s="62"/>
      <c r="ASJ194" s="62"/>
      <c r="ASK194" s="62"/>
      <c r="ASL194" s="62"/>
      <c r="ASM194" s="62"/>
      <c r="ASN194" s="62"/>
      <c r="ASO194" s="62"/>
      <c r="ASP194" s="62"/>
      <c r="ASQ194" s="62"/>
      <c r="ASR194" s="62"/>
      <c r="ASS194" s="62"/>
      <c r="AST194" s="62"/>
      <c r="ASU194" s="62"/>
      <c r="ASV194" s="62"/>
      <c r="ASW194" s="62"/>
      <c r="ASX194" s="62"/>
      <c r="ASY194" s="62"/>
      <c r="ASZ194" s="62"/>
      <c r="ATA194" s="62"/>
      <c r="ATB194" s="62"/>
      <c r="ATC194" s="62"/>
      <c r="ATD194" s="62"/>
      <c r="ATE194" s="62"/>
      <c r="ATF194" s="62"/>
      <c r="ATG194" s="62"/>
      <c r="ATH194" s="62"/>
      <c r="ATI194" s="62"/>
      <c r="ATJ194" s="62"/>
      <c r="ATK194" s="62"/>
      <c r="ATL194" s="62"/>
      <c r="ATM194" s="62"/>
      <c r="ATN194" s="62"/>
      <c r="ATO194" s="62"/>
      <c r="ATP194" s="62"/>
      <c r="ATQ194" s="62"/>
      <c r="ATR194" s="62"/>
      <c r="ATS194" s="62"/>
      <c r="ATT194" s="62"/>
      <c r="ATU194" s="62"/>
      <c r="ATV194" s="62"/>
      <c r="ATW194" s="62"/>
      <c r="ATX194" s="62"/>
      <c r="ATY194" s="62"/>
      <c r="ATZ194" s="62"/>
      <c r="AUA194" s="62"/>
      <c r="AUB194" s="62"/>
      <c r="AUC194" s="62"/>
      <c r="AUD194" s="62"/>
      <c r="AUE194" s="62"/>
      <c r="AUF194" s="62"/>
      <c r="AUG194" s="62"/>
      <c r="AUH194" s="62"/>
      <c r="AUI194" s="62"/>
      <c r="AUJ194" s="62"/>
      <c r="AUK194" s="62"/>
      <c r="AUL194" s="62"/>
      <c r="AUM194" s="62"/>
      <c r="AUN194" s="62"/>
      <c r="AUO194" s="62"/>
      <c r="AUP194" s="62"/>
      <c r="AUQ194" s="62"/>
      <c r="AUR194" s="62"/>
      <c r="AUS194" s="62"/>
      <c r="AUT194" s="62"/>
      <c r="AUU194" s="62"/>
      <c r="AUV194" s="62"/>
      <c r="AUW194" s="62"/>
      <c r="AUX194" s="62"/>
      <c r="AUY194" s="62"/>
      <c r="AUZ194" s="62"/>
      <c r="AVA194" s="62"/>
      <c r="AVB194" s="62"/>
      <c r="AVC194" s="62"/>
      <c r="AVD194" s="62"/>
      <c r="AVE194" s="62"/>
      <c r="AVF194" s="62"/>
      <c r="AVG194" s="62"/>
      <c r="AVH194" s="62"/>
      <c r="AVI194" s="62"/>
      <c r="AVJ194" s="62"/>
      <c r="AVK194" s="62"/>
      <c r="AVL194" s="62"/>
      <c r="AVM194" s="62"/>
      <c r="AVN194" s="62"/>
      <c r="AVO194" s="62"/>
      <c r="AVP194" s="62"/>
      <c r="AVQ194" s="62"/>
      <c r="AVR194" s="62"/>
      <c r="AVS194" s="62"/>
      <c r="AVT194" s="62"/>
      <c r="AVU194" s="62"/>
      <c r="AVV194" s="62"/>
      <c r="AVW194" s="62"/>
      <c r="AVX194" s="62"/>
      <c r="AVY194" s="62"/>
      <c r="AVZ194" s="62"/>
      <c r="AWA194" s="62"/>
      <c r="AWB194" s="62"/>
      <c r="AWC194" s="62"/>
      <c r="AWD194" s="62"/>
      <c r="AWE194" s="62"/>
      <c r="AWF194" s="62"/>
      <c r="AWG194" s="62"/>
      <c r="AWH194" s="62"/>
      <c r="AWI194" s="62"/>
      <c r="AWJ194" s="62"/>
      <c r="AWK194" s="62"/>
      <c r="AWL194" s="62"/>
      <c r="AWM194" s="62"/>
      <c r="AWN194" s="62"/>
      <c r="AWO194" s="62"/>
      <c r="AWP194" s="62"/>
      <c r="AWQ194" s="62"/>
      <c r="AWR194" s="62"/>
      <c r="AWS194" s="62"/>
      <c r="AWT194" s="62"/>
      <c r="AWU194" s="62"/>
      <c r="AWV194" s="62"/>
      <c r="AWW194" s="62"/>
      <c r="AWX194" s="62"/>
      <c r="AWY194" s="62"/>
      <c r="AWZ194" s="62"/>
      <c r="AXA194" s="62"/>
      <c r="AXB194" s="62"/>
      <c r="AXC194" s="62"/>
      <c r="AXD194" s="62"/>
      <c r="AXE194" s="62"/>
    </row>
    <row r="195" spans="1:1305" s="62" customFormat="1" ht="18" customHeight="1" x14ac:dyDescent="0.3">
      <c r="A195" s="82">
        <v>9781524712327</v>
      </c>
      <c r="B195" s="82">
        <v>2902980</v>
      </c>
      <c r="C195" s="83" t="s">
        <v>684</v>
      </c>
      <c r="D195" s="84">
        <v>21.5</v>
      </c>
      <c r="E195" s="85">
        <v>21110</v>
      </c>
      <c r="F195" s="67"/>
      <c r="G195" s="61"/>
      <c r="H195" s="68"/>
      <c r="I195" s="61"/>
      <c r="J195" s="67"/>
      <c r="K195" s="67"/>
      <c r="L195" s="61"/>
      <c r="M195" s="68"/>
      <c r="N195" s="61"/>
      <c r="O195" s="67"/>
      <c r="P195" s="67"/>
      <c r="Q195" s="61"/>
      <c r="R195" s="68"/>
      <c r="S195" s="61"/>
      <c r="T195" s="67"/>
      <c r="U195" s="67"/>
      <c r="V195" s="61"/>
      <c r="W195" s="68"/>
      <c r="X195" s="61"/>
      <c r="Y195" s="67"/>
      <c r="Z195" s="67"/>
      <c r="AA195" s="61"/>
      <c r="AB195" s="68"/>
      <c r="AC195" s="61"/>
      <c r="AD195" s="67"/>
      <c r="AE195" s="67"/>
      <c r="AF195" s="61"/>
      <c r="AG195" s="68"/>
      <c r="AH195" s="61"/>
      <c r="AI195" s="67"/>
      <c r="AJ195" s="67"/>
      <c r="AK195" s="61"/>
      <c r="AL195" s="68"/>
      <c r="AM195" s="61"/>
      <c r="AN195" s="67"/>
      <c r="AO195" s="67"/>
      <c r="AP195" s="61"/>
      <c r="AQ195" s="68"/>
      <c r="AR195" s="61"/>
      <c r="AS195" s="67"/>
      <c r="AT195" s="67"/>
      <c r="AU195" s="61"/>
      <c r="AV195" s="68"/>
      <c r="AW195" s="61"/>
      <c r="AX195" s="67"/>
      <c r="AY195" s="67"/>
      <c r="AZ195" s="61"/>
      <c r="BA195" s="68"/>
      <c r="BB195" s="61"/>
      <c r="BC195" s="67"/>
      <c r="BD195" s="67"/>
      <c r="BE195" s="61"/>
      <c r="BF195" s="68"/>
      <c r="BG195" s="61"/>
      <c r="BH195" s="67"/>
      <c r="BI195" s="67"/>
      <c r="BJ195" s="61"/>
      <c r="BK195" s="68"/>
      <c r="BL195" s="61"/>
      <c r="BM195" s="67"/>
      <c r="BN195" s="67"/>
      <c r="BO195" s="61"/>
      <c r="BP195" s="68"/>
      <c r="BQ195" s="61"/>
      <c r="BR195" s="67"/>
      <c r="BS195" s="67"/>
      <c r="BT195" s="61"/>
      <c r="BU195" s="68"/>
      <c r="BV195" s="61"/>
      <c r="BW195" s="67"/>
      <c r="BX195" s="67"/>
      <c r="BY195" s="61"/>
      <c r="BZ195" s="68"/>
      <c r="CA195" s="61"/>
      <c r="CB195" s="67"/>
      <c r="CC195" s="67"/>
      <c r="CD195" s="61"/>
      <c r="CE195" s="68"/>
      <c r="CF195" s="61"/>
      <c r="CG195" s="67"/>
      <c r="CH195" s="67"/>
      <c r="CI195" s="61"/>
      <c r="CJ195" s="68"/>
      <c r="CK195" s="61"/>
      <c r="CL195" s="67"/>
      <c r="CM195" s="67"/>
      <c r="CN195" s="61"/>
      <c r="CO195" s="68"/>
      <c r="CP195" s="61"/>
      <c r="CQ195" s="67"/>
      <c r="CR195" s="67"/>
      <c r="CS195" s="61"/>
      <c r="CT195" s="68"/>
      <c r="CU195" s="61"/>
      <c r="CV195" s="67"/>
      <c r="CW195" s="67"/>
      <c r="CX195" s="61"/>
      <c r="CY195" s="68"/>
      <c r="CZ195" s="61"/>
      <c r="DA195" s="67"/>
      <c r="DB195" s="67"/>
      <c r="DC195" s="61"/>
      <c r="DD195" s="68"/>
      <c r="DE195" s="61"/>
      <c r="DF195" s="67"/>
      <c r="DG195" s="67"/>
      <c r="DH195" s="61"/>
      <c r="DI195" s="68"/>
      <c r="DJ195" s="61"/>
      <c r="DK195" s="67"/>
      <c r="DL195" s="67"/>
      <c r="DM195" s="61"/>
      <c r="DN195" s="68"/>
      <c r="DO195" s="61"/>
      <c r="DP195" s="67"/>
      <c r="DQ195" s="67"/>
      <c r="DR195" s="61"/>
      <c r="DS195" s="68"/>
      <c r="DT195" s="61"/>
      <c r="DU195" s="67"/>
      <c r="DV195" s="67"/>
      <c r="DW195" s="61"/>
      <c r="DX195" s="68"/>
      <c r="DY195" s="61"/>
      <c r="DZ195" s="67"/>
      <c r="EA195" s="67"/>
      <c r="EB195" s="61"/>
      <c r="EC195" s="68"/>
      <c r="ED195" s="61"/>
      <c r="EE195" s="67"/>
      <c r="EF195" s="67"/>
      <c r="EG195" s="61"/>
      <c r="EH195" s="68"/>
      <c r="EI195" s="61"/>
      <c r="EJ195" s="67"/>
      <c r="EK195" s="67"/>
      <c r="EL195" s="61"/>
      <c r="EM195" s="68"/>
      <c r="EN195" s="61"/>
      <c r="EO195" s="67"/>
      <c r="EP195" s="67"/>
      <c r="EQ195" s="61"/>
      <c r="ER195" s="68"/>
      <c r="ES195" s="61"/>
      <c r="ET195" s="67"/>
      <c r="EU195" s="67"/>
      <c r="EV195" s="61"/>
      <c r="EW195" s="68"/>
      <c r="EX195" s="61"/>
      <c r="EY195" s="67"/>
      <c r="EZ195" s="67"/>
      <c r="FA195" s="61"/>
      <c r="FB195" s="68"/>
      <c r="FC195" s="61"/>
      <c r="FD195" s="67"/>
      <c r="FE195" s="67"/>
      <c r="FF195" s="61"/>
      <c r="FG195" s="68"/>
      <c r="FH195" s="61"/>
      <c r="FI195" s="67"/>
      <c r="FJ195" s="67"/>
      <c r="FK195" s="61"/>
      <c r="FL195" s="68"/>
      <c r="FM195" s="61"/>
      <c r="FN195" s="67"/>
      <c r="FO195" s="67"/>
      <c r="FP195" s="61"/>
      <c r="FQ195" s="68"/>
      <c r="FR195" s="61"/>
      <c r="FS195" s="67"/>
      <c r="FT195" s="67"/>
      <c r="FU195" s="61"/>
      <c r="FV195" s="68"/>
      <c r="FW195" s="61"/>
      <c r="FX195" s="67"/>
      <c r="FY195" s="67"/>
      <c r="FZ195" s="61"/>
      <c r="GA195" s="68"/>
      <c r="GB195" s="61"/>
      <c r="GC195" s="67"/>
      <c r="GD195" s="67"/>
      <c r="GE195" s="61"/>
      <c r="GF195" s="68"/>
      <c r="GG195" s="61"/>
      <c r="GH195" s="67"/>
      <c r="GI195" s="67"/>
      <c r="GJ195" s="61"/>
      <c r="GK195" s="68"/>
      <c r="GL195" s="61"/>
      <c r="GM195" s="67"/>
      <c r="GN195" s="67"/>
      <c r="GO195" s="61"/>
      <c r="GP195" s="68"/>
      <c r="GQ195" s="61"/>
      <c r="GR195" s="67"/>
      <c r="GS195" s="67"/>
      <c r="GT195" s="61"/>
      <c r="GU195" s="68"/>
      <c r="GV195" s="61"/>
      <c r="GW195" s="67"/>
      <c r="GX195" s="67"/>
      <c r="GY195" s="61"/>
      <c r="GZ195" s="68"/>
      <c r="HA195" s="61"/>
      <c r="HB195" s="67"/>
      <c r="HC195" s="67"/>
      <c r="HD195" s="61"/>
      <c r="HE195" s="68"/>
      <c r="HF195" s="61"/>
      <c r="HG195" s="67"/>
      <c r="HH195" s="67"/>
      <c r="HI195" s="61"/>
      <c r="HJ195" s="68"/>
      <c r="HK195" s="61"/>
      <c r="HL195" s="67"/>
      <c r="HM195" s="67"/>
      <c r="HN195" s="61"/>
      <c r="HO195" s="68"/>
      <c r="HP195" s="61"/>
      <c r="HQ195" s="67"/>
      <c r="HR195" s="67"/>
      <c r="HS195" s="61"/>
      <c r="HT195" s="68"/>
      <c r="HU195" s="61"/>
      <c r="HV195" s="67"/>
      <c r="HW195" s="67"/>
      <c r="HX195" s="61"/>
      <c r="HY195" s="68"/>
      <c r="HZ195" s="61"/>
      <c r="IA195" s="67"/>
      <c r="IB195" s="67"/>
      <c r="IC195" s="61"/>
      <c r="ID195" s="68"/>
      <c r="IE195" s="61"/>
      <c r="IF195" s="67"/>
      <c r="IG195" s="67"/>
      <c r="IH195" s="61"/>
      <c r="II195" s="61"/>
    </row>
    <row r="196" spans="1:1305" s="62" customFormat="1" ht="18" customHeight="1" x14ac:dyDescent="0.3">
      <c r="A196" s="54">
        <v>9780679755333</v>
      </c>
      <c r="B196" s="54">
        <v>2982641</v>
      </c>
      <c r="C196" s="55" t="s">
        <v>319</v>
      </c>
      <c r="D196" s="63">
        <v>10.5</v>
      </c>
      <c r="E196" s="71">
        <v>21110</v>
      </c>
      <c r="F196" s="67"/>
      <c r="G196" s="61"/>
      <c r="H196" s="68"/>
      <c r="I196" s="61"/>
      <c r="J196" s="67"/>
      <c r="K196" s="67"/>
      <c r="L196" s="61"/>
      <c r="M196" s="68"/>
      <c r="N196" s="61"/>
      <c r="O196" s="67"/>
      <c r="P196" s="67"/>
      <c r="Q196" s="61"/>
      <c r="R196" s="68"/>
      <c r="S196" s="61"/>
      <c r="T196" s="67"/>
      <c r="U196" s="67"/>
      <c r="V196" s="61"/>
      <c r="W196" s="68"/>
      <c r="X196" s="61"/>
      <c r="Y196" s="67"/>
      <c r="Z196" s="67"/>
      <c r="AA196" s="61"/>
      <c r="AB196" s="68"/>
      <c r="AC196" s="61"/>
      <c r="AD196" s="67"/>
      <c r="AE196" s="67"/>
      <c r="AF196" s="61"/>
      <c r="AG196" s="68"/>
      <c r="AH196" s="61"/>
      <c r="AI196" s="67"/>
      <c r="AJ196" s="67"/>
      <c r="AK196" s="61"/>
      <c r="AL196" s="68"/>
      <c r="AM196" s="61"/>
      <c r="AN196" s="67"/>
      <c r="AO196" s="67"/>
      <c r="AP196" s="61"/>
      <c r="AQ196" s="68"/>
      <c r="AR196" s="61"/>
      <c r="AS196" s="67"/>
      <c r="AT196" s="67"/>
      <c r="AU196" s="61"/>
      <c r="AV196" s="68"/>
      <c r="AW196" s="61"/>
      <c r="AX196" s="67"/>
      <c r="AY196" s="67"/>
      <c r="AZ196" s="61"/>
      <c r="BA196" s="68"/>
      <c r="BB196" s="61"/>
      <c r="BC196" s="67"/>
      <c r="BD196" s="67"/>
      <c r="BE196" s="61"/>
      <c r="BF196" s="68"/>
      <c r="BG196" s="61"/>
      <c r="BH196" s="67"/>
      <c r="BI196" s="67"/>
      <c r="BJ196" s="61"/>
      <c r="BK196" s="68"/>
      <c r="BL196" s="61"/>
      <c r="BM196" s="67"/>
      <c r="BN196" s="67"/>
      <c r="BO196" s="61"/>
      <c r="BP196" s="68"/>
      <c r="BQ196" s="61"/>
      <c r="BR196" s="67"/>
      <c r="BS196" s="67"/>
      <c r="BT196" s="61"/>
      <c r="BU196" s="68"/>
      <c r="BV196" s="61"/>
      <c r="BW196" s="67"/>
      <c r="BX196" s="67"/>
      <c r="BY196" s="61"/>
      <c r="BZ196" s="68"/>
      <c r="CA196" s="61"/>
      <c r="CB196" s="67"/>
      <c r="CC196" s="67"/>
      <c r="CD196" s="61"/>
      <c r="CE196" s="68"/>
      <c r="CF196" s="61"/>
      <c r="CG196" s="67"/>
      <c r="CH196" s="67"/>
      <c r="CI196" s="61"/>
      <c r="CJ196" s="68"/>
      <c r="CK196" s="61"/>
      <c r="CL196" s="67"/>
      <c r="CM196" s="67"/>
      <c r="CN196" s="61"/>
      <c r="CO196" s="68"/>
      <c r="CP196" s="61"/>
      <c r="CQ196" s="67"/>
      <c r="CR196" s="67"/>
      <c r="CS196" s="61"/>
      <c r="CT196" s="68"/>
      <c r="CU196" s="61"/>
      <c r="CV196" s="67"/>
      <c r="CW196" s="67"/>
      <c r="CX196" s="61"/>
      <c r="CY196" s="68"/>
      <c r="CZ196" s="61"/>
      <c r="DA196" s="67"/>
      <c r="DB196" s="67"/>
      <c r="DC196" s="61"/>
      <c r="DD196" s="68"/>
      <c r="DE196" s="61"/>
      <c r="DF196" s="67"/>
      <c r="DG196" s="67"/>
      <c r="DH196" s="61"/>
      <c r="DI196" s="68"/>
      <c r="DJ196" s="61"/>
      <c r="DK196" s="67"/>
      <c r="DL196" s="67"/>
      <c r="DM196" s="61"/>
      <c r="DN196" s="68"/>
      <c r="DO196" s="61"/>
      <c r="DP196" s="67"/>
      <c r="DQ196" s="67"/>
      <c r="DR196" s="61"/>
      <c r="DS196" s="68"/>
      <c r="DT196" s="61"/>
      <c r="DU196" s="67"/>
      <c r="DV196" s="67"/>
      <c r="DW196" s="61"/>
      <c r="DX196" s="68"/>
      <c r="DY196" s="61"/>
      <c r="DZ196" s="67"/>
      <c r="EA196" s="67"/>
      <c r="EB196" s="61"/>
      <c r="EC196" s="68"/>
      <c r="ED196" s="61"/>
      <c r="EE196" s="67"/>
      <c r="EF196" s="67"/>
      <c r="EG196" s="61"/>
      <c r="EH196" s="68"/>
      <c r="EI196" s="61"/>
      <c r="EJ196" s="67"/>
      <c r="EK196" s="67"/>
      <c r="EL196" s="61"/>
      <c r="EM196" s="68"/>
      <c r="EN196" s="61"/>
      <c r="EO196" s="67"/>
      <c r="EP196" s="67"/>
      <c r="EQ196" s="61"/>
      <c r="ER196" s="68"/>
      <c r="ES196" s="61"/>
      <c r="ET196" s="67"/>
      <c r="EU196" s="67"/>
      <c r="EV196" s="61"/>
      <c r="EW196" s="68"/>
      <c r="EX196" s="61"/>
      <c r="EY196" s="67"/>
      <c r="EZ196" s="67"/>
      <c r="FA196" s="61"/>
      <c r="FB196" s="68"/>
      <c r="FC196" s="61"/>
      <c r="FD196" s="67"/>
      <c r="FE196" s="67"/>
      <c r="FF196" s="61"/>
      <c r="FG196" s="68"/>
      <c r="FH196" s="61"/>
      <c r="FI196" s="67"/>
      <c r="FJ196" s="67"/>
      <c r="FK196" s="61"/>
      <c r="FL196" s="68"/>
      <c r="FM196" s="61"/>
      <c r="FN196" s="67"/>
      <c r="FO196" s="67"/>
      <c r="FP196" s="61"/>
      <c r="FQ196" s="68"/>
      <c r="FR196" s="61"/>
      <c r="FS196" s="67"/>
      <c r="FT196" s="67"/>
      <c r="FU196" s="61"/>
      <c r="FV196" s="68"/>
      <c r="FW196" s="61"/>
      <c r="FX196" s="67"/>
      <c r="FY196" s="67"/>
      <c r="FZ196" s="61"/>
      <c r="GA196" s="68"/>
      <c r="GB196" s="61"/>
      <c r="GC196" s="67"/>
      <c r="GD196" s="67"/>
      <c r="GE196" s="61"/>
      <c r="GF196" s="68"/>
      <c r="GG196" s="61"/>
      <c r="GH196" s="67"/>
      <c r="GI196" s="67"/>
      <c r="GJ196" s="61"/>
      <c r="GK196" s="68"/>
      <c r="GL196" s="61"/>
      <c r="GM196" s="67"/>
      <c r="GN196" s="67"/>
      <c r="GO196" s="61"/>
      <c r="GP196" s="68"/>
      <c r="GQ196" s="61"/>
      <c r="GR196" s="67"/>
      <c r="GS196" s="67"/>
      <c r="GT196" s="61"/>
      <c r="GU196" s="68"/>
      <c r="GV196" s="61"/>
      <c r="GW196" s="67"/>
      <c r="GX196" s="67"/>
      <c r="GY196" s="61"/>
      <c r="GZ196" s="68"/>
      <c r="HA196" s="61"/>
      <c r="HB196" s="67"/>
      <c r="HC196" s="67"/>
      <c r="HD196" s="61"/>
      <c r="HE196" s="68"/>
      <c r="HF196" s="61"/>
      <c r="HG196" s="67"/>
      <c r="HH196" s="67"/>
      <c r="HI196" s="61"/>
      <c r="HJ196" s="68"/>
      <c r="HK196" s="61"/>
      <c r="HL196" s="67"/>
      <c r="HM196" s="67"/>
      <c r="HN196" s="61"/>
      <c r="HO196" s="68"/>
      <c r="HP196" s="61"/>
      <c r="HQ196" s="67"/>
      <c r="HR196" s="67"/>
      <c r="HS196" s="61"/>
      <c r="HT196" s="68"/>
      <c r="HU196" s="61"/>
      <c r="HV196" s="67"/>
      <c r="HW196" s="67"/>
      <c r="HX196" s="61"/>
      <c r="HY196" s="68"/>
      <c r="HZ196" s="61"/>
      <c r="IA196" s="67"/>
      <c r="IB196" s="67"/>
      <c r="IC196" s="61"/>
      <c r="ID196" s="68"/>
      <c r="IE196" s="61"/>
      <c r="IF196" s="67"/>
      <c r="IG196" s="67"/>
      <c r="IH196" s="61"/>
      <c r="II196" s="61"/>
    </row>
    <row r="197" spans="1:1305" s="62" customFormat="1" ht="18" customHeight="1" x14ac:dyDescent="0.3">
      <c r="A197" s="56">
        <v>9781784708283</v>
      </c>
      <c r="B197" s="56">
        <v>2242174</v>
      </c>
      <c r="C197" s="57" t="s">
        <v>320</v>
      </c>
      <c r="D197" s="64">
        <v>14.5</v>
      </c>
      <c r="E197" s="72">
        <v>27430</v>
      </c>
      <c r="F197" s="67"/>
      <c r="G197" s="61"/>
      <c r="H197" s="68"/>
      <c r="I197" s="61"/>
      <c r="J197" s="67"/>
      <c r="K197" s="67"/>
      <c r="L197" s="61"/>
      <c r="M197" s="68"/>
      <c r="N197" s="61"/>
      <c r="O197" s="67"/>
      <c r="P197" s="67"/>
      <c r="Q197" s="61"/>
      <c r="R197" s="68"/>
      <c r="S197" s="61"/>
      <c r="T197" s="67"/>
      <c r="U197" s="67"/>
      <c r="V197" s="61"/>
      <c r="W197" s="68"/>
      <c r="X197" s="61"/>
      <c r="Y197" s="67"/>
      <c r="Z197" s="67"/>
      <c r="AA197" s="61"/>
      <c r="AB197" s="68"/>
      <c r="AC197" s="61"/>
      <c r="AD197" s="67"/>
      <c r="AE197" s="67"/>
      <c r="AF197" s="61"/>
      <c r="AG197" s="68"/>
      <c r="AH197" s="61"/>
      <c r="AI197" s="67"/>
      <c r="AJ197" s="67"/>
      <c r="AK197" s="61"/>
      <c r="AL197" s="68"/>
      <c r="AM197" s="61"/>
      <c r="AN197" s="67"/>
      <c r="AO197" s="67"/>
      <c r="AP197" s="61"/>
      <c r="AQ197" s="68"/>
      <c r="AR197" s="61"/>
      <c r="AS197" s="67"/>
      <c r="AT197" s="67"/>
      <c r="AU197" s="61"/>
      <c r="AV197" s="68"/>
      <c r="AW197" s="61"/>
      <c r="AX197" s="67"/>
      <c r="AY197" s="67"/>
      <c r="AZ197" s="61"/>
      <c r="BA197" s="68"/>
      <c r="BB197" s="61"/>
      <c r="BC197" s="67"/>
      <c r="BD197" s="67"/>
      <c r="BE197" s="61"/>
      <c r="BF197" s="68"/>
      <c r="BG197" s="61"/>
      <c r="BH197" s="67"/>
      <c r="BI197" s="67"/>
      <c r="BJ197" s="61"/>
      <c r="BK197" s="68"/>
      <c r="BL197" s="61"/>
      <c r="BM197" s="67"/>
      <c r="BN197" s="67"/>
      <c r="BO197" s="61"/>
      <c r="BP197" s="68"/>
      <c r="BQ197" s="61"/>
      <c r="BR197" s="67"/>
      <c r="BS197" s="67"/>
      <c r="BT197" s="61"/>
      <c r="BU197" s="68"/>
      <c r="BV197" s="61"/>
      <c r="BW197" s="67"/>
      <c r="BX197" s="67"/>
      <c r="BY197" s="61"/>
      <c r="BZ197" s="68"/>
      <c r="CA197" s="61"/>
      <c r="CB197" s="67"/>
      <c r="CC197" s="67"/>
      <c r="CD197" s="61"/>
      <c r="CE197" s="68"/>
      <c r="CF197" s="61"/>
      <c r="CG197" s="67"/>
      <c r="CH197" s="67"/>
      <c r="CI197" s="61"/>
      <c r="CJ197" s="68"/>
      <c r="CK197" s="61"/>
      <c r="CL197" s="67"/>
      <c r="CM197" s="67"/>
      <c r="CN197" s="61"/>
      <c r="CO197" s="68"/>
      <c r="CP197" s="61"/>
      <c r="CQ197" s="67"/>
      <c r="CR197" s="67"/>
      <c r="CS197" s="61"/>
      <c r="CT197" s="68"/>
      <c r="CU197" s="61"/>
      <c r="CV197" s="67"/>
      <c r="CW197" s="67"/>
      <c r="CX197" s="61"/>
      <c r="CY197" s="68"/>
      <c r="CZ197" s="61"/>
      <c r="DA197" s="67"/>
      <c r="DB197" s="67"/>
      <c r="DC197" s="61"/>
      <c r="DD197" s="68"/>
      <c r="DE197" s="61"/>
      <c r="DF197" s="67"/>
      <c r="DG197" s="67"/>
      <c r="DH197" s="61"/>
      <c r="DI197" s="68"/>
      <c r="DJ197" s="61"/>
      <c r="DK197" s="67"/>
      <c r="DL197" s="67"/>
      <c r="DM197" s="61"/>
      <c r="DN197" s="68"/>
      <c r="DO197" s="61"/>
      <c r="DP197" s="67"/>
      <c r="DQ197" s="67"/>
      <c r="DR197" s="61"/>
      <c r="DS197" s="68"/>
      <c r="DT197" s="61"/>
      <c r="DU197" s="67"/>
      <c r="DV197" s="67"/>
      <c r="DW197" s="61"/>
      <c r="DX197" s="68"/>
      <c r="DY197" s="61"/>
      <c r="DZ197" s="67"/>
      <c r="EA197" s="67"/>
      <c r="EB197" s="61"/>
      <c r="EC197" s="68"/>
      <c r="ED197" s="61"/>
      <c r="EE197" s="67"/>
      <c r="EF197" s="67"/>
      <c r="EG197" s="61"/>
      <c r="EH197" s="68"/>
      <c r="EI197" s="61"/>
      <c r="EJ197" s="67"/>
      <c r="EK197" s="67"/>
      <c r="EL197" s="61"/>
      <c r="EM197" s="68"/>
      <c r="EN197" s="61"/>
      <c r="EO197" s="67"/>
      <c r="EP197" s="67"/>
      <c r="EQ197" s="61"/>
      <c r="ER197" s="68"/>
      <c r="ES197" s="61"/>
      <c r="ET197" s="67"/>
      <c r="EU197" s="67"/>
      <c r="EV197" s="61"/>
      <c r="EW197" s="68"/>
      <c r="EX197" s="61"/>
      <c r="EY197" s="67"/>
      <c r="EZ197" s="67"/>
      <c r="FA197" s="61"/>
      <c r="FB197" s="68"/>
      <c r="FC197" s="61"/>
      <c r="FD197" s="67"/>
      <c r="FE197" s="67"/>
      <c r="FF197" s="61"/>
      <c r="FG197" s="68"/>
      <c r="FH197" s="61"/>
      <c r="FI197" s="67"/>
      <c r="FJ197" s="67"/>
      <c r="FK197" s="61"/>
      <c r="FL197" s="68"/>
      <c r="FM197" s="61"/>
      <c r="FN197" s="67"/>
      <c r="FO197" s="67"/>
      <c r="FP197" s="61"/>
      <c r="FQ197" s="68"/>
      <c r="FR197" s="61"/>
      <c r="FS197" s="67"/>
      <c r="FT197" s="67"/>
      <c r="FU197" s="61"/>
      <c r="FV197" s="68"/>
      <c r="FW197" s="61"/>
      <c r="FX197" s="67"/>
      <c r="FY197" s="67"/>
      <c r="FZ197" s="61"/>
      <c r="GA197" s="68"/>
      <c r="GB197" s="61"/>
      <c r="GC197" s="67"/>
      <c r="GD197" s="67"/>
      <c r="GE197" s="61"/>
      <c r="GF197" s="68"/>
      <c r="GG197" s="61"/>
      <c r="GH197" s="67"/>
      <c r="GI197" s="67"/>
      <c r="GJ197" s="61"/>
      <c r="GK197" s="68"/>
      <c r="GL197" s="61"/>
      <c r="GM197" s="67"/>
      <c r="GN197" s="67"/>
      <c r="GO197" s="61"/>
      <c r="GP197" s="68"/>
      <c r="GQ197" s="61"/>
      <c r="GR197" s="67"/>
      <c r="GS197" s="67"/>
      <c r="GT197" s="61"/>
      <c r="GU197" s="68"/>
      <c r="GV197" s="61"/>
      <c r="GW197" s="67"/>
      <c r="GX197" s="67"/>
      <c r="GY197" s="61"/>
      <c r="GZ197" s="68"/>
      <c r="HA197" s="61"/>
      <c r="HB197" s="67"/>
      <c r="HC197" s="67"/>
      <c r="HD197" s="61"/>
      <c r="HE197" s="68"/>
      <c r="HF197" s="61"/>
      <c r="HG197" s="67"/>
      <c r="HH197" s="67"/>
      <c r="HI197" s="61"/>
      <c r="HJ197" s="68"/>
      <c r="HK197" s="61"/>
      <c r="HL197" s="67"/>
      <c r="HM197" s="67"/>
      <c r="HN197" s="61"/>
      <c r="HO197" s="68"/>
      <c r="HP197" s="61"/>
      <c r="HQ197" s="67"/>
      <c r="HR197" s="67"/>
      <c r="HS197" s="61"/>
      <c r="HT197" s="68"/>
      <c r="HU197" s="61"/>
      <c r="HV197" s="67"/>
      <c r="HW197" s="67"/>
      <c r="HX197" s="61"/>
      <c r="HY197" s="68"/>
      <c r="HZ197" s="61"/>
      <c r="IA197" s="67"/>
      <c r="IB197" s="67"/>
      <c r="IC197" s="61"/>
      <c r="ID197" s="68"/>
      <c r="IE197" s="61"/>
      <c r="IF197" s="67"/>
      <c r="IG197" s="67"/>
      <c r="IH197" s="61"/>
      <c r="II197" s="61"/>
    </row>
    <row r="198" spans="1:1305" s="62" customFormat="1" ht="18" customHeight="1" x14ac:dyDescent="0.3">
      <c r="A198" s="54">
        <v>9781784703936</v>
      </c>
      <c r="B198" s="54">
        <v>2152802</v>
      </c>
      <c r="C198" s="55" t="s">
        <v>321</v>
      </c>
      <c r="D198" s="63">
        <v>14.5</v>
      </c>
      <c r="E198" s="71">
        <v>27440</v>
      </c>
      <c r="F198" s="67"/>
      <c r="G198" s="61"/>
      <c r="H198" s="68"/>
      <c r="I198" s="61"/>
      <c r="J198" s="67"/>
      <c r="K198" s="67"/>
      <c r="L198" s="61"/>
      <c r="M198" s="68"/>
      <c r="N198" s="61"/>
      <c r="O198" s="67"/>
      <c r="P198" s="67"/>
      <c r="Q198" s="61"/>
      <c r="R198" s="68"/>
      <c r="S198" s="61"/>
      <c r="T198" s="67"/>
      <c r="U198" s="67"/>
      <c r="V198" s="61"/>
      <c r="W198" s="68"/>
      <c r="X198" s="61"/>
      <c r="Y198" s="67"/>
      <c r="Z198" s="67"/>
      <c r="AA198" s="61"/>
      <c r="AB198" s="68"/>
      <c r="AC198" s="61"/>
      <c r="AD198" s="67"/>
      <c r="AE198" s="67"/>
      <c r="AF198" s="61"/>
      <c r="AG198" s="68"/>
      <c r="AH198" s="61"/>
      <c r="AI198" s="67"/>
      <c r="AJ198" s="67"/>
      <c r="AK198" s="61"/>
      <c r="AL198" s="68"/>
      <c r="AM198" s="61"/>
      <c r="AN198" s="67"/>
      <c r="AO198" s="67"/>
      <c r="AP198" s="61"/>
      <c r="AQ198" s="68"/>
      <c r="AR198" s="61"/>
      <c r="AS198" s="67"/>
      <c r="AT198" s="67"/>
      <c r="AU198" s="61"/>
      <c r="AV198" s="68"/>
      <c r="AW198" s="61"/>
      <c r="AX198" s="67"/>
      <c r="AY198" s="67"/>
      <c r="AZ198" s="61"/>
      <c r="BA198" s="68"/>
      <c r="BB198" s="61"/>
      <c r="BC198" s="67"/>
      <c r="BD198" s="67"/>
      <c r="BE198" s="61"/>
      <c r="BF198" s="68"/>
      <c r="BG198" s="61"/>
      <c r="BH198" s="67"/>
      <c r="BI198" s="67"/>
      <c r="BJ198" s="61"/>
      <c r="BK198" s="68"/>
      <c r="BL198" s="61"/>
      <c r="BM198" s="67"/>
      <c r="BN198" s="67"/>
      <c r="BO198" s="61"/>
      <c r="BP198" s="68"/>
      <c r="BQ198" s="61"/>
      <c r="BR198" s="67"/>
      <c r="BS198" s="67"/>
      <c r="BT198" s="61"/>
      <c r="BU198" s="68"/>
      <c r="BV198" s="61"/>
      <c r="BW198" s="67"/>
      <c r="BX198" s="67"/>
      <c r="BY198" s="61"/>
      <c r="BZ198" s="68"/>
      <c r="CA198" s="61"/>
      <c r="CB198" s="67"/>
      <c r="CC198" s="67"/>
      <c r="CD198" s="61"/>
      <c r="CE198" s="68"/>
      <c r="CF198" s="61"/>
      <c r="CG198" s="67"/>
      <c r="CH198" s="67"/>
      <c r="CI198" s="61"/>
      <c r="CJ198" s="68"/>
      <c r="CK198" s="61"/>
      <c r="CL198" s="67"/>
      <c r="CM198" s="67"/>
      <c r="CN198" s="61"/>
      <c r="CO198" s="68"/>
      <c r="CP198" s="61"/>
      <c r="CQ198" s="67"/>
      <c r="CR198" s="67"/>
      <c r="CS198" s="61"/>
      <c r="CT198" s="68"/>
      <c r="CU198" s="61"/>
      <c r="CV198" s="67"/>
      <c r="CW198" s="67"/>
      <c r="CX198" s="61"/>
      <c r="CY198" s="68"/>
      <c r="CZ198" s="61"/>
      <c r="DA198" s="67"/>
      <c r="DB198" s="67"/>
      <c r="DC198" s="61"/>
      <c r="DD198" s="68"/>
      <c r="DE198" s="61"/>
      <c r="DF198" s="67"/>
      <c r="DG198" s="67"/>
      <c r="DH198" s="61"/>
      <c r="DI198" s="68"/>
      <c r="DJ198" s="61"/>
      <c r="DK198" s="67"/>
      <c r="DL198" s="67"/>
      <c r="DM198" s="61"/>
      <c r="DN198" s="68"/>
      <c r="DO198" s="61"/>
      <c r="DP198" s="67"/>
      <c r="DQ198" s="67"/>
      <c r="DR198" s="61"/>
      <c r="DS198" s="68"/>
      <c r="DT198" s="61"/>
      <c r="DU198" s="67"/>
      <c r="DV198" s="67"/>
      <c r="DW198" s="61"/>
      <c r="DX198" s="68"/>
      <c r="DY198" s="61"/>
      <c r="DZ198" s="67"/>
      <c r="EA198" s="67"/>
      <c r="EB198" s="61"/>
      <c r="EC198" s="68"/>
      <c r="ED198" s="61"/>
      <c r="EE198" s="67"/>
      <c r="EF198" s="67"/>
      <c r="EG198" s="61"/>
      <c r="EH198" s="68"/>
      <c r="EI198" s="61"/>
      <c r="EJ198" s="67"/>
      <c r="EK198" s="67"/>
      <c r="EL198" s="61"/>
      <c r="EM198" s="68"/>
      <c r="EN198" s="61"/>
      <c r="EO198" s="67"/>
      <c r="EP198" s="67"/>
      <c r="EQ198" s="61"/>
      <c r="ER198" s="68"/>
      <c r="ES198" s="61"/>
      <c r="ET198" s="67"/>
      <c r="EU198" s="67"/>
      <c r="EV198" s="61"/>
      <c r="EW198" s="68"/>
      <c r="EX198" s="61"/>
      <c r="EY198" s="67"/>
      <c r="EZ198" s="67"/>
      <c r="FA198" s="61"/>
      <c r="FB198" s="68"/>
      <c r="FC198" s="61"/>
      <c r="FD198" s="67"/>
      <c r="FE198" s="67"/>
      <c r="FF198" s="61"/>
      <c r="FG198" s="68"/>
      <c r="FH198" s="61"/>
      <c r="FI198" s="67"/>
      <c r="FJ198" s="67"/>
      <c r="FK198" s="61"/>
      <c r="FL198" s="68"/>
      <c r="FM198" s="61"/>
      <c r="FN198" s="67"/>
      <c r="FO198" s="67"/>
      <c r="FP198" s="61"/>
      <c r="FQ198" s="68"/>
      <c r="FR198" s="61"/>
      <c r="FS198" s="67"/>
      <c r="FT198" s="67"/>
      <c r="FU198" s="61"/>
      <c r="FV198" s="68"/>
      <c r="FW198" s="61"/>
      <c r="FX198" s="67"/>
      <c r="FY198" s="67"/>
      <c r="FZ198" s="61"/>
      <c r="GA198" s="68"/>
      <c r="GB198" s="61"/>
      <c r="GC198" s="67"/>
      <c r="GD198" s="67"/>
      <c r="GE198" s="61"/>
      <c r="GF198" s="68"/>
      <c r="GG198" s="61"/>
      <c r="GH198" s="67"/>
      <c r="GI198" s="67"/>
      <c r="GJ198" s="61"/>
      <c r="GK198" s="68"/>
      <c r="GL198" s="61"/>
      <c r="GM198" s="67"/>
      <c r="GN198" s="67"/>
      <c r="GO198" s="61"/>
      <c r="GP198" s="68"/>
      <c r="GQ198" s="61"/>
      <c r="GR198" s="67"/>
      <c r="GS198" s="67"/>
      <c r="GT198" s="61"/>
      <c r="GU198" s="68"/>
      <c r="GV198" s="61"/>
      <c r="GW198" s="67"/>
      <c r="GX198" s="67"/>
      <c r="GY198" s="61"/>
      <c r="GZ198" s="68"/>
      <c r="HA198" s="61"/>
      <c r="HB198" s="67"/>
      <c r="HC198" s="67"/>
      <c r="HD198" s="61"/>
      <c r="HE198" s="68"/>
      <c r="HF198" s="61"/>
      <c r="HG198" s="67"/>
      <c r="HH198" s="67"/>
      <c r="HI198" s="61"/>
      <c r="HJ198" s="68"/>
      <c r="HK198" s="61"/>
      <c r="HL198" s="67"/>
      <c r="HM198" s="67"/>
      <c r="HN198" s="61"/>
      <c r="HO198" s="68"/>
      <c r="HP198" s="61"/>
      <c r="HQ198" s="67"/>
      <c r="HR198" s="67"/>
      <c r="HS198" s="61"/>
      <c r="HT198" s="68"/>
      <c r="HU198" s="61"/>
      <c r="HV198" s="67"/>
      <c r="HW198" s="67"/>
      <c r="HX198" s="61"/>
      <c r="HY198" s="68"/>
      <c r="HZ198" s="61"/>
      <c r="IA198" s="67"/>
      <c r="IB198" s="67"/>
      <c r="IC198" s="61"/>
      <c r="ID198" s="68"/>
      <c r="IE198" s="61"/>
      <c r="IF198" s="67"/>
      <c r="IG198" s="67"/>
      <c r="IH198" s="61"/>
      <c r="II198" s="61"/>
    </row>
    <row r="199" spans="1:1305" s="62" customFormat="1" ht="18" customHeight="1" x14ac:dyDescent="0.3">
      <c r="A199" s="56">
        <v>9780099590088</v>
      </c>
      <c r="B199" s="56">
        <v>2144962</v>
      </c>
      <c r="C199" s="57" t="s">
        <v>322</v>
      </c>
      <c r="D199" s="64">
        <v>14.5</v>
      </c>
      <c r="E199" s="72">
        <v>25530</v>
      </c>
      <c r="F199" s="67"/>
      <c r="G199" s="61"/>
      <c r="H199" s="68"/>
      <c r="I199" s="61"/>
      <c r="J199" s="67"/>
      <c r="K199" s="67"/>
      <c r="L199" s="61"/>
      <c r="M199" s="68"/>
      <c r="N199" s="61"/>
      <c r="O199" s="67"/>
      <c r="P199" s="67"/>
      <c r="Q199" s="61"/>
      <c r="R199" s="68"/>
      <c r="S199" s="61"/>
      <c r="T199" s="67"/>
      <c r="U199" s="67"/>
      <c r="V199" s="61"/>
      <c r="W199" s="68"/>
      <c r="X199" s="61"/>
      <c r="Y199" s="67"/>
      <c r="Z199" s="67"/>
      <c r="AA199" s="61"/>
      <c r="AB199" s="68"/>
      <c r="AC199" s="61"/>
      <c r="AD199" s="67"/>
      <c r="AE199" s="67"/>
      <c r="AF199" s="61"/>
      <c r="AG199" s="68"/>
      <c r="AH199" s="61"/>
      <c r="AI199" s="67"/>
      <c r="AJ199" s="67"/>
      <c r="AK199" s="61"/>
      <c r="AL199" s="68"/>
      <c r="AM199" s="61"/>
      <c r="AN199" s="67"/>
      <c r="AO199" s="67"/>
      <c r="AP199" s="61"/>
      <c r="AQ199" s="68"/>
      <c r="AR199" s="61"/>
      <c r="AS199" s="67"/>
      <c r="AT199" s="67"/>
      <c r="AU199" s="61"/>
      <c r="AV199" s="68"/>
      <c r="AW199" s="61"/>
      <c r="AX199" s="67"/>
      <c r="AY199" s="67"/>
      <c r="AZ199" s="61"/>
      <c r="BA199" s="68"/>
      <c r="BB199" s="61"/>
      <c r="BC199" s="67"/>
      <c r="BD199" s="67"/>
      <c r="BE199" s="61"/>
      <c r="BF199" s="68"/>
      <c r="BG199" s="61"/>
      <c r="BH199" s="67"/>
      <c r="BI199" s="67"/>
      <c r="BJ199" s="61"/>
      <c r="BK199" s="68"/>
      <c r="BL199" s="61"/>
      <c r="BM199" s="67"/>
      <c r="BN199" s="67"/>
      <c r="BO199" s="61"/>
      <c r="BP199" s="68"/>
      <c r="BQ199" s="61"/>
      <c r="BR199" s="67"/>
      <c r="BS199" s="67"/>
      <c r="BT199" s="61"/>
      <c r="BU199" s="68"/>
      <c r="BV199" s="61"/>
      <c r="BW199" s="67"/>
      <c r="BX199" s="67"/>
      <c r="BY199" s="61"/>
      <c r="BZ199" s="68"/>
      <c r="CA199" s="61"/>
      <c r="CB199" s="67"/>
      <c r="CC199" s="67"/>
      <c r="CD199" s="61"/>
      <c r="CE199" s="68"/>
      <c r="CF199" s="61"/>
      <c r="CG199" s="67"/>
      <c r="CH199" s="67"/>
      <c r="CI199" s="61"/>
      <c r="CJ199" s="68"/>
      <c r="CK199" s="61"/>
      <c r="CL199" s="67"/>
      <c r="CM199" s="67"/>
      <c r="CN199" s="61"/>
      <c r="CO199" s="68"/>
      <c r="CP199" s="61"/>
      <c r="CQ199" s="67"/>
      <c r="CR199" s="67"/>
      <c r="CS199" s="61"/>
      <c r="CT199" s="68"/>
      <c r="CU199" s="61"/>
      <c r="CV199" s="67"/>
      <c r="CW199" s="67"/>
      <c r="CX199" s="61"/>
      <c r="CY199" s="68"/>
      <c r="CZ199" s="61"/>
      <c r="DA199" s="67"/>
      <c r="DB199" s="67"/>
      <c r="DC199" s="61"/>
      <c r="DD199" s="68"/>
      <c r="DE199" s="61"/>
      <c r="DF199" s="67"/>
      <c r="DG199" s="67"/>
      <c r="DH199" s="61"/>
      <c r="DI199" s="68"/>
      <c r="DJ199" s="61"/>
      <c r="DK199" s="67"/>
      <c r="DL199" s="67"/>
      <c r="DM199" s="61"/>
      <c r="DN199" s="68"/>
      <c r="DO199" s="61"/>
      <c r="DP199" s="67"/>
      <c r="DQ199" s="67"/>
      <c r="DR199" s="61"/>
      <c r="DS199" s="68"/>
      <c r="DT199" s="61"/>
      <c r="DU199" s="67"/>
      <c r="DV199" s="67"/>
      <c r="DW199" s="61"/>
      <c r="DX199" s="68"/>
      <c r="DY199" s="61"/>
      <c r="DZ199" s="67"/>
      <c r="EA199" s="67"/>
      <c r="EB199" s="61"/>
      <c r="EC199" s="68"/>
      <c r="ED199" s="61"/>
      <c r="EE199" s="67"/>
      <c r="EF199" s="67"/>
      <c r="EG199" s="61"/>
      <c r="EH199" s="68"/>
      <c r="EI199" s="61"/>
      <c r="EJ199" s="67"/>
      <c r="EK199" s="67"/>
      <c r="EL199" s="61"/>
      <c r="EM199" s="68"/>
      <c r="EN199" s="61"/>
      <c r="EO199" s="67"/>
      <c r="EP199" s="67"/>
      <c r="EQ199" s="61"/>
      <c r="ER199" s="68"/>
      <c r="ES199" s="61"/>
      <c r="ET199" s="67"/>
      <c r="EU199" s="67"/>
      <c r="EV199" s="61"/>
      <c r="EW199" s="68"/>
      <c r="EX199" s="61"/>
      <c r="EY199" s="67"/>
      <c r="EZ199" s="67"/>
      <c r="FA199" s="61"/>
      <c r="FB199" s="68"/>
      <c r="FC199" s="61"/>
      <c r="FD199" s="67"/>
      <c r="FE199" s="67"/>
      <c r="FF199" s="61"/>
      <c r="FG199" s="68"/>
      <c r="FH199" s="61"/>
      <c r="FI199" s="67"/>
      <c r="FJ199" s="67"/>
      <c r="FK199" s="61"/>
      <c r="FL199" s="68"/>
      <c r="FM199" s="61"/>
      <c r="FN199" s="67"/>
      <c r="FO199" s="67"/>
      <c r="FP199" s="61"/>
      <c r="FQ199" s="68"/>
      <c r="FR199" s="61"/>
      <c r="FS199" s="67"/>
      <c r="FT199" s="67"/>
      <c r="FU199" s="61"/>
      <c r="FV199" s="68"/>
      <c r="FW199" s="61"/>
      <c r="FX199" s="67"/>
      <c r="FY199" s="67"/>
      <c r="FZ199" s="61"/>
      <c r="GA199" s="68"/>
      <c r="GB199" s="61"/>
      <c r="GC199" s="67"/>
      <c r="GD199" s="67"/>
      <c r="GE199" s="61"/>
      <c r="GF199" s="68"/>
      <c r="GG199" s="61"/>
      <c r="GH199" s="67"/>
      <c r="GI199" s="67"/>
      <c r="GJ199" s="61"/>
      <c r="GK199" s="68"/>
      <c r="GL199" s="61"/>
      <c r="GM199" s="67"/>
      <c r="GN199" s="67"/>
      <c r="GO199" s="61"/>
      <c r="GP199" s="68"/>
      <c r="GQ199" s="61"/>
      <c r="GR199" s="67"/>
      <c r="GS199" s="67"/>
      <c r="GT199" s="61"/>
      <c r="GU199" s="68"/>
      <c r="GV199" s="61"/>
      <c r="GW199" s="67"/>
      <c r="GX199" s="67"/>
      <c r="GY199" s="61"/>
      <c r="GZ199" s="68"/>
      <c r="HA199" s="61"/>
      <c r="HB199" s="67"/>
      <c r="HC199" s="67"/>
      <c r="HD199" s="61"/>
      <c r="HE199" s="68"/>
      <c r="HF199" s="61"/>
      <c r="HG199" s="67"/>
      <c r="HH199" s="67"/>
      <c r="HI199" s="61"/>
      <c r="HJ199" s="68"/>
      <c r="HK199" s="61"/>
      <c r="HL199" s="67"/>
      <c r="HM199" s="67"/>
      <c r="HN199" s="61"/>
      <c r="HO199" s="68"/>
      <c r="HP199" s="61"/>
      <c r="HQ199" s="67"/>
      <c r="HR199" s="67"/>
      <c r="HS199" s="61"/>
      <c r="HT199" s="68"/>
      <c r="HU199" s="61"/>
      <c r="HV199" s="67"/>
      <c r="HW199" s="67"/>
      <c r="HX199" s="61"/>
      <c r="HY199" s="68"/>
      <c r="HZ199" s="61"/>
      <c r="IA199" s="67"/>
      <c r="IB199" s="67"/>
      <c r="IC199" s="61"/>
      <c r="ID199" s="68"/>
      <c r="IE199" s="61"/>
      <c r="IF199" s="67"/>
      <c r="IG199" s="67"/>
      <c r="IH199" s="61"/>
      <c r="II199" s="61"/>
    </row>
    <row r="200" spans="1:1305" s="77" customFormat="1" ht="18" customHeight="1" x14ac:dyDescent="0.3">
      <c r="A200" s="78">
        <v>9781529005189</v>
      </c>
      <c r="B200" s="78">
        <v>2892881</v>
      </c>
      <c r="C200" s="79" t="s">
        <v>732</v>
      </c>
      <c r="D200" s="80">
        <v>11.5</v>
      </c>
      <c r="E200" s="81">
        <v>21110</v>
      </c>
      <c r="F200" s="67"/>
      <c r="G200" s="61"/>
      <c r="H200" s="68"/>
      <c r="I200" s="61"/>
      <c r="J200" s="67"/>
      <c r="K200" s="67"/>
      <c r="L200" s="61"/>
      <c r="M200" s="68"/>
      <c r="N200" s="61"/>
      <c r="O200" s="67"/>
      <c r="P200" s="67"/>
      <c r="Q200" s="61"/>
      <c r="R200" s="68"/>
      <c r="S200" s="61"/>
      <c r="T200" s="67"/>
      <c r="U200" s="67"/>
      <c r="V200" s="61"/>
      <c r="W200" s="68"/>
      <c r="X200" s="61"/>
      <c r="Y200" s="67"/>
      <c r="Z200" s="67"/>
      <c r="AA200" s="61"/>
      <c r="AB200" s="68"/>
      <c r="AC200" s="61"/>
      <c r="AD200" s="67"/>
      <c r="AE200" s="67"/>
      <c r="AF200" s="61"/>
      <c r="AG200" s="68"/>
      <c r="AH200" s="61"/>
      <c r="AI200" s="67"/>
      <c r="AJ200" s="67"/>
      <c r="AK200" s="61"/>
      <c r="AL200" s="68"/>
      <c r="AM200" s="61"/>
      <c r="AN200" s="67"/>
      <c r="AO200" s="67"/>
      <c r="AP200" s="61"/>
      <c r="AQ200" s="68"/>
      <c r="AR200" s="61"/>
      <c r="AS200" s="67"/>
      <c r="AT200" s="67"/>
      <c r="AU200" s="61"/>
      <c r="AV200" s="68"/>
      <c r="AW200" s="61"/>
      <c r="AX200" s="67"/>
      <c r="AY200" s="67"/>
      <c r="AZ200" s="61"/>
      <c r="BA200" s="68"/>
      <c r="BB200" s="61"/>
      <c r="BC200" s="67"/>
      <c r="BD200" s="67"/>
      <c r="BE200" s="61"/>
      <c r="BF200" s="68"/>
      <c r="BG200" s="61"/>
      <c r="BH200" s="67"/>
      <c r="BI200" s="67"/>
      <c r="BJ200" s="61"/>
      <c r="BK200" s="68"/>
      <c r="BL200" s="61"/>
      <c r="BM200" s="67"/>
      <c r="BN200" s="67"/>
      <c r="BO200" s="61"/>
      <c r="BP200" s="68"/>
      <c r="BQ200" s="61"/>
      <c r="BR200" s="67"/>
      <c r="BS200" s="67"/>
      <c r="BT200" s="61"/>
      <c r="BU200" s="68"/>
      <c r="BV200" s="61"/>
      <c r="BW200" s="67"/>
      <c r="BX200" s="67"/>
      <c r="BY200" s="61"/>
      <c r="BZ200" s="68"/>
      <c r="CA200" s="61"/>
      <c r="CB200" s="67"/>
      <c r="CC200" s="67"/>
      <c r="CD200" s="61"/>
      <c r="CE200" s="68"/>
      <c r="CF200" s="61"/>
      <c r="CG200" s="67"/>
      <c r="CH200" s="67"/>
      <c r="CI200" s="61"/>
      <c r="CJ200" s="68"/>
      <c r="CK200" s="61"/>
      <c r="CL200" s="67"/>
      <c r="CM200" s="67"/>
      <c r="CN200" s="61"/>
      <c r="CO200" s="68"/>
      <c r="CP200" s="61"/>
      <c r="CQ200" s="67"/>
      <c r="CR200" s="67"/>
      <c r="CS200" s="61"/>
      <c r="CT200" s="68"/>
      <c r="CU200" s="61"/>
      <c r="CV200" s="67"/>
      <c r="CW200" s="67"/>
      <c r="CX200" s="61"/>
      <c r="CY200" s="68"/>
      <c r="CZ200" s="61"/>
      <c r="DA200" s="67"/>
      <c r="DB200" s="67"/>
      <c r="DC200" s="61"/>
      <c r="DD200" s="68"/>
      <c r="DE200" s="61"/>
      <c r="DF200" s="67"/>
      <c r="DG200" s="67"/>
      <c r="DH200" s="61"/>
      <c r="DI200" s="68"/>
      <c r="DJ200" s="61"/>
      <c r="DK200" s="67"/>
      <c r="DL200" s="67"/>
      <c r="DM200" s="61"/>
      <c r="DN200" s="68"/>
      <c r="DO200" s="61"/>
      <c r="DP200" s="67"/>
      <c r="DQ200" s="67"/>
      <c r="DR200" s="61"/>
      <c r="DS200" s="68"/>
      <c r="DT200" s="61"/>
      <c r="DU200" s="67"/>
      <c r="DV200" s="67"/>
      <c r="DW200" s="61"/>
      <c r="DX200" s="68"/>
      <c r="DY200" s="61"/>
      <c r="DZ200" s="67"/>
      <c r="EA200" s="67"/>
      <c r="EB200" s="61"/>
      <c r="EC200" s="68"/>
      <c r="ED200" s="61"/>
      <c r="EE200" s="67"/>
      <c r="EF200" s="67"/>
      <c r="EG200" s="61"/>
      <c r="EH200" s="68"/>
      <c r="EI200" s="61"/>
      <c r="EJ200" s="67"/>
      <c r="EK200" s="67"/>
      <c r="EL200" s="61"/>
      <c r="EM200" s="68"/>
      <c r="EN200" s="61"/>
      <c r="EO200" s="67"/>
      <c r="EP200" s="67"/>
      <c r="EQ200" s="61"/>
      <c r="ER200" s="68"/>
      <c r="ES200" s="61"/>
      <c r="ET200" s="67"/>
      <c r="EU200" s="67"/>
      <c r="EV200" s="61"/>
      <c r="EW200" s="68"/>
      <c r="EX200" s="61"/>
      <c r="EY200" s="67"/>
      <c r="EZ200" s="67"/>
      <c r="FA200" s="61"/>
      <c r="FB200" s="68"/>
      <c r="FC200" s="61"/>
      <c r="FD200" s="67"/>
      <c r="FE200" s="67"/>
      <c r="FF200" s="61"/>
      <c r="FG200" s="68"/>
      <c r="FH200" s="61"/>
      <c r="FI200" s="67"/>
      <c r="FJ200" s="67"/>
      <c r="FK200" s="61"/>
      <c r="FL200" s="68"/>
      <c r="FM200" s="61"/>
      <c r="FN200" s="67"/>
      <c r="FO200" s="67"/>
      <c r="FP200" s="61"/>
      <c r="FQ200" s="68"/>
      <c r="FR200" s="61"/>
      <c r="FS200" s="67"/>
      <c r="FT200" s="67"/>
      <c r="FU200" s="61"/>
      <c r="FV200" s="68"/>
      <c r="FW200" s="61"/>
      <c r="FX200" s="67"/>
      <c r="FY200" s="67"/>
      <c r="FZ200" s="61"/>
      <c r="GA200" s="68"/>
      <c r="GB200" s="61"/>
      <c r="GC200" s="67"/>
      <c r="GD200" s="67"/>
      <c r="GE200" s="61"/>
      <c r="GF200" s="68"/>
      <c r="GG200" s="61"/>
      <c r="GH200" s="67"/>
      <c r="GI200" s="67"/>
      <c r="GJ200" s="61"/>
      <c r="GK200" s="68"/>
      <c r="GL200" s="61"/>
      <c r="GM200" s="67"/>
      <c r="GN200" s="67"/>
      <c r="GO200" s="61"/>
      <c r="GP200" s="68"/>
      <c r="GQ200" s="61"/>
      <c r="GR200" s="67"/>
      <c r="GS200" s="67"/>
      <c r="GT200" s="61"/>
      <c r="GU200" s="68"/>
      <c r="GV200" s="61"/>
      <c r="GW200" s="67"/>
      <c r="GX200" s="67"/>
      <c r="GY200" s="61"/>
      <c r="GZ200" s="68"/>
      <c r="HA200" s="61"/>
      <c r="HB200" s="67"/>
      <c r="HC200" s="67"/>
      <c r="HD200" s="61"/>
      <c r="HE200" s="68"/>
      <c r="HF200" s="61"/>
      <c r="HG200" s="67"/>
      <c r="HH200" s="67"/>
      <c r="HI200" s="61"/>
      <c r="HJ200" s="68"/>
      <c r="HK200" s="61"/>
      <c r="HL200" s="67"/>
      <c r="HM200" s="67"/>
      <c r="HN200" s="61"/>
      <c r="HO200" s="68"/>
      <c r="HP200" s="61"/>
      <c r="HQ200" s="67"/>
      <c r="HR200" s="67"/>
      <c r="HS200" s="61"/>
      <c r="HT200" s="68"/>
      <c r="HU200" s="61"/>
      <c r="HV200" s="67"/>
      <c r="HW200" s="67"/>
      <c r="HX200" s="61"/>
      <c r="HY200" s="68"/>
      <c r="HZ200" s="61"/>
      <c r="IA200" s="67"/>
      <c r="IB200" s="67"/>
      <c r="IC200" s="61"/>
      <c r="ID200" s="68"/>
      <c r="IE200" s="61"/>
      <c r="IF200" s="67"/>
      <c r="IG200" s="67"/>
      <c r="IH200" s="61"/>
      <c r="II200" s="61"/>
      <c r="IJ200" s="62"/>
      <c r="IK200" s="62"/>
      <c r="IL200" s="62"/>
      <c r="IM200" s="62"/>
      <c r="IN200" s="62"/>
      <c r="IO200" s="62"/>
      <c r="IP200" s="62"/>
      <c r="IQ200" s="62"/>
      <c r="IR200" s="62"/>
      <c r="IS200" s="62"/>
      <c r="IT200" s="62"/>
      <c r="IU200" s="62"/>
      <c r="IV200" s="62"/>
      <c r="IW200" s="62"/>
      <c r="IX200" s="62"/>
      <c r="IY200" s="62"/>
      <c r="IZ200" s="62"/>
      <c r="JA200" s="62"/>
      <c r="JB200" s="62"/>
      <c r="JC200" s="62"/>
      <c r="JD200" s="62"/>
      <c r="JE200" s="62"/>
      <c r="JF200" s="62"/>
      <c r="JG200" s="62"/>
      <c r="JH200" s="62"/>
      <c r="JI200" s="62"/>
      <c r="JJ200" s="62"/>
      <c r="JK200" s="62"/>
      <c r="JL200" s="62"/>
      <c r="JM200" s="62"/>
      <c r="JN200" s="62"/>
      <c r="JO200" s="62"/>
      <c r="JP200" s="62"/>
      <c r="JQ200" s="62"/>
      <c r="JR200" s="62"/>
      <c r="JS200" s="62"/>
      <c r="JT200" s="62"/>
      <c r="JU200" s="62"/>
      <c r="JV200" s="62"/>
      <c r="JW200" s="62"/>
      <c r="JX200" s="62"/>
      <c r="JY200" s="62"/>
      <c r="JZ200" s="62"/>
      <c r="KA200" s="62"/>
      <c r="KB200" s="62"/>
      <c r="KC200" s="62"/>
      <c r="KD200" s="62"/>
      <c r="KE200" s="62"/>
      <c r="KF200" s="62"/>
      <c r="KG200" s="62"/>
      <c r="KH200" s="62"/>
      <c r="KI200" s="62"/>
      <c r="KJ200" s="62"/>
      <c r="KK200" s="62"/>
      <c r="KL200" s="62"/>
      <c r="KM200" s="62"/>
      <c r="KN200" s="62"/>
      <c r="KO200" s="62"/>
      <c r="KP200" s="62"/>
      <c r="KQ200" s="62"/>
      <c r="KR200" s="62"/>
      <c r="KS200" s="62"/>
      <c r="KT200" s="62"/>
      <c r="KU200" s="62"/>
      <c r="KV200" s="62"/>
      <c r="KW200" s="62"/>
      <c r="KX200" s="62"/>
      <c r="KY200" s="62"/>
      <c r="KZ200" s="62"/>
      <c r="LA200" s="62"/>
      <c r="LB200" s="62"/>
      <c r="LC200" s="62"/>
      <c r="LD200" s="62"/>
      <c r="LE200" s="62"/>
      <c r="LF200" s="62"/>
      <c r="LG200" s="62"/>
      <c r="LH200" s="62"/>
      <c r="LI200" s="62"/>
      <c r="LJ200" s="62"/>
      <c r="LK200" s="62"/>
      <c r="LL200" s="62"/>
      <c r="LM200" s="62"/>
      <c r="LN200" s="62"/>
      <c r="LO200" s="62"/>
      <c r="LP200" s="62"/>
      <c r="LQ200" s="62"/>
      <c r="LR200" s="62"/>
      <c r="LS200" s="62"/>
      <c r="LT200" s="62"/>
      <c r="LU200" s="62"/>
      <c r="LV200" s="62"/>
      <c r="LW200" s="62"/>
      <c r="LX200" s="62"/>
      <c r="LY200" s="62"/>
      <c r="LZ200" s="62"/>
      <c r="MA200" s="62"/>
      <c r="MB200" s="62"/>
      <c r="MC200" s="62"/>
      <c r="MD200" s="62"/>
      <c r="ME200" s="62"/>
      <c r="MF200" s="62"/>
      <c r="MG200" s="62"/>
      <c r="MH200" s="62"/>
      <c r="MI200" s="62"/>
      <c r="MJ200" s="62"/>
      <c r="MK200" s="62"/>
      <c r="ML200" s="62"/>
      <c r="MM200" s="62"/>
      <c r="MN200" s="62"/>
      <c r="MO200" s="62"/>
      <c r="MP200" s="62"/>
      <c r="MQ200" s="62"/>
      <c r="MR200" s="62"/>
      <c r="MS200" s="62"/>
      <c r="MT200" s="62"/>
      <c r="MU200" s="62"/>
      <c r="MV200" s="62"/>
      <c r="MW200" s="62"/>
      <c r="MX200" s="62"/>
      <c r="MY200" s="62"/>
      <c r="MZ200" s="62"/>
      <c r="NA200" s="62"/>
      <c r="NB200" s="62"/>
      <c r="NC200" s="62"/>
      <c r="ND200" s="62"/>
      <c r="NE200" s="62"/>
      <c r="NF200" s="62"/>
      <c r="NG200" s="62"/>
      <c r="NH200" s="62"/>
      <c r="NI200" s="62"/>
      <c r="NJ200" s="62"/>
      <c r="NK200" s="62"/>
      <c r="NL200" s="62"/>
      <c r="NM200" s="62"/>
      <c r="NN200" s="62"/>
      <c r="NO200" s="62"/>
      <c r="NP200" s="62"/>
      <c r="NQ200" s="62"/>
      <c r="NR200" s="62"/>
      <c r="NS200" s="62"/>
      <c r="NT200" s="62"/>
      <c r="NU200" s="62"/>
      <c r="NV200" s="62"/>
      <c r="NW200" s="62"/>
      <c r="NX200" s="62"/>
      <c r="NY200" s="62"/>
      <c r="NZ200" s="62"/>
      <c r="OA200" s="62"/>
      <c r="OB200" s="62"/>
      <c r="OC200" s="62"/>
      <c r="OD200" s="62"/>
      <c r="OE200" s="62"/>
      <c r="OF200" s="62"/>
      <c r="OG200" s="62"/>
      <c r="OH200" s="62"/>
      <c r="OI200" s="62"/>
      <c r="OJ200" s="62"/>
      <c r="OK200" s="62"/>
      <c r="OL200" s="62"/>
      <c r="OM200" s="62"/>
      <c r="ON200" s="62"/>
      <c r="OO200" s="62"/>
      <c r="OP200" s="62"/>
      <c r="OQ200" s="62"/>
      <c r="OR200" s="62"/>
      <c r="OS200" s="62"/>
      <c r="OT200" s="62"/>
      <c r="OU200" s="62"/>
      <c r="OV200" s="62"/>
      <c r="OW200" s="62"/>
      <c r="OX200" s="62"/>
      <c r="OY200" s="62"/>
      <c r="OZ200" s="62"/>
      <c r="PA200" s="62"/>
      <c r="PB200" s="62"/>
      <c r="PC200" s="62"/>
      <c r="PD200" s="62"/>
      <c r="PE200" s="62"/>
      <c r="PF200" s="62"/>
      <c r="PG200" s="62"/>
      <c r="PH200" s="62"/>
      <c r="PI200" s="62"/>
      <c r="PJ200" s="62"/>
      <c r="PK200" s="62"/>
      <c r="PL200" s="62"/>
      <c r="PM200" s="62"/>
      <c r="PN200" s="62"/>
      <c r="PO200" s="62"/>
      <c r="PP200" s="62"/>
      <c r="PQ200" s="62"/>
      <c r="PR200" s="62"/>
      <c r="PS200" s="62"/>
      <c r="PT200" s="62"/>
      <c r="PU200" s="62"/>
      <c r="PV200" s="62"/>
      <c r="PW200" s="62"/>
      <c r="PX200" s="62"/>
      <c r="PY200" s="62"/>
      <c r="PZ200" s="62"/>
      <c r="QA200" s="62"/>
      <c r="QB200" s="62"/>
      <c r="QC200" s="62"/>
      <c r="QD200" s="62"/>
      <c r="QE200" s="62"/>
      <c r="QF200" s="62"/>
      <c r="QG200" s="62"/>
      <c r="QH200" s="62"/>
      <c r="QI200" s="62"/>
      <c r="QJ200" s="62"/>
      <c r="QK200" s="62"/>
      <c r="QL200" s="62"/>
      <c r="QM200" s="62"/>
      <c r="QN200" s="62"/>
      <c r="QO200" s="62"/>
      <c r="QP200" s="62"/>
      <c r="QQ200" s="62"/>
      <c r="QR200" s="62"/>
      <c r="QS200" s="62"/>
      <c r="QT200" s="62"/>
      <c r="QU200" s="62"/>
      <c r="QV200" s="62"/>
      <c r="QW200" s="62"/>
      <c r="QX200" s="62"/>
      <c r="QY200" s="62"/>
      <c r="QZ200" s="62"/>
      <c r="RA200" s="62"/>
      <c r="RB200" s="62"/>
      <c r="RC200" s="62"/>
      <c r="RD200" s="62"/>
      <c r="RE200" s="62"/>
      <c r="RF200" s="62"/>
      <c r="RG200" s="62"/>
      <c r="RH200" s="62"/>
      <c r="RI200" s="62"/>
      <c r="RJ200" s="62"/>
      <c r="RK200" s="62"/>
      <c r="RL200" s="62"/>
      <c r="RM200" s="62"/>
      <c r="RN200" s="62"/>
      <c r="RO200" s="62"/>
      <c r="RP200" s="62"/>
      <c r="RQ200" s="62"/>
      <c r="RR200" s="62"/>
      <c r="RS200" s="62"/>
      <c r="RT200" s="62"/>
      <c r="RU200" s="62"/>
      <c r="RV200" s="62"/>
      <c r="RW200" s="62"/>
      <c r="RX200" s="62"/>
      <c r="RY200" s="62"/>
      <c r="RZ200" s="62"/>
      <c r="SA200" s="62"/>
      <c r="SB200" s="62"/>
      <c r="SC200" s="62"/>
      <c r="SD200" s="62"/>
      <c r="SE200" s="62"/>
      <c r="SF200" s="62"/>
      <c r="SG200" s="62"/>
      <c r="SH200" s="62"/>
      <c r="SI200" s="62"/>
      <c r="SJ200" s="62"/>
      <c r="SK200" s="62"/>
      <c r="SL200" s="62"/>
      <c r="SM200" s="62"/>
      <c r="SN200" s="62"/>
      <c r="SO200" s="62"/>
      <c r="SP200" s="62"/>
      <c r="SQ200" s="62"/>
      <c r="SR200" s="62"/>
      <c r="SS200" s="62"/>
      <c r="ST200" s="62"/>
      <c r="SU200" s="62"/>
      <c r="SV200" s="62"/>
      <c r="SW200" s="62"/>
      <c r="SX200" s="62"/>
      <c r="SY200" s="62"/>
      <c r="SZ200" s="62"/>
      <c r="TA200" s="62"/>
      <c r="TB200" s="62"/>
      <c r="TC200" s="62"/>
      <c r="TD200" s="62"/>
      <c r="TE200" s="62"/>
      <c r="TF200" s="62"/>
      <c r="TG200" s="62"/>
      <c r="TH200" s="62"/>
      <c r="TI200" s="62"/>
      <c r="TJ200" s="62"/>
      <c r="TK200" s="62"/>
      <c r="TL200" s="62"/>
      <c r="TM200" s="62"/>
      <c r="TN200" s="62"/>
      <c r="TO200" s="62"/>
      <c r="TP200" s="62"/>
      <c r="TQ200" s="62"/>
      <c r="TR200" s="62"/>
      <c r="TS200" s="62"/>
      <c r="TT200" s="62"/>
      <c r="TU200" s="62"/>
      <c r="TV200" s="62"/>
      <c r="TW200" s="62"/>
      <c r="TX200" s="62"/>
      <c r="TY200" s="62"/>
      <c r="TZ200" s="62"/>
      <c r="UA200" s="62"/>
      <c r="UB200" s="62"/>
      <c r="UC200" s="62"/>
      <c r="UD200" s="62"/>
      <c r="UE200" s="62"/>
      <c r="UF200" s="62"/>
      <c r="UG200" s="62"/>
      <c r="UH200" s="62"/>
      <c r="UI200" s="62"/>
      <c r="UJ200" s="62"/>
      <c r="UK200" s="62"/>
      <c r="UL200" s="62"/>
      <c r="UM200" s="62"/>
      <c r="UN200" s="62"/>
      <c r="UO200" s="62"/>
      <c r="UP200" s="62"/>
      <c r="UQ200" s="62"/>
      <c r="UR200" s="62"/>
      <c r="US200" s="62"/>
      <c r="UT200" s="62"/>
      <c r="UU200" s="62"/>
      <c r="UV200" s="62"/>
      <c r="UW200" s="62"/>
      <c r="UX200" s="62"/>
      <c r="UY200" s="62"/>
      <c r="UZ200" s="62"/>
      <c r="VA200" s="62"/>
      <c r="VB200" s="62"/>
      <c r="VC200" s="62"/>
      <c r="VD200" s="62"/>
      <c r="VE200" s="62"/>
      <c r="VF200" s="62"/>
      <c r="VG200" s="62"/>
      <c r="VH200" s="62"/>
      <c r="VI200" s="62"/>
      <c r="VJ200" s="62"/>
      <c r="VK200" s="62"/>
      <c r="VL200" s="62"/>
      <c r="VM200" s="62"/>
      <c r="VN200" s="62"/>
      <c r="VO200" s="62"/>
      <c r="VP200" s="62"/>
      <c r="VQ200" s="62"/>
      <c r="VR200" s="62"/>
      <c r="VS200" s="62"/>
      <c r="VT200" s="62"/>
      <c r="VU200" s="62"/>
      <c r="VV200" s="62"/>
      <c r="VW200" s="62"/>
      <c r="VX200" s="62"/>
      <c r="VY200" s="62"/>
      <c r="VZ200" s="62"/>
      <c r="WA200" s="62"/>
      <c r="WB200" s="62"/>
      <c r="WC200" s="62"/>
      <c r="WD200" s="62"/>
      <c r="WE200" s="62"/>
      <c r="WF200" s="62"/>
      <c r="WG200" s="62"/>
      <c r="WH200" s="62"/>
      <c r="WI200" s="62"/>
      <c r="WJ200" s="62"/>
      <c r="WK200" s="62"/>
      <c r="WL200" s="62"/>
      <c r="WM200" s="62"/>
      <c r="WN200" s="62"/>
      <c r="WO200" s="62"/>
      <c r="WP200" s="62"/>
      <c r="WQ200" s="62"/>
      <c r="WR200" s="62"/>
      <c r="WS200" s="62"/>
      <c r="WT200" s="62"/>
      <c r="WU200" s="62"/>
      <c r="WV200" s="62"/>
      <c r="WW200" s="62"/>
      <c r="WX200" s="62"/>
      <c r="WY200" s="62"/>
      <c r="WZ200" s="62"/>
      <c r="XA200" s="62"/>
      <c r="XB200" s="62"/>
      <c r="XC200" s="62"/>
      <c r="XD200" s="62"/>
      <c r="XE200" s="62"/>
      <c r="XF200" s="62"/>
      <c r="XG200" s="62"/>
      <c r="XH200" s="62"/>
      <c r="XI200" s="62"/>
      <c r="XJ200" s="62"/>
      <c r="XK200" s="62"/>
      <c r="XL200" s="62"/>
      <c r="XM200" s="62"/>
      <c r="XN200" s="62"/>
      <c r="XO200" s="62"/>
      <c r="XP200" s="62"/>
      <c r="XQ200" s="62"/>
      <c r="XR200" s="62"/>
      <c r="XS200" s="62"/>
      <c r="XT200" s="62"/>
      <c r="XU200" s="62"/>
      <c r="XV200" s="62"/>
      <c r="XW200" s="62"/>
      <c r="XX200" s="62"/>
      <c r="XY200" s="62"/>
      <c r="XZ200" s="62"/>
      <c r="YA200" s="62"/>
      <c r="YB200" s="62"/>
      <c r="YC200" s="62"/>
      <c r="YD200" s="62"/>
      <c r="YE200" s="62"/>
      <c r="YF200" s="62"/>
      <c r="YG200" s="62"/>
      <c r="YH200" s="62"/>
      <c r="YI200" s="62"/>
      <c r="YJ200" s="62"/>
      <c r="YK200" s="62"/>
      <c r="YL200" s="62"/>
      <c r="YM200" s="62"/>
      <c r="YN200" s="62"/>
      <c r="YO200" s="62"/>
      <c r="YP200" s="62"/>
      <c r="YQ200" s="62"/>
      <c r="YR200" s="62"/>
      <c r="YS200" s="62"/>
      <c r="YT200" s="62"/>
      <c r="YU200" s="62"/>
      <c r="YV200" s="62"/>
      <c r="YW200" s="62"/>
      <c r="YX200" s="62"/>
      <c r="YY200" s="62"/>
      <c r="YZ200" s="62"/>
      <c r="ZA200" s="62"/>
      <c r="ZB200" s="62"/>
      <c r="ZC200" s="62"/>
      <c r="ZD200" s="62"/>
      <c r="ZE200" s="62"/>
      <c r="ZF200" s="62"/>
      <c r="ZG200" s="62"/>
      <c r="ZH200" s="62"/>
      <c r="ZI200" s="62"/>
      <c r="ZJ200" s="62"/>
      <c r="ZK200" s="62"/>
      <c r="ZL200" s="62"/>
      <c r="ZM200" s="62"/>
      <c r="ZN200" s="62"/>
      <c r="ZO200" s="62"/>
      <c r="ZP200" s="62"/>
      <c r="ZQ200" s="62"/>
      <c r="ZR200" s="62"/>
      <c r="ZS200" s="62"/>
      <c r="ZT200" s="62"/>
      <c r="ZU200" s="62"/>
      <c r="ZV200" s="62"/>
      <c r="ZW200" s="62"/>
      <c r="ZX200" s="62"/>
      <c r="ZY200" s="62"/>
      <c r="ZZ200" s="62"/>
      <c r="AAA200" s="62"/>
      <c r="AAB200" s="62"/>
      <c r="AAC200" s="62"/>
      <c r="AAD200" s="62"/>
      <c r="AAE200" s="62"/>
      <c r="AAF200" s="62"/>
      <c r="AAG200" s="62"/>
      <c r="AAH200" s="62"/>
      <c r="AAI200" s="62"/>
      <c r="AAJ200" s="62"/>
      <c r="AAK200" s="62"/>
      <c r="AAL200" s="62"/>
      <c r="AAM200" s="62"/>
      <c r="AAN200" s="62"/>
      <c r="AAO200" s="62"/>
      <c r="AAP200" s="62"/>
      <c r="AAQ200" s="62"/>
      <c r="AAR200" s="62"/>
      <c r="AAS200" s="62"/>
      <c r="AAT200" s="62"/>
      <c r="AAU200" s="62"/>
      <c r="AAV200" s="62"/>
      <c r="AAW200" s="62"/>
      <c r="AAX200" s="62"/>
      <c r="AAY200" s="62"/>
      <c r="AAZ200" s="62"/>
      <c r="ABA200" s="62"/>
      <c r="ABB200" s="62"/>
      <c r="ABC200" s="62"/>
      <c r="ABD200" s="62"/>
      <c r="ABE200" s="62"/>
      <c r="ABF200" s="62"/>
      <c r="ABG200" s="62"/>
      <c r="ABH200" s="62"/>
      <c r="ABI200" s="62"/>
      <c r="ABJ200" s="62"/>
      <c r="ABK200" s="62"/>
      <c r="ABL200" s="62"/>
      <c r="ABM200" s="62"/>
      <c r="ABN200" s="62"/>
      <c r="ABO200" s="62"/>
      <c r="ABP200" s="62"/>
      <c r="ABQ200" s="62"/>
      <c r="ABR200" s="62"/>
      <c r="ABS200" s="62"/>
      <c r="ABT200" s="62"/>
      <c r="ABU200" s="62"/>
      <c r="ABV200" s="62"/>
      <c r="ABW200" s="62"/>
      <c r="ABX200" s="62"/>
      <c r="ABY200" s="62"/>
      <c r="ABZ200" s="62"/>
      <c r="ACA200" s="62"/>
      <c r="ACB200" s="62"/>
      <c r="ACC200" s="62"/>
      <c r="ACD200" s="62"/>
      <c r="ACE200" s="62"/>
      <c r="ACF200" s="62"/>
      <c r="ACG200" s="62"/>
      <c r="ACH200" s="62"/>
      <c r="ACI200" s="62"/>
      <c r="ACJ200" s="62"/>
      <c r="ACK200" s="62"/>
      <c r="ACL200" s="62"/>
      <c r="ACM200" s="62"/>
      <c r="ACN200" s="62"/>
      <c r="ACO200" s="62"/>
      <c r="ACP200" s="62"/>
      <c r="ACQ200" s="62"/>
      <c r="ACR200" s="62"/>
      <c r="ACS200" s="62"/>
      <c r="ACT200" s="62"/>
      <c r="ACU200" s="62"/>
      <c r="ACV200" s="62"/>
      <c r="ACW200" s="62"/>
      <c r="ACX200" s="62"/>
      <c r="ACY200" s="62"/>
      <c r="ACZ200" s="62"/>
      <c r="ADA200" s="62"/>
      <c r="ADB200" s="62"/>
      <c r="ADC200" s="62"/>
      <c r="ADD200" s="62"/>
      <c r="ADE200" s="62"/>
      <c r="ADF200" s="62"/>
      <c r="ADG200" s="62"/>
      <c r="ADH200" s="62"/>
      <c r="ADI200" s="62"/>
      <c r="ADJ200" s="62"/>
      <c r="ADK200" s="62"/>
      <c r="ADL200" s="62"/>
      <c r="ADM200" s="62"/>
      <c r="ADN200" s="62"/>
      <c r="ADO200" s="62"/>
      <c r="ADP200" s="62"/>
      <c r="ADQ200" s="62"/>
      <c r="ADR200" s="62"/>
      <c r="ADS200" s="62"/>
      <c r="ADT200" s="62"/>
      <c r="ADU200" s="62"/>
      <c r="ADV200" s="62"/>
      <c r="ADW200" s="62"/>
      <c r="ADX200" s="62"/>
      <c r="ADY200" s="62"/>
      <c r="ADZ200" s="62"/>
      <c r="AEA200" s="62"/>
      <c r="AEB200" s="62"/>
      <c r="AEC200" s="62"/>
      <c r="AED200" s="62"/>
      <c r="AEE200" s="62"/>
      <c r="AEF200" s="62"/>
      <c r="AEG200" s="62"/>
      <c r="AEH200" s="62"/>
      <c r="AEI200" s="62"/>
      <c r="AEJ200" s="62"/>
      <c r="AEK200" s="62"/>
      <c r="AEL200" s="62"/>
      <c r="AEM200" s="62"/>
      <c r="AEN200" s="62"/>
      <c r="AEO200" s="62"/>
      <c r="AEP200" s="62"/>
      <c r="AEQ200" s="62"/>
      <c r="AER200" s="62"/>
      <c r="AES200" s="62"/>
      <c r="AET200" s="62"/>
      <c r="AEU200" s="62"/>
      <c r="AEV200" s="62"/>
      <c r="AEW200" s="62"/>
      <c r="AEX200" s="62"/>
      <c r="AEY200" s="62"/>
      <c r="AEZ200" s="62"/>
      <c r="AFA200" s="62"/>
      <c r="AFB200" s="62"/>
      <c r="AFC200" s="62"/>
      <c r="AFD200" s="62"/>
      <c r="AFE200" s="62"/>
      <c r="AFF200" s="62"/>
      <c r="AFG200" s="62"/>
      <c r="AFH200" s="62"/>
      <c r="AFI200" s="62"/>
      <c r="AFJ200" s="62"/>
      <c r="AFK200" s="62"/>
      <c r="AFL200" s="62"/>
      <c r="AFM200" s="62"/>
      <c r="AFN200" s="62"/>
      <c r="AFO200" s="62"/>
      <c r="AFP200" s="62"/>
      <c r="AFQ200" s="62"/>
      <c r="AFR200" s="62"/>
      <c r="AFS200" s="62"/>
      <c r="AFT200" s="62"/>
      <c r="AFU200" s="62"/>
      <c r="AFV200" s="62"/>
      <c r="AFW200" s="62"/>
      <c r="AFX200" s="62"/>
      <c r="AFY200" s="62"/>
      <c r="AFZ200" s="62"/>
      <c r="AGA200" s="62"/>
      <c r="AGB200" s="62"/>
      <c r="AGC200" s="62"/>
      <c r="AGD200" s="62"/>
      <c r="AGE200" s="62"/>
      <c r="AGF200" s="62"/>
      <c r="AGG200" s="62"/>
      <c r="AGH200" s="62"/>
      <c r="AGI200" s="62"/>
      <c r="AGJ200" s="62"/>
      <c r="AGK200" s="62"/>
      <c r="AGL200" s="62"/>
      <c r="AGM200" s="62"/>
      <c r="AGN200" s="62"/>
      <c r="AGO200" s="62"/>
      <c r="AGP200" s="62"/>
      <c r="AGQ200" s="62"/>
      <c r="AGR200" s="62"/>
      <c r="AGS200" s="62"/>
      <c r="AGT200" s="62"/>
      <c r="AGU200" s="62"/>
      <c r="AGV200" s="62"/>
      <c r="AGW200" s="62"/>
      <c r="AGX200" s="62"/>
      <c r="AGY200" s="62"/>
      <c r="AGZ200" s="62"/>
      <c r="AHA200" s="62"/>
      <c r="AHB200" s="62"/>
      <c r="AHC200" s="62"/>
      <c r="AHD200" s="62"/>
      <c r="AHE200" s="62"/>
      <c r="AHF200" s="62"/>
      <c r="AHG200" s="62"/>
      <c r="AHH200" s="62"/>
      <c r="AHI200" s="62"/>
      <c r="AHJ200" s="62"/>
      <c r="AHK200" s="62"/>
      <c r="AHL200" s="62"/>
      <c r="AHM200" s="62"/>
      <c r="AHN200" s="62"/>
      <c r="AHO200" s="62"/>
      <c r="AHP200" s="62"/>
      <c r="AHQ200" s="62"/>
      <c r="AHR200" s="62"/>
      <c r="AHS200" s="62"/>
      <c r="AHT200" s="62"/>
      <c r="AHU200" s="62"/>
      <c r="AHV200" s="62"/>
      <c r="AHW200" s="62"/>
      <c r="AHX200" s="62"/>
      <c r="AHY200" s="62"/>
      <c r="AHZ200" s="62"/>
      <c r="AIA200" s="62"/>
      <c r="AIB200" s="62"/>
      <c r="AIC200" s="62"/>
      <c r="AID200" s="62"/>
      <c r="AIE200" s="62"/>
      <c r="AIF200" s="62"/>
      <c r="AIG200" s="62"/>
      <c r="AIH200" s="62"/>
      <c r="AII200" s="62"/>
      <c r="AIJ200" s="62"/>
      <c r="AIK200" s="62"/>
      <c r="AIL200" s="62"/>
      <c r="AIM200" s="62"/>
      <c r="AIN200" s="62"/>
      <c r="AIO200" s="62"/>
      <c r="AIP200" s="62"/>
      <c r="AIQ200" s="62"/>
      <c r="AIR200" s="62"/>
      <c r="AIS200" s="62"/>
      <c r="AIT200" s="62"/>
      <c r="AIU200" s="62"/>
      <c r="AIV200" s="62"/>
      <c r="AIW200" s="62"/>
      <c r="AIX200" s="62"/>
      <c r="AIY200" s="62"/>
      <c r="AIZ200" s="62"/>
      <c r="AJA200" s="62"/>
      <c r="AJB200" s="62"/>
      <c r="AJC200" s="62"/>
      <c r="AJD200" s="62"/>
      <c r="AJE200" s="62"/>
      <c r="AJF200" s="62"/>
      <c r="AJG200" s="62"/>
      <c r="AJH200" s="62"/>
      <c r="AJI200" s="62"/>
      <c r="AJJ200" s="62"/>
      <c r="AJK200" s="62"/>
      <c r="AJL200" s="62"/>
      <c r="AJM200" s="62"/>
      <c r="AJN200" s="62"/>
      <c r="AJO200" s="62"/>
      <c r="AJP200" s="62"/>
      <c r="AJQ200" s="62"/>
      <c r="AJR200" s="62"/>
      <c r="AJS200" s="62"/>
      <c r="AJT200" s="62"/>
      <c r="AJU200" s="62"/>
      <c r="AJV200" s="62"/>
      <c r="AJW200" s="62"/>
      <c r="AJX200" s="62"/>
      <c r="AJY200" s="62"/>
      <c r="AJZ200" s="62"/>
      <c r="AKA200" s="62"/>
      <c r="AKB200" s="62"/>
      <c r="AKC200" s="62"/>
      <c r="AKD200" s="62"/>
      <c r="AKE200" s="62"/>
      <c r="AKF200" s="62"/>
      <c r="AKG200" s="62"/>
      <c r="AKH200" s="62"/>
      <c r="AKI200" s="62"/>
      <c r="AKJ200" s="62"/>
      <c r="AKK200" s="62"/>
      <c r="AKL200" s="62"/>
      <c r="AKM200" s="62"/>
      <c r="AKN200" s="62"/>
      <c r="AKO200" s="62"/>
      <c r="AKP200" s="62"/>
      <c r="AKQ200" s="62"/>
      <c r="AKR200" s="62"/>
      <c r="AKS200" s="62"/>
      <c r="AKT200" s="62"/>
      <c r="AKU200" s="62"/>
      <c r="AKV200" s="62"/>
      <c r="AKW200" s="62"/>
      <c r="AKX200" s="62"/>
      <c r="AKY200" s="62"/>
      <c r="AKZ200" s="62"/>
      <c r="ALA200" s="62"/>
      <c r="ALB200" s="62"/>
      <c r="ALC200" s="62"/>
      <c r="ALD200" s="62"/>
      <c r="ALE200" s="62"/>
      <c r="ALF200" s="62"/>
      <c r="ALG200" s="62"/>
      <c r="ALH200" s="62"/>
      <c r="ALI200" s="62"/>
      <c r="ALJ200" s="62"/>
      <c r="ALK200" s="62"/>
      <c r="ALL200" s="62"/>
      <c r="ALM200" s="62"/>
      <c r="ALN200" s="62"/>
      <c r="ALO200" s="62"/>
      <c r="ALP200" s="62"/>
      <c r="ALQ200" s="62"/>
      <c r="ALR200" s="62"/>
      <c r="ALS200" s="62"/>
      <c r="ALT200" s="62"/>
      <c r="ALU200" s="62"/>
      <c r="ALV200" s="62"/>
      <c r="ALW200" s="62"/>
      <c r="ALX200" s="62"/>
      <c r="ALY200" s="62"/>
      <c r="ALZ200" s="62"/>
      <c r="AMA200" s="62"/>
      <c r="AMB200" s="62"/>
      <c r="AMC200" s="62"/>
      <c r="AMD200" s="62"/>
      <c r="AME200" s="62"/>
      <c r="AMF200" s="62"/>
      <c r="AMG200" s="62"/>
      <c r="AMH200" s="62"/>
      <c r="AMI200" s="62"/>
      <c r="AMJ200" s="62"/>
      <c r="AMK200" s="62"/>
      <c r="AML200" s="62"/>
      <c r="AMM200" s="62"/>
      <c r="AMN200" s="62"/>
      <c r="AMO200" s="62"/>
      <c r="AMP200" s="62"/>
      <c r="AMQ200" s="62"/>
      <c r="AMR200" s="62"/>
      <c r="AMS200" s="62"/>
      <c r="AMT200" s="62"/>
      <c r="AMU200" s="62"/>
      <c r="AMV200" s="62"/>
      <c r="AMW200" s="62"/>
      <c r="AMX200" s="62"/>
      <c r="AMY200" s="62"/>
      <c r="AMZ200" s="62"/>
      <c r="ANA200" s="62"/>
      <c r="ANB200" s="62"/>
      <c r="ANC200" s="62"/>
      <c r="AND200" s="62"/>
      <c r="ANE200" s="62"/>
      <c r="ANF200" s="62"/>
      <c r="ANG200" s="62"/>
      <c r="ANH200" s="62"/>
      <c r="ANI200" s="62"/>
      <c r="ANJ200" s="62"/>
      <c r="ANK200" s="62"/>
      <c r="ANL200" s="62"/>
      <c r="ANM200" s="62"/>
      <c r="ANN200" s="62"/>
      <c r="ANO200" s="62"/>
      <c r="ANP200" s="62"/>
      <c r="ANQ200" s="62"/>
      <c r="ANR200" s="62"/>
      <c r="ANS200" s="62"/>
      <c r="ANT200" s="62"/>
      <c r="ANU200" s="62"/>
      <c r="ANV200" s="62"/>
      <c r="ANW200" s="62"/>
      <c r="ANX200" s="62"/>
      <c r="ANY200" s="62"/>
      <c r="ANZ200" s="62"/>
      <c r="AOA200" s="62"/>
      <c r="AOB200" s="62"/>
      <c r="AOC200" s="62"/>
      <c r="AOD200" s="62"/>
      <c r="AOE200" s="62"/>
      <c r="AOF200" s="62"/>
      <c r="AOG200" s="62"/>
      <c r="AOH200" s="62"/>
      <c r="AOI200" s="62"/>
      <c r="AOJ200" s="62"/>
      <c r="AOK200" s="62"/>
      <c r="AOL200" s="62"/>
      <c r="AOM200" s="62"/>
      <c r="AON200" s="62"/>
      <c r="AOO200" s="62"/>
      <c r="AOP200" s="62"/>
      <c r="AOQ200" s="62"/>
      <c r="AOR200" s="62"/>
      <c r="AOS200" s="62"/>
      <c r="AOT200" s="62"/>
      <c r="AOU200" s="62"/>
      <c r="AOV200" s="62"/>
      <c r="AOW200" s="62"/>
      <c r="AOX200" s="62"/>
      <c r="AOY200" s="62"/>
      <c r="AOZ200" s="62"/>
      <c r="APA200" s="62"/>
      <c r="APB200" s="62"/>
      <c r="APC200" s="62"/>
      <c r="APD200" s="62"/>
      <c r="APE200" s="62"/>
      <c r="APF200" s="62"/>
      <c r="APG200" s="62"/>
      <c r="APH200" s="62"/>
      <c r="API200" s="62"/>
      <c r="APJ200" s="62"/>
      <c r="APK200" s="62"/>
      <c r="APL200" s="62"/>
      <c r="APM200" s="62"/>
      <c r="APN200" s="62"/>
      <c r="APO200" s="62"/>
      <c r="APP200" s="62"/>
      <c r="APQ200" s="62"/>
      <c r="APR200" s="62"/>
      <c r="APS200" s="62"/>
      <c r="APT200" s="62"/>
      <c r="APU200" s="62"/>
      <c r="APV200" s="62"/>
      <c r="APW200" s="62"/>
      <c r="APX200" s="62"/>
      <c r="APY200" s="62"/>
      <c r="APZ200" s="62"/>
      <c r="AQA200" s="62"/>
      <c r="AQB200" s="62"/>
      <c r="AQC200" s="62"/>
      <c r="AQD200" s="62"/>
      <c r="AQE200" s="62"/>
      <c r="AQF200" s="62"/>
      <c r="AQG200" s="62"/>
      <c r="AQH200" s="62"/>
      <c r="AQI200" s="62"/>
      <c r="AQJ200" s="62"/>
      <c r="AQK200" s="62"/>
      <c r="AQL200" s="62"/>
      <c r="AQM200" s="62"/>
      <c r="AQN200" s="62"/>
      <c r="AQO200" s="62"/>
      <c r="AQP200" s="62"/>
      <c r="AQQ200" s="62"/>
      <c r="AQR200" s="62"/>
      <c r="AQS200" s="62"/>
      <c r="AQT200" s="62"/>
      <c r="AQU200" s="62"/>
      <c r="AQV200" s="62"/>
      <c r="AQW200" s="62"/>
      <c r="AQX200" s="62"/>
      <c r="AQY200" s="62"/>
      <c r="AQZ200" s="62"/>
      <c r="ARA200" s="62"/>
      <c r="ARB200" s="62"/>
      <c r="ARC200" s="62"/>
      <c r="ARD200" s="62"/>
      <c r="ARE200" s="62"/>
      <c r="ARF200" s="62"/>
      <c r="ARG200" s="62"/>
      <c r="ARH200" s="62"/>
      <c r="ARI200" s="62"/>
      <c r="ARJ200" s="62"/>
      <c r="ARK200" s="62"/>
      <c r="ARL200" s="62"/>
      <c r="ARM200" s="62"/>
      <c r="ARN200" s="62"/>
      <c r="ARO200" s="62"/>
      <c r="ARP200" s="62"/>
      <c r="ARQ200" s="62"/>
      <c r="ARR200" s="62"/>
      <c r="ARS200" s="62"/>
      <c r="ART200" s="62"/>
      <c r="ARU200" s="62"/>
      <c r="ARV200" s="62"/>
      <c r="ARW200" s="62"/>
      <c r="ARX200" s="62"/>
      <c r="ARY200" s="62"/>
      <c r="ARZ200" s="62"/>
      <c r="ASA200" s="62"/>
      <c r="ASB200" s="62"/>
      <c r="ASC200" s="62"/>
      <c r="ASD200" s="62"/>
      <c r="ASE200" s="62"/>
      <c r="ASF200" s="62"/>
      <c r="ASG200" s="62"/>
      <c r="ASH200" s="62"/>
      <c r="ASI200" s="62"/>
      <c r="ASJ200" s="62"/>
      <c r="ASK200" s="62"/>
      <c r="ASL200" s="62"/>
      <c r="ASM200" s="62"/>
      <c r="ASN200" s="62"/>
      <c r="ASO200" s="62"/>
      <c r="ASP200" s="62"/>
      <c r="ASQ200" s="62"/>
      <c r="ASR200" s="62"/>
      <c r="ASS200" s="62"/>
      <c r="AST200" s="62"/>
      <c r="ASU200" s="62"/>
      <c r="ASV200" s="62"/>
      <c r="ASW200" s="62"/>
      <c r="ASX200" s="62"/>
      <c r="ASY200" s="62"/>
      <c r="ASZ200" s="62"/>
      <c r="ATA200" s="62"/>
      <c r="ATB200" s="62"/>
      <c r="ATC200" s="62"/>
      <c r="ATD200" s="62"/>
      <c r="ATE200" s="62"/>
      <c r="ATF200" s="62"/>
      <c r="ATG200" s="62"/>
      <c r="ATH200" s="62"/>
      <c r="ATI200" s="62"/>
      <c r="ATJ200" s="62"/>
      <c r="ATK200" s="62"/>
      <c r="ATL200" s="62"/>
      <c r="ATM200" s="62"/>
      <c r="ATN200" s="62"/>
      <c r="ATO200" s="62"/>
      <c r="ATP200" s="62"/>
      <c r="ATQ200" s="62"/>
      <c r="ATR200" s="62"/>
      <c r="ATS200" s="62"/>
      <c r="ATT200" s="62"/>
      <c r="ATU200" s="62"/>
      <c r="ATV200" s="62"/>
      <c r="ATW200" s="62"/>
      <c r="ATX200" s="62"/>
      <c r="ATY200" s="62"/>
      <c r="ATZ200" s="62"/>
      <c r="AUA200" s="62"/>
      <c r="AUB200" s="62"/>
      <c r="AUC200" s="62"/>
      <c r="AUD200" s="62"/>
      <c r="AUE200" s="62"/>
      <c r="AUF200" s="62"/>
      <c r="AUG200" s="62"/>
      <c r="AUH200" s="62"/>
      <c r="AUI200" s="62"/>
      <c r="AUJ200" s="62"/>
      <c r="AUK200" s="62"/>
      <c r="AUL200" s="62"/>
      <c r="AUM200" s="62"/>
      <c r="AUN200" s="62"/>
      <c r="AUO200" s="62"/>
      <c r="AUP200" s="62"/>
      <c r="AUQ200" s="62"/>
      <c r="AUR200" s="62"/>
      <c r="AUS200" s="62"/>
      <c r="AUT200" s="62"/>
      <c r="AUU200" s="62"/>
      <c r="AUV200" s="62"/>
      <c r="AUW200" s="62"/>
      <c r="AUX200" s="62"/>
      <c r="AUY200" s="62"/>
      <c r="AUZ200" s="62"/>
      <c r="AVA200" s="62"/>
      <c r="AVB200" s="62"/>
      <c r="AVC200" s="62"/>
      <c r="AVD200" s="62"/>
      <c r="AVE200" s="62"/>
      <c r="AVF200" s="62"/>
      <c r="AVG200" s="62"/>
      <c r="AVH200" s="62"/>
      <c r="AVI200" s="62"/>
      <c r="AVJ200" s="62"/>
      <c r="AVK200" s="62"/>
      <c r="AVL200" s="62"/>
      <c r="AVM200" s="62"/>
      <c r="AVN200" s="62"/>
      <c r="AVO200" s="62"/>
      <c r="AVP200" s="62"/>
      <c r="AVQ200" s="62"/>
      <c r="AVR200" s="62"/>
      <c r="AVS200" s="62"/>
      <c r="AVT200" s="62"/>
      <c r="AVU200" s="62"/>
      <c r="AVV200" s="62"/>
      <c r="AVW200" s="62"/>
      <c r="AVX200" s="62"/>
      <c r="AVY200" s="62"/>
      <c r="AVZ200" s="62"/>
      <c r="AWA200" s="62"/>
      <c r="AWB200" s="62"/>
      <c r="AWC200" s="62"/>
      <c r="AWD200" s="62"/>
      <c r="AWE200" s="62"/>
      <c r="AWF200" s="62"/>
      <c r="AWG200" s="62"/>
      <c r="AWH200" s="62"/>
      <c r="AWI200" s="62"/>
      <c r="AWJ200" s="62"/>
      <c r="AWK200" s="62"/>
      <c r="AWL200" s="62"/>
      <c r="AWM200" s="62"/>
      <c r="AWN200" s="62"/>
      <c r="AWO200" s="62"/>
      <c r="AWP200" s="62"/>
      <c r="AWQ200" s="62"/>
      <c r="AWR200" s="62"/>
      <c r="AWS200" s="62"/>
      <c r="AWT200" s="62"/>
      <c r="AWU200" s="62"/>
      <c r="AWV200" s="62"/>
      <c r="AWW200" s="62"/>
      <c r="AWX200" s="62"/>
      <c r="AWY200" s="62"/>
      <c r="AWZ200" s="62"/>
      <c r="AXA200" s="62"/>
      <c r="AXB200" s="62"/>
      <c r="AXC200" s="62"/>
      <c r="AXD200" s="62"/>
      <c r="AXE200" s="62"/>
    </row>
    <row r="201" spans="1:1305" s="62" customFormat="1" ht="18" customHeight="1" x14ac:dyDescent="0.3">
      <c r="A201" s="56">
        <v>9781526620217</v>
      </c>
      <c r="B201" s="56">
        <v>2892901</v>
      </c>
      <c r="C201" s="57" t="s">
        <v>539</v>
      </c>
      <c r="D201" s="64">
        <v>14.5</v>
      </c>
      <c r="E201" s="72">
        <v>25350</v>
      </c>
      <c r="F201" s="67"/>
      <c r="G201" s="61"/>
      <c r="H201" s="68"/>
      <c r="I201" s="61"/>
      <c r="J201" s="67"/>
      <c r="K201" s="67"/>
      <c r="L201" s="61"/>
      <c r="M201" s="68"/>
      <c r="N201" s="61"/>
      <c r="O201" s="67"/>
      <c r="P201" s="67"/>
      <c r="Q201" s="61"/>
      <c r="R201" s="68"/>
      <c r="S201" s="61"/>
      <c r="T201" s="67"/>
      <c r="U201" s="67"/>
      <c r="V201" s="61"/>
      <c r="W201" s="68"/>
      <c r="X201" s="61"/>
      <c r="Y201" s="67"/>
      <c r="Z201" s="67"/>
      <c r="AA201" s="61"/>
      <c r="AB201" s="68"/>
      <c r="AC201" s="61"/>
      <c r="AD201" s="67"/>
      <c r="AE201" s="67"/>
      <c r="AF201" s="61"/>
      <c r="AG201" s="68"/>
      <c r="AH201" s="61"/>
      <c r="AI201" s="67"/>
      <c r="AJ201" s="67"/>
      <c r="AK201" s="61"/>
      <c r="AL201" s="68"/>
      <c r="AM201" s="61"/>
      <c r="AN201" s="67"/>
      <c r="AO201" s="67"/>
      <c r="AP201" s="61"/>
      <c r="AQ201" s="68"/>
      <c r="AR201" s="61"/>
      <c r="AS201" s="67"/>
      <c r="AT201" s="67"/>
      <c r="AU201" s="61"/>
      <c r="AV201" s="68"/>
      <c r="AW201" s="61"/>
      <c r="AX201" s="67"/>
      <c r="AY201" s="67"/>
      <c r="AZ201" s="61"/>
      <c r="BA201" s="68"/>
      <c r="BB201" s="61"/>
      <c r="BC201" s="67"/>
      <c r="BD201" s="67"/>
      <c r="BE201" s="61"/>
      <c r="BF201" s="68"/>
      <c r="BG201" s="61"/>
      <c r="BH201" s="67"/>
      <c r="BI201" s="67"/>
      <c r="BJ201" s="61"/>
      <c r="BK201" s="68"/>
      <c r="BL201" s="61"/>
      <c r="BM201" s="67"/>
      <c r="BN201" s="67"/>
      <c r="BO201" s="61"/>
      <c r="BP201" s="68"/>
      <c r="BQ201" s="61"/>
      <c r="BR201" s="67"/>
      <c r="BS201" s="67"/>
      <c r="BT201" s="61"/>
      <c r="BU201" s="68"/>
      <c r="BV201" s="61"/>
      <c r="BW201" s="67"/>
      <c r="BX201" s="67"/>
      <c r="BY201" s="61"/>
      <c r="BZ201" s="68"/>
      <c r="CA201" s="61"/>
      <c r="CB201" s="67"/>
      <c r="CC201" s="67"/>
      <c r="CD201" s="61"/>
      <c r="CE201" s="68"/>
      <c r="CF201" s="61"/>
      <c r="CG201" s="67"/>
      <c r="CH201" s="67"/>
      <c r="CI201" s="61"/>
      <c r="CJ201" s="68"/>
      <c r="CK201" s="61"/>
      <c r="CL201" s="67"/>
      <c r="CM201" s="67"/>
      <c r="CN201" s="61"/>
      <c r="CO201" s="68"/>
      <c r="CP201" s="61"/>
      <c r="CQ201" s="67"/>
      <c r="CR201" s="67"/>
      <c r="CS201" s="61"/>
      <c r="CT201" s="68"/>
      <c r="CU201" s="61"/>
      <c r="CV201" s="67"/>
      <c r="CW201" s="67"/>
      <c r="CX201" s="61"/>
      <c r="CY201" s="68"/>
      <c r="CZ201" s="61"/>
      <c r="DA201" s="67"/>
      <c r="DB201" s="67"/>
      <c r="DC201" s="61"/>
      <c r="DD201" s="68"/>
      <c r="DE201" s="61"/>
      <c r="DF201" s="67"/>
      <c r="DG201" s="67"/>
      <c r="DH201" s="61"/>
      <c r="DI201" s="68"/>
      <c r="DJ201" s="61"/>
      <c r="DK201" s="67"/>
      <c r="DL201" s="67"/>
      <c r="DM201" s="61"/>
      <c r="DN201" s="68"/>
      <c r="DO201" s="61"/>
      <c r="DP201" s="67"/>
      <c r="DQ201" s="67"/>
      <c r="DR201" s="61"/>
      <c r="DS201" s="68"/>
      <c r="DT201" s="61"/>
      <c r="DU201" s="67"/>
      <c r="DV201" s="67"/>
      <c r="DW201" s="61"/>
      <c r="DX201" s="68"/>
      <c r="DY201" s="61"/>
      <c r="DZ201" s="67"/>
      <c r="EA201" s="67"/>
      <c r="EB201" s="61"/>
      <c r="EC201" s="68"/>
      <c r="ED201" s="61"/>
      <c r="EE201" s="67"/>
      <c r="EF201" s="67"/>
      <c r="EG201" s="61"/>
      <c r="EH201" s="68"/>
      <c r="EI201" s="61"/>
      <c r="EJ201" s="67"/>
      <c r="EK201" s="67"/>
      <c r="EL201" s="61"/>
      <c r="EM201" s="68"/>
      <c r="EN201" s="61"/>
      <c r="EO201" s="67"/>
      <c r="EP201" s="67"/>
      <c r="EQ201" s="61"/>
      <c r="ER201" s="68"/>
      <c r="ES201" s="61"/>
      <c r="ET201" s="67"/>
      <c r="EU201" s="67"/>
      <c r="EV201" s="61"/>
      <c r="EW201" s="68"/>
      <c r="EX201" s="61"/>
      <c r="EY201" s="67"/>
      <c r="EZ201" s="67"/>
      <c r="FA201" s="61"/>
      <c r="FB201" s="68"/>
      <c r="FC201" s="61"/>
      <c r="FD201" s="67"/>
      <c r="FE201" s="67"/>
      <c r="FF201" s="61"/>
      <c r="FG201" s="68"/>
      <c r="FH201" s="61"/>
      <c r="FI201" s="67"/>
      <c r="FJ201" s="67"/>
      <c r="FK201" s="61"/>
      <c r="FL201" s="68"/>
      <c r="FM201" s="61"/>
      <c r="FN201" s="67"/>
      <c r="FO201" s="67"/>
      <c r="FP201" s="61"/>
      <c r="FQ201" s="68"/>
      <c r="FR201" s="61"/>
      <c r="FS201" s="67"/>
      <c r="FT201" s="67"/>
      <c r="FU201" s="61"/>
      <c r="FV201" s="68"/>
      <c r="FW201" s="61"/>
      <c r="FX201" s="67"/>
      <c r="FY201" s="67"/>
      <c r="FZ201" s="61"/>
      <c r="GA201" s="68"/>
      <c r="GB201" s="61"/>
      <c r="GC201" s="67"/>
      <c r="GD201" s="67"/>
      <c r="GE201" s="61"/>
      <c r="GF201" s="68"/>
      <c r="GG201" s="61"/>
      <c r="GH201" s="67"/>
      <c r="GI201" s="67"/>
      <c r="GJ201" s="61"/>
      <c r="GK201" s="68"/>
      <c r="GL201" s="61"/>
      <c r="GM201" s="67"/>
      <c r="GN201" s="67"/>
      <c r="GO201" s="61"/>
      <c r="GP201" s="68"/>
      <c r="GQ201" s="61"/>
      <c r="GR201" s="67"/>
      <c r="GS201" s="67"/>
      <c r="GT201" s="61"/>
      <c r="GU201" s="68"/>
      <c r="GV201" s="61"/>
      <c r="GW201" s="67"/>
      <c r="GX201" s="67"/>
      <c r="GY201" s="61"/>
      <c r="GZ201" s="68"/>
      <c r="HA201" s="61"/>
      <c r="HB201" s="67"/>
      <c r="HC201" s="67"/>
      <c r="HD201" s="61"/>
      <c r="HE201" s="68"/>
      <c r="HF201" s="61"/>
      <c r="HG201" s="67"/>
      <c r="HH201" s="67"/>
      <c r="HI201" s="61"/>
      <c r="HJ201" s="68"/>
      <c r="HK201" s="61"/>
      <c r="HL201" s="67"/>
      <c r="HM201" s="67"/>
      <c r="HN201" s="61"/>
      <c r="HO201" s="68"/>
      <c r="HP201" s="61"/>
      <c r="HQ201" s="67"/>
      <c r="HR201" s="67"/>
      <c r="HS201" s="61"/>
      <c r="HT201" s="68"/>
      <c r="HU201" s="61"/>
      <c r="HV201" s="67"/>
      <c r="HW201" s="67"/>
      <c r="HX201" s="61"/>
      <c r="HY201" s="68"/>
      <c r="HZ201" s="61"/>
      <c r="IA201" s="67"/>
      <c r="IB201" s="67"/>
      <c r="IC201" s="61"/>
      <c r="ID201" s="68"/>
      <c r="IE201" s="61"/>
      <c r="IF201" s="67"/>
      <c r="IG201" s="67"/>
      <c r="IH201" s="61"/>
      <c r="II201" s="61"/>
    </row>
    <row r="202" spans="1:1305" s="77" customFormat="1" ht="18" customHeight="1" x14ac:dyDescent="0.3">
      <c r="A202" s="54">
        <v>9781529151763</v>
      </c>
      <c r="B202" s="54">
        <v>2837489</v>
      </c>
      <c r="C202" s="55" t="s">
        <v>540</v>
      </c>
      <c r="D202" s="63">
        <v>16.5</v>
      </c>
      <c r="E202" s="71">
        <v>11200</v>
      </c>
      <c r="F202" s="67"/>
      <c r="G202" s="61"/>
      <c r="H202" s="68"/>
      <c r="I202" s="61"/>
      <c r="J202" s="67"/>
      <c r="K202" s="67"/>
      <c r="L202" s="61"/>
      <c r="M202" s="68"/>
      <c r="N202" s="61"/>
      <c r="O202" s="67"/>
      <c r="P202" s="67"/>
      <c r="Q202" s="61"/>
      <c r="R202" s="68"/>
      <c r="S202" s="61"/>
      <c r="T202" s="67"/>
      <c r="U202" s="67"/>
      <c r="V202" s="61"/>
      <c r="W202" s="68"/>
      <c r="X202" s="61"/>
      <c r="Y202" s="67"/>
      <c r="Z202" s="67"/>
      <c r="AA202" s="61"/>
      <c r="AB202" s="68"/>
      <c r="AC202" s="61"/>
      <c r="AD202" s="67"/>
      <c r="AE202" s="67"/>
      <c r="AF202" s="61"/>
      <c r="AG202" s="68"/>
      <c r="AH202" s="61"/>
      <c r="AI202" s="67"/>
      <c r="AJ202" s="67"/>
      <c r="AK202" s="61"/>
      <c r="AL202" s="68"/>
      <c r="AM202" s="61"/>
      <c r="AN202" s="67"/>
      <c r="AO202" s="67"/>
      <c r="AP202" s="61"/>
      <c r="AQ202" s="68"/>
      <c r="AR202" s="61"/>
      <c r="AS202" s="67"/>
      <c r="AT202" s="67"/>
      <c r="AU202" s="61"/>
      <c r="AV202" s="68"/>
      <c r="AW202" s="61"/>
      <c r="AX202" s="67"/>
      <c r="AY202" s="67"/>
      <c r="AZ202" s="61"/>
      <c r="BA202" s="68"/>
      <c r="BB202" s="61"/>
      <c r="BC202" s="67"/>
      <c r="BD202" s="67"/>
      <c r="BE202" s="61"/>
      <c r="BF202" s="68"/>
      <c r="BG202" s="61"/>
      <c r="BH202" s="67"/>
      <c r="BI202" s="67"/>
      <c r="BJ202" s="61"/>
      <c r="BK202" s="68"/>
      <c r="BL202" s="61"/>
      <c r="BM202" s="67"/>
      <c r="BN202" s="67"/>
      <c r="BO202" s="61"/>
      <c r="BP202" s="68"/>
      <c r="BQ202" s="61"/>
      <c r="BR202" s="67"/>
      <c r="BS202" s="67"/>
      <c r="BT202" s="61"/>
      <c r="BU202" s="68"/>
      <c r="BV202" s="61"/>
      <c r="BW202" s="67"/>
      <c r="BX202" s="67"/>
      <c r="BY202" s="61"/>
      <c r="BZ202" s="68"/>
      <c r="CA202" s="61"/>
      <c r="CB202" s="67"/>
      <c r="CC202" s="67"/>
      <c r="CD202" s="61"/>
      <c r="CE202" s="68"/>
      <c r="CF202" s="61"/>
      <c r="CG202" s="67"/>
      <c r="CH202" s="67"/>
      <c r="CI202" s="61"/>
      <c r="CJ202" s="68"/>
      <c r="CK202" s="61"/>
      <c r="CL202" s="67"/>
      <c r="CM202" s="67"/>
      <c r="CN202" s="61"/>
      <c r="CO202" s="68"/>
      <c r="CP202" s="61"/>
      <c r="CQ202" s="67"/>
      <c r="CR202" s="67"/>
      <c r="CS202" s="61"/>
      <c r="CT202" s="68"/>
      <c r="CU202" s="61"/>
      <c r="CV202" s="67"/>
      <c r="CW202" s="67"/>
      <c r="CX202" s="61"/>
      <c r="CY202" s="68"/>
      <c r="CZ202" s="61"/>
      <c r="DA202" s="67"/>
      <c r="DB202" s="67"/>
      <c r="DC202" s="61"/>
      <c r="DD202" s="68"/>
      <c r="DE202" s="61"/>
      <c r="DF202" s="67"/>
      <c r="DG202" s="67"/>
      <c r="DH202" s="61"/>
      <c r="DI202" s="68"/>
      <c r="DJ202" s="61"/>
      <c r="DK202" s="67"/>
      <c r="DL202" s="67"/>
      <c r="DM202" s="61"/>
      <c r="DN202" s="68"/>
      <c r="DO202" s="61"/>
      <c r="DP202" s="67"/>
      <c r="DQ202" s="67"/>
      <c r="DR202" s="61"/>
      <c r="DS202" s="68"/>
      <c r="DT202" s="61"/>
      <c r="DU202" s="67"/>
      <c r="DV202" s="67"/>
      <c r="DW202" s="61"/>
      <c r="DX202" s="68"/>
      <c r="DY202" s="61"/>
      <c r="DZ202" s="67"/>
      <c r="EA202" s="67"/>
      <c r="EB202" s="61"/>
      <c r="EC202" s="68"/>
      <c r="ED202" s="61"/>
      <c r="EE202" s="67"/>
      <c r="EF202" s="67"/>
      <c r="EG202" s="61"/>
      <c r="EH202" s="68"/>
      <c r="EI202" s="61"/>
      <c r="EJ202" s="67"/>
      <c r="EK202" s="67"/>
      <c r="EL202" s="61"/>
      <c r="EM202" s="68"/>
      <c r="EN202" s="61"/>
      <c r="EO202" s="67"/>
      <c r="EP202" s="67"/>
      <c r="EQ202" s="61"/>
      <c r="ER202" s="68"/>
      <c r="ES202" s="61"/>
      <c r="ET202" s="67"/>
      <c r="EU202" s="67"/>
      <c r="EV202" s="61"/>
      <c r="EW202" s="68"/>
      <c r="EX202" s="61"/>
      <c r="EY202" s="67"/>
      <c r="EZ202" s="67"/>
      <c r="FA202" s="61"/>
      <c r="FB202" s="68"/>
      <c r="FC202" s="61"/>
      <c r="FD202" s="67"/>
      <c r="FE202" s="67"/>
      <c r="FF202" s="61"/>
      <c r="FG202" s="68"/>
      <c r="FH202" s="61"/>
      <c r="FI202" s="67"/>
      <c r="FJ202" s="67"/>
      <c r="FK202" s="61"/>
      <c r="FL202" s="68"/>
      <c r="FM202" s="61"/>
      <c r="FN202" s="67"/>
      <c r="FO202" s="67"/>
      <c r="FP202" s="61"/>
      <c r="FQ202" s="68"/>
      <c r="FR202" s="61"/>
      <c r="FS202" s="67"/>
      <c r="FT202" s="67"/>
      <c r="FU202" s="61"/>
      <c r="FV202" s="68"/>
      <c r="FW202" s="61"/>
      <c r="FX202" s="67"/>
      <c r="FY202" s="67"/>
      <c r="FZ202" s="61"/>
      <c r="GA202" s="68"/>
      <c r="GB202" s="61"/>
      <c r="GC202" s="67"/>
      <c r="GD202" s="67"/>
      <c r="GE202" s="61"/>
      <c r="GF202" s="68"/>
      <c r="GG202" s="61"/>
      <c r="GH202" s="67"/>
      <c r="GI202" s="67"/>
      <c r="GJ202" s="61"/>
      <c r="GK202" s="68"/>
      <c r="GL202" s="61"/>
      <c r="GM202" s="67"/>
      <c r="GN202" s="67"/>
      <c r="GO202" s="61"/>
      <c r="GP202" s="68"/>
      <c r="GQ202" s="61"/>
      <c r="GR202" s="67"/>
      <c r="GS202" s="67"/>
      <c r="GT202" s="61"/>
      <c r="GU202" s="68"/>
      <c r="GV202" s="61"/>
      <c r="GW202" s="67"/>
      <c r="GX202" s="67"/>
      <c r="GY202" s="61"/>
      <c r="GZ202" s="68"/>
      <c r="HA202" s="61"/>
      <c r="HB202" s="67"/>
      <c r="HC202" s="67"/>
      <c r="HD202" s="61"/>
      <c r="HE202" s="68"/>
      <c r="HF202" s="61"/>
      <c r="HG202" s="67"/>
      <c r="HH202" s="67"/>
      <c r="HI202" s="61"/>
      <c r="HJ202" s="68"/>
      <c r="HK202" s="61"/>
      <c r="HL202" s="67"/>
      <c r="HM202" s="67"/>
      <c r="HN202" s="61"/>
      <c r="HO202" s="68"/>
      <c r="HP202" s="61"/>
      <c r="HQ202" s="67"/>
      <c r="HR202" s="67"/>
      <c r="HS202" s="61"/>
      <c r="HT202" s="68"/>
      <c r="HU202" s="61"/>
      <c r="HV202" s="67"/>
      <c r="HW202" s="67"/>
      <c r="HX202" s="61"/>
      <c r="HY202" s="68"/>
      <c r="HZ202" s="61"/>
      <c r="IA202" s="67"/>
      <c r="IB202" s="67"/>
      <c r="IC202" s="61"/>
      <c r="ID202" s="68"/>
      <c r="IE202" s="61"/>
      <c r="IF202" s="67"/>
      <c r="IG202" s="67"/>
      <c r="IH202" s="61"/>
      <c r="II202" s="61"/>
      <c r="IJ202" s="62"/>
      <c r="IK202" s="62"/>
      <c r="IL202" s="62"/>
      <c r="IM202" s="62"/>
      <c r="IN202" s="62"/>
      <c r="IO202" s="62"/>
      <c r="IP202" s="62"/>
      <c r="IQ202" s="62"/>
      <c r="IR202" s="62"/>
      <c r="IS202" s="62"/>
      <c r="IT202" s="62"/>
      <c r="IU202" s="62"/>
      <c r="IV202" s="62"/>
      <c r="IW202" s="62"/>
      <c r="IX202" s="62"/>
      <c r="IY202" s="62"/>
      <c r="IZ202" s="62"/>
      <c r="JA202" s="62"/>
      <c r="JB202" s="62"/>
      <c r="JC202" s="62"/>
      <c r="JD202" s="62"/>
      <c r="JE202" s="62"/>
      <c r="JF202" s="62"/>
      <c r="JG202" s="62"/>
      <c r="JH202" s="62"/>
      <c r="JI202" s="62"/>
      <c r="JJ202" s="62"/>
      <c r="JK202" s="62"/>
      <c r="JL202" s="62"/>
      <c r="JM202" s="62"/>
      <c r="JN202" s="62"/>
      <c r="JO202" s="62"/>
      <c r="JP202" s="62"/>
      <c r="JQ202" s="62"/>
      <c r="JR202" s="62"/>
      <c r="JS202" s="62"/>
      <c r="JT202" s="62"/>
      <c r="JU202" s="62"/>
      <c r="JV202" s="62"/>
      <c r="JW202" s="62"/>
      <c r="JX202" s="62"/>
      <c r="JY202" s="62"/>
      <c r="JZ202" s="62"/>
      <c r="KA202" s="62"/>
      <c r="KB202" s="62"/>
      <c r="KC202" s="62"/>
      <c r="KD202" s="62"/>
      <c r="KE202" s="62"/>
      <c r="KF202" s="62"/>
      <c r="KG202" s="62"/>
      <c r="KH202" s="62"/>
      <c r="KI202" s="62"/>
      <c r="KJ202" s="62"/>
      <c r="KK202" s="62"/>
      <c r="KL202" s="62"/>
      <c r="KM202" s="62"/>
      <c r="KN202" s="62"/>
      <c r="KO202" s="62"/>
      <c r="KP202" s="62"/>
      <c r="KQ202" s="62"/>
      <c r="KR202" s="62"/>
      <c r="KS202" s="62"/>
      <c r="KT202" s="62"/>
      <c r="KU202" s="62"/>
      <c r="KV202" s="62"/>
      <c r="KW202" s="62"/>
      <c r="KX202" s="62"/>
      <c r="KY202" s="62"/>
      <c r="KZ202" s="62"/>
      <c r="LA202" s="62"/>
      <c r="LB202" s="62"/>
      <c r="LC202" s="62"/>
      <c r="LD202" s="62"/>
      <c r="LE202" s="62"/>
      <c r="LF202" s="62"/>
      <c r="LG202" s="62"/>
      <c r="LH202" s="62"/>
      <c r="LI202" s="62"/>
      <c r="LJ202" s="62"/>
      <c r="LK202" s="62"/>
      <c r="LL202" s="62"/>
      <c r="LM202" s="62"/>
      <c r="LN202" s="62"/>
      <c r="LO202" s="62"/>
      <c r="LP202" s="62"/>
      <c r="LQ202" s="62"/>
      <c r="LR202" s="62"/>
      <c r="LS202" s="62"/>
      <c r="LT202" s="62"/>
      <c r="LU202" s="62"/>
      <c r="LV202" s="62"/>
      <c r="LW202" s="62"/>
      <c r="LX202" s="62"/>
      <c r="LY202" s="62"/>
      <c r="LZ202" s="62"/>
      <c r="MA202" s="62"/>
      <c r="MB202" s="62"/>
      <c r="MC202" s="62"/>
      <c r="MD202" s="62"/>
      <c r="ME202" s="62"/>
      <c r="MF202" s="62"/>
      <c r="MG202" s="62"/>
      <c r="MH202" s="62"/>
      <c r="MI202" s="62"/>
      <c r="MJ202" s="62"/>
      <c r="MK202" s="62"/>
      <c r="ML202" s="62"/>
      <c r="MM202" s="62"/>
      <c r="MN202" s="62"/>
      <c r="MO202" s="62"/>
      <c r="MP202" s="62"/>
      <c r="MQ202" s="62"/>
      <c r="MR202" s="62"/>
      <c r="MS202" s="62"/>
      <c r="MT202" s="62"/>
      <c r="MU202" s="62"/>
      <c r="MV202" s="62"/>
      <c r="MW202" s="62"/>
      <c r="MX202" s="62"/>
      <c r="MY202" s="62"/>
      <c r="MZ202" s="62"/>
      <c r="NA202" s="62"/>
      <c r="NB202" s="62"/>
      <c r="NC202" s="62"/>
      <c r="ND202" s="62"/>
      <c r="NE202" s="62"/>
      <c r="NF202" s="62"/>
      <c r="NG202" s="62"/>
      <c r="NH202" s="62"/>
      <c r="NI202" s="62"/>
      <c r="NJ202" s="62"/>
      <c r="NK202" s="62"/>
      <c r="NL202" s="62"/>
      <c r="NM202" s="62"/>
      <c r="NN202" s="62"/>
      <c r="NO202" s="62"/>
      <c r="NP202" s="62"/>
      <c r="NQ202" s="62"/>
      <c r="NR202" s="62"/>
      <c r="NS202" s="62"/>
      <c r="NT202" s="62"/>
      <c r="NU202" s="62"/>
      <c r="NV202" s="62"/>
      <c r="NW202" s="62"/>
      <c r="NX202" s="62"/>
      <c r="NY202" s="62"/>
      <c r="NZ202" s="62"/>
      <c r="OA202" s="62"/>
      <c r="OB202" s="62"/>
      <c r="OC202" s="62"/>
      <c r="OD202" s="62"/>
      <c r="OE202" s="62"/>
      <c r="OF202" s="62"/>
      <c r="OG202" s="62"/>
      <c r="OH202" s="62"/>
      <c r="OI202" s="62"/>
      <c r="OJ202" s="62"/>
      <c r="OK202" s="62"/>
      <c r="OL202" s="62"/>
      <c r="OM202" s="62"/>
      <c r="ON202" s="62"/>
      <c r="OO202" s="62"/>
      <c r="OP202" s="62"/>
      <c r="OQ202" s="62"/>
      <c r="OR202" s="62"/>
      <c r="OS202" s="62"/>
      <c r="OT202" s="62"/>
      <c r="OU202" s="62"/>
      <c r="OV202" s="62"/>
      <c r="OW202" s="62"/>
      <c r="OX202" s="62"/>
      <c r="OY202" s="62"/>
      <c r="OZ202" s="62"/>
      <c r="PA202" s="62"/>
      <c r="PB202" s="62"/>
      <c r="PC202" s="62"/>
      <c r="PD202" s="62"/>
      <c r="PE202" s="62"/>
      <c r="PF202" s="62"/>
      <c r="PG202" s="62"/>
      <c r="PH202" s="62"/>
      <c r="PI202" s="62"/>
      <c r="PJ202" s="62"/>
      <c r="PK202" s="62"/>
      <c r="PL202" s="62"/>
      <c r="PM202" s="62"/>
      <c r="PN202" s="62"/>
      <c r="PO202" s="62"/>
      <c r="PP202" s="62"/>
      <c r="PQ202" s="62"/>
      <c r="PR202" s="62"/>
      <c r="PS202" s="62"/>
      <c r="PT202" s="62"/>
      <c r="PU202" s="62"/>
      <c r="PV202" s="62"/>
      <c r="PW202" s="62"/>
      <c r="PX202" s="62"/>
      <c r="PY202" s="62"/>
      <c r="PZ202" s="62"/>
      <c r="QA202" s="62"/>
      <c r="QB202" s="62"/>
      <c r="QC202" s="62"/>
      <c r="QD202" s="62"/>
      <c r="QE202" s="62"/>
      <c r="QF202" s="62"/>
      <c r="QG202" s="62"/>
      <c r="QH202" s="62"/>
      <c r="QI202" s="62"/>
      <c r="QJ202" s="62"/>
      <c r="QK202" s="62"/>
      <c r="QL202" s="62"/>
      <c r="QM202" s="62"/>
      <c r="QN202" s="62"/>
      <c r="QO202" s="62"/>
      <c r="QP202" s="62"/>
      <c r="QQ202" s="62"/>
      <c r="QR202" s="62"/>
      <c r="QS202" s="62"/>
      <c r="QT202" s="62"/>
      <c r="QU202" s="62"/>
      <c r="QV202" s="62"/>
      <c r="QW202" s="62"/>
      <c r="QX202" s="62"/>
      <c r="QY202" s="62"/>
      <c r="QZ202" s="62"/>
      <c r="RA202" s="62"/>
      <c r="RB202" s="62"/>
      <c r="RC202" s="62"/>
      <c r="RD202" s="62"/>
      <c r="RE202" s="62"/>
      <c r="RF202" s="62"/>
      <c r="RG202" s="62"/>
      <c r="RH202" s="62"/>
      <c r="RI202" s="62"/>
      <c r="RJ202" s="62"/>
      <c r="RK202" s="62"/>
      <c r="RL202" s="62"/>
      <c r="RM202" s="62"/>
      <c r="RN202" s="62"/>
      <c r="RO202" s="62"/>
      <c r="RP202" s="62"/>
      <c r="RQ202" s="62"/>
      <c r="RR202" s="62"/>
      <c r="RS202" s="62"/>
      <c r="RT202" s="62"/>
      <c r="RU202" s="62"/>
      <c r="RV202" s="62"/>
      <c r="RW202" s="62"/>
      <c r="RX202" s="62"/>
      <c r="RY202" s="62"/>
      <c r="RZ202" s="62"/>
      <c r="SA202" s="62"/>
      <c r="SB202" s="62"/>
      <c r="SC202" s="62"/>
      <c r="SD202" s="62"/>
      <c r="SE202" s="62"/>
      <c r="SF202" s="62"/>
      <c r="SG202" s="62"/>
      <c r="SH202" s="62"/>
      <c r="SI202" s="62"/>
      <c r="SJ202" s="62"/>
      <c r="SK202" s="62"/>
      <c r="SL202" s="62"/>
      <c r="SM202" s="62"/>
      <c r="SN202" s="62"/>
      <c r="SO202" s="62"/>
      <c r="SP202" s="62"/>
      <c r="SQ202" s="62"/>
      <c r="SR202" s="62"/>
      <c r="SS202" s="62"/>
      <c r="ST202" s="62"/>
      <c r="SU202" s="62"/>
      <c r="SV202" s="62"/>
      <c r="SW202" s="62"/>
      <c r="SX202" s="62"/>
      <c r="SY202" s="62"/>
      <c r="SZ202" s="62"/>
      <c r="TA202" s="62"/>
      <c r="TB202" s="62"/>
      <c r="TC202" s="62"/>
      <c r="TD202" s="62"/>
      <c r="TE202" s="62"/>
      <c r="TF202" s="62"/>
      <c r="TG202" s="62"/>
      <c r="TH202" s="62"/>
      <c r="TI202" s="62"/>
      <c r="TJ202" s="62"/>
      <c r="TK202" s="62"/>
      <c r="TL202" s="62"/>
      <c r="TM202" s="62"/>
      <c r="TN202" s="62"/>
      <c r="TO202" s="62"/>
      <c r="TP202" s="62"/>
      <c r="TQ202" s="62"/>
      <c r="TR202" s="62"/>
      <c r="TS202" s="62"/>
      <c r="TT202" s="62"/>
      <c r="TU202" s="62"/>
      <c r="TV202" s="62"/>
      <c r="TW202" s="62"/>
      <c r="TX202" s="62"/>
      <c r="TY202" s="62"/>
      <c r="TZ202" s="62"/>
      <c r="UA202" s="62"/>
      <c r="UB202" s="62"/>
      <c r="UC202" s="62"/>
      <c r="UD202" s="62"/>
      <c r="UE202" s="62"/>
      <c r="UF202" s="62"/>
      <c r="UG202" s="62"/>
      <c r="UH202" s="62"/>
      <c r="UI202" s="62"/>
      <c r="UJ202" s="62"/>
      <c r="UK202" s="62"/>
      <c r="UL202" s="62"/>
      <c r="UM202" s="62"/>
      <c r="UN202" s="62"/>
      <c r="UO202" s="62"/>
      <c r="UP202" s="62"/>
      <c r="UQ202" s="62"/>
      <c r="UR202" s="62"/>
      <c r="US202" s="62"/>
      <c r="UT202" s="62"/>
      <c r="UU202" s="62"/>
      <c r="UV202" s="62"/>
      <c r="UW202" s="62"/>
      <c r="UX202" s="62"/>
      <c r="UY202" s="62"/>
      <c r="UZ202" s="62"/>
      <c r="VA202" s="62"/>
      <c r="VB202" s="62"/>
      <c r="VC202" s="62"/>
      <c r="VD202" s="62"/>
      <c r="VE202" s="62"/>
      <c r="VF202" s="62"/>
      <c r="VG202" s="62"/>
      <c r="VH202" s="62"/>
      <c r="VI202" s="62"/>
      <c r="VJ202" s="62"/>
      <c r="VK202" s="62"/>
      <c r="VL202" s="62"/>
      <c r="VM202" s="62"/>
      <c r="VN202" s="62"/>
      <c r="VO202" s="62"/>
      <c r="VP202" s="62"/>
      <c r="VQ202" s="62"/>
      <c r="VR202" s="62"/>
      <c r="VS202" s="62"/>
      <c r="VT202" s="62"/>
      <c r="VU202" s="62"/>
      <c r="VV202" s="62"/>
      <c r="VW202" s="62"/>
      <c r="VX202" s="62"/>
      <c r="VY202" s="62"/>
      <c r="VZ202" s="62"/>
      <c r="WA202" s="62"/>
      <c r="WB202" s="62"/>
      <c r="WC202" s="62"/>
      <c r="WD202" s="62"/>
      <c r="WE202" s="62"/>
      <c r="WF202" s="62"/>
      <c r="WG202" s="62"/>
      <c r="WH202" s="62"/>
      <c r="WI202" s="62"/>
      <c r="WJ202" s="62"/>
      <c r="WK202" s="62"/>
      <c r="WL202" s="62"/>
      <c r="WM202" s="62"/>
      <c r="WN202" s="62"/>
      <c r="WO202" s="62"/>
      <c r="WP202" s="62"/>
      <c r="WQ202" s="62"/>
      <c r="WR202" s="62"/>
      <c r="WS202" s="62"/>
      <c r="WT202" s="62"/>
      <c r="WU202" s="62"/>
      <c r="WV202" s="62"/>
      <c r="WW202" s="62"/>
      <c r="WX202" s="62"/>
      <c r="WY202" s="62"/>
      <c r="WZ202" s="62"/>
      <c r="XA202" s="62"/>
      <c r="XB202" s="62"/>
      <c r="XC202" s="62"/>
      <c r="XD202" s="62"/>
      <c r="XE202" s="62"/>
      <c r="XF202" s="62"/>
      <c r="XG202" s="62"/>
      <c r="XH202" s="62"/>
      <c r="XI202" s="62"/>
      <c r="XJ202" s="62"/>
      <c r="XK202" s="62"/>
      <c r="XL202" s="62"/>
      <c r="XM202" s="62"/>
      <c r="XN202" s="62"/>
      <c r="XO202" s="62"/>
      <c r="XP202" s="62"/>
      <c r="XQ202" s="62"/>
      <c r="XR202" s="62"/>
      <c r="XS202" s="62"/>
      <c r="XT202" s="62"/>
      <c r="XU202" s="62"/>
      <c r="XV202" s="62"/>
      <c r="XW202" s="62"/>
      <c r="XX202" s="62"/>
      <c r="XY202" s="62"/>
      <c r="XZ202" s="62"/>
      <c r="YA202" s="62"/>
      <c r="YB202" s="62"/>
      <c r="YC202" s="62"/>
      <c r="YD202" s="62"/>
      <c r="YE202" s="62"/>
      <c r="YF202" s="62"/>
      <c r="YG202" s="62"/>
      <c r="YH202" s="62"/>
      <c r="YI202" s="62"/>
      <c r="YJ202" s="62"/>
      <c r="YK202" s="62"/>
      <c r="YL202" s="62"/>
      <c r="YM202" s="62"/>
      <c r="YN202" s="62"/>
      <c r="YO202" s="62"/>
      <c r="YP202" s="62"/>
      <c r="YQ202" s="62"/>
      <c r="YR202" s="62"/>
      <c r="YS202" s="62"/>
      <c r="YT202" s="62"/>
      <c r="YU202" s="62"/>
      <c r="YV202" s="62"/>
      <c r="YW202" s="62"/>
      <c r="YX202" s="62"/>
      <c r="YY202" s="62"/>
      <c r="YZ202" s="62"/>
      <c r="ZA202" s="62"/>
      <c r="ZB202" s="62"/>
      <c r="ZC202" s="62"/>
      <c r="ZD202" s="62"/>
      <c r="ZE202" s="62"/>
      <c r="ZF202" s="62"/>
      <c r="ZG202" s="62"/>
      <c r="ZH202" s="62"/>
      <c r="ZI202" s="62"/>
      <c r="ZJ202" s="62"/>
      <c r="ZK202" s="62"/>
      <c r="ZL202" s="62"/>
      <c r="ZM202" s="62"/>
      <c r="ZN202" s="62"/>
      <c r="ZO202" s="62"/>
      <c r="ZP202" s="62"/>
      <c r="ZQ202" s="62"/>
      <c r="ZR202" s="62"/>
      <c r="ZS202" s="62"/>
      <c r="ZT202" s="62"/>
      <c r="ZU202" s="62"/>
      <c r="ZV202" s="62"/>
      <c r="ZW202" s="62"/>
      <c r="ZX202" s="62"/>
      <c r="ZY202" s="62"/>
      <c r="ZZ202" s="62"/>
      <c r="AAA202" s="62"/>
      <c r="AAB202" s="62"/>
      <c r="AAC202" s="62"/>
      <c r="AAD202" s="62"/>
      <c r="AAE202" s="62"/>
      <c r="AAF202" s="62"/>
      <c r="AAG202" s="62"/>
      <c r="AAH202" s="62"/>
      <c r="AAI202" s="62"/>
      <c r="AAJ202" s="62"/>
      <c r="AAK202" s="62"/>
      <c r="AAL202" s="62"/>
      <c r="AAM202" s="62"/>
      <c r="AAN202" s="62"/>
      <c r="AAO202" s="62"/>
      <c r="AAP202" s="62"/>
      <c r="AAQ202" s="62"/>
      <c r="AAR202" s="62"/>
      <c r="AAS202" s="62"/>
      <c r="AAT202" s="62"/>
      <c r="AAU202" s="62"/>
      <c r="AAV202" s="62"/>
      <c r="AAW202" s="62"/>
      <c r="AAX202" s="62"/>
      <c r="AAY202" s="62"/>
      <c r="AAZ202" s="62"/>
      <c r="ABA202" s="62"/>
      <c r="ABB202" s="62"/>
      <c r="ABC202" s="62"/>
      <c r="ABD202" s="62"/>
      <c r="ABE202" s="62"/>
      <c r="ABF202" s="62"/>
      <c r="ABG202" s="62"/>
      <c r="ABH202" s="62"/>
      <c r="ABI202" s="62"/>
      <c r="ABJ202" s="62"/>
      <c r="ABK202" s="62"/>
      <c r="ABL202" s="62"/>
      <c r="ABM202" s="62"/>
      <c r="ABN202" s="62"/>
      <c r="ABO202" s="62"/>
      <c r="ABP202" s="62"/>
      <c r="ABQ202" s="62"/>
      <c r="ABR202" s="62"/>
      <c r="ABS202" s="62"/>
      <c r="ABT202" s="62"/>
      <c r="ABU202" s="62"/>
      <c r="ABV202" s="62"/>
      <c r="ABW202" s="62"/>
      <c r="ABX202" s="62"/>
      <c r="ABY202" s="62"/>
      <c r="ABZ202" s="62"/>
      <c r="ACA202" s="62"/>
      <c r="ACB202" s="62"/>
      <c r="ACC202" s="62"/>
      <c r="ACD202" s="62"/>
      <c r="ACE202" s="62"/>
      <c r="ACF202" s="62"/>
      <c r="ACG202" s="62"/>
      <c r="ACH202" s="62"/>
      <c r="ACI202" s="62"/>
      <c r="ACJ202" s="62"/>
      <c r="ACK202" s="62"/>
      <c r="ACL202" s="62"/>
      <c r="ACM202" s="62"/>
      <c r="ACN202" s="62"/>
      <c r="ACO202" s="62"/>
      <c r="ACP202" s="62"/>
      <c r="ACQ202" s="62"/>
      <c r="ACR202" s="62"/>
      <c r="ACS202" s="62"/>
      <c r="ACT202" s="62"/>
      <c r="ACU202" s="62"/>
      <c r="ACV202" s="62"/>
      <c r="ACW202" s="62"/>
      <c r="ACX202" s="62"/>
      <c r="ACY202" s="62"/>
      <c r="ACZ202" s="62"/>
      <c r="ADA202" s="62"/>
      <c r="ADB202" s="62"/>
      <c r="ADC202" s="62"/>
      <c r="ADD202" s="62"/>
      <c r="ADE202" s="62"/>
      <c r="ADF202" s="62"/>
      <c r="ADG202" s="62"/>
      <c r="ADH202" s="62"/>
      <c r="ADI202" s="62"/>
      <c r="ADJ202" s="62"/>
      <c r="ADK202" s="62"/>
      <c r="ADL202" s="62"/>
      <c r="ADM202" s="62"/>
      <c r="ADN202" s="62"/>
      <c r="ADO202" s="62"/>
      <c r="ADP202" s="62"/>
      <c r="ADQ202" s="62"/>
      <c r="ADR202" s="62"/>
      <c r="ADS202" s="62"/>
      <c r="ADT202" s="62"/>
      <c r="ADU202" s="62"/>
      <c r="ADV202" s="62"/>
      <c r="ADW202" s="62"/>
      <c r="ADX202" s="62"/>
      <c r="ADY202" s="62"/>
      <c r="ADZ202" s="62"/>
      <c r="AEA202" s="62"/>
      <c r="AEB202" s="62"/>
      <c r="AEC202" s="62"/>
      <c r="AED202" s="62"/>
      <c r="AEE202" s="62"/>
      <c r="AEF202" s="62"/>
      <c r="AEG202" s="62"/>
      <c r="AEH202" s="62"/>
      <c r="AEI202" s="62"/>
      <c r="AEJ202" s="62"/>
      <c r="AEK202" s="62"/>
      <c r="AEL202" s="62"/>
      <c r="AEM202" s="62"/>
      <c r="AEN202" s="62"/>
      <c r="AEO202" s="62"/>
      <c r="AEP202" s="62"/>
      <c r="AEQ202" s="62"/>
      <c r="AER202" s="62"/>
      <c r="AES202" s="62"/>
      <c r="AET202" s="62"/>
      <c r="AEU202" s="62"/>
      <c r="AEV202" s="62"/>
      <c r="AEW202" s="62"/>
      <c r="AEX202" s="62"/>
      <c r="AEY202" s="62"/>
      <c r="AEZ202" s="62"/>
      <c r="AFA202" s="62"/>
      <c r="AFB202" s="62"/>
      <c r="AFC202" s="62"/>
      <c r="AFD202" s="62"/>
      <c r="AFE202" s="62"/>
      <c r="AFF202" s="62"/>
      <c r="AFG202" s="62"/>
      <c r="AFH202" s="62"/>
      <c r="AFI202" s="62"/>
      <c r="AFJ202" s="62"/>
      <c r="AFK202" s="62"/>
      <c r="AFL202" s="62"/>
      <c r="AFM202" s="62"/>
      <c r="AFN202" s="62"/>
      <c r="AFO202" s="62"/>
      <c r="AFP202" s="62"/>
      <c r="AFQ202" s="62"/>
      <c r="AFR202" s="62"/>
      <c r="AFS202" s="62"/>
      <c r="AFT202" s="62"/>
      <c r="AFU202" s="62"/>
      <c r="AFV202" s="62"/>
      <c r="AFW202" s="62"/>
      <c r="AFX202" s="62"/>
      <c r="AFY202" s="62"/>
      <c r="AFZ202" s="62"/>
      <c r="AGA202" s="62"/>
      <c r="AGB202" s="62"/>
      <c r="AGC202" s="62"/>
      <c r="AGD202" s="62"/>
      <c r="AGE202" s="62"/>
      <c r="AGF202" s="62"/>
      <c r="AGG202" s="62"/>
      <c r="AGH202" s="62"/>
      <c r="AGI202" s="62"/>
      <c r="AGJ202" s="62"/>
      <c r="AGK202" s="62"/>
      <c r="AGL202" s="62"/>
      <c r="AGM202" s="62"/>
      <c r="AGN202" s="62"/>
      <c r="AGO202" s="62"/>
      <c r="AGP202" s="62"/>
      <c r="AGQ202" s="62"/>
      <c r="AGR202" s="62"/>
      <c r="AGS202" s="62"/>
      <c r="AGT202" s="62"/>
      <c r="AGU202" s="62"/>
      <c r="AGV202" s="62"/>
      <c r="AGW202" s="62"/>
      <c r="AGX202" s="62"/>
      <c r="AGY202" s="62"/>
      <c r="AGZ202" s="62"/>
      <c r="AHA202" s="62"/>
      <c r="AHB202" s="62"/>
      <c r="AHC202" s="62"/>
      <c r="AHD202" s="62"/>
      <c r="AHE202" s="62"/>
      <c r="AHF202" s="62"/>
      <c r="AHG202" s="62"/>
      <c r="AHH202" s="62"/>
      <c r="AHI202" s="62"/>
      <c r="AHJ202" s="62"/>
      <c r="AHK202" s="62"/>
      <c r="AHL202" s="62"/>
      <c r="AHM202" s="62"/>
      <c r="AHN202" s="62"/>
      <c r="AHO202" s="62"/>
      <c r="AHP202" s="62"/>
      <c r="AHQ202" s="62"/>
      <c r="AHR202" s="62"/>
      <c r="AHS202" s="62"/>
      <c r="AHT202" s="62"/>
      <c r="AHU202" s="62"/>
      <c r="AHV202" s="62"/>
      <c r="AHW202" s="62"/>
      <c r="AHX202" s="62"/>
      <c r="AHY202" s="62"/>
      <c r="AHZ202" s="62"/>
      <c r="AIA202" s="62"/>
      <c r="AIB202" s="62"/>
      <c r="AIC202" s="62"/>
      <c r="AID202" s="62"/>
      <c r="AIE202" s="62"/>
      <c r="AIF202" s="62"/>
      <c r="AIG202" s="62"/>
      <c r="AIH202" s="62"/>
      <c r="AII202" s="62"/>
      <c r="AIJ202" s="62"/>
      <c r="AIK202" s="62"/>
      <c r="AIL202" s="62"/>
      <c r="AIM202" s="62"/>
      <c r="AIN202" s="62"/>
      <c r="AIO202" s="62"/>
      <c r="AIP202" s="62"/>
      <c r="AIQ202" s="62"/>
      <c r="AIR202" s="62"/>
      <c r="AIS202" s="62"/>
      <c r="AIT202" s="62"/>
      <c r="AIU202" s="62"/>
      <c r="AIV202" s="62"/>
      <c r="AIW202" s="62"/>
      <c r="AIX202" s="62"/>
      <c r="AIY202" s="62"/>
      <c r="AIZ202" s="62"/>
      <c r="AJA202" s="62"/>
      <c r="AJB202" s="62"/>
      <c r="AJC202" s="62"/>
      <c r="AJD202" s="62"/>
      <c r="AJE202" s="62"/>
      <c r="AJF202" s="62"/>
      <c r="AJG202" s="62"/>
      <c r="AJH202" s="62"/>
      <c r="AJI202" s="62"/>
      <c r="AJJ202" s="62"/>
      <c r="AJK202" s="62"/>
      <c r="AJL202" s="62"/>
      <c r="AJM202" s="62"/>
      <c r="AJN202" s="62"/>
      <c r="AJO202" s="62"/>
      <c r="AJP202" s="62"/>
      <c r="AJQ202" s="62"/>
      <c r="AJR202" s="62"/>
      <c r="AJS202" s="62"/>
      <c r="AJT202" s="62"/>
      <c r="AJU202" s="62"/>
      <c r="AJV202" s="62"/>
      <c r="AJW202" s="62"/>
      <c r="AJX202" s="62"/>
      <c r="AJY202" s="62"/>
      <c r="AJZ202" s="62"/>
      <c r="AKA202" s="62"/>
      <c r="AKB202" s="62"/>
      <c r="AKC202" s="62"/>
      <c r="AKD202" s="62"/>
      <c r="AKE202" s="62"/>
      <c r="AKF202" s="62"/>
      <c r="AKG202" s="62"/>
      <c r="AKH202" s="62"/>
      <c r="AKI202" s="62"/>
      <c r="AKJ202" s="62"/>
      <c r="AKK202" s="62"/>
      <c r="AKL202" s="62"/>
      <c r="AKM202" s="62"/>
      <c r="AKN202" s="62"/>
      <c r="AKO202" s="62"/>
      <c r="AKP202" s="62"/>
      <c r="AKQ202" s="62"/>
      <c r="AKR202" s="62"/>
      <c r="AKS202" s="62"/>
      <c r="AKT202" s="62"/>
      <c r="AKU202" s="62"/>
      <c r="AKV202" s="62"/>
      <c r="AKW202" s="62"/>
      <c r="AKX202" s="62"/>
      <c r="AKY202" s="62"/>
      <c r="AKZ202" s="62"/>
      <c r="ALA202" s="62"/>
      <c r="ALB202" s="62"/>
      <c r="ALC202" s="62"/>
      <c r="ALD202" s="62"/>
      <c r="ALE202" s="62"/>
      <c r="ALF202" s="62"/>
      <c r="ALG202" s="62"/>
      <c r="ALH202" s="62"/>
      <c r="ALI202" s="62"/>
      <c r="ALJ202" s="62"/>
      <c r="ALK202" s="62"/>
      <c r="ALL202" s="62"/>
      <c r="ALM202" s="62"/>
      <c r="ALN202" s="62"/>
      <c r="ALO202" s="62"/>
      <c r="ALP202" s="62"/>
      <c r="ALQ202" s="62"/>
      <c r="ALR202" s="62"/>
      <c r="ALS202" s="62"/>
      <c r="ALT202" s="62"/>
      <c r="ALU202" s="62"/>
      <c r="ALV202" s="62"/>
      <c r="ALW202" s="62"/>
      <c r="ALX202" s="62"/>
      <c r="ALY202" s="62"/>
      <c r="ALZ202" s="62"/>
      <c r="AMA202" s="62"/>
      <c r="AMB202" s="62"/>
      <c r="AMC202" s="62"/>
      <c r="AMD202" s="62"/>
      <c r="AME202" s="62"/>
      <c r="AMF202" s="62"/>
      <c r="AMG202" s="62"/>
      <c r="AMH202" s="62"/>
      <c r="AMI202" s="62"/>
      <c r="AMJ202" s="62"/>
      <c r="AMK202" s="62"/>
      <c r="AML202" s="62"/>
      <c r="AMM202" s="62"/>
      <c r="AMN202" s="62"/>
      <c r="AMO202" s="62"/>
      <c r="AMP202" s="62"/>
      <c r="AMQ202" s="62"/>
      <c r="AMR202" s="62"/>
      <c r="AMS202" s="62"/>
      <c r="AMT202" s="62"/>
      <c r="AMU202" s="62"/>
      <c r="AMV202" s="62"/>
      <c r="AMW202" s="62"/>
      <c r="AMX202" s="62"/>
      <c r="AMY202" s="62"/>
      <c r="AMZ202" s="62"/>
      <c r="ANA202" s="62"/>
      <c r="ANB202" s="62"/>
      <c r="ANC202" s="62"/>
      <c r="AND202" s="62"/>
      <c r="ANE202" s="62"/>
      <c r="ANF202" s="62"/>
      <c r="ANG202" s="62"/>
      <c r="ANH202" s="62"/>
      <c r="ANI202" s="62"/>
      <c r="ANJ202" s="62"/>
      <c r="ANK202" s="62"/>
      <c r="ANL202" s="62"/>
      <c r="ANM202" s="62"/>
      <c r="ANN202" s="62"/>
      <c r="ANO202" s="62"/>
      <c r="ANP202" s="62"/>
      <c r="ANQ202" s="62"/>
      <c r="ANR202" s="62"/>
      <c r="ANS202" s="62"/>
      <c r="ANT202" s="62"/>
      <c r="ANU202" s="62"/>
      <c r="ANV202" s="62"/>
      <c r="ANW202" s="62"/>
      <c r="ANX202" s="62"/>
      <c r="ANY202" s="62"/>
      <c r="ANZ202" s="62"/>
      <c r="AOA202" s="62"/>
      <c r="AOB202" s="62"/>
      <c r="AOC202" s="62"/>
      <c r="AOD202" s="62"/>
      <c r="AOE202" s="62"/>
      <c r="AOF202" s="62"/>
      <c r="AOG202" s="62"/>
      <c r="AOH202" s="62"/>
      <c r="AOI202" s="62"/>
      <c r="AOJ202" s="62"/>
      <c r="AOK202" s="62"/>
      <c r="AOL202" s="62"/>
      <c r="AOM202" s="62"/>
      <c r="AON202" s="62"/>
      <c r="AOO202" s="62"/>
      <c r="AOP202" s="62"/>
      <c r="AOQ202" s="62"/>
      <c r="AOR202" s="62"/>
      <c r="AOS202" s="62"/>
      <c r="AOT202" s="62"/>
      <c r="AOU202" s="62"/>
      <c r="AOV202" s="62"/>
      <c r="AOW202" s="62"/>
      <c r="AOX202" s="62"/>
      <c r="AOY202" s="62"/>
      <c r="AOZ202" s="62"/>
      <c r="APA202" s="62"/>
      <c r="APB202" s="62"/>
      <c r="APC202" s="62"/>
      <c r="APD202" s="62"/>
      <c r="APE202" s="62"/>
      <c r="APF202" s="62"/>
      <c r="APG202" s="62"/>
      <c r="APH202" s="62"/>
      <c r="API202" s="62"/>
      <c r="APJ202" s="62"/>
      <c r="APK202" s="62"/>
      <c r="APL202" s="62"/>
      <c r="APM202" s="62"/>
      <c r="APN202" s="62"/>
      <c r="APO202" s="62"/>
      <c r="APP202" s="62"/>
      <c r="APQ202" s="62"/>
      <c r="APR202" s="62"/>
      <c r="APS202" s="62"/>
      <c r="APT202" s="62"/>
      <c r="APU202" s="62"/>
      <c r="APV202" s="62"/>
      <c r="APW202" s="62"/>
      <c r="APX202" s="62"/>
      <c r="APY202" s="62"/>
      <c r="APZ202" s="62"/>
      <c r="AQA202" s="62"/>
      <c r="AQB202" s="62"/>
      <c r="AQC202" s="62"/>
      <c r="AQD202" s="62"/>
      <c r="AQE202" s="62"/>
      <c r="AQF202" s="62"/>
      <c r="AQG202" s="62"/>
      <c r="AQH202" s="62"/>
      <c r="AQI202" s="62"/>
      <c r="AQJ202" s="62"/>
      <c r="AQK202" s="62"/>
      <c r="AQL202" s="62"/>
      <c r="AQM202" s="62"/>
      <c r="AQN202" s="62"/>
      <c r="AQO202" s="62"/>
      <c r="AQP202" s="62"/>
      <c r="AQQ202" s="62"/>
      <c r="AQR202" s="62"/>
      <c r="AQS202" s="62"/>
      <c r="AQT202" s="62"/>
      <c r="AQU202" s="62"/>
      <c r="AQV202" s="62"/>
      <c r="AQW202" s="62"/>
      <c r="AQX202" s="62"/>
      <c r="AQY202" s="62"/>
      <c r="AQZ202" s="62"/>
      <c r="ARA202" s="62"/>
      <c r="ARB202" s="62"/>
      <c r="ARC202" s="62"/>
      <c r="ARD202" s="62"/>
      <c r="ARE202" s="62"/>
      <c r="ARF202" s="62"/>
      <c r="ARG202" s="62"/>
      <c r="ARH202" s="62"/>
      <c r="ARI202" s="62"/>
      <c r="ARJ202" s="62"/>
      <c r="ARK202" s="62"/>
      <c r="ARL202" s="62"/>
      <c r="ARM202" s="62"/>
      <c r="ARN202" s="62"/>
      <c r="ARO202" s="62"/>
      <c r="ARP202" s="62"/>
      <c r="ARQ202" s="62"/>
      <c r="ARR202" s="62"/>
      <c r="ARS202" s="62"/>
      <c r="ART202" s="62"/>
      <c r="ARU202" s="62"/>
      <c r="ARV202" s="62"/>
      <c r="ARW202" s="62"/>
      <c r="ARX202" s="62"/>
      <c r="ARY202" s="62"/>
      <c r="ARZ202" s="62"/>
      <c r="ASA202" s="62"/>
      <c r="ASB202" s="62"/>
      <c r="ASC202" s="62"/>
      <c r="ASD202" s="62"/>
      <c r="ASE202" s="62"/>
      <c r="ASF202" s="62"/>
      <c r="ASG202" s="62"/>
      <c r="ASH202" s="62"/>
      <c r="ASI202" s="62"/>
      <c r="ASJ202" s="62"/>
      <c r="ASK202" s="62"/>
      <c r="ASL202" s="62"/>
      <c r="ASM202" s="62"/>
      <c r="ASN202" s="62"/>
      <c r="ASO202" s="62"/>
      <c r="ASP202" s="62"/>
      <c r="ASQ202" s="62"/>
      <c r="ASR202" s="62"/>
      <c r="ASS202" s="62"/>
      <c r="AST202" s="62"/>
      <c r="ASU202" s="62"/>
      <c r="ASV202" s="62"/>
      <c r="ASW202" s="62"/>
      <c r="ASX202" s="62"/>
      <c r="ASY202" s="62"/>
      <c r="ASZ202" s="62"/>
      <c r="ATA202" s="62"/>
      <c r="ATB202" s="62"/>
      <c r="ATC202" s="62"/>
      <c r="ATD202" s="62"/>
      <c r="ATE202" s="62"/>
      <c r="ATF202" s="62"/>
      <c r="ATG202" s="62"/>
      <c r="ATH202" s="62"/>
      <c r="ATI202" s="62"/>
      <c r="ATJ202" s="62"/>
      <c r="ATK202" s="62"/>
      <c r="ATL202" s="62"/>
      <c r="ATM202" s="62"/>
      <c r="ATN202" s="62"/>
      <c r="ATO202" s="62"/>
      <c r="ATP202" s="62"/>
      <c r="ATQ202" s="62"/>
      <c r="ATR202" s="62"/>
      <c r="ATS202" s="62"/>
      <c r="ATT202" s="62"/>
      <c r="ATU202" s="62"/>
      <c r="ATV202" s="62"/>
      <c r="ATW202" s="62"/>
      <c r="ATX202" s="62"/>
      <c r="ATY202" s="62"/>
      <c r="ATZ202" s="62"/>
      <c r="AUA202" s="62"/>
      <c r="AUB202" s="62"/>
      <c r="AUC202" s="62"/>
      <c r="AUD202" s="62"/>
      <c r="AUE202" s="62"/>
      <c r="AUF202" s="62"/>
      <c r="AUG202" s="62"/>
      <c r="AUH202" s="62"/>
      <c r="AUI202" s="62"/>
      <c r="AUJ202" s="62"/>
      <c r="AUK202" s="62"/>
      <c r="AUL202" s="62"/>
      <c r="AUM202" s="62"/>
      <c r="AUN202" s="62"/>
      <c r="AUO202" s="62"/>
      <c r="AUP202" s="62"/>
      <c r="AUQ202" s="62"/>
      <c r="AUR202" s="62"/>
      <c r="AUS202" s="62"/>
      <c r="AUT202" s="62"/>
      <c r="AUU202" s="62"/>
      <c r="AUV202" s="62"/>
      <c r="AUW202" s="62"/>
      <c r="AUX202" s="62"/>
      <c r="AUY202" s="62"/>
      <c r="AUZ202" s="62"/>
      <c r="AVA202" s="62"/>
      <c r="AVB202" s="62"/>
      <c r="AVC202" s="62"/>
      <c r="AVD202" s="62"/>
      <c r="AVE202" s="62"/>
      <c r="AVF202" s="62"/>
      <c r="AVG202" s="62"/>
      <c r="AVH202" s="62"/>
      <c r="AVI202" s="62"/>
      <c r="AVJ202" s="62"/>
      <c r="AVK202" s="62"/>
      <c r="AVL202" s="62"/>
      <c r="AVM202" s="62"/>
      <c r="AVN202" s="62"/>
      <c r="AVO202" s="62"/>
      <c r="AVP202" s="62"/>
      <c r="AVQ202" s="62"/>
      <c r="AVR202" s="62"/>
      <c r="AVS202" s="62"/>
      <c r="AVT202" s="62"/>
      <c r="AVU202" s="62"/>
      <c r="AVV202" s="62"/>
      <c r="AVW202" s="62"/>
      <c r="AVX202" s="62"/>
      <c r="AVY202" s="62"/>
      <c r="AVZ202" s="62"/>
      <c r="AWA202" s="62"/>
      <c r="AWB202" s="62"/>
      <c r="AWC202" s="62"/>
      <c r="AWD202" s="62"/>
      <c r="AWE202" s="62"/>
      <c r="AWF202" s="62"/>
      <c r="AWG202" s="62"/>
      <c r="AWH202" s="62"/>
      <c r="AWI202" s="62"/>
      <c r="AWJ202" s="62"/>
      <c r="AWK202" s="62"/>
      <c r="AWL202" s="62"/>
      <c r="AWM202" s="62"/>
      <c r="AWN202" s="62"/>
      <c r="AWO202" s="62"/>
      <c r="AWP202" s="62"/>
      <c r="AWQ202" s="62"/>
      <c r="AWR202" s="62"/>
      <c r="AWS202" s="62"/>
      <c r="AWT202" s="62"/>
      <c r="AWU202" s="62"/>
      <c r="AWV202" s="62"/>
      <c r="AWW202" s="62"/>
      <c r="AWX202" s="62"/>
      <c r="AWY202" s="62"/>
      <c r="AWZ202" s="62"/>
      <c r="AXA202" s="62"/>
      <c r="AXB202" s="62"/>
      <c r="AXC202" s="62"/>
      <c r="AXD202" s="62"/>
      <c r="AXE202" s="62"/>
    </row>
    <row r="203" spans="1:1305" s="77" customFormat="1" ht="18" customHeight="1" x14ac:dyDescent="0.3">
      <c r="A203" s="82">
        <v>9781529160338</v>
      </c>
      <c r="B203" s="82">
        <v>2896083</v>
      </c>
      <c r="C203" s="83" t="s">
        <v>540</v>
      </c>
      <c r="D203" s="84">
        <v>11.5</v>
      </c>
      <c r="E203" s="85">
        <v>21200</v>
      </c>
      <c r="F203" s="67"/>
      <c r="G203" s="61"/>
      <c r="H203" s="68"/>
      <c r="I203" s="61"/>
      <c r="J203" s="67"/>
      <c r="K203" s="67"/>
      <c r="L203" s="61"/>
      <c r="M203" s="68"/>
      <c r="N203" s="61"/>
      <c r="O203" s="67"/>
      <c r="P203" s="67"/>
      <c r="Q203" s="61"/>
      <c r="R203" s="68"/>
      <c r="S203" s="61"/>
      <c r="T203" s="67"/>
      <c r="U203" s="67"/>
      <c r="V203" s="61"/>
      <c r="W203" s="68"/>
      <c r="X203" s="61"/>
      <c r="Y203" s="67"/>
      <c r="Z203" s="67"/>
      <c r="AA203" s="61"/>
      <c r="AB203" s="68"/>
      <c r="AC203" s="61"/>
      <c r="AD203" s="67"/>
      <c r="AE203" s="67"/>
      <c r="AF203" s="61"/>
      <c r="AG203" s="68"/>
      <c r="AH203" s="61"/>
      <c r="AI203" s="67"/>
      <c r="AJ203" s="67"/>
      <c r="AK203" s="61"/>
      <c r="AL203" s="68"/>
      <c r="AM203" s="61"/>
      <c r="AN203" s="67"/>
      <c r="AO203" s="67"/>
      <c r="AP203" s="61"/>
      <c r="AQ203" s="68"/>
      <c r="AR203" s="61"/>
      <c r="AS203" s="67"/>
      <c r="AT203" s="67"/>
      <c r="AU203" s="61"/>
      <c r="AV203" s="68"/>
      <c r="AW203" s="61"/>
      <c r="AX203" s="67"/>
      <c r="AY203" s="67"/>
      <c r="AZ203" s="61"/>
      <c r="BA203" s="68"/>
      <c r="BB203" s="61"/>
      <c r="BC203" s="67"/>
      <c r="BD203" s="67"/>
      <c r="BE203" s="61"/>
      <c r="BF203" s="68"/>
      <c r="BG203" s="61"/>
      <c r="BH203" s="67"/>
      <c r="BI203" s="67"/>
      <c r="BJ203" s="61"/>
      <c r="BK203" s="68"/>
      <c r="BL203" s="61"/>
      <c r="BM203" s="67"/>
      <c r="BN203" s="67"/>
      <c r="BO203" s="61"/>
      <c r="BP203" s="68"/>
      <c r="BQ203" s="61"/>
      <c r="BR203" s="67"/>
      <c r="BS203" s="67"/>
      <c r="BT203" s="61"/>
      <c r="BU203" s="68"/>
      <c r="BV203" s="61"/>
      <c r="BW203" s="67"/>
      <c r="BX203" s="67"/>
      <c r="BY203" s="61"/>
      <c r="BZ203" s="68"/>
      <c r="CA203" s="61"/>
      <c r="CB203" s="67"/>
      <c r="CC203" s="67"/>
      <c r="CD203" s="61"/>
      <c r="CE203" s="68"/>
      <c r="CF203" s="61"/>
      <c r="CG203" s="67"/>
      <c r="CH203" s="67"/>
      <c r="CI203" s="61"/>
      <c r="CJ203" s="68"/>
      <c r="CK203" s="61"/>
      <c r="CL203" s="67"/>
      <c r="CM203" s="67"/>
      <c r="CN203" s="61"/>
      <c r="CO203" s="68"/>
      <c r="CP203" s="61"/>
      <c r="CQ203" s="67"/>
      <c r="CR203" s="67"/>
      <c r="CS203" s="61"/>
      <c r="CT203" s="68"/>
      <c r="CU203" s="61"/>
      <c r="CV203" s="67"/>
      <c r="CW203" s="67"/>
      <c r="CX203" s="61"/>
      <c r="CY203" s="68"/>
      <c r="CZ203" s="61"/>
      <c r="DA203" s="67"/>
      <c r="DB203" s="67"/>
      <c r="DC203" s="61"/>
      <c r="DD203" s="68"/>
      <c r="DE203" s="61"/>
      <c r="DF203" s="67"/>
      <c r="DG203" s="67"/>
      <c r="DH203" s="61"/>
      <c r="DI203" s="68"/>
      <c r="DJ203" s="61"/>
      <c r="DK203" s="67"/>
      <c r="DL203" s="67"/>
      <c r="DM203" s="61"/>
      <c r="DN203" s="68"/>
      <c r="DO203" s="61"/>
      <c r="DP203" s="67"/>
      <c r="DQ203" s="67"/>
      <c r="DR203" s="61"/>
      <c r="DS203" s="68"/>
      <c r="DT203" s="61"/>
      <c r="DU203" s="67"/>
      <c r="DV203" s="67"/>
      <c r="DW203" s="61"/>
      <c r="DX203" s="68"/>
      <c r="DY203" s="61"/>
      <c r="DZ203" s="67"/>
      <c r="EA203" s="67"/>
      <c r="EB203" s="61"/>
      <c r="EC203" s="68"/>
      <c r="ED203" s="61"/>
      <c r="EE203" s="67"/>
      <c r="EF203" s="67"/>
      <c r="EG203" s="61"/>
      <c r="EH203" s="68"/>
      <c r="EI203" s="61"/>
      <c r="EJ203" s="67"/>
      <c r="EK203" s="67"/>
      <c r="EL203" s="61"/>
      <c r="EM203" s="68"/>
      <c r="EN203" s="61"/>
      <c r="EO203" s="67"/>
      <c r="EP203" s="67"/>
      <c r="EQ203" s="61"/>
      <c r="ER203" s="68"/>
      <c r="ES203" s="61"/>
      <c r="ET203" s="67"/>
      <c r="EU203" s="67"/>
      <c r="EV203" s="61"/>
      <c r="EW203" s="68"/>
      <c r="EX203" s="61"/>
      <c r="EY203" s="67"/>
      <c r="EZ203" s="67"/>
      <c r="FA203" s="61"/>
      <c r="FB203" s="68"/>
      <c r="FC203" s="61"/>
      <c r="FD203" s="67"/>
      <c r="FE203" s="67"/>
      <c r="FF203" s="61"/>
      <c r="FG203" s="68"/>
      <c r="FH203" s="61"/>
      <c r="FI203" s="67"/>
      <c r="FJ203" s="67"/>
      <c r="FK203" s="61"/>
      <c r="FL203" s="68"/>
      <c r="FM203" s="61"/>
      <c r="FN203" s="67"/>
      <c r="FO203" s="67"/>
      <c r="FP203" s="61"/>
      <c r="FQ203" s="68"/>
      <c r="FR203" s="61"/>
      <c r="FS203" s="67"/>
      <c r="FT203" s="67"/>
      <c r="FU203" s="61"/>
      <c r="FV203" s="68"/>
      <c r="FW203" s="61"/>
      <c r="FX203" s="67"/>
      <c r="FY203" s="67"/>
      <c r="FZ203" s="61"/>
      <c r="GA203" s="68"/>
      <c r="GB203" s="61"/>
      <c r="GC203" s="67"/>
      <c r="GD203" s="67"/>
      <c r="GE203" s="61"/>
      <c r="GF203" s="68"/>
      <c r="GG203" s="61"/>
      <c r="GH203" s="67"/>
      <c r="GI203" s="67"/>
      <c r="GJ203" s="61"/>
      <c r="GK203" s="68"/>
      <c r="GL203" s="61"/>
      <c r="GM203" s="67"/>
      <c r="GN203" s="67"/>
      <c r="GO203" s="61"/>
      <c r="GP203" s="68"/>
      <c r="GQ203" s="61"/>
      <c r="GR203" s="67"/>
      <c r="GS203" s="67"/>
      <c r="GT203" s="61"/>
      <c r="GU203" s="68"/>
      <c r="GV203" s="61"/>
      <c r="GW203" s="67"/>
      <c r="GX203" s="67"/>
      <c r="GY203" s="61"/>
      <c r="GZ203" s="68"/>
      <c r="HA203" s="61"/>
      <c r="HB203" s="67"/>
      <c r="HC203" s="67"/>
      <c r="HD203" s="61"/>
      <c r="HE203" s="68"/>
      <c r="HF203" s="61"/>
      <c r="HG203" s="67"/>
      <c r="HH203" s="67"/>
      <c r="HI203" s="61"/>
      <c r="HJ203" s="68"/>
      <c r="HK203" s="61"/>
      <c r="HL203" s="67"/>
      <c r="HM203" s="67"/>
      <c r="HN203" s="61"/>
      <c r="HO203" s="68"/>
      <c r="HP203" s="61"/>
      <c r="HQ203" s="67"/>
      <c r="HR203" s="67"/>
      <c r="HS203" s="61"/>
      <c r="HT203" s="68"/>
      <c r="HU203" s="61"/>
      <c r="HV203" s="67"/>
      <c r="HW203" s="67"/>
      <c r="HX203" s="61"/>
      <c r="HY203" s="68"/>
      <c r="HZ203" s="61"/>
      <c r="IA203" s="67"/>
      <c r="IB203" s="67"/>
      <c r="IC203" s="61"/>
      <c r="ID203" s="68"/>
      <c r="IE203" s="61"/>
      <c r="IF203" s="67"/>
      <c r="IG203" s="67"/>
      <c r="IH203" s="61"/>
      <c r="II203" s="61"/>
      <c r="IJ203" s="62"/>
      <c r="IK203" s="62"/>
      <c r="IL203" s="62"/>
      <c r="IM203" s="62"/>
      <c r="IN203" s="62"/>
      <c r="IO203" s="62"/>
      <c r="IP203" s="62"/>
      <c r="IQ203" s="62"/>
      <c r="IR203" s="62"/>
      <c r="IS203" s="62"/>
      <c r="IT203" s="62"/>
      <c r="IU203" s="62"/>
      <c r="IV203" s="62"/>
      <c r="IW203" s="62"/>
      <c r="IX203" s="62"/>
      <c r="IY203" s="62"/>
      <c r="IZ203" s="62"/>
      <c r="JA203" s="62"/>
      <c r="JB203" s="62"/>
      <c r="JC203" s="62"/>
      <c r="JD203" s="62"/>
      <c r="JE203" s="62"/>
      <c r="JF203" s="62"/>
      <c r="JG203" s="62"/>
      <c r="JH203" s="62"/>
      <c r="JI203" s="62"/>
      <c r="JJ203" s="62"/>
      <c r="JK203" s="62"/>
      <c r="JL203" s="62"/>
      <c r="JM203" s="62"/>
      <c r="JN203" s="62"/>
      <c r="JO203" s="62"/>
      <c r="JP203" s="62"/>
      <c r="JQ203" s="62"/>
      <c r="JR203" s="62"/>
      <c r="JS203" s="62"/>
      <c r="JT203" s="62"/>
      <c r="JU203" s="62"/>
      <c r="JV203" s="62"/>
      <c r="JW203" s="62"/>
      <c r="JX203" s="62"/>
      <c r="JY203" s="62"/>
      <c r="JZ203" s="62"/>
      <c r="KA203" s="62"/>
      <c r="KB203" s="62"/>
      <c r="KC203" s="62"/>
      <c r="KD203" s="62"/>
      <c r="KE203" s="62"/>
      <c r="KF203" s="62"/>
      <c r="KG203" s="62"/>
      <c r="KH203" s="62"/>
      <c r="KI203" s="62"/>
      <c r="KJ203" s="62"/>
      <c r="KK203" s="62"/>
      <c r="KL203" s="62"/>
      <c r="KM203" s="62"/>
      <c r="KN203" s="62"/>
      <c r="KO203" s="62"/>
      <c r="KP203" s="62"/>
      <c r="KQ203" s="62"/>
      <c r="KR203" s="62"/>
      <c r="KS203" s="62"/>
      <c r="KT203" s="62"/>
      <c r="KU203" s="62"/>
      <c r="KV203" s="62"/>
      <c r="KW203" s="62"/>
      <c r="KX203" s="62"/>
      <c r="KY203" s="62"/>
      <c r="KZ203" s="62"/>
      <c r="LA203" s="62"/>
      <c r="LB203" s="62"/>
      <c r="LC203" s="62"/>
      <c r="LD203" s="62"/>
      <c r="LE203" s="62"/>
      <c r="LF203" s="62"/>
      <c r="LG203" s="62"/>
      <c r="LH203" s="62"/>
      <c r="LI203" s="62"/>
      <c r="LJ203" s="62"/>
      <c r="LK203" s="62"/>
      <c r="LL203" s="62"/>
      <c r="LM203" s="62"/>
      <c r="LN203" s="62"/>
      <c r="LO203" s="62"/>
      <c r="LP203" s="62"/>
      <c r="LQ203" s="62"/>
      <c r="LR203" s="62"/>
      <c r="LS203" s="62"/>
      <c r="LT203" s="62"/>
      <c r="LU203" s="62"/>
      <c r="LV203" s="62"/>
      <c r="LW203" s="62"/>
      <c r="LX203" s="62"/>
      <c r="LY203" s="62"/>
      <c r="LZ203" s="62"/>
      <c r="MA203" s="62"/>
      <c r="MB203" s="62"/>
      <c r="MC203" s="62"/>
      <c r="MD203" s="62"/>
      <c r="ME203" s="62"/>
      <c r="MF203" s="62"/>
      <c r="MG203" s="62"/>
      <c r="MH203" s="62"/>
      <c r="MI203" s="62"/>
      <c r="MJ203" s="62"/>
      <c r="MK203" s="62"/>
      <c r="ML203" s="62"/>
      <c r="MM203" s="62"/>
      <c r="MN203" s="62"/>
      <c r="MO203" s="62"/>
      <c r="MP203" s="62"/>
      <c r="MQ203" s="62"/>
      <c r="MR203" s="62"/>
      <c r="MS203" s="62"/>
      <c r="MT203" s="62"/>
      <c r="MU203" s="62"/>
      <c r="MV203" s="62"/>
      <c r="MW203" s="62"/>
      <c r="MX203" s="62"/>
      <c r="MY203" s="62"/>
      <c r="MZ203" s="62"/>
      <c r="NA203" s="62"/>
      <c r="NB203" s="62"/>
      <c r="NC203" s="62"/>
      <c r="ND203" s="62"/>
      <c r="NE203" s="62"/>
      <c r="NF203" s="62"/>
      <c r="NG203" s="62"/>
      <c r="NH203" s="62"/>
      <c r="NI203" s="62"/>
      <c r="NJ203" s="62"/>
      <c r="NK203" s="62"/>
      <c r="NL203" s="62"/>
      <c r="NM203" s="62"/>
      <c r="NN203" s="62"/>
      <c r="NO203" s="62"/>
      <c r="NP203" s="62"/>
      <c r="NQ203" s="62"/>
      <c r="NR203" s="62"/>
      <c r="NS203" s="62"/>
      <c r="NT203" s="62"/>
      <c r="NU203" s="62"/>
      <c r="NV203" s="62"/>
      <c r="NW203" s="62"/>
      <c r="NX203" s="62"/>
      <c r="NY203" s="62"/>
      <c r="NZ203" s="62"/>
      <c r="OA203" s="62"/>
      <c r="OB203" s="62"/>
      <c r="OC203" s="62"/>
      <c r="OD203" s="62"/>
      <c r="OE203" s="62"/>
      <c r="OF203" s="62"/>
      <c r="OG203" s="62"/>
      <c r="OH203" s="62"/>
      <c r="OI203" s="62"/>
      <c r="OJ203" s="62"/>
      <c r="OK203" s="62"/>
      <c r="OL203" s="62"/>
      <c r="OM203" s="62"/>
      <c r="ON203" s="62"/>
      <c r="OO203" s="62"/>
      <c r="OP203" s="62"/>
      <c r="OQ203" s="62"/>
      <c r="OR203" s="62"/>
      <c r="OS203" s="62"/>
      <c r="OT203" s="62"/>
      <c r="OU203" s="62"/>
      <c r="OV203" s="62"/>
      <c r="OW203" s="62"/>
      <c r="OX203" s="62"/>
      <c r="OY203" s="62"/>
      <c r="OZ203" s="62"/>
      <c r="PA203" s="62"/>
      <c r="PB203" s="62"/>
      <c r="PC203" s="62"/>
      <c r="PD203" s="62"/>
      <c r="PE203" s="62"/>
      <c r="PF203" s="62"/>
      <c r="PG203" s="62"/>
      <c r="PH203" s="62"/>
      <c r="PI203" s="62"/>
      <c r="PJ203" s="62"/>
      <c r="PK203" s="62"/>
      <c r="PL203" s="62"/>
      <c r="PM203" s="62"/>
      <c r="PN203" s="62"/>
      <c r="PO203" s="62"/>
      <c r="PP203" s="62"/>
      <c r="PQ203" s="62"/>
      <c r="PR203" s="62"/>
      <c r="PS203" s="62"/>
      <c r="PT203" s="62"/>
      <c r="PU203" s="62"/>
      <c r="PV203" s="62"/>
      <c r="PW203" s="62"/>
      <c r="PX203" s="62"/>
      <c r="PY203" s="62"/>
      <c r="PZ203" s="62"/>
      <c r="QA203" s="62"/>
      <c r="QB203" s="62"/>
      <c r="QC203" s="62"/>
      <c r="QD203" s="62"/>
      <c r="QE203" s="62"/>
      <c r="QF203" s="62"/>
      <c r="QG203" s="62"/>
      <c r="QH203" s="62"/>
      <c r="QI203" s="62"/>
      <c r="QJ203" s="62"/>
      <c r="QK203" s="62"/>
      <c r="QL203" s="62"/>
      <c r="QM203" s="62"/>
      <c r="QN203" s="62"/>
      <c r="QO203" s="62"/>
      <c r="QP203" s="62"/>
      <c r="QQ203" s="62"/>
      <c r="QR203" s="62"/>
      <c r="QS203" s="62"/>
      <c r="QT203" s="62"/>
      <c r="QU203" s="62"/>
      <c r="QV203" s="62"/>
      <c r="QW203" s="62"/>
      <c r="QX203" s="62"/>
      <c r="QY203" s="62"/>
      <c r="QZ203" s="62"/>
      <c r="RA203" s="62"/>
      <c r="RB203" s="62"/>
      <c r="RC203" s="62"/>
      <c r="RD203" s="62"/>
      <c r="RE203" s="62"/>
      <c r="RF203" s="62"/>
      <c r="RG203" s="62"/>
      <c r="RH203" s="62"/>
      <c r="RI203" s="62"/>
      <c r="RJ203" s="62"/>
      <c r="RK203" s="62"/>
      <c r="RL203" s="62"/>
      <c r="RM203" s="62"/>
      <c r="RN203" s="62"/>
      <c r="RO203" s="62"/>
      <c r="RP203" s="62"/>
      <c r="RQ203" s="62"/>
      <c r="RR203" s="62"/>
      <c r="RS203" s="62"/>
      <c r="RT203" s="62"/>
      <c r="RU203" s="62"/>
      <c r="RV203" s="62"/>
      <c r="RW203" s="62"/>
      <c r="RX203" s="62"/>
      <c r="RY203" s="62"/>
      <c r="RZ203" s="62"/>
      <c r="SA203" s="62"/>
      <c r="SB203" s="62"/>
      <c r="SC203" s="62"/>
      <c r="SD203" s="62"/>
      <c r="SE203" s="62"/>
      <c r="SF203" s="62"/>
      <c r="SG203" s="62"/>
      <c r="SH203" s="62"/>
      <c r="SI203" s="62"/>
      <c r="SJ203" s="62"/>
      <c r="SK203" s="62"/>
      <c r="SL203" s="62"/>
      <c r="SM203" s="62"/>
      <c r="SN203" s="62"/>
      <c r="SO203" s="62"/>
      <c r="SP203" s="62"/>
      <c r="SQ203" s="62"/>
      <c r="SR203" s="62"/>
      <c r="SS203" s="62"/>
      <c r="ST203" s="62"/>
      <c r="SU203" s="62"/>
      <c r="SV203" s="62"/>
      <c r="SW203" s="62"/>
      <c r="SX203" s="62"/>
      <c r="SY203" s="62"/>
      <c r="SZ203" s="62"/>
      <c r="TA203" s="62"/>
      <c r="TB203" s="62"/>
      <c r="TC203" s="62"/>
      <c r="TD203" s="62"/>
      <c r="TE203" s="62"/>
      <c r="TF203" s="62"/>
      <c r="TG203" s="62"/>
      <c r="TH203" s="62"/>
      <c r="TI203" s="62"/>
      <c r="TJ203" s="62"/>
      <c r="TK203" s="62"/>
      <c r="TL203" s="62"/>
      <c r="TM203" s="62"/>
      <c r="TN203" s="62"/>
      <c r="TO203" s="62"/>
      <c r="TP203" s="62"/>
      <c r="TQ203" s="62"/>
      <c r="TR203" s="62"/>
      <c r="TS203" s="62"/>
      <c r="TT203" s="62"/>
      <c r="TU203" s="62"/>
      <c r="TV203" s="62"/>
      <c r="TW203" s="62"/>
      <c r="TX203" s="62"/>
      <c r="TY203" s="62"/>
      <c r="TZ203" s="62"/>
      <c r="UA203" s="62"/>
      <c r="UB203" s="62"/>
      <c r="UC203" s="62"/>
      <c r="UD203" s="62"/>
      <c r="UE203" s="62"/>
      <c r="UF203" s="62"/>
      <c r="UG203" s="62"/>
      <c r="UH203" s="62"/>
      <c r="UI203" s="62"/>
      <c r="UJ203" s="62"/>
      <c r="UK203" s="62"/>
      <c r="UL203" s="62"/>
      <c r="UM203" s="62"/>
      <c r="UN203" s="62"/>
      <c r="UO203" s="62"/>
      <c r="UP203" s="62"/>
      <c r="UQ203" s="62"/>
      <c r="UR203" s="62"/>
      <c r="US203" s="62"/>
      <c r="UT203" s="62"/>
      <c r="UU203" s="62"/>
      <c r="UV203" s="62"/>
      <c r="UW203" s="62"/>
      <c r="UX203" s="62"/>
      <c r="UY203" s="62"/>
      <c r="UZ203" s="62"/>
      <c r="VA203" s="62"/>
      <c r="VB203" s="62"/>
      <c r="VC203" s="62"/>
      <c r="VD203" s="62"/>
      <c r="VE203" s="62"/>
      <c r="VF203" s="62"/>
      <c r="VG203" s="62"/>
      <c r="VH203" s="62"/>
      <c r="VI203" s="62"/>
      <c r="VJ203" s="62"/>
      <c r="VK203" s="62"/>
      <c r="VL203" s="62"/>
      <c r="VM203" s="62"/>
      <c r="VN203" s="62"/>
      <c r="VO203" s="62"/>
      <c r="VP203" s="62"/>
      <c r="VQ203" s="62"/>
      <c r="VR203" s="62"/>
      <c r="VS203" s="62"/>
      <c r="VT203" s="62"/>
      <c r="VU203" s="62"/>
      <c r="VV203" s="62"/>
      <c r="VW203" s="62"/>
      <c r="VX203" s="62"/>
      <c r="VY203" s="62"/>
      <c r="VZ203" s="62"/>
      <c r="WA203" s="62"/>
      <c r="WB203" s="62"/>
      <c r="WC203" s="62"/>
      <c r="WD203" s="62"/>
      <c r="WE203" s="62"/>
      <c r="WF203" s="62"/>
      <c r="WG203" s="62"/>
      <c r="WH203" s="62"/>
      <c r="WI203" s="62"/>
      <c r="WJ203" s="62"/>
      <c r="WK203" s="62"/>
      <c r="WL203" s="62"/>
      <c r="WM203" s="62"/>
      <c r="WN203" s="62"/>
      <c r="WO203" s="62"/>
      <c r="WP203" s="62"/>
      <c r="WQ203" s="62"/>
      <c r="WR203" s="62"/>
      <c r="WS203" s="62"/>
      <c r="WT203" s="62"/>
      <c r="WU203" s="62"/>
      <c r="WV203" s="62"/>
      <c r="WW203" s="62"/>
      <c r="WX203" s="62"/>
      <c r="WY203" s="62"/>
      <c r="WZ203" s="62"/>
      <c r="XA203" s="62"/>
      <c r="XB203" s="62"/>
      <c r="XC203" s="62"/>
      <c r="XD203" s="62"/>
      <c r="XE203" s="62"/>
      <c r="XF203" s="62"/>
      <c r="XG203" s="62"/>
      <c r="XH203" s="62"/>
      <c r="XI203" s="62"/>
      <c r="XJ203" s="62"/>
      <c r="XK203" s="62"/>
      <c r="XL203" s="62"/>
      <c r="XM203" s="62"/>
      <c r="XN203" s="62"/>
      <c r="XO203" s="62"/>
      <c r="XP203" s="62"/>
      <c r="XQ203" s="62"/>
      <c r="XR203" s="62"/>
      <c r="XS203" s="62"/>
      <c r="XT203" s="62"/>
      <c r="XU203" s="62"/>
      <c r="XV203" s="62"/>
      <c r="XW203" s="62"/>
      <c r="XX203" s="62"/>
      <c r="XY203" s="62"/>
      <c r="XZ203" s="62"/>
      <c r="YA203" s="62"/>
      <c r="YB203" s="62"/>
      <c r="YC203" s="62"/>
      <c r="YD203" s="62"/>
      <c r="YE203" s="62"/>
      <c r="YF203" s="62"/>
      <c r="YG203" s="62"/>
      <c r="YH203" s="62"/>
      <c r="YI203" s="62"/>
      <c r="YJ203" s="62"/>
      <c r="YK203" s="62"/>
      <c r="YL203" s="62"/>
      <c r="YM203" s="62"/>
      <c r="YN203" s="62"/>
      <c r="YO203" s="62"/>
      <c r="YP203" s="62"/>
      <c r="YQ203" s="62"/>
      <c r="YR203" s="62"/>
      <c r="YS203" s="62"/>
      <c r="YT203" s="62"/>
      <c r="YU203" s="62"/>
      <c r="YV203" s="62"/>
      <c r="YW203" s="62"/>
      <c r="YX203" s="62"/>
      <c r="YY203" s="62"/>
      <c r="YZ203" s="62"/>
      <c r="ZA203" s="62"/>
      <c r="ZB203" s="62"/>
      <c r="ZC203" s="62"/>
      <c r="ZD203" s="62"/>
      <c r="ZE203" s="62"/>
      <c r="ZF203" s="62"/>
      <c r="ZG203" s="62"/>
      <c r="ZH203" s="62"/>
      <c r="ZI203" s="62"/>
      <c r="ZJ203" s="62"/>
      <c r="ZK203" s="62"/>
      <c r="ZL203" s="62"/>
      <c r="ZM203" s="62"/>
      <c r="ZN203" s="62"/>
      <c r="ZO203" s="62"/>
      <c r="ZP203" s="62"/>
      <c r="ZQ203" s="62"/>
      <c r="ZR203" s="62"/>
      <c r="ZS203" s="62"/>
      <c r="ZT203" s="62"/>
      <c r="ZU203" s="62"/>
      <c r="ZV203" s="62"/>
      <c r="ZW203" s="62"/>
      <c r="ZX203" s="62"/>
      <c r="ZY203" s="62"/>
      <c r="ZZ203" s="62"/>
      <c r="AAA203" s="62"/>
      <c r="AAB203" s="62"/>
      <c r="AAC203" s="62"/>
      <c r="AAD203" s="62"/>
      <c r="AAE203" s="62"/>
      <c r="AAF203" s="62"/>
      <c r="AAG203" s="62"/>
      <c r="AAH203" s="62"/>
      <c r="AAI203" s="62"/>
      <c r="AAJ203" s="62"/>
      <c r="AAK203" s="62"/>
      <c r="AAL203" s="62"/>
      <c r="AAM203" s="62"/>
      <c r="AAN203" s="62"/>
      <c r="AAO203" s="62"/>
      <c r="AAP203" s="62"/>
      <c r="AAQ203" s="62"/>
      <c r="AAR203" s="62"/>
      <c r="AAS203" s="62"/>
      <c r="AAT203" s="62"/>
      <c r="AAU203" s="62"/>
      <c r="AAV203" s="62"/>
      <c r="AAW203" s="62"/>
      <c r="AAX203" s="62"/>
      <c r="AAY203" s="62"/>
      <c r="AAZ203" s="62"/>
      <c r="ABA203" s="62"/>
      <c r="ABB203" s="62"/>
      <c r="ABC203" s="62"/>
      <c r="ABD203" s="62"/>
      <c r="ABE203" s="62"/>
      <c r="ABF203" s="62"/>
      <c r="ABG203" s="62"/>
      <c r="ABH203" s="62"/>
      <c r="ABI203" s="62"/>
      <c r="ABJ203" s="62"/>
      <c r="ABK203" s="62"/>
      <c r="ABL203" s="62"/>
      <c r="ABM203" s="62"/>
      <c r="ABN203" s="62"/>
      <c r="ABO203" s="62"/>
      <c r="ABP203" s="62"/>
      <c r="ABQ203" s="62"/>
      <c r="ABR203" s="62"/>
      <c r="ABS203" s="62"/>
      <c r="ABT203" s="62"/>
      <c r="ABU203" s="62"/>
      <c r="ABV203" s="62"/>
      <c r="ABW203" s="62"/>
      <c r="ABX203" s="62"/>
      <c r="ABY203" s="62"/>
      <c r="ABZ203" s="62"/>
      <c r="ACA203" s="62"/>
      <c r="ACB203" s="62"/>
      <c r="ACC203" s="62"/>
      <c r="ACD203" s="62"/>
      <c r="ACE203" s="62"/>
      <c r="ACF203" s="62"/>
      <c r="ACG203" s="62"/>
      <c r="ACH203" s="62"/>
      <c r="ACI203" s="62"/>
      <c r="ACJ203" s="62"/>
      <c r="ACK203" s="62"/>
      <c r="ACL203" s="62"/>
      <c r="ACM203" s="62"/>
      <c r="ACN203" s="62"/>
      <c r="ACO203" s="62"/>
      <c r="ACP203" s="62"/>
      <c r="ACQ203" s="62"/>
      <c r="ACR203" s="62"/>
      <c r="ACS203" s="62"/>
      <c r="ACT203" s="62"/>
      <c r="ACU203" s="62"/>
      <c r="ACV203" s="62"/>
      <c r="ACW203" s="62"/>
      <c r="ACX203" s="62"/>
      <c r="ACY203" s="62"/>
      <c r="ACZ203" s="62"/>
      <c r="ADA203" s="62"/>
      <c r="ADB203" s="62"/>
      <c r="ADC203" s="62"/>
      <c r="ADD203" s="62"/>
      <c r="ADE203" s="62"/>
      <c r="ADF203" s="62"/>
      <c r="ADG203" s="62"/>
      <c r="ADH203" s="62"/>
      <c r="ADI203" s="62"/>
      <c r="ADJ203" s="62"/>
      <c r="ADK203" s="62"/>
      <c r="ADL203" s="62"/>
      <c r="ADM203" s="62"/>
      <c r="ADN203" s="62"/>
      <c r="ADO203" s="62"/>
      <c r="ADP203" s="62"/>
      <c r="ADQ203" s="62"/>
      <c r="ADR203" s="62"/>
      <c r="ADS203" s="62"/>
      <c r="ADT203" s="62"/>
      <c r="ADU203" s="62"/>
      <c r="ADV203" s="62"/>
      <c r="ADW203" s="62"/>
      <c r="ADX203" s="62"/>
      <c r="ADY203" s="62"/>
      <c r="ADZ203" s="62"/>
      <c r="AEA203" s="62"/>
      <c r="AEB203" s="62"/>
      <c r="AEC203" s="62"/>
      <c r="AED203" s="62"/>
      <c r="AEE203" s="62"/>
      <c r="AEF203" s="62"/>
      <c r="AEG203" s="62"/>
      <c r="AEH203" s="62"/>
      <c r="AEI203" s="62"/>
      <c r="AEJ203" s="62"/>
      <c r="AEK203" s="62"/>
      <c r="AEL203" s="62"/>
      <c r="AEM203" s="62"/>
      <c r="AEN203" s="62"/>
      <c r="AEO203" s="62"/>
      <c r="AEP203" s="62"/>
      <c r="AEQ203" s="62"/>
      <c r="AER203" s="62"/>
      <c r="AES203" s="62"/>
      <c r="AET203" s="62"/>
      <c r="AEU203" s="62"/>
      <c r="AEV203" s="62"/>
      <c r="AEW203" s="62"/>
      <c r="AEX203" s="62"/>
      <c r="AEY203" s="62"/>
      <c r="AEZ203" s="62"/>
      <c r="AFA203" s="62"/>
      <c r="AFB203" s="62"/>
      <c r="AFC203" s="62"/>
      <c r="AFD203" s="62"/>
      <c r="AFE203" s="62"/>
      <c r="AFF203" s="62"/>
      <c r="AFG203" s="62"/>
      <c r="AFH203" s="62"/>
      <c r="AFI203" s="62"/>
      <c r="AFJ203" s="62"/>
      <c r="AFK203" s="62"/>
      <c r="AFL203" s="62"/>
      <c r="AFM203" s="62"/>
      <c r="AFN203" s="62"/>
      <c r="AFO203" s="62"/>
      <c r="AFP203" s="62"/>
      <c r="AFQ203" s="62"/>
      <c r="AFR203" s="62"/>
      <c r="AFS203" s="62"/>
      <c r="AFT203" s="62"/>
      <c r="AFU203" s="62"/>
      <c r="AFV203" s="62"/>
      <c r="AFW203" s="62"/>
      <c r="AFX203" s="62"/>
      <c r="AFY203" s="62"/>
      <c r="AFZ203" s="62"/>
      <c r="AGA203" s="62"/>
      <c r="AGB203" s="62"/>
      <c r="AGC203" s="62"/>
      <c r="AGD203" s="62"/>
      <c r="AGE203" s="62"/>
      <c r="AGF203" s="62"/>
      <c r="AGG203" s="62"/>
      <c r="AGH203" s="62"/>
      <c r="AGI203" s="62"/>
      <c r="AGJ203" s="62"/>
      <c r="AGK203" s="62"/>
      <c r="AGL203" s="62"/>
      <c r="AGM203" s="62"/>
      <c r="AGN203" s="62"/>
      <c r="AGO203" s="62"/>
      <c r="AGP203" s="62"/>
      <c r="AGQ203" s="62"/>
      <c r="AGR203" s="62"/>
      <c r="AGS203" s="62"/>
      <c r="AGT203" s="62"/>
      <c r="AGU203" s="62"/>
      <c r="AGV203" s="62"/>
      <c r="AGW203" s="62"/>
      <c r="AGX203" s="62"/>
      <c r="AGY203" s="62"/>
      <c r="AGZ203" s="62"/>
      <c r="AHA203" s="62"/>
      <c r="AHB203" s="62"/>
      <c r="AHC203" s="62"/>
      <c r="AHD203" s="62"/>
      <c r="AHE203" s="62"/>
      <c r="AHF203" s="62"/>
      <c r="AHG203" s="62"/>
      <c r="AHH203" s="62"/>
      <c r="AHI203" s="62"/>
      <c r="AHJ203" s="62"/>
      <c r="AHK203" s="62"/>
      <c r="AHL203" s="62"/>
      <c r="AHM203" s="62"/>
      <c r="AHN203" s="62"/>
      <c r="AHO203" s="62"/>
      <c r="AHP203" s="62"/>
      <c r="AHQ203" s="62"/>
      <c r="AHR203" s="62"/>
      <c r="AHS203" s="62"/>
      <c r="AHT203" s="62"/>
      <c r="AHU203" s="62"/>
      <c r="AHV203" s="62"/>
      <c r="AHW203" s="62"/>
      <c r="AHX203" s="62"/>
      <c r="AHY203" s="62"/>
      <c r="AHZ203" s="62"/>
      <c r="AIA203" s="62"/>
      <c r="AIB203" s="62"/>
      <c r="AIC203" s="62"/>
      <c r="AID203" s="62"/>
      <c r="AIE203" s="62"/>
      <c r="AIF203" s="62"/>
      <c r="AIG203" s="62"/>
      <c r="AIH203" s="62"/>
      <c r="AII203" s="62"/>
      <c r="AIJ203" s="62"/>
      <c r="AIK203" s="62"/>
      <c r="AIL203" s="62"/>
      <c r="AIM203" s="62"/>
      <c r="AIN203" s="62"/>
      <c r="AIO203" s="62"/>
      <c r="AIP203" s="62"/>
      <c r="AIQ203" s="62"/>
      <c r="AIR203" s="62"/>
      <c r="AIS203" s="62"/>
      <c r="AIT203" s="62"/>
      <c r="AIU203" s="62"/>
      <c r="AIV203" s="62"/>
      <c r="AIW203" s="62"/>
      <c r="AIX203" s="62"/>
      <c r="AIY203" s="62"/>
      <c r="AIZ203" s="62"/>
      <c r="AJA203" s="62"/>
      <c r="AJB203" s="62"/>
      <c r="AJC203" s="62"/>
      <c r="AJD203" s="62"/>
      <c r="AJE203" s="62"/>
      <c r="AJF203" s="62"/>
      <c r="AJG203" s="62"/>
      <c r="AJH203" s="62"/>
      <c r="AJI203" s="62"/>
      <c r="AJJ203" s="62"/>
      <c r="AJK203" s="62"/>
      <c r="AJL203" s="62"/>
      <c r="AJM203" s="62"/>
      <c r="AJN203" s="62"/>
      <c r="AJO203" s="62"/>
      <c r="AJP203" s="62"/>
      <c r="AJQ203" s="62"/>
      <c r="AJR203" s="62"/>
      <c r="AJS203" s="62"/>
      <c r="AJT203" s="62"/>
      <c r="AJU203" s="62"/>
      <c r="AJV203" s="62"/>
      <c r="AJW203" s="62"/>
      <c r="AJX203" s="62"/>
      <c r="AJY203" s="62"/>
      <c r="AJZ203" s="62"/>
      <c r="AKA203" s="62"/>
      <c r="AKB203" s="62"/>
      <c r="AKC203" s="62"/>
      <c r="AKD203" s="62"/>
      <c r="AKE203" s="62"/>
      <c r="AKF203" s="62"/>
      <c r="AKG203" s="62"/>
      <c r="AKH203" s="62"/>
      <c r="AKI203" s="62"/>
      <c r="AKJ203" s="62"/>
      <c r="AKK203" s="62"/>
      <c r="AKL203" s="62"/>
      <c r="AKM203" s="62"/>
      <c r="AKN203" s="62"/>
      <c r="AKO203" s="62"/>
      <c r="AKP203" s="62"/>
      <c r="AKQ203" s="62"/>
      <c r="AKR203" s="62"/>
      <c r="AKS203" s="62"/>
      <c r="AKT203" s="62"/>
      <c r="AKU203" s="62"/>
      <c r="AKV203" s="62"/>
      <c r="AKW203" s="62"/>
      <c r="AKX203" s="62"/>
      <c r="AKY203" s="62"/>
      <c r="AKZ203" s="62"/>
      <c r="ALA203" s="62"/>
      <c r="ALB203" s="62"/>
      <c r="ALC203" s="62"/>
      <c r="ALD203" s="62"/>
      <c r="ALE203" s="62"/>
      <c r="ALF203" s="62"/>
      <c r="ALG203" s="62"/>
      <c r="ALH203" s="62"/>
      <c r="ALI203" s="62"/>
      <c r="ALJ203" s="62"/>
      <c r="ALK203" s="62"/>
      <c r="ALL203" s="62"/>
      <c r="ALM203" s="62"/>
      <c r="ALN203" s="62"/>
      <c r="ALO203" s="62"/>
      <c r="ALP203" s="62"/>
      <c r="ALQ203" s="62"/>
      <c r="ALR203" s="62"/>
      <c r="ALS203" s="62"/>
      <c r="ALT203" s="62"/>
      <c r="ALU203" s="62"/>
      <c r="ALV203" s="62"/>
      <c r="ALW203" s="62"/>
      <c r="ALX203" s="62"/>
      <c r="ALY203" s="62"/>
      <c r="ALZ203" s="62"/>
      <c r="AMA203" s="62"/>
      <c r="AMB203" s="62"/>
      <c r="AMC203" s="62"/>
      <c r="AMD203" s="62"/>
      <c r="AME203" s="62"/>
      <c r="AMF203" s="62"/>
      <c r="AMG203" s="62"/>
      <c r="AMH203" s="62"/>
      <c r="AMI203" s="62"/>
      <c r="AMJ203" s="62"/>
      <c r="AMK203" s="62"/>
      <c r="AML203" s="62"/>
      <c r="AMM203" s="62"/>
      <c r="AMN203" s="62"/>
      <c r="AMO203" s="62"/>
      <c r="AMP203" s="62"/>
      <c r="AMQ203" s="62"/>
      <c r="AMR203" s="62"/>
      <c r="AMS203" s="62"/>
      <c r="AMT203" s="62"/>
      <c r="AMU203" s="62"/>
      <c r="AMV203" s="62"/>
      <c r="AMW203" s="62"/>
      <c r="AMX203" s="62"/>
      <c r="AMY203" s="62"/>
      <c r="AMZ203" s="62"/>
      <c r="ANA203" s="62"/>
      <c r="ANB203" s="62"/>
      <c r="ANC203" s="62"/>
      <c r="AND203" s="62"/>
      <c r="ANE203" s="62"/>
      <c r="ANF203" s="62"/>
      <c r="ANG203" s="62"/>
      <c r="ANH203" s="62"/>
      <c r="ANI203" s="62"/>
      <c r="ANJ203" s="62"/>
      <c r="ANK203" s="62"/>
      <c r="ANL203" s="62"/>
      <c r="ANM203" s="62"/>
      <c r="ANN203" s="62"/>
      <c r="ANO203" s="62"/>
      <c r="ANP203" s="62"/>
      <c r="ANQ203" s="62"/>
      <c r="ANR203" s="62"/>
      <c r="ANS203" s="62"/>
      <c r="ANT203" s="62"/>
      <c r="ANU203" s="62"/>
      <c r="ANV203" s="62"/>
      <c r="ANW203" s="62"/>
      <c r="ANX203" s="62"/>
      <c r="ANY203" s="62"/>
      <c r="ANZ203" s="62"/>
      <c r="AOA203" s="62"/>
      <c r="AOB203" s="62"/>
      <c r="AOC203" s="62"/>
      <c r="AOD203" s="62"/>
      <c r="AOE203" s="62"/>
      <c r="AOF203" s="62"/>
      <c r="AOG203" s="62"/>
      <c r="AOH203" s="62"/>
      <c r="AOI203" s="62"/>
      <c r="AOJ203" s="62"/>
      <c r="AOK203" s="62"/>
      <c r="AOL203" s="62"/>
      <c r="AOM203" s="62"/>
      <c r="AON203" s="62"/>
      <c r="AOO203" s="62"/>
      <c r="AOP203" s="62"/>
      <c r="AOQ203" s="62"/>
      <c r="AOR203" s="62"/>
      <c r="AOS203" s="62"/>
      <c r="AOT203" s="62"/>
      <c r="AOU203" s="62"/>
      <c r="AOV203" s="62"/>
      <c r="AOW203" s="62"/>
      <c r="AOX203" s="62"/>
      <c r="AOY203" s="62"/>
      <c r="AOZ203" s="62"/>
      <c r="APA203" s="62"/>
      <c r="APB203" s="62"/>
      <c r="APC203" s="62"/>
      <c r="APD203" s="62"/>
      <c r="APE203" s="62"/>
      <c r="APF203" s="62"/>
      <c r="APG203" s="62"/>
      <c r="APH203" s="62"/>
      <c r="API203" s="62"/>
      <c r="APJ203" s="62"/>
      <c r="APK203" s="62"/>
      <c r="APL203" s="62"/>
      <c r="APM203" s="62"/>
      <c r="APN203" s="62"/>
      <c r="APO203" s="62"/>
      <c r="APP203" s="62"/>
      <c r="APQ203" s="62"/>
      <c r="APR203" s="62"/>
      <c r="APS203" s="62"/>
      <c r="APT203" s="62"/>
      <c r="APU203" s="62"/>
      <c r="APV203" s="62"/>
      <c r="APW203" s="62"/>
      <c r="APX203" s="62"/>
      <c r="APY203" s="62"/>
      <c r="APZ203" s="62"/>
      <c r="AQA203" s="62"/>
      <c r="AQB203" s="62"/>
      <c r="AQC203" s="62"/>
      <c r="AQD203" s="62"/>
      <c r="AQE203" s="62"/>
      <c r="AQF203" s="62"/>
      <c r="AQG203" s="62"/>
      <c r="AQH203" s="62"/>
      <c r="AQI203" s="62"/>
      <c r="AQJ203" s="62"/>
      <c r="AQK203" s="62"/>
      <c r="AQL203" s="62"/>
      <c r="AQM203" s="62"/>
      <c r="AQN203" s="62"/>
      <c r="AQO203" s="62"/>
      <c r="AQP203" s="62"/>
      <c r="AQQ203" s="62"/>
      <c r="AQR203" s="62"/>
      <c r="AQS203" s="62"/>
      <c r="AQT203" s="62"/>
      <c r="AQU203" s="62"/>
      <c r="AQV203" s="62"/>
      <c r="AQW203" s="62"/>
      <c r="AQX203" s="62"/>
      <c r="AQY203" s="62"/>
      <c r="AQZ203" s="62"/>
      <c r="ARA203" s="62"/>
      <c r="ARB203" s="62"/>
      <c r="ARC203" s="62"/>
      <c r="ARD203" s="62"/>
      <c r="ARE203" s="62"/>
      <c r="ARF203" s="62"/>
      <c r="ARG203" s="62"/>
      <c r="ARH203" s="62"/>
      <c r="ARI203" s="62"/>
      <c r="ARJ203" s="62"/>
      <c r="ARK203" s="62"/>
      <c r="ARL203" s="62"/>
      <c r="ARM203" s="62"/>
      <c r="ARN203" s="62"/>
      <c r="ARO203" s="62"/>
      <c r="ARP203" s="62"/>
      <c r="ARQ203" s="62"/>
      <c r="ARR203" s="62"/>
      <c r="ARS203" s="62"/>
      <c r="ART203" s="62"/>
      <c r="ARU203" s="62"/>
      <c r="ARV203" s="62"/>
      <c r="ARW203" s="62"/>
      <c r="ARX203" s="62"/>
      <c r="ARY203" s="62"/>
      <c r="ARZ203" s="62"/>
      <c r="ASA203" s="62"/>
      <c r="ASB203" s="62"/>
      <c r="ASC203" s="62"/>
      <c r="ASD203" s="62"/>
      <c r="ASE203" s="62"/>
      <c r="ASF203" s="62"/>
      <c r="ASG203" s="62"/>
      <c r="ASH203" s="62"/>
      <c r="ASI203" s="62"/>
      <c r="ASJ203" s="62"/>
      <c r="ASK203" s="62"/>
      <c r="ASL203" s="62"/>
      <c r="ASM203" s="62"/>
      <c r="ASN203" s="62"/>
      <c r="ASO203" s="62"/>
      <c r="ASP203" s="62"/>
      <c r="ASQ203" s="62"/>
      <c r="ASR203" s="62"/>
      <c r="ASS203" s="62"/>
      <c r="AST203" s="62"/>
      <c r="ASU203" s="62"/>
      <c r="ASV203" s="62"/>
      <c r="ASW203" s="62"/>
      <c r="ASX203" s="62"/>
      <c r="ASY203" s="62"/>
      <c r="ASZ203" s="62"/>
      <c r="ATA203" s="62"/>
      <c r="ATB203" s="62"/>
      <c r="ATC203" s="62"/>
      <c r="ATD203" s="62"/>
      <c r="ATE203" s="62"/>
      <c r="ATF203" s="62"/>
      <c r="ATG203" s="62"/>
      <c r="ATH203" s="62"/>
      <c r="ATI203" s="62"/>
      <c r="ATJ203" s="62"/>
      <c r="ATK203" s="62"/>
      <c r="ATL203" s="62"/>
      <c r="ATM203" s="62"/>
      <c r="ATN203" s="62"/>
      <c r="ATO203" s="62"/>
      <c r="ATP203" s="62"/>
      <c r="ATQ203" s="62"/>
      <c r="ATR203" s="62"/>
      <c r="ATS203" s="62"/>
      <c r="ATT203" s="62"/>
      <c r="ATU203" s="62"/>
      <c r="ATV203" s="62"/>
      <c r="ATW203" s="62"/>
      <c r="ATX203" s="62"/>
      <c r="ATY203" s="62"/>
      <c r="ATZ203" s="62"/>
      <c r="AUA203" s="62"/>
      <c r="AUB203" s="62"/>
      <c r="AUC203" s="62"/>
      <c r="AUD203" s="62"/>
      <c r="AUE203" s="62"/>
      <c r="AUF203" s="62"/>
      <c r="AUG203" s="62"/>
      <c r="AUH203" s="62"/>
      <c r="AUI203" s="62"/>
      <c r="AUJ203" s="62"/>
      <c r="AUK203" s="62"/>
      <c r="AUL203" s="62"/>
      <c r="AUM203" s="62"/>
      <c r="AUN203" s="62"/>
      <c r="AUO203" s="62"/>
      <c r="AUP203" s="62"/>
      <c r="AUQ203" s="62"/>
      <c r="AUR203" s="62"/>
      <c r="AUS203" s="62"/>
      <c r="AUT203" s="62"/>
      <c r="AUU203" s="62"/>
      <c r="AUV203" s="62"/>
      <c r="AUW203" s="62"/>
      <c r="AUX203" s="62"/>
      <c r="AUY203" s="62"/>
      <c r="AUZ203" s="62"/>
      <c r="AVA203" s="62"/>
      <c r="AVB203" s="62"/>
      <c r="AVC203" s="62"/>
      <c r="AVD203" s="62"/>
      <c r="AVE203" s="62"/>
      <c r="AVF203" s="62"/>
      <c r="AVG203" s="62"/>
      <c r="AVH203" s="62"/>
      <c r="AVI203" s="62"/>
      <c r="AVJ203" s="62"/>
      <c r="AVK203" s="62"/>
      <c r="AVL203" s="62"/>
      <c r="AVM203" s="62"/>
      <c r="AVN203" s="62"/>
      <c r="AVO203" s="62"/>
      <c r="AVP203" s="62"/>
      <c r="AVQ203" s="62"/>
      <c r="AVR203" s="62"/>
      <c r="AVS203" s="62"/>
      <c r="AVT203" s="62"/>
      <c r="AVU203" s="62"/>
      <c r="AVV203" s="62"/>
      <c r="AVW203" s="62"/>
      <c r="AVX203" s="62"/>
      <c r="AVY203" s="62"/>
      <c r="AVZ203" s="62"/>
      <c r="AWA203" s="62"/>
      <c r="AWB203" s="62"/>
      <c r="AWC203" s="62"/>
      <c r="AWD203" s="62"/>
      <c r="AWE203" s="62"/>
      <c r="AWF203" s="62"/>
      <c r="AWG203" s="62"/>
      <c r="AWH203" s="62"/>
      <c r="AWI203" s="62"/>
      <c r="AWJ203" s="62"/>
      <c r="AWK203" s="62"/>
      <c r="AWL203" s="62"/>
      <c r="AWM203" s="62"/>
      <c r="AWN203" s="62"/>
      <c r="AWO203" s="62"/>
      <c r="AWP203" s="62"/>
      <c r="AWQ203" s="62"/>
      <c r="AWR203" s="62"/>
      <c r="AWS203" s="62"/>
      <c r="AWT203" s="62"/>
      <c r="AWU203" s="62"/>
      <c r="AWV203" s="62"/>
      <c r="AWW203" s="62"/>
      <c r="AWX203" s="62"/>
      <c r="AWY203" s="62"/>
      <c r="AWZ203" s="62"/>
      <c r="AXA203" s="62"/>
      <c r="AXB203" s="62"/>
      <c r="AXC203" s="62"/>
      <c r="AXD203" s="62"/>
      <c r="AXE203" s="62"/>
    </row>
    <row r="204" spans="1:1305" s="62" customFormat="1" ht="18" customHeight="1" x14ac:dyDescent="0.3">
      <c r="A204" s="78">
        <v>9780753553657</v>
      </c>
      <c r="B204" s="78">
        <v>2837517</v>
      </c>
      <c r="C204" s="79" t="s">
        <v>541</v>
      </c>
      <c r="D204" s="80">
        <v>13.5</v>
      </c>
      <c r="E204" s="81">
        <v>27850</v>
      </c>
      <c r="F204" s="67"/>
      <c r="G204" s="61"/>
      <c r="H204" s="68"/>
      <c r="I204" s="61"/>
      <c r="J204" s="67"/>
      <c r="K204" s="67"/>
      <c r="L204" s="61"/>
      <c r="M204" s="68"/>
      <c r="N204" s="61"/>
      <c r="O204" s="67"/>
      <c r="P204" s="67"/>
      <c r="Q204" s="61"/>
      <c r="R204" s="68"/>
      <c r="S204" s="61"/>
      <c r="T204" s="67"/>
      <c r="U204" s="67"/>
      <c r="V204" s="61"/>
      <c r="W204" s="68"/>
      <c r="X204" s="61"/>
      <c r="Y204" s="67"/>
      <c r="Z204" s="67"/>
      <c r="AA204" s="61"/>
      <c r="AB204" s="68"/>
      <c r="AC204" s="61"/>
      <c r="AD204" s="67"/>
      <c r="AE204" s="67"/>
      <c r="AF204" s="61"/>
      <c r="AG204" s="68"/>
      <c r="AH204" s="61"/>
      <c r="AI204" s="67"/>
      <c r="AJ204" s="67"/>
      <c r="AK204" s="61"/>
      <c r="AL204" s="68"/>
      <c r="AM204" s="61"/>
      <c r="AN204" s="67"/>
      <c r="AO204" s="67"/>
      <c r="AP204" s="61"/>
      <c r="AQ204" s="68"/>
      <c r="AR204" s="61"/>
      <c r="AS204" s="67"/>
      <c r="AT204" s="67"/>
      <c r="AU204" s="61"/>
      <c r="AV204" s="68"/>
      <c r="AW204" s="61"/>
      <c r="AX204" s="67"/>
      <c r="AY204" s="67"/>
      <c r="AZ204" s="61"/>
      <c r="BA204" s="68"/>
      <c r="BB204" s="61"/>
      <c r="BC204" s="67"/>
      <c r="BD204" s="67"/>
      <c r="BE204" s="61"/>
      <c r="BF204" s="68"/>
      <c r="BG204" s="61"/>
      <c r="BH204" s="67"/>
      <c r="BI204" s="67"/>
      <c r="BJ204" s="61"/>
      <c r="BK204" s="68"/>
      <c r="BL204" s="61"/>
      <c r="BM204" s="67"/>
      <c r="BN204" s="67"/>
      <c r="BO204" s="61"/>
      <c r="BP204" s="68"/>
      <c r="BQ204" s="61"/>
      <c r="BR204" s="67"/>
      <c r="BS204" s="67"/>
      <c r="BT204" s="61"/>
      <c r="BU204" s="68"/>
      <c r="BV204" s="61"/>
      <c r="BW204" s="67"/>
      <c r="BX204" s="67"/>
      <c r="BY204" s="61"/>
      <c r="BZ204" s="68"/>
      <c r="CA204" s="61"/>
      <c r="CB204" s="67"/>
      <c r="CC204" s="67"/>
      <c r="CD204" s="61"/>
      <c r="CE204" s="68"/>
      <c r="CF204" s="61"/>
      <c r="CG204" s="67"/>
      <c r="CH204" s="67"/>
      <c r="CI204" s="61"/>
      <c r="CJ204" s="68"/>
      <c r="CK204" s="61"/>
      <c r="CL204" s="67"/>
      <c r="CM204" s="67"/>
      <c r="CN204" s="61"/>
      <c r="CO204" s="68"/>
      <c r="CP204" s="61"/>
      <c r="CQ204" s="67"/>
      <c r="CR204" s="67"/>
      <c r="CS204" s="61"/>
      <c r="CT204" s="68"/>
      <c r="CU204" s="61"/>
      <c r="CV204" s="67"/>
      <c r="CW204" s="67"/>
      <c r="CX204" s="61"/>
      <c r="CY204" s="68"/>
      <c r="CZ204" s="61"/>
      <c r="DA204" s="67"/>
      <c r="DB204" s="67"/>
      <c r="DC204" s="61"/>
      <c r="DD204" s="68"/>
      <c r="DE204" s="61"/>
      <c r="DF204" s="67"/>
      <c r="DG204" s="67"/>
      <c r="DH204" s="61"/>
      <c r="DI204" s="68"/>
      <c r="DJ204" s="61"/>
      <c r="DK204" s="67"/>
      <c r="DL204" s="67"/>
      <c r="DM204" s="61"/>
      <c r="DN204" s="68"/>
      <c r="DO204" s="61"/>
      <c r="DP204" s="67"/>
      <c r="DQ204" s="67"/>
      <c r="DR204" s="61"/>
      <c r="DS204" s="68"/>
      <c r="DT204" s="61"/>
      <c r="DU204" s="67"/>
      <c r="DV204" s="67"/>
      <c r="DW204" s="61"/>
      <c r="DX204" s="68"/>
      <c r="DY204" s="61"/>
      <c r="DZ204" s="67"/>
      <c r="EA204" s="67"/>
      <c r="EB204" s="61"/>
      <c r="EC204" s="68"/>
      <c r="ED204" s="61"/>
      <c r="EE204" s="67"/>
      <c r="EF204" s="67"/>
      <c r="EG204" s="61"/>
      <c r="EH204" s="68"/>
      <c r="EI204" s="61"/>
      <c r="EJ204" s="67"/>
      <c r="EK204" s="67"/>
      <c r="EL204" s="61"/>
      <c r="EM204" s="68"/>
      <c r="EN204" s="61"/>
      <c r="EO204" s="67"/>
      <c r="EP204" s="67"/>
      <c r="EQ204" s="61"/>
      <c r="ER204" s="68"/>
      <c r="ES204" s="61"/>
      <c r="ET204" s="67"/>
      <c r="EU204" s="67"/>
      <c r="EV204" s="61"/>
      <c r="EW204" s="68"/>
      <c r="EX204" s="61"/>
      <c r="EY204" s="67"/>
      <c r="EZ204" s="67"/>
      <c r="FA204" s="61"/>
      <c r="FB204" s="68"/>
      <c r="FC204" s="61"/>
      <c r="FD204" s="67"/>
      <c r="FE204" s="67"/>
      <c r="FF204" s="61"/>
      <c r="FG204" s="68"/>
      <c r="FH204" s="61"/>
      <c r="FI204" s="67"/>
      <c r="FJ204" s="67"/>
      <c r="FK204" s="61"/>
      <c r="FL204" s="68"/>
      <c r="FM204" s="61"/>
      <c r="FN204" s="67"/>
      <c r="FO204" s="67"/>
      <c r="FP204" s="61"/>
      <c r="FQ204" s="68"/>
      <c r="FR204" s="61"/>
      <c r="FS204" s="67"/>
      <c r="FT204" s="67"/>
      <c r="FU204" s="61"/>
      <c r="FV204" s="68"/>
      <c r="FW204" s="61"/>
      <c r="FX204" s="67"/>
      <c r="FY204" s="67"/>
      <c r="FZ204" s="61"/>
      <c r="GA204" s="68"/>
      <c r="GB204" s="61"/>
      <c r="GC204" s="67"/>
      <c r="GD204" s="67"/>
      <c r="GE204" s="61"/>
      <c r="GF204" s="68"/>
      <c r="GG204" s="61"/>
      <c r="GH204" s="67"/>
      <c r="GI204" s="67"/>
      <c r="GJ204" s="61"/>
      <c r="GK204" s="68"/>
      <c r="GL204" s="61"/>
      <c r="GM204" s="67"/>
      <c r="GN204" s="67"/>
      <c r="GO204" s="61"/>
      <c r="GP204" s="68"/>
      <c r="GQ204" s="61"/>
      <c r="GR204" s="67"/>
      <c r="GS204" s="67"/>
      <c r="GT204" s="61"/>
      <c r="GU204" s="68"/>
      <c r="GV204" s="61"/>
      <c r="GW204" s="67"/>
      <c r="GX204" s="67"/>
      <c r="GY204" s="61"/>
      <c r="GZ204" s="68"/>
      <c r="HA204" s="61"/>
      <c r="HB204" s="67"/>
      <c r="HC204" s="67"/>
      <c r="HD204" s="61"/>
      <c r="HE204" s="68"/>
      <c r="HF204" s="61"/>
      <c r="HG204" s="67"/>
      <c r="HH204" s="67"/>
      <c r="HI204" s="61"/>
      <c r="HJ204" s="68"/>
      <c r="HK204" s="61"/>
      <c r="HL204" s="67"/>
      <c r="HM204" s="67"/>
      <c r="HN204" s="61"/>
      <c r="HO204" s="68"/>
      <c r="HP204" s="61"/>
      <c r="HQ204" s="67"/>
      <c r="HR204" s="67"/>
      <c r="HS204" s="61"/>
      <c r="HT204" s="68"/>
      <c r="HU204" s="61"/>
      <c r="HV204" s="67"/>
      <c r="HW204" s="67"/>
      <c r="HX204" s="61"/>
      <c r="HY204" s="68"/>
      <c r="HZ204" s="61"/>
      <c r="IA204" s="67"/>
      <c r="IB204" s="67"/>
      <c r="IC204" s="61"/>
      <c r="ID204" s="68"/>
      <c r="IE204" s="61"/>
      <c r="IF204" s="67"/>
      <c r="IG204" s="67"/>
      <c r="IH204" s="61"/>
      <c r="II204" s="61"/>
    </row>
    <row r="205" spans="1:1305" s="77" customFormat="1" ht="18" customHeight="1" x14ac:dyDescent="0.3">
      <c r="A205" s="56">
        <v>9781473695993</v>
      </c>
      <c r="B205" s="56">
        <v>2591625</v>
      </c>
      <c r="C205" s="57" t="s">
        <v>323</v>
      </c>
      <c r="D205" s="64">
        <v>14.5</v>
      </c>
      <c r="E205" s="72">
        <v>21600</v>
      </c>
      <c r="F205" s="74"/>
      <c r="G205" s="75"/>
      <c r="H205" s="76"/>
      <c r="I205" s="75"/>
      <c r="J205" s="74"/>
      <c r="K205" s="74"/>
      <c r="L205" s="75"/>
      <c r="M205" s="76"/>
      <c r="N205" s="75"/>
      <c r="O205" s="74"/>
      <c r="P205" s="74"/>
      <c r="Q205" s="75"/>
      <c r="R205" s="76"/>
      <c r="S205" s="75"/>
      <c r="T205" s="74"/>
      <c r="U205" s="74"/>
      <c r="V205" s="75"/>
      <c r="W205" s="76"/>
      <c r="X205" s="75"/>
      <c r="Y205" s="74"/>
      <c r="Z205" s="74"/>
      <c r="AA205" s="75"/>
      <c r="AB205" s="76"/>
      <c r="AC205" s="75"/>
      <c r="AD205" s="74"/>
      <c r="AE205" s="74"/>
      <c r="AF205" s="75"/>
      <c r="AG205" s="76"/>
      <c r="AH205" s="75"/>
      <c r="AI205" s="74"/>
      <c r="AJ205" s="74"/>
      <c r="AK205" s="75"/>
      <c r="AL205" s="76"/>
      <c r="AM205" s="75"/>
      <c r="AN205" s="74"/>
      <c r="AO205" s="74"/>
      <c r="AP205" s="75"/>
      <c r="AQ205" s="76"/>
      <c r="AR205" s="75"/>
      <c r="AS205" s="74"/>
      <c r="AT205" s="74"/>
      <c r="AU205" s="75"/>
      <c r="AV205" s="76"/>
      <c r="AW205" s="75"/>
      <c r="AX205" s="74"/>
      <c r="AY205" s="74"/>
      <c r="AZ205" s="75"/>
      <c r="BA205" s="76"/>
      <c r="BB205" s="75"/>
      <c r="BC205" s="74"/>
      <c r="BD205" s="74"/>
      <c r="BE205" s="75"/>
      <c r="BF205" s="76"/>
      <c r="BG205" s="75"/>
      <c r="BH205" s="74"/>
      <c r="BI205" s="74"/>
      <c r="BJ205" s="75"/>
      <c r="BK205" s="76"/>
      <c r="BL205" s="75"/>
      <c r="BM205" s="74"/>
      <c r="BN205" s="74"/>
      <c r="BO205" s="75"/>
      <c r="BP205" s="76"/>
      <c r="BQ205" s="75"/>
      <c r="BR205" s="74"/>
      <c r="BS205" s="74"/>
      <c r="BT205" s="75"/>
      <c r="BU205" s="76"/>
      <c r="BV205" s="75"/>
      <c r="BW205" s="74"/>
      <c r="BX205" s="74"/>
      <c r="BY205" s="75"/>
      <c r="BZ205" s="76"/>
      <c r="CA205" s="75"/>
      <c r="CB205" s="74"/>
      <c r="CC205" s="74"/>
      <c r="CD205" s="75"/>
      <c r="CE205" s="76"/>
      <c r="CF205" s="75"/>
      <c r="CG205" s="74"/>
      <c r="CH205" s="74"/>
      <c r="CI205" s="75"/>
      <c r="CJ205" s="76"/>
      <c r="CK205" s="75"/>
      <c r="CL205" s="74"/>
      <c r="CM205" s="74"/>
      <c r="CN205" s="75"/>
      <c r="CO205" s="76"/>
      <c r="CP205" s="75"/>
      <c r="CQ205" s="74"/>
      <c r="CR205" s="74"/>
      <c r="CS205" s="75"/>
      <c r="CT205" s="76"/>
      <c r="CU205" s="75"/>
      <c r="CV205" s="74"/>
      <c r="CW205" s="74"/>
      <c r="CX205" s="75"/>
      <c r="CY205" s="76"/>
      <c r="CZ205" s="75"/>
      <c r="DA205" s="74"/>
      <c r="DB205" s="74"/>
      <c r="DC205" s="75"/>
      <c r="DD205" s="76"/>
      <c r="DE205" s="75"/>
      <c r="DF205" s="74"/>
      <c r="DG205" s="74"/>
      <c r="DH205" s="75"/>
      <c r="DI205" s="76"/>
      <c r="DJ205" s="75"/>
      <c r="DK205" s="74"/>
      <c r="DL205" s="74"/>
      <c r="DM205" s="75"/>
      <c r="DN205" s="76"/>
      <c r="DO205" s="75"/>
      <c r="DP205" s="74"/>
      <c r="DQ205" s="74"/>
      <c r="DR205" s="75"/>
      <c r="DS205" s="76"/>
      <c r="DT205" s="75"/>
      <c r="DU205" s="74"/>
      <c r="DV205" s="74"/>
      <c r="DW205" s="75"/>
      <c r="DX205" s="76"/>
      <c r="DY205" s="75"/>
      <c r="DZ205" s="74"/>
      <c r="EA205" s="74"/>
      <c r="EB205" s="75"/>
      <c r="EC205" s="76"/>
      <c r="ED205" s="75"/>
      <c r="EE205" s="74"/>
      <c r="EF205" s="74"/>
      <c r="EG205" s="75"/>
      <c r="EH205" s="76"/>
      <c r="EI205" s="75"/>
      <c r="EJ205" s="74"/>
      <c r="EK205" s="74"/>
      <c r="EL205" s="75"/>
      <c r="EM205" s="76"/>
      <c r="EN205" s="75"/>
      <c r="EO205" s="74"/>
      <c r="EP205" s="74"/>
      <c r="EQ205" s="75"/>
      <c r="ER205" s="76"/>
      <c r="ES205" s="75"/>
      <c r="ET205" s="74"/>
      <c r="EU205" s="74"/>
      <c r="EV205" s="75"/>
      <c r="EW205" s="76"/>
      <c r="EX205" s="75"/>
      <c r="EY205" s="74"/>
      <c r="EZ205" s="74"/>
      <c r="FA205" s="75"/>
      <c r="FB205" s="76"/>
      <c r="FC205" s="75"/>
      <c r="FD205" s="74"/>
      <c r="FE205" s="74"/>
      <c r="FF205" s="75"/>
      <c r="FG205" s="76"/>
      <c r="FH205" s="75"/>
      <c r="FI205" s="74"/>
      <c r="FJ205" s="74"/>
      <c r="FK205" s="75"/>
      <c r="FL205" s="76"/>
      <c r="FM205" s="75"/>
      <c r="FN205" s="74"/>
      <c r="FO205" s="74"/>
      <c r="FP205" s="75"/>
      <c r="FQ205" s="76"/>
      <c r="FR205" s="75"/>
      <c r="FS205" s="74"/>
      <c r="FT205" s="74"/>
      <c r="FU205" s="75"/>
      <c r="FV205" s="76"/>
      <c r="FW205" s="75"/>
      <c r="FX205" s="74"/>
      <c r="FY205" s="74"/>
      <c r="FZ205" s="75"/>
      <c r="GA205" s="76"/>
      <c r="GB205" s="75"/>
      <c r="GC205" s="74"/>
      <c r="GD205" s="74"/>
      <c r="GE205" s="75"/>
      <c r="GF205" s="76"/>
      <c r="GG205" s="75"/>
      <c r="GH205" s="74"/>
      <c r="GI205" s="74"/>
      <c r="GJ205" s="75"/>
      <c r="GK205" s="76"/>
      <c r="GL205" s="75"/>
      <c r="GM205" s="74"/>
      <c r="GN205" s="74"/>
      <c r="GO205" s="75"/>
      <c r="GP205" s="76"/>
      <c r="GQ205" s="75"/>
      <c r="GR205" s="74"/>
      <c r="GS205" s="74"/>
      <c r="GT205" s="75"/>
      <c r="GU205" s="76"/>
      <c r="GV205" s="75"/>
      <c r="GW205" s="74"/>
      <c r="GX205" s="74"/>
      <c r="GY205" s="75"/>
      <c r="GZ205" s="76"/>
      <c r="HA205" s="75"/>
      <c r="HB205" s="74"/>
      <c r="HC205" s="74"/>
      <c r="HD205" s="75"/>
      <c r="HE205" s="76"/>
      <c r="HF205" s="75"/>
      <c r="HG205" s="74"/>
      <c r="HH205" s="74"/>
      <c r="HI205" s="75"/>
      <c r="HJ205" s="76"/>
      <c r="HK205" s="75"/>
      <c r="HL205" s="74"/>
      <c r="HM205" s="74"/>
      <c r="HN205" s="75"/>
      <c r="HO205" s="76"/>
      <c r="HP205" s="75"/>
      <c r="HQ205" s="74"/>
      <c r="HR205" s="74"/>
      <c r="HS205" s="75"/>
      <c r="HT205" s="76"/>
      <c r="HU205" s="75"/>
      <c r="HV205" s="74"/>
      <c r="HW205" s="74"/>
      <c r="HX205" s="75"/>
      <c r="HY205" s="76"/>
      <c r="HZ205" s="75"/>
      <c r="IA205" s="74"/>
      <c r="IB205" s="74"/>
      <c r="IC205" s="75"/>
      <c r="ID205" s="76"/>
      <c r="IE205" s="75"/>
      <c r="IF205" s="74"/>
      <c r="IG205" s="74"/>
      <c r="IH205" s="75"/>
      <c r="II205" s="75"/>
    </row>
    <row r="206" spans="1:1305" s="62" customFormat="1" ht="18" customHeight="1" x14ac:dyDescent="0.3">
      <c r="A206" s="54">
        <v>9780857501004</v>
      </c>
      <c r="B206" s="54">
        <v>1503480</v>
      </c>
      <c r="C206" s="55" t="s">
        <v>324</v>
      </c>
      <c r="D206" s="63">
        <v>14.5</v>
      </c>
      <c r="E206" s="71">
        <v>26410</v>
      </c>
      <c r="F206" s="67"/>
      <c r="G206" s="61"/>
      <c r="H206" s="68"/>
      <c r="I206" s="61"/>
      <c r="J206" s="67"/>
      <c r="K206" s="67"/>
      <c r="L206" s="61"/>
      <c r="M206" s="68"/>
      <c r="N206" s="61"/>
      <c r="O206" s="67"/>
      <c r="P206" s="67"/>
      <c r="Q206" s="61"/>
      <c r="R206" s="68"/>
      <c r="S206" s="61"/>
      <c r="T206" s="67"/>
      <c r="U206" s="67"/>
      <c r="V206" s="61"/>
      <c r="W206" s="68"/>
      <c r="X206" s="61"/>
      <c r="Y206" s="67"/>
      <c r="Z206" s="67"/>
      <c r="AA206" s="61"/>
      <c r="AB206" s="68"/>
      <c r="AC206" s="61"/>
      <c r="AD206" s="67"/>
      <c r="AE206" s="67"/>
      <c r="AF206" s="61"/>
      <c r="AG206" s="68"/>
      <c r="AH206" s="61"/>
      <c r="AI206" s="67"/>
      <c r="AJ206" s="67"/>
      <c r="AK206" s="61"/>
      <c r="AL206" s="68"/>
      <c r="AM206" s="61"/>
      <c r="AN206" s="67"/>
      <c r="AO206" s="67"/>
      <c r="AP206" s="61"/>
      <c r="AQ206" s="68"/>
      <c r="AR206" s="61"/>
      <c r="AS206" s="67"/>
      <c r="AT206" s="67"/>
      <c r="AU206" s="61"/>
      <c r="AV206" s="68"/>
      <c r="AW206" s="61"/>
      <c r="AX206" s="67"/>
      <c r="AY206" s="67"/>
      <c r="AZ206" s="61"/>
      <c r="BA206" s="68"/>
      <c r="BB206" s="61"/>
      <c r="BC206" s="67"/>
      <c r="BD206" s="67"/>
      <c r="BE206" s="61"/>
      <c r="BF206" s="68"/>
      <c r="BG206" s="61"/>
      <c r="BH206" s="67"/>
      <c r="BI206" s="67"/>
      <c r="BJ206" s="61"/>
      <c r="BK206" s="68"/>
      <c r="BL206" s="61"/>
      <c r="BM206" s="67"/>
      <c r="BN206" s="67"/>
      <c r="BO206" s="61"/>
      <c r="BP206" s="68"/>
      <c r="BQ206" s="61"/>
      <c r="BR206" s="67"/>
      <c r="BS206" s="67"/>
      <c r="BT206" s="61"/>
      <c r="BU206" s="68"/>
      <c r="BV206" s="61"/>
      <c r="BW206" s="67"/>
      <c r="BX206" s="67"/>
      <c r="BY206" s="61"/>
      <c r="BZ206" s="68"/>
      <c r="CA206" s="61"/>
      <c r="CB206" s="67"/>
      <c r="CC206" s="67"/>
      <c r="CD206" s="61"/>
      <c r="CE206" s="68"/>
      <c r="CF206" s="61"/>
      <c r="CG206" s="67"/>
      <c r="CH206" s="67"/>
      <c r="CI206" s="61"/>
      <c r="CJ206" s="68"/>
      <c r="CK206" s="61"/>
      <c r="CL206" s="67"/>
      <c r="CM206" s="67"/>
      <c r="CN206" s="61"/>
      <c r="CO206" s="68"/>
      <c r="CP206" s="61"/>
      <c r="CQ206" s="67"/>
      <c r="CR206" s="67"/>
      <c r="CS206" s="61"/>
      <c r="CT206" s="68"/>
      <c r="CU206" s="61"/>
      <c r="CV206" s="67"/>
      <c r="CW206" s="67"/>
      <c r="CX206" s="61"/>
      <c r="CY206" s="68"/>
      <c r="CZ206" s="61"/>
      <c r="DA206" s="67"/>
      <c r="DB206" s="67"/>
      <c r="DC206" s="61"/>
      <c r="DD206" s="68"/>
      <c r="DE206" s="61"/>
      <c r="DF206" s="67"/>
      <c r="DG206" s="67"/>
      <c r="DH206" s="61"/>
      <c r="DI206" s="68"/>
      <c r="DJ206" s="61"/>
      <c r="DK206" s="67"/>
      <c r="DL206" s="67"/>
      <c r="DM206" s="61"/>
      <c r="DN206" s="68"/>
      <c r="DO206" s="61"/>
      <c r="DP206" s="67"/>
      <c r="DQ206" s="67"/>
      <c r="DR206" s="61"/>
      <c r="DS206" s="68"/>
      <c r="DT206" s="61"/>
      <c r="DU206" s="67"/>
      <c r="DV206" s="67"/>
      <c r="DW206" s="61"/>
      <c r="DX206" s="68"/>
      <c r="DY206" s="61"/>
      <c r="DZ206" s="67"/>
      <c r="EA206" s="67"/>
      <c r="EB206" s="61"/>
      <c r="EC206" s="68"/>
      <c r="ED206" s="61"/>
      <c r="EE206" s="67"/>
      <c r="EF206" s="67"/>
      <c r="EG206" s="61"/>
      <c r="EH206" s="68"/>
      <c r="EI206" s="61"/>
      <c r="EJ206" s="67"/>
      <c r="EK206" s="67"/>
      <c r="EL206" s="61"/>
      <c r="EM206" s="68"/>
      <c r="EN206" s="61"/>
      <c r="EO206" s="67"/>
      <c r="EP206" s="67"/>
      <c r="EQ206" s="61"/>
      <c r="ER206" s="68"/>
      <c r="ES206" s="61"/>
      <c r="ET206" s="67"/>
      <c r="EU206" s="67"/>
      <c r="EV206" s="61"/>
      <c r="EW206" s="68"/>
      <c r="EX206" s="61"/>
      <c r="EY206" s="67"/>
      <c r="EZ206" s="67"/>
      <c r="FA206" s="61"/>
      <c r="FB206" s="68"/>
      <c r="FC206" s="61"/>
      <c r="FD206" s="67"/>
      <c r="FE206" s="67"/>
      <c r="FF206" s="61"/>
      <c r="FG206" s="68"/>
      <c r="FH206" s="61"/>
      <c r="FI206" s="67"/>
      <c r="FJ206" s="67"/>
      <c r="FK206" s="61"/>
      <c r="FL206" s="68"/>
      <c r="FM206" s="61"/>
      <c r="FN206" s="67"/>
      <c r="FO206" s="67"/>
      <c r="FP206" s="61"/>
      <c r="FQ206" s="68"/>
      <c r="FR206" s="61"/>
      <c r="FS206" s="67"/>
      <c r="FT206" s="67"/>
      <c r="FU206" s="61"/>
      <c r="FV206" s="68"/>
      <c r="FW206" s="61"/>
      <c r="FX206" s="67"/>
      <c r="FY206" s="67"/>
      <c r="FZ206" s="61"/>
      <c r="GA206" s="68"/>
      <c r="GB206" s="61"/>
      <c r="GC206" s="67"/>
      <c r="GD206" s="67"/>
      <c r="GE206" s="61"/>
      <c r="GF206" s="68"/>
      <c r="GG206" s="61"/>
      <c r="GH206" s="67"/>
      <c r="GI206" s="67"/>
      <c r="GJ206" s="61"/>
      <c r="GK206" s="68"/>
      <c r="GL206" s="61"/>
      <c r="GM206" s="67"/>
      <c r="GN206" s="67"/>
      <c r="GO206" s="61"/>
      <c r="GP206" s="68"/>
      <c r="GQ206" s="61"/>
      <c r="GR206" s="67"/>
      <c r="GS206" s="67"/>
      <c r="GT206" s="61"/>
      <c r="GU206" s="68"/>
      <c r="GV206" s="61"/>
      <c r="GW206" s="67"/>
      <c r="GX206" s="67"/>
      <c r="GY206" s="61"/>
      <c r="GZ206" s="68"/>
      <c r="HA206" s="61"/>
      <c r="HB206" s="67"/>
      <c r="HC206" s="67"/>
      <c r="HD206" s="61"/>
      <c r="HE206" s="68"/>
      <c r="HF206" s="61"/>
      <c r="HG206" s="67"/>
      <c r="HH206" s="67"/>
      <c r="HI206" s="61"/>
      <c r="HJ206" s="68"/>
      <c r="HK206" s="61"/>
      <c r="HL206" s="67"/>
      <c r="HM206" s="67"/>
      <c r="HN206" s="61"/>
      <c r="HO206" s="68"/>
      <c r="HP206" s="61"/>
      <c r="HQ206" s="67"/>
      <c r="HR206" s="67"/>
      <c r="HS206" s="61"/>
      <c r="HT206" s="68"/>
      <c r="HU206" s="61"/>
      <c r="HV206" s="67"/>
      <c r="HW206" s="67"/>
      <c r="HX206" s="61"/>
      <c r="HY206" s="68"/>
      <c r="HZ206" s="61"/>
      <c r="IA206" s="67"/>
      <c r="IB206" s="67"/>
      <c r="IC206" s="61"/>
      <c r="ID206" s="68"/>
      <c r="IE206" s="61"/>
      <c r="IF206" s="67"/>
      <c r="IG206" s="67"/>
      <c r="IH206" s="61"/>
      <c r="II206" s="61"/>
    </row>
    <row r="207" spans="1:1305" s="77" customFormat="1" ht="18" customHeight="1" x14ac:dyDescent="0.3">
      <c r="A207" s="56">
        <v>9781529177084</v>
      </c>
      <c r="B207" s="56">
        <v>2791115</v>
      </c>
      <c r="C207" s="57" t="s">
        <v>325</v>
      </c>
      <c r="D207" s="64">
        <v>10.5</v>
      </c>
      <c r="E207" s="72">
        <v>21200</v>
      </c>
      <c r="F207" s="67"/>
      <c r="G207" s="61"/>
      <c r="H207" s="68"/>
      <c r="I207" s="61"/>
      <c r="J207" s="67"/>
      <c r="K207" s="67"/>
      <c r="L207" s="61"/>
      <c r="M207" s="68"/>
      <c r="N207" s="61"/>
      <c r="O207" s="67"/>
      <c r="P207" s="67"/>
      <c r="Q207" s="61"/>
      <c r="R207" s="68"/>
      <c r="S207" s="61"/>
      <c r="T207" s="67"/>
      <c r="U207" s="67"/>
      <c r="V207" s="61"/>
      <c r="W207" s="68"/>
      <c r="X207" s="61"/>
      <c r="Y207" s="67"/>
      <c r="Z207" s="67"/>
      <c r="AA207" s="61"/>
      <c r="AB207" s="68"/>
      <c r="AC207" s="61"/>
      <c r="AD207" s="67"/>
      <c r="AE207" s="67"/>
      <c r="AF207" s="61"/>
      <c r="AG207" s="68"/>
      <c r="AH207" s="61"/>
      <c r="AI207" s="67"/>
      <c r="AJ207" s="67"/>
      <c r="AK207" s="61"/>
      <c r="AL207" s="68"/>
      <c r="AM207" s="61"/>
      <c r="AN207" s="67"/>
      <c r="AO207" s="67"/>
      <c r="AP207" s="61"/>
      <c r="AQ207" s="68"/>
      <c r="AR207" s="61"/>
      <c r="AS207" s="67"/>
      <c r="AT207" s="67"/>
      <c r="AU207" s="61"/>
      <c r="AV207" s="68"/>
      <c r="AW207" s="61"/>
      <c r="AX207" s="67"/>
      <c r="AY207" s="67"/>
      <c r="AZ207" s="61"/>
      <c r="BA207" s="68"/>
      <c r="BB207" s="61"/>
      <c r="BC207" s="67"/>
      <c r="BD207" s="67"/>
      <c r="BE207" s="61"/>
      <c r="BF207" s="68"/>
      <c r="BG207" s="61"/>
      <c r="BH207" s="67"/>
      <c r="BI207" s="67"/>
      <c r="BJ207" s="61"/>
      <c r="BK207" s="68"/>
      <c r="BL207" s="61"/>
      <c r="BM207" s="67"/>
      <c r="BN207" s="67"/>
      <c r="BO207" s="61"/>
      <c r="BP207" s="68"/>
      <c r="BQ207" s="61"/>
      <c r="BR207" s="67"/>
      <c r="BS207" s="67"/>
      <c r="BT207" s="61"/>
      <c r="BU207" s="68"/>
      <c r="BV207" s="61"/>
      <c r="BW207" s="67"/>
      <c r="BX207" s="67"/>
      <c r="BY207" s="61"/>
      <c r="BZ207" s="68"/>
      <c r="CA207" s="61"/>
      <c r="CB207" s="67"/>
      <c r="CC207" s="67"/>
      <c r="CD207" s="61"/>
      <c r="CE207" s="68"/>
      <c r="CF207" s="61"/>
      <c r="CG207" s="67"/>
      <c r="CH207" s="67"/>
      <c r="CI207" s="61"/>
      <c r="CJ207" s="68"/>
      <c r="CK207" s="61"/>
      <c r="CL207" s="67"/>
      <c r="CM207" s="67"/>
      <c r="CN207" s="61"/>
      <c r="CO207" s="68"/>
      <c r="CP207" s="61"/>
      <c r="CQ207" s="67"/>
      <c r="CR207" s="67"/>
      <c r="CS207" s="61"/>
      <c r="CT207" s="68"/>
      <c r="CU207" s="61"/>
      <c r="CV207" s="67"/>
      <c r="CW207" s="67"/>
      <c r="CX207" s="61"/>
      <c r="CY207" s="68"/>
      <c r="CZ207" s="61"/>
      <c r="DA207" s="67"/>
      <c r="DB207" s="67"/>
      <c r="DC207" s="61"/>
      <c r="DD207" s="68"/>
      <c r="DE207" s="61"/>
      <c r="DF207" s="67"/>
      <c r="DG207" s="67"/>
      <c r="DH207" s="61"/>
      <c r="DI207" s="68"/>
      <c r="DJ207" s="61"/>
      <c r="DK207" s="67"/>
      <c r="DL207" s="67"/>
      <c r="DM207" s="61"/>
      <c r="DN207" s="68"/>
      <c r="DO207" s="61"/>
      <c r="DP207" s="67"/>
      <c r="DQ207" s="67"/>
      <c r="DR207" s="61"/>
      <c r="DS207" s="68"/>
      <c r="DT207" s="61"/>
      <c r="DU207" s="67"/>
      <c r="DV207" s="67"/>
      <c r="DW207" s="61"/>
      <c r="DX207" s="68"/>
      <c r="DY207" s="61"/>
      <c r="DZ207" s="67"/>
      <c r="EA207" s="67"/>
      <c r="EB207" s="61"/>
      <c r="EC207" s="68"/>
      <c r="ED207" s="61"/>
      <c r="EE207" s="67"/>
      <c r="EF207" s="67"/>
      <c r="EG207" s="61"/>
      <c r="EH207" s="68"/>
      <c r="EI207" s="61"/>
      <c r="EJ207" s="67"/>
      <c r="EK207" s="67"/>
      <c r="EL207" s="61"/>
      <c r="EM207" s="68"/>
      <c r="EN207" s="61"/>
      <c r="EO207" s="67"/>
      <c r="EP207" s="67"/>
      <c r="EQ207" s="61"/>
      <c r="ER207" s="68"/>
      <c r="ES207" s="61"/>
      <c r="ET207" s="67"/>
      <c r="EU207" s="67"/>
      <c r="EV207" s="61"/>
      <c r="EW207" s="68"/>
      <c r="EX207" s="61"/>
      <c r="EY207" s="67"/>
      <c r="EZ207" s="67"/>
      <c r="FA207" s="61"/>
      <c r="FB207" s="68"/>
      <c r="FC207" s="61"/>
      <c r="FD207" s="67"/>
      <c r="FE207" s="67"/>
      <c r="FF207" s="61"/>
      <c r="FG207" s="68"/>
      <c r="FH207" s="61"/>
      <c r="FI207" s="67"/>
      <c r="FJ207" s="67"/>
      <c r="FK207" s="61"/>
      <c r="FL207" s="68"/>
      <c r="FM207" s="61"/>
      <c r="FN207" s="67"/>
      <c r="FO207" s="67"/>
      <c r="FP207" s="61"/>
      <c r="FQ207" s="68"/>
      <c r="FR207" s="61"/>
      <c r="FS207" s="67"/>
      <c r="FT207" s="67"/>
      <c r="FU207" s="61"/>
      <c r="FV207" s="68"/>
      <c r="FW207" s="61"/>
      <c r="FX207" s="67"/>
      <c r="FY207" s="67"/>
      <c r="FZ207" s="61"/>
      <c r="GA207" s="68"/>
      <c r="GB207" s="61"/>
      <c r="GC207" s="67"/>
      <c r="GD207" s="67"/>
      <c r="GE207" s="61"/>
      <c r="GF207" s="68"/>
      <c r="GG207" s="61"/>
      <c r="GH207" s="67"/>
      <c r="GI207" s="67"/>
      <c r="GJ207" s="61"/>
      <c r="GK207" s="68"/>
      <c r="GL207" s="61"/>
      <c r="GM207" s="67"/>
      <c r="GN207" s="67"/>
      <c r="GO207" s="61"/>
      <c r="GP207" s="68"/>
      <c r="GQ207" s="61"/>
      <c r="GR207" s="67"/>
      <c r="GS207" s="67"/>
      <c r="GT207" s="61"/>
      <c r="GU207" s="68"/>
      <c r="GV207" s="61"/>
      <c r="GW207" s="67"/>
      <c r="GX207" s="67"/>
      <c r="GY207" s="61"/>
      <c r="GZ207" s="68"/>
      <c r="HA207" s="61"/>
      <c r="HB207" s="67"/>
      <c r="HC207" s="67"/>
      <c r="HD207" s="61"/>
      <c r="HE207" s="68"/>
      <c r="HF207" s="61"/>
      <c r="HG207" s="67"/>
      <c r="HH207" s="67"/>
      <c r="HI207" s="61"/>
      <c r="HJ207" s="68"/>
      <c r="HK207" s="61"/>
      <c r="HL207" s="67"/>
      <c r="HM207" s="67"/>
      <c r="HN207" s="61"/>
      <c r="HO207" s="68"/>
      <c r="HP207" s="61"/>
      <c r="HQ207" s="67"/>
      <c r="HR207" s="67"/>
      <c r="HS207" s="61"/>
      <c r="HT207" s="68"/>
      <c r="HU207" s="61"/>
      <c r="HV207" s="67"/>
      <c r="HW207" s="67"/>
      <c r="HX207" s="61"/>
      <c r="HY207" s="68"/>
      <c r="HZ207" s="61"/>
      <c r="IA207" s="67"/>
      <c r="IB207" s="67"/>
      <c r="IC207" s="61"/>
      <c r="ID207" s="68"/>
      <c r="IE207" s="61"/>
      <c r="IF207" s="67"/>
      <c r="IG207" s="67"/>
      <c r="IH207" s="61"/>
      <c r="II207" s="61"/>
      <c r="IJ207" s="62"/>
      <c r="IK207" s="62"/>
      <c r="IL207" s="62"/>
      <c r="IM207" s="62"/>
      <c r="IN207" s="62"/>
      <c r="IO207" s="62"/>
      <c r="IP207" s="62"/>
      <c r="IQ207" s="62"/>
      <c r="IR207" s="62"/>
      <c r="IS207" s="62"/>
      <c r="IT207" s="62"/>
      <c r="IU207" s="62"/>
      <c r="IV207" s="62"/>
      <c r="IW207" s="62"/>
      <c r="IX207" s="62"/>
      <c r="IY207" s="62"/>
      <c r="IZ207" s="62"/>
      <c r="JA207" s="62"/>
      <c r="JB207" s="62"/>
      <c r="JC207" s="62"/>
      <c r="JD207" s="62"/>
      <c r="JE207" s="62"/>
      <c r="JF207" s="62"/>
      <c r="JG207" s="62"/>
      <c r="JH207" s="62"/>
      <c r="JI207" s="62"/>
      <c r="JJ207" s="62"/>
      <c r="JK207" s="62"/>
      <c r="JL207" s="62"/>
      <c r="JM207" s="62"/>
      <c r="JN207" s="62"/>
      <c r="JO207" s="62"/>
      <c r="JP207" s="62"/>
      <c r="JQ207" s="62"/>
      <c r="JR207" s="62"/>
      <c r="JS207" s="62"/>
      <c r="JT207" s="62"/>
      <c r="JU207" s="62"/>
      <c r="JV207" s="62"/>
      <c r="JW207" s="62"/>
      <c r="JX207" s="62"/>
      <c r="JY207" s="62"/>
      <c r="JZ207" s="62"/>
      <c r="KA207" s="62"/>
      <c r="KB207" s="62"/>
      <c r="KC207" s="62"/>
      <c r="KD207" s="62"/>
      <c r="KE207" s="62"/>
      <c r="KF207" s="62"/>
      <c r="KG207" s="62"/>
      <c r="KH207" s="62"/>
      <c r="KI207" s="62"/>
      <c r="KJ207" s="62"/>
      <c r="KK207" s="62"/>
      <c r="KL207" s="62"/>
      <c r="KM207" s="62"/>
      <c r="KN207" s="62"/>
      <c r="KO207" s="62"/>
      <c r="KP207" s="62"/>
      <c r="KQ207" s="62"/>
      <c r="KR207" s="62"/>
      <c r="KS207" s="62"/>
      <c r="KT207" s="62"/>
      <c r="KU207" s="62"/>
      <c r="KV207" s="62"/>
      <c r="KW207" s="62"/>
      <c r="KX207" s="62"/>
      <c r="KY207" s="62"/>
      <c r="KZ207" s="62"/>
      <c r="LA207" s="62"/>
      <c r="LB207" s="62"/>
      <c r="LC207" s="62"/>
      <c r="LD207" s="62"/>
      <c r="LE207" s="62"/>
      <c r="LF207" s="62"/>
      <c r="LG207" s="62"/>
      <c r="LH207" s="62"/>
      <c r="LI207" s="62"/>
      <c r="LJ207" s="62"/>
      <c r="LK207" s="62"/>
      <c r="LL207" s="62"/>
      <c r="LM207" s="62"/>
      <c r="LN207" s="62"/>
      <c r="LO207" s="62"/>
      <c r="LP207" s="62"/>
      <c r="LQ207" s="62"/>
      <c r="LR207" s="62"/>
      <c r="LS207" s="62"/>
      <c r="LT207" s="62"/>
      <c r="LU207" s="62"/>
      <c r="LV207" s="62"/>
      <c r="LW207" s="62"/>
      <c r="LX207" s="62"/>
      <c r="LY207" s="62"/>
      <c r="LZ207" s="62"/>
      <c r="MA207" s="62"/>
      <c r="MB207" s="62"/>
      <c r="MC207" s="62"/>
      <c r="MD207" s="62"/>
      <c r="ME207" s="62"/>
      <c r="MF207" s="62"/>
      <c r="MG207" s="62"/>
      <c r="MH207" s="62"/>
      <c r="MI207" s="62"/>
      <c r="MJ207" s="62"/>
      <c r="MK207" s="62"/>
      <c r="ML207" s="62"/>
      <c r="MM207" s="62"/>
      <c r="MN207" s="62"/>
      <c r="MO207" s="62"/>
      <c r="MP207" s="62"/>
      <c r="MQ207" s="62"/>
      <c r="MR207" s="62"/>
      <c r="MS207" s="62"/>
      <c r="MT207" s="62"/>
      <c r="MU207" s="62"/>
      <c r="MV207" s="62"/>
      <c r="MW207" s="62"/>
      <c r="MX207" s="62"/>
      <c r="MY207" s="62"/>
      <c r="MZ207" s="62"/>
      <c r="NA207" s="62"/>
      <c r="NB207" s="62"/>
      <c r="NC207" s="62"/>
      <c r="ND207" s="62"/>
      <c r="NE207" s="62"/>
      <c r="NF207" s="62"/>
      <c r="NG207" s="62"/>
      <c r="NH207" s="62"/>
      <c r="NI207" s="62"/>
      <c r="NJ207" s="62"/>
      <c r="NK207" s="62"/>
      <c r="NL207" s="62"/>
      <c r="NM207" s="62"/>
      <c r="NN207" s="62"/>
      <c r="NO207" s="62"/>
      <c r="NP207" s="62"/>
      <c r="NQ207" s="62"/>
      <c r="NR207" s="62"/>
      <c r="NS207" s="62"/>
      <c r="NT207" s="62"/>
      <c r="NU207" s="62"/>
      <c r="NV207" s="62"/>
      <c r="NW207" s="62"/>
      <c r="NX207" s="62"/>
      <c r="NY207" s="62"/>
      <c r="NZ207" s="62"/>
      <c r="OA207" s="62"/>
      <c r="OB207" s="62"/>
      <c r="OC207" s="62"/>
      <c r="OD207" s="62"/>
      <c r="OE207" s="62"/>
      <c r="OF207" s="62"/>
      <c r="OG207" s="62"/>
      <c r="OH207" s="62"/>
      <c r="OI207" s="62"/>
      <c r="OJ207" s="62"/>
      <c r="OK207" s="62"/>
      <c r="OL207" s="62"/>
      <c r="OM207" s="62"/>
      <c r="ON207" s="62"/>
      <c r="OO207" s="62"/>
      <c r="OP207" s="62"/>
      <c r="OQ207" s="62"/>
      <c r="OR207" s="62"/>
      <c r="OS207" s="62"/>
      <c r="OT207" s="62"/>
      <c r="OU207" s="62"/>
      <c r="OV207" s="62"/>
      <c r="OW207" s="62"/>
      <c r="OX207" s="62"/>
      <c r="OY207" s="62"/>
      <c r="OZ207" s="62"/>
      <c r="PA207" s="62"/>
      <c r="PB207" s="62"/>
      <c r="PC207" s="62"/>
      <c r="PD207" s="62"/>
      <c r="PE207" s="62"/>
      <c r="PF207" s="62"/>
      <c r="PG207" s="62"/>
      <c r="PH207" s="62"/>
      <c r="PI207" s="62"/>
      <c r="PJ207" s="62"/>
      <c r="PK207" s="62"/>
      <c r="PL207" s="62"/>
      <c r="PM207" s="62"/>
      <c r="PN207" s="62"/>
      <c r="PO207" s="62"/>
      <c r="PP207" s="62"/>
      <c r="PQ207" s="62"/>
      <c r="PR207" s="62"/>
      <c r="PS207" s="62"/>
      <c r="PT207" s="62"/>
      <c r="PU207" s="62"/>
      <c r="PV207" s="62"/>
      <c r="PW207" s="62"/>
      <c r="PX207" s="62"/>
      <c r="PY207" s="62"/>
      <c r="PZ207" s="62"/>
      <c r="QA207" s="62"/>
      <c r="QB207" s="62"/>
      <c r="QC207" s="62"/>
      <c r="QD207" s="62"/>
      <c r="QE207" s="62"/>
      <c r="QF207" s="62"/>
      <c r="QG207" s="62"/>
      <c r="QH207" s="62"/>
      <c r="QI207" s="62"/>
      <c r="QJ207" s="62"/>
      <c r="QK207" s="62"/>
      <c r="QL207" s="62"/>
      <c r="QM207" s="62"/>
      <c r="QN207" s="62"/>
      <c r="QO207" s="62"/>
      <c r="QP207" s="62"/>
      <c r="QQ207" s="62"/>
      <c r="QR207" s="62"/>
      <c r="QS207" s="62"/>
      <c r="QT207" s="62"/>
      <c r="QU207" s="62"/>
      <c r="QV207" s="62"/>
      <c r="QW207" s="62"/>
      <c r="QX207" s="62"/>
      <c r="QY207" s="62"/>
      <c r="QZ207" s="62"/>
      <c r="RA207" s="62"/>
      <c r="RB207" s="62"/>
      <c r="RC207" s="62"/>
      <c r="RD207" s="62"/>
      <c r="RE207" s="62"/>
      <c r="RF207" s="62"/>
      <c r="RG207" s="62"/>
      <c r="RH207" s="62"/>
      <c r="RI207" s="62"/>
      <c r="RJ207" s="62"/>
      <c r="RK207" s="62"/>
      <c r="RL207" s="62"/>
      <c r="RM207" s="62"/>
      <c r="RN207" s="62"/>
      <c r="RO207" s="62"/>
      <c r="RP207" s="62"/>
      <c r="RQ207" s="62"/>
      <c r="RR207" s="62"/>
      <c r="RS207" s="62"/>
      <c r="RT207" s="62"/>
      <c r="RU207" s="62"/>
      <c r="RV207" s="62"/>
      <c r="RW207" s="62"/>
      <c r="RX207" s="62"/>
      <c r="RY207" s="62"/>
      <c r="RZ207" s="62"/>
      <c r="SA207" s="62"/>
      <c r="SB207" s="62"/>
      <c r="SC207" s="62"/>
      <c r="SD207" s="62"/>
      <c r="SE207" s="62"/>
      <c r="SF207" s="62"/>
      <c r="SG207" s="62"/>
      <c r="SH207" s="62"/>
      <c r="SI207" s="62"/>
      <c r="SJ207" s="62"/>
      <c r="SK207" s="62"/>
      <c r="SL207" s="62"/>
      <c r="SM207" s="62"/>
      <c r="SN207" s="62"/>
      <c r="SO207" s="62"/>
      <c r="SP207" s="62"/>
      <c r="SQ207" s="62"/>
      <c r="SR207" s="62"/>
      <c r="SS207" s="62"/>
      <c r="ST207" s="62"/>
      <c r="SU207" s="62"/>
      <c r="SV207" s="62"/>
      <c r="SW207" s="62"/>
      <c r="SX207" s="62"/>
      <c r="SY207" s="62"/>
      <c r="SZ207" s="62"/>
      <c r="TA207" s="62"/>
      <c r="TB207" s="62"/>
      <c r="TC207" s="62"/>
      <c r="TD207" s="62"/>
      <c r="TE207" s="62"/>
      <c r="TF207" s="62"/>
      <c r="TG207" s="62"/>
      <c r="TH207" s="62"/>
      <c r="TI207" s="62"/>
      <c r="TJ207" s="62"/>
      <c r="TK207" s="62"/>
      <c r="TL207" s="62"/>
      <c r="TM207" s="62"/>
      <c r="TN207" s="62"/>
      <c r="TO207" s="62"/>
      <c r="TP207" s="62"/>
      <c r="TQ207" s="62"/>
      <c r="TR207" s="62"/>
      <c r="TS207" s="62"/>
      <c r="TT207" s="62"/>
      <c r="TU207" s="62"/>
      <c r="TV207" s="62"/>
      <c r="TW207" s="62"/>
      <c r="TX207" s="62"/>
      <c r="TY207" s="62"/>
      <c r="TZ207" s="62"/>
      <c r="UA207" s="62"/>
      <c r="UB207" s="62"/>
      <c r="UC207" s="62"/>
      <c r="UD207" s="62"/>
      <c r="UE207" s="62"/>
      <c r="UF207" s="62"/>
      <c r="UG207" s="62"/>
      <c r="UH207" s="62"/>
      <c r="UI207" s="62"/>
      <c r="UJ207" s="62"/>
      <c r="UK207" s="62"/>
      <c r="UL207" s="62"/>
      <c r="UM207" s="62"/>
      <c r="UN207" s="62"/>
      <c r="UO207" s="62"/>
      <c r="UP207" s="62"/>
      <c r="UQ207" s="62"/>
      <c r="UR207" s="62"/>
      <c r="US207" s="62"/>
      <c r="UT207" s="62"/>
      <c r="UU207" s="62"/>
      <c r="UV207" s="62"/>
      <c r="UW207" s="62"/>
      <c r="UX207" s="62"/>
      <c r="UY207" s="62"/>
      <c r="UZ207" s="62"/>
      <c r="VA207" s="62"/>
      <c r="VB207" s="62"/>
      <c r="VC207" s="62"/>
      <c r="VD207" s="62"/>
      <c r="VE207" s="62"/>
      <c r="VF207" s="62"/>
      <c r="VG207" s="62"/>
      <c r="VH207" s="62"/>
      <c r="VI207" s="62"/>
      <c r="VJ207" s="62"/>
      <c r="VK207" s="62"/>
      <c r="VL207" s="62"/>
      <c r="VM207" s="62"/>
      <c r="VN207" s="62"/>
      <c r="VO207" s="62"/>
      <c r="VP207" s="62"/>
      <c r="VQ207" s="62"/>
      <c r="VR207" s="62"/>
      <c r="VS207" s="62"/>
      <c r="VT207" s="62"/>
      <c r="VU207" s="62"/>
      <c r="VV207" s="62"/>
      <c r="VW207" s="62"/>
      <c r="VX207" s="62"/>
      <c r="VY207" s="62"/>
      <c r="VZ207" s="62"/>
      <c r="WA207" s="62"/>
      <c r="WB207" s="62"/>
      <c r="WC207" s="62"/>
      <c r="WD207" s="62"/>
      <c r="WE207" s="62"/>
      <c r="WF207" s="62"/>
      <c r="WG207" s="62"/>
      <c r="WH207" s="62"/>
      <c r="WI207" s="62"/>
      <c r="WJ207" s="62"/>
      <c r="WK207" s="62"/>
      <c r="WL207" s="62"/>
      <c r="WM207" s="62"/>
      <c r="WN207" s="62"/>
      <c r="WO207" s="62"/>
      <c r="WP207" s="62"/>
      <c r="WQ207" s="62"/>
      <c r="WR207" s="62"/>
      <c r="WS207" s="62"/>
      <c r="WT207" s="62"/>
      <c r="WU207" s="62"/>
      <c r="WV207" s="62"/>
      <c r="WW207" s="62"/>
      <c r="WX207" s="62"/>
      <c r="WY207" s="62"/>
      <c r="WZ207" s="62"/>
      <c r="XA207" s="62"/>
      <c r="XB207" s="62"/>
      <c r="XC207" s="62"/>
      <c r="XD207" s="62"/>
      <c r="XE207" s="62"/>
      <c r="XF207" s="62"/>
      <c r="XG207" s="62"/>
      <c r="XH207" s="62"/>
      <c r="XI207" s="62"/>
      <c r="XJ207" s="62"/>
      <c r="XK207" s="62"/>
      <c r="XL207" s="62"/>
      <c r="XM207" s="62"/>
      <c r="XN207" s="62"/>
      <c r="XO207" s="62"/>
      <c r="XP207" s="62"/>
      <c r="XQ207" s="62"/>
      <c r="XR207" s="62"/>
      <c r="XS207" s="62"/>
      <c r="XT207" s="62"/>
      <c r="XU207" s="62"/>
      <c r="XV207" s="62"/>
      <c r="XW207" s="62"/>
      <c r="XX207" s="62"/>
      <c r="XY207" s="62"/>
      <c r="XZ207" s="62"/>
      <c r="YA207" s="62"/>
      <c r="YB207" s="62"/>
      <c r="YC207" s="62"/>
      <c r="YD207" s="62"/>
      <c r="YE207" s="62"/>
      <c r="YF207" s="62"/>
      <c r="YG207" s="62"/>
      <c r="YH207" s="62"/>
      <c r="YI207" s="62"/>
      <c r="YJ207" s="62"/>
      <c r="YK207" s="62"/>
      <c r="YL207" s="62"/>
      <c r="YM207" s="62"/>
      <c r="YN207" s="62"/>
      <c r="YO207" s="62"/>
      <c r="YP207" s="62"/>
      <c r="YQ207" s="62"/>
      <c r="YR207" s="62"/>
      <c r="YS207" s="62"/>
      <c r="YT207" s="62"/>
      <c r="YU207" s="62"/>
      <c r="YV207" s="62"/>
      <c r="YW207" s="62"/>
      <c r="YX207" s="62"/>
      <c r="YY207" s="62"/>
      <c r="YZ207" s="62"/>
      <c r="ZA207" s="62"/>
      <c r="ZB207" s="62"/>
      <c r="ZC207" s="62"/>
      <c r="ZD207" s="62"/>
      <c r="ZE207" s="62"/>
      <c r="ZF207" s="62"/>
      <c r="ZG207" s="62"/>
      <c r="ZH207" s="62"/>
      <c r="ZI207" s="62"/>
      <c r="ZJ207" s="62"/>
      <c r="ZK207" s="62"/>
      <c r="ZL207" s="62"/>
      <c r="ZM207" s="62"/>
      <c r="ZN207" s="62"/>
      <c r="ZO207" s="62"/>
      <c r="ZP207" s="62"/>
      <c r="ZQ207" s="62"/>
      <c r="ZR207" s="62"/>
      <c r="ZS207" s="62"/>
      <c r="ZT207" s="62"/>
      <c r="ZU207" s="62"/>
      <c r="ZV207" s="62"/>
      <c r="ZW207" s="62"/>
      <c r="ZX207" s="62"/>
      <c r="ZY207" s="62"/>
      <c r="ZZ207" s="62"/>
      <c r="AAA207" s="62"/>
      <c r="AAB207" s="62"/>
      <c r="AAC207" s="62"/>
      <c r="AAD207" s="62"/>
      <c r="AAE207" s="62"/>
      <c r="AAF207" s="62"/>
      <c r="AAG207" s="62"/>
      <c r="AAH207" s="62"/>
      <c r="AAI207" s="62"/>
      <c r="AAJ207" s="62"/>
      <c r="AAK207" s="62"/>
      <c r="AAL207" s="62"/>
      <c r="AAM207" s="62"/>
      <c r="AAN207" s="62"/>
      <c r="AAO207" s="62"/>
      <c r="AAP207" s="62"/>
      <c r="AAQ207" s="62"/>
      <c r="AAR207" s="62"/>
      <c r="AAS207" s="62"/>
      <c r="AAT207" s="62"/>
      <c r="AAU207" s="62"/>
      <c r="AAV207" s="62"/>
      <c r="AAW207" s="62"/>
      <c r="AAX207" s="62"/>
      <c r="AAY207" s="62"/>
      <c r="AAZ207" s="62"/>
      <c r="ABA207" s="62"/>
      <c r="ABB207" s="62"/>
      <c r="ABC207" s="62"/>
      <c r="ABD207" s="62"/>
      <c r="ABE207" s="62"/>
      <c r="ABF207" s="62"/>
      <c r="ABG207" s="62"/>
      <c r="ABH207" s="62"/>
      <c r="ABI207" s="62"/>
      <c r="ABJ207" s="62"/>
      <c r="ABK207" s="62"/>
      <c r="ABL207" s="62"/>
      <c r="ABM207" s="62"/>
      <c r="ABN207" s="62"/>
      <c r="ABO207" s="62"/>
      <c r="ABP207" s="62"/>
      <c r="ABQ207" s="62"/>
      <c r="ABR207" s="62"/>
      <c r="ABS207" s="62"/>
      <c r="ABT207" s="62"/>
      <c r="ABU207" s="62"/>
      <c r="ABV207" s="62"/>
      <c r="ABW207" s="62"/>
      <c r="ABX207" s="62"/>
      <c r="ABY207" s="62"/>
      <c r="ABZ207" s="62"/>
      <c r="ACA207" s="62"/>
      <c r="ACB207" s="62"/>
      <c r="ACC207" s="62"/>
      <c r="ACD207" s="62"/>
      <c r="ACE207" s="62"/>
      <c r="ACF207" s="62"/>
      <c r="ACG207" s="62"/>
      <c r="ACH207" s="62"/>
      <c r="ACI207" s="62"/>
      <c r="ACJ207" s="62"/>
      <c r="ACK207" s="62"/>
      <c r="ACL207" s="62"/>
      <c r="ACM207" s="62"/>
      <c r="ACN207" s="62"/>
      <c r="ACO207" s="62"/>
      <c r="ACP207" s="62"/>
      <c r="ACQ207" s="62"/>
      <c r="ACR207" s="62"/>
      <c r="ACS207" s="62"/>
      <c r="ACT207" s="62"/>
      <c r="ACU207" s="62"/>
      <c r="ACV207" s="62"/>
      <c r="ACW207" s="62"/>
      <c r="ACX207" s="62"/>
      <c r="ACY207" s="62"/>
      <c r="ACZ207" s="62"/>
      <c r="ADA207" s="62"/>
      <c r="ADB207" s="62"/>
      <c r="ADC207" s="62"/>
      <c r="ADD207" s="62"/>
      <c r="ADE207" s="62"/>
      <c r="ADF207" s="62"/>
      <c r="ADG207" s="62"/>
      <c r="ADH207" s="62"/>
      <c r="ADI207" s="62"/>
      <c r="ADJ207" s="62"/>
      <c r="ADK207" s="62"/>
      <c r="ADL207" s="62"/>
      <c r="ADM207" s="62"/>
      <c r="ADN207" s="62"/>
      <c r="ADO207" s="62"/>
      <c r="ADP207" s="62"/>
      <c r="ADQ207" s="62"/>
      <c r="ADR207" s="62"/>
      <c r="ADS207" s="62"/>
      <c r="ADT207" s="62"/>
      <c r="ADU207" s="62"/>
      <c r="ADV207" s="62"/>
      <c r="ADW207" s="62"/>
      <c r="ADX207" s="62"/>
      <c r="ADY207" s="62"/>
      <c r="ADZ207" s="62"/>
      <c r="AEA207" s="62"/>
      <c r="AEB207" s="62"/>
      <c r="AEC207" s="62"/>
      <c r="AED207" s="62"/>
      <c r="AEE207" s="62"/>
      <c r="AEF207" s="62"/>
      <c r="AEG207" s="62"/>
      <c r="AEH207" s="62"/>
      <c r="AEI207" s="62"/>
      <c r="AEJ207" s="62"/>
      <c r="AEK207" s="62"/>
      <c r="AEL207" s="62"/>
      <c r="AEM207" s="62"/>
      <c r="AEN207" s="62"/>
      <c r="AEO207" s="62"/>
      <c r="AEP207" s="62"/>
      <c r="AEQ207" s="62"/>
      <c r="AER207" s="62"/>
      <c r="AES207" s="62"/>
      <c r="AET207" s="62"/>
      <c r="AEU207" s="62"/>
      <c r="AEV207" s="62"/>
      <c r="AEW207" s="62"/>
      <c r="AEX207" s="62"/>
      <c r="AEY207" s="62"/>
      <c r="AEZ207" s="62"/>
      <c r="AFA207" s="62"/>
      <c r="AFB207" s="62"/>
      <c r="AFC207" s="62"/>
      <c r="AFD207" s="62"/>
      <c r="AFE207" s="62"/>
      <c r="AFF207" s="62"/>
      <c r="AFG207" s="62"/>
      <c r="AFH207" s="62"/>
      <c r="AFI207" s="62"/>
      <c r="AFJ207" s="62"/>
      <c r="AFK207" s="62"/>
      <c r="AFL207" s="62"/>
      <c r="AFM207" s="62"/>
      <c r="AFN207" s="62"/>
      <c r="AFO207" s="62"/>
      <c r="AFP207" s="62"/>
      <c r="AFQ207" s="62"/>
      <c r="AFR207" s="62"/>
      <c r="AFS207" s="62"/>
      <c r="AFT207" s="62"/>
      <c r="AFU207" s="62"/>
      <c r="AFV207" s="62"/>
      <c r="AFW207" s="62"/>
      <c r="AFX207" s="62"/>
      <c r="AFY207" s="62"/>
      <c r="AFZ207" s="62"/>
      <c r="AGA207" s="62"/>
      <c r="AGB207" s="62"/>
      <c r="AGC207" s="62"/>
      <c r="AGD207" s="62"/>
      <c r="AGE207" s="62"/>
      <c r="AGF207" s="62"/>
      <c r="AGG207" s="62"/>
      <c r="AGH207" s="62"/>
      <c r="AGI207" s="62"/>
      <c r="AGJ207" s="62"/>
      <c r="AGK207" s="62"/>
      <c r="AGL207" s="62"/>
      <c r="AGM207" s="62"/>
      <c r="AGN207" s="62"/>
      <c r="AGO207" s="62"/>
      <c r="AGP207" s="62"/>
      <c r="AGQ207" s="62"/>
      <c r="AGR207" s="62"/>
      <c r="AGS207" s="62"/>
      <c r="AGT207" s="62"/>
      <c r="AGU207" s="62"/>
      <c r="AGV207" s="62"/>
      <c r="AGW207" s="62"/>
      <c r="AGX207" s="62"/>
      <c r="AGY207" s="62"/>
      <c r="AGZ207" s="62"/>
      <c r="AHA207" s="62"/>
      <c r="AHB207" s="62"/>
      <c r="AHC207" s="62"/>
      <c r="AHD207" s="62"/>
      <c r="AHE207" s="62"/>
      <c r="AHF207" s="62"/>
      <c r="AHG207" s="62"/>
      <c r="AHH207" s="62"/>
      <c r="AHI207" s="62"/>
      <c r="AHJ207" s="62"/>
      <c r="AHK207" s="62"/>
      <c r="AHL207" s="62"/>
      <c r="AHM207" s="62"/>
      <c r="AHN207" s="62"/>
      <c r="AHO207" s="62"/>
      <c r="AHP207" s="62"/>
      <c r="AHQ207" s="62"/>
      <c r="AHR207" s="62"/>
      <c r="AHS207" s="62"/>
      <c r="AHT207" s="62"/>
      <c r="AHU207" s="62"/>
      <c r="AHV207" s="62"/>
      <c r="AHW207" s="62"/>
      <c r="AHX207" s="62"/>
      <c r="AHY207" s="62"/>
      <c r="AHZ207" s="62"/>
      <c r="AIA207" s="62"/>
      <c r="AIB207" s="62"/>
      <c r="AIC207" s="62"/>
      <c r="AID207" s="62"/>
      <c r="AIE207" s="62"/>
      <c r="AIF207" s="62"/>
      <c r="AIG207" s="62"/>
      <c r="AIH207" s="62"/>
      <c r="AII207" s="62"/>
      <c r="AIJ207" s="62"/>
      <c r="AIK207" s="62"/>
      <c r="AIL207" s="62"/>
      <c r="AIM207" s="62"/>
      <c r="AIN207" s="62"/>
      <c r="AIO207" s="62"/>
      <c r="AIP207" s="62"/>
      <c r="AIQ207" s="62"/>
      <c r="AIR207" s="62"/>
      <c r="AIS207" s="62"/>
      <c r="AIT207" s="62"/>
      <c r="AIU207" s="62"/>
      <c r="AIV207" s="62"/>
      <c r="AIW207" s="62"/>
      <c r="AIX207" s="62"/>
      <c r="AIY207" s="62"/>
      <c r="AIZ207" s="62"/>
      <c r="AJA207" s="62"/>
      <c r="AJB207" s="62"/>
      <c r="AJC207" s="62"/>
      <c r="AJD207" s="62"/>
      <c r="AJE207" s="62"/>
      <c r="AJF207" s="62"/>
      <c r="AJG207" s="62"/>
      <c r="AJH207" s="62"/>
      <c r="AJI207" s="62"/>
      <c r="AJJ207" s="62"/>
      <c r="AJK207" s="62"/>
      <c r="AJL207" s="62"/>
      <c r="AJM207" s="62"/>
      <c r="AJN207" s="62"/>
      <c r="AJO207" s="62"/>
      <c r="AJP207" s="62"/>
      <c r="AJQ207" s="62"/>
      <c r="AJR207" s="62"/>
      <c r="AJS207" s="62"/>
      <c r="AJT207" s="62"/>
      <c r="AJU207" s="62"/>
      <c r="AJV207" s="62"/>
      <c r="AJW207" s="62"/>
      <c r="AJX207" s="62"/>
      <c r="AJY207" s="62"/>
      <c r="AJZ207" s="62"/>
      <c r="AKA207" s="62"/>
      <c r="AKB207" s="62"/>
      <c r="AKC207" s="62"/>
      <c r="AKD207" s="62"/>
      <c r="AKE207" s="62"/>
      <c r="AKF207" s="62"/>
      <c r="AKG207" s="62"/>
      <c r="AKH207" s="62"/>
      <c r="AKI207" s="62"/>
      <c r="AKJ207" s="62"/>
      <c r="AKK207" s="62"/>
      <c r="AKL207" s="62"/>
      <c r="AKM207" s="62"/>
      <c r="AKN207" s="62"/>
      <c r="AKO207" s="62"/>
      <c r="AKP207" s="62"/>
      <c r="AKQ207" s="62"/>
      <c r="AKR207" s="62"/>
      <c r="AKS207" s="62"/>
      <c r="AKT207" s="62"/>
      <c r="AKU207" s="62"/>
      <c r="AKV207" s="62"/>
      <c r="AKW207" s="62"/>
      <c r="AKX207" s="62"/>
      <c r="AKY207" s="62"/>
      <c r="AKZ207" s="62"/>
      <c r="ALA207" s="62"/>
      <c r="ALB207" s="62"/>
      <c r="ALC207" s="62"/>
      <c r="ALD207" s="62"/>
      <c r="ALE207" s="62"/>
      <c r="ALF207" s="62"/>
      <c r="ALG207" s="62"/>
      <c r="ALH207" s="62"/>
      <c r="ALI207" s="62"/>
      <c r="ALJ207" s="62"/>
      <c r="ALK207" s="62"/>
      <c r="ALL207" s="62"/>
      <c r="ALM207" s="62"/>
      <c r="ALN207" s="62"/>
      <c r="ALO207" s="62"/>
      <c r="ALP207" s="62"/>
      <c r="ALQ207" s="62"/>
      <c r="ALR207" s="62"/>
      <c r="ALS207" s="62"/>
      <c r="ALT207" s="62"/>
      <c r="ALU207" s="62"/>
      <c r="ALV207" s="62"/>
      <c r="ALW207" s="62"/>
      <c r="ALX207" s="62"/>
      <c r="ALY207" s="62"/>
      <c r="ALZ207" s="62"/>
      <c r="AMA207" s="62"/>
      <c r="AMB207" s="62"/>
      <c r="AMC207" s="62"/>
      <c r="AMD207" s="62"/>
      <c r="AME207" s="62"/>
      <c r="AMF207" s="62"/>
      <c r="AMG207" s="62"/>
      <c r="AMH207" s="62"/>
      <c r="AMI207" s="62"/>
      <c r="AMJ207" s="62"/>
      <c r="AMK207" s="62"/>
      <c r="AML207" s="62"/>
      <c r="AMM207" s="62"/>
      <c r="AMN207" s="62"/>
      <c r="AMO207" s="62"/>
      <c r="AMP207" s="62"/>
      <c r="AMQ207" s="62"/>
      <c r="AMR207" s="62"/>
      <c r="AMS207" s="62"/>
      <c r="AMT207" s="62"/>
      <c r="AMU207" s="62"/>
      <c r="AMV207" s="62"/>
      <c r="AMW207" s="62"/>
      <c r="AMX207" s="62"/>
      <c r="AMY207" s="62"/>
      <c r="AMZ207" s="62"/>
      <c r="ANA207" s="62"/>
      <c r="ANB207" s="62"/>
      <c r="ANC207" s="62"/>
      <c r="AND207" s="62"/>
      <c r="ANE207" s="62"/>
      <c r="ANF207" s="62"/>
      <c r="ANG207" s="62"/>
      <c r="ANH207" s="62"/>
      <c r="ANI207" s="62"/>
      <c r="ANJ207" s="62"/>
      <c r="ANK207" s="62"/>
      <c r="ANL207" s="62"/>
      <c r="ANM207" s="62"/>
      <c r="ANN207" s="62"/>
      <c r="ANO207" s="62"/>
      <c r="ANP207" s="62"/>
      <c r="ANQ207" s="62"/>
      <c r="ANR207" s="62"/>
      <c r="ANS207" s="62"/>
      <c r="ANT207" s="62"/>
      <c r="ANU207" s="62"/>
      <c r="ANV207" s="62"/>
      <c r="ANW207" s="62"/>
      <c r="ANX207" s="62"/>
      <c r="ANY207" s="62"/>
      <c r="ANZ207" s="62"/>
      <c r="AOA207" s="62"/>
      <c r="AOB207" s="62"/>
      <c r="AOC207" s="62"/>
      <c r="AOD207" s="62"/>
      <c r="AOE207" s="62"/>
      <c r="AOF207" s="62"/>
      <c r="AOG207" s="62"/>
      <c r="AOH207" s="62"/>
      <c r="AOI207" s="62"/>
      <c r="AOJ207" s="62"/>
      <c r="AOK207" s="62"/>
      <c r="AOL207" s="62"/>
      <c r="AOM207" s="62"/>
      <c r="AON207" s="62"/>
      <c r="AOO207" s="62"/>
      <c r="AOP207" s="62"/>
      <c r="AOQ207" s="62"/>
      <c r="AOR207" s="62"/>
      <c r="AOS207" s="62"/>
      <c r="AOT207" s="62"/>
      <c r="AOU207" s="62"/>
      <c r="AOV207" s="62"/>
      <c r="AOW207" s="62"/>
      <c r="AOX207" s="62"/>
      <c r="AOY207" s="62"/>
      <c r="AOZ207" s="62"/>
      <c r="APA207" s="62"/>
      <c r="APB207" s="62"/>
      <c r="APC207" s="62"/>
      <c r="APD207" s="62"/>
      <c r="APE207" s="62"/>
      <c r="APF207" s="62"/>
      <c r="APG207" s="62"/>
      <c r="APH207" s="62"/>
      <c r="API207" s="62"/>
      <c r="APJ207" s="62"/>
      <c r="APK207" s="62"/>
      <c r="APL207" s="62"/>
      <c r="APM207" s="62"/>
      <c r="APN207" s="62"/>
      <c r="APO207" s="62"/>
      <c r="APP207" s="62"/>
      <c r="APQ207" s="62"/>
      <c r="APR207" s="62"/>
      <c r="APS207" s="62"/>
      <c r="APT207" s="62"/>
      <c r="APU207" s="62"/>
      <c r="APV207" s="62"/>
      <c r="APW207" s="62"/>
      <c r="APX207" s="62"/>
      <c r="APY207" s="62"/>
      <c r="APZ207" s="62"/>
      <c r="AQA207" s="62"/>
      <c r="AQB207" s="62"/>
      <c r="AQC207" s="62"/>
      <c r="AQD207" s="62"/>
      <c r="AQE207" s="62"/>
      <c r="AQF207" s="62"/>
      <c r="AQG207" s="62"/>
      <c r="AQH207" s="62"/>
      <c r="AQI207" s="62"/>
      <c r="AQJ207" s="62"/>
      <c r="AQK207" s="62"/>
      <c r="AQL207" s="62"/>
      <c r="AQM207" s="62"/>
      <c r="AQN207" s="62"/>
      <c r="AQO207" s="62"/>
      <c r="AQP207" s="62"/>
      <c r="AQQ207" s="62"/>
      <c r="AQR207" s="62"/>
      <c r="AQS207" s="62"/>
      <c r="AQT207" s="62"/>
      <c r="AQU207" s="62"/>
      <c r="AQV207" s="62"/>
      <c r="AQW207" s="62"/>
      <c r="AQX207" s="62"/>
      <c r="AQY207" s="62"/>
      <c r="AQZ207" s="62"/>
      <c r="ARA207" s="62"/>
      <c r="ARB207" s="62"/>
      <c r="ARC207" s="62"/>
      <c r="ARD207" s="62"/>
      <c r="ARE207" s="62"/>
      <c r="ARF207" s="62"/>
      <c r="ARG207" s="62"/>
      <c r="ARH207" s="62"/>
      <c r="ARI207" s="62"/>
      <c r="ARJ207" s="62"/>
      <c r="ARK207" s="62"/>
      <c r="ARL207" s="62"/>
      <c r="ARM207" s="62"/>
      <c r="ARN207" s="62"/>
      <c r="ARO207" s="62"/>
      <c r="ARP207" s="62"/>
      <c r="ARQ207" s="62"/>
      <c r="ARR207" s="62"/>
      <c r="ARS207" s="62"/>
      <c r="ART207" s="62"/>
      <c r="ARU207" s="62"/>
      <c r="ARV207" s="62"/>
      <c r="ARW207" s="62"/>
      <c r="ARX207" s="62"/>
      <c r="ARY207" s="62"/>
      <c r="ARZ207" s="62"/>
      <c r="ASA207" s="62"/>
      <c r="ASB207" s="62"/>
      <c r="ASC207" s="62"/>
      <c r="ASD207" s="62"/>
      <c r="ASE207" s="62"/>
      <c r="ASF207" s="62"/>
      <c r="ASG207" s="62"/>
      <c r="ASH207" s="62"/>
      <c r="ASI207" s="62"/>
      <c r="ASJ207" s="62"/>
      <c r="ASK207" s="62"/>
      <c r="ASL207" s="62"/>
      <c r="ASM207" s="62"/>
      <c r="ASN207" s="62"/>
      <c r="ASO207" s="62"/>
      <c r="ASP207" s="62"/>
      <c r="ASQ207" s="62"/>
      <c r="ASR207" s="62"/>
      <c r="ASS207" s="62"/>
      <c r="AST207" s="62"/>
      <c r="ASU207" s="62"/>
      <c r="ASV207" s="62"/>
      <c r="ASW207" s="62"/>
      <c r="ASX207" s="62"/>
      <c r="ASY207" s="62"/>
      <c r="ASZ207" s="62"/>
      <c r="ATA207" s="62"/>
      <c r="ATB207" s="62"/>
      <c r="ATC207" s="62"/>
      <c r="ATD207" s="62"/>
      <c r="ATE207" s="62"/>
      <c r="ATF207" s="62"/>
      <c r="ATG207" s="62"/>
      <c r="ATH207" s="62"/>
      <c r="ATI207" s="62"/>
      <c r="ATJ207" s="62"/>
      <c r="ATK207" s="62"/>
      <c r="ATL207" s="62"/>
      <c r="ATM207" s="62"/>
      <c r="ATN207" s="62"/>
      <c r="ATO207" s="62"/>
      <c r="ATP207" s="62"/>
      <c r="ATQ207" s="62"/>
      <c r="ATR207" s="62"/>
      <c r="ATS207" s="62"/>
      <c r="ATT207" s="62"/>
      <c r="ATU207" s="62"/>
      <c r="ATV207" s="62"/>
      <c r="ATW207" s="62"/>
      <c r="ATX207" s="62"/>
      <c r="ATY207" s="62"/>
      <c r="ATZ207" s="62"/>
      <c r="AUA207" s="62"/>
      <c r="AUB207" s="62"/>
      <c r="AUC207" s="62"/>
      <c r="AUD207" s="62"/>
      <c r="AUE207" s="62"/>
      <c r="AUF207" s="62"/>
      <c r="AUG207" s="62"/>
      <c r="AUH207" s="62"/>
      <c r="AUI207" s="62"/>
      <c r="AUJ207" s="62"/>
      <c r="AUK207" s="62"/>
      <c r="AUL207" s="62"/>
      <c r="AUM207" s="62"/>
      <c r="AUN207" s="62"/>
      <c r="AUO207" s="62"/>
      <c r="AUP207" s="62"/>
      <c r="AUQ207" s="62"/>
      <c r="AUR207" s="62"/>
      <c r="AUS207" s="62"/>
      <c r="AUT207" s="62"/>
      <c r="AUU207" s="62"/>
      <c r="AUV207" s="62"/>
      <c r="AUW207" s="62"/>
      <c r="AUX207" s="62"/>
      <c r="AUY207" s="62"/>
      <c r="AUZ207" s="62"/>
      <c r="AVA207" s="62"/>
      <c r="AVB207" s="62"/>
      <c r="AVC207" s="62"/>
      <c r="AVD207" s="62"/>
      <c r="AVE207" s="62"/>
      <c r="AVF207" s="62"/>
      <c r="AVG207" s="62"/>
      <c r="AVH207" s="62"/>
      <c r="AVI207" s="62"/>
      <c r="AVJ207" s="62"/>
      <c r="AVK207" s="62"/>
      <c r="AVL207" s="62"/>
      <c r="AVM207" s="62"/>
      <c r="AVN207" s="62"/>
      <c r="AVO207" s="62"/>
      <c r="AVP207" s="62"/>
      <c r="AVQ207" s="62"/>
      <c r="AVR207" s="62"/>
      <c r="AVS207" s="62"/>
      <c r="AVT207" s="62"/>
      <c r="AVU207" s="62"/>
      <c r="AVV207" s="62"/>
      <c r="AVW207" s="62"/>
      <c r="AVX207" s="62"/>
      <c r="AVY207" s="62"/>
      <c r="AVZ207" s="62"/>
      <c r="AWA207" s="62"/>
      <c r="AWB207" s="62"/>
      <c r="AWC207" s="62"/>
      <c r="AWD207" s="62"/>
      <c r="AWE207" s="62"/>
      <c r="AWF207" s="62"/>
      <c r="AWG207" s="62"/>
      <c r="AWH207" s="62"/>
      <c r="AWI207" s="62"/>
      <c r="AWJ207" s="62"/>
      <c r="AWK207" s="62"/>
      <c r="AWL207" s="62"/>
      <c r="AWM207" s="62"/>
      <c r="AWN207" s="62"/>
      <c r="AWO207" s="62"/>
      <c r="AWP207" s="62"/>
      <c r="AWQ207" s="62"/>
      <c r="AWR207" s="62"/>
      <c r="AWS207" s="62"/>
      <c r="AWT207" s="62"/>
      <c r="AWU207" s="62"/>
      <c r="AWV207" s="62"/>
      <c r="AWW207" s="62"/>
      <c r="AWX207" s="62"/>
      <c r="AWY207" s="62"/>
      <c r="AWZ207" s="62"/>
      <c r="AXA207" s="62"/>
      <c r="AXB207" s="62"/>
      <c r="AXC207" s="62"/>
      <c r="AXD207" s="62"/>
      <c r="AXE207" s="62"/>
    </row>
    <row r="208" spans="1:1305" s="77" customFormat="1" ht="18" customHeight="1" x14ac:dyDescent="0.3">
      <c r="A208" s="54">
        <v>9781408726778</v>
      </c>
      <c r="B208" s="54">
        <v>2893751</v>
      </c>
      <c r="C208" s="55" t="s">
        <v>542</v>
      </c>
      <c r="D208" s="63">
        <v>13.5</v>
      </c>
      <c r="E208" s="71">
        <v>21110</v>
      </c>
      <c r="F208" s="74"/>
      <c r="G208" s="75"/>
      <c r="H208" s="76"/>
      <c r="I208" s="75"/>
      <c r="J208" s="74"/>
      <c r="K208" s="74"/>
      <c r="L208" s="75"/>
      <c r="M208" s="76"/>
      <c r="N208" s="75"/>
      <c r="O208" s="74"/>
      <c r="P208" s="74"/>
      <c r="Q208" s="75"/>
      <c r="R208" s="76"/>
      <c r="S208" s="75"/>
      <c r="T208" s="74"/>
      <c r="U208" s="74"/>
      <c r="V208" s="75"/>
      <c r="W208" s="76"/>
      <c r="X208" s="75"/>
      <c r="Y208" s="74"/>
      <c r="Z208" s="74"/>
      <c r="AA208" s="75"/>
      <c r="AB208" s="76"/>
      <c r="AC208" s="75"/>
      <c r="AD208" s="74"/>
      <c r="AE208" s="74"/>
      <c r="AF208" s="75"/>
      <c r="AG208" s="76"/>
      <c r="AH208" s="75"/>
      <c r="AI208" s="74"/>
      <c r="AJ208" s="74"/>
      <c r="AK208" s="75"/>
      <c r="AL208" s="76"/>
      <c r="AM208" s="75"/>
      <c r="AN208" s="74"/>
      <c r="AO208" s="74"/>
      <c r="AP208" s="75"/>
      <c r="AQ208" s="76"/>
      <c r="AR208" s="75"/>
      <c r="AS208" s="74"/>
      <c r="AT208" s="74"/>
      <c r="AU208" s="75"/>
      <c r="AV208" s="76"/>
      <c r="AW208" s="75"/>
      <c r="AX208" s="74"/>
      <c r="AY208" s="74"/>
      <c r="AZ208" s="75"/>
      <c r="BA208" s="76"/>
      <c r="BB208" s="75"/>
      <c r="BC208" s="74"/>
      <c r="BD208" s="74"/>
      <c r="BE208" s="75"/>
      <c r="BF208" s="76"/>
      <c r="BG208" s="75"/>
      <c r="BH208" s="74"/>
      <c r="BI208" s="74"/>
      <c r="BJ208" s="75"/>
      <c r="BK208" s="76"/>
      <c r="BL208" s="75"/>
      <c r="BM208" s="74"/>
      <c r="BN208" s="74"/>
      <c r="BO208" s="75"/>
      <c r="BP208" s="76"/>
      <c r="BQ208" s="75"/>
      <c r="BR208" s="74"/>
      <c r="BS208" s="74"/>
      <c r="BT208" s="75"/>
      <c r="BU208" s="76"/>
      <c r="BV208" s="75"/>
      <c r="BW208" s="74"/>
      <c r="BX208" s="74"/>
      <c r="BY208" s="75"/>
      <c r="BZ208" s="76"/>
      <c r="CA208" s="75"/>
      <c r="CB208" s="74"/>
      <c r="CC208" s="74"/>
      <c r="CD208" s="75"/>
      <c r="CE208" s="76"/>
      <c r="CF208" s="75"/>
      <c r="CG208" s="74"/>
      <c r="CH208" s="74"/>
      <c r="CI208" s="75"/>
      <c r="CJ208" s="76"/>
      <c r="CK208" s="75"/>
      <c r="CL208" s="74"/>
      <c r="CM208" s="74"/>
      <c r="CN208" s="75"/>
      <c r="CO208" s="76"/>
      <c r="CP208" s="75"/>
      <c r="CQ208" s="74"/>
      <c r="CR208" s="74"/>
      <c r="CS208" s="75"/>
      <c r="CT208" s="76"/>
      <c r="CU208" s="75"/>
      <c r="CV208" s="74"/>
      <c r="CW208" s="74"/>
      <c r="CX208" s="75"/>
      <c r="CY208" s="76"/>
      <c r="CZ208" s="75"/>
      <c r="DA208" s="74"/>
      <c r="DB208" s="74"/>
      <c r="DC208" s="75"/>
      <c r="DD208" s="76"/>
      <c r="DE208" s="75"/>
      <c r="DF208" s="74"/>
      <c r="DG208" s="74"/>
      <c r="DH208" s="75"/>
      <c r="DI208" s="76"/>
      <c r="DJ208" s="75"/>
      <c r="DK208" s="74"/>
      <c r="DL208" s="74"/>
      <c r="DM208" s="75"/>
      <c r="DN208" s="76"/>
      <c r="DO208" s="75"/>
      <c r="DP208" s="74"/>
      <c r="DQ208" s="74"/>
      <c r="DR208" s="75"/>
      <c r="DS208" s="76"/>
      <c r="DT208" s="75"/>
      <c r="DU208" s="74"/>
      <c r="DV208" s="74"/>
      <c r="DW208" s="75"/>
      <c r="DX208" s="76"/>
      <c r="DY208" s="75"/>
      <c r="DZ208" s="74"/>
      <c r="EA208" s="74"/>
      <c r="EB208" s="75"/>
      <c r="EC208" s="76"/>
      <c r="ED208" s="75"/>
      <c r="EE208" s="74"/>
      <c r="EF208" s="74"/>
      <c r="EG208" s="75"/>
      <c r="EH208" s="76"/>
      <c r="EI208" s="75"/>
      <c r="EJ208" s="74"/>
      <c r="EK208" s="74"/>
      <c r="EL208" s="75"/>
      <c r="EM208" s="76"/>
      <c r="EN208" s="75"/>
      <c r="EO208" s="74"/>
      <c r="EP208" s="74"/>
      <c r="EQ208" s="75"/>
      <c r="ER208" s="76"/>
      <c r="ES208" s="75"/>
      <c r="ET208" s="74"/>
      <c r="EU208" s="74"/>
      <c r="EV208" s="75"/>
      <c r="EW208" s="76"/>
      <c r="EX208" s="75"/>
      <c r="EY208" s="74"/>
      <c r="EZ208" s="74"/>
      <c r="FA208" s="75"/>
      <c r="FB208" s="76"/>
      <c r="FC208" s="75"/>
      <c r="FD208" s="74"/>
      <c r="FE208" s="74"/>
      <c r="FF208" s="75"/>
      <c r="FG208" s="76"/>
      <c r="FH208" s="75"/>
      <c r="FI208" s="74"/>
      <c r="FJ208" s="74"/>
      <c r="FK208" s="75"/>
      <c r="FL208" s="76"/>
      <c r="FM208" s="75"/>
      <c r="FN208" s="74"/>
      <c r="FO208" s="74"/>
      <c r="FP208" s="75"/>
      <c r="FQ208" s="76"/>
      <c r="FR208" s="75"/>
      <c r="FS208" s="74"/>
      <c r="FT208" s="74"/>
      <c r="FU208" s="75"/>
      <c r="FV208" s="76"/>
      <c r="FW208" s="75"/>
      <c r="FX208" s="74"/>
      <c r="FY208" s="74"/>
      <c r="FZ208" s="75"/>
      <c r="GA208" s="76"/>
      <c r="GB208" s="75"/>
      <c r="GC208" s="74"/>
      <c r="GD208" s="74"/>
      <c r="GE208" s="75"/>
      <c r="GF208" s="76"/>
      <c r="GG208" s="75"/>
      <c r="GH208" s="74"/>
      <c r="GI208" s="74"/>
      <c r="GJ208" s="75"/>
      <c r="GK208" s="76"/>
      <c r="GL208" s="75"/>
      <c r="GM208" s="74"/>
      <c r="GN208" s="74"/>
      <c r="GO208" s="75"/>
      <c r="GP208" s="76"/>
      <c r="GQ208" s="75"/>
      <c r="GR208" s="74"/>
      <c r="GS208" s="74"/>
      <c r="GT208" s="75"/>
      <c r="GU208" s="76"/>
      <c r="GV208" s="75"/>
      <c r="GW208" s="74"/>
      <c r="GX208" s="74"/>
      <c r="GY208" s="75"/>
      <c r="GZ208" s="76"/>
      <c r="HA208" s="75"/>
      <c r="HB208" s="74"/>
      <c r="HC208" s="74"/>
      <c r="HD208" s="75"/>
      <c r="HE208" s="76"/>
      <c r="HF208" s="75"/>
      <c r="HG208" s="74"/>
      <c r="HH208" s="74"/>
      <c r="HI208" s="75"/>
      <c r="HJ208" s="76"/>
      <c r="HK208" s="75"/>
      <c r="HL208" s="74"/>
      <c r="HM208" s="74"/>
      <c r="HN208" s="75"/>
      <c r="HO208" s="76"/>
      <c r="HP208" s="75"/>
      <c r="HQ208" s="74"/>
      <c r="HR208" s="74"/>
      <c r="HS208" s="75"/>
      <c r="HT208" s="76"/>
      <c r="HU208" s="75"/>
      <c r="HV208" s="74"/>
      <c r="HW208" s="74"/>
      <c r="HX208" s="75"/>
      <c r="HY208" s="76"/>
      <c r="HZ208" s="75"/>
      <c r="IA208" s="74"/>
      <c r="IB208" s="74"/>
      <c r="IC208" s="75"/>
      <c r="ID208" s="76"/>
      <c r="IE208" s="75"/>
      <c r="IF208" s="74"/>
      <c r="IG208" s="74"/>
      <c r="IH208" s="75"/>
      <c r="II208" s="75"/>
    </row>
    <row r="209" spans="1:1305" s="62" customFormat="1" ht="18" customHeight="1" x14ac:dyDescent="0.3">
      <c r="A209" s="56">
        <v>9781408725764</v>
      </c>
      <c r="B209" s="56">
        <v>2796514</v>
      </c>
      <c r="C209" s="57" t="s">
        <v>326</v>
      </c>
      <c r="D209" s="64">
        <v>11.5</v>
      </c>
      <c r="E209" s="72">
        <v>21110</v>
      </c>
      <c r="F209" s="67"/>
      <c r="G209" s="61"/>
      <c r="H209" s="68"/>
      <c r="I209" s="61"/>
      <c r="J209" s="67"/>
      <c r="K209" s="67"/>
      <c r="L209" s="61"/>
      <c r="M209" s="68"/>
      <c r="N209" s="61"/>
      <c r="O209" s="67"/>
      <c r="P209" s="67"/>
      <c r="Q209" s="61"/>
      <c r="R209" s="68"/>
      <c r="S209" s="61"/>
      <c r="T209" s="67"/>
      <c r="U209" s="67"/>
      <c r="V209" s="61"/>
      <c r="W209" s="68"/>
      <c r="X209" s="61"/>
      <c r="Y209" s="67"/>
      <c r="Z209" s="67"/>
      <c r="AA209" s="61"/>
      <c r="AB209" s="68"/>
      <c r="AC209" s="61"/>
      <c r="AD209" s="67"/>
      <c r="AE209" s="67"/>
      <c r="AF209" s="61"/>
      <c r="AG209" s="68"/>
      <c r="AH209" s="61"/>
      <c r="AI209" s="67"/>
      <c r="AJ209" s="67"/>
      <c r="AK209" s="61"/>
      <c r="AL209" s="68"/>
      <c r="AM209" s="61"/>
      <c r="AN209" s="67"/>
      <c r="AO209" s="67"/>
      <c r="AP209" s="61"/>
      <c r="AQ209" s="68"/>
      <c r="AR209" s="61"/>
      <c r="AS209" s="67"/>
      <c r="AT209" s="67"/>
      <c r="AU209" s="61"/>
      <c r="AV209" s="68"/>
      <c r="AW209" s="61"/>
      <c r="AX209" s="67"/>
      <c r="AY209" s="67"/>
      <c r="AZ209" s="61"/>
      <c r="BA209" s="68"/>
      <c r="BB209" s="61"/>
      <c r="BC209" s="67"/>
      <c r="BD209" s="67"/>
      <c r="BE209" s="61"/>
      <c r="BF209" s="68"/>
      <c r="BG209" s="61"/>
      <c r="BH209" s="67"/>
      <c r="BI209" s="67"/>
      <c r="BJ209" s="61"/>
      <c r="BK209" s="68"/>
      <c r="BL209" s="61"/>
      <c r="BM209" s="67"/>
      <c r="BN209" s="67"/>
      <c r="BO209" s="61"/>
      <c r="BP209" s="68"/>
      <c r="BQ209" s="61"/>
      <c r="BR209" s="67"/>
      <c r="BS209" s="67"/>
      <c r="BT209" s="61"/>
      <c r="BU209" s="68"/>
      <c r="BV209" s="61"/>
      <c r="BW209" s="67"/>
      <c r="BX209" s="67"/>
      <c r="BY209" s="61"/>
      <c r="BZ209" s="68"/>
      <c r="CA209" s="61"/>
      <c r="CB209" s="67"/>
      <c r="CC209" s="67"/>
      <c r="CD209" s="61"/>
      <c r="CE209" s="68"/>
      <c r="CF209" s="61"/>
      <c r="CG209" s="67"/>
      <c r="CH209" s="67"/>
      <c r="CI209" s="61"/>
      <c r="CJ209" s="68"/>
      <c r="CK209" s="61"/>
      <c r="CL209" s="67"/>
      <c r="CM209" s="67"/>
      <c r="CN209" s="61"/>
      <c r="CO209" s="68"/>
      <c r="CP209" s="61"/>
      <c r="CQ209" s="67"/>
      <c r="CR209" s="67"/>
      <c r="CS209" s="61"/>
      <c r="CT209" s="68"/>
      <c r="CU209" s="61"/>
      <c r="CV209" s="67"/>
      <c r="CW209" s="67"/>
      <c r="CX209" s="61"/>
      <c r="CY209" s="68"/>
      <c r="CZ209" s="61"/>
      <c r="DA209" s="67"/>
      <c r="DB209" s="67"/>
      <c r="DC209" s="61"/>
      <c r="DD209" s="68"/>
      <c r="DE209" s="61"/>
      <c r="DF209" s="67"/>
      <c r="DG209" s="67"/>
      <c r="DH209" s="61"/>
      <c r="DI209" s="68"/>
      <c r="DJ209" s="61"/>
      <c r="DK209" s="67"/>
      <c r="DL209" s="67"/>
      <c r="DM209" s="61"/>
      <c r="DN209" s="68"/>
      <c r="DO209" s="61"/>
      <c r="DP209" s="67"/>
      <c r="DQ209" s="67"/>
      <c r="DR209" s="61"/>
      <c r="DS209" s="68"/>
      <c r="DT209" s="61"/>
      <c r="DU209" s="67"/>
      <c r="DV209" s="67"/>
      <c r="DW209" s="61"/>
      <c r="DX209" s="68"/>
      <c r="DY209" s="61"/>
      <c r="DZ209" s="67"/>
      <c r="EA209" s="67"/>
      <c r="EB209" s="61"/>
      <c r="EC209" s="68"/>
      <c r="ED209" s="61"/>
      <c r="EE209" s="67"/>
      <c r="EF209" s="67"/>
      <c r="EG209" s="61"/>
      <c r="EH209" s="68"/>
      <c r="EI209" s="61"/>
      <c r="EJ209" s="67"/>
      <c r="EK209" s="67"/>
      <c r="EL209" s="61"/>
      <c r="EM209" s="68"/>
      <c r="EN209" s="61"/>
      <c r="EO209" s="67"/>
      <c r="EP209" s="67"/>
      <c r="EQ209" s="61"/>
      <c r="ER209" s="68"/>
      <c r="ES209" s="61"/>
      <c r="ET209" s="67"/>
      <c r="EU209" s="67"/>
      <c r="EV209" s="61"/>
      <c r="EW209" s="68"/>
      <c r="EX209" s="61"/>
      <c r="EY209" s="67"/>
      <c r="EZ209" s="67"/>
      <c r="FA209" s="61"/>
      <c r="FB209" s="68"/>
      <c r="FC209" s="61"/>
      <c r="FD209" s="67"/>
      <c r="FE209" s="67"/>
      <c r="FF209" s="61"/>
      <c r="FG209" s="68"/>
      <c r="FH209" s="61"/>
      <c r="FI209" s="67"/>
      <c r="FJ209" s="67"/>
      <c r="FK209" s="61"/>
      <c r="FL209" s="68"/>
      <c r="FM209" s="61"/>
      <c r="FN209" s="67"/>
      <c r="FO209" s="67"/>
      <c r="FP209" s="61"/>
      <c r="FQ209" s="68"/>
      <c r="FR209" s="61"/>
      <c r="FS209" s="67"/>
      <c r="FT209" s="67"/>
      <c r="FU209" s="61"/>
      <c r="FV209" s="68"/>
      <c r="FW209" s="61"/>
      <c r="FX209" s="67"/>
      <c r="FY209" s="67"/>
      <c r="FZ209" s="61"/>
      <c r="GA209" s="68"/>
      <c r="GB209" s="61"/>
      <c r="GC209" s="67"/>
      <c r="GD209" s="67"/>
      <c r="GE209" s="61"/>
      <c r="GF209" s="68"/>
      <c r="GG209" s="61"/>
      <c r="GH209" s="67"/>
      <c r="GI209" s="67"/>
      <c r="GJ209" s="61"/>
      <c r="GK209" s="68"/>
      <c r="GL209" s="61"/>
      <c r="GM209" s="67"/>
      <c r="GN209" s="67"/>
      <c r="GO209" s="61"/>
      <c r="GP209" s="68"/>
      <c r="GQ209" s="61"/>
      <c r="GR209" s="67"/>
      <c r="GS209" s="67"/>
      <c r="GT209" s="61"/>
      <c r="GU209" s="68"/>
      <c r="GV209" s="61"/>
      <c r="GW209" s="67"/>
      <c r="GX209" s="67"/>
      <c r="GY209" s="61"/>
      <c r="GZ209" s="68"/>
      <c r="HA209" s="61"/>
      <c r="HB209" s="67"/>
      <c r="HC209" s="67"/>
      <c r="HD209" s="61"/>
      <c r="HE209" s="68"/>
      <c r="HF209" s="61"/>
      <c r="HG209" s="67"/>
      <c r="HH209" s="67"/>
      <c r="HI209" s="61"/>
      <c r="HJ209" s="68"/>
      <c r="HK209" s="61"/>
      <c r="HL209" s="67"/>
      <c r="HM209" s="67"/>
      <c r="HN209" s="61"/>
      <c r="HO209" s="68"/>
      <c r="HP209" s="61"/>
      <c r="HQ209" s="67"/>
      <c r="HR209" s="67"/>
      <c r="HS209" s="61"/>
      <c r="HT209" s="68"/>
      <c r="HU209" s="61"/>
      <c r="HV209" s="67"/>
      <c r="HW209" s="67"/>
      <c r="HX209" s="61"/>
      <c r="HY209" s="68"/>
      <c r="HZ209" s="61"/>
      <c r="IA209" s="67"/>
      <c r="IB209" s="67"/>
      <c r="IC209" s="61"/>
      <c r="ID209" s="68"/>
      <c r="IE209" s="61"/>
      <c r="IF209" s="67"/>
      <c r="IG209" s="67"/>
      <c r="IH209" s="61"/>
      <c r="II209" s="61"/>
    </row>
    <row r="210" spans="1:1305" s="77" customFormat="1" ht="18" customHeight="1" x14ac:dyDescent="0.3">
      <c r="A210" s="54">
        <v>9780593336847</v>
      </c>
      <c r="B210" s="54">
        <v>2841587</v>
      </c>
      <c r="C210" s="55" t="s">
        <v>543</v>
      </c>
      <c r="D210" s="63">
        <v>13.5</v>
      </c>
      <c r="E210" s="71">
        <v>11110</v>
      </c>
      <c r="F210" s="67"/>
      <c r="G210" s="61"/>
      <c r="H210" s="68"/>
      <c r="I210" s="61"/>
      <c r="J210" s="67"/>
      <c r="K210" s="67"/>
      <c r="L210" s="61"/>
      <c r="M210" s="68"/>
      <c r="N210" s="61"/>
      <c r="O210" s="67"/>
      <c r="P210" s="67"/>
      <c r="Q210" s="61"/>
      <c r="R210" s="68"/>
      <c r="S210" s="61"/>
      <c r="T210" s="67"/>
      <c r="U210" s="67"/>
      <c r="V210" s="61"/>
      <c r="W210" s="68"/>
      <c r="X210" s="61"/>
      <c r="Y210" s="67"/>
      <c r="Z210" s="67"/>
      <c r="AA210" s="61"/>
      <c r="AB210" s="68"/>
      <c r="AC210" s="61"/>
      <c r="AD210" s="67"/>
      <c r="AE210" s="67"/>
      <c r="AF210" s="61"/>
      <c r="AG210" s="68"/>
      <c r="AH210" s="61"/>
      <c r="AI210" s="67"/>
      <c r="AJ210" s="67"/>
      <c r="AK210" s="61"/>
      <c r="AL210" s="68"/>
      <c r="AM210" s="61"/>
      <c r="AN210" s="67"/>
      <c r="AO210" s="67"/>
      <c r="AP210" s="61"/>
      <c r="AQ210" s="68"/>
      <c r="AR210" s="61"/>
      <c r="AS210" s="67"/>
      <c r="AT210" s="67"/>
      <c r="AU210" s="61"/>
      <c r="AV210" s="68"/>
      <c r="AW210" s="61"/>
      <c r="AX210" s="67"/>
      <c r="AY210" s="67"/>
      <c r="AZ210" s="61"/>
      <c r="BA210" s="68"/>
      <c r="BB210" s="61"/>
      <c r="BC210" s="67"/>
      <c r="BD210" s="67"/>
      <c r="BE210" s="61"/>
      <c r="BF210" s="68"/>
      <c r="BG210" s="61"/>
      <c r="BH210" s="67"/>
      <c r="BI210" s="67"/>
      <c r="BJ210" s="61"/>
      <c r="BK210" s="68"/>
      <c r="BL210" s="61"/>
      <c r="BM210" s="67"/>
      <c r="BN210" s="67"/>
      <c r="BO210" s="61"/>
      <c r="BP210" s="68"/>
      <c r="BQ210" s="61"/>
      <c r="BR210" s="67"/>
      <c r="BS210" s="67"/>
      <c r="BT210" s="61"/>
      <c r="BU210" s="68"/>
      <c r="BV210" s="61"/>
      <c r="BW210" s="67"/>
      <c r="BX210" s="67"/>
      <c r="BY210" s="61"/>
      <c r="BZ210" s="68"/>
      <c r="CA210" s="61"/>
      <c r="CB210" s="67"/>
      <c r="CC210" s="67"/>
      <c r="CD210" s="61"/>
      <c r="CE210" s="68"/>
      <c r="CF210" s="61"/>
      <c r="CG210" s="67"/>
      <c r="CH210" s="67"/>
      <c r="CI210" s="61"/>
      <c r="CJ210" s="68"/>
      <c r="CK210" s="61"/>
      <c r="CL210" s="67"/>
      <c r="CM210" s="67"/>
      <c r="CN210" s="61"/>
      <c r="CO210" s="68"/>
      <c r="CP210" s="61"/>
      <c r="CQ210" s="67"/>
      <c r="CR210" s="67"/>
      <c r="CS210" s="61"/>
      <c r="CT210" s="68"/>
      <c r="CU210" s="61"/>
      <c r="CV210" s="67"/>
      <c r="CW210" s="67"/>
      <c r="CX210" s="61"/>
      <c r="CY210" s="68"/>
      <c r="CZ210" s="61"/>
      <c r="DA210" s="67"/>
      <c r="DB210" s="67"/>
      <c r="DC210" s="61"/>
      <c r="DD210" s="68"/>
      <c r="DE210" s="61"/>
      <c r="DF210" s="67"/>
      <c r="DG210" s="67"/>
      <c r="DH210" s="61"/>
      <c r="DI210" s="68"/>
      <c r="DJ210" s="61"/>
      <c r="DK210" s="67"/>
      <c r="DL210" s="67"/>
      <c r="DM210" s="61"/>
      <c r="DN210" s="68"/>
      <c r="DO210" s="61"/>
      <c r="DP210" s="67"/>
      <c r="DQ210" s="67"/>
      <c r="DR210" s="61"/>
      <c r="DS210" s="68"/>
      <c r="DT210" s="61"/>
      <c r="DU210" s="67"/>
      <c r="DV210" s="67"/>
      <c r="DW210" s="61"/>
      <c r="DX210" s="68"/>
      <c r="DY210" s="61"/>
      <c r="DZ210" s="67"/>
      <c r="EA210" s="67"/>
      <c r="EB210" s="61"/>
      <c r="EC210" s="68"/>
      <c r="ED210" s="61"/>
      <c r="EE210" s="67"/>
      <c r="EF210" s="67"/>
      <c r="EG210" s="61"/>
      <c r="EH210" s="68"/>
      <c r="EI210" s="61"/>
      <c r="EJ210" s="67"/>
      <c r="EK210" s="67"/>
      <c r="EL210" s="61"/>
      <c r="EM210" s="68"/>
      <c r="EN210" s="61"/>
      <c r="EO210" s="67"/>
      <c r="EP210" s="67"/>
      <c r="EQ210" s="61"/>
      <c r="ER210" s="68"/>
      <c r="ES210" s="61"/>
      <c r="ET210" s="67"/>
      <c r="EU210" s="67"/>
      <c r="EV210" s="61"/>
      <c r="EW210" s="68"/>
      <c r="EX210" s="61"/>
      <c r="EY210" s="67"/>
      <c r="EZ210" s="67"/>
      <c r="FA210" s="61"/>
      <c r="FB210" s="68"/>
      <c r="FC210" s="61"/>
      <c r="FD210" s="67"/>
      <c r="FE210" s="67"/>
      <c r="FF210" s="61"/>
      <c r="FG210" s="68"/>
      <c r="FH210" s="61"/>
      <c r="FI210" s="67"/>
      <c r="FJ210" s="67"/>
      <c r="FK210" s="61"/>
      <c r="FL210" s="68"/>
      <c r="FM210" s="61"/>
      <c r="FN210" s="67"/>
      <c r="FO210" s="67"/>
      <c r="FP210" s="61"/>
      <c r="FQ210" s="68"/>
      <c r="FR210" s="61"/>
      <c r="FS210" s="67"/>
      <c r="FT210" s="67"/>
      <c r="FU210" s="61"/>
      <c r="FV210" s="68"/>
      <c r="FW210" s="61"/>
      <c r="FX210" s="67"/>
      <c r="FY210" s="67"/>
      <c r="FZ210" s="61"/>
      <c r="GA210" s="68"/>
      <c r="GB210" s="61"/>
      <c r="GC210" s="67"/>
      <c r="GD210" s="67"/>
      <c r="GE210" s="61"/>
      <c r="GF210" s="68"/>
      <c r="GG210" s="61"/>
      <c r="GH210" s="67"/>
      <c r="GI210" s="67"/>
      <c r="GJ210" s="61"/>
      <c r="GK210" s="68"/>
      <c r="GL210" s="61"/>
      <c r="GM210" s="67"/>
      <c r="GN210" s="67"/>
      <c r="GO210" s="61"/>
      <c r="GP210" s="68"/>
      <c r="GQ210" s="61"/>
      <c r="GR210" s="67"/>
      <c r="GS210" s="67"/>
      <c r="GT210" s="61"/>
      <c r="GU210" s="68"/>
      <c r="GV210" s="61"/>
      <c r="GW210" s="67"/>
      <c r="GX210" s="67"/>
      <c r="GY210" s="61"/>
      <c r="GZ210" s="68"/>
      <c r="HA210" s="61"/>
      <c r="HB210" s="67"/>
      <c r="HC210" s="67"/>
      <c r="HD210" s="61"/>
      <c r="HE210" s="68"/>
      <c r="HF210" s="61"/>
      <c r="HG210" s="67"/>
      <c r="HH210" s="67"/>
      <c r="HI210" s="61"/>
      <c r="HJ210" s="68"/>
      <c r="HK210" s="61"/>
      <c r="HL210" s="67"/>
      <c r="HM210" s="67"/>
      <c r="HN210" s="61"/>
      <c r="HO210" s="68"/>
      <c r="HP210" s="61"/>
      <c r="HQ210" s="67"/>
      <c r="HR210" s="67"/>
      <c r="HS210" s="61"/>
      <c r="HT210" s="68"/>
      <c r="HU210" s="61"/>
      <c r="HV210" s="67"/>
      <c r="HW210" s="67"/>
      <c r="HX210" s="61"/>
      <c r="HY210" s="68"/>
      <c r="HZ210" s="61"/>
      <c r="IA210" s="67"/>
      <c r="IB210" s="67"/>
      <c r="IC210" s="61"/>
      <c r="ID210" s="68"/>
      <c r="IE210" s="61"/>
      <c r="IF210" s="67"/>
      <c r="IG210" s="67"/>
      <c r="IH210" s="61"/>
      <c r="II210" s="61"/>
      <c r="IJ210" s="62"/>
      <c r="IK210" s="62"/>
      <c r="IL210" s="62"/>
      <c r="IM210" s="62"/>
      <c r="IN210" s="62"/>
      <c r="IO210" s="62"/>
      <c r="IP210" s="62"/>
      <c r="IQ210" s="62"/>
      <c r="IR210" s="62"/>
      <c r="IS210" s="62"/>
      <c r="IT210" s="62"/>
      <c r="IU210" s="62"/>
      <c r="IV210" s="62"/>
      <c r="IW210" s="62"/>
      <c r="IX210" s="62"/>
      <c r="IY210" s="62"/>
      <c r="IZ210" s="62"/>
      <c r="JA210" s="62"/>
      <c r="JB210" s="62"/>
      <c r="JC210" s="62"/>
      <c r="JD210" s="62"/>
      <c r="JE210" s="62"/>
      <c r="JF210" s="62"/>
      <c r="JG210" s="62"/>
      <c r="JH210" s="62"/>
      <c r="JI210" s="62"/>
      <c r="JJ210" s="62"/>
      <c r="JK210" s="62"/>
      <c r="JL210" s="62"/>
      <c r="JM210" s="62"/>
      <c r="JN210" s="62"/>
      <c r="JO210" s="62"/>
      <c r="JP210" s="62"/>
      <c r="JQ210" s="62"/>
      <c r="JR210" s="62"/>
      <c r="JS210" s="62"/>
      <c r="JT210" s="62"/>
      <c r="JU210" s="62"/>
      <c r="JV210" s="62"/>
      <c r="JW210" s="62"/>
      <c r="JX210" s="62"/>
      <c r="JY210" s="62"/>
      <c r="JZ210" s="62"/>
      <c r="KA210" s="62"/>
      <c r="KB210" s="62"/>
      <c r="KC210" s="62"/>
      <c r="KD210" s="62"/>
      <c r="KE210" s="62"/>
      <c r="KF210" s="62"/>
      <c r="KG210" s="62"/>
      <c r="KH210" s="62"/>
      <c r="KI210" s="62"/>
      <c r="KJ210" s="62"/>
      <c r="KK210" s="62"/>
      <c r="KL210" s="62"/>
      <c r="KM210" s="62"/>
      <c r="KN210" s="62"/>
      <c r="KO210" s="62"/>
      <c r="KP210" s="62"/>
      <c r="KQ210" s="62"/>
      <c r="KR210" s="62"/>
      <c r="KS210" s="62"/>
      <c r="KT210" s="62"/>
      <c r="KU210" s="62"/>
      <c r="KV210" s="62"/>
      <c r="KW210" s="62"/>
      <c r="KX210" s="62"/>
      <c r="KY210" s="62"/>
      <c r="KZ210" s="62"/>
      <c r="LA210" s="62"/>
      <c r="LB210" s="62"/>
      <c r="LC210" s="62"/>
      <c r="LD210" s="62"/>
      <c r="LE210" s="62"/>
      <c r="LF210" s="62"/>
      <c r="LG210" s="62"/>
      <c r="LH210" s="62"/>
      <c r="LI210" s="62"/>
      <c r="LJ210" s="62"/>
      <c r="LK210" s="62"/>
      <c r="LL210" s="62"/>
      <c r="LM210" s="62"/>
      <c r="LN210" s="62"/>
      <c r="LO210" s="62"/>
      <c r="LP210" s="62"/>
      <c r="LQ210" s="62"/>
      <c r="LR210" s="62"/>
      <c r="LS210" s="62"/>
      <c r="LT210" s="62"/>
      <c r="LU210" s="62"/>
      <c r="LV210" s="62"/>
      <c r="LW210" s="62"/>
      <c r="LX210" s="62"/>
      <c r="LY210" s="62"/>
      <c r="LZ210" s="62"/>
      <c r="MA210" s="62"/>
      <c r="MB210" s="62"/>
      <c r="MC210" s="62"/>
      <c r="MD210" s="62"/>
      <c r="ME210" s="62"/>
      <c r="MF210" s="62"/>
      <c r="MG210" s="62"/>
      <c r="MH210" s="62"/>
      <c r="MI210" s="62"/>
      <c r="MJ210" s="62"/>
      <c r="MK210" s="62"/>
      <c r="ML210" s="62"/>
      <c r="MM210" s="62"/>
      <c r="MN210" s="62"/>
      <c r="MO210" s="62"/>
      <c r="MP210" s="62"/>
      <c r="MQ210" s="62"/>
      <c r="MR210" s="62"/>
      <c r="MS210" s="62"/>
      <c r="MT210" s="62"/>
      <c r="MU210" s="62"/>
      <c r="MV210" s="62"/>
      <c r="MW210" s="62"/>
      <c r="MX210" s="62"/>
      <c r="MY210" s="62"/>
      <c r="MZ210" s="62"/>
      <c r="NA210" s="62"/>
      <c r="NB210" s="62"/>
      <c r="NC210" s="62"/>
      <c r="ND210" s="62"/>
      <c r="NE210" s="62"/>
      <c r="NF210" s="62"/>
      <c r="NG210" s="62"/>
      <c r="NH210" s="62"/>
      <c r="NI210" s="62"/>
      <c r="NJ210" s="62"/>
      <c r="NK210" s="62"/>
      <c r="NL210" s="62"/>
      <c r="NM210" s="62"/>
      <c r="NN210" s="62"/>
      <c r="NO210" s="62"/>
      <c r="NP210" s="62"/>
      <c r="NQ210" s="62"/>
      <c r="NR210" s="62"/>
      <c r="NS210" s="62"/>
      <c r="NT210" s="62"/>
      <c r="NU210" s="62"/>
      <c r="NV210" s="62"/>
      <c r="NW210" s="62"/>
      <c r="NX210" s="62"/>
      <c r="NY210" s="62"/>
      <c r="NZ210" s="62"/>
      <c r="OA210" s="62"/>
      <c r="OB210" s="62"/>
      <c r="OC210" s="62"/>
      <c r="OD210" s="62"/>
      <c r="OE210" s="62"/>
      <c r="OF210" s="62"/>
      <c r="OG210" s="62"/>
      <c r="OH210" s="62"/>
      <c r="OI210" s="62"/>
      <c r="OJ210" s="62"/>
      <c r="OK210" s="62"/>
      <c r="OL210" s="62"/>
      <c r="OM210" s="62"/>
      <c r="ON210" s="62"/>
      <c r="OO210" s="62"/>
      <c r="OP210" s="62"/>
      <c r="OQ210" s="62"/>
      <c r="OR210" s="62"/>
      <c r="OS210" s="62"/>
      <c r="OT210" s="62"/>
      <c r="OU210" s="62"/>
      <c r="OV210" s="62"/>
      <c r="OW210" s="62"/>
      <c r="OX210" s="62"/>
      <c r="OY210" s="62"/>
      <c r="OZ210" s="62"/>
      <c r="PA210" s="62"/>
      <c r="PB210" s="62"/>
      <c r="PC210" s="62"/>
      <c r="PD210" s="62"/>
      <c r="PE210" s="62"/>
      <c r="PF210" s="62"/>
      <c r="PG210" s="62"/>
      <c r="PH210" s="62"/>
      <c r="PI210" s="62"/>
      <c r="PJ210" s="62"/>
      <c r="PK210" s="62"/>
      <c r="PL210" s="62"/>
      <c r="PM210" s="62"/>
      <c r="PN210" s="62"/>
      <c r="PO210" s="62"/>
      <c r="PP210" s="62"/>
      <c r="PQ210" s="62"/>
      <c r="PR210" s="62"/>
      <c r="PS210" s="62"/>
      <c r="PT210" s="62"/>
      <c r="PU210" s="62"/>
      <c r="PV210" s="62"/>
      <c r="PW210" s="62"/>
      <c r="PX210" s="62"/>
      <c r="PY210" s="62"/>
      <c r="PZ210" s="62"/>
      <c r="QA210" s="62"/>
      <c r="QB210" s="62"/>
      <c r="QC210" s="62"/>
      <c r="QD210" s="62"/>
      <c r="QE210" s="62"/>
      <c r="QF210" s="62"/>
      <c r="QG210" s="62"/>
      <c r="QH210" s="62"/>
      <c r="QI210" s="62"/>
      <c r="QJ210" s="62"/>
      <c r="QK210" s="62"/>
      <c r="QL210" s="62"/>
      <c r="QM210" s="62"/>
      <c r="QN210" s="62"/>
      <c r="QO210" s="62"/>
      <c r="QP210" s="62"/>
      <c r="QQ210" s="62"/>
      <c r="QR210" s="62"/>
      <c r="QS210" s="62"/>
      <c r="QT210" s="62"/>
      <c r="QU210" s="62"/>
      <c r="QV210" s="62"/>
      <c r="QW210" s="62"/>
      <c r="QX210" s="62"/>
      <c r="QY210" s="62"/>
      <c r="QZ210" s="62"/>
      <c r="RA210" s="62"/>
      <c r="RB210" s="62"/>
      <c r="RC210" s="62"/>
      <c r="RD210" s="62"/>
      <c r="RE210" s="62"/>
      <c r="RF210" s="62"/>
      <c r="RG210" s="62"/>
      <c r="RH210" s="62"/>
      <c r="RI210" s="62"/>
      <c r="RJ210" s="62"/>
      <c r="RK210" s="62"/>
      <c r="RL210" s="62"/>
      <c r="RM210" s="62"/>
      <c r="RN210" s="62"/>
      <c r="RO210" s="62"/>
      <c r="RP210" s="62"/>
      <c r="RQ210" s="62"/>
      <c r="RR210" s="62"/>
      <c r="RS210" s="62"/>
      <c r="RT210" s="62"/>
      <c r="RU210" s="62"/>
      <c r="RV210" s="62"/>
      <c r="RW210" s="62"/>
      <c r="RX210" s="62"/>
      <c r="RY210" s="62"/>
      <c r="RZ210" s="62"/>
      <c r="SA210" s="62"/>
      <c r="SB210" s="62"/>
      <c r="SC210" s="62"/>
      <c r="SD210" s="62"/>
      <c r="SE210" s="62"/>
      <c r="SF210" s="62"/>
      <c r="SG210" s="62"/>
      <c r="SH210" s="62"/>
      <c r="SI210" s="62"/>
      <c r="SJ210" s="62"/>
      <c r="SK210" s="62"/>
      <c r="SL210" s="62"/>
      <c r="SM210" s="62"/>
      <c r="SN210" s="62"/>
      <c r="SO210" s="62"/>
      <c r="SP210" s="62"/>
      <c r="SQ210" s="62"/>
      <c r="SR210" s="62"/>
      <c r="SS210" s="62"/>
      <c r="ST210" s="62"/>
      <c r="SU210" s="62"/>
      <c r="SV210" s="62"/>
      <c r="SW210" s="62"/>
      <c r="SX210" s="62"/>
      <c r="SY210" s="62"/>
      <c r="SZ210" s="62"/>
      <c r="TA210" s="62"/>
      <c r="TB210" s="62"/>
      <c r="TC210" s="62"/>
      <c r="TD210" s="62"/>
      <c r="TE210" s="62"/>
      <c r="TF210" s="62"/>
      <c r="TG210" s="62"/>
      <c r="TH210" s="62"/>
      <c r="TI210" s="62"/>
      <c r="TJ210" s="62"/>
      <c r="TK210" s="62"/>
      <c r="TL210" s="62"/>
      <c r="TM210" s="62"/>
      <c r="TN210" s="62"/>
      <c r="TO210" s="62"/>
      <c r="TP210" s="62"/>
      <c r="TQ210" s="62"/>
      <c r="TR210" s="62"/>
      <c r="TS210" s="62"/>
      <c r="TT210" s="62"/>
      <c r="TU210" s="62"/>
      <c r="TV210" s="62"/>
      <c r="TW210" s="62"/>
      <c r="TX210" s="62"/>
      <c r="TY210" s="62"/>
      <c r="TZ210" s="62"/>
      <c r="UA210" s="62"/>
      <c r="UB210" s="62"/>
      <c r="UC210" s="62"/>
      <c r="UD210" s="62"/>
      <c r="UE210" s="62"/>
      <c r="UF210" s="62"/>
      <c r="UG210" s="62"/>
      <c r="UH210" s="62"/>
      <c r="UI210" s="62"/>
      <c r="UJ210" s="62"/>
      <c r="UK210" s="62"/>
      <c r="UL210" s="62"/>
      <c r="UM210" s="62"/>
      <c r="UN210" s="62"/>
      <c r="UO210" s="62"/>
      <c r="UP210" s="62"/>
      <c r="UQ210" s="62"/>
      <c r="UR210" s="62"/>
      <c r="US210" s="62"/>
      <c r="UT210" s="62"/>
      <c r="UU210" s="62"/>
      <c r="UV210" s="62"/>
      <c r="UW210" s="62"/>
      <c r="UX210" s="62"/>
      <c r="UY210" s="62"/>
      <c r="UZ210" s="62"/>
      <c r="VA210" s="62"/>
      <c r="VB210" s="62"/>
      <c r="VC210" s="62"/>
      <c r="VD210" s="62"/>
      <c r="VE210" s="62"/>
      <c r="VF210" s="62"/>
      <c r="VG210" s="62"/>
      <c r="VH210" s="62"/>
      <c r="VI210" s="62"/>
      <c r="VJ210" s="62"/>
      <c r="VK210" s="62"/>
      <c r="VL210" s="62"/>
      <c r="VM210" s="62"/>
      <c r="VN210" s="62"/>
      <c r="VO210" s="62"/>
      <c r="VP210" s="62"/>
      <c r="VQ210" s="62"/>
      <c r="VR210" s="62"/>
      <c r="VS210" s="62"/>
      <c r="VT210" s="62"/>
      <c r="VU210" s="62"/>
      <c r="VV210" s="62"/>
      <c r="VW210" s="62"/>
      <c r="VX210" s="62"/>
      <c r="VY210" s="62"/>
      <c r="VZ210" s="62"/>
      <c r="WA210" s="62"/>
      <c r="WB210" s="62"/>
      <c r="WC210" s="62"/>
      <c r="WD210" s="62"/>
      <c r="WE210" s="62"/>
      <c r="WF210" s="62"/>
      <c r="WG210" s="62"/>
      <c r="WH210" s="62"/>
      <c r="WI210" s="62"/>
      <c r="WJ210" s="62"/>
      <c r="WK210" s="62"/>
      <c r="WL210" s="62"/>
      <c r="WM210" s="62"/>
      <c r="WN210" s="62"/>
      <c r="WO210" s="62"/>
      <c r="WP210" s="62"/>
      <c r="WQ210" s="62"/>
      <c r="WR210" s="62"/>
      <c r="WS210" s="62"/>
      <c r="WT210" s="62"/>
      <c r="WU210" s="62"/>
      <c r="WV210" s="62"/>
      <c r="WW210" s="62"/>
      <c r="WX210" s="62"/>
      <c r="WY210" s="62"/>
      <c r="WZ210" s="62"/>
      <c r="XA210" s="62"/>
      <c r="XB210" s="62"/>
      <c r="XC210" s="62"/>
      <c r="XD210" s="62"/>
      <c r="XE210" s="62"/>
      <c r="XF210" s="62"/>
      <c r="XG210" s="62"/>
      <c r="XH210" s="62"/>
      <c r="XI210" s="62"/>
      <c r="XJ210" s="62"/>
      <c r="XK210" s="62"/>
      <c r="XL210" s="62"/>
      <c r="XM210" s="62"/>
      <c r="XN210" s="62"/>
      <c r="XO210" s="62"/>
      <c r="XP210" s="62"/>
      <c r="XQ210" s="62"/>
      <c r="XR210" s="62"/>
      <c r="XS210" s="62"/>
      <c r="XT210" s="62"/>
      <c r="XU210" s="62"/>
      <c r="XV210" s="62"/>
      <c r="XW210" s="62"/>
      <c r="XX210" s="62"/>
      <c r="XY210" s="62"/>
      <c r="XZ210" s="62"/>
      <c r="YA210" s="62"/>
      <c r="YB210" s="62"/>
      <c r="YC210" s="62"/>
      <c r="YD210" s="62"/>
      <c r="YE210" s="62"/>
      <c r="YF210" s="62"/>
      <c r="YG210" s="62"/>
      <c r="YH210" s="62"/>
      <c r="YI210" s="62"/>
      <c r="YJ210" s="62"/>
      <c r="YK210" s="62"/>
      <c r="YL210" s="62"/>
      <c r="YM210" s="62"/>
      <c r="YN210" s="62"/>
      <c r="YO210" s="62"/>
      <c r="YP210" s="62"/>
      <c r="YQ210" s="62"/>
      <c r="YR210" s="62"/>
      <c r="YS210" s="62"/>
      <c r="YT210" s="62"/>
      <c r="YU210" s="62"/>
      <c r="YV210" s="62"/>
      <c r="YW210" s="62"/>
      <c r="YX210" s="62"/>
      <c r="YY210" s="62"/>
      <c r="YZ210" s="62"/>
      <c r="ZA210" s="62"/>
      <c r="ZB210" s="62"/>
      <c r="ZC210" s="62"/>
      <c r="ZD210" s="62"/>
      <c r="ZE210" s="62"/>
      <c r="ZF210" s="62"/>
      <c r="ZG210" s="62"/>
      <c r="ZH210" s="62"/>
      <c r="ZI210" s="62"/>
      <c r="ZJ210" s="62"/>
      <c r="ZK210" s="62"/>
      <c r="ZL210" s="62"/>
      <c r="ZM210" s="62"/>
      <c r="ZN210" s="62"/>
      <c r="ZO210" s="62"/>
      <c r="ZP210" s="62"/>
      <c r="ZQ210" s="62"/>
      <c r="ZR210" s="62"/>
      <c r="ZS210" s="62"/>
      <c r="ZT210" s="62"/>
      <c r="ZU210" s="62"/>
      <c r="ZV210" s="62"/>
      <c r="ZW210" s="62"/>
      <c r="ZX210" s="62"/>
      <c r="ZY210" s="62"/>
      <c r="ZZ210" s="62"/>
      <c r="AAA210" s="62"/>
      <c r="AAB210" s="62"/>
      <c r="AAC210" s="62"/>
      <c r="AAD210" s="62"/>
      <c r="AAE210" s="62"/>
      <c r="AAF210" s="62"/>
      <c r="AAG210" s="62"/>
      <c r="AAH210" s="62"/>
      <c r="AAI210" s="62"/>
      <c r="AAJ210" s="62"/>
      <c r="AAK210" s="62"/>
      <c r="AAL210" s="62"/>
      <c r="AAM210" s="62"/>
      <c r="AAN210" s="62"/>
      <c r="AAO210" s="62"/>
      <c r="AAP210" s="62"/>
      <c r="AAQ210" s="62"/>
      <c r="AAR210" s="62"/>
      <c r="AAS210" s="62"/>
      <c r="AAT210" s="62"/>
      <c r="AAU210" s="62"/>
      <c r="AAV210" s="62"/>
      <c r="AAW210" s="62"/>
      <c r="AAX210" s="62"/>
      <c r="AAY210" s="62"/>
      <c r="AAZ210" s="62"/>
      <c r="ABA210" s="62"/>
      <c r="ABB210" s="62"/>
      <c r="ABC210" s="62"/>
      <c r="ABD210" s="62"/>
      <c r="ABE210" s="62"/>
      <c r="ABF210" s="62"/>
      <c r="ABG210" s="62"/>
      <c r="ABH210" s="62"/>
      <c r="ABI210" s="62"/>
      <c r="ABJ210" s="62"/>
      <c r="ABK210" s="62"/>
      <c r="ABL210" s="62"/>
      <c r="ABM210" s="62"/>
      <c r="ABN210" s="62"/>
      <c r="ABO210" s="62"/>
      <c r="ABP210" s="62"/>
      <c r="ABQ210" s="62"/>
      <c r="ABR210" s="62"/>
      <c r="ABS210" s="62"/>
      <c r="ABT210" s="62"/>
      <c r="ABU210" s="62"/>
      <c r="ABV210" s="62"/>
      <c r="ABW210" s="62"/>
      <c r="ABX210" s="62"/>
      <c r="ABY210" s="62"/>
      <c r="ABZ210" s="62"/>
      <c r="ACA210" s="62"/>
      <c r="ACB210" s="62"/>
      <c r="ACC210" s="62"/>
      <c r="ACD210" s="62"/>
      <c r="ACE210" s="62"/>
      <c r="ACF210" s="62"/>
      <c r="ACG210" s="62"/>
      <c r="ACH210" s="62"/>
      <c r="ACI210" s="62"/>
      <c r="ACJ210" s="62"/>
      <c r="ACK210" s="62"/>
      <c r="ACL210" s="62"/>
      <c r="ACM210" s="62"/>
      <c r="ACN210" s="62"/>
      <c r="ACO210" s="62"/>
      <c r="ACP210" s="62"/>
      <c r="ACQ210" s="62"/>
      <c r="ACR210" s="62"/>
      <c r="ACS210" s="62"/>
      <c r="ACT210" s="62"/>
      <c r="ACU210" s="62"/>
      <c r="ACV210" s="62"/>
      <c r="ACW210" s="62"/>
      <c r="ACX210" s="62"/>
      <c r="ACY210" s="62"/>
      <c r="ACZ210" s="62"/>
      <c r="ADA210" s="62"/>
      <c r="ADB210" s="62"/>
      <c r="ADC210" s="62"/>
      <c r="ADD210" s="62"/>
      <c r="ADE210" s="62"/>
      <c r="ADF210" s="62"/>
      <c r="ADG210" s="62"/>
      <c r="ADH210" s="62"/>
      <c r="ADI210" s="62"/>
      <c r="ADJ210" s="62"/>
      <c r="ADK210" s="62"/>
      <c r="ADL210" s="62"/>
      <c r="ADM210" s="62"/>
      <c r="ADN210" s="62"/>
      <c r="ADO210" s="62"/>
      <c r="ADP210" s="62"/>
      <c r="ADQ210" s="62"/>
      <c r="ADR210" s="62"/>
      <c r="ADS210" s="62"/>
      <c r="ADT210" s="62"/>
      <c r="ADU210" s="62"/>
      <c r="ADV210" s="62"/>
      <c r="ADW210" s="62"/>
      <c r="ADX210" s="62"/>
      <c r="ADY210" s="62"/>
      <c r="ADZ210" s="62"/>
      <c r="AEA210" s="62"/>
      <c r="AEB210" s="62"/>
      <c r="AEC210" s="62"/>
      <c r="AED210" s="62"/>
      <c r="AEE210" s="62"/>
      <c r="AEF210" s="62"/>
      <c r="AEG210" s="62"/>
      <c r="AEH210" s="62"/>
      <c r="AEI210" s="62"/>
      <c r="AEJ210" s="62"/>
      <c r="AEK210" s="62"/>
      <c r="AEL210" s="62"/>
      <c r="AEM210" s="62"/>
      <c r="AEN210" s="62"/>
      <c r="AEO210" s="62"/>
      <c r="AEP210" s="62"/>
      <c r="AEQ210" s="62"/>
      <c r="AER210" s="62"/>
      <c r="AES210" s="62"/>
      <c r="AET210" s="62"/>
      <c r="AEU210" s="62"/>
      <c r="AEV210" s="62"/>
      <c r="AEW210" s="62"/>
      <c r="AEX210" s="62"/>
      <c r="AEY210" s="62"/>
      <c r="AEZ210" s="62"/>
      <c r="AFA210" s="62"/>
      <c r="AFB210" s="62"/>
      <c r="AFC210" s="62"/>
      <c r="AFD210" s="62"/>
      <c r="AFE210" s="62"/>
      <c r="AFF210" s="62"/>
      <c r="AFG210" s="62"/>
      <c r="AFH210" s="62"/>
      <c r="AFI210" s="62"/>
      <c r="AFJ210" s="62"/>
      <c r="AFK210" s="62"/>
      <c r="AFL210" s="62"/>
      <c r="AFM210" s="62"/>
      <c r="AFN210" s="62"/>
      <c r="AFO210" s="62"/>
      <c r="AFP210" s="62"/>
      <c r="AFQ210" s="62"/>
      <c r="AFR210" s="62"/>
      <c r="AFS210" s="62"/>
      <c r="AFT210" s="62"/>
      <c r="AFU210" s="62"/>
      <c r="AFV210" s="62"/>
      <c r="AFW210" s="62"/>
      <c r="AFX210" s="62"/>
      <c r="AFY210" s="62"/>
      <c r="AFZ210" s="62"/>
      <c r="AGA210" s="62"/>
      <c r="AGB210" s="62"/>
      <c r="AGC210" s="62"/>
      <c r="AGD210" s="62"/>
      <c r="AGE210" s="62"/>
      <c r="AGF210" s="62"/>
      <c r="AGG210" s="62"/>
      <c r="AGH210" s="62"/>
      <c r="AGI210" s="62"/>
      <c r="AGJ210" s="62"/>
      <c r="AGK210" s="62"/>
      <c r="AGL210" s="62"/>
      <c r="AGM210" s="62"/>
      <c r="AGN210" s="62"/>
      <c r="AGO210" s="62"/>
      <c r="AGP210" s="62"/>
      <c r="AGQ210" s="62"/>
      <c r="AGR210" s="62"/>
      <c r="AGS210" s="62"/>
      <c r="AGT210" s="62"/>
      <c r="AGU210" s="62"/>
      <c r="AGV210" s="62"/>
      <c r="AGW210" s="62"/>
      <c r="AGX210" s="62"/>
      <c r="AGY210" s="62"/>
      <c r="AGZ210" s="62"/>
      <c r="AHA210" s="62"/>
      <c r="AHB210" s="62"/>
      <c r="AHC210" s="62"/>
      <c r="AHD210" s="62"/>
      <c r="AHE210" s="62"/>
      <c r="AHF210" s="62"/>
      <c r="AHG210" s="62"/>
      <c r="AHH210" s="62"/>
      <c r="AHI210" s="62"/>
      <c r="AHJ210" s="62"/>
      <c r="AHK210" s="62"/>
      <c r="AHL210" s="62"/>
      <c r="AHM210" s="62"/>
      <c r="AHN210" s="62"/>
      <c r="AHO210" s="62"/>
      <c r="AHP210" s="62"/>
      <c r="AHQ210" s="62"/>
      <c r="AHR210" s="62"/>
      <c r="AHS210" s="62"/>
      <c r="AHT210" s="62"/>
      <c r="AHU210" s="62"/>
      <c r="AHV210" s="62"/>
      <c r="AHW210" s="62"/>
      <c r="AHX210" s="62"/>
      <c r="AHY210" s="62"/>
      <c r="AHZ210" s="62"/>
      <c r="AIA210" s="62"/>
      <c r="AIB210" s="62"/>
      <c r="AIC210" s="62"/>
      <c r="AID210" s="62"/>
      <c r="AIE210" s="62"/>
      <c r="AIF210" s="62"/>
      <c r="AIG210" s="62"/>
      <c r="AIH210" s="62"/>
      <c r="AII210" s="62"/>
      <c r="AIJ210" s="62"/>
      <c r="AIK210" s="62"/>
      <c r="AIL210" s="62"/>
      <c r="AIM210" s="62"/>
      <c r="AIN210" s="62"/>
      <c r="AIO210" s="62"/>
      <c r="AIP210" s="62"/>
      <c r="AIQ210" s="62"/>
      <c r="AIR210" s="62"/>
      <c r="AIS210" s="62"/>
      <c r="AIT210" s="62"/>
      <c r="AIU210" s="62"/>
      <c r="AIV210" s="62"/>
      <c r="AIW210" s="62"/>
      <c r="AIX210" s="62"/>
      <c r="AIY210" s="62"/>
      <c r="AIZ210" s="62"/>
      <c r="AJA210" s="62"/>
      <c r="AJB210" s="62"/>
      <c r="AJC210" s="62"/>
      <c r="AJD210" s="62"/>
      <c r="AJE210" s="62"/>
      <c r="AJF210" s="62"/>
      <c r="AJG210" s="62"/>
      <c r="AJH210" s="62"/>
      <c r="AJI210" s="62"/>
      <c r="AJJ210" s="62"/>
      <c r="AJK210" s="62"/>
      <c r="AJL210" s="62"/>
      <c r="AJM210" s="62"/>
      <c r="AJN210" s="62"/>
      <c r="AJO210" s="62"/>
      <c r="AJP210" s="62"/>
      <c r="AJQ210" s="62"/>
      <c r="AJR210" s="62"/>
      <c r="AJS210" s="62"/>
      <c r="AJT210" s="62"/>
      <c r="AJU210" s="62"/>
      <c r="AJV210" s="62"/>
      <c r="AJW210" s="62"/>
      <c r="AJX210" s="62"/>
      <c r="AJY210" s="62"/>
      <c r="AJZ210" s="62"/>
      <c r="AKA210" s="62"/>
      <c r="AKB210" s="62"/>
      <c r="AKC210" s="62"/>
      <c r="AKD210" s="62"/>
      <c r="AKE210" s="62"/>
      <c r="AKF210" s="62"/>
      <c r="AKG210" s="62"/>
      <c r="AKH210" s="62"/>
      <c r="AKI210" s="62"/>
      <c r="AKJ210" s="62"/>
      <c r="AKK210" s="62"/>
      <c r="AKL210" s="62"/>
      <c r="AKM210" s="62"/>
      <c r="AKN210" s="62"/>
      <c r="AKO210" s="62"/>
      <c r="AKP210" s="62"/>
      <c r="AKQ210" s="62"/>
      <c r="AKR210" s="62"/>
      <c r="AKS210" s="62"/>
      <c r="AKT210" s="62"/>
      <c r="AKU210" s="62"/>
      <c r="AKV210" s="62"/>
      <c r="AKW210" s="62"/>
      <c r="AKX210" s="62"/>
      <c r="AKY210" s="62"/>
      <c r="AKZ210" s="62"/>
      <c r="ALA210" s="62"/>
      <c r="ALB210" s="62"/>
      <c r="ALC210" s="62"/>
      <c r="ALD210" s="62"/>
      <c r="ALE210" s="62"/>
      <c r="ALF210" s="62"/>
      <c r="ALG210" s="62"/>
      <c r="ALH210" s="62"/>
      <c r="ALI210" s="62"/>
      <c r="ALJ210" s="62"/>
      <c r="ALK210" s="62"/>
      <c r="ALL210" s="62"/>
      <c r="ALM210" s="62"/>
      <c r="ALN210" s="62"/>
      <c r="ALO210" s="62"/>
      <c r="ALP210" s="62"/>
      <c r="ALQ210" s="62"/>
      <c r="ALR210" s="62"/>
      <c r="ALS210" s="62"/>
      <c r="ALT210" s="62"/>
      <c r="ALU210" s="62"/>
      <c r="ALV210" s="62"/>
      <c r="ALW210" s="62"/>
      <c r="ALX210" s="62"/>
      <c r="ALY210" s="62"/>
      <c r="ALZ210" s="62"/>
      <c r="AMA210" s="62"/>
      <c r="AMB210" s="62"/>
      <c r="AMC210" s="62"/>
      <c r="AMD210" s="62"/>
      <c r="AME210" s="62"/>
      <c r="AMF210" s="62"/>
      <c r="AMG210" s="62"/>
      <c r="AMH210" s="62"/>
      <c r="AMI210" s="62"/>
      <c r="AMJ210" s="62"/>
      <c r="AMK210" s="62"/>
      <c r="AML210" s="62"/>
      <c r="AMM210" s="62"/>
      <c r="AMN210" s="62"/>
      <c r="AMO210" s="62"/>
      <c r="AMP210" s="62"/>
      <c r="AMQ210" s="62"/>
      <c r="AMR210" s="62"/>
      <c r="AMS210" s="62"/>
      <c r="AMT210" s="62"/>
      <c r="AMU210" s="62"/>
      <c r="AMV210" s="62"/>
      <c r="AMW210" s="62"/>
      <c r="AMX210" s="62"/>
      <c r="AMY210" s="62"/>
      <c r="AMZ210" s="62"/>
      <c r="ANA210" s="62"/>
      <c r="ANB210" s="62"/>
      <c r="ANC210" s="62"/>
      <c r="AND210" s="62"/>
      <c r="ANE210" s="62"/>
      <c r="ANF210" s="62"/>
      <c r="ANG210" s="62"/>
      <c r="ANH210" s="62"/>
      <c r="ANI210" s="62"/>
      <c r="ANJ210" s="62"/>
      <c r="ANK210" s="62"/>
      <c r="ANL210" s="62"/>
      <c r="ANM210" s="62"/>
      <c r="ANN210" s="62"/>
      <c r="ANO210" s="62"/>
      <c r="ANP210" s="62"/>
      <c r="ANQ210" s="62"/>
      <c r="ANR210" s="62"/>
      <c r="ANS210" s="62"/>
      <c r="ANT210" s="62"/>
      <c r="ANU210" s="62"/>
      <c r="ANV210" s="62"/>
      <c r="ANW210" s="62"/>
      <c r="ANX210" s="62"/>
      <c r="ANY210" s="62"/>
      <c r="ANZ210" s="62"/>
      <c r="AOA210" s="62"/>
      <c r="AOB210" s="62"/>
      <c r="AOC210" s="62"/>
      <c r="AOD210" s="62"/>
      <c r="AOE210" s="62"/>
      <c r="AOF210" s="62"/>
      <c r="AOG210" s="62"/>
      <c r="AOH210" s="62"/>
      <c r="AOI210" s="62"/>
      <c r="AOJ210" s="62"/>
      <c r="AOK210" s="62"/>
      <c r="AOL210" s="62"/>
      <c r="AOM210" s="62"/>
      <c r="AON210" s="62"/>
      <c r="AOO210" s="62"/>
      <c r="AOP210" s="62"/>
      <c r="AOQ210" s="62"/>
      <c r="AOR210" s="62"/>
      <c r="AOS210" s="62"/>
      <c r="AOT210" s="62"/>
      <c r="AOU210" s="62"/>
      <c r="AOV210" s="62"/>
      <c r="AOW210" s="62"/>
      <c r="AOX210" s="62"/>
      <c r="AOY210" s="62"/>
      <c r="AOZ210" s="62"/>
      <c r="APA210" s="62"/>
      <c r="APB210" s="62"/>
      <c r="APC210" s="62"/>
      <c r="APD210" s="62"/>
      <c r="APE210" s="62"/>
      <c r="APF210" s="62"/>
      <c r="APG210" s="62"/>
      <c r="APH210" s="62"/>
      <c r="API210" s="62"/>
      <c r="APJ210" s="62"/>
      <c r="APK210" s="62"/>
      <c r="APL210" s="62"/>
      <c r="APM210" s="62"/>
      <c r="APN210" s="62"/>
      <c r="APO210" s="62"/>
      <c r="APP210" s="62"/>
      <c r="APQ210" s="62"/>
      <c r="APR210" s="62"/>
      <c r="APS210" s="62"/>
      <c r="APT210" s="62"/>
      <c r="APU210" s="62"/>
      <c r="APV210" s="62"/>
      <c r="APW210" s="62"/>
      <c r="APX210" s="62"/>
      <c r="APY210" s="62"/>
      <c r="APZ210" s="62"/>
      <c r="AQA210" s="62"/>
      <c r="AQB210" s="62"/>
      <c r="AQC210" s="62"/>
      <c r="AQD210" s="62"/>
      <c r="AQE210" s="62"/>
      <c r="AQF210" s="62"/>
      <c r="AQG210" s="62"/>
      <c r="AQH210" s="62"/>
      <c r="AQI210" s="62"/>
      <c r="AQJ210" s="62"/>
      <c r="AQK210" s="62"/>
      <c r="AQL210" s="62"/>
      <c r="AQM210" s="62"/>
      <c r="AQN210" s="62"/>
      <c r="AQO210" s="62"/>
      <c r="AQP210" s="62"/>
      <c r="AQQ210" s="62"/>
      <c r="AQR210" s="62"/>
      <c r="AQS210" s="62"/>
      <c r="AQT210" s="62"/>
      <c r="AQU210" s="62"/>
      <c r="AQV210" s="62"/>
      <c r="AQW210" s="62"/>
      <c r="AQX210" s="62"/>
      <c r="AQY210" s="62"/>
      <c r="AQZ210" s="62"/>
      <c r="ARA210" s="62"/>
      <c r="ARB210" s="62"/>
      <c r="ARC210" s="62"/>
      <c r="ARD210" s="62"/>
      <c r="ARE210" s="62"/>
      <c r="ARF210" s="62"/>
      <c r="ARG210" s="62"/>
      <c r="ARH210" s="62"/>
      <c r="ARI210" s="62"/>
      <c r="ARJ210" s="62"/>
      <c r="ARK210" s="62"/>
      <c r="ARL210" s="62"/>
      <c r="ARM210" s="62"/>
      <c r="ARN210" s="62"/>
      <c r="ARO210" s="62"/>
      <c r="ARP210" s="62"/>
      <c r="ARQ210" s="62"/>
      <c r="ARR210" s="62"/>
      <c r="ARS210" s="62"/>
      <c r="ART210" s="62"/>
      <c r="ARU210" s="62"/>
      <c r="ARV210" s="62"/>
      <c r="ARW210" s="62"/>
      <c r="ARX210" s="62"/>
      <c r="ARY210" s="62"/>
      <c r="ARZ210" s="62"/>
      <c r="ASA210" s="62"/>
      <c r="ASB210" s="62"/>
      <c r="ASC210" s="62"/>
      <c r="ASD210" s="62"/>
      <c r="ASE210" s="62"/>
      <c r="ASF210" s="62"/>
      <c r="ASG210" s="62"/>
      <c r="ASH210" s="62"/>
      <c r="ASI210" s="62"/>
      <c r="ASJ210" s="62"/>
      <c r="ASK210" s="62"/>
      <c r="ASL210" s="62"/>
      <c r="ASM210" s="62"/>
      <c r="ASN210" s="62"/>
      <c r="ASO210" s="62"/>
      <c r="ASP210" s="62"/>
      <c r="ASQ210" s="62"/>
      <c r="ASR210" s="62"/>
      <c r="ASS210" s="62"/>
      <c r="AST210" s="62"/>
      <c r="ASU210" s="62"/>
      <c r="ASV210" s="62"/>
      <c r="ASW210" s="62"/>
      <c r="ASX210" s="62"/>
      <c r="ASY210" s="62"/>
      <c r="ASZ210" s="62"/>
      <c r="ATA210" s="62"/>
      <c r="ATB210" s="62"/>
      <c r="ATC210" s="62"/>
      <c r="ATD210" s="62"/>
      <c r="ATE210" s="62"/>
      <c r="ATF210" s="62"/>
      <c r="ATG210" s="62"/>
      <c r="ATH210" s="62"/>
      <c r="ATI210" s="62"/>
      <c r="ATJ210" s="62"/>
      <c r="ATK210" s="62"/>
      <c r="ATL210" s="62"/>
      <c r="ATM210" s="62"/>
      <c r="ATN210" s="62"/>
      <c r="ATO210" s="62"/>
      <c r="ATP210" s="62"/>
      <c r="ATQ210" s="62"/>
      <c r="ATR210" s="62"/>
      <c r="ATS210" s="62"/>
      <c r="ATT210" s="62"/>
      <c r="ATU210" s="62"/>
      <c r="ATV210" s="62"/>
      <c r="ATW210" s="62"/>
      <c r="ATX210" s="62"/>
      <c r="ATY210" s="62"/>
      <c r="ATZ210" s="62"/>
      <c r="AUA210" s="62"/>
      <c r="AUB210" s="62"/>
      <c r="AUC210" s="62"/>
      <c r="AUD210" s="62"/>
      <c r="AUE210" s="62"/>
      <c r="AUF210" s="62"/>
      <c r="AUG210" s="62"/>
      <c r="AUH210" s="62"/>
      <c r="AUI210" s="62"/>
      <c r="AUJ210" s="62"/>
      <c r="AUK210" s="62"/>
      <c r="AUL210" s="62"/>
      <c r="AUM210" s="62"/>
      <c r="AUN210" s="62"/>
      <c r="AUO210" s="62"/>
      <c r="AUP210" s="62"/>
      <c r="AUQ210" s="62"/>
      <c r="AUR210" s="62"/>
      <c r="AUS210" s="62"/>
      <c r="AUT210" s="62"/>
      <c r="AUU210" s="62"/>
      <c r="AUV210" s="62"/>
      <c r="AUW210" s="62"/>
      <c r="AUX210" s="62"/>
      <c r="AUY210" s="62"/>
      <c r="AUZ210" s="62"/>
      <c r="AVA210" s="62"/>
      <c r="AVB210" s="62"/>
      <c r="AVC210" s="62"/>
      <c r="AVD210" s="62"/>
      <c r="AVE210" s="62"/>
      <c r="AVF210" s="62"/>
      <c r="AVG210" s="62"/>
      <c r="AVH210" s="62"/>
      <c r="AVI210" s="62"/>
      <c r="AVJ210" s="62"/>
      <c r="AVK210" s="62"/>
      <c r="AVL210" s="62"/>
      <c r="AVM210" s="62"/>
      <c r="AVN210" s="62"/>
      <c r="AVO210" s="62"/>
      <c r="AVP210" s="62"/>
      <c r="AVQ210" s="62"/>
      <c r="AVR210" s="62"/>
      <c r="AVS210" s="62"/>
      <c r="AVT210" s="62"/>
      <c r="AVU210" s="62"/>
      <c r="AVV210" s="62"/>
      <c r="AVW210" s="62"/>
      <c r="AVX210" s="62"/>
      <c r="AVY210" s="62"/>
      <c r="AVZ210" s="62"/>
      <c r="AWA210" s="62"/>
      <c r="AWB210" s="62"/>
      <c r="AWC210" s="62"/>
      <c r="AWD210" s="62"/>
      <c r="AWE210" s="62"/>
      <c r="AWF210" s="62"/>
      <c r="AWG210" s="62"/>
      <c r="AWH210" s="62"/>
      <c r="AWI210" s="62"/>
      <c r="AWJ210" s="62"/>
      <c r="AWK210" s="62"/>
      <c r="AWL210" s="62"/>
      <c r="AWM210" s="62"/>
      <c r="AWN210" s="62"/>
      <c r="AWO210" s="62"/>
      <c r="AWP210" s="62"/>
      <c r="AWQ210" s="62"/>
      <c r="AWR210" s="62"/>
      <c r="AWS210" s="62"/>
      <c r="AWT210" s="62"/>
      <c r="AWU210" s="62"/>
      <c r="AWV210" s="62"/>
      <c r="AWW210" s="62"/>
      <c r="AWX210" s="62"/>
      <c r="AWY210" s="62"/>
      <c r="AWZ210" s="62"/>
      <c r="AXA210" s="62"/>
      <c r="AXB210" s="62"/>
      <c r="AXC210" s="62"/>
      <c r="AXD210" s="62"/>
      <c r="AXE210" s="62"/>
    </row>
    <row r="211" spans="1:1305" s="62" customFormat="1" ht="18" customHeight="1" x14ac:dyDescent="0.3">
      <c r="A211" s="82">
        <v>9781408725795</v>
      </c>
      <c r="B211" s="82">
        <v>2894985</v>
      </c>
      <c r="C211" s="83" t="s">
        <v>685</v>
      </c>
      <c r="D211" s="84">
        <v>13.5</v>
      </c>
      <c r="E211" s="85">
        <v>21110</v>
      </c>
      <c r="F211" s="67"/>
      <c r="G211" s="61"/>
      <c r="H211" s="68"/>
      <c r="I211" s="61"/>
      <c r="J211" s="67"/>
      <c r="K211" s="67"/>
      <c r="L211" s="61"/>
      <c r="M211" s="68"/>
      <c r="N211" s="61"/>
      <c r="O211" s="67"/>
      <c r="P211" s="67"/>
      <c r="Q211" s="61"/>
      <c r="R211" s="68"/>
      <c r="S211" s="61"/>
      <c r="T211" s="67"/>
      <c r="U211" s="67"/>
      <c r="V211" s="61"/>
      <c r="W211" s="68"/>
      <c r="X211" s="61"/>
      <c r="Y211" s="67"/>
      <c r="Z211" s="67"/>
      <c r="AA211" s="61"/>
      <c r="AB211" s="68"/>
      <c r="AC211" s="61"/>
      <c r="AD211" s="67"/>
      <c r="AE211" s="67"/>
      <c r="AF211" s="61"/>
      <c r="AG211" s="68"/>
      <c r="AH211" s="61"/>
      <c r="AI211" s="67"/>
      <c r="AJ211" s="67"/>
      <c r="AK211" s="61"/>
      <c r="AL211" s="68"/>
      <c r="AM211" s="61"/>
      <c r="AN211" s="67"/>
      <c r="AO211" s="67"/>
      <c r="AP211" s="61"/>
      <c r="AQ211" s="68"/>
      <c r="AR211" s="61"/>
      <c r="AS211" s="67"/>
      <c r="AT211" s="67"/>
      <c r="AU211" s="61"/>
      <c r="AV211" s="68"/>
      <c r="AW211" s="61"/>
      <c r="AX211" s="67"/>
      <c r="AY211" s="67"/>
      <c r="AZ211" s="61"/>
      <c r="BA211" s="68"/>
      <c r="BB211" s="61"/>
      <c r="BC211" s="67"/>
      <c r="BD211" s="67"/>
      <c r="BE211" s="61"/>
      <c r="BF211" s="68"/>
      <c r="BG211" s="61"/>
      <c r="BH211" s="67"/>
      <c r="BI211" s="67"/>
      <c r="BJ211" s="61"/>
      <c r="BK211" s="68"/>
      <c r="BL211" s="61"/>
      <c r="BM211" s="67"/>
      <c r="BN211" s="67"/>
      <c r="BO211" s="61"/>
      <c r="BP211" s="68"/>
      <c r="BQ211" s="61"/>
      <c r="BR211" s="67"/>
      <c r="BS211" s="67"/>
      <c r="BT211" s="61"/>
      <c r="BU211" s="68"/>
      <c r="BV211" s="61"/>
      <c r="BW211" s="67"/>
      <c r="BX211" s="67"/>
      <c r="BY211" s="61"/>
      <c r="BZ211" s="68"/>
      <c r="CA211" s="61"/>
      <c r="CB211" s="67"/>
      <c r="CC211" s="67"/>
      <c r="CD211" s="61"/>
      <c r="CE211" s="68"/>
      <c r="CF211" s="61"/>
      <c r="CG211" s="67"/>
      <c r="CH211" s="67"/>
      <c r="CI211" s="61"/>
      <c r="CJ211" s="68"/>
      <c r="CK211" s="61"/>
      <c r="CL211" s="67"/>
      <c r="CM211" s="67"/>
      <c r="CN211" s="61"/>
      <c r="CO211" s="68"/>
      <c r="CP211" s="61"/>
      <c r="CQ211" s="67"/>
      <c r="CR211" s="67"/>
      <c r="CS211" s="61"/>
      <c r="CT211" s="68"/>
      <c r="CU211" s="61"/>
      <c r="CV211" s="67"/>
      <c r="CW211" s="67"/>
      <c r="CX211" s="61"/>
      <c r="CY211" s="68"/>
      <c r="CZ211" s="61"/>
      <c r="DA211" s="67"/>
      <c r="DB211" s="67"/>
      <c r="DC211" s="61"/>
      <c r="DD211" s="68"/>
      <c r="DE211" s="61"/>
      <c r="DF211" s="67"/>
      <c r="DG211" s="67"/>
      <c r="DH211" s="61"/>
      <c r="DI211" s="68"/>
      <c r="DJ211" s="61"/>
      <c r="DK211" s="67"/>
      <c r="DL211" s="67"/>
      <c r="DM211" s="61"/>
      <c r="DN211" s="68"/>
      <c r="DO211" s="61"/>
      <c r="DP211" s="67"/>
      <c r="DQ211" s="67"/>
      <c r="DR211" s="61"/>
      <c r="DS211" s="68"/>
      <c r="DT211" s="61"/>
      <c r="DU211" s="67"/>
      <c r="DV211" s="67"/>
      <c r="DW211" s="61"/>
      <c r="DX211" s="68"/>
      <c r="DY211" s="61"/>
      <c r="DZ211" s="67"/>
      <c r="EA211" s="67"/>
      <c r="EB211" s="61"/>
      <c r="EC211" s="68"/>
      <c r="ED211" s="61"/>
      <c r="EE211" s="67"/>
      <c r="EF211" s="67"/>
      <c r="EG211" s="61"/>
      <c r="EH211" s="68"/>
      <c r="EI211" s="61"/>
      <c r="EJ211" s="67"/>
      <c r="EK211" s="67"/>
      <c r="EL211" s="61"/>
      <c r="EM211" s="68"/>
      <c r="EN211" s="61"/>
      <c r="EO211" s="67"/>
      <c r="EP211" s="67"/>
      <c r="EQ211" s="61"/>
      <c r="ER211" s="68"/>
      <c r="ES211" s="61"/>
      <c r="ET211" s="67"/>
      <c r="EU211" s="67"/>
      <c r="EV211" s="61"/>
      <c r="EW211" s="68"/>
      <c r="EX211" s="61"/>
      <c r="EY211" s="67"/>
      <c r="EZ211" s="67"/>
      <c r="FA211" s="61"/>
      <c r="FB211" s="68"/>
      <c r="FC211" s="61"/>
      <c r="FD211" s="67"/>
      <c r="FE211" s="67"/>
      <c r="FF211" s="61"/>
      <c r="FG211" s="68"/>
      <c r="FH211" s="61"/>
      <c r="FI211" s="67"/>
      <c r="FJ211" s="67"/>
      <c r="FK211" s="61"/>
      <c r="FL211" s="68"/>
      <c r="FM211" s="61"/>
      <c r="FN211" s="67"/>
      <c r="FO211" s="67"/>
      <c r="FP211" s="61"/>
      <c r="FQ211" s="68"/>
      <c r="FR211" s="61"/>
      <c r="FS211" s="67"/>
      <c r="FT211" s="67"/>
      <c r="FU211" s="61"/>
      <c r="FV211" s="68"/>
      <c r="FW211" s="61"/>
      <c r="FX211" s="67"/>
      <c r="FY211" s="67"/>
      <c r="FZ211" s="61"/>
      <c r="GA211" s="68"/>
      <c r="GB211" s="61"/>
      <c r="GC211" s="67"/>
      <c r="GD211" s="67"/>
      <c r="GE211" s="61"/>
      <c r="GF211" s="68"/>
      <c r="GG211" s="61"/>
      <c r="GH211" s="67"/>
      <c r="GI211" s="67"/>
      <c r="GJ211" s="61"/>
      <c r="GK211" s="68"/>
      <c r="GL211" s="61"/>
      <c r="GM211" s="67"/>
      <c r="GN211" s="67"/>
      <c r="GO211" s="61"/>
      <c r="GP211" s="68"/>
      <c r="GQ211" s="61"/>
      <c r="GR211" s="67"/>
      <c r="GS211" s="67"/>
      <c r="GT211" s="61"/>
      <c r="GU211" s="68"/>
      <c r="GV211" s="61"/>
      <c r="GW211" s="67"/>
      <c r="GX211" s="67"/>
      <c r="GY211" s="61"/>
      <c r="GZ211" s="68"/>
      <c r="HA211" s="61"/>
      <c r="HB211" s="67"/>
      <c r="HC211" s="67"/>
      <c r="HD211" s="61"/>
      <c r="HE211" s="68"/>
      <c r="HF211" s="61"/>
      <c r="HG211" s="67"/>
      <c r="HH211" s="67"/>
      <c r="HI211" s="61"/>
      <c r="HJ211" s="68"/>
      <c r="HK211" s="61"/>
      <c r="HL211" s="67"/>
      <c r="HM211" s="67"/>
      <c r="HN211" s="61"/>
      <c r="HO211" s="68"/>
      <c r="HP211" s="61"/>
      <c r="HQ211" s="67"/>
      <c r="HR211" s="67"/>
      <c r="HS211" s="61"/>
      <c r="HT211" s="68"/>
      <c r="HU211" s="61"/>
      <c r="HV211" s="67"/>
      <c r="HW211" s="67"/>
      <c r="HX211" s="61"/>
      <c r="HY211" s="68"/>
      <c r="HZ211" s="61"/>
      <c r="IA211" s="67"/>
      <c r="IB211" s="67"/>
      <c r="IC211" s="61"/>
      <c r="ID211" s="68"/>
      <c r="IE211" s="61"/>
      <c r="IF211" s="67"/>
      <c r="IG211" s="67"/>
      <c r="IH211" s="61"/>
      <c r="II211" s="61"/>
    </row>
    <row r="212" spans="1:1305" s="62" customFormat="1" ht="18" customHeight="1" x14ac:dyDescent="0.3">
      <c r="A212" s="54">
        <v>9780593541814</v>
      </c>
      <c r="B212" s="54">
        <v>2799616</v>
      </c>
      <c r="C212" s="55" t="s">
        <v>544</v>
      </c>
      <c r="D212" s="63">
        <v>13.5</v>
      </c>
      <c r="E212" s="71">
        <v>21110</v>
      </c>
      <c r="F212" s="74"/>
      <c r="G212" s="75"/>
      <c r="H212" s="76"/>
      <c r="I212" s="75"/>
      <c r="J212" s="74"/>
      <c r="K212" s="74"/>
      <c r="L212" s="75"/>
      <c r="M212" s="76"/>
      <c r="N212" s="75"/>
      <c r="O212" s="74"/>
      <c r="P212" s="74"/>
      <c r="Q212" s="75"/>
      <c r="R212" s="76"/>
      <c r="S212" s="75"/>
      <c r="T212" s="74"/>
      <c r="U212" s="74"/>
      <c r="V212" s="75"/>
      <c r="W212" s="76"/>
      <c r="X212" s="75"/>
      <c r="Y212" s="74"/>
      <c r="Z212" s="74"/>
      <c r="AA212" s="75"/>
      <c r="AB212" s="76"/>
      <c r="AC212" s="75"/>
      <c r="AD212" s="74"/>
      <c r="AE212" s="74"/>
      <c r="AF212" s="75"/>
      <c r="AG212" s="76"/>
      <c r="AH212" s="75"/>
      <c r="AI212" s="74"/>
      <c r="AJ212" s="74"/>
      <c r="AK212" s="75"/>
      <c r="AL212" s="76"/>
      <c r="AM212" s="75"/>
      <c r="AN212" s="74"/>
      <c r="AO212" s="74"/>
      <c r="AP212" s="75"/>
      <c r="AQ212" s="76"/>
      <c r="AR212" s="75"/>
      <c r="AS212" s="74"/>
      <c r="AT212" s="74"/>
      <c r="AU212" s="75"/>
      <c r="AV212" s="76"/>
      <c r="AW212" s="75"/>
      <c r="AX212" s="74"/>
      <c r="AY212" s="74"/>
      <c r="AZ212" s="75"/>
      <c r="BA212" s="76"/>
      <c r="BB212" s="75"/>
      <c r="BC212" s="74"/>
      <c r="BD212" s="74"/>
      <c r="BE212" s="75"/>
      <c r="BF212" s="76"/>
      <c r="BG212" s="75"/>
      <c r="BH212" s="74"/>
      <c r="BI212" s="74"/>
      <c r="BJ212" s="75"/>
      <c r="BK212" s="76"/>
      <c r="BL212" s="75"/>
      <c r="BM212" s="74"/>
      <c r="BN212" s="74"/>
      <c r="BO212" s="75"/>
      <c r="BP212" s="76"/>
      <c r="BQ212" s="75"/>
      <c r="BR212" s="74"/>
      <c r="BS212" s="74"/>
      <c r="BT212" s="75"/>
      <c r="BU212" s="76"/>
      <c r="BV212" s="75"/>
      <c r="BW212" s="74"/>
      <c r="BX212" s="74"/>
      <c r="BY212" s="75"/>
      <c r="BZ212" s="76"/>
      <c r="CA212" s="75"/>
      <c r="CB212" s="74"/>
      <c r="CC212" s="74"/>
      <c r="CD212" s="75"/>
      <c r="CE212" s="76"/>
      <c r="CF212" s="75"/>
      <c r="CG212" s="74"/>
      <c r="CH212" s="74"/>
      <c r="CI212" s="75"/>
      <c r="CJ212" s="76"/>
      <c r="CK212" s="75"/>
      <c r="CL212" s="74"/>
      <c r="CM212" s="74"/>
      <c r="CN212" s="75"/>
      <c r="CO212" s="76"/>
      <c r="CP212" s="75"/>
      <c r="CQ212" s="74"/>
      <c r="CR212" s="74"/>
      <c r="CS212" s="75"/>
      <c r="CT212" s="76"/>
      <c r="CU212" s="75"/>
      <c r="CV212" s="74"/>
      <c r="CW212" s="74"/>
      <c r="CX212" s="75"/>
      <c r="CY212" s="76"/>
      <c r="CZ212" s="75"/>
      <c r="DA212" s="74"/>
      <c r="DB212" s="74"/>
      <c r="DC212" s="75"/>
      <c r="DD212" s="76"/>
      <c r="DE212" s="75"/>
      <c r="DF212" s="74"/>
      <c r="DG212" s="74"/>
      <c r="DH212" s="75"/>
      <c r="DI212" s="76"/>
      <c r="DJ212" s="75"/>
      <c r="DK212" s="74"/>
      <c r="DL212" s="74"/>
      <c r="DM212" s="75"/>
      <c r="DN212" s="76"/>
      <c r="DO212" s="75"/>
      <c r="DP212" s="74"/>
      <c r="DQ212" s="74"/>
      <c r="DR212" s="75"/>
      <c r="DS212" s="76"/>
      <c r="DT212" s="75"/>
      <c r="DU212" s="74"/>
      <c r="DV212" s="74"/>
      <c r="DW212" s="75"/>
      <c r="DX212" s="76"/>
      <c r="DY212" s="75"/>
      <c r="DZ212" s="74"/>
      <c r="EA212" s="74"/>
      <c r="EB212" s="75"/>
      <c r="EC212" s="76"/>
      <c r="ED212" s="75"/>
      <c r="EE212" s="74"/>
      <c r="EF212" s="74"/>
      <c r="EG212" s="75"/>
      <c r="EH212" s="76"/>
      <c r="EI212" s="75"/>
      <c r="EJ212" s="74"/>
      <c r="EK212" s="74"/>
      <c r="EL212" s="75"/>
      <c r="EM212" s="76"/>
      <c r="EN212" s="75"/>
      <c r="EO212" s="74"/>
      <c r="EP212" s="74"/>
      <c r="EQ212" s="75"/>
      <c r="ER212" s="76"/>
      <c r="ES212" s="75"/>
      <c r="ET212" s="74"/>
      <c r="EU212" s="74"/>
      <c r="EV212" s="75"/>
      <c r="EW212" s="76"/>
      <c r="EX212" s="75"/>
      <c r="EY212" s="74"/>
      <c r="EZ212" s="74"/>
      <c r="FA212" s="75"/>
      <c r="FB212" s="76"/>
      <c r="FC212" s="75"/>
      <c r="FD212" s="74"/>
      <c r="FE212" s="74"/>
      <c r="FF212" s="75"/>
      <c r="FG212" s="76"/>
      <c r="FH212" s="75"/>
      <c r="FI212" s="74"/>
      <c r="FJ212" s="74"/>
      <c r="FK212" s="75"/>
      <c r="FL212" s="76"/>
      <c r="FM212" s="75"/>
      <c r="FN212" s="74"/>
      <c r="FO212" s="74"/>
      <c r="FP212" s="75"/>
      <c r="FQ212" s="76"/>
      <c r="FR212" s="75"/>
      <c r="FS212" s="74"/>
      <c r="FT212" s="74"/>
      <c r="FU212" s="75"/>
      <c r="FV212" s="76"/>
      <c r="FW212" s="75"/>
      <c r="FX212" s="74"/>
      <c r="FY212" s="74"/>
      <c r="FZ212" s="75"/>
      <c r="GA212" s="76"/>
      <c r="GB212" s="75"/>
      <c r="GC212" s="74"/>
      <c r="GD212" s="74"/>
      <c r="GE212" s="75"/>
      <c r="GF212" s="76"/>
      <c r="GG212" s="75"/>
      <c r="GH212" s="74"/>
      <c r="GI212" s="74"/>
      <c r="GJ212" s="75"/>
      <c r="GK212" s="76"/>
      <c r="GL212" s="75"/>
      <c r="GM212" s="74"/>
      <c r="GN212" s="74"/>
      <c r="GO212" s="75"/>
      <c r="GP212" s="76"/>
      <c r="GQ212" s="75"/>
      <c r="GR212" s="74"/>
      <c r="GS212" s="74"/>
      <c r="GT212" s="75"/>
      <c r="GU212" s="76"/>
      <c r="GV212" s="75"/>
      <c r="GW212" s="74"/>
      <c r="GX212" s="74"/>
      <c r="GY212" s="75"/>
      <c r="GZ212" s="76"/>
      <c r="HA212" s="75"/>
      <c r="HB212" s="74"/>
      <c r="HC212" s="74"/>
      <c r="HD212" s="75"/>
      <c r="HE212" s="76"/>
      <c r="HF212" s="75"/>
      <c r="HG212" s="74"/>
      <c r="HH212" s="74"/>
      <c r="HI212" s="75"/>
      <c r="HJ212" s="76"/>
      <c r="HK212" s="75"/>
      <c r="HL212" s="74"/>
      <c r="HM212" s="74"/>
      <c r="HN212" s="75"/>
      <c r="HO212" s="76"/>
      <c r="HP212" s="75"/>
      <c r="HQ212" s="74"/>
      <c r="HR212" s="74"/>
      <c r="HS212" s="75"/>
      <c r="HT212" s="76"/>
      <c r="HU212" s="75"/>
      <c r="HV212" s="74"/>
      <c r="HW212" s="74"/>
      <c r="HX212" s="75"/>
      <c r="HY212" s="76"/>
      <c r="HZ212" s="75"/>
      <c r="IA212" s="74"/>
      <c r="IB212" s="74"/>
      <c r="IC212" s="75"/>
      <c r="ID212" s="76"/>
      <c r="IE212" s="75"/>
      <c r="IF212" s="74"/>
      <c r="IG212" s="74"/>
      <c r="IH212" s="75"/>
      <c r="II212" s="75"/>
      <c r="IJ212" s="77"/>
      <c r="IK212" s="77"/>
      <c r="IL212" s="77"/>
      <c r="IM212" s="77"/>
      <c r="IN212" s="77"/>
      <c r="IO212" s="77"/>
      <c r="IP212" s="77"/>
      <c r="IQ212" s="77"/>
      <c r="IR212" s="77"/>
      <c r="IS212" s="77"/>
      <c r="IT212" s="77"/>
      <c r="IU212" s="77"/>
      <c r="IV212" s="77"/>
      <c r="IW212" s="77"/>
      <c r="IX212" s="77"/>
      <c r="IY212" s="77"/>
      <c r="IZ212" s="77"/>
      <c r="JA212" s="77"/>
      <c r="JB212" s="77"/>
      <c r="JC212" s="77"/>
      <c r="JD212" s="77"/>
      <c r="JE212" s="77"/>
      <c r="JF212" s="77"/>
      <c r="JG212" s="77"/>
      <c r="JH212" s="77"/>
      <c r="JI212" s="77"/>
      <c r="JJ212" s="77"/>
      <c r="JK212" s="77"/>
      <c r="JL212" s="77"/>
      <c r="JM212" s="77"/>
      <c r="JN212" s="77"/>
      <c r="JO212" s="77"/>
      <c r="JP212" s="77"/>
      <c r="JQ212" s="77"/>
      <c r="JR212" s="77"/>
      <c r="JS212" s="77"/>
      <c r="JT212" s="77"/>
      <c r="JU212" s="77"/>
      <c r="JV212" s="77"/>
      <c r="JW212" s="77"/>
      <c r="JX212" s="77"/>
      <c r="JY212" s="77"/>
      <c r="JZ212" s="77"/>
      <c r="KA212" s="77"/>
      <c r="KB212" s="77"/>
      <c r="KC212" s="77"/>
      <c r="KD212" s="77"/>
      <c r="KE212" s="77"/>
      <c r="KF212" s="77"/>
      <c r="KG212" s="77"/>
      <c r="KH212" s="77"/>
      <c r="KI212" s="77"/>
      <c r="KJ212" s="77"/>
      <c r="KK212" s="77"/>
      <c r="KL212" s="77"/>
      <c r="KM212" s="77"/>
      <c r="KN212" s="77"/>
      <c r="KO212" s="77"/>
      <c r="KP212" s="77"/>
      <c r="KQ212" s="77"/>
      <c r="KR212" s="77"/>
      <c r="KS212" s="77"/>
      <c r="KT212" s="77"/>
      <c r="KU212" s="77"/>
      <c r="KV212" s="77"/>
      <c r="KW212" s="77"/>
      <c r="KX212" s="77"/>
      <c r="KY212" s="77"/>
      <c r="KZ212" s="77"/>
      <c r="LA212" s="77"/>
      <c r="LB212" s="77"/>
      <c r="LC212" s="77"/>
      <c r="LD212" s="77"/>
      <c r="LE212" s="77"/>
      <c r="LF212" s="77"/>
      <c r="LG212" s="77"/>
      <c r="LH212" s="77"/>
      <c r="LI212" s="77"/>
      <c r="LJ212" s="77"/>
      <c r="LK212" s="77"/>
      <c r="LL212" s="77"/>
      <c r="LM212" s="77"/>
      <c r="LN212" s="77"/>
      <c r="LO212" s="77"/>
      <c r="LP212" s="77"/>
      <c r="LQ212" s="77"/>
      <c r="LR212" s="77"/>
      <c r="LS212" s="77"/>
      <c r="LT212" s="77"/>
      <c r="LU212" s="77"/>
      <c r="LV212" s="77"/>
      <c r="LW212" s="77"/>
      <c r="LX212" s="77"/>
      <c r="LY212" s="77"/>
      <c r="LZ212" s="77"/>
      <c r="MA212" s="77"/>
      <c r="MB212" s="77"/>
      <c r="MC212" s="77"/>
      <c r="MD212" s="77"/>
      <c r="ME212" s="77"/>
      <c r="MF212" s="77"/>
      <c r="MG212" s="77"/>
      <c r="MH212" s="77"/>
      <c r="MI212" s="77"/>
      <c r="MJ212" s="77"/>
      <c r="MK212" s="77"/>
      <c r="ML212" s="77"/>
      <c r="MM212" s="77"/>
      <c r="MN212" s="77"/>
      <c r="MO212" s="77"/>
      <c r="MP212" s="77"/>
      <c r="MQ212" s="77"/>
      <c r="MR212" s="77"/>
      <c r="MS212" s="77"/>
      <c r="MT212" s="77"/>
      <c r="MU212" s="77"/>
      <c r="MV212" s="77"/>
      <c r="MW212" s="77"/>
      <c r="MX212" s="77"/>
      <c r="MY212" s="77"/>
      <c r="MZ212" s="77"/>
      <c r="NA212" s="77"/>
      <c r="NB212" s="77"/>
      <c r="NC212" s="77"/>
      <c r="ND212" s="77"/>
      <c r="NE212" s="77"/>
      <c r="NF212" s="77"/>
      <c r="NG212" s="77"/>
      <c r="NH212" s="77"/>
      <c r="NI212" s="77"/>
      <c r="NJ212" s="77"/>
      <c r="NK212" s="77"/>
      <c r="NL212" s="77"/>
      <c r="NM212" s="77"/>
      <c r="NN212" s="77"/>
      <c r="NO212" s="77"/>
      <c r="NP212" s="77"/>
      <c r="NQ212" s="77"/>
      <c r="NR212" s="77"/>
      <c r="NS212" s="77"/>
      <c r="NT212" s="77"/>
      <c r="NU212" s="77"/>
      <c r="NV212" s="77"/>
      <c r="NW212" s="77"/>
      <c r="NX212" s="77"/>
      <c r="NY212" s="77"/>
      <c r="NZ212" s="77"/>
      <c r="OA212" s="77"/>
      <c r="OB212" s="77"/>
      <c r="OC212" s="77"/>
      <c r="OD212" s="77"/>
      <c r="OE212" s="77"/>
      <c r="OF212" s="77"/>
      <c r="OG212" s="77"/>
      <c r="OH212" s="77"/>
      <c r="OI212" s="77"/>
      <c r="OJ212" s="77"/>
      <c r="OK212" s="77"/>
      <c r="OL212" s="77"/>
      <c r="OM212" s="77"/>
      <c r="ON212" s="77"/>
      <c r="OO212" s="77"/>
      <c r="OP212" s="77"/>
      <c r="OQ212" s="77"/>
      <c r="OR212" s="77"/>
      <c r="OS212" s="77"/>
      <c r="OT212" s="77"/>
      <c r="OU212" s="77"/>
      <c r="OV212" s="77"/>
      <c r="OW212" s="77"/>
      <c r="OX212" s="77"/>
      <c r="OY212" s="77"/>
      <c r="OZ212" s="77"/>
      <c r="PA212" s="77"/>
      <c r="PB212" s="77"/>
      <c r="PC212" s="77"/>
      <c r="PD212" s="77"/>
      <c r="PE212" s="77"/>
      <c r="PF212" s="77"/>
      <c r="PG212" s="77"/>
      <c r="PH212" s="77"/>
      <c r="PI212" s="77"/>
      <c r="PJ212" s="77"/>
      <c r="PK212" s="77"/>
      <c r="PL212" s="77"/>
      <c r="PM212" s="77"/>
      <c r="PN212" s="77"/>
      <c r="PO212" s="77"/>
      <c r="PP212" s="77"/>
      <c r="PQ212" s="77"/>
      <c r="PR212" s="77"/>
      <c r="PS212" s="77"/>
      <c r="PT212" s="77"/>
      <c r="PU212" s="77"/>
      <c r="PV212" s="77"/>
      <c r="PW212" s="77"/>
      <c r="PX212" s="77"/>
      <c r="PY212" s="77"/>
      <c r="PZ212" s="77"/>
      <c r="QA212" s="77"/>
      <c r="QB212" s="77"/>
      <c r="QC212" s="77"/>
      <c r="QD212" s="77"/>
      <c r="QE212" s="77"/>
      <c r="QF212" s="77"/>
      <c r="QG212" s="77"/>
      <c r="QH212" s="77"/>
      <c r="QI212" s="77"/>
      <c r="QJ212" s="77"/>
      <c r="QK212" s="77"/>
      <c r="QL212" s="77"/>
      <c r="QM212" s="77"/>
      <c r="QN212" s="77"/>
      <c r="QO212" s="77"/>
      <c r="QP212" s="77"/>
      <c r="QQ212" s="77"/>
      <c r="QR212" s="77"/>
      <c r="QS212" s="77"/>
      <c r="QT212" s="77"/>
      <c r="QU212" s="77"/>
      <c r="QV212" s="77"/>
      <c r="QW212" s="77"/>
      <c r="QX212" s="77"/>
      <c r="QY212" s="77"/>
      <c r="QZ212" s="77"/>
      <c r="RA212" s="77"/>
      <c r="RB212" s="77"/>
      <c r="RC212" s="77"/>
      <c r="RD212" s="77"/>
      <c r="RE212" s="77"/>
      <c r="RF212" s="77"/>
      <c r="RG212" s="77"/>
      <c r="RH212" s="77"/>
      <c r="RI212" s="77"/>
      <c r="RJ212" s="77"/>
      <c r="RK212" s="77"/>
      <c r="RL212" s="77"/>
      <c r="RM212" s="77"/>
      <c r="RN212" s="77"/>
      <c r="RO212" s="77"/>
      <c r="RP212" s="77"/>
      <c r="RQ212" s="77"/>
      <c r="RR212" s="77"/>
      <c r="RS212" s="77"/>
      <c r="RT212" s="77"/>
      <c r="RU212" s="77"/>
      <c r="RV212" s="77"/>
      <c r="RW212" s="77"/>
      <c r="RX212" s="77"/>
      <c r="RY212" s="77"/>
      <c r="RZ212" s="77"/>
      <c r="SA212" s="77"/>
      <c r="SB212" s="77"/>
      <c r="SC212" s="77"/>
      <c r="SD212" s="77"/>
      <c r="SE212" s="77"/>
      <c r="SF212" s="77"/>
      <c r="SG212" s="77"/>
      <c r="SH212" s="77"/>
      <c r="SI212" s="77"/>
      <c r="SJ212" s="77"/>
      <c r="SK212" s="77"/>
      <c r="SL212" s="77"/>
      <c r="SM212" s="77"/>
      <c r="SN212" s="77"/>
      <c r="SO212" s="77"/>
      <c r="SP212" s="77"/>
      <c r="SQ212" s="77"/>
      <c r="SR212" s="77"/>
      <c r="SS212" s="77"/>
      <c r="ST212" s="77"/>
      <c r="SU212" s="77"/>
      <c r="SV212" s="77"/>
      <c r="SW212" s="77"/>
      <c r="SX212" s="77"/>
      <c r="SY212" s="77"/>
      <c r="SZ212" s="77"/>
      <c r="TA212" s="77"/>
      <c r="TB212" s="77"/>
      <c r="TC212" s="77"/>
      <c r="TD212" s="77"/>
      <c r="TE212" s="77"/>
      <c r="TF212" s="77"/>
      <c r="TG212" s="77"/>
      <c r="TH212" s="77"/>
      <c r="TI212" s="77"/>
      <c r="TJ212" s="77"/>
      <c r="TK212" s="77"/>
      <c r="TL212" s="77"/>
      <c r="TM212" s="77"/>
      <c r="TN212" s="77"/>
      <c r="TO212" s="77"/>
      <c r="TP212" s="77"/>
      <c r="TQ212" s="77"/>
      <c r="TR212" s="77"/>
      <c r="TS212" s="77"/>
      <c r="TT212" s="77"/>
      <c r="TU212" s="77"/>
      <c r="TV212" s="77"/>
      <c r="TW212" s="77"/>
      <c r="TX212" s="77"/>
      <c r="TY212" s="77"/>
      <c r="TZ212" s="77"/>
      <c r="UA212" s="77"/>
      <c r="UB212" s="77"/>
      <c r="UC212" s="77"/>
      <c r="UD212" s="77"/>
      <c r="UE212" s="77"/>
      <c r="UF212" s="77"/>
      <c r="UG212" s="77"/>
      <c r="UH212" s="77"/>
      <c r="UI212" s="77"/>
      <c r="UJ212" s="77"/>
      <c r="UK212" s="77"/>
      <c r="UL212" s="77"/>
      <c r="UM212" s="77"/>
      <c r="UN212" s="77"/>
      <c r="UO212" s="77"/>
      <c r="UP212" s="77"/>
      <c r="UQ212" s="77"/>
      <c r="UR212" s="77"/>
      <c r="US212" s="77"/>
      <c r="UT212" s="77"/>
      <c r="UU212" s="77"/>
      <c r="UV212" s="77"/>
      <c r="UW212" s="77"/>
      <c r="UX212" s="77"/>
      <c r="UY212" s="77"/>
      <c r="UZ212" s="77"/>
      <c r="VA212" s="77"/>
      <c r="VB212" s="77"/>
      <c r="VC212" s="77"/>
      <c r="VD212" s="77"/>
      <c r="VE212" s="77"/>
      <c r="VF212" s="77"/>
      <c r="VG212" s="77"/>
      <c r="VH212" s="77"/>
      <c r="VI212" s="77"/>
      <c r="VJ212" s="77"/>
      <c r="VK212" s="77"/>
      <c r="VL212" s="77"/>
      <c r="VM212" s="77"/>
      <c r="VN212" s="77"/>
      <c r="VO212" s="77"/>
      <c r="VP212" s="77"/>
      <c r="VQ212" s="77"/>
      <c r="VR212" s="77"/>
      <c r="VS212" s="77"/>
      <c r="VT212" s="77"/>
      <c r="VU212" s="77"/>
      <c r="VV212" s="77"/>
      <c r="VW212" s="77"/>
      <c r="VX212" s="77"/>
      <c r="VY212" s="77"/>
      <c r="VZ212" s="77"/>
      <c r="WA212" s="77"/>
      <c r="WB212" s="77"/>
      <c r="WC212" s="77"/>
      <c r="WD212" s="77"/>
      <c r="WE212" s="77"/>
      <c r="WF212" s="77"/>
      <c r="WG212" s="77"/>
      <c r="WH212" s="77"/>
      <c r="WI212" s="77"/>
      <c r="WJ212" s="77"/>
      <c r="WK212" s="77"/>
      <c r="WL212" s="77"/>
      <c r="WM212" s="77"/>
      <c r="WN212" s="77"/>
      <c r="WO212" s="77"/>
      <c r="WP212" s="77"/>
      <c r="WQ212" s="77"/>
      <c r="WR212" s="77"/>
      <c r="WS212" s="77"/>
      <c r="WT212" s="77"/>
      <c r="WU212" s="77"/>
      <c r="WV212" s="77"/>
      <c r="WW212" s="77"/>
      <c r="WX212" s="77"/>
      <c r="WY212" s="77"/>
      <c r="WZ212" s="77"/>
      <c r="XA212" s="77"/>
      <c r="XB212" s="77"/>
      <c r="XC212" s="77"/>
      <c r="XD212" s="77"/>
      <c r="XE212" s="77"/>
      <c r="XF212" s="77"/>
      <c r="XG212" s="77"/>
      <c r="XH212" s="77"/>
      <c r="XI212" s="77"/>
      <c r="XJ212" s="77"/>
      <c r="XK212" s="77"/>
      <c r="XL212" s="77"/>
      <c r="XM212" s="77"/>
      <c r="XN212" s="77"/>
      <c r="XO212" s="77"/>
      <c r="XP212" s="77"/>
      <c r="XQ212" s="77"/>
      <c r="XR212" s="77"/>
      <c r="XS212" s="77"/>
      <c r="XT212" s="77"/>
      <c r="XU212" s="77"/>
      <c r="XV212" s="77"/>
      <c r="XW212" s="77"/>
      <c r="XX212" s="77"/>
      <c r="XY212" s="77"/>
      <c r="XZ212" s="77"/>
      <c r="YA212" s="77"/>
      <c r="YB212" s="77"/>
      <c r="YC212" s="77"/>
      <c r="YD212" s="77"/>
      <c r="YE212" s="77"/>
      <c r="YF212" s="77"/>
      <c r="YG212" s="77"/>
      <c r="YH212" s="77"/>
      <c r="YI212" s="77"/>
      <c r="YJ212" s="77"/>
      <c r="YK212" s="77"/>
      <c r="YL212" s="77"/>
      <c r="YM212" s="77"/>
      <c r="YN212" s="77"/>
      <c r="YO212" s="77"/>
      <c r="YP212" s="77"/>
      <c r="YQ212" s="77"/>
      <c r="YR212" s="77"/>
      <c r="YS212" s="77"/>
      <c r="YT212" s="77"/>
      <c r="YU212" s="77"/>
      <c r="YV212" s="77"/>
      <c r="YW212" s="77"/>
      <c r="YX212" s="77"/>
      <c r="YY212" s="77"/>
      <c r="YZ212" s="77"/>
      <c r="ZA212" s="77"/>
      <c r="ZB212" s="77"/>
      <c r="ZC212" s="77"/>
      <c r="ZD212" s="77"/>
      <c r="ZE212" s="77"/>
      <c r="ZF212" s="77"/>
      <c r="ZG212" s="77"/>
      <c r="ZH212" s="77"/>
      <c r="ZI212" s="77"/>
      <c r="ZJ212" s="77"/>
      <c r="ZK212" s="77"/>
      <c r="ZL212" s="77"/>
      <c r="ZM212" s="77"/>
      <c r="ZN212" s="77"/>
      <c r="ZO212" s="77"/>
      <c r="ZP212" s="77"/>
      <c r="ZQ212" s="77"/>
      <c r="ZR212" s="77"/>
      <c r="ZS212" s="77"/>
      <c r="ZT212" s="77"/>
      <c r="ZU212" s="77"/>
      <c r="ZV212" s="77"/>
      <c r="ZW212" s="77"/>
      <c r="ZX212" s="77"/>
      <c r="ZY212" s="77"/>
      <c r="ZZ212" s="77"/>
      <c r="AAA212" s="77"/>
      <c r="AAB212" s="77"/>
      <c r="AAC212" s="77"/>
      <c r="AAD212" s="77"/>
      <c r="AAE212" s="77"/>
      <c r="AAF212" s="77"/>
      <c r="AAG212" s="77"/>
      <c r="AAH212" s="77"/>
      <c r="AAI212" s="77"/>
      <c r="AAJ212" s="77"/>
      <c r="AAK212" s="77"/>
      <c r="AAL212" s="77"/>
      <c r="AAM212" s="77"/>
      <c r="AAN212" s="77"/>
      <c r="AAO212" s="77"/>
      <c r="AAP212" s="77"/>
      <c r="AAQ212" s="77"/>
      <c r="AAR212" s="77"/>
      <c r="AAS212" s="77"/>
      <c r="AAT212" s="77"/>
      <c r="AAU212" s="77"/>
      <c r="AAV212" s="77"/>
      <c r="AAW212" s="77"/>
      <c r="AAX212" s="77"/>
      <c r="AAY212" s="77"/>
      <c r="AAZ212" s="77"/>
      <c r="ABA212" s="77"/>
      <c r="ABB212" s="77"/>
      <c r="ABC212" s="77"/>
      <c r="ABD212" s="77"/>
      <c r="ABE212" s="77"/>
      <c r="ABF212" s="77"/>
      <c r="ABG212" s="77"/>
      <c r="ABH212" s="77"/>
      <c r="ABI212" s="77"/>
      <c r="ABJ212" s="77"/>
      <c r="ABK212" s="77"/>
      <c r="ABL212" s="77"/>
      <c r="ABM212" s="77"/>
      <c r="ABN212" s="77"/>
      <c r="ABO212" s="77"/>
      <c r="ABP212" s="77"/>
      <c r="ABQ212" s="77"/>
      <c r="ABR212" s="77"/>
      <c r="ABS212" s="77"/>
      <c r="ABT212" s="77"/>
      <c r="ABU212" s="77"/>
      <c r="ABV212" s="77"/>
      <c r="ABW212" s="77"/>
      <c r="ABX212" s="77"/>
      <c r="ABY212" s="77"/>
      <c r="ABZ212" s="77"/>
      <c r="ACA212" s="77"/>
      <c r="ACB212" s="77"/>
      <c r="ACC212" s="77"/>
      <c r="ACD212" s="77"/>
      <c r="ACE212" s="77"/>
      <c r="ACF212" s="77"/>
      <c r="ACG212" s="77"/>
      <c r="ACH212" s="77"/>
      <c r="ACI212" s="77"/>
      <c r="ACJ212" s="77"/>
      <c r="ACK212" s="77"/>
      <c r="ACL212" s="77"/>
      <c r="ACM212" s="77"/>
      <c r="ACN212" s="77"/>
      <c r="ACO212" s="77"/>
      <c r="ACP212" s="77"/>
      <c r="ACQ212" s="77"/>
      <c r="ACR212" s="77"/>
      <c r="ACS212" s="77"/>
      <c r="ACT212" s="77"/>
      <c r="ACU212" s="77"/>
      <c r="ACV212" s="77"/>
      <c r="ACW212" s="77"/>
      <c r="ACX212" s="77"/>
      <c r="ACY212" s="77"/>
      <c r="ACZ212" s="77"/>
      <c r="ADA212" s="77"/>
      <c r="ADB212" s="77"/>
      <c r="ADC212" s="77"/>
      <c r="ADD212" s="77"/>
      <c r="ADE212" s="77"/>
      <c r="ADF212" s="77"/>
      <c r="ADG212" s="77"/>
      <c r="ADH212" s="77"/>
      <c r="ADI212" s="77"/>
      <c r="ADJ212" s="77"/>
      <c r="ADK212" s="77"/>
      <c r="ADL212" s="77"/>
      <c r="ADM212" s="77"/>
      <c r="ADN212" s="77"/>
      <c r="ADO212" s="77"/>
      <c r="ADP212" s="77"/>
      <c r="ADQ212" s="77"/>
      <c r="ADR212" s="77"/>
      <c r="ADS212" s="77"/>
      <c r="ADT212" s="77"/>
      <c r="ADU212" s="77"/>
      <c r="ADV212" s="77"/>
      <c r="ADW212" s="77"/>
      <c r="ADX212" s="77"/>
      <c r="ADY212" s="77"/>
      <c r="ADZ212" s="77"/>
      <c r="AEA212" s="77"/>
      <c r="AEB212" s="77"/>
      <c r="AEC212" s="77"/>
      <c r="AED212" s="77"/>
      <c r="AEE212" s="77"/>
      <c r="AEF212" s="77"/>
      <c r="AEG212" s="77"/>
      <c r="AEH212" s="77"/>
      <c r="AEI212" s="77"/>
      <c r="AEJ212" s="77"/>
      <c r="AEK212" s="77"/>
      <c r="AEL212" s="77"/>
      <c r="AEM212" s="77"/>
      <c r="AEN212" s="77"/>
      <c r="AEO212" s="77"/>
      <c r="AEP212" s="77"/>
      <c r="AEQ212" s="77"/>
      <c r="AER212" s="77"/>
      <c r="AES212" s="77"/>
      <c r="AET212" s="77"/>
      <c r="AEU212" s="77"/>
      <c r="AEV212" s="77"/>
      <c r="AEW212" s="77"/>
      <c r="AEX212" s="77"/>
      <c r="AEY212" s="77"/>
      <c r="AEZ212" s="77"/>
      <c r="AFA212" s="77"/>
      <c r="AFB212" s="77"/>
      <c r="AFC212" s="77"/>
      <c r="AFD212" s="77"/>
      <c r="AFE212" s="77"/>
      <c r="AFF212" s="77"/>
      <c r="AFG212" s="77"/>
      <c r="AFH212" s="77"/>
      <c r="AFI212" s="77"/>
      <c r="AFJ212" s="77"/>
      <c r="AFK212" s="77"/>
      <c r="AFL212" s="77"/>
      <c r="AFM212" s="77"/>
      <c r="AFN212" s="77"/>
      <c r="AFO212" s="77"/>
      <c r="AFP212" s="77"/>
      <c r="AFQ212" s="77"/>
      <c r="AFR212" s="77"/>
      <c r="AFS212" s="77"/>
      <c r="AFT212" s="77"/>
      <c r="AFU212" s="77"/>
      <c r="AFV212" s="77"/>
      <c r="AFW212" s="77"/>
      <c r="AFX212" s="77"/>
      <c r="AFY212" s="77"/>
      <c r="AFZ212" s="77"/>
      <c r="AGA212" s="77"/>
      <c r="AGB212" s="77"/>
      <c r="AGC212" s="77"/>
      <c r="AGD212" s="77"/>
      <c r="AGE212" s="77"/>
      <c r="AGF212" s="77"/>
      <c r="AGG212" s="77"/>
      <c r="AGH212" s="77"/>
      <c r="AGI212" s="77"/>
      <c r="AGJ212" s="77"/>
      <c r="AGK212" s="77"/>
      <c r="AGL212" s="77"/>
      <c r="AGM212" s="77"/>
      <c r="AGN212" s="77"/>
      <c r="AGO212" s="77"/>
      <c r="AGP212" s="77"/>
      <c r="AGQ212" s="77"/>
      <c r="AGR212" s="77"/>
      <c r="AGS212" s="77"/>
      <c r="AGT212" s="77"/>
      <c r="AGU212" s="77"/>
      <c r="AGV212" s="77"/>
      <c r="AGW212" s="77"/>
      <c r="AGX212" s="77"/>
      <c r="AGY212" s="77"/>
      <c r="AGZ212" s="77"/>
      <c r="AHA212" s="77"/>
      <c r="AHB212" s="77"/>
      <c r="AHC212" s="77"/>
      <c r="AHD212" s="77"/>
      <c r="AHE212" s="77"/>
      <c r="AHF212" s="77"/>
      <c r="AHG212" s="77"/>
      <c r="AHH212" s="77"/>
      <c r="AHI212" s="77"/>
      <c r="AHJ212" s="77"/>
      <c r="AHK212" s="77"/>
      <c r="AHL212" s="77"/>
      <c r="AHM212" s="77"/>
      <c r="AHN212" s="77"/>
      <c r="AHO212" s="77"/>
      <c r="AHP212" s="77"/>
      <c r="AHQ212" s="77"/>
      <c r="AHR212" s="77"/>
      <c r="AHS212" s="77"/>
      <c r="AHT212" s="77"/>
      <c r="AHU212" s="77"/>
      <c r="AHV212" s="77"/>
      <c r="AHW212" s="77"/>
      <c r="AHX212" s="77"/>
      <c r="AHY212" s="77"/>
      <c r="AHZ212" s="77"/>
      <c r="AIA212" s="77"/>
      <c r="AIB212" s="77"/>
      <c r="AIC212" s="77"/>
      <c r="AID212" s="77"/>
      <c r="AIE212" s="77"/>
      <c r="AIF212" s="77"/>
      <c r="AIG212" s="77"/>
      <c r="AIH212" s="77"/>
      <c r="AII212" s="77"/>
      <c r="AIJ212" s="77"/>
      <c r="AIK212" s="77"/>
      <c r="AIL212" s="77"/>
      <c r="AIM212" s="77"/>
      <c r="AIN212" s="77"/>
      <c r="AIO212" s="77"/>
      <c r="AIP212" s="77"/>
      <c r="AIQ212" s="77"/>
      <c r="AIR212" s="77"/>
      <c r="AIS212" s="77"/>
      <c r="AIT212" s="77"/>
      <c r="AIU212" s="77"/>
      <c r="AIV212" s="77"/>
      <c r="AIW212" s="77"/>
      <c r="AIX212" s="77"/>
      <c r="AIY212" s="77"/>
      <c r="AIZ212" s="77"/>
      <c r="AJA212" s="77"/>
      <c r="AJB212" s="77"/>
      <c r="AJC212" s="77"/>
      <c r="AJD212" s="77"/>
      <c r="AJE212" s="77"/>
      <c r="AJF212" s="77"/>
      <c r="AJG212" s="77"/>
      <c r="AJH212" s="77"/>
      <c r="AJI212" s="77"/>
      <c r="AJJ212" s="77"/>
      <c r="AJK212" s="77"/>
      <c r="AJL212" s="77"/>
      <c r="AJM212" s="77"/>
      <c r="AJN212" s="77"/>
      <c r="AJO212" s="77"/>
      <c r="AJP212" s="77"/>
      <c r="AJQ212" s="77"/>
      <c r="AJR212" s="77"/>
      <c r="AJS212" s="77"/>
      <c r="AJT212" s="77"/>
      <c r="AJU212" s="77"/>
      <c r="AJV212" s="77"/>
      <c r="AJW212" s="77"/>
      <c r="AJX212" s="77"/>
      <c r="AJY212" s="77"/>
      <c r="AJZ212" s="77"/>
      <c r="AKA212" s="77"/>
      <c r="AKB212" s="77"/>
      <c r="AKC212" s="77"/>
      <c r="AKD212" s="77"/>
      <c r="AKE212" s="77"/>
      <c r="AKF212" s="77"/>
      <c r="AKG212" s="77"/>
      <c r="AKH212" s="77"/>
      <c r="AKI212" s="77"/>
      <c r="AKJ212" s="77"/>
      <c r="AKK212" s="77"/>
      <c r="AKL212" s="77"/>
      <c r="AKM212" s="77"/>
      <c r="AKN212" s="77"/>
      <c r="AKO212" s="77"/>
      <c r="AKP212" s="77"/>
      <c r="AKQ212" s="77"/>
      <c r="AKR212" s="77"/>
      <c r="AKS212" s="77"/>
      <c r="AKT212" s="77"/>
      <c r="AKU212" s="77"/>
      <c r="AKV212" s="77"/>
      <c r="AKW212" s="77"/>
      <c r="AKX212" s="77"/>
      <c r="AKY212" s="77"/>
      <c r="AKZ212" s="77"/>
      <c r="ALA212" s="77"/>
      <c r="ALB212" s="77"/>
      <c r="ALC212" s="77"/>
      <c r="ALD212" s="77"/>
      <c r="ALE212" s="77"/>
      <c r="ALF212" s="77"/>
      <c r="ALG212" s="77"/>
      <c r="ALH212" s="77"/>
      <c r="ALI212" s="77"/>
      <c r="ALJ212" s="77"/>
      <c r="ALK212" s="77"/>
      <c r="ALL212" s="77"/>
      <c r="ALM212" s="77"/>
      <c r="ALN212" s="77"/>
      <c r="ALO212" s="77"/>
      <c r="ALP212" s="77"/>
      <c r="ALQ212" s="77"/>
      <c r="ALR212" s="77"/>
      <c r="ALS212" s="77"/>
      <c r="ALT212" s="77"/>
      <c r="ALU212" s="77"/>
      <c r="ALV212" s="77"/>
      <c r="ALW212" s="77"/>
      <c r="ALX212" s="77"/>
      <c r="ALY212" s="77"/>
      <c r="ALZ212" s="77"/>
      <c r="AMA212" s="77"/>
      <c r="AMB212" s="77"/>
      <c r="AMC212" s="77"/>
      <c r="AMD212" s="77"/>
      <c r="AME212" s="77"/>
      <c r="AMF212" s="77"/>
      <c r="AMG212" s="77"/>
      <c r="AMH212" s="77"/>
      <c r="AMI212" s="77"/>
      <c r="AMJ212" s="77"/>
      <c r="AMK212" s="77"/>
      <c r="AML212" s="77"/>
      <c r="AMM212" s="77"/>
      <c r="AMN212" s="77"/>
      <c r="AMO212" s="77"/>
      <c r="AMP212" s="77"/>
      <c r="AMQ212" s="77"/>
      <c r="AMR212" s="77"/>
      <c r="AMS212" s="77"/>
      <c r="AMT212" s="77"/>
      <c r="AMU212" s="77"/>
      <c r="AMV212" s="77"/>
      <c r="AMW212" s="77"/>
      <c r="AMX212" s="77"/>
      <c r="AMY212" s="77"/>
      <c r="AMZ212" s="77"/>
      <c r="ANA212" s="77"/>
      <c r="ANB212" s="77"/>
      <c r="ANC212" s="77"/>
      <c r="AND212" s="77"/>
      <c r="ANE212" s="77"/>
      <c r="ANF212" s="77"/>
      <c r="ANG212" s="77"/>
      <c r="ANH212" s="77"/>
      <c r="ANI212" s="77"/>
      <c r="ANJ212" s="77"/>
      <c r="ANK212" s="77"/>
      <c r="ANL212" s="77"/>
      <c r="ANM212" s="77"/>
      <c r="ANN212" s="77"/>
      <c r="ANO212" s="77"/>
      <c r="ANP212" s="77"/>
      <c r="ANQ212" s="77"/>
      <c r="ANR212" s="77"/>
      <c r="ANS212" s="77"/>
      <c r="ANT212" s="77"/>
      <c r="ANU212" s="77"/>
      <c r="ANV212" s="77"/>
      <c r="ANW212" s="77"/>
      <c r="ANX212" s="77"/>
      <c r="ANY212" s="77"/>
      <c r="ANZ212" s="77"/>
      <c r="AOA212" s="77"/>
      <c r="AOB212" s="77"/>
      <c r="AOC212" s="77"/>
      <c r="AOD212" s="77"/>
      <c r="AOE212" s="77"/>
      <c r="AOF212" s="77"/>
      <c r="AOG212" s="77"/>
      <c r="AOH212" s="77"/>
      <c r="AOI212" s="77"/>
      <c r="AOJ212" s="77"/>
      <c r="AOK212" s="77"/>
      <c r="AOL212" s="77"/>
      <c r="AOM212" s="77"/>
      <c r="AON212" s="77"/>
      <c r="AOO212" s="77"/>
      <c r="AOP212" s="77"/>
      <c r="AOQ212" s="77"/>
      <c r="AOR212" s="77"/>
      <c r="AOS212" s="77"/>
      <c r="AOT212" s="77"/>
      <c r="AOU212" s="77"/>
      <c r="AOV212" s="77"/>
      <c r="AOW212" s="77"/>
      <c r="AOX212" s="77"/>
      <c r="AOY212" s="77"/>
      <c r="AOZ212" s="77"/>
      <c r="APA212" s="77"/>
      <c r="APB212" s="77"/>
      <c r="APC212" s="77"/>
      <c r="APD212" s="77"/>
      <c r="APE212" s="77"/>
      <c r="APF212" s="77"/>
      <c r="APG212" s="77"/>
      <c r="APH212" s="77"/>
      <c r="API212" s="77"/>
      <c r="APJ212" s="77"/>
      <c r="APK212" s="77"/>
      <c r="APL212" s="77"/>
      <c r="APM212" s="77"/>
      <c r="APN212" s="77"/>
      <c r="APO212" s="77"/>
      <c r="APP212" s="77"/>
      <c r="APQ212" s="77"/>
      <c r="APR212" s="77"/>
      <c r="APS212" s="77"/>
      <c r="APT212" s="77"/>
      <c r="APU212" s="77"/>
      <c r="APV212" s="77"/>
      <c r="APW212" s="77"/>
      <c r="APX212" s="77"/>
      <c r="APY212" s="77"/>
      <c r="APZ212" s="77"/>
      <c r="AQA212" s="77"/>
      <c r="AQB212" s="77"/>
      <c r="AQC212" s="77"/>
      <c r="AQD212" s="77"/>
      <c r="AQE212" s="77"/>
      <c r="AQF212" s="77"/>
      <c r="AQG212" s="77"/>
      <c r="AQH212" s="77"/>
      <c r="AQI212" s="77"/>
      <c r="AQJ212" s="77"/>
      <c r="AQK212" s="77"/>
      <c r="AQL212" s="77"/>
      <c r="AQM212" s="77"/>
      <c r="AQN212" s="77"/>
      <c r="AQO212" s="77"/>
      <c r="AQP212" s="77"/>
      <c r="AQQ212" s="77"/>
      <c r="AQR212" s="77"/>
      <c r="AQS212" s="77"/>
      <c r="AQT212" s="77"/>
      <c r="AQU212" s="77"/>
      <c r="AQV212" s="77"/>
      <c r="AQW212" s="77"/>
      <c r="AQX212" s="77"/>
      <c r="AQY212" s="77"/>
      <c r="AQZ212" s="77"/>
      <c r="ARA212" s="77"/>
      <c r="ARB212" s="77"/>
      <c r="ARC212" s="77"/>
      <c r="ARD212" s="77"/>
      <c r="ARE212" s="77"/>
      <c r="ARF212" s="77"/>
      <c r="ARG212" s="77"/>
      <c r="ARH212" s="77"/>
      <c r="ARI212" s="77"/>
      <c r="ARJ212" s="77"/>
      <c r="ARK212" s="77"/>
      <c r="ARL212" s="77"/>
      <c r="ARM212" s="77"/>
      <c r="ARN212" s="77"/>
      <c r="ARO212" s="77"/>
      <c r="ARP212" s="77"/>
      <c r="ARQ212" s="77"/>
      <c r="ARR212" s="77"/>
      <c r="ARS212" s="77"/>
      <c r="ART212" s="77"/>
      <c r="ARU212" s="77"/>
      <c r="ARV212" s="77"/>
      <c r="ARW212" s="77"/>
      <c r="ARX212" s="77"/>
      <c r="ARY212" s="77"/>
      <c r="ARZ212" s="77"/>
      <c r="ASA212" s="77"/>
      <c r="ASB212" s="77"/>
      <c r="ASC212" s="77"/>
      <c r="ASD212" s="77"/>
      <c r="ASE212" s="77"/>
      <c r="ASF212" s="77"/>
      <c r="ASG212" s="77"/>
      <c r="ASH212" s="77"/>
      <c r="ASI212" s="77"/>
      <c r="ASJ212" s="77"/>
      <c r="ASK212" s="77"/>
      <c r="ASL212" s="77"/>
      <c r="ASM212" s="77"/>
      <c r="ASN212" s="77"/>
      <c r="ASO212" s="77"/>
      <c r="ASP212" s="77"/>
      <c r="ASQ212" s="77"/>
      <c r="ASR212" s="77"/>
      <c r="ASS212" s="77"/>
      <c r="AST212" s="77"/>
      <c r="ASU212" s="77"/>
      <c r="ASV212" s="77"/>
      <c r="ASW212" s="77"/>
      <c r="ASX212" s="77"/>
      <c r="ASY212" s="77"/>
      <c r="ASZ212" s="77"/>
      <c r="ATA212" s="77"/>
      <c r="ATB212" s="77"/>
      <c r="ATC212" s="77"/>
      <c r="ATD212" s="77"/>
      <c r="ATE212" s="77"/>
      <c r="ATF212" s="77"/>
      <c r="ATG212" s="77"/>
      <c r="ATH212" s="77"/>
      <c r="ATI212" s="77"/>
      <c r="ATJ212" s="77"/>
      <c r="ATK212" s="77"/>
      <c r="ATL212" s="77"/>
      <c r="ATM212" s="77"/>
      <c r="ATN212" s="77"/>
      <c r="ATO212" s="77"/>
      <c r="ATP212" s="77"/>
      <c r="ATQ212" s="77"/>
      <c r="ATR212" s="77"/>
      <c r="ATS212" s="77"/>
      <c r="ATT212" s="77"/>
      <c r="ATU212" s="77"/>
      <c r="ATV212" s="77"/>
      <c r="ATW212" s="77"/>
      <c r="ATX212" s="77"/>
      <c r="ATY212" s="77"/>
      <c r="ATZ212" s="77"/>
      <c r="AUA212" s="77"/>
      <c r="AUB212" s="77"/>
      <c r="AUC212" s="77"/>
      <c r="AUD212" s="77"/>
      <c r="AUE212" s="77"/>
      <c r="AUF212" s="77"/>
      <c r="AUG212" s="77"/>
      <c r="AUH212" s="77"/>
      <c r="AUI212" s="77"/>
      <c r="AUJ212" s="77"/>
      <c r="AUK212" s="77"/>
      <c r="AUL212" s="77"/>
      <c r="AUM212" s="77"/>
      <c r="AUN212" s="77"/>
      <c r="AUO212" s="77"/>
      <c r="AUP212" s="77"/>
      <c r="AUQ212" s="77"/>
      <c r="AUR212" s="77"/>
      <c r="AUS212" s="77"/>
      <c r="AUT212" s="77"/>
      <c r="AUU212" s="77"/>
      <c r="AUV212" s="77"/>
      <c r="AUW212" s="77"/>
      <c r="AUX212" s="77"/>
      <c r="AUY212" s="77"/>
      <c r="AUZ212" s="77"/>
      <c r="AVA212" s="77"/>
      <c r="AVB212" s="77"/>
      <c r="AVC212" s="77"/>
      <c r="AVD212" s="77"/>
      <c r="AVE212" s="77"/>
      <c r="AVF212" s="77"/>
      <c r="AVG212" s="77"/>
      <c r="AVH212" s="77"/>
      <c r="AVI212" s="77"/>
      <c r="AVJ212" s="77"/>
      <c r="AVK212" s="77"/>
      <c r="AVL212" s="77"/>
      <c r="AVM212" s="77"/>
      <c r="AVN212" s="77"/>
      <c r="AVO212" s="77"/>
      <c r="AVP212" s="77"/>
      <c r="AVQ212" s="77"/>
      <c r="AVR212" s="77"/>
      <c r="AVS212" s="77"/>
      <c r="AVT212" s="77"/>
      <c r="AVU212" s="77"/>
      <c r="AVV212" s="77"/>
      <c r="AVW212" s="77"/>
      <c r="AVX212" s="77"/>
      <c r="AVY212" s="77"/>
      <c r="AVZ212" s="77"/>
      <c r="AWA212" s="77"/>
      <c r="AWB212" s="77"/>
      <c r="AWC212" s="77"/>
      <c r="AWD212" s="77"/>
      <c r="AWE212" s="77"/>
      <c r="AWF212" s="77"/>
      <c r="AWG212" s="77"/>
      <c r="AWH212" s="77"/>
      <c r="AWI212" s="77"/>
      <c r="AWJ212" s="77"/>
      <c r="AWK212" s="77"/>
      <c r="AWL212" s="77"/>
      <c r="AWM212" s="77"/>
      <c r="AWN212" s="77"/>
      <c r="AWO212" s="77"/>
      <c r="AWP212" s="77"/>
      <c r="AWQ212" s="77"/>
      <c r="AWR212" s="77"/>
      <c r="AWS212" s="77"/>
      <c r="AWT212" s="77"/>
      <c r="AWU212" s="77"/>
      <c r="AWV212" s="77"/>
      <c r="AWW212" s="77"/>
      <c r="AWX212" s="77"/>
      <c r="AWY212" s="77"/>
      <c r="AWZ212" s="77"/>
      <c r="AXA212" s="77"/>
      <c r="AXB212" s="77"/>
      <c r="AXC212" s="77"/>
      <c r="AXD212" s="77"/>
      <c r="AXE212" s="77"/>
    </row>
    <row r="213" spans="1:1305" s="62" customFormat="1" ht="18" customHeight="1" x14ac:dyDescent="0.3">
      <c r="A213" s="56">
        <v>9780099908401</v>
      </c>
      <c r="B213" s="56">
        <v>2442787</v>
      </c>
      <c r="C213" s="57" t="s">
        <v>327</v>
      </c>
      <c r="D213" s="64">
        <v>10.5</v>
      </c>
      <c r="E213" s="72">
        <v>21110</v>
      </c>
      <c r="F213" s="67"/>
      <c r="G213" s="61"/>
      <c r="H213" s="68"/>
      <c r="I213" s="61"/>
      <c r="J213" s="67"/>
      <c r="K213" s="67"/>
      <c r="L213" s="61"/>
      <c r="M213" s="68"/>
      <c r="N213" s="61"/>
      <c r="O213" s="67"/>
      <c r="P213" s="67"/>
      <c r="Q213" s="61"/>
      <c r="R213" s="68"/>
      <c r="S213" s="61"/>
      <c r="T213" s="67"/>
      <c r="U213" s="67"/>
      <c r="V213" s="61"/>
      <c r="W213" s="68"/>
      <c r="X213" s="61"/>
      <c r="Y213" s="67"/>
      <c r="Z213" s="67"/>
      <c r="AA213" s="61"/>
      <c r="AB213" s="68"/>
      <c r="AC213" s="61"/>
      <c r="AD213" s="67"/>
      <c r="AE213" s="67"/>
      <c r="AF213" s="61"/>
      <c r="AG213" s="68"/>
      <c r="AH213" s="61"/>
      <c r="AI213" s="67"/>
      <c r="AJ213" s="67"/>
      <c r="AK213" s="61"/>
      <c r="AL213" s="68"/>
      <c r="AM213" s="61"/>
      <c r="AN213" s="67"/>
      <c r="AO213" s="67"/>
      <c r="AP213" s="61"/>
      <c r="AQ213" s="68"/>
      <c r="AR213" s="61"/>
      <c r="AS213" s="67"/>
      <c r="AT213" s="67"/>
      <c r="AU213" s="61"/>
      <c r="AV213" s="68"/>
      <c r="AW213" s="61"/>
      <c r="AX213" s="67"/>
      <c r="AY213" s="67"/>
      <c r="AZ213" s="61"/>
      <c r="BA213" s="68"/>
      <c r="BB213" s="61"/>
      <c r="BC213" s="67"/>
      <c r="BD213" s="67"/>
      <c r="BE213" s="61"/>
      <c r="BF213" s="68"/>
      <c r="BG213" s="61"/>
      <c r="BH213" s="67"/>
      <c r="BI213" s="67"/>
      <c r="BJ213" s="61"/>
      <c r="BK213" s="68"/>
      <c r="BL213" s="61"/>
      <c r="BM213" s="67"/>
      <c r="BN213" s="67"/>
      <c r="BO213" s="61"/>
      <c r="BP213" s="68"/>
      <c r="BQ213" s="61"/>
      <c r="BR213" s="67"/>
      <c r="BS213" s="67"/>
      <c r="BT213" s="61"/>
      <c r="BU213" s="68"/>
      <c r="BV213" s="61"/>
      <c r="BW213" s="67"/>
      <c r="BX213" s="67"/>
      <c r="BY213" s="61"/>
      <c r="BZ213" s="68"/>
      <c r="CA213" s="61"/>
      <c r="CB213" s="67"/>
      <c r="CC213" s="67"/>
      <c r="CD213" s="61"/>
      <c r="CE213" s="68"/>
      <c r="CF213" s="61"/>
      <c r="CG213" s="67"/>
      <c r="CH213" s="67"/>
      <c r="CI213" s="61"/>
      <c r="CJ213" s="68"/>
      <c r="CK213" s="61"/>
      <c r="CL213" s="67"/>
      <c r="CM213" s="67"/>
      <c r="CN213" s="61"/>
      <c r="CO213" s="68"/>
      <c r="CP213" s="61"/>
      <c r="CQ213" s="67"/>
      <c r="CR213" s="67"/>
      <c r="CS213" s="61"/>
      <c r="CT213" s="68"/>
      <c r="CU213" s="61"/>
      <c r="CV213" s="67"/>
      <c r="CW213" s="67"/>
      <c r="CX213" s="61"/>
      <c r="CY213" s="68"/>
      <c r="CZ213" s="61"/>
      <c r="DA213" s="67"/>
      <c r="DB213" s="67"/>
      <c r="DC213" s="61"/>
      <c r="DD213" s="68"/>
      <c r="DE213" s="61"/>
      <c r="DF213" s="67"/>
      <c r="DG213" s="67"/>
      <c r="DH213" s="61"/>
      <c r="DI213" s="68"/>
      <c r="DJ213" s="61"/>
      <c r="DK213" s="67"/>
      <c r="DL213" s="67"/>
      <c r="DM213" s="61"/>
      <c r="DN213" s="68"/>
      <c r="DO213" s="61"/>
      <c r="DP213" s="67"/>
      <c r="DQ213" s="67"/>
      <c r="DR213" s="61"/>
      <c r="DS213" s="68"/>
      <c r="DT213" s="61"/>
      <c r="DU213" s="67"/>
      <c r="DV213" s="67"/>
      <c r="DW213" s="61"/>
      <c r="DX213" s="68"/>
      <c r="DY213" s="61"/>
      <c r="DZ213" s="67"/>
      <c r="EA213" s="67"/>
      <c r="EB213" s="61"/>
      <c r="EC213" s="68"/>
      <c r="ED213" s="61"/>
      <c r="EE213" s="67"/>
      <c r="EF213" s="67"/>
      <c r="EG213" s="61"/>
      <c r="EH213" s="68"/>
      <c r="EI213" s="61"/>
      <c r="EJ213" s="67"/>
      <c r="EK213" s="67"/>
      <c r="EL213" s="61"/>
      <c r="EM213" s="68"/>
      <c r="EN213" s="61"/>
      <c r="EO213" s="67"/>
      <c r="EP213" s="67"/>
      <c r="EQ213" s="61"/>
      <c r="ER213" s="68"/>
      <c r="ES213" s="61"/>
      <c r="ET213" s="67"/>
      <c r="EU213" s="67"/>
      <c r="EV213" s="61"/>
      <c r="EW213" s="68"/>
      <c r="EX213" s="61"/>
      <c r="EY213" s="67"/>
      <c r="EZ213" s="67"/>
      <c r="FA213" s="61"/>
      <c r="FB213" s="68"/>
      <c r="FC213" s="61"/>
      <c r="FD213" s="67"/>
      <c r="FE213" s="67"/>
      <c r="FF213" s="61"/>
      <c r="FG213" s="68"/>
      <c r="FH213" s="61"/>
      <c r="FI213" s="67"/>
      <c r="FJ213" s="67"/>
      <c r="FK213" s="61"/>
      <c r="FL213" s="68"/>
      <c r="FM213" s="61"/>
      <c r="FN213" s="67"/>
      <c r="FO213" s="67"/>
      <c r="FP213" s="61"/>
      <c r="FQ213" s="68"/>
      <c r="FR213" s="61"/>
      <c r="FS213" s="67"/>
      <c r="FT213" s="67"/>
      <c r="FU213" s="61"/>
      <c r="FV213" s="68"/>
      <c r="FW213" s="61"/>
      <c r="FX213" s="67"/>
      <c r="FY213" s="67"/>
      <c r="FZ213" s="61"/>
      <c r="GA213" s="68"/>
      <c r="GB213" s="61"/>
      <c r="GC213" s="67"/>
      <c r="GD213" s="67"/>
      <c r="GE213" s="61"/>
      <c r="GF213" s="68"/>
      <c r="GG213" s="61"/>
      <c r="GH213" s="67"/>
      <c r="GI213" s="67"/>
      <c r="GJ213" s="61"/>
      <c r="GK213" s="68"/>
      <c r="GL213" s="61"/>
      <c r="GM213" s="67"/>
      <c r="GN213" s="67"/>
      <c r="GO213" s="61"/>
      <c r="GP213" s="68"/>
      <c r="GQ213" s="61"/>
      <c r="GR213" s="67"/>
      <c r="GS213" s="67"/>
      <c r="GT213" s="61"/>
      <c r="GU213" s="68"/>
      <c r="GV213" s="61"/>
      <c r="GW213" s="67"/>
      <c r="GX213" s="67"/>
      <c r="GY213" s="61"/>
      <c r="GZ213" s="68"/>
      <c r="HA213" s="61"/>
      <c r="HB213" s="67"/>
      <c r="HC213" s="67"/>
      <c r="HD213" s="61"/>
      <c r="HE213" s="68"/>
      <c r="HF213" s="61"/>
      <c r="HG213" s="67"/>
      <c r="HH213" s="67"/>
      <c r="HI213" s="61"/>
      <c r="HJ213" s="68"/>
      <c r="HK213" s="61"/>
      <c r="HL213" s="67"/>
      <c r="HM213" s="67"/>
      <c r="HN213" s="61"/>
      <c r="HO213" s="68"/>
      <c r="HP213" s="61"/>
      <c r="HQ213" s="67"/>
      <c r="HR213" s="67"/>
      <c r="HS213" s="61"/>
      <c r="HT213" s="68"/>
      <c r="HU213" s="61"/>
      <c r="HV213" s="67"/>
      <c r="HW213" s="67"/>
      <c r="HX213" s="61"/>
      <c r="HY213" s="68"/>
      <c r="HZ213" s="61"/>
      <c r="IA213" s="67"/>
      <c r="IB213" s="67"/>
      <c r="IC213" s="61"/>
      <c r="ID213" s="68"/>
      <c r="IE213" s="61"/>
      <c r="IF213" s="67"/>
      <c r="IG213" s="67"/>
      <c r="IH213" s="61"/>
      <c r="II213" s="61"/>
    </row>
    <row r="214" spans="1:1305" s="62" customFormat="1" ht="18" customHeight="1" x14ac:dyDescent="0.3">
      <c r="A214" s="54">
        <v>9781803361642</v>
      </c>
      <c r="B214" s="54">
        <v>2892885</v>
      </c>
      <c r="C214" s="55" t="s">
        <v>545</v>
      </c>
      <c r="D214" s="63">
        <v>11.5</v>
      </c>
      <c r="E214" s="71">
        <v>21110</v>
      </c>
      <c r="F214" s="74"/>
      <c r="G214" s="75"/>
      <c r="H214" s="76"/>
      <c r="I214" s="75"/>
      <c r="J214" s="74"/>
      <c r="K214" s="74"/>
      <c r="L214" s="75"/>
      <c r="M214" s="76"/>
      <c r="N214" s="75"/>
      <c r="O214" s="74"/>
      <c r="P214" s="74"/>
      <c r="Q214" s="75"/>
      <c r="R214" s="76"/>
      <c r="S214" s="75"/>
      <c r="T214" s="74"/>
      <c r="U214" s="74"/>
      <c r="V214" s="75"/>
      <c r="W214" s="76"/>
      <c r="X214" s="75"/>
      <c r="Y214" s="74"/>
      <c r="Z214" s="74"/>
      <c r="AA214" s="75"/>
      <c r="AB214" s="76"/>
      <c r="AC214" s="75"/>
      <c r="AD214" s="74"/>
      <c r="AE214" s="74"/>
      <c r="AF214" s="75"/>
      <c r="AG214" s="76"/>
      <c r="AH214" s="75"/>
      <c r="AI214" s="74"/>
      <c r="AJ214" s="74"/>
      <c r="AK214" s="75"/>
      <c r="AL214" s="76"/>
      <c r="AM214" s="75"/>
      <c r="AN214" s="74"/>
      <c r="AO214" s="74"/>
      <c r="AP214" s="75"/>
      <c r="AQ214" s="76"/>
      <c r="AR214" s="75"/>
      <c r="AS214" s="74"/>
      <c r="AT214" s="74"/>
      <c r="AU214" s="75"/>
      <c r="AV214" s="76"/>
      <c r="AW214" s="75"/>
      <c r="AX214" s="74"/>
      <c r="AY214" s="74"/>
      <c r="AZ214" s="75"/>
      <c r="BA214" s="76"/>
      <c r="BB214" s="75"/>
      <c r="BC214" s="74"/>
      <c r="BD214" s="74"/>
      <c r="BE214" s="75"/>
      <c r="BF214" s="76"/>
      <c r="BG214" s="75"/>
      <c r="BH214" s="74"/>
      <c r="BI214" s="74"/>
      <c r="BJ214" s="75"/>
      <c r="BK214" s="76"/>
      <c r="BL214" s="75"/>
      <c r="BM214" s="74"/>
      <c r="BN214" s="74"/>
      <c r="BO214" s="75"/>
      <c r="BP214" s="76"/>
      <c r="BQ214" s="75"/>
      <c r="BR214" s="74"/>
      <c r="BS214" s="74"/>
      <c r="BT214" s="75"/>
      <c r="BU214" s="76"/>
      <c r="BV214" s="75"/>
      <c r="BW214" s="74"/>
      <c r="BX214" s="74"/>
      <c r="BY214" s="75"/>
      <c r="BZ214" s="76"/>
      <c r="CA214" s="75"/>
      <c r="CB214" s="74"/>
      <c r="CC214" s="74"/>
      <c r="CD214" s="75"/>
      <c r="CE214" s="76"/>
      <c r="CF214" s="75"/>
      <c r="CG214" s="74"/>
      <c r="CH214" s="74"/>
      <c r="CI214" s="75"/>
      <c r="CJ214" s="76"/>
      <c r="CK214" s="75"/>
      <c r="CL214" s="74"/>
      <c r="CM214" s="74"/>
      <c r="CN214" s="75"/>
      <c r="CO214" s="76"/>
      <c r="CP214" s="75"/>
      <c r="CQ214" s="74"/>
      <c r="CR214" s="74"/>
      <c r="CS214" s="75"/>
      <c r="CT214" s="76"/>
      <c r="CU214" s="75"/>
      <c r="CV214" s="74"/>
      <c r="CW214" s="74"/>
      <c r="CX214" s="75"/>
      <c r="CY214" s="76"/>
      <c r="CZ214" s="75"/>
      <c r="DA214" s="74"/>
      <c r="DB214" s="74"/>
      <c r="DC214" s="75"/>
      <c r="DD214" s="76"/>
      <c r="DE214" s="75"/>
      <c r="DF214" s="74"/>
      <c r="DG214" s="74"/>
      <c r="DH214" s="75"/>
      <c r="DI214" s="76"/>
      <c r="DJ214" s="75"/>
      <c r="DK214" s="74"/>
      <c r="DL214" s="74"/>
      <c r="DM214" s="75"/>
      <c r="DN214" s="76"/>
      <c r="DO214" s="75"/>
      <c r="DP214" s="74"/>
      <c r="DQ214" s="74"/>
      <c r="DR214" s="75"/>
      <c r="DS214" s="76"/>
      <c r="DT214" s="75"/>
      <c r="DU214" s="74"/>
      <c r="DV214" s="74"/>
      <c r="DW214" s="75"/>
      <c r="DX214" s="76"/>
      <c r="DY214" s="75"/>
      <c r="DZ214" s="74"/>
      <c r="EA214" s="74"/>
      <c r="EB214" s="75"/>
      <c r="EC214" s="76"/>
      <c r="ED214" s="75"/>
      <c r="EE214" s="74"/>
      <c r="EF214" s="74"/>
      <c r="EG214" s="75"/>
      <c r="EH214" s="76"/>
      <c r="EI214" s="75"/>
      <c r="EJ214" s="74"/>
      <c r="EK214" s="74"/>
      <c r="EL214" s="75"/>
      <c r="EM214" s="76"/>
      <c r="EN214" s="75"/>
      <c r="EO214" s="74"/>
      <c r="EP214" s="74"/>
      <c r="EQ214" s="75"/>
      <c r="ER214" s="76"/>
      <c r="ES214" s="75"/>
      <c r="ET214" s="74"/>
      <c r="EU214" s="74"/>
      <c r="EV214" s="75"/>
      <c r="EW214" s="76"/>
      <c r="EX214" s="75"/>
      <c r="EY214" s="74"/>
      <c r="EZ214" s="74"/>
      <c r="FA214" s="75"/>
      <c r="FB214" s="76"/>
      <c r="FC214" s="75"/>
      <c r="FD214" s="74"/>
      <c r="FE214" s="74"/>
      <c r="FF214" s="75"/>
      <c r="FG214" s="76"/>
      <c r="FH214" s="75"/>
      <c r="FI214" s="74"/>
      <c r="FJ214" s="74"/>
      <c r="FK214" s="75"/>
      <c r="FL214" s="76"/>
      <c r="FM214" s="75"/>
      <c r="FN214" s="74"/>
      <c r="FO214" s="74"/>
      <c r="FP214" s="75"/>
      <c r="FQ214" s="76"/>
      <c r="FR214" s="75"/>
      <c r="FS214" s="74"/>
      <c r="FT214" s="74"/>
      <c r="FU214" s="75"/>
      <c r="FV214" s="76"/>
      <c r="FW214" s="75"/>
      <c r="FX214" s="74"/>
      <c r="FY214" s="74"/>
      <c r="FZ214" s="75"/>
      <c r="GA214" s="76"/>
      <c r="GB214" s="75"/>
      <c r="GC214" s="74"/>
      <c r="GD214" s="74"/>
      <c r="GE214" s="75"/>
      <c r="GF214" s="76"/>
      <c r="GG214" s="75"/>
      <c r="GH214" s="74"/>
      <c r="GI214" s="74"/>
      <c r="GJ214" s="75"/>
      <c r="GK214" s="76"/>
      <c r="GL214" s="75"/>
      <c r="GM214" s="74"/>
      <c r="GN214" s="74"/>
      <c r="GO214" s="75"/>
      <c r="GP214" s="76"/>
      <c r="GQ214" s="75"/>
      <c r="GR214" s="74"/>
      <c r="GS214" s="74"/>
      <c r="GT214" s="75"/>
      <c r="GU214" s="76"/>
      <c r="GV214" s="75"/>
      <c r="GW214" s="74"/>
      <c r="GX214" s="74"/>
      <c r="GY214" s="75"/>
      <c r="GZ214" s="76"/>
      <c r="HA214" s="75"/>
      <c r="HB214" s="74"/>
      <c r="HC214" s="74"/>
      <c r="HD214" s="75"/>
      <c r="HE214" s="76"/>
      <c r="HF214" s="75"/>
      <c r="HG214" s="74"/>
      <c r="HH214" s="74"/>
      <c r="HI214" s="75"/>
      <c r="HJ214" s="76"/>
      <c r="HK214" s="75"/>
      <c r="HL214" s="74"/>
      <c r="HM214" s="74"/>
      <c r="HN214" s="75"/>
      <c r="HO214" s="76"/>
      <c r="HP214" s="75"/>
      <c r="HQ214" s="74"/>
      <c r="HR214" s="74"/>
      <c r="HS214" s="75"/>
      <c r="HT214" s="76"/>
      <c r="HU214" s="75"/>
      <c r="HV214" s="74"/>
      <c r="HW214" s="74"/>
      <c r="HX214" s="75"/>
      <c r="HY214" s="76"/>
      <c r="HZ214" s="75"/>
      <c r="IA214" s="74"/>
      <c r="IB214" s="74"/>
      <c r="IC214" s="75"/>
      <c r="ID214" s="76"/>
      <c r="IE214" s="75"/>
      <c r="IF214" s="74"/>
      <c r="IG214" s="74"/>
      <c r="IH214" s="75"/>
      <c r="II214" s="75"/>
      <c r="IJ214" s="77"/>
      <c r="IK214" s="77"/>
      <c r="IL214" s="77"/>
      <c r="IM214" s="77"/>
      <c r="IN214" s="77"/>
      <c r="IO214" s="77"/>
      <c r="IP214" s="77"/>
      <c r="IQ214" s="77"/>
      <c r="IR214" s="77"/>
      <c r="IS214" s="77"/>
      <c r="IT214" s="77"/>
      <c r="IU214" s="77"/>
      <c r="IV214" s="77"/>
      <c r="IW214" s="77"/>
      <c r="IX214" s="77"/>
      <c r="IY214" s="77"/>
      <c r="IZ214" s="77"/>
      <c r="JA214" s="77"/>
      <c r="JB214" s="77"/>
      <c r="JC214" s="77"/>
      <c r="JD214" s="77"/>
      <c r="JE214" s="77"/>
      <c r="JF214" s="77"/>
      <c r="JG214" s="77"/>
      <c r="JH214" s="77"/>
      <c r="JI214" s="77"/>
      <c r="JJ214" s="77"/>
      <c r="JK214" s="77"/>
      <c r="JL214" s="77"/>
      <c r="JM214" s="77"/>
      <c r="JN214" s="77"/>
      <c r="JO214" s="77"/>
      <c r="JP214" s="77"/>
      <c r="JQ214" s="77"/>
      <c r="JR214" s="77"/>
      <c r="JS214" s="77"/>
      <c r="JT214" s="77"/>
      <c r="JU214" s="77"/>
      <c r="JV214" s="77"/>
      <c r="JW214" s="77"/>
      <c r="JX214" s="77"/>
      <c r="JY214" s="77"/>
      <c r="JZ214" s="77"/>
      <c r="KA214" s="77"/>
      <c r="KB214" s="77"/>
      <c r="KC214" s="77"/>
      <c r="KD214" s="77"/>
      <c r="KE214" s="77"/>
      <c r="KF214" s="77"/>
      <c r="KG214" s="77"/>
      <c r="KH214" s="77"/>
      <c r="KI214" s="77"/>
      <c r="KJ214" s="77"/>
      <c r="KK214" s="77"/>
      <c r="KL214" s="77"/>
      <c r="KM214" s="77"/>
      <c r="KN214" s="77"/>
      <c r="KO214" s="77"/>
      <c r="KP214" s="77"/>
      <c r="KQ214" s="77"/>
      <c r="KR214" s="77"/>
      <c r="KS214" s="77"/>
      <c r="KT214" s="77"/>
      <c r="KU214" s="77"/>
      <c r="KV214" s="77"/>
      <c r="KW214" s="77"/>
      <c r="KX214" s="77"/>
      <c r="KY214" s="77"/>
      <c r="KZ214" s="77"/>
      <c r="LA214" s="77"/>
      <c r="LB214" s="77"/>
      <c r="LC214" s="77"/>
      <c r="LD214" s="77"/>
      <c r="LE214" s="77"/>
      <c r="LF214" s="77"/>
      <c r="LG214" s="77"/>
      <c r="LH214" s="77"/>
      <c r="LI214" s="77"/>
      <c r="LJ214" s="77"/>
      <c r="LK214" s="77"/>
      <c r="LL214" s="77"/>
      <c r="LM214" s="77"/>
      <c r="LN214" s="77"/>
      <c r="LO214" s="77"/>
      <c r="LP214" s="77"/>
      <c r="LQ214" s="77"/>
      <c r="LR214" s="77"/>
      <c r="LS214" s="77"/>
      <c r="LT214" s="77"/>
      <c r="LU214" s="77"/>
      <c r="LV214" s="77"/>
      <c r="LW214" s="77"/>
      <c r="LX214" s="77"/>
      <c r="LY214" s="77"/>
      <c r="LZ214" s="77"/>
      <c r="MA214" s="77"/>
      <c r="MB214" s="77"/>
      <c r="MC214" s="77"/>
      <c r="MD214" s="77"/>
      <c r="ME214" s="77"/>
      <c r="MF214" s="77"/>
      <c r="MG214" s="77"/>
      <c r="MH214" s="77"/>
      <c r="MI214" s="77"/>
      <c r="MJ214" s="77"/>
      <c r="MK214" s="77"/>
      <c r="ML214" s="77"/>
      <c r="MM214" s="77"/>
      <c r="MN214" s="77"/>
      <c r="MO214" s="77"/>
      <c r="MP214" s="77"/>
      <c r="MQ214" s="77"/>
      <c r="MR214" s="77"/>
      <c r="MS214" s="77"/>
      <c r="MT214" s="77"/>
      <c r="MU214" s="77"/>
      <c r="MV214" s="77"/>
      <c r="MW214" s="77"/>
      <c r="MX214" s="77"/>
      <c r="MY214" s="77"/>
      <c r="MZ214" s="77"/>
      <c r="NA214" s="77"/>
      <c r="NB214" s="77"/>
      <c r="NC214" s="77"/>
      <c r="ND214" s="77"/>
      <c r="NE214" s="77"/>
      <c r="NF214" s="77"/>
      <c r="NG214" s="77"/>
      <c r="NH214" s="77"/>
      <c r="NI214" s="77"/>
      <c r="NJ214" s="77"/>
      <c r="NK214" s="77"/>
      <c r="NL214" s="77"/>
      <c r="NM214" s="77"/>
      <c r="NN214" s="77"/>
      <c r="NO214" s="77"/>
      <c r="NP214" s="77"/>
      <c r="NQ214" s="77"/>
      <c r="NR214" s="77"/>
      <c r="NS214" s="77"/>
      <c r="NT214" s="77"/>
      <c r="NU214" s="77"/>
      <c r="NV214" s="77"/>
      <c r="NW214" s="77"/>
      <c r="NX214" s="77"/>
      <c r="NY214" s="77"/>
      <c r="NZ214" s="77"/>
      <c r="OA214" s="77"/>
      <c r="OB214" s="77"/>
      <c r="OC214" s="77"/>
      <c r="OD214" s="77"/>
      <c r="OE214" s="77"/>
      <c r="OF214" s="77"/>
      <c r="OG214" s="77"/>
      <c r="OH214" s="77"/>
      <c r="OI214" s="77"/>
      <c r="OJ214" s="77"/>
      <c r="OK214" s="77"/>
      <c r="OL214" s="77"/>
      <c r="OM214" s="77"/>
      <c r="ON214" s="77"/>
      <c r="OO214" s="77"/>
      <c r="OP214" s="77"/>
      <c r="OQ214" s="77"/>
      <c r="OR214" s="77"/>
      <c r="OS214" s="77"/>
      <c r="OT214" s="77"/>
      <c r="OU214" s="77"/>
      <c r="OV214" s="77"/>
      <c r="OW214" s="77"/>
      <c r="OX214" s="77"/>
      <c r="OY214" s="77"/>
      <c r="OZ214" s="77"/>
      <c r="PA214" s="77"/>
      <c r="PB214" s="77"/>
      <c r="PC214" s="77"/>
      <c r="PD214" s="77"/>
      <c r="PE214" s="77"/>
      <c r="PF214" s="77"/>
      <c r="PG214" s="77"/>
      <c r="PH214" s="77"/>
      <c r="PI214" s="77"/>
      <c r="PJ214" s="77"/>
      <c r="PK214" s="77"/>
      <c r="PL214" s="77"/>
      <c r="PM214" s="77"/>
      <c r="PN214" s="77"/>
      <c r="PO214" s="77"/>
      <c r="PP214" s="77"/>
      <c r="PQ214" s="77"/>
      <c r="PR214" s="77"/>
      <c r="PS214" s="77"/>
      <c r="PT214" s="77"/>
      <c r="PU214" s="77"/>
      <c r="PV214" s="77"/>
      <c r="PW214" s="77"/>
      <c r="PX214" s="77"/>
      <c r="PY214" s="77"/>
      <c r="PZ214" s="77"/>
      <c r="QA214" s="77"/>
      <c r="QB214" s="77"/>
      <c r="QC214" s="77"/>
      <c r="QD214" s="77"/>
      <c r="QE214" s="77"/>
      <c r="QF214" s="77"/>
      <c r="QG214" s="77"/>
      <c r="QH214" s="77"/>
      <c r="QI214" s="77"/>
      <c r="QJ214" s="77"/>
      <c r="QK214" s="77"/>
      <c r="QL214" s="77"/>
      <c r="QM214" s="77"/>
      <c r="QN214" s="77"/>
      <c r="QO214" s="77"/>
      <c r="QP214" s="77"/>
      <c r="QQ214" s="77"/>
      <c r="QR214" s="77"/>
      <c r="QS214" s="77"/>
      <c r="QT214" s="77"/>
      <c r="QU214" s="77"/>
      <c r="QV214" s="77"/>
      <c r="QW214" s="77"/>
      <c r="QX214" s="77"/>
      <c r="QY214" s="77"/>
      <c r="QZ214" s="77"/>
      <c r="RA214" s="77"/>
      <c r="RB214" s="77"/>
      <c r="RC214" s="77"/>
      <c r="RD214" s="77"/>
      <c r="RE214" s="77"/>
      <c r="RF214" s="77"/>
      <c r="RG214" s="77"/>
      <c r="RH214" s="77"/>
      <c r="RI214" s="77"/>
      <c r="RJ214" s="77"/>
      <c r="RK214" s="77"/>
      <c r="RL214" s="77"/>
      <c r="RM214" s="77"/>
      <c r="RN214" s="77"/>
      <c r="RO214" s="77"/>
      <c r="RP214" s="77"/>
      <c r="RQ214" s="77"/>
      <c r="RR214" s="77"/>
      <c r="RS214" s="77"/>
      <c r="RT214" s="77"/>
      <c r="RU214" s="77"/>
      <c r="RV214" s="77"/>
      <c r="RW214" s="77"/>
      <c r="RX214" s="77"/>
      <c r="RY214" s="77"/>
      <c r="RZ214" s="77"/>
      <c r="SA214" s="77"/>
      <c r="SB214" s="77"/>
      <c r="SC214" s="77"/>
      <c r="SD214" s="77"/>
      <c r="SE214" s="77"/>
      <c r="SF214" s="77"/>
      <c r="SG214" s="77"/>
      <c r="SH214" s="77"/>
      <c r="SI214" s="77"/>
      <c r="SJ214" s="77"/>
      <c r="SK214" s="77"/>
      <c r="SL214" s="77"/>
      <c r="SM214" s="77"/>
      <c r="SN214" s="77"/>
      <c r="SO214" s="77"/>
      <c r="SP214" s="77"/>
      <c r="SQ214" s="77"/>
      <c r="SR214" s="77"/>
      <c r="SS214" s="77"/>
      <c r="ST214" s="77"/>
      <c r="SU214" s="77"/>
      <c r="SV214" s="77"/>
      <c r="SW214" s="77"/>
      <c r="SX214" s="77"/>
      <c r="SY214" s="77"/>
      <c r="SZ214" s="77"/>
      <c r="TA214" s="77"/>
      <c r="TB214" s="77"/>
      <c r="TC214" s="77"/>
      <c r="TD214" s="77"/>
      <c r="TE214" s="77"/>
      <c r="TF214" s="77"/>
      <c r="TG214" s="77"/>
      <c r="TH214" s="77"/>
      <c r="TI214" s="77"/>
      <c r="TJ214" s="77"/>
      <c r="TK214" s="77"/>
      <c r="TL214" s="77"/>
      <c r="TM214" s="77"/>
      <c r="TN214" s="77"/>
      <c r="TO214" s="77"/>
      <c r="TP214" s="77"/>
      <c r="TQ214" s="77"/>
      <c r="TR214" s="77"/>
      <c r="TS214" s="77"/>
      <c r="TT214" s="77"/>
      <c r="TU214" s="77"/>
      <c r="TV214" s="77"/>
      <c r="TW214" s="77"/>
      <c r="TX214" s="77"/>
      <c r="TY214" s="77"/>
      <c r="TZ214" s="77"/>
      <c r="UA214" s="77"/>
      <c r="UB214" s="77"/>
      <c r="UC214" s="77"/>
      <c r="UD214" s="77"/>
      <c r="UE214" s="77"/>
      <c r="UF214" s="77"/>
      <c r="UG214" s="77"/>
      <c r="UH214" s="77"/>
      <c r="UI214" s="77"/>
      <c r="UJ214" s="77"/>
      <c r="UK214" s="77"/>
      <c r="UL214" s="77"/>
      <c r="UM214" s="77"/>
      <c r="UN214" s="77"/>
      <c r="UO214" s="77"/>
      <c r="UP214" s="77"/>
      <c r="UQ214" s="77"/>
      <c r="UR214" s="77"/>
      <c r="US214" s="77"/>
      <c r="UT214" s="77"/>
      <c r="UU214" s="77"/>
      <c r="UV214" s="77"/>
      <c r="UW214" s="77"/>
      <c r="UX214" s="77"/>
      <c r="UY214" s="77"/>
      <c r="UZ214" s="77"/>
      <c r="VA214" s="77"/>
      <c r="VB214" s="77"/>
      <c r="VC214" s="77"/>
      <c r="VD214" s="77"/>
      <c r="VE214" s="77"/>
      <c r="VF214" s="77"/>
      <c r="VG214" s="77"/>
      <c r="VH214" s="77"/>
      <c r="VI214" s="77"/>
      <c r="VJ214" s="77"/>
      <c r="VK214" s="77"/>
      <c r="VL214" s="77"/>
      <c r="VM214" s="77"/>
      <c r="VN214" s="77"/>
      <c r="VO214" s="77"/>
      <c r="VP214" s="77"/>
      <c r="VQ214" s="77"/>
      <c r="VR214" s="77"/>
      <c r="VS214" s="77"/>
      <c r="VT214" s="77"/>
      <c r="VU214" s="77"/>
      <c r="VV214" s="77"/>
      <c r="VW214" s="77"/>
      <c r="VX214" s="77"/>
      <c r="VY214" s="77"/>
      <c r="VZ214" s="77"/>
      <c r="WA214" s="77"/>
      <c r="WB214" s="77"/>
      <c r="WC214" s="77"/>
      <c r="WD214" s="77"/>
      <c r="WE214" s="77"/>
      <c r="WF214" s="77"/>
      <c r="WG214" s="77"/>
      <c r="WH214" s="77"/>
      <c r="WI214" s="77"/>
      <c r="WJ214" s="77"/>
      <c r="WK214" s="77"/>
      <c r="WL214" s="77"/>
      <c r="WM214" s="77"/>
      <c r="WN214" s="77"/>
      <c r="WO214" s="77"/>
      <c r="WP214" s="77"/>
      <c r="WQ214" s="77"/>
      <c r="WR214" s="77"/>
      <c r="WS214" s="77"/>
      <c r="WT214" s="77"/>
      <c r="WU214" s="77"/>
      <c r="WV214" s="77"/>
      <c r="WW214" s="77"/>
      <c r="WX214" s="77"/>
      <c r="WY214" s="77"/>
      <c r="WZ214" s="77"/>
      <c r="XA214" s="77"/>
      <c r="XB214" s="77"/>
      <c r="XC214" s="77"/>
      <c r="XD214" s="77"/>
      <c r="XE214" s="77"/>
      <c r="XF214" s="77"/>
      <c r="XG214" s="77"/>
      <c r="XH214" s="77"/>
      <c r="XI214" s="77"/>
      <c r="XJ214" s="77"/>
      <c r="XK214" s="77"/>
      <c r="XL214" s="77"/>
      <c r="XM214" s="77"/>
      <c r="XN214" s="77"/>
      <c r="XO214" s="77"/>
      <c r="XP214" s="77"/>
      <c r="XQ214" s="77"/>
      <c r="XR214" s="77"/>
      <c r="XS214" s="77"/>
      <c r="XT214" s="77"/>
      <c r="XU214" s="77"/>
      <c r="XV214" s="77"/>
      <c r="XW214" s="77"/>
      <c r="XX214" s="77"/>
      <c r="XY214" s="77"/>
      <c r="XZ214" s="77"/>
      <c r="YA214" s="77"/>
      <c r="YB214" s="77"/>
      <c r="YC214" s="77"/>
      <c r="YD214" s="77"/>
      <c r="YE214" s="77"/>
      <c r="YF214" s="77"/>
      <c r="YG214" s="77"/>
      <c r="YH214" s="77"/>
      <c r="YI214" s="77"/>
      <c r="YJ214" s="77"/>
      <c r="YK214" s="77"/>
      <c r="YL214" s="77"/>
      <c r="YM214" s="77"/>
      <c r="YN214" s="77"/>
      <c r="YO214" s="77"/>
      <c r="YP214" s="77"/>
      <c r="YQ214" s="77"/>
      <c r="YR214" s="77"/>
      <c r="YS214" s="77"/>
      <c r="YT214" s="77"/>
      <c r="YU214" s="77"/>
      <c r="YV214" s="77"/>
      <c r="YW214" s="77"/>
      <c r="YX214" s="77"/>
      <c r="YY214" s="77"/>
      <c r="YZ214" s="77"/>
      <c r="ZA214" s="77"/>
      <c r="ZB214" s="77"/>
      <c r="ZC214" s="77"/>
      <c r="ZD214" s="77"/>
      <c r="ZE214" s="77"/>
      <c r="ZF214" s="77"/>
      <c r="ZG214" s="77"/>
      <c r="ZH214" s="77"/>
      <c r="ZI214" s="77"/>
      <c r="ZJ214" s="77"/>
      <c r="ZK214" s="77"/>
      <c r="ZL214" s="77"/>
      <c r="ZM214" s="77"/>
      <c r="ZN214" s="77"/>
      <c r="ZO214" s="77"/>
      <c r="ZP214" s="77"/>
      <c r="ZQ214" s="77"/>
      <c r="ZR214" s="77"/>
      <c r="ZS214" s="77"/>
      <c r="ZT214" s="77"/>
      <c r="ZU214" s="77"/>
      <c r="ZV214" s="77"/>
      <c r="ZW214" s="77"/>
      <c r="ZX214" s="77"/>
      <c r="ZY214" s="77"/>
      <c r="ZZ214" s="77"/>
      <c r="AAA214" s="77"/>
      <c r="AAB214" s="77"/>
      <c r="AAC214" s="77"/>
      <c r="AAD214" s="77"/>
      <c r="AAE214" s="77"/>
      <c r="AAF214" s="77"/>
      <c r="AAG214" s="77"/>
      <c r="AAH214" s="77"/>
      <c r="AAI214" s="77"/>
      <c r="AAJ214" s="77"/>
      <c r="AAK214" s="77"/>
      <c r="AAL214" s="77"/>
      <c r="AAM214" s="77"/>
      <c r="AAN214" s="77"/>
      <c r="AAO214" s="77"/>
      <c r="AAP214" s="77"/>
      <c r="AAQ214" s="77"/>
      <c r="AAR214" s="77"/>
      <c r="AAS214" s="77"/>
      <c r="AAT214" s="77"/>
      <c r="AAU214" s="77"/>
      <c r="AAV214" s="77"/>
      <c r="AAW214" s="77"/>
      <c r="AAX214" s="77"/>
      <c r="AAY214" s="77"/>
      <c r="AAZ214" s="77"/>
      <c r="ABA214" s="77"/>
      <c r="ABB214" s="77"/>
      <c r="ABC214" s="77"/>
      <c r="ABD214" s="77"/>
      <c r="ABE214" s="77"/>
      <c r="ABF214" s="77"/>
      <c r="ABG214" s="77"/>
      <c r="ABH214" s="77"/>
      <c r="ABI214" s="77"/>
      <c r="ABJ214" s="77"/>
      <c r="ABK214" s="77"/>
      <c r="ABL214" s="77"/>
      <c r="ABM214" s="77"/>
      <c r="ABN214" s="77"/>
      <c r="ABO214" s="77"/>
      <c r="ABP214" s="77"/>
      <c r="ABQ214" s="77"/>
      <c r="ABR214" s="77"/>
      <c r="ABS214" s="77"/>
      <c r="ABT214" s="77"/>
      <c r="ABU214" s="77"/>
      <c r="ABV214" s="77"/>
      <c r="ABW214" s="77"/>
      <c r="ABX214" s="77"/>
      <c r="ABY214" s="77"/>
      <c r="ABZ214" s="77"/>
      <c r="ACA214" s="77"/>
      <c r="ACB214" s="77"/>
      <c r="ACC214" s="77"/>
      <c r="ACD214" s="77"/>
      <c r="ACE214" s="77"/>
      <c r="ACF214" s="77"/>
      <c r="ACG214" s="77"/>
      <c r="ACH214" s="77"/>
      <c r="ACI214" s="77"/>
      <c r="ACJ214" s="77"/>
      <c r="ACK214" s="77"/>
      <c r="ACL214" s="77"/>
      <c r="ACM214" s="77"/>
      <c r="ACN214" s="77"/>
      <c r="ACO214" s="77"/>
      <c r="ACP214" s="77"/>
      <c r="ACQ214" s="77"/>
      <c r="ACR214" s="77"/>
      <c r="ACS214" s="77"/>
      <c r="ACT214" s="77"/>
      <c r="ACU214" s="77"/>
      <c r="ACV214" s="77"/>
      <c r="ACW214" s="77"/>
      <c r="ACX214" s="77"/>
      <c r="ACY214" s="77"/>
      <c r="ACZ214" s="77"/>
      <c r="ADA214" s="77"/>
      <c r="ADB214" s="77"/>
      <c r="ADC214" s="77"/>
      <c r="ADD214" s="77"/>
      <c r="ADE214" s="77"/>
      <c r="ADF214" s="77"/>
      <c r="ADG214" s="77"/>
      <c r="ADH214" s="77"/>
      <c r="ADI214" s="77"/>
      <c r="ADJ214" s="77"/>
      <c r="ADK214" s="77"/>
      <c r="ADL214" s="77"/>
      <c r="ADM214" s="77"/>
      <c r="ADN214" s="77"/>
      <c r="ADO214" s="77"/>
      <c r="ADP214" s="77"/>
      <c r="ADQ214" s="77"/>
      <c r="ADR214" s="77"/>
      <c r="ADS214" s="77"/>
      <c r="ADT214" s="77"/>
      <c r="ADU214" s="77"/>
      <c r="ADV214" s="77"/>
      <c r="ADW214" s="77"/>
      <c r="ADX214" s="77"/>
      <c r="ADY214" s="77"/>
      <c r="ADZ214" s="77"/>
      <c r="AEA214" s="77"/>
      <c r="AEB214" s="77"/>
      <c r="AEC214" s="77"/>
      <c r="AED214" s="77"/>
      <c r="AEE214" s="77"/>
      <c r="AEF214" s="77"/>
      <c r="AEG214" s="77"/>
      <c r="AEH214" s="77"/>
      <c r="AEI214" s="77"/>
      <c r="AEJ214" s="77"/>
      <c r="AEK214" s="77"/>
      <c r="AEL214" s="77"/>
      <c r="AEM214" s="77"/>
      <c r="AEN214" s="77"/>
      <c r="AEO214" s="77"/>
      <c r="AEP214" s="77"/>
      <c r="AEQ214" s="77"/>
      <c r="AER214" s="77"/>
      <c r="AES214" s="77"/>
      <c r="AET214" s="77"/>
      <c r="AEU214" s="77"/>
      <c r="AEV214" s="77"/>
      <c r="AEW214" s="77"/>
      <c r="AEX214" s="77"/>
      <c r="AEY214" s="77"/>
      <c r="AEZ214" s="77"/>
      <c r="AFA214" s="77"/>
      <c r="AFB214" s="77"/>
      <c r="AFC214" s="77"/>
      <c r="AFD214" s="77"/>
      <c r="AFE214" s="77"/>
      <c r="AFF214" s="77"/>
      <c r="AFG214" s="77"/>
      <c r="AFH214" s="77"/>
      <c r="AFI214" s="77"/>
      <c r="AFJ214" s="77"/>
      <c r="AFK214" s="77"/>
      <c r="AFL214" s="77"/>
      <c r="AFM214" s="77"/>
      <c r="AFN214" s="77"/>
      <c r="AFO214" s="77"/>
      <c r="AFP214" s="77"/>
      <c r="AFQ214" s="77"/>
      <c r="AFR214" s="77"/>
      <c r="AFS214" s="77"/>
      <c r="AFT214" s="77"/>
      <c r="AFU214" s="77"/>
      <c r="AFV214" s="77"/>
      <c r="AFW214" s="77"/>
      <c r="AFX214" s="77"/>
      <c r="AFY214" s="77"/>
      <c r="AFZ214" s="77"/>
      <c r="AGA214" s="77"/>
      <c r="AGB214" s="77"/>
      <c r="AGC214" s="77"/>
      <c r="AGD214" s="77"/>
      <c r="AGE214" s="77"/>
      <c r="AGF214" s="77"/>
      <c r="AGG214" s="77"/>
      <c r="AGH214" s="77"/>
      <c r="AGI214" s="77"/>
      <c r="AGJ214" s="77"/>
      <c r="AGK214" s="77"/>
      <c r="AGL214" s="77"/>
      <c r="AGM214" s="77"/>
      <c r="AGN214" s="77"/>
      <c r="AGO214" s="77"/>
      <c r="AGP214" s="77"/>
      <c r="AGQ214" s="77"/>
      <c r="AGR214" s="77"/>
      <c r="AGS214" s="77"/>
      <c r="AGT214" s="77"/>
      <c r="AGU214" s="77"/>
      <c r="AGV214" s="77"/>
      <c r="AGW214" s="77"/>
      <c r="AGX214" s="77"/>
      <c r="AGY214" s="77"/>
      <c r="AGZ214" s="77"/>
      <c r="AHA214" s="77"/>
      <c r="AHB214" s="77"/>
      <c r="AHC214" s="77"/>
      <c r="AHD214" s="77"/>
      <c r="AHE214" s="77"/>
      <c r="AHF214" s="77"/>
      <c r="AHG214" s="77"/>
      <c r="AHH214" s="77"/>
      <c r="AHI214" s="77"/>
      <c r="AHJ214" s="77"/>
      <c r="AHK214" s="77"/>
      <c r="AHL214" s="77"/>
      <c r="AHM214" s="77"/>
      <c r="AHN214" s="77"/>
      <c r="AHO214" s="77"/>
      <c r="AHP214" s="77"/>
      <c r="AHQ214" s="77"/>
      <c r="AHR214" s="77"/>
      <c r="AHS214" s="77"/>
      <c r="AHT214" s="77"/>
      <c r="AHU214" s="77"/>
      <c r="AHV214" s="77"/>
      <c r="AHW214" s="77"/>
      <c r="AHX214" s="77"/>
      <c r="AHY214" s="77"/>
      <c r="AHZ214" s="77"/>
      <c r="AIA214" s="77"/>
      <c r="AIB214" s="77"/>
      <c r="AIC214" s="77"/>
      <c r="AID214" s="77"/>
      <c r="AIE214" s="77"/>
      <c r="AIF214" s="77"/>
      <c r="AIG214" s="77"/>
      <c r="AIH214" s="77"/>
      <c r="AII214" s="77"/>
      <c r="AIJ214" s="77"/>
      <c r="AIK214" s="77"/>
      <c r="AIL214" s="77"/>
      <c r="AIM214" s="77"/>
      <c r="AIN214" s="77"/>
      <c r="AIO214" s="77"/>
      <c r="AIP214" s="77"/>
      <c r="AIQ214" s="77"/>
      <c r="AIR214" s="77"/>
      <c r="AIS214" s="77"/>
      <c r="AIT214" s="77"/>
      <c r="AIU214" s="77"/>
      <c r="AIV214" s="77"/>
      <c r="AIW214" s="77"/>
      <c r="AIX214" s="77"/>
      <c r="AIY214" s="77"/>
      <c r="AIZ214" s="77"/>
      <c r="AJA214" s="77"/>
      <c r="AJB214" s="77"/>
      <c r="AJC214" s="77"/>
      <c r="AJD214" s="77"/>
      <c r="AJE214" s="77"/>
      <c r="AJF214" s="77"/>
      <c r="AJG214" s="77"/>
      <c r="AJH214" s="77"/>
      <c r="AJI214" s="77"/>
      <c r="AJJ214" s="77"/>
      <c r="AJK214" s="77"/>
      <c r="AJL214" s="77"/>
      <c r="AJM214" s="77"/>
      <c r="AJN214" s="77"/>
      <c r="AJO214" s="77"/>
      <c r="AJP214" s="77"/>
      <c r="AJQ214" s="77"/>
      <c r="AJR214" s="77"/>
      <c r="AJS214" s="77"/>
      <c r="AJT214" s="77"/>
      <c r="AJU214" s="77"/>
      <c r="AJV214" s="77"/>
      <c r="AJW214" s="77"/>
      <c r="AJX214" s="77"/>
      <c r="AJY214" s="77"/>
      <c r="AJZ214" s="77"/>
      <c r="AKA214" s="77"/>
      <c r="AKB214" s="77"/>
      <c r="AKC214" s="77"/>
      <c r="AKD214" s="77"/>
      <c r="AKE214" s="77"/>
      <c r="AKF214" s="77"/>
      <c r="AKG214" s="77"/>
      <c r="AKH214" s="77"/>
      <c r="AKI214" s="77"/>
      <c r="AKJ214" s="77"/>
      <c r="AKK214" s="77"/>
      <c r="AKL214" s="77"/>
      <c r="AKM214" s="77"/>
      <c r="AKN214" s="77"/>
      <c r="AKO214" s="77"/>
      <c r="AKP214" s="77"/>
      <c r="AKQ214" s="77"/>
      <c r="AKR214" s="77"/>
      <c r="AKS214" s="77"/>
      <c r="AKT214" s="77"/>
      <c r="AKU214" s="77"/>
      <c r="AKV214" s="77"/>
      <c r="AKW214" s="77"/>
      <c r="AKX214" s="77"/>
      <c r="AKY214" s="77"/>
      <c r="AKZ214" s="77"/>
      <c r="ALA214" s="77"/>
      <c r="ALB214" s="77"/>
      <c r="ALC214" s="77"/>
      <c r="ALD214" s="77"/>
      <c r="ALE214" s="77"/>
      <c r="ALF214" s="77"/>
      <c r="ALG214" s="77"/>
      <c r="ALH214" s="77"/>
      <c r="ALI214" s="77"/>
      <c r="ALJ214" s="77"/>
      <c r="ALK214" s="77"/>
      <c r="ALL214" s="77"/>
      <c r="ALM214" s="77"/>
      <c r="ALN214" s="77"/>
      <c r="ALO214" s="77"/>
      <c r="ALP214" s="77"/>
      <c r="ALQ214" s="77"/>
      <c r="ALR214" s="77"/>
      <c r="ALS214" s="77"/>
      <c r="ALT214" s="77"/>
      <c r="ALU214" s="77"/>
      <c r="ALV214" s="77"/>
      <c r="ALW214" s="77"/>
      <c r="ALX214" s="77"/>
      <c r="ALY214" s="77"/>
      <c r="ALZ214" s="77"/>
      <c r="AMA214" s="77"/>
      <c r="AMB214" s="77"/>
      <c r="AMC214" s="77"/>
      <c r="AMD214" s="77"/>
      <c r="AME214" s="77"/>
      <c r="AMF214" s="77"/>
      <c r="AMG214" s="77"/>
      <c r="AMH214" s="77"/>
      <c r="AMI214" s="77"/>
      <c r="AMJ214" s="77"/>
      <c r="AMK214" s="77"/>
      <c r="AML214" s="77"/>
      <c r="AMM214" s="77"/>
      <c r="AMN214" s="77"/>
      <c r="AMO214" s="77"/>
      <c r="AMP214" s="77"/>
      <c r="AMQ214" s="77"/>
      <c r="AMR214" s="77"/>
      <c r="AMS214" s="77"/>
      <c r="AMT214" s="77"/>
      <c r="AMU214" s="77"/>
      <c r="AMV214" s="77"/>
      <c r="AMW214" s="77"/>
      <c r="AMX214" s="77"/>
      <c r="AMY214" s="77"/>
      <c r="AMZ214" s="77"/>
      <c r="ANA214" s="77"/>
      <c r="ANB214" s="77"/>
      <c r="ANC214" s="77"/>
      <c r="AND214" s="77"/>
      <c r="ANE214" s="77"/>
      <c r="ANF214" s="77"/>
      <c r="ANG214" s="77"/>
      <c r="ANH214" s="77"/>
      <c r="ANI214" s="77"/>
      <c r="ANJ214" s="77"/>
      <c r="ANK214" s="77"/>
      <c r="ANL214" s="77"/>
      <c r="ANM214" s="77"/>
      <c r="ANN214" s="77"/>
      <c r="ANO214" s="77"/>
      <c r="ANP214" s="77"/>
      <c r="ANQ214" s="77"/>
      <c r="ANR214" s="77"/>
      <c r="ANS214" s="77"/>
      <c r="ANT214" s="77"/>
      <c r="ANU214" s="77"/>
      <c r="ANV214" s="77"/>
      <c r="ANW214" s="77"/>
      <c r="ANX214" s="77"/>
      <c r="ANY214" s="77"/>
      <c r="ANZ214" s="77"/>
      <c r="AOA214" s="77"/>
      <c r="AOB214" s="77"/>
      <c r="AOC214" s="77"/>
      <c r="AOD214" s="77"/>
      <c r="AOE214" s="77"/>
      <c r="AOF214" s="77"/>
      <c r="AOG214" s="77"/>
      <c r="AOH214" s="77"/>
      <c r="AOI214" s="77"/>
      <c r="AOJ214" s="77"/>
      <c r="AOK214" s="77"/>
      <c r="AOL214" s="77"/>
      <c r="AOM214" s="77"/>
      <c r="AON214" s="77"/>
      <c r="AOO214" s="77"/>
      <c r="AOP214" s="77"/>
      <c r="AOQ214" s="77"/>
      <c r="AOR214" s="77"/>
      <c r="AOS214" s="77"/>
      <c r="AOT214" s="77"/>
      <c r="AOU214" s="77"/>
      <c r="AOV214" s="77"/>
      <c r="AOW214" s="77"/>
      <c r="AOX214" s="77"/>
      <c r="AOY214" s="77"/>
      <c r="AOZ214" s="77"/>
      <c r="APA214" s="77"/>
      <c r="APB214" s="77"/>
      <c r="APC214" s="77"/>
      <c r="APD214" s="77"/>
      <c r="APE214" s="77"/>
      <c r="APF214" s="77"/>
      <c r="APG214" s="77"/>
      <c r="APH214" s="77"/>
      <c r="API214" s="77"/>
      <c r="APJ214" s="77"/>
      <c r="APK214" s="77"/>
      <c r="APL214" s="77"/>
      <c r="APM214" s="77"/>
      <c r="APN214" s="77"/>
      <c r="APO214" s="77"/>
      <c r="APP214" s="77"/>
      <c r="APQ214" s="77"/>
      <c r="APR214" s="77"/>
      <c r="APS214" s="77"/>
      <c r="APT214" s="77"/>
      <c r="APU214" s="77"/>
      <c r="APV214" s="77"/>
      <c r="APW214" s="77"/>
      <c r="APX214" s="77"/>
      <c r="APY214" s="77"/>
      <c r="APZ214" s="77"/>
      <c r="AQA214" s="77"/>
      <c r="AQB214" s="77"/>
      <c r="AQC214" s="77"/>
      <c r="AQD214" s="77"/>
      <c r="AQE214" s="77"/>
      <c r="AQF214" s="77"/>
      <c r="AQG214" s="77"/>
      <c r="AQH214" s="77"/>
      <c r="AQI214" s="77"/>
      <c r="AQJ214" s="77"/>
      <c r="AQK214" s="77"/>
      <c r="AQL214" s="77"/>
      <c r="AQM214" s="77"/>
      <c r="AQN214" s="77"/>
      <c r="AQO214" s="77"/>
      <c r="AQP214" s="77"/>
      <c r="AQQ214" s="77"/>
      <c r="AQR214" s="77"/>
      <c r="AQS214" s="77"/>
      <c r="AQT214" s="77"/>
      <c r="AQU214" s="77"/>
      <c r="AQV214" s="77"/>
      <c r="AQW214" s="77"/>
      <c r="AQX214" s="77"/>
      <c r="AQY214" s="77"/>
      <c r="AQZ214" s="77"/>
      <c r="ARA214" s="77"/>
      <c r="ARB214" s="77"/>
      <c r="ARC214" s="77"/>
      <c r="ARD214" s="77"/>
      <c r="ARE214" s="77"/>
      <c r="ARF214" s="77"/>
      <c r="ARG214" s="77"/>
      <c r="ARH214" s="77"/>
      <c r="ARI214" s="77"/>
      <c r="ARJ214" s="77"/>
      <c r="ARK214" s="77"/>
      <c r="ARL214" s="77"/>
      <c r="ARM214" s="77"/>
      <c r="ARN214" s="77"/>
      <c r="ARO214" s="77"/>
      <c r="ARP214" s="77"/>
      <c r="ARQ214" s="77"/>
      <c r="ARR214" s="77"/>
      <c r="ARS214" s="77"/>
      <c r="ART214" s="77"/>
      <c r="ARU214" s="77"/>
      <c r="ARV214" s="77"/>
      <c r="ARW214" s="77"/>
      <c r="ARX214" s="77"/>
      <c r="ARY214" s="77"/>
      <c r="ARZ214" s="77"/>
      <c r="ASA214" s="77"/>
      <c r="ASB214" s="77"/>
      <c r="ASC214" s="77"/>
      <c r="ASD214" s="77"/>
      <c r="ASE214" s="77"/>
      <c r="ASF214" s="77"/>
      <c r="ASG214" s="77"/>
      <c r="ASH214" s="77"/>
      <c r="ASI214" s="77"/>
      <c r="ASJ214" s="77"/>
      <c r="ASK214" s="77"/>
      <c r="ASL214" s="77"/>
      <c r="ASM214" s="77"/>
      <c r="ASN214" s="77"/>
      <c r="ASO214" s="77"/>
      <c r="ASP214" s="77"/>
      <c r="ASQ214" s="77"/>
      <c r="ASR214" s="77"/>
      <c r="ASS214" s="77"/>
      <c r="AST214" s="77"/>
      <c r="ASU214" s="77"/>
      <c r="ASV214" s="77"/>
      <c r="ASW214" s="77"/>
      <c r="ASX214" s="77"/>
      <c r="ASY214" s="77"/>
      <c r="ASZ214" s="77"/>
      <c r="ATA214" s="77"/>
      <c r="ATB214" s="77"/>
      <c r="ATC214" s="77"/>
      <c r="ATD214" s="77"/>
      <c r="ATE214" s="77"/>
      <c r="ATF214" s="77"/>
      <c r="ATG214" s="77"/>
      <c r="ATH214" s="77"/>
      <c r="ATI214" s="77"/>
      <c r="ATJ214" s="77"/>
      <c r="ATK214" s="77"/>
      <c r="ATL214" s="77"/>
      <c r="ATM214" s="77"/>
      <c r="ATN214" s="77"/>
      <c r="ATO214" s="77"/>
      <c r="ATP214" s="77"/>
      <c r="ATQ214" s="77"/>
      <c r="ATR214" s="77"/>
      <c r="ATS214" s="77"/>
      <c r="ATT214" s="77"/>
      <c r="ATU214" s="77"/>
      <c r="ATV214" s="77"/>
      <c r="ATW214" s="77"/>
      <c r="ATX214" s="77"/>
      <c r="ATY214" s="77"/>
      <c r="ATZ214" s="77"/>
      <c r="AUA214" s="77"/>
      <c r="AUB214" s="77"/>
      <c r="AUC214" s="77"/>
      <c r="AUD214" s="77"/>
      <c r="AUE214" s="77"/>
      <c r="AUF214" s="77"/>
      <c r="AUG214" s="77"/>
      <c r="AUH214" s="77"/>
      <c r="AUI214" s="77"/>
      <c r="AUJ214" s="77"/>
      <c r="AUK214" s="77"/>
      <c r="AUL214" s="77"/>
      <c r="AUM214" s="77"/>
      <c r="AUN214" s="77"/>
      <c r="AUO214" s="77"/>
      <c r="AUP214" s="77"/>
      <c r="AUQ214" s="77"/>
      <c r="AUR214" s="77"/>
      <c r="AUS214" s="77"/>
      <c r="AUT214" s="77"/>
      <c r="AUU214" s="77"/>
      <c r="AUV214" s="77"/>
      <c r="AUW214" s="77"/>
      <c r="AUX214" s="77"/>
      <c r="AUY214" s="77"/>
      <c r="AUZ214" s="77"/>
      <c r="AVA214" s="77"/>
      <c r="AVB214" s="77"/>
      <c r="AVC214" s="77"/>
      <c r="AVD214" s="77"/>
      <c r="AVE214" s="77"/>
      <c r="AVF214" s="77"/>
      <c r="AVG214" s="77"/>
      <c r="AVH214" s="77"/>
      <c r="AVI214" s="77"/>
      <c r="AVJ214" s="77"/>
      <c r="AVK214" s="77"/>
      <c r="AVL214" s="77"/>
      <c r="AVM214" s="77"/>
      <c r="AVN214" s="77"/>
      <c r="AVO214" s="77"/>
      <c r="AVP214" s="77"/>
      <c r="AVQ214" s="77"/>
      <c r="AVR214" s="77"/>
      <c r="AVS214" s="77"/>
      <c r="AVT214" s="77"/>
      <c r="AVU214" s="77"/>
      <c r="AVV214" s="77"/>
      <c r="AVW214" s="77"/>
      <c r="AVX214" s="77"/>
      <c r="AVY214" s="77"/>
      <c r="AVZ214" s="77"/>
      <c r="AWA214" s="77"/>
      <c r="AWB214" s="77"/>
      <c r="AWC214" s="77"/>
      <c r="AWD214" s="77"/>
      <c r="AWE214" s="77"/>
      <c r="AWF214" s="77"/>
      <c r="AWG214" s="77"/>
      <c r="AWH214" s="77"/>
      <c r="AWI214" s="77"/>
      <c r="AWJ214" s="77"/>
      <c r="AWK214" s="77"/>
      <c r="AWL214" s="77"/>
      <c r="AWM214" s="77"/>
      <c r="AWN214" s="77"/>
      <c r="AWO214" s="77"/>
      <c r="AWP214" s="77"/>
      <c r="AWQ214" s="77"/>
      <c r="AWR214" s="77"/>
      <c r="AWS214" s="77"/>
      <c r="AWT214" s="77"/>
      <c r="AWU214" s="77"/>
      <c r="AWV214" s="77"/>
      <c r="AWW214" s="77"/>
      <c r="AWX214" s="77"/>
      <c r="AWY214" s="77"/>
      <c r="AWZ214" s="77"/>
      <c r="AXA214" s="77"/>
      <c r="AXB214" s="77"/>
      <c r="AXC214" s="77"/>
      <c r="AXD214" s="77"/>
      <c r="AXE214" s="77"/>
    </row>
    <row r="215" spans="1:1305" s="62" customFormat="1" ht="18" customHeight="1" x14ac:dyDescent="0.3">
      <c r="A215" s="56">
        <v>9781785653308</v>
      </c>
      <c r="B215" s="56">
        <v>2497712</v>
      </c>
      <c r="C215" s="57" t="s">
        <v>328</v>
      </c>
      <c r="D215" s="64">
        <v>11.5</v>
      </c>
      <c r="E215" s="72">
        <v>21300</v>
      </c>
      <c r="F215" s="67"/>
      <c r="G215" s="61"/>
      <c r="H215" s="68"/>
      <c r="I215" s="61"/>
      <c r="J215" s="67"/>
      <c r="K215" s="67"/>
      <c r="L215" s="61"/>
      <c r="M215" s="68"/>
      <c r="N215" s="61"/>
      <c r="O215" s="67"/>
      <c r="P215" s="67"/>
      <c r="Q215" s="61"/>
      <c r="R215" s="68"/>
      <c r="S215" s="61"/>
      <c r="T215" s="67"/>
      <c r="U215" s="67"/>
      <c r="V215" s="61"/>
      <c r="W215" s="68"/>
      <c r="X215" s="61"/>
      <c r="Y215" s="67"/>
      <c r="Z215" s="67"/>
      <c r="AA215" s="61"/>
      <c r="AB215" s="68"/>
      <c r="AC215" s="61"/>
      <c r="AD215" s="67"/>
      <c r="AE215" s="67"/>
      <c r="AF215" s="61"/>
      <c r="AG215" s="68"/>
      <c r="AH215" s="61"/>
      <c r="AI215" s="67"/>
      <c r="AJ215" s="67"/>
      <c r="AK215" s="61"/>
      <c r="AL215" s="68"/>
      <c r="AM215" s="61"/>
      <c r="AN215" s="67"/>
      <c r="AO215" s="67"/>
      <c r="AP215" s="61"/>
      <c r="AQ215" s="68"/>
      <c r="AR215" s="61"/>
      <c r="AS215" s="67"/>
      <c r="AT215" s="67"/>
      <c r="AU215" s="61"/>
      <c r="AV215" s="68"/>
      <c r="AW215" s="61"/>
      <c r="AX215" s="67"/>
      <c r="AY215" s="67"/>
      <c r="AZ215" s="61"/>
      <c r="BA215" s="68"/>
      <c r="BB215" s="61"/>
      <c r="BC215" s="67"/>
      <c r="BD215" s="67"/>
      <c r="BE215" s="61"/>
      <c r="BF215" s="68"/>
      <c r="BG215" s="61"/>
      <c r="BH215" s="67"/>
      <c r="BI215" s="67"/>
      <c r="BJ215" s="61"/>
      <c r="BK215" s="68"/>
      <c r="BL215" s="61"/>
      <c r="BM215" s="67"/>
      <c r="BN215" s="67"/>
      <c r="BO215" s="61"/>
      <c r="BP215" s="68"/>
      <c r="BQ215" s="61"/>
      <c r="BR215" s="67"/>
      <c r="BS215" s="67"/>
      <c r="BT215" s="61"/>
      <c r="BU215" s="68"/>
      <c r="BV215" s="61"/>
      <c r="BW215" s="67"/>
      <c r="BX215" s="67"/>
      <c r="BY215" s="61"/>
      <c r="BZ215" s="68"/>
      <c r="CA215" s="61"/>
      <c r="CB215" s="67"/>
      <c r="CC215" s="67"/>
      <c r="CD215" s="61"/>
      <c r="CE215" s="68"/>
      <c r="CF215" s="61"/>
      <c r="CG215" s="67"/>
      <c r="CH215" s="67"/>
      <c r="CI215" s="61"/>
      <c r="CJ215" s="68"/>
      <c r="CK215" s="61"/>
      <c r="CL215" s="67"/>
      <c r="CM215" s="67"/>
      <c r="CN215" s="61"/>
      <c r="CO215" s="68"/>
      <c r="CP215" s="61"/>
      <c r="CQ215" s="67"/>
      <c r="CR215" s="67"/>
      <c r="CS215" s="61"/>
      <c r="CT215" s="68"/>
      <c r="CU215" s="61"/>
      <c r="CV215" s="67"/>
      <c r="CW215" s="67"/>
      <c r="CX215" s="61"/>
      <c r="CY215" s="68"/>
      <c r="CZ215" s="61"/>
      <c r="DA215" s="67"/>
      <c r="DB215" s="67"/>
      <c r="DC215" s="61"/>
      <c r="DD215" s="68"/>
      <c r="DE215" s="61"/>
      <c r="DF215" s="67"/>
      <c r="DG215" s="67"/>
      <c r="DH215" s="61"/>
      <c r="DI215" s="68"/>
      <c r="DJ215" s="61"/>
      <c r="DK215" s="67"/>
      <c r="DL215" s="67"/>
      <c r="DM215" s="61"/>
      <c r="DN215" s="68"/>
      <c r="DO215" s="61"/>
      <c r="DP215" s="67"/>
      <c r="DQ215" s="67"/>
      <c r="DR215" s="61"/>
      <c r="DS215" s="68"/>
      <c r="DT215" s="61"/>
      <c r="DU215" s="67"/>
      <c r="DV215" s="67"/>
      <c r="DW215" s="61"/>
      <c r="DX215" s="68"/>
      <c r="DY215" s="61"/>
      <c r="DZ215" s="67"/>
      <c r="EA215" s="67"/>
      <c r="EB215" s="61"/>
      <c r="EC215" s="68"/>
      <c r="ED215" s="61"/>
      <c r="EE215" s="67"/>
      <c r="EF215" s="67"/>
      <c r="EG215" s="61"/>
      <c r="EH215" s="68"/>
      <c r="EI215" s="61"/>
      <c r="EJ215" s="67"/>
      <c r="EK215" s="67"/>
      <c r="EL215" s="61"/>
      <c r="EM215" s="68"/>
      <c r="EN215" s="61"/>
      <c r="EO215" s="67"/>
      <c r="EP215" s="67"/>
      <c r="EQ215" s="61"/>
      <c r="ER215" s="68"/>
      <c r="ES215" s="61"/>
      <c r="ET215" s="67"/>
      <c r="EU215" s="67"/>
      <c r="EV215" s="61"/>
      <c r="EW215" s="68"/>
      <c r="EX215" s="61"/>
      <c r="EY215" s="67"/>
      <c r="EZ215" s="67"/>
      <c r="FA215" s="61"/>
      <c r="FB215" s="68"/>
      <c r="FC215" s="61"/>
      <c r="FD215" s="67"/>
      <c r="FE215" s="67"/>
      <c r="FF215" s="61"/>
      <c r="FG215" s="68"/>
      <c r="FH215" s="61"/>
      <c r="FI215" s="67"/>
      <c r="FJ215" s="67"/>
      <c r="FK215" s="61"/>
      <c r="FL215" s="68"/>
      <c r="FM215" s="61"/>
      <c r="FN215" s="67"/>
      <c r="FO215" s="67"/>
      <c r="FP215" s="61"/>
      <c r="FQ215" s="68"/>
      <c r="FR215" s="61"/>
      <c r="FS215" s="67"/>
      <c r="FT215" s="67"/>
      <c r="FU215" s="61"/>
      <c r="FV215" s="68"/>
      <c r="FW215" s="61"/>
      <c r="FX215" s="67"/>
      <c r="FY215" s="67"/>
      <c r="FZ215" s="61"/>
      <c r="GA215" s="68"/>
      <c r="GB215" s="61"/>
      <c r="GC215" s="67"/>
      <c r="GD215" s="67"/>
      <c r="GE215" s="61"/>
      <c r="GF215" s="68"/>
      <c r="GG215" s="61"/>
      <c r="GH215" s="67"/>
      <c r="GI215" s="67"/>
      <c r="GJ215" s="61"/>
      <c r="GK215" s="68"/>
      <c r="GL215" s="61"/>
      <c r="GM215" s="67"/>
      <c r="GN215" s="67"/>
      <c r="GO215" s="61"/>
      <c r="GP215" s="68"/>
      <c r="GQ215" s="61"/>
      <c r="GR215" s="67"/>
      <c r="GS215" s="67"/>
      <c r="GT215" s="61"/>
      <c r="GU215" s="68"/>
      <c r="GV215" s="61"/>
      <c r="GW215" s="67"/>
      <c r="GX215" s="67"/>
      <c r="GY215" s="61"/>
      <c r="GZ215" s="68"/>
      <c r="HA215" s="61"/>
      <c r="HB215" s="67"/>
      <c r="HC215" s="67"/>
      <c r="HD215" s="61"/>
      <c r="HE215" s="68"/>
      <c r="HF215" s="61"/>
      <c r="HG215" s="67"/>
      <c r="HH215" s="67"/>
      <c r="HI215" s="61"/>
      <c r="HJ215" s="68"/>
      <c r="HK215" s="61"/>
      <c r="HL215" s="67"/>
      <c r="HM215" s="67"/>
      <c r="HN215" s="61"/>
      <c r="HO215" s="68"/>
      <c r="HP215" s="61"/>
      <c r="HQ215" s="67"/>
      <c r="HR215" s="67"/>
      <c r="HS215" s="61"/>
      <c r="HT215" s="68"/>
      <c r="HU215" s="61"/>
      <c r="HV215" s="67"/>
      <c r="HW215" s="67"/>
      <c r="HX215" s="61"/>
      <c r="HY215" s="68"/>
      <c r="HZ215" s="61"/>
      <c r="IA215" s="67"/>
      <c r="IB215" s="67"/>
      <c r="IC215" s="61"/>
      <c r="ID215" s="68"/>
      <c r="IE215" s="61"/>
      <c r="IF215" s="67"/>
      <c r="IG215" s="67"/>
      <c r="IH215" s="61"/>
      <c r="II215" s="61"/>
    </row>
    <row r="216" spans="1:1305" s="62" customFormat="1" ht="18" customHeight="1" x14ac:dyDescent="0.3">
      <c r="A216" s="54">
        <v>9781785655685</v>
      </c>
      <c r="B216" s="54">
        <v>7868073</v>
      </c>
      <c r="C216" s="55" t="s">
        <v>329</v>
      </c>
      <c r="D216" s="63">
        <v>11.5</v>
      </c>
      <c r="E216" s="71">
        <v>21300</v>
      </c>
      <c r="F216" s="67"/>
      <c r="G216" s="61"/>
      <c r="H216" s="68"/>
      <c r="I216" s="61"/>
      <c r="J216" s="67"/>
      <c r="K216" s="67"/>
      <c r="L216" s="61"/>
      <c r="M216" s="68"/>
      <c r="N216" s="61"/>
      <c r="O216" s="67"/>
      <c r="P216" s="67"/>
      <c r="Q216" s="61"/>
      <c r="R216" s="68"/>
      <c r="S216" s="61"/>
      <c r="T216" s="67"/>
      <c r="U216" s="67"/>
      <c r="V216" s="61"/>
      <c r="W216" s="68"/>
      <c r="X216" s="61"/>
      <c r="Y216" s="67"/>
      <c r="Z216" s="67"/>
      <c r="AA216" s="61"/>
      <c r="AB216" s="68"/>
      <c r="AC216" s="61"/>
      <c r="AD216" s="67"/>
      <c r="AE216" s="67"/>
      <c r="AF216" s="61"/>
      <c r="AG216" s="68"/>
      <c r="AH216" s="61"/>
      <c r="AI216" s="67"/>
      <c r="AJ216" s="67"/>
      <c r="AK216" s="61"/>
      <c r="AL216" s="68"/>
      <c r="AM216" s="61"/>
      <c r="AN216" s="67"/>
      <c r="AO216" s="67"/>
      <c r="AP216" s="61"/>
      <c r="AQ216" s="68"/>
      <c r="AR216" s="61"/>
      <c r="AS216" s="67"/>
      <c r="AT216" s="67"/>
      <c r="AU216" s="61"/>
      <c r="AV216" s="68"/>
      <c r="AW216" s="61"/>
      <c r="AX216" s="67"/>
      <c r="AY216" s="67"/>
      <c r="AZ216" s="61"/>
      <c r="BA216" s="68"/>
      <c r="BB216" s="61"/>
      <c r="BC216" s="67"/>
      <c r="BD216" s="67"/>
      <c r="BE216" s="61"/>
      <c r="BF216" s="68"/>
      <c r="BG216" s="61"/>
      <c r="BH216" s="67"/>
      <c r="BI216" s="67"/>
      <c r="BJ216" s="61"/>
      <c r="BK216" s="68"/>
      <c r="BL216" s="61"/>
      <c r="BM216" s="67"/>
      <c r="BN216" s="67"/>
      <c r="BO216" s="61"/>
      <c r="BP216" s="68"/>
      <c r="BQ216" s="61"/>
      <c r="BR216" s="67"/>
      <c r="BS216" s="67"/>
      <c r="BT216" s="61"/>
      <c r="BU216" s="68"/>
      <c r="BV216" s="61"/>
      <c r="BW216" s="67"/>
      <c r="BX216" s="67"/>
      <c r="BY216" s="61"/>
      <c r="BZ216" s="68"/>
      <c r="CA216" s="61"/>
      <c r="CB216" s="67"/>
      <c r="CC216" s="67"/>
      <c r="CD216" s="61"/>
      <c r="CE216" s="68"/>
      <c r="CF216" s="61"/>
      <c r="CG216" s="67"/>
      <c r="CH216" s="67"/>
      <c r="CI216" s="61"/>
      <c r="CJ216" s="68"/>
      <c r="CK216" s="61"/>
      <c r="CL216" s="67"/>
      <c r="CM216" s="67"/>
      <c r="CN216" s="61"/>
      <c r="CO216" s="68"/>
      <c r="CP216" s="61"/>
      <c r="CQ216" s="67"/>
      <c r="CR216" s="67"/>
      <c r="CS216" s="61"/>
      <c r="CT216" s="68"/>
      <c r="CU216" s="61"/>
      <c r="CV216" s="67"/>
      <c r="CW216" s="67"/>
      <c r="CX216" s="61"/>
      <c r="CY216" s="68"/>
      <c r="CZ216" s="61"/>
      <c r="DA216" s="67"/>
      <c r="DB216" s="67"/>
      <c r="DC216" s="61"/>
      <c r="DD216" s="68"/>
      <c r="DE216" s="61"/>
      <c r="DF216" s="67"/>
      <c r="DG216" s="67"/>
      <c r="DH216" s="61"/>
      <c r="DI216" s="68"/>
      <c r="DJ216" s="61"/>
      <c r="DK216" s="67"/>
      <c r="DL216" s="67"/>
      <c r="DM216" s="61"/>
      <c r="DN216" s="68"/>
      <c r="DO216" s="61"/>
      <c r="DP216" s="67"/>
      <c r="DQ216" s="67"/>
      <c r="DR216" s="61"/>
      <c r="DS216" s="68"/>
      <c r="DT216" s="61"/>
      <c r="DU216" s="67"/>
      <c r="DV216" s="67"/>
      <c r="DW216" s="61"/>
      <c r="DX216" s="68"/>
      <c r="DY216" s="61"/>
      <c r="DZ216" s="67"/>
      <c r="EA216" s="67"/>
      <c r="EB216" s="61"/>
      <c r="EC216" s="68"/>
      <c r="ED216" s="61"/>
      <c r="EE216" s="67"/>
      <c r="EF216" s="67"/>
      <c r="EG216" s="61"/>
      <c r="EH216" s="68"/>
      <c r="EI216" s="61"/>
      <c r="EJ216" s="67"/>
      <c r="EK216" s="67"/>
      <c r="EL216" s="61"/>
      <c r="EM216" s="68"/>
      <c r="EN216" s="61"/>
      <c r="EO216" s="67"/>
      <c r="EP216" s="67"/>
      <c r="EQ216" s="61"/>
      <c r="ER216" s="68"/>
      <c r="ES216" s="61"/>
      <c r="ET216" s="67"/>
      <c r="EU216" s="67"/>
      <c r="EV216" s="61"/>
      <c r="EW216" s="68"/>
      <c r="EX216" s="61"/>
      <c r="EY216" s="67"/>
      <c r="EZ216" s="67"/>
      <c r="FA216" s="61"/>
      <c r="FB216" s="68"/>
      <c r="FC216" s="61"/>
      <c r="FD216" s="67"/>
      <c r="FE216" s="67"/>
      <c r="FF216" s="61"/>
      <c r="FG216" s="68"/>
      <c r="FH216" s="61"/>
      <c r="FI216" s="67"/>
      <c r="FJ216" s="67"/>
      <c r="FK216" s="61"/>
      <c r="FL216" s="68"/>
      <c r="FM216" s="61"/>
      <c r="FN216" s="67"/>
      <c r="FO216" s="67"/>
      <c r="FP216" s="61"/>
      <c r="FQ216" s="68"/>
      <c r="FR216" s="61"/>
      <c r="FS216" s="67"/>
      <c r="FT216" s="67"/>
      <c r="FU216" s="61"/>
      <c r="FV216" s="68"/>
      <c r="FW216" s="61"/>
      <c r="FX216" s="67"/>
      <c r="FY216" s="67"/>
      <c r="FZ216" s="61"/>
      <c r="GA216" s="68"/>
      <c r="GB216" s="61"/>
      <c r="GC216" s="67"/>
      <c r="GD216" s="67"/>
      <c r="GE216" s="61"/>
      <c r="GF216" s="68"/>
      <c r="GG216" s="61"/>
      <c r="GH216" s="67"/>
      <c r="GI216" s="67"/>
      <c r="GJ216" s="61"/>
      <c r="GK216" s="68"/>
      <c r="GL216" s="61"/>
      <c r="GM216" s="67"/>
      <c r="GN216" s="67"/>
      <c r="GO216" s="61"/>
      <c r="GP216" s="68"/>
      <c r="GQ216" s="61"/>
      <c r="GR216" s="67"/>
      <c r="GS216" s="67"/>
      <c r="GT216" s="61"/>
      <c r="GU216" s="68"/>
      <c r="GV216" s="61"/>
      <c r="GW216" s="67"/>
      <c r="GX216" s="67"/>
      <c r="GY216" s="61"/>
      <c r="GZ216" s="68"/>
      <c r="HA216" s="61"/>
      <c r="HB216" s="67"/>
      <c r="HC216" s="67"/>
      <c r="HD216" s="61"/>
      <c r="HE216" s="68"/>
      <c r="HF216" s="61"/>
      <c r="HG216" s="67"/>
      <c r="HH216" s="67"/>
      <c r="HI216" s="61"/>
      <c r="HJ216" s="68"/>
      <c r="HK216" s="61"/>
      <c r="HL216" s="67"/>
      <c r="HM216" s="67"/>
      <c r="HN216" s="61"/>
      <c r="HO216" s="68"/>
      <c r="HP216" s="61"/>
      <c r="HQ216" s="67"/>
      <c r="HR216" s="67"/>
      <c r="HS216" s="61"/>
      <c r="HT216" s="68"/>
      <c r="HU216" s="61"/>
      <c r="HV216" s="67"/>
      <c r="HW216" s="67"/>
      <c r="HX216" s="61"/>
      <c r="HY216" s="68"/>
      <c r="HZ216" s="61"/>
      <c r="IA216" s="67"/>
      <c r="IB216" s="67"/>
      <c r="IC216" s="61"/>
      <c r="ID216" s="68"/>
      <c r="IE216" s="61"/>
      <c r="IF216" s="67"/>
      <c r="IG216" s="67"/>
      <c r="IH216" s="61"/>
      <c r="II216" s="61"/>
    </row>
    <row r="217" spans="1:1305" s="62" customFormat="1" ht="18" customHeight="1" x14ac:dyDescent="0.3">
      <c r="A217" s="56">
        <v>9780241989524</v>
      </c>
      <c r="B217" s="56">
        <v>2354730</v>
      </c>
      <c r="C217" s="57" t="s">
        <v>546</v>
      </c>
      <c r="D217" s="64">
        <v>11.5</v>
      </c>
      <c r="E217" s="72">
        <v>21110</v>
      </c>
      <c r="F217" s="67"/>
      <c r="G217" s="61"/>
      <c r="H217" s="68"/>
      <c r="I217" s="61"/>
      <c r="J217" s="67"/>
      <c r="K217" s="67"/>
      <c r="L217" s="61"/>
      <c r="M217" s="68"/>
      <c r="N217" s="61"/>
      <c r="O217" s="67"/>
      <c r="P217" s="67"/>
      <c r="Q217" s="61"/>
      <c r="R217" s="68"/>
      <c r="S217" s="61"/>
      <c r="T217" s="67"/>
      <c r="U217" s="67"/>
      <c r="V217" s="61"/>
      <c r="W217" s="68"/>
      <c r="X217" s="61"/>
      <c r="Y217" s="67"/>
      <c r="Z217" s="67"/>
      <c r="AA217" s="61"/>
      <c r="AB217" s="68"/>
      <c r="AC217" s="61"/>
      <c r="AD217" s="67"/>
      <c r="AE217" s="67"/>
      <c r="AF217" s="61"/>
      <c r="AG217" s="68"/>
      <c r="AH217" s="61"/>
      <c r="AI217" s="67"/>
      <c r="AJ217" s="67"/>
      <c r="AK217" s="61"/>
      <c r="AL217" s="68"/>
      <c r="AM217" s="61"/>
      <c r="AN217" s="67"/>
      <c r="AO217" s="67"/>
      <c r="AP217" s="61"/>
      <c r="AQ217" s="68"/>
      <c r="AR217" s="61"/>
      <c r="AS217" s="67"/>
      <c r="AT217" s="67"/>
      <c r="AU217" s="61"/>
      <c r="AV217" s="68"/>
      <c r="AW217" s="61"/>
      <c r="AX217" s="67"/>
      <c r="AY217" s="67"/>
      <c r="AZ217" s="61"/>
      <c r="BA217" s="68"/>
      <c r="BB217" s="61"/>
      <c r="BC217" s="67"/>
      <c r="BD217" s="67"/>
      <c r="BE217" s="61"/>
      <c r="BF217" s="68"/>
      <c r="BG217" s="61"/>
      <c r="BH217" s="67"/>
      <c r="BI217" s="67"/>
      <c r="BJ217" s="61"/>
      <c r="BK217" s="68"/>
      <c r="BL217" s="61"/>
      <c r="BM217" s="67"/>
      <c r="BN217" s="67"/>
      <c r="BO217" s="61"/>
      <c r="BP217" s="68"/>
      <c r="BQ217" s="61"/>
      <c r="BR217" s="67"/>
      <c r="BS217" s="67"/>
      <c r="BT217" s="61"/>
      <c r="BU217" s="68"/>
      <c r="BV217" s="61"/>
      <c r="BW217" s="67"/>
      <c r="BX217" s="67"/>
      <c r="BY217" s="61"/>
      <c r="BZ217" s="68"/>
      <c r="CA217" s="61"/>
      <c r="CB217" s="67"/>
      <c r="CC217" s="67"/>
      <c r="CD217" s="61"/>
      <c r="CE217" s="68"/>
      <c r="CF217" s="61"/>
      <c r="CG217" s="67"/>
      <c r="CH217" s="67"/>
      <c r="CI217" s="61"/>
      <c r="CJ217" s="68"/>
      <c r="CK217" s="61"/>
      <c r="CL217" s="67"/>
      <c r="CM217" s="67"/>
      <c r="CN217" s="61"/>
      <c r="CO217" s="68"/>
      <c r="CP217" s="61"/>
      <c r="CQ217" s="67"/>
      <c r="CR217" s="67"/>
      <c r="CS217" s="61"/>
      <c r="CT217" s="68"/>
      <c r="CU217" s="61"/>
      <c r="CV217" s="67"/>
      <c r="CW217" s="67"/>
      <c r="CX217" s="61"/>
      <c r="CY217" s="68"/>
      <c r="CZ217" s="61"/>
      <c r="DA217" s="67"/>
      <c r="DB217" s="67"/>
      <c r="DC217" s="61"/>
      <c r="DD217" s="68"/>
      <c r="DE217" s="61"/>
      <c r="DF217" s="67"/>
      <c r="DG217" s="67"/>
      <c r="DH217" s="61"/>
      <c r="DI217" s="68"/>
      <c r="DJ217" s="61"/>
      <c r="DK217" s="67"/>
      <c r="DL217" s="67"/>
      <c r="DM217" s="61"/>
      <c r="DN217" s="68"/>
      <c r="DO217" s="61"/>
      <c r="DP217" s="67"/>
      <c r="DQ217" s="67"/>
      <c r="DR217" s="61"/>
      <c r="DS217" s="68"/>
      <c r="DT217" s="61"/>
      <c r="DU217" s="67"/>
      <c r="DV217" s="67"/>
      <c r="DW217" s="61"/>
      <c r="DX217" s="68"/>
      <c r="DY217" s="61"/>
      <c r="DZ217" s="67"/>
      <c r="EA217" s="67"/>
      <c r="EB217" s="61"/>
      <c r="EC217" s="68"/>
      <c r="ED217" s="61"/>
      <c r="EE217" s="67"/>
      <c r="EF217" s="67"/>
      <c r="EG217" s="61"/>
      <c r="EH217" s="68"/>
      <c r="EI217" s="61"/>
      <c r="EJ217" s="67"/>
      <c r="EK217" s="67"/>
      <c r="EL217" s="61"/>
      <c r="EM217" s="68"/>
      <c r="EN217" s="61"/>
      <c r="EO217" s="67"/>
      <c r="EP217" s="67"/>
      <c r="EQ217" s="61"/>
      <c r="ER217" s="68"/>
      <c r="ES217" s="61"/>
      <c r="ET217" s="67"/>
      <c r="EU217" s="67"/>
      <c r="EV217" s="61"/>
      <c r="EW217" s="68"/>
      <c r="EX217" s="61"/>
      <c r="EY217" s="67"/>
      <c r="EZ217" s="67"/>
      <c r="FA217" s="61"/>
      <c r="FB217" s="68"/>
      <c r="FC217" s="61"/>
      <c r="FD217" s="67"/>
      <c r="FE217" s="67"/>
      <c r="FF217" s="61"/>
      <c r="FG217" s="68"/>
      <c r="FH217" s="61"/>
      <c r="FI217" s="67"/>
      <c r="FJ217" s="67"/>
      <c r="FK217" s="61"/>
      <c r="FL217" s="68"/>
      <c r="FM217" s="61"/>
      <c r="FN217" s="67"/>
      <c r="FO217" s="67"/>
      <c r="FP217" s="61"/>
      <c r="FQ217" s="68"/>
      <c r="FR217" s="61"/>
      <c r="FS217" s="67"/>
      <c r="FT217" s="67"/>
      <c r="FU217" s="61"/>
      <c r="FV217" s="68"/>
      <c r="FW217" s="61"/>
      <c r="FX217" s="67"/>
      <c r="FY217" s="67"/>
      <c r="FZ217" s="61"/>
      <c r="GA217" s="68"/>
      <c r="GB217" s="61"/>
      <c r="GC217" s="67"/>
      <c r="GD217" s="67"/>
      <c r="GE217" s="61"/>
      <c r="GF217" s="68"/>
      <c r="GG217" s="61"/>
      <c r="GH217" s="67"/>
      <c r="GI217" s="67"/>
      <c r="GJ217" s="61"/>
      <c r="GK217" s="68"/>
      <c r="GL217" s="61"/>
      <c r="GM217" s="67"/>
      <c r="GN217" s="67"/>
      <c r="GO217" s="61"/>
      <c r="GP217" s="68"/>
      <c r="GQ217" s="61"/>
      <c r="GR217" s="67"/>
      <c r="GS217" s="67"/>
      <c r="GT217" s="61"/>
      <c r="GU217" s="68"/>
      <c r="GV217" s="61"/>
      <c r="GW217" s="67"/>
      <c r="GX217" s="67"/>
      <c r="GY217" s="61"/>
      <c r="GZ217" s="68"/>
      <c r="HA217" s="61"/>
      <c r="HB217" s="67"/>
      <c r="HC217" s="67"/>
      <c r="HD217" s="61"/>
      <c r="HE217" s="68"/>
      <c r="HF217" s="61"/>
      <c r="HG217" s="67"/>
      <c r="HH217" s="67"/>
      <c r="HI217" s="61"/>
      <c r="HJ217" s="68"/>
      <c r="HK217" s="61"/>
      <c r="HL217" s="67"/>
      <c r="HM217" s="67"/>
      <c r="HN217" s="61"/>
      <c r="HO217" s="68"/>
      <c r="HP217" s="61"/>
      <c r="HQ217" s="67"/>
      <c r="HR217" s="67"/>
      <c r="HS217" s="61"/>
      <c r="HT217" s="68"/>
      <c r="HU217" s="61"/>
      <c r="HV217" s="67"/>
      <c r="HW217" s="67"/>
      <c r="HX217" s="61"/>
      <c r="HY217" s="68"/>
      <c r="HZ217" s="61"/>
      <c r="IA217" s="67"/>
      <c r="IB217" s="67"/>
      <c r="IC217" s="61"/>
      <c r="ID217" s="68"/>
      <c r="IE217" s="61"/>
      <c r="IF217" s="67"/>
      <c r="IG217" s="67"/>
      <c r="IH217" s="61"/>
      <c r="II217" s="61"/>
    </row>
    <row r="218" spans="1:1305" s="62" customFormat="1" ht="18" customHeight="1" x14ac:dyDescent="0.3">
      <c r="A218" s="54">
        <v>9780593334836</v>
      </c>
      <c r="B218" s="54">
        <v>2793524</v>
      </c>
      <c r="C218" s="55" t="s">
        <v>547</v>
      </c>
      <c r="D218" s="63">
        <v>12.5</v>
      </c>
      <c r="E218" s="71">
        <v>11110</v>
      </c>
      <c r="F218" s="67"/>
      <c r="G218" s="61"/>
      <c r="H218" s="68"/>
      <c r="I218" s="61"/>
      <c r="J218" s="67"/>
      <c r="K218" s="67"/>
      <c r="L218" s="61"/>
      <c r="M218" s="68"/>
      <c r="N218" s="61"/>
      <c r="O218" s="67"/>
      <c r="P218" s="67"/>
      <c r="Q218" s="61"/>
      <c r="R218" s="68"/>
      <c r="S218" s="61"/>
      <c r="T218" s="67"/>
      <c r="U218" s="67"/>
      <c r="V218" s="61"/>
      <c r="W218" s="68"/>
      <c r="X218" s="61"/>
      <c r="Y218" s="67"/>
      <c r="Z218" s="67"/>
      <c r="AA218" s="61"/>
      <c r="AB218" s="68"/>
      <c r="AC218" s="61"/>
      <c r="AD218" s="67"/>
      <c r="AE218" s="67"/>
      <c r="AF218" s="61"/>
      <c r="AG218" s="68"/>
      <c r="AH218" s="61"/>
      <c r="AI218" s="67"/>
      <c r="AJ218" s="67"/>
      <c r="AK218" s="61"/>
      <c r="AL218" s="68"/>
      <c r="AM218" s="61"/>
      <c r="AN218" s="67"/>
      <c r="AO218" s="67"/>
      <c r="AP218" s="61"/>
      <c r="AQ218" s="68"/>
      <c r="AR218" s="61"/>
      <c r="AS218" s="67"/>
      <c r="AT218" s="67"/>
      <c r="AU218" s="61"/>
      <c r="AV218" s="68"/>
      <c r="AW218" s="61"/>
      <c r="AX218" s="67"/>
      <c r="AY218" s="67"/>
      <c r="AZ218" s="61"/>
      <c r="BA218" s="68"/>
      <c r="BB218" s="61"/>
      <c r="BC218" s="67"/>
      <c r="BD218" s="67"/>
      <c r="BE218" s="61"/>
      <c r="BF218" s="68"/>
      <c r="BG218" s="61"/>
      <c r="BH218" s="67"/>
      <c r="BI218" s="67"/>
      <c r="BJ218" s="61"/>
      <c r="BK218" s="68"/>
      <c r="BL218" s="61"/>
      <c r="BM218" s="67"/>
      <c r="BN218" s="67"/>
      <c r="BO218" s="61"/>
      <c r="BP218" s="68"/>
      <c r="BQ218" s="61"/>
      <c r="BR218" s="67"/>
      <c r="BS218" s="67"/>
      <c r="BT218" s="61"/>
      <c r="BU218" s="68"/>
      <c r="BV218" s="61"/>
      <c r="BW218" s="67"/>
      <c r="BX218" s="67"/>
      <c r="BY218" s="61"/>
      <c r="BZ218" s="68"/>
      <c r="CA218" s="61"/>
      <c r="CB218" s="67"/>
      <c r="CC218" s="67"/>
      <c r="CD218" s="61"/>
      <c r="CE218" s="68"/>
      <c r="CF218" s="61"/>
      <c r="CG218" s="67"/>
      <c r="CH218" s="67"/>
      <c r="CI218" s="61"/>
      <c r="CJ218" s="68"/>
      <c r="CK218" s="61"/>
      <c r="CL218" s="67"/>
      <c r="CM218" s="67"/>
      <c r="CN218" s="61"/>
      <c r="CO218" s="68"/>
      <c r="CP218" s="61"/>
      <c r="CQ218" s="67"/>
      <c r="CR218" s="67"/>
      <c r="CS218" s="61"/>
      <c r="CT218" s="68"/>
      <c r="CU218" s="61"/>
      <c r="CV218" s="67"/>
      <c r="CW218" s="67"/>
      <c r="CX218" s="61"/>
      <c r="CY218" s="68"/>
      <c r="CZ218" s="61"/>
      <c r="DA218" s="67"/>
      <c r="DB218" s="67"/>
      <c r="DC218" s="61"/>
      <c r="DD218" s="68"/>
      <c r="DE218" s="61"/>
      <c r="DF218" s="67"/>
      <c r="DG218" s="67"/>
      <c r="DH218" s="61"/>
      <c r="DI218" s="68"/>
      <c r="DJ218" s="61"/>
      <c r="DK218" s="67"/>
      <c r="DL218" s="67"/>
      <c r="DM218" s="61"/>
      <c r="DN218" s="68"/>
      <c r="DO218" s="61"/>
      <c r="DP218" s="67"/>
      <c r="DQ218" s="67"/>
      <c r="DR218" s="61"/>
      <c r="DS218" s="68"/>
      <c r="DT218" s="61"/>
      <c r="DU218" s="67"/>
      <c r="DV218" s="67"/>
      <c r="DW218" s="61"/>
      <c r="DX218" s="68"/>
      <c r="DY218" s="61"/>
      <c r="DZ218" s="67"/>
      <c r="EA218" s="67"/>
      <c r="EB218" s="61"/>
      <c r="EC218" s="68"/>
      <c r="ED218" s="61"/>
      <c r="EE218" s="67"/>
      <c r="EF218" s="67"/>
      <c r="EG218" s="61"/>
      <c r="EH218" s="68"/>
      <c r="EI218" s="61"/>
      <c r="EJ218" s="67"/>
      <c r="EK218" s="67"/>
      <c r="EL218" s="61"/>
      <c r="EM218" s="68"/>
      <c r="EN218" s="61"/>
      <c r="EO218" s="67"/>
      <c r="EP218" s="67"/>
      <c r="EQ218" s="61"/>
      <c r="ER218" s="68"/>
      <c r="ES218" s="61"/>
      <c r="ET218" s="67"/>
      <c r="EU218" s="67"/>
      <c r="EV218" s="61"/>
      <c r="EW218" s="68"/>
      <c r="EX218" s="61"/>
      <c r="EY218" s="67"/>
      <c r="EZ218" s="67"/>
      <c r="FA218" s="61"/>
      <c r="FB218" s="68"/>
      <c r="FC218" s="61"/>
      <c r="FD218" s="67"/>
      <c r="FE218" s="67"/>
      <c r="FF218" s="61"/>
      <c r="FG218" s="68"/>
      <c r="FH218" s="61"/>
      <c r="FI218" s="67"/>
      <c r="FJ218" s="67"/>
      <c r="FK218" s="61"/>
      <c r="FL218" s="68"/>
      <c r="FM218" s="61"/>
      <c r="FN218" s="67"/>
      <c r="FO218" s="67"/>
      <c r="FP218" s="61"/>
      <c r="FQ218" s="68"/>
      <c r="FR218" s="61"/>
      <c r="FS218" s="67"/>
      <c r="FT218" s="67"/>
      <c r="FU218" s="61"/>
      <c r="FV218" s="68"/>
      <c r="FW218" s="61"/>
      <c r="FX218" s="67"/>
      <c r="FY218" s="67"/>
      <c r="FZ218" s="61"/>
      <c r="GA218" s="68"/>
      <c r="GB218" s="61"/>
      <c r="GC218" s="67"/>
      <c r="GD218" s="67"/>
      <c r="GE218" s="61"/>
      <c r="GF218" s="68"/>
      <c r="GG218" s="61"/>
      <c r="GH218" s="67"/>
      <c r="GI218" s="67"/>
      <c r="GJ218" s="61"/>
      <c r="GK218" s="68"/>
      <c r="GL218" s="61"/>
      <c r="GM218" s="67"/>
      <c r="GN218" s="67"/>
      <c r="GO218" s="61"/>
      <c r="GP218" s="68"/>
      <c r="GQ218" s="61"/>
      <c r="GR218" s="67"/>
      <c r="GS218" s="67"/>
      <c r="GT218" s="61"/>
      <c r="GU218" s="68"/>
      <c r="GV218" s="61"/>
      <c r="GW218" s="67"/>
      <c r="GX218" s="67"/>
      <c r="GY218" s="61"/>
      <c r="GZ218" s="68"/>
      <c r="HA218" s="61"/>
      <c r="HB218" s="67"/>
      <c r="HC218" s="67"/>
      <c r="HD218" s="61"/>
      <c r="HE218" s="68"/>
      <c r="HF218" s="61"/>
      <c r="HG218" s="67"/>
      <c r="HH218" s="67"/>
      <c r="HI218" s="61"/>
      <c r="HJ218" s="68"/>
      <c r="HK218" s="61"/>
      <c r="HL218" s="67"/>
      <c r="HM218" s="67"/>
      <c r="HN218" s="61"/>
      <c r="HO218" s="68"/>
      <c r="HP218" s="61"/>
      <c r="HQ218" s="67"/>
      <c r="HR218" s="67"/>
      <c r="HS218" s="61"/>
      <c r="HT218" s="68"/>
      <c r="HU218" s="61"/>
      <c r="HV218" s="67"/>
      <c r="HW218" s="67"/>
      <c r="HX218" s="61"/>
      <c r="HY218" s="68"/>
      <c r="HZ218" s="61"/>
      <c r="IA218" s="67"/>
      <c r="IB218" s="67"/>
      <c r="IC218" s="61"/>
      <c r="ID218" s="68"/>
      <c r="IE218" s="61"/>
      <c r="IF218" s="67"/>
      <c r="IG218" s="67"/>
      <c r="IH218" s="61"/>
      <c r="II218" s="61"/>
    </row>
    <row r="219" spans="1:1305" s="77" customFormat="1" ht="18" customHeight="1" x14ac:dyDescent="0.3">
      <c r="A219" s="82">
        <v>9780241997932</v>
      </c>
      <c r="B219" s="82">
        <v>2894515</v>
      </c>
      <c r="C219" s="83" t="s">
        <v>686</v>
      </c>
      <c r="D219" s="84">
        <v>18.5</v>
      </c>
      <c r="E219" s="85">
        <v>11110</v>
      </c>
      <c r="F219" s="67"/>
      <c r="G219" s="61"/>
      <c r="H219" s="68"/>
      <c r="I219" s="61"/>
      <c r="J219" s="67"/>
      <c r="K219" s="67"/>
      <c r="L219" s="61"/>
      <c r="M219" s="68"/>
      <c r="N219" s="61"/>
      <c r="O219" s="67"/>
      <c r="P219" s="67"/>
      <c r="Q219" s="61"/>
      <c r="R219" s="68"/>
      <c r="S219" s="61"/>
      <c r="T219" s="67"/>
      <c r="U219" s="67"/>
      <c r="V219" s="61"/>
      <c r="W219" s="68"/>
      <c r="X219" s="61"/>
      <c r="Y219" s="67"/>
      <c r="Z219" s="67"/>
      <c r="AA219" s="61"/>
      <c r="AB219" s="68"/>
      <c r="AC219" s="61"/>
      <c r="AD219" s="67"/>
      <c r="AE219" s="67"/>
      <c r="AF219" s="61"/>
      <c r="AG219" s="68"/>
      <c r="AH219" s="61"/>
      <c r="AI219" s="67"/>
      <c r="AJ219" s="67"/>
      <c r="AK219" s="61"/>
      <c r="AL219" s="68"/>
      <c r="AM219" s="61"/>
      <c r="AN219" s="67"/>
      <c r="AO219" s="67"/>
      <c r="AP219" s="61"/>
      <c r="AQ219" s="68"/>
      <c r="AR219" s="61"/>
      <c r="AS219" s="67"/>
      <c r="AT219" s="67"/>
      <c r="AU219" s="61"/>
      <c r="AV219" s="68"/>
      <c r="AW219" s="61"/>
      <c r="AX219" s="67"/>
      <c r="AY219" s="67"/>
      <c r="AZ219" s="61"/>
      <c r="BA219" s="68"/>
      <c r="BB219" s="61"/>
      <c r="BC219" s="67"/>
      <c r="BD219" s="67"/>
      <c r="BE219" s="61"/>
      <c r="BF219" s="68"/>
      <c r="BG219" s="61"/>
      <c r="BH219" s="67"/>
      <c r="BI219" s="67"/>
      <c r="BJ219" s="61"/>
      <c r="BK219" s="68"/>
      <c r="BL219" s="61"/>
      <c r="BM219" s="67"/>
      <c r="BN219" s="67"/>
      <c r="BO219" s="61"/>
      <c r="BP219" s="68"/>
      <c r="BQ219" s="61"/>
      <c r="BR219" s="67"/>
      <c r="BS219" s="67"/>
      <c r="BT219" s="61"/>
      <c r="BU219" s="68"/>
      <c r="BV219" s="61"/>
      <c r="BW219" s="67"/>
      <c r="BX219" s="67"/>
      <c r="BY219" s="61"/>
      <c r="BZ219" s="68"/>
      <c r="CA219" s="61"/>
      <c r="CB219" s="67"/>
      <c r="CC219" s="67"/>
      <c r="CD219" s="61"/>
      <c r="CE219" s="68"/>
      <c r="CF219" s="61"/>
      <c r="CG219" s="67"/>
      <c r="CH219" s="67"/>
      <c r="CI219" s="61"/>
      <c r="CJ219" s="68"/>
      <c r="CK219" s="61"/>
      <c r="CL219" s="67"/>
      <c r="CM219" s="67"/>
      <c r="CN219" s="61"/>
      <c r="CO219" s="68"/>
      <c r="CP219" s="61"/>
      <c r="CQ219" s="67"/>
      <c r="CR219" s="67"/>
      <c r="CS219" s="61"/>
      <c r="CT219" s="68"/>
      <c r="CU219" s="61"/>
      <c r="CV219" s="67"/>
      <c r="CW219" s="67"/>
      <c r="CX219" s="61"/>
      <c r="CY219" s="68"/>
      <c r="CZ219" s="61"/>
      <c r="DA219" s="67"/>
      <c r="DB219" s="67"/>
      <c r="DC219" s="61"/>
      <c r="DD219" s="68"/>
      <c r="DE219" s="61"/>
      <c r="DF219" s="67"/>
      <c r="DG219" s="67"/>
      <c r="DH219" s="61"/>
      <c r="DI219" s="68"/>
      <c r="DJ219" s="61"/>
      <c r="DK219" s="67"/>
      <c r="DL219" s="67"/>
      <c r="DM219" s="61"/>
      <c r="DN219" s="68"/>
      <c r="DO219" s="61"/>
      <c r="DP219" s="67"/>
      <c r="DQ219" s="67"/>
      <c r="DR219" s="61"/>
      <c r="DS219" s="68"/>
      <c r="DT219" s="61"/>
      <c r="DU219" s="67"/>
      <c r="DV219" s="67"/>
      <c r="DW219" s="61"/>
      <c r="DX219" s="68"/>
      <c r="DY219" s="61"/>
      <c r="DZ219" s="67"/>
      <c r="EA219" s="67"/>
      <c r="EB219" s="61"/>
      <c r="EC219" s="68"/>
      <c r="ED219" s="61"/>
      <c r="EE219" s="67"/>
      <c r="EF219" s="67"/>
      <c r="EG219" s="61"/>
      <c r="EH219" s="68"/>
      <c r="EI219" s="61"/>
      <c r="EJ219" s="67"/>
      <c r="EK219" s="67"/>
      <c r="EL219" s="61"/>
      <c r="EM219" s="68"/>
      <c r="EN219" s="61"/>
      <c r="EO219" s="67"/>
      <c r="EP219" s="67"/>
      <c r="EQ219" s="61"/>
      <c r="ER219" s="68"/>
      <c r="ES219" s="61"/>
      <c r="ET219" s="67"/>
      <c r="EU219" s="67"/>
      <c r="EV219" s="61"/>
      <c r="EW219" s="68"/>
      <c r="EX219" s="61"/>
      <c r="EY219" s="67"/>
      <c r="EZ219" s="67"/>
      <c r="FA219" s="61"/>
      <c r="FB219" s="68"/>
      <c r="FC219" s="61"/>
      <c r="FD219" s="67"/>
      <c r="FE219" s="67"/>
      <c r="FF219" s="61"/>
      <c r="FG219" s="68"/>
      <c r="FH219" s="61"/>
      <c r="FI219" s="67"/>
      <c r="FJ219" s="67"/>
      <c r="FK219" s="61"/>
      <c r="FL219" s="68"/>
      <c r="FM219" s="61"/>
      <c r="FN219" s="67"/>
      <c r="FO219" s="67"/>
      <c r="FP219" s="61"/>
      <c r="FQ219" s="68"/>
      <c r="FR219" s="61"/>
      <c r="FS219" s="67"/>
      <c r="FT219" s="67"/>
      <c r="FU219" s="61"/>
      <c r="FV219" s="68"/>
      <c r="FW219" s="61"/>
      <c r="FX219" s="67"/>
      <c r="FY219" s="67"/>
      <c r="FZ219" s="61"/>
      <c r="GA219" s="68"/>
      <c r="GB219" s="61"/>
      <c r="GC219" s="67"/>
      <c r="GD219" s="67"/>
      <c r="GE219" s="61"/>
      <c r="GF219" s="68"/>
      <c r="GG219" s="61"/>
      <c r="GH219" s="67"/>
      <c r="GI219" s="67"/>
      <c r="GJ219" s="61"/>
      <c r="GK219" s="68"/>
      <c r="GL219" s="61"/>
      <c r="GM219" s="67"/>
      <c r="GN219" s="67"/>
      <c r="GO219" s="61"/>
      <c r="GP219" s="68"/>
      <c r="GQ219" s="61"/>
      <c r="GR219" s="67"/>
      <c r="GS219" s="67"/>
      <c r="GT219" s="61"/>
      <c r="GU219" s="68"/>
      <c r="GV219" s="61"/>
      <c r="GW219" s="67"/>
      <c r="GX219" s="67"/>
      <c r="GY219" s="61"/>
      <c r="GZ219" s="68"/>
      <c r="HA219" s="61"/>
      <c r="HB219" s="67"/>
      <c r="HC219" s="67"/>
      <c r="HD219" s="61"/>
      <c r="HE219" s="68"/>
      <c r="HF219" s="61"/>
      <c r="HG219" s="67"/>
      <c r="HH219" s="67"/>
      <c r="HI219" s="61"/>
      <c r="HJ219" s="68"/>
      <c r="HK219" s="61"/>
      <c r="HL219" s="67"/>
      <c r="HM219" s="67"/>
      <c r="HN219" s="61"/>
      <c r="HO219" s="68"/>
      <c r="HP219" s="61"/>
      <c r="HQ219" s="67"/>
      <c r="HR219" s="67"/>
      <c r="HS219" s="61"/>
      <c r="HT219" s="68"/>
      <c r="HU219" s="61"/>
      <c r="HV219" s="67"/>
      <c r="HW219" s="67"/>
      <c r="HX219" s="61"/>
      <c r="HY219" s="68"/>
      <c r="HZ219" s="61"/>
      <c r="IA219" s="67"/>
      <c r="IB219" s="67"/>
      <c r="IC219" s="61"/>
      <c r="ID219" s="68"/>
      <c r="IE219" s="61"/>
      <c r="IF219" s="67"/>
      <c r="IG219" s="67"/>
      <c r="IH219" s="61"/>
      <c r="II219" s="61"/>
      <c r="IJ219" s="62"/>
      <c r="IK219" s="62"/>
      <c r="IL219" s="62"/>
      <c r="IM219" s="62"/>
      <c r="IN219" s="62"/>
      <c r="IO219" s="62"/>
      <c r="IP219" s="62"/>
      <c r="IQ219" s="62"/>
      <c r="IR219" s="62"/>
      <c r="IS219" s="62"/>
      <c r="IT219" s="62"/>
      <c r="IU219" s="62"/>
      <c r="IV219" s="62"/>
      <c r="IW219" s="62"/>
      <c r="IX219" s="62"/>
      <c r="IY219" s="62"/>
      <c r="IZ219" s="62"/>
      <c r="JA219" s="62"/>
      <c r="JB219" s="62"/>
      <c r="JC219" s="62"/>
      <c r="JD219" s="62"/>
      <c r="JE219" s="62"/>
      <c r="JF219" s="62"/>
      <c r="JG219" s="62"/>
      <c r="JH219" s="62"/>
      <c r="JI219" s="62"/>
      <c r="JJ219" s="62"/>
      <c r="JK219" s="62"/>
      <c r="JL219" s="62"/>
      <c r="JM219" s="62"/>
      <c r="JN219" s="62"/>
      <c r="JO219" s="62"/>
      <c r="JP219" s="62"/>
      <c r="JQ219" s="62"/>
      <c r="JR219" s="62"/>
      <c r="JS219" s="62"/>
      <c r="JT219" s="62"/>
      <c r="JU219" s="62"/>
      <c r="JV219" s="62"/>
      <c r="JW219" s="62"/>
      <c r="JX219" s="62"/>
      <c r="JY219" s="62"/>
      <c r="JZ219" s="62"/>
      <c r="KA219" s="62"/>
      <c r="KB219" s="62"/>
      <c r="KC219" s="62"/>
      <c r="KD219" s="62"/>
      <c r="KE219" s="62"/>
      <c r="KF219" s="62"/>
      <c r="KG219" s="62"/>
      <c r="KH219" s="62"/>
      <c r="KI219" s="62"/>
      <c r="KJ219" s="62"/>
      <c r="KK219" s="62"/>
      <c r="KL219" s="62"/>
      <c r="KM219" s="62"/>
      <c r="KN219" s="62"/>
      <c r="KO219" s="62"/>
      <c r="KP219" s="62"/>
      <c r="KQ219" s="62"/>
      <c r="KR219" s="62"/>
      <c r="KS219" s="62"/>
      <c r="KT219" s="62"/>
      <c r="KU219" s="62"/>
      <c r="KV219" s="62"/>
      <c r="KW219" s="62"/>
      <c r="KX219" s="62"/>
      <c r="KY219" s="62"/>
      <c r="KZ219" s="62"/>
      <c r="LA219" s="62"/>
      <c r="LB219" s="62"/>
      <c r="LC219" s="62"/>
      <c r="LD219" s="62"/>
      <c r="LE219" s="62"/>
      <c r="LF219" s="62"/>
      <c r="LG219" s="62"/>
      <c r="LH219" s="62"/>
      <c r="LI219" s="62"/>
      <c r="LJ219" s="62"/>
      <c r="LK219" s="62"/>
      <c r="LL219" s="62"/>
      <c r="LM219" s="62"/>
      <c r="LN219" s="62"/>
      <c r="LO219" s="62"/>
      <c r="LP219" s="62"/>
      <c r="LQ219" s="62"/>
      <c r="LR219" s="62"/>
      <c r="LS219" s="62"/>
      <c r="LT219" s="62"/>
      <c r="LU219" s="62"/>
      <c r="LV219" s="62"/>
      <c r="LW219" s="62"/>
      <c r="LX219" s="62"/>
      <c r="LY219" s="62"/>
      <c r="LZ219" s="62"/>
      <c r="MA219" s="62"/>
      <c r="MB219" s="62"/>
      <c r="MC219" s="62"/>
      <c r="MD219" s="62"/>
      <c r="ME219" s="62"/>
      <c r="MF219" s="62"/>
      <c r="MG219" s="62"/>
      <c r="MH219" s="62"/>
      <c r="MI219" s="62"/>
      <c r="MJ219" s="62"/>
      <c r="MK219" s="62"/>
      <c r="ML219" s="62"/>
      <c r="MM219" s="62"/>
      <c r="MN219" s="62"/>
      <c r="MO219" s="62"/>
      <c r="MP219" s="62"/>
      <c r="MQ219" s="62"/>
      <c r="MR219" s="62"/>
      <c r="MS219" s="62"/>
      <c r="MT219" s="62"/>
      <c r="MU219" s="62"/>
      <c r="MV219" s="62"/>
      <c r="MW219" s="62"/>
      <c r="MX219" s="62"/>
      <c r="MY219" s="62"/>
      <c r="MZ219" s="62"/>
      <c r="NA219" s="62"/>
      <c r="NB219" s="62"/>
      <c r="NC219" s="62"/>
      <c r="ND219" s="62"/>
      <c r="NE219" s="62"/>
      <c r="NF219" s="62"/>
      <c r="NG219" s="62"/>
      <c r="NH219" s="62"/>
      <c r="NI219" s="62"/>
      <c r="NJ219" s="62"/>
      <c r="NK219" s="62"/>
      <c r="NL219" s="62"/>
      <c r="NM219" s="62"/>
      <c r="NN219" s="62"/>
      <c r="NO219" s="62"/>
      <c r="NP219" s="62"/>
      <c r="NQ219" s="62"/>
      <c r="NR219" s="62"/>
      <c r="NS219" s="62"/>
      <c r="NT219" s="62"/>
      <c r="NU219" s="62"/>
      <c r="NV219" s="62"/>
      <c r="NW219" s="62"/>
      <c r="NX219" s="62"/>
      <c r="NY219" s="62"/>
      <c r="NZ219" s="62"/>
      <c r="OA219" s="62"/>
      <c r="OB219" s="62"/>
      <c r="OC219" s="62"/>
      <c r="OD219" s="62"/>
      <c r="OE219" s="62"/>
      <c r="OF219" s="62"/>
      <c r="OG219" s="62"/>
      <c r="OH219" s="62"/>
      <c r="OI219" s="62"/>
      <c r="OJ219" s="62"/>
      <c r="OK219" s="62"/>
      <c r="OL219" s="62"/>
      <c r="OM219" s="62"/>
      <c r="ON219" s="62"/>
      <c r="OO219" s="62"/>
      <c r="OP219" s="62"/>
      <c r="OQ219" s="62"/>
      <c r="OR219" s="62"/>
      <c r="OS219" s="62"/>
      <c r="OT219" s="62"/>
      <c r="OU219" s="62"/>
      <c r="OV219" s="62"/>
      <c r="OW219" s="62"/>
      <c r="OX219" s="62"/>
      <c r="OY219" s="62"/>
      <c r="OZ219" s="62"/>
      <c r="PA219" s="62"/>
      <c r="PB219" s="62"/>
      <c r="PC219" s="62"/>
      <c r="PD219" s="62"/>
      <c r="PE219" s="62"/>
      <c r="PF219" s="62"/>
      <c r="PG219" s="62"/>
      <c r="PH219" s="62"/>
      <c r="PI219" s="62"/>
      <c r="PJ219" s="62"/>
      <c r="PK219" s="62"/>
      <c r="PL219" s="62"/>
      <c r="PM219" s="62"/>
      <c r="PN219" s="62"/>
      <c r="PO219" s="62"/>
      <c r="PP219" s="62"/>
      <c r="PQ219" s="62"/>
      <c r="PR219" s="62"/>
      <c r="PS219" s="62"/>
      <c r="PT219" s="62"/>
      <c r="PU219" s="62"/>
      <c r="PV219" s="62"/>
      <c r="PW219" s="62"/>
      <c r="PX219" s="62"/>
      <c r="PY219" s="62"/>
      <c r="PZ219" s="62"/>
      <c r="QA219" s="62"/>
      <c r="QB219" s="62"/>
      <c r="QC219" s="62"/>
      <c r="QD219" s="62"/>
      <c r="QE219" s="62"/>
      <c r="QF219" s="62"/>
      <c r="QG219" s="62"/>
      <c r="QH219" s="62"/>
      <c r="QI219" s="62"/>
      <c r="QJ219" s="62"/>
      <c r="QK219" s="62"/>
      <c r="QL219" s="62"/>
      <c r="QM219" s="62"/>
      <c r="QN219" s="62"/>
      <c r="QO219" s="62"/>
      <c r="QP219" s="62"/>
      <c r="QQ219" s="62"/>
      <c r="QR219" s="62"/>
      <c r="QS219" s="62"/>
      <c r="QT219" s="62"/>
      <c r="QU219" s="62"/>
      <c r="QV219" s="62"/>
      <c r="QW219" s="62"/>
      <c r="QX219" s="62"/>
      <c r="QY219" s="62"/>
      <c r="QZ219" s="62"/>
      <c r="RA219" s="62"/>
      <c r="RB219" s="62"/>
      <c r="RC219" s="62"/>
      <c r="RD219" s="62"/>
      <c r="RE219" s="62"/>
      <c r="RF219" s="62"/>
      <c r="RG219" s="62"/>
      <c r="RH219" s="62"/>
      <c r="RI219" s="62"/>
      <c r="RJ219" s="62"/>
      <c r="RK219" s="62"/>
      <c r="RL219" s="62"/>
      <c r="RM219" s="62"/>
      <c r="RN219" s="62"/>
      <c r="RO219" s="62"/>
      <c r="RP219" s="62"/>
      <c r="RQ219" s="62"/>
      <c r="RR219" s="62"/>
      <c r="RS219" s="62"/>
      <c r="RT219" s="62"/>
      <c r="RU219" s="62"/>
      <c r="RV219" s="62"/>
      <c r="RW219" s="62"/>
      <c r="RX219" s="62"/>
      <c r="RY219" s="62"/>
      <c r="RZ219" s="62"/>
      <c r="SA219" s="62"/>
      <c r="SB219" s="62"/>
      <c r="SC219" s="62"/>
      <c r="SD219" s="62"/>
      <c r="SE219" s="62"/>
      <c r="SF219" s="62"/>
      <c r="SG219" s="62"/>
      <c r="SH219" s="62"/>
      <c r="SI219" s="62"/>
      <c r="SJ219" s="62"/>
      <c r="SK219" s="62"/>
      <c r="SL219" s="62"/>
      <c r="SM219" s="62"/>
      <c r="SN219" s="62"/>
      <c r="SO219" s="62"/>
      <c r="SP219" s="62"/>
      <c r="SQ219" s="62"/>
      <c r="SR219" s="62"/>
      <c r="SS219" s="62"/>
      <c r="ST219" s="62"/>
      <c r="SU219" s="62"/>
      <c r="SV219" s="62"/>
      <c r="SW219" s="62"/>
      <c r="SX219" s="62"/>
      <c r="SY219" s="62"/>
      <c r="SZ219" s="62"/>
      <c r="TA219" s="62"/>
      <c r="TB219" s="62"/>
      <c r="TC219" s="62"/>
      <c r="TD219" s="62"/>
      <c r="TE219" s="62"/>
      <c r="TF219" s="62"/>
      <c r="TG219" s="62"/>
      <c r="TH219" s="62"/>
      <c r="TI219" s="62"/>
      <c r="TJ219" s="62"/>
      <c r="TK219" s="62"/>
      <c r="TL219" s="62"/>
      <c r="TM219" s="62"/>
      <c r="TN219" s="62"/>
      <c r="TO219" s="62"/>
      <c r="TP219" s="62"/>
      <c r="TQ219" s="62"/>
      <c r="TR219" s="62"/>
      <c r="TS219" s="62"/>
      <c r="TT219" s="62"/>
      <c r="TU219" s="62"/>
      <c r="TV219" s="62"/>
      <c r="TW219" s="62"/>
      <c r="TX219" s="62"/>
      <c r="TY219" s="62"/>
      <c r="TZ219" s="62"/>
      <c r="UA219" s="62"/>
      <c r="UB219" s="62"/>
      <c r="UC219" s="62"/>
      <c r="UD219" s="62"/>
      <c r="UE219" s="62"/>
      <c r="UF219" s="62"/>
      <c r="UG219" s="62"/>
      <c r="UH219" s="62"/>
      <c r="UI219" s="62"/>
      <c r="UJ219" s="62"/>
      <c r="UK219" s="62"/>
      <c r="UL219" s="62"/>
      <c r="UM219" s="62"/>
      <c r="UN219" s="62"/>
      <c r="UO219" s="62"/>
      <c r="UP219" s="62"/>
      <c r="UQ219" s="62"/>
      <c r="UR219" s="62"/>
      <c r="US219" s="62"/>
      <c r="UT219" s="62"/>
      <c r="UU219" s="62"/>
      <c r="UV219" s="62"/>
      <c r="UW219" s="62"/>
      <c r="UX219" s="62"/>
      <c r="UY219" s="62"/>
      <c r="UZ219" s="62"/>
      <c r="VA219" s="62"/>
      <c r="VB219" s="62"/>
      <c r="VC219" s="62"/>
      <c r="VD219" s="62"/>
      <c r="VE219" s="62"/>
      <c r="VF219" s="62"/>
      <c r="VG219" s="62"/>
      <c r="VH219" s="62"/>
      <c r="VI219" s="62"/>
      <c r="VJ219" s="62"/>
      <c r="VK219" s="62"/>
      <c r="VL219" s="62"/>
      <c r="VM219" s="62"/>
      <c r="VN219" s="62"/>
      <c r="VO219" s="62"/>
      <c r="VP219" s="62"/>
      <c r="VQ219" s="62"/>
      <c r="VR219" s="62"/>
      <c r="VS219" s="62"/>
      <c r="VT219" s="62"/>
      <c r="VU219" s="62"/>
      <c r="VV219" s="62"/>
      <c r="VW219" s="62"/>
      <c r="VX219" s="62"/>
      <c r="VY219" s="62"/>
      <c r="VZ219" s="62"/>
      <c r="WA219" s="62"/>
      <c r="WB219" s="62"/>
      <c r="WC219" s="62"/>
      <c r="WD219" s="62"/>
      <c r="WE219" s="62"/>
      <c r="WF219" s="62"/>
      <c r="WG219" s="62"/>
      <c r="WH219" s="62"/>
      <c r="WI219" s="62"/>
      <c r="WJ219" s="62"/>
      <c r="WK219" s="62"/>
      <c r="WL219" s="62"/>
      <c r="WM219" s="62"/>
      <c r="WN219" s="62"/>
      <c r="WO219" s="62"/>
      <c r="WP219" s="62"/>
      <c r="WQ219" s="62"/>
      <c r="WR219" s="62"/>
      <c r="WS219" s="62"/>
      <c r="WT219" s="62"/>
      <c r="WU219" s="62"/>
      <c r="WV219" s="62"/>
      <c r="WW219" s="62"/>
      <c r="WX219" s="62"/>
      <c r="WY219" s="62"/>
      <c r="WZ219" s="62"/>
      <c r="XA219" s="62"/>
      <c r="XB219" s="62"/>
      <c r="XC219" s="62"/>
      <c r="XD219" s="62"/>
      <c r="XE219" s="62"/>
      <c r="XF219" s="62"/>
      <c r="XG219" s="62"/>
      <c r="XH219" s="62"/>
      <c r="XI219" s="62"/>
      <c r="XJ219" s="62"/>
      <c r="XK219" s="62"/>
      <c r="XL219" s="62"/>
      <c r="XM219" s="62"/>
      <c r="XN219" s="62"/>
      <c r="XO219" s="62"/>
      <c r="XP219" s="62"/>
      <c r="XQ219" s="62"/>
      <c r="XR219" s="62"/>
      <c r="XS219" s="62"/>
      <c r="XT219" s="62"/>
      <c r="XU219" s="62"/>
      <c r="XV219" s="62"/>
      <c r="XW219" s="62"/>
      <c r="XX219" s="62"/>
      <c r="XY219" s="62"/>
      <c r="XZ219" s="62"/>
      <c r="YA219" s="62"/>
      <c r="YB219" s="62"/>
      <c r="YC219" s="62"/>
      <c r="YD219" s="62"/>
      <c r="YE219" s="62"/>
      <c r="YF219" s="62"/>
      <c r="YG219" s="62"/>
      <c r="YH219" s="62"/>
      <c r="YI219" s="62"/>
      <c r="YJ219" s="62"/>
      <c r="YK219" s="62"/>
      <c r="YL219" s="62"/>
      <c r="YM219" s="62"/>
      <c r="YN219" s="62"/>
      <c r="YO219" s="62"/>
      <c r="YP219" s="62"/>
      <c r="YQ219" s="62"/>
      <c r="YR219" s="62"/>
      <c r="YS219" s="62"/>
      <c r="YT219" s="62"/>
      <c r="YU219" s="62"/>
      <c r="YV219" s="62"/>
      <c r="YW219" s="62"/>
      <c r="YX219" s="62"/>
      <c r="YY219" s="62"/>
      <c r="YZ219" s="62"/>
      <c r="ZA219" s="62"/>
      <c r="ZB219" s="62"/>
      <c r="ZC219" s="62"/>
      <c r="ZD219" s="62"/>
      <c r="ZE219" s="62"/>
      <c r="ZF219" s="62"/>
      <c r="ZG219" s="62"/>
      <c r="ZH219" s="62"/>
      <c r="ZI219" s="62"/>
      <c r="ZJ219" s="62"/>
      <c r="ZK219" s="62"/>
      <c r="ZL219" s="62"/>
      <c r="ZM219" s="62"/>
      <c r="ZN219" s="62"/>
      <c r="ZO219" s="62"/>
      <c r="ZP219" s="62"/>
      <c r="ZQ219" s="62"/>
      <c r="ZR219" s="62"/>
      <c r="ZS219" s="62"/>
      <c r="ZT219" s="62"/>
      <c r="ZU219" s="62"/>
      <c r="ZV219" s="62"/>
      <c r="ZW219" s="62"/>
      <c r="ZX219" s="62"/>
      <c r="ZY219" s="62"/>
      <c r="ZZ219" s="62"/>
      <c r="AAA219" s="62"/>
      <c r="AAB219" s="62"/>
      <c r="AAC219" s="62"/>
      <c r="AAD219" s="62"/>
      <c r="AAE219" s="62"/>
      <c r="AAF219" s="62"/>
      <c r="AAG219" s="62"/>
      <c r="AAH219" s="62"/>
      <c r="AAI219" s="62"/>
      <c r="AAJ219" s="62"/>
      <c r="AAK219" s="62"/>
      <c r="AAL219" s="62"/>
      <c r="AAM219" s="62"/>
      <c r="AAN219" s="62"/>
      <c r="AAO219" s="62"/>
      <c r="AAP219" s="62"/>
      <c r="AAQ219" s="62"/>
      <c r="AAR219" s="62"/>
      <c r="AAS219" s="62"/>
      <c r="AAT219" s="62"/>
      <c r="AAU219" s="62"/>
      <c r="AAV219" s="62"/>
      <c r="AAW219" s="62"/>
      <c r="AAX219" s="62"/>
      <c r="AAY219" s="62"/>
      <c r="AAZ219" s="62"/>
      <c r="ABA219" s="62"/>
      <c r="ABB219" s="62"/>
      <c r="ABC219" s="62"/>
      <c r="ABD219" s="62"/>
      <c r="ABE219" s="62"/>
      <c r="ABF219" s="62"/>
      <c r="ABG219" s="62"/>
      <c r="ABH219" s="62"/>
      <c r="ABI219" s="62"/>
      <c r="ABJ219" s="62"/>
      <c r="ABK219" s="62"/>
      <c r="ABL219" s="62"/>
      <c r="ABM219" s="62"/>
      <c r="ABN219" s="62"/>
      <c r="ABO219" s="62"/>
      <c r="ABP219" s="62"/>
      <c r="ABQ219" s="62"/>
      <c r="ABR219" s="62"/>
      <c r="ABS219" s="62"/>
      <c r="ABT219" s="62"/>
      <c r="ABU219" s="62"/>
      <c r="ABV219" s="62"/>
      <c r="ABW219" s="62"/>
      <c r="ABX219" s="62"/>
      <c r="ABY219" s="62"/>
      <c r="ABZ219" s="62"/>
      <c r="ACA219" s="62"/>
      <c r="ACB219" s="62"/>
      <c r="ACC219" s="62"/>
      <c r="ACD219" s="62"/>
      <c r="ACE219" s="62"/>
      <c r="ACF219" s="62"/>
      <c r="ACG219" s="62"/>
      <c r="ACH219" s="62"/>
      <c r="ACI219" s="62"/>
      <c r="ACJ219" s="62"/>
      <c r="ACK219" s="62"/>
      <c r="ACL219" s="62"/>
      <c r="ACM219" s="62"/>
      <c r="ACN219" s="62"/>
      <c r="ACO219" s="62"/>
      <c r="ACP219" s="62"/>
      <c r="ACQ219" s="62"/>
      <c r="ACR219" s="62"/>
      <c r="ACS219" s="62"/>
      <c r="ACT219" s="62"/>
      <c r="ACU219" s="62"/>
      <c r="ACV219" s="62"/>
      <c r="ACW219" s="62"/>
      <c r="ACX219" s="62"/>
      <c r="ACY219" s="62"/>
      <c r="ACZ219" s="62"/>
      <c r="ADA219" s="62"/>
      <c r="ADB219" s="62"/>
      <c r="ADC219" s="62"/>
      <c r="ADD219" s="62"/>
      <c r="ADE219" s="62"/>
      <c r="ADF219" s="62"/>
      <c r="ADG219" s="62"/>
      <c r="ADH219" s="62"/>
      <c r="ADI219" s="62"/>
      <c r="ADJ219" s="62"/>
      <c r="ADK219" s="62"/>
      <c r="ADL219" s="62"/>
      <c r="ADM219" s="62"/>
      <c r="ADN219" s="62"/>
      <c r="ADO219" s="62"/>
      <c r="ADP219" s="62"/>
      <c r="ADQ219" s="62"/>
      <c r="ADR219" s="62"/>
      <c r="ADS219" s="62"/>
      <c r="ADT219" s="62"/>
      <c r="ADU219" s="62"/>
      <c r="ADV219" s="62"/>
      <c r="ADW219" s="62"/>
      <c r="ADX219" s="62"/>
      <c r="ADY219" s="62"/>
      <c r="ADZ219" s="62"/>
      <c r="AEA219" s="62"/>
      <c r="AEB219" s="62"/>
      <c r="AEC219" s="62"/>
      <c r="AED219" s="62"/>
      <c r="AEE219" s="62"/>
      <c r="AEF219" s="62"/>
      <c r="AEG219" s="62"/>
      <c r="AEH219" s="62"/>
      <c r="AEI219" s="62"/>
      <c r="AEJ219" s="62"/>
      <c r="AEK219" s="62"/>
      <c r="AEL219" s="62"/>
      <c r="AEM219" s="62"/>
      <c r="AEN219" s="62"/>
      <c r="AEO219" s="62"/>
      <c r="AEP219" s="62"/>
      <c r="AEQ219" s="62"/>
      <c r="AER219" s="62"/>
      <c r="AES219" s="62"/>
      <c r="AET219" s="62"/>
      <c r="AEU219" s="62"/>
      <c r="AEV219" s="62"/>
      <c r="AEW219" s="62"/>
      <c r="AEX219" s="62"/>
      <c r="AEY219" s="62"/>
      <c r="AEZ219" s="62"/>
      <c r="AFA219" s="62"/>
      <c r="AFB219" s="62"/>
      <c r="AFC219" s="62"/>
      <c r="AFD219" s="62"/>
      <c r="AFE219" s="62"/>
      <c r="AFF219" s="62"/>
      <c r="AFG219" s="62"/>
      <c r="AFH219" s="62"/>
      <c r="AFI219" s="62"/>
      <c r="AFJ219" s="62"/>
      <c r="AFK219" s="62"/>
      <c r="AFL219" s="62"/>
      <c r="AFM219" s="62"/>
      <c r="AFN219" s="62"/>
      <c r="AFO219" s="62"/>
      <c r="AFP219" s="62"/>
      <c r="AFQ219" s="62"/>
      <c r="AFR219" s="62"/>
      <c r="AFS219" s="62"/>
      <c r="AFT219" s="62"/>
      <c r="AFU219" s="62"/>
      <c r="AFV219" s="62"/>
      <c r="AFW219" s="62"/>
      <c r="AFX219" s="62"/>
      <c r="AFY219" s="62"/>
      <c r="AFZ219" s="62"/>
      <c r="AGA219" s="62"/>
      <c r="AGB219" s="62"/>
      <c r="AGC219" s="62"/>
      <c r="AGD219" s="62"/>
      <c r="AGE219" s="62"/>
      <c r="AGF219" s="62"/>
      <c r="AGG219" s="62"/>
      <c r="AGH219" s="62"/>
      <c r="AGI219" s="62"/>
      <c r="AGJ219" s="62"/>
      <c r="AGK219" s="62"/>
      <c r="AGL219" s="62"/>
      <c r="AGM219" s="62"/>
      <c r="AGN219" s="62"/>
      <c r="AGO219" s="62"/>
      <c r="AGP219" s="62"/>
      <c r="AGQ219" s="62"/>
      <c r="AGR219" s="62"/>
      <c r="AGS219" s="62"/>
      <c r="AGT219" s="62"/>
      <c r="AGU219" s="62"/>
      <c r="AGV219" s="62"/>
      <c r="AGW219" s="62"/>
      <c r="AGX219" s="62"/>
      <c r="AGY219" s="62"/>
      <c r="AGZ219" s="62"/>
      <c r="AHA219" s="62"/>
      <c r="AHB219" s="62"/>
      <c r="AHC219" s="62"/>
      <c r="AHD219" s="62"/>
      <c r="AHE219" s="62"/>
      <c r="AHF219" s="62"/>
      <c r="AHG219" s="62"/>
      <c r="AHH219" s="62"/>
      <c r="AHI219" s="62"/>
      <c r="AHJ219" s="62"/>
      <c r="AHK219" s="62"/>
      <c r="AHL219" s="62"/>
      <c r="AHM219" s="62"/>
      <c r="AHN219" s="62"/>
      <c r="AHO219" s="62"/>
      <c r="AHP219" s="62"/>
      <c r="AHQ219" s="62"/>
      <c r="AHR219" s="62"/>
      <c r="AHS219" s="62"/>
      <c r="AHT219" s="62"/>
      <c r="AHU219" s="62"/>
      <c r="AHV219" s="62"/>
      <c r="AHW219" s="62"/>
      <c r="AHX219" s="62"/>
      <c r="AHY219" s="62"/>
      <c r="AHZ219" s="62"/>
      <c r="AIA219" s="62"/>
      <c r="AIB219" s="62"/>
      <c r="AIC219" s="62"/>
      <c r="AID219" s="62"/>
      <c r="AIE219" s="62"/>
      <c r="AIF219" s="62"/>
      <c r="AIG219" s="62"/>
      <c r="AIH219" s="62"/>
      <c r="AII219" s="62"/>
      <c r="AIJ219" s="62"/>
      <c r="AIK219" s="62"/>
      <c r="AIL219" s="62"/>
      <c r="AIM219" s="62"/>
      <c r="AIN219" s="62"/>
      <c r="AIO219" s="62"/>
      <c r="AIP219" s="62"/>
      <c r="AIQ219" s="62"/>
      <c r="AIR219" s="62"/>
      <c r="AIS219" s="62"/>
      <c r="AIT219" s="62"/>
      <c r="AIU219" s="62"/>
      <c r="AIV219" s="62"/>
      <c r="AIW219" s="62"/>
      <c r="AIX219" s="62"/>
      <c r="AIY219" s="62"/>
      <c r="AIZ219" s="62"/>
      <c r="AJA219" s="62"/>
      <c r="AJB219" s="62"/>
      <c r="AJC219" s="62"/>
      <c r="AJD219" s="62"/>
      <c r="AJE219" s="62"/>
      <c r="AJF219" s="62"/>
      <c r="AJG219" s="62"/>
      <c r="AJH219" s="62"/>
      <c r="AJI219" s="62"/>
      <c r="AJJ219" s="62"/>
      <c r="AJK219" s="62"/>
      <c r="AJL219" s="62"/>
      <c r="AJM219" s="62"/>
      <c r="AJN219" s="62"/>
      <c r="AJO219" s="62"/>
      <c r="AJP219" s="62"/>
      <c r="AJQ219" s="62"/>
      <c r="AJR219" s="62"/>
      <c r="AJS219" s="62"/>
      <c r="AJT219" s="62"/>
      <c r="AJU219" s="62"/>
      <c r="AJV219" s="62"/>
      <c r="AJW219" s="62"/>
      <c r="AJX219" s="62"/>
      <c r="AJY219" s="62"/>
      <c r="AJZ219" s="62"/>
      <c r="AKA219" s="62"/>
      <c r="AKB219" s="62"/>
      <c r="AKC219" s="62"/>
      <c r="AKD219" s="62"/>
      <c r="AKE219" s="62"/>
      <c r="AKF219" s="62"/>
      <c r="AKG219" s="62"/>
      <c r="AKH219" s="62"/>
      <c r="AKI219" s="62"/>
      <c r="AKJ219" s="62"/>
      <c r="AKK219" s="62"/>
      <c r="AKL219" s="62"/>
      <c r="AKM219" s="62"/>
      <c r="AKN219" s="62"/>
      <c r="AKO219" s="62"/>
      <c r="AKP219" s="62"/>
      <c r="AKQ219" s="62"/>
      <c r="AKR219" s="62"/>
      <c r="AKS219" s="62"/>
      <c r="AKT219" s="62"/>
      <c r="AKU219" s="62"/>
      <c r="AKV219" s="62"/>
      <c r="AKW219" s="62"/>
      <c r="AKX219" s="62"/>
      <c r="AKY219" s="62"/>
      <c r="AKZ219" s="62"/>
      <c r="ALA219" s="62"/>
      <c r="ALB219" s="62"/>
      <c r="ALC219" s="62"/>
      <c r="ALD219" s="62"/>
      <c r="ALE219" s="62"/>
      <c r="ALF219" s="62"/>
      <c r="ALG219" s="62"/>
      <c r="ALH219" s="62"/>
      <c r="ALI219" s="62"/>
      <c r="ALJ219" s="62"/>
      <c r="ALK219" s="62"/>
      <c r="ALL219" s="62"/>
      <c r="ALM219" s="62"/>
      <c r="ALN219" s="62"/>
      <c r="ALO219" s="62"/>
      <c r="ALP219" s="62"/>
      <c r="ALQ219" s="62"/>
      <c r="ALR219" s="62"/>
      <c r="ALS219" s="62"/>
      <c r="ALT219" s="62"/>
      <c r="ALU219" s="62"/>
      <c r="ALV219" s="62"/>
      <c r="ALW219" s="62"/>
      <c r="ALX219" s="62"/>
      <c r="ALY219" s="62"/>
      <c r="ALZ219" s="62"/>
      <c r="AMA219" s="62"/>
      <c r="AMB219" s="62"/>
      <c r="AMC219" s="62"/>
      <c r="AMD219" s="62"/>
      <c r="AME219" s="62"/>
      <c r="AMF219" s="62"/>
      <c r="AMG219" s="62"/>
      <c r="AMH219" s="62"/>
      <c r="AMI219" s="62"/>
      <c r="AMJ219" s="62"/>
      <c r="AMK219" s="62"/>
      <c r="AML219" s="62"/>
      <c r="AMM219" s="62"/>
      <c r="AMN219" s="62"/>
      <c r="AMO219" s="62"/>
      <c r="AMP219" s="62"/>
      <c r="AMQ219" s="62"/>
      <c r="AMR219" s="62"/>
      <c r="AMS219" s="62"/>
      <c r="AMT219" s="62"/>
      <c r="AMU219" s="62"/>
      <c r="AMV219" s="62"/>
      <c r="AMW219" s="62"/>
      <c r="AMX219" s="62"/>
      <c r="AMY219" s="62"/>
      <c r="AMZ219" s="62"/>
      <c r="ANA219" s="62"/>
      <c r="ANB219" s="62"/>
      <c r="ANC219" s="62"/>
      <c r="AND219" s="62"/>
      <c r="ANE219" s="62"/>
      <c r="ANF219" s="62"/>
      <c r="ANG219" s="62"/>
      <c r="ANH219" s="62"/>
      <c r="ANI219" s="62"/>
      <c r="ANJ219" s="62"/>
      <c r="ANK219" s="62"/>
      <c r="ANL219" s="62"/>
      <c r="ANM219" s="62"/>
      <c r="ANN219" s="62"/>
      <c r="ANO219" s="62"/>
      <c r="ANP219" s="62"/>
      <c r="ANQ219" s="62"/>
      <c r="ANR219" s="62"/>
      <c r="ANS219" s="62"/>
      <c r="ANT219" s="62"/>
      <c r="ANU219" s="62"/>
      <c r="ANV219" s="62"/>
      <c r="ANW219" s="62"/>
      <c r="ANX219" s="62"/>
      <c r="ANY219" s="62"/>
      <c r="ANZ219" s="62"/>
      <c r="AOA219" s="62"/>
      <c r="AOB219" s="62"/>
      <c r="AOC219" s="62"/>
      <c r="AOD219" s="62"/>
      <c r="AOE219" s="62"/>
      <c r="AOF219" s="62"/>
      <c r="AOG219" s="62"/>
      <c r="AOH219" s="62"/>
      <c r="AOI219" s="62"/>
      <c r="AOJ219" s="62"/>
      <c r="AOK219" s="62"/>
      <c r="AOL219" s="62"/>
      <c r="AOM219" s="62"/>
      <c r="AON219" s="62"/>
      <c r="AOO219" s="62"/>
      <c r="AOP219" s="62"/>
      <c r="AOQ219" s="62"/>
      <c r="AOR219" s="62"/>
      <c r="AOS219" s="62"/>
      <c r="AOT219" s="62"/>
      <c r="AOU219" s="62"/>
      <c r="AOV219" s="62"/>
      <c r="AOW219" s="62"/>
      <c r="AOX219" s="62"/>
      <c r="AOY219" s="62"/>
      <c r="AOZ219" s="62"/>
      <c r="APA219" s="62"/>
      <c r="APB219" s="62"/>
      <c r="APC219" s="62"/>
      <c r="APD219" s="62"/>
      <c r="APE219" s="62"/>
      <c r="APF219" s="62"/>
      <c r="APG219" s="62"/>
      <c r="APH219" s="62"/>
      <c r="API219" s="62"/>
      <c r="APJ219" s="62"/>
      <c r="APK219" s="62"/>
      <c r="APL219" s="62"/>
      <c r="APM219" s="62"/>
      <c r="APN219" s="62"/>
      <c r="APO219" s="62"/>
      <c r="APP219" s="62"/>
      <c r="APQ219" s="62"/>
      <c r="APR219" s="62"/>
      <c r="APS219" s="62"/>
      <c r="APT219" s="62"/>
      <c r="APU219" s="62"/>
      <c r="APV219" s="62"/>
      <c r="APW219" s="62"/>
      <c r="APX219" s="62"/>
      <c r="APY219" s="62"/>
      <c r="APZ219" s="62"/>
      <c r="AQA219" s="62"/>
      <c r="AQB219" s="62"/>
      <c r="AQC219" s="62"/>
      <c r="AQD219" s="62"/>
      <c r="AQE219" s="62"/>
      <c r="AQF219" s="62"/>
      <c r="AQG219" s="62"/>
      <c r="AQH219" s="62"/>
      <c r="AQI219" s="62"/>
      <c r="AQJ219" s="62"/>
      <c r="AQK219" s="62"/>
      <c r="AQL219" s="62"/>
      <c r="AQM219" s="62"/>
      <c r="AQN219" s="62"/>
      <c r="AQO219" s="62"/>
      <c r="AQP219" s="62"/>
      <c r="AQQ219" s="62"/>
      <c r="AQR219" s="62"/>
      <c r="AQS219" s="62"/>
      <c r="AQT219" s="62"/>
      <c r="AQU219" s="62"/>
      <c r="AQV219" s="62"/>
      <c r="AQW219" s="62"/>
      <c r="AQX219" s="62"/>
      <c r="AQY219" s="62"/>
      <c r="AQZ219" s="62"/>
      <c r="ARA219" s="62"/>
      <c r="ARB219" s="62"/>
      <c r="ARC219" s="62"/>
      <c r="ARD219" s="62"/>
      <c r="ARE219" s="62"/>
      <c r="ARF219" s="62"/>
      <c r="ARG219" s="62"/>
      <c r="ARH219" s="62"/>
      <c r="ARI219" s="62"/>
      <c r="ARJ219" s="62"/>
      <c r="ARK219" s="62"/>
      <c r="ARL219" s="62"/>
      <c r="ARM219" s="62"/>
      <c r="ARN219" s="62"/>
      <c r="ARO219" s="62"/>
      <c r="ARP219" s="62"/>
      <c r="ARQ219" s="62"/>
      <c r="ARR219" s="62"/>
      <c r="ARS219" s="62"/>
      <c r="ART219" s="62"/>
      <c r="ARU219" s="62"/>
      <c r="ARV219" s="62"/>
      <c r="ARW219" s="62"/>
      <c r="ARX219" s="62"/>
      <c r="ARY219" s="62"/>
      <c r="ARZ219" s="62"/>
      <c r="ASA219" s="62"/>
      <c r="ASB219" s="62"/>
      <c r="ASC219" s="62"/>
      <c r="ASD219" s="62"/>
      <c r="ASE219" s="62"/>
      <c r="ASF219" s="62"/>
      <c r="ASG219" s="62"/>
      <c r="ASH219" s="62"/>
      <c r="ASI219" s="62"/>
      <c r="ASJ219" s="62"/>
      <c r="ASK219" s="62"/>
      <c r="ASL219" s="62"/>
      <c r="ASM219" s="62"/>
      <c r="ASN219" s="62"/>
      <c r="ASO219" s="62"/>
      <c r="ASP219" s="62"/>
      <c r="ASQ219" s="62"/>
      <c r="ASR219" s="62"/>
      <c r="ASS219" s="62"/>
      <c r="AST219" s="62"/>
      <c r="ASU219" s="62"/>
      <c r="ASV219" s="62"/>
      <c r="ASW219" s="62"/>
      <c r="ASX219" s="62"/>
      <c r="ASY219" s="62"/>
      <c r="ASZ219" s="62"/>
      <c r="ATA219" s="62"/>
      <c r="ATB219" s="62"/>
      <c r="ATC219" s="62"/>
      <c r="ATD219" s="62"/>
      <c r="ATE219" s="62"/>
      <c r="ATF219" s="62"/>
      <c r="ATG219" s="62"/>
      <c r="ATH219" s="62"/>
      <c r="ATI219" s="62"/>
      <c r="ATJ219" s="62"/>
      <c r="ATK219" s="62"/>
      <c r="ATL219" s="62"/>
      <c r="ATM219" s="62"/>
      <c r="ATN219" s="62"/>
      <c r="ATO219" s="62"/>
      <c r="ATP219" s="62"/>
      <c r="ATQ219" s="62"/>
      <c r="ATR219" s="62"/>
      <c r="ATS219" s="62"/>
      <c r="ATT219" s="62"/>
      <c r="ATU219" s="62"/>
      <c r="ATV219" s="62"/>
      <c r="ATW219" s="62"/>
      <c r="ATX219" s="62"/>
      <c r="ATY219" s="62"/>
      <c r="ATZ219" s="62"/>
      <c r="AUA219" s="62"/>
      <c r="AUB219" s="62"/>
      <c r="AUC219" s="62"/>
      <c r="AUD219" s="62"/>
      <c r="AUE219" s="62"/>
      <c r="AUF219" s="62"/>
      <c r="AUG219" s="62"/>
      <c r="AUH219" s="62"/>
      <c r="AUI219" s="62"/>
      <c r="AUJ219" s="62"/>
      <c r="AUK219" s="62"/>
      <c r="AUL219" s="62"/>
      <c r="AUM219" s="62"/>
      <c r="AUN219" s="62"/>
      <c r="AUO219" s="62"/>
      <c r="AUP219" s="62"/>
      <c r="AUQ219" s="62"/>
      <c r="AUR219" s="62"/>
      <c r="AUS219" s="62"/>
      <c r="AUT219" s="62"/>
      <c r="AUU219" s="62"/>
      <c r="AUV219" s="62"/>
      <c r="AUW219" s="62"/>
      <c r="AUX219" s="62"/>
      <c r="AUY219" s="62"/>
      <c r="AUZ219" s="62"/>
      <c r="AVA219" s="62"/>
      <c r="AVB219" s="62"/>
      <c r="AVC219" s="62"/>
      <c r="AVD219" s="62"/>
      <c r="AVE219" s="62"/>
      <c r="AVF219" s="62"/>
      <c r="AVG219" s="62"/>
      <c r="AVH219" s="62"/>
      <c r="AVI219" s="62"/>
      <c r="AVJ219" s="62"/>
      <c r="AVK219" s="62"/>
      <c r="AVL219" s="62"/>
      <c r="AVM219" s="62"/>
      <c r="AVN219" s="62"/>
      <c r="AVO219" s="62"/>
      <c r="AVP219" s="62"/>
      <c r="AVQ219" s="62"/>
      <c r="AVR219" s="62"/>
      <c r="AVS219" s="62"/>
      <c r="AVT219" s="62"/>
      <c r="AVU219" s="62"/>
      <c r="AVV219" s="62"/>
      <c r="AVW219" s="62"/>
      <c r="AVX219" s="62"/>
      <c r="AVY219" s="62"/>
      <c r="AVZ219" s="62"/>
      <c r="AWA219" s="62"/>
      <c r="AWB219" s="62"/>
      <c r="AWC219" s="62"/>
      <c r="AWD219" s="62"/>
      <c r="AWE219" s="62"/>
      <c r="AWF219" s="62"/>
      <c r="AWG219" s="62"/>
      <c r="AWH219" s="62"/>
      <c r="AWI219" s="62"/>
      <c r="AWJ219" s="62"/>
      <c r="AWK219" s="62"/>
      <c r="AWL219" s="62"/>
      <c r="AWM219" s="62"/>
      <c r="AWN219" s="62"/>
      <c r="AWO219" s="62"/>
      <c r="AWP219" s="62"/>
      <c r="AWQ219" s="62"/>
      <c r="AWR219" s="62"/>
      <c r="AWS219" s="62"/>
      <c r="AWT219" s="62"/>
      <c r="AWU219" s="62"/>
      <c r="AWV219" s="62"/>
      <c r="AWW219" s="62"/>
      <c r="AWX219" s="62"/>
      <c r="AWY219" s="62"/>
      <c r="AWZ219" s="62"/>
      <c r="AXA219" s="62"/>
      <c r="AXB219" s="62"/>
      <c r="AXC219" s="62"/>
      <c r="AXD219" s="62"/>
      <c r="AXE219" s="62"/>
    </row>
    <row r="220" spans="1:1305" s="77" customFormat="1" ht="18" customHeight="1" x14ac:dyDescent="0.3">
      <c r="A220" s="54">
        <v>9781984806758</v>
      </c>
      <c r="B220" s="54">
        <v>1468146</v>
      </c>
      <c r="C220" s="55" t="s">
        <v>330</v>
      </c>
      <c r="D220" s="63">
        <v>12.5</v>
      </c>
      <c r="E220" s="71">
        <v>11110</v>
      </c>
      <c r="F220" s="67"/>
      <c r="G220" s="61"/>
      <c r="H220" s="68"/>
      <c r="I220" s="61"/>
      <c r="J220" s="67"/>
      <c r="K220" s="67"/>
      <c r="L220" s="61"/>
      <c r="M220" s="68"/>
      <c r="N220" s="61"/>
      <c r="O220" s="67"/>
      <c r="P220" s="67"/>
      <c r="Q220" s="61"/>
      <c r="R220" s="68"/>
      <c r="S220" s="61"/>
      <c r="T220" s="67"/>
      <c r="U220" s="67"/>
      <c r="V220" s="61"/>
      <c r="W220" s="68"/>
      <c r="X220" s="61"/>
      <c r="Y220" s="67"/>
      <c r="Z220" s="67"/>
      <c r="AA220" s="61"/>
      <c r="AB220" s="68"/>
      <c r="AC220" s="61"/>
      <c r="AD220" s="67"/>
      <c r="AE220" s="67"/>
      <c r="AF220" s="61"/>
      <c r="AG220" s="68"/>
      <c r="AH220" s="61"/>
      <c r="AI220" s="67"/>
      <c r="AJ220" s="67"/>
      <c r="AK220" s="61"/>
      <c r="AL220" s="68"/>
      <c r="AM220" s="61"/>
      <c r="AN220" s="67"/>
      <c r="AO220" s="67"/>
      <c r="AP220" s="61"/>
      <c r="AQ220" s="68"/>
      <c r="AR220" s="61"/>
      <c r="AS220" s="67"/>
      <c r="AT220" s="67"/>
      <c r="AU220" s="61"/>
      <c r="AV220" s="68"/>
      <c r="AW220" s="61"/>
      <c r="AX220" s="67"/>
      <c r="AY220" s="67"/>
      <c r="AZ220" s="61"/>
      <c r="BA220" s="68"/>
      <c r="BB220" s="61"/>
      <c r="BC220" s="67"/>
      <c r="BD220" s="67"/>
      <c r="BE220" s="61"/>
      <c r="BF220" s="68"/>
      <c r="BG220" s="61"/>
      <c r="BH220" s="67"/>
      <c r="BI220" s="67"/>
      <c r="BJ220" s="61"/>
      <c r="BK220" s="68"/>
      <c r="BL220" s="61"/>
      <c r="BM220" s="67"/>
      <c r="BN220" s="67"/>
      <c r="BO220" s="61"/>
      <c r="BP220" s="68"/>
      <c r="BQ220" s="61"/>
      <c r="BR220" s="67"/>
      <c r="BS220" s="67"/>
      <c r="BT220" s="61"/>
      <c r="BU220" s="68"/>
      <c r="BV220" s="61"/>
      <c r="BW220" s="67"/>
      <c r="BX220" s="67"/>
      <c r="BY220" s="61"/>
      <c r="BZ220" s="68"/>
      <c r="CA220" s="61"/>
      <c r="CB220" s="67"/>
      <c r="CC220" s="67"/>
      <c r="CD220" s="61"/>
      <c r="CE220" s="68"/>
      <c r="CF220" s="61"/>
      <c r="CG220" s="67"/>
      <c r="CH220" s="67"/>
      <c r="CI220" s="61"/>
      <c r="CJ220" s="68"/>
      <c r="CK220" s="61"/>
      <c r="CL220" s="67"/>
      <c r="CM220" s="67"/>
      <c r="CN220" s="61"/>
      <c r="CO220" s="68"/>
      <c r="CP220" s="61"/>
      <c r="CQ220" s="67"/>
      <c r="CR220" s="67"/>
      <c r="CS220" s="61"/>
      <c r="CT220" s="68"/>
      <c r="CU220" s="61"/>
      <c r="CV220" s="67"/>
      <c r="CW220" s="67"/>
      <c r="CX220" s="61"/>
      <c r="CY220" s="68"/>
      <c r="CZ220" s="61"/>
      <c r="DA220" s="67"/>
      <c r="DB220" s="67"/>
      <c r="DC220" s="61"/>
      <c r="DD220" s="68"/>
      <c r="DE220" s="61"/>
      <c r="DF220" s="67"/>
      <c r="DG220" s="67"/>
      <c r="DH220" s="61"/>
      <c r="DI220" s="68"/>
      <c r="DJ220" s="61"/>
      <c r="DK220" s="67"/>
      <c r="DL220" s="67"/>
      <c r="DM220" s="61"/>
      <c r="DN220" s="68"/>
      <c r="DO220" s="61"/>
      <c r="DP220" s="67"/>
      <c r="DQ220" s="67"/>
      <c r="DR220" s="61"/>
      <c r="DS220" s="68"/>
      <c r="DT220" s="61"/>
      <c r="DU220" s="67"/>
      <c r="DV220" s="67"/>
      <c r="DW220" s="61"/>
      <c r="DX220" s="68"/>
      <c r="DY220" s="61"/>
      <c r="DZ220" s="67"/>
      <c r="EA220" s="67"/>
      <c r="EB220" s="61"/>
      <c r="EC220" s="68"/>
      <c r="ED220" s="61"/>
      <c r="EE220" s="67"/>
      <c r="EF220" s="67"/>
      <c r="EG220" s="61"/>
      <c r="EH220" s="68"/>
      <c r="EI220" s="61"/>
      <c r="EJ220" s="67"/>
      <c r="EK220" s="67"/>
      <c r="EL220" s="61"/>
      <c r="EM220" s="68"/>
      <c r="EN220" s="61"/>
      <c r="EO220" s="67"/>
      <c r="EP220" s="67"/>
      <c r="EQ220" s="61"/>
      <c r="ER220" s="68"/>
      <c r="ES220" s="61"/>
      <c r="ET220" s="67"/>
      <c r="EU220" s="67"/>
      <c r="EV220" s="61"/>
      <c r="EW220" s="68"/>
      <c r="EX220" s="61"/>
      <c r="EY220" s="67"/>
      <c r="EZ220" s="67"/>
      <c r="FA220" s="61"/>
      <c r="FB220" s="68"/>
      <c r="FC220" s="61"/>
      <c r="FD220" s="67"/>
      <c r="FE220" s="67"/>
      <c r="FF220" s="61"/>
      <c r="FG220" s="68"/>
      <c r="FH220" s="61"/>
      <c r="FI220" s="67"/>
      <c r="FJ220" s="67"/>
      <c r="FK220" s="61"/>
      <c r="FL220" s="68"/>
      <c r="FM220" s="61"/>
      <c r="FN220" s="67"/>
      <c r="FO220" s="67"/>
      <c r="FP220" s="61"/>
      <c r="FQ220" s="68"/>
      <c r="FR220" s="61"/>
      <c r="FS220" s="67"/>
      <c r="FT220" s="67"/>
      <c r="FU220" s="61"/>
      <c r="FV220" s="68"/>
      <c r="FW220" s="61"/>
      <c r="FX220" s="67"/>
      <c r="FY220" s="67"/>
      <c r="FZ220" s="61"/>
      <c r="GA220" s="68"/>
      <c r="GB220" s="61"/>
      <c r="GC220" s="67"/>
      <c r="GD220" s="67"/>
      <c r="GE220" s="61"/>
      <c r="GF220" s="68"/>
      <c r="GG220" s="61"/>
      <c r="GH220" s="67"/>
      <c r="GI220" s="67"/>
      <c r="GJ220" s="61"/>
      <c r="GK220" s="68"/>
      <c r="GL220" s="61"/>
      <c r="GM220" s="67"/>
      <c r="GN220" s="67"/>
      <c r="GO220" s="61"/>
      <c r="GP220" s="68"/>
      <c r="GQ220" s="61"/>
      <c r="GR220" s="67"/>
      <c r="GS220" s="67"/>
      <c r="GT220" s="61"/>
      <c r="GU220" s="68"/>
      <c r="GV220" s="61"/>
      <c r="GW220" s="67"/>
      <c r="GX220" s="67"/>
      <c r="GY220" s="61"/>
      <c r="GZ220" s="68"/>
      <c r="HA220" s="61"/>
      <c r="HB220" s="67"/>
      <c r="HC220" s="67"/>
      <c r="HD220" s="61"/>
      <c r="HE220" s="68"/>
      <c r="HF220" s="61"/>
      <c r="HG220" s="67"/>
      <c r="HH220" s="67"/>
      <c r="HI220" s="61"/>
      <c r="HJ220" s="68"/>
      <c r="HK220" s="61"/>
      <c r="HL220" s="67"/>
      <c r="HM220" s="67"/>
      <c r="HN220" s="61"/>
      <c r="HO220" s="68"/>
      <c r="HP220" s="61"/>
      <c r="HQ220" s="67"/>
      <c r="HR220" s="67"/>
      <c r="HS220" s="61"/>
      <c r="HT220" s="68"/>
      <c r="HU220" s="61"/>
      <c r="HV220" s="67"/>
      <c r="HW220" s="67"/>
      <c r="HX220" s="61"/>
      <c r="HY220" s="68"/>
      <c r="HZ220" s="61"/>
      <c r="IA220" s="67"/>
      <c r="IB220" s="67"/>
      <c r="IC220" s="61"/>
      <c r="ID220" s="68"/>
      <c r="IE220" s="61"/>
      <c r="IF220" s="67"/>
      <c r="IG220" s="67"/>
      <c r="IH220" s="61"/>
      <c r="II220" s="61"/>
      <c r="IJ220" s="62"/>
      <c r="IK220" s="62"/>
      <c r="IL220" s="62"/>
      <c r="IM220" s="62"/>
      <c r="IN220" s="62"/>
      <c r="IO220" s="62"/>
      <c r="IP220" s="62"/>
      <c r="IQ220" s="62"/>
      <c r="IR220" s="62"/>
      <c r="IS220" s="62"/>
      <c r="IT220" s="62"/>
      <c r="IU220" s="62"/>
      <c r="IV220" s="62"/>
      <c r="IW220" s="62"/>
      <c r="IX220" s="62"/>
      <c r="IY220" s="62"/>
      <c r="IZ220" s="62"/>
      <c r="JA220" s="62"/>
      <c r="JB220" s="62"/>
      <c r="JC220" s="62"/>
      <c r="JD220" s="62"/>
      <c r="JE220" s="62"/>
      <c r="JF220" s="62"/>
      <c r="JG220" s="62"/>
      <c r="JH220" s="62"/>
      <c r="JI220" s="62"/>
      <c r="JJ220" s="62"/>
      <c r="JK220" s="62"/>
      <c r="JL220" s="62"/>
      <c r="JM220" s="62"/>
      <c r="JN220" s="62"/>
      <c r="JO220" s="62"/>
      <c r="JP220" s="62"/>
      <c r="JQ220" s="62"/>
      <c r="JR220" s="62"/>
      <c r="JS220" s="62"/>
      <c r="JT220" s="62"/>
      <c r="JU220" s="62"/>
      <c r="JV220" s="62"/>
      <c r="JW220" s="62"/>
      <c r="JX220" s="62"/>
      <c r="JY220" s="62"/>
      <c r="JZ220" s="62"/>
      <c r="KA220" s="62"/>
      <c r="KB220" s="62"/>
      <c r="KC220" s="62"/>
      <c r="KD220" s="62"/>
      <c r="KE220" s="62"/>
      <c r="KF220" s="62"/>
      <c r="KG220" s="62"/>
      <c r="KH220" s="62"/>
      <c r="KI220" s="62"/>
      <c r="KJ220" s="62"/>
      <c r="KK220" s="62"/>
      <c r="KL220" s="62"/>
      <c r="KM220" s="62"/>
      <c r="KN220" s="62"/>
      <c r="KO220" s="62"/>
      <c r="KP220" s="62"/>
      <c r="KQ220" s="62"/>
      <c r="KR220" s="62"/>
      <c r="KS220" s="62"/>
      <c r="KT220" s="62"/>
      <c r="KU220" s="62"/>
      <c r="KV220" s="62"/>
      <c r="KW220" s="62"/>
      <c r="KX220" s="62"/>
      <c r="KY220" s="62"/>
      <c r="KZ220" s="62"/>
      <c r="LA220" s="62"/>
      <c r="LB220" s="62"/>
      <c r="LC220" s="62"/>
      <c r="LD220" s="62"/>
      <c r="LE220" s="62"/>
      <c r="LF220" s="62"/>
      <c r="LG220" s="62"/>
      <c r="LH220" s="62"/>
      <c r="LI220" s="62"/>
      <c r="LJ220" s="62"/>
      <c r="LK220" s="62"/>
      <c r="LL220" s="62"/>
      <c r="LM220" s="62"/>
      <c r="LN220" s="62"/>
      <c r="LO220" s="62"/>
      <c r="LP220" s="62"/>
      <c r="LQ220" s="62"/>
      <c r="LR220" s="62"/>
      <c r="LS220" s="62"/>
      <c r="LT220" s="62"/>
      <c r="LU220" s="62"/>
      <c r="LV220" s="62"/>
      <c r="LW220" s="62"/>
      <c r="LX220" s="62"/>
      <c r="LY220" s="62"/>
      <c r="LZ220" s="62"/>
      <c r="MA220" s="62"/>
      <c r="MB220" s="62"/>
      <c r="MC220" s="62"/>
      <c r="MD220" s="62"/>
      <c r="ME220" s="62"/>
      <c r="MF220" s="62"/>
      <c r="MG220" s="62"/>
      <c r="MH220" s="62"/>
      <c r="MI220" s="62"/>
      <c r="MJ220" s="62"/>
      <c r="MK220" s="62"/>
      <c r="ML220" s="62"/>
      <c r="MM220" s="62"/>
      <c r="MN220" s="62"/>
      <c r="MO220" s="62"/>
      <c r="MP220" s="62"/>
      <c r="MQ220" s="62"/>
      <c r="MR220" s="62"/>
      <c r="MS220" s="62"/>
      <c r="MT220" s="62"/>
      <c r="MU220" s="62"/>
      <c r="MV220" s="62"/>
      <c r="MW220" s="62"/>
      <c r="MX220" s="62"/>
      <c r="MY220" s="62"/>
      <c r="MZ220" s="62"/>
      <c r="NA220" s="62"/>
      <c r="NB220" s="62"/>
      <c r="NC220" s="62"/>
      <c r="ND220" s="62"/>
      <c r="NE220" s="62"/>
      <c r="NF220" s="62"/>
      <c r="NG220" s="62"/>
      <c r="NH220" s="62"/>
      <c r="NI220" s="62"/>
      <c r="NJ220" s="62"/>
      <c r="NK220" s="62"/>
      <c r="NL220" s="62"/>
      <c r="NM220" s="62"/>
      <c r="NN220" s="62"/>
      <c r="NO220" s="62"/>
      <c r="NP220" s="62"/>
      <c r="NQ220" s="62"/>
      <c r="NR220" s="62"/>
      <c r="NS220" s="62"/>
      <c r="NT220" s="62"/>
      <c r="NU220" s="62"/>
      <c r="NV220" s="62"/>
      <c r="NW220" s="62"/>
      <c r="NX220" s="62"/>
      <c r="NY220" s="62"/>
      <c r="NZ220" s="62"/>
      <c r="OA220" s="62"/>
      <c r="OB220" s="62"/>
      <c r="OC220" s="62"/>
      <c r="OD220" s="62"/>
      <c r="OE220" s="62"/>
      <c r="OF220" s="62"/>
      <c r="OG220" s="62"/>
      <c r="OH220" s="62"/>
      <c r="OI220" s="62"/>
      <c r="OJ220" s="62"/>
      <c r="OK220" s="62"/>
      <c r="OL220" s="62"/>
      <c r="OM220" s="62"/>
      <c r="ON220" s="62"/>
      <c r="OO220" s="62"/>
      <c r="OP220" s="62"/>
      <c r="OQ220" s="62"/>
      <c r="OR220" s="62"/>
      <c r="OS220" s="62"/>
      <c r="OT220" s="62"/>
      <c r="OU220" s="62"/>
      <c r="OV220" s="62"/>
      <c r="OW220" s="62"/>
      <c r="OX220" s="62"/>
      <c r="OY220" s="62"/>
      <c r="OZ220" s="62"/>
      <c r="PA220" s="62"/>
      <c r="PB220" s="62"/>
      <c r="PC220" s="62"/>
      <c r="PD220" s="62"/>
      <c r="PE220" s="62"/>
      <c r="PF220" s="62"/>
      <c r="PG220" s="62"/>
      <c r="PH220" s="62"/>
      <c r="PI220" s="62"/>
      <c r="PJ220" s="62"/>
      <c r="PK220" s="62"/>
      <c r="PL220" s="62"/>
      <c r="PM220" s="62"/>
      <c r="PN220" s="62"/>
      <c r="PO220" s="62"/>
      <c r="PP220" s="62"/>
      <c r="PQ220" s="62"/>
      <c r="PR220" s="62"/>
      <c r="PS220" s="62"/>
      <c r="PT220" s="62"/>
      <c r="PU220" s="62"/>
      <c r="PV220" s="62"/>
      <c r="PW220" s="62"/>
      <c r="PX220" s="62"/>
      <c r="PY220" s="62"/>
      <c r="PZ220" s="62"/>
      <c r="QA220" s="62"/>
      <c r="QB220" s="62"/>
      <c r="QC220" s="62"/>
      <c r="QD220" s="62"/>
      <c r="QE220" s="62"/>
      <c r="QF220" s="62"/>
      <c r="QG220" s="62"/>
      <c r="QH220" s="62"/>
      <c r="QI220" s="62"/>
      <c r="QJ220" s="62"/>
      <c r="QK220" s="62"/>
      <c r="QL220" s="62"/>
      <c r="QM220" s="62"/>
      <c r="QN220" s="62"/>
      <c r="QO220" s="62"/>
      <c r="QP220" s="62"/>
      <c r="QQ220" s="62"/>
      <c r="QR220" s="62"/>
      <c r="QS220" s="62"/>
      <c r="QT220" s="62"/>
      <c r="QU220" s="62"/>
      <c r="QV220" s="62"/>
      <c r="QW220" s="62"/>
      <c r="QX220" s="62"/>
      <c r="QY220" s="62"/>
      <c r="QZ220" s="62"/>
      <c r="RA220" s="62"/>
      <c r="RB220" s="62"/>
      <c r="RC220" s="62"/>
      <c r="RD220" s="62"/>
      <c r="RE220" s="62"/>
      <c r="RF220" s="62"/>
      <c r="RG220" s="62"/>
      <c r="RH220" s="62"/>
      <c r="RI220" s="62"/>
      <c r="RJ220" s="62"/>
      <c r="RK220" s="62"/>
      <c r="RL220" s="62"/>
      <c r="RM220" s="62"/>
      <c r="RN220" s="62"/>
      <c r="RO220" s="62"/>
      <c r="RP220" s="62"/>
      <c r="RQ220" s="62"/>
      <c r="RR220" s="62"/>
      <c r="RS220" s="62"/>
      <c r="RT220" s="62"/>
      <c r="RU220" s="62"/>
      <c r="RV220" s="62"/>
      <c r="RW220" s="62"/>
      <c r="RX220" s="62"/>
      <c r="RY220" s="62"/>
      <c r="RZ220" s="62"/>
      <c r="SA220" s="62"/>
      <c r="SB220" s="62"/>
      <c r="SC220" s="62"/>
      <c r="SD220" s="62"/>
      <c r="SE220" s="62"/>
      <c r="SF220" s="62"/>
      <c r="SG220" s="62"/>
      <c r="SH220" s="62"/>
      <c r="SI220" s="62"/>
      <c r="SJ220" s="62"/>
      <c r="SK220" s="62"/>
      <c r="SL220" s="62"/>
      <c r="SM220" s="62"/>
      <c r="SN220" s="62"/>
      <c r="SO220" s="62"/>
      <c r="SP220" s="62"/>
      <c r="SQ220" s="62"/>
      <c r="SR220" s="62"/>
      <c r="SS220" s="62"/>
      <c r="ST220" s="62"/>
      <c r="SU220" s="62"/>
      <c r="SV220" s="62"/>
      <c r="SW220" s="62"/>
      <c r="SX220" s="62"/>
      <c r="SY220" s="62"/>
      <c r="SZ220" s="62"/>
      <c r="TA220" s="62"/>
      <c r="TB220" s="62"/>
      <c r="TC220" s="62"/>
      <c r="TD220" s="62"/>
      <c r="TE220" s="62"/>
      <c r="TF220" s="62"/>
      <c r="TG220" s="62"/>
      <c r="TH220" s="62"/>
      <c r="TI220" s="62"/>
      <c r="TJ220" s="62"/>
      <c r="TK220" s="62"/>
      <c r="TL220" s="62"/>
      <c r="TM220" s="62"/>
      <c r="TN220" s="62"/>
      <c r="TO220" s="62"/>
      <c r="TP220" s="62"/>
      <c r="TQ220" s="62"/>
      <c r="TR220" s="62"/>
      <c r="TS220" s="62"/>
      <c r="TT220" s="62"/>
      <c r="TU220" s="62"/>
      <c r="TV220" s="62"/>
      <c r="TW220" s="62"/>
      <c r="TX220" s="62"/>
      <c r="TY220" s="62"/>
      <c r="TZ220" s="62"/>
      <c r="UA220" s="62"/>
      <c r="UB220" s="62"/>
      <c r="UC220" s="62"/>
      <c r="UD220" s="62"/>
      <c r="UE220" s="62"/>
      <c r="UF220" s="62"/>
      <c r="UG220" s="62"/>
      <c r="UH220" s="62"/>
      <c r="UI220" s="62"/>
      <c r="UJ220" s="62"/>
      <c r="UK220" s="62"/>
      <c r="UL220" s="62"/>
      <c r="UM220" s="62"/>
      <c r="UN220" s="62"/>
      <c r="UO220" s="62"/>
      <c r="UP220" s="62"/>
      <c r="UQ220" s="62"/>
      <c r="UR220" s="62"/>
      <c r="US220" s="62"/>
      <c r="UT220" s="62"/>
      <c r="UU220" s="62"/>
      <c r="UV220" s="62"/>
      <c r="UW220" s="62"/>
      <c r="UX220" s="62"/>
      <c r="UY220" s="62"/>
      <c r="UZ220" s="62"/>
      <c r="VA220" s="62"/>
      <c r="VB220" s="62"/>
      <c r="VC220" s="62"/>
      <c r="VD220" s="62"/>
      <c r="VE220" s="62"/>
      <c r="VF220" s="62"/>
      <c r="VG220" s="62"/>
      <c r="VH220" s="62"/>
      <c r="VI220" s="62"/>
      <c r="VJ220" s="62"/>
      <c r="VK220" s="62"/>
      <c r="VL220" s="62"/>
      <c r="VM220" s="62"/>
      <c r="VN220" s="62"/>
      <c r="VO220" s="62"/>
      <c r="VP220" s="62"/>
      <c r="VQ220" s="62"/>
      <c r="VR220" s="62"/>
      <c r="VS220" s="62"/>
      <c r="VT220" s="62"/>
      <c r="VU220" s="62"/>
      <c r="VV220" s="62"/>
      <c r="VW220" s="62"/>
      <c r="VX220" s="62"/>
      <c r="VY220" s="62"/>
      <c r="VZ220" s="62"/>
      <c r="WA220" s="62"/>
      <c r="WB220" s="62"/>
      <c r="WC220" s="62"/>
      <c r="WD220" s="62"/>
      <c r="WE220" s="62"/>
      <c r="WF220" s="62"/>
      <c r="WG220" s="62"/>
      <c r="WH220" s="62"/>
      <c r="WI220" s="62"/>
      <c r="WJ220" s="62"/>
      <c r="WK220" s="62"/>
      <c r="WL220" s="62"/>
      <c r="WM220" s="62"/>
      <c r="WN220" s="62"/>
      <c r="WO220" s="62"/>
      <c r="WP220" s="62"/>
      <c r="WQ220" s="62"/>
      <c r="WR220" s="62"/>
      <c r="WS220" s="62"/>
      <c r="WT220" s="62"/>
      <c r="WU220" s="62"/>
      <c r="WV220" s="62"/>
      <c r="WW220" s="62"/>
      <c r="WX220" s="62"/>
      <c r="WY220" s="62"/>
      <c r="WZ220" s="62"/>
      <c r="XA220" s="62"/>
      <c r="XB220" s="62"/>
      <c r="XC220" s="62"/>
      <c r="XD220" s="62"/>
      <c r="XE220" s="62"/>
      <c r="XF220" s="62"/>
      <c r="XG220" s="62"/>
      <c r="XH220" s="62"/>
      <c r="XI220" s="62"/>
      <c r="XJ220" s="62"/>
      <c r="XK220" s="62"/>
      <c r="XL220" s="62"/>
      <c r="XM220" s="62"/>
      <c r="XN220" s="62"/>
      <c r="XO220" s="62"/>
      <c r="XP220" s="62"/>
      <c r="XQ220" s="62"/>
      <c r="XR220" s="62"/>
      <c r="XS220" s="62"/>
      <c r="XT220" s="62"/>
      <c r="XU220" s="62"/>
      <c r="XV220" s="62"/>
      <c r="XW220" s="62"/>
      <c r="XX220" s="62"/>
      <c r="XY220" s="62"/>
      <c r="XZ220" s="62"/>
      <c r="YA220" s="62"/>
      <c r="YB220" s="62"/>
      <c r="YC220" s="62"/>
      <c r="YD220" s="62"/>
      <c r="YE220" s="62"/>
      <c r="YF220" s="62"/>
      <c r="YG220" s="62"/>
      <c r="YH220" s="62"/>
      <c r="YI220" s="62"/>
      <c r="YJ220" s="62"/>
      <c r="YK220" s="62"/>
      <c r="YL220" s="62"/>
      <c r="YM220" s="62"/>
      <c r="YN220" s="62"/>
      <c r="YO220" s="62"/>
      <c r="YP220" s="62"/>
      <c r="YQ220" s="62"/>
      <c r="YR220" s="62"/>
      <c r="YS220" s="62"/>
      <c r="YT220" s="62"/>
      <c r="YU220" s="62"/>
      <c r="YV220" s="62"/>
      <c r="YW220" s="62"/>
      <c r="YX220" s="62"/>
      <c r="YY220" s="62"/>
      <c r="YZ220" s="62"/>
      <c r="ZA220" s="62"/>
      <c r="ZB220" s="62"/>
      <c r="ZC220" s="62"/>
      <c r="ZD220" s="62"/>
      <c r="ZE220" s="62"/>
      <c r="ZF220" s="62"/>
      <c r="ZG220" s="62"/>
      <c r="ZH220" s="62"/>
      <c r="ZI220" s="62"/>
      <c r="ZJ220" s="62"/>
      <c r="ZK220" s="62"/>
      <c r="ZL220" s="62"/>
      <c r="ZM220" s="62"/>
      <c r="ZN220" s="62"/>
      <c r="ZO220" s="62"/>
      <c r="ZP220" s="62"/>
      <c r="ZQ220" s="62"/>
      <c r="ZR220" s="62"/>
      <c r="ZS220" s="62"/>
      <c r="ZT220" s="62"/>
      <c r="ZU220" s="62"/>
      <c r="ZV220" s="62"/>
      <c r="ZW220" s="62"/>
      <c r="ZX220" s="62"/>
      <c r="ZY220" s="62"/>
      <c r="ZZ220" s="62"/>
      <c r="AAA220" s="62"/>
      <c r="AAB220" s="62"/>
      <c r="AAC220" s="62"/>
      <c r="AAD220" s="62"/>
      <c r="AAE220" s="62"/>
      <c r="AAF220" s="62"/>
      <c r="AAG220" s="62"/>
      <c r="AAH220" s="62"/>
      <c r="AAI220" s="62"/>
      <c r="AAJ220" s="62"/>
      <c r="AAK220" s="62"/>
      <c r="AAL220" s="62"/>
      <c r="AAM220" s="62"/>
      <c r="AAN220" s="62"/>
      <c r="AAO220" s="62"/>
      <c r="AAP220" s="62"/>
      <c r="AAQ220" s="62"/>
      <c r="AAR220" s="62"/>
      <c r="AAS220" s="62"/>
      <c r="AAT220" s="62"/>
      <c r="AAU220" s="62"/>
      <c r="AAV220" s="62"/>
      <c r="AAW220" s="62"/>
      <c r="AAX220" s="62"/>
      <c r="AAY220" s="62"/>
      <c r="AAZ220" s="62"/>
      <c r="ABA220" s="62"/>
      <c r="ABB220" s="62"/>
      <c r="ABC220" s="62"/>
      <c r="ABD220" s="62"/>
      <c r="ABE220" s="62"/>
      <c r="ABF220" s="62"/>
      <c r="ABG220" s="62"/>
      <c r="ABH220" s="62"/>
      <c r="ABI220" s="62"/>
      <c r="ABJ220" s="62"/>
      <c r="ABK220" s="62"/>
      <c r="ABL220" s="62"/>
      <c r="ABM220" s="62"/>
      <c r="ABN220" s="62"/>
      <c r="ABO220" s="62"/>
      <c r="ABP220" s="62"/>
      <c r="ABQ220" s="62"/>
      <c r="ABR220" s="62"/>
      <c r="ABS220" s="62"/>
      <c r="ABT220" s="62"/>
      <c r="ABU220" s="62"/>
      <c r="ABV220" s="62"/>
      <c r="ABW220" s="62"/>
      <c r="ABX220" s="62"/>
      <c r="ABY220" s="62"/>
      <c r="ABZ220" s="62"/>
      <c r="ACA220" s="62"/>
      <c r="ACB220" s="62"/>
      <c r="ACC220" s="62"/>
      <c r="ACD220" s="62"/>
      <c r="ACE220" s="62"/>
      <c r="ACF220" s="62"/>
      <c r="ACG220" s="62"/>
      <c r="ACH220" s="62"/>
      <c r="ACI220" s="62"/>
      <c r="ACJ220" s="62"/>
      <c r="ACK220" s="62"/>
      <c r="ACL220" s="62"/>
      <c r="ACM220" s="62"/>
      <c r="ACN220" s="62"/>
      <c r="ACO220" s="62"/>
      <c r="ACP220" s="62"/>
      <c r="ACQ220" s="62"/>
      <c r="ACR220" s="62"/>
      <c r="ACS220" s="62"/>
      <c r="ACT220" s="62"/>
      <c r="ACU220" s="62"/>
      <c r="ACV220" s="62"/>
      <c r="ACW220" s="62"/>
      <c r="ACX220" s="62"/>
      <c r="ACY220" s="62"/>
      <c r="ACZ220" s="62"/>
      <c r="ADA220" s="62"/>
      <c r="ADB220" s="62"/>
      <c r="ADC220" s="62"/>
      <c r="ADD220" s="62"/>
      <c r="ADE220" s="62"/>
      <c r="ADF220" s="62"/>
      <c r="ADG220" s="62"/>
      <c r="ADH220" s="62"/>
      <c r="ADI220" s="62"/>
      <c r="ADJ220" s="62"/>
      <c r="ADK220" s="62"/>
      <c r="ADL220" s="62"/>
      <c r="ADM220" s="62"/>
      <c r="ADN220" s="62"/>
      <c r="ADO220" s="62"/>
      <c r="ADP220" s="62"/>
      <c r="ADQ220" s="62"/>
      <c r="ADR220" s="62"/>
      <c r="ADS220" s="62"/>
      <c r="ADT220" s="62"/>
      <c r="ADU220" s="62"/>
      <c r="ADV220" s="62"/>
      <c r="ADW220" s="62"/>
      <c r="ADX220" s="62"/>
      <c r="ADY220" s="62"/>
      <c r="ADZ220" s="62"/>
      <c r="AEA220" s="62"/>
      <c r="AEB220" s="62"/>
      <c r="AEC220" s="62"/>
      <c r="AED220" s="62"/>
      <c r="AEE220" s="62"/>
      <c r="AEF220" s="62"/>
      <c r="AEG220" s="62"/>
      <c r="AEH220" s="62"/>
      <c r="AEI220" s="62"/>
      <c r="AEJ220" s="62"/>
      <c r="AEK220" s="62"/>
      <c r="AEL220" s="62"/>
      <c r="AEM220" s="62"/>
      <c r="AEN220" s="62"/>
      <c r="AEO220" s="62"/>
      <c r="AEP220" s="62"/>
      <c r="AEQ220" s="62"/>
      <c r="AER220" s="62"/>
      <c r="AES220" s="62"/>
      <c r="AET220" s="62"/>
      <c r="AEU220" s="62"/>
      <c r="AEV220" s="62"/>
      <c r="AEW220" s="62"/>
      <c r="AEX220" s="62"/>
      <c r="AEY220" s="62"/>
      <c r="AEZ220" s="62"/>
      <c r="AFA220" s="62"/>
      <c r="AFB220" s="62"/>
      <c r="AFC220" s="62"/>
      <c r="AFD220" s="62"/>
      <c r="AFE220" s="62"/>
      <c r="AFF220" s="62"/>
      <c r="AFG220" s="62"/>
      <c r="AFH220" s="62"/>
      <c r="AFI220" s="62"/>
      <c r="AFJ220" s="62"/>
      <c r="AFK220" s="62"/>
      <c r="AFL220" s="62"/>
      <c r="AFM220" s="62"/>
      <c r="AFN220" s="62"/>
      <c r="AFO220" s="62"/>
      <c r="AFP220" s="62"/>
      <c r="AFQ220" s="62"/>
      <c r="AFR220" s="62"/>
      <c r="AFS220" s="62"/>
      <c r="AFT220" s="62"/>
      <c r="AFU220" s="62"/>
      <c r="AFV220" s="62"/>
      <c r="AFW220" s="62"/>
      <c r="AFX220" s="62"/>
      <c r="AFY220" s="62"/>
      <c r="AFZ220" s="62"/>
      <c r="AGA220" s="62"/>
      <c r="AGB220" s="62"/>
      <c r="AGC220" s="62"/>
      <c r="AGD220" s="62"/>
      <c r="AGE220" s="62"/>
      <c r="AGF220" s="62"/>
      <c r="AGG220" s="62"/>
      <c r="AGH220" s="62"/>
      <c r="AGI220" s="62"/>
      <c r="AGJ220" s="62"/>
      <c r="AGK220" s="62"/>
      <c r="AGL220" s="62"/>
      <c r="AGM220" s="62"/>
      <c r="AGN220" s="62"/>
      <c r="AGO220" s="62"/>
      <c r="AGP220" s="62"/>
      <c r="AGQ220" s="62"/>
      <c r="AGR220" s="62"/>
      <c r="AGS220" s="62"/>
      <c r="AGT220" s="62"/>
      <c r="AGU220" s="62"/>
      <c r="AGV220" s="62"/>
      <c r="AGW220" s="62"/>
      <c r="AGX220" s="62"/>
      <c r="AGY220" s="62"/>
      <c r="AGZ220" s="62"/>
      <c r="AHA220" s="62"/>
      <c r="AHB220" s="62"/>
      <c r="AHC220" s="62"/>
      <c r="AHD220" s="62"/>
      <c r="AHE220" s="62"/>
      <c r="AHF220" s="62"/>
      <c r="AHG220" s="62"/>
      <c r="AHH220" s="62"/>
      <c r="AHI220" s="62"/>
      <c r="AHJ220" s="62"/>
      <c r="AHK220" s="62"/>
      <c r="AHL220" s="62"/>
      <c r="AHM220" s="62"/>
      <c r="AHN220" s="62"/>
      <c r="AHO220" s="62"/>
      <c r="AHP220" s="62"/>
      <c r="AHQ220" s="62"/>
      <c r="AHR220" s="62"/>
      <c r="AHS220" s="62"/>
      <c r="AHT220" s="62"/>
      <c r="AHU220" s="62"/>
      <c r="AHV220" s="62"/>
      <c r="AHW220" s="62"/>
      <c r="AHX220" s="62"/>
      <c r="AHY220" s="62"/>
      <c r="AHZ220" s="62"/>
      <c r="AIA220" s="62"/>
      <c r="AIB220" s="62"/>
      <c r="AIC220" s="62"/>
      <c r="AID220" s="62"/>
      <c r="AIE220" s="62"/>
      <c r="AIF220" s="62"/>
      <c r="AIG220" s="62"/>
      <c r="AIH220" s="62"/>
      <c r="AII220" s="62"/>
      <c r="AIJ220" s="62"/>
      <c r="AIK220" s="62"/>
      <c r="AIL220" s="62"/>
      <c r="AIM220" s="62"/>
      <c r="AIN220" s="62"/>
      <c r="AIO220" s="62"/>
      <c r="AIP220" s="62"/>
      <c r="AIQ220" s="62"/>
      <c r="AIR220" s="62"/>
      <c r="AIS220" s="62"/>
      <c r="AIT220" s="62"/>
      <c r="AIU220" s="62"/>
      <c r="AIV220" s="62"/>
      <c r="AIW220" s="62"/>
      <c r="AIX220" s="62"/>
      <c r="AIY220" s="62"/>
      <c r="AIZ220" s="62"/>
      <c r="AJA220" s="62"/>
      <c r="AJB220" s="62"/>
      <c r="AJC220" s="62"/>
      <c r="AJD220" s="62"/>
      <c r="AJE220" s="62"/>
      <c r="AJF220" s="62"/>
      <c r="AJG220" s="62"/>
      <c r="AJH220" s="62"/>
      <c r="AJI220" s="62"/>
      <c r="AJJ220" s="62"/>
      <c r="AJK220" s="62"/>
      <c r="AJL220" s="62"/>
      <c r="AJM220" s="62"/>
      <c r="AJN220" s="62"/>
      <c r="AJO220" s="62"/>
      <c r="AJP220" s="62"/>
      <c r="AJQ220" s="62"/>
      <c r="AJR220" s="62"/>
      <c r="AJS220" s="62"/>
      <c r="AJT220" s="62"/>
      <c r="AJU220" s="62"/>
      <c r="AJV220" s="62"/>
      <c r="AJW220" s="62"/>
      <c r="AJX220" s="62"/>
      <c r="AJY220" s="62"/>
      <c r="AJZ220" s="62"/>
      <c r="AKA220" s="62"/>
      <c r="AKB220" s="62"/>
      <c r="AKC220" s="62"/>
      <c r="AKD220" s="62"/>
      <c r="AKE220" s="62"/>
      <c r="AKF220" s="62"/>
      <c r="AKG220" s="62"/>
      <c r="AKH220" s="62"/>
      <c r="AKI220" s="62"/>
      <c r="AKJ220" s="62"/>
      <c r="AKK220" s="62"/>
      <c r="AKL220" s="62"/>
      <c r="AKM220" s="62"/>
      <c r="AKN220" s="62"/>
      <c r="AKO220" s="62"/>
      <c r="AKP220" s="62"/>
      <c r="AKQ220" s="62"/>
      <c r="AKR220" s="62"/>
      <c r="AKS220" s="62"/>
      <c r="AKT220" s="62"/>
      <c r="AKU220" s="62"/>
      <c r="AKV220" s="62"/>
      <c r="AKW220" s="62"/>
      <c r="AKX220" s="62"/>
      <c r="AKY220" s="62"/>
      <c r="AKZ220" s="62"/>
      <c r="ALA220" s="62"/>
      <c r="ALB220" s="62"/>
      <c r="ALC220" s="62"/>
      <c r="ALD220" s="62"/>
      <c r="ALE220" s="62"/>
      <c r="ALF220" s="62"/>
      <c r="ALG220" s="62"/>
      <c r="ALH220" s="62"/>
      <c r="ALI220" s="62"/>
      <c r="ALJ220" s="62"/>
      <c r="ALK220" s="62"/>
      <c r="ALL220" s="62"/>
      <c r="ALM220" s="62"/>
      <c r="ALN220" s="62"/>
      <c r="ALO220" s="62"/>
      <c r="ALP220" s="62"/>
      <c r="ALQ220" s="62"/>
      <c r="ALR220" s="62"/>
      <c r="ALS220" s="62"/>
      <c r="ALT220" s="62"/>
      <c r="ALU220" s="62"/>
      <c r="ALV220" s="62"/>
      <c r="ALW220" s="62"/>
      <c r="ALX220" s="62"/>
      <c r="ALY220" s="62"/>
      <c r="ALZ220" s="62"/>
      <c r="AMA220" s="62"/>
      <c r="AMB220" s="62"/>
      <c r="AMC220" s="62"/>
      <c r="AMD220" s="62"/>
      <c r="AME220" s="62"/>
      <c r="AMF220" s="62"/>
      <c r="AMG220" s="62"/>
      <c r="AMH220" s="62"/>
      <c r="AMI220" s="62"/>
      <c r="AMJ220" s="62"/>
      <c r="AMK220" s="62"/>
      <c r="AML220" s="62"/>
      <c r="AMM220" s="62"/>
      <c r="AMN220" s="62"/>
      <c r="AMO220" s="62"/>
      <c r="AMP220" s="62"/>
      <c r="AMQ220" s="62"/>
      <c r="AMR220" s="62"/>
      <c r="AMS220" s="62"/>
      <c r="AMT220" s="62"/>
      <c r="AMU220" s="62"/>
      <c r="AMV220" s="62"/>
      <c r="AMW220" s="62"/>
      <c r="AMX220" s="62"/>
      <c r="AMY220" s="62"/>
      <c r="AMZ220" s="62"/>
      <c r="ANA220" s="62"/>
      <c r="ANB220" s="62"/>
      <c r="ANC220" s="62"/>
      <c r="AND220" s="62"/>
      <c r="ANE220" s="62"/>
      <c r="ANF220" s="62"/>
      <c r="ANG220" s="62"/>
      <c r="ANH220" s="62"/>
      <c r="ANI220" s="62"/>
      <c r="ANJ220" s="62"/>
      <c r="ANK220" s="62"/>
      <c r="ANL220" s="62"/>
      <c r="ANM220" s="62"/>
      <c r="ANN220" s="62"/>
      <c r="ANO220" s="62"/>
      <c r="ANP220" s="62"/>
      <c r="ANQ220" s="62"/>
      <c r="ANR220" s="62"/>
      <c r="ANS220" s="62"/>
      <c r="ANT220" s="62"/>
      <c r="ANU220" s="62"/>
      <c r="ANV220" s="62"/>
      <c r="ANW220" s="62"/>
      <c r="ANX220" s="62"/>
      <c r="ANY220" s="62"/>
      <c r="ANZ220" s="62"/>
      <c r="AOA220" s="62"/>
      <c r="AOB220" s="62"/>
      <c r="AOC220" s="62"/>
      <c r="AOD220" s="62"/>
      <c r="AOE220" s="62"/>
      <c r="AOF220" s="62"/>
      <c r="AOG220" s="62"/>
      <c r="AOH220" s="62"/>
      <c r="AOI220" s="62"/>
      <c r="AOJ220" s="62"/>
      <c r="AOK220" s="62"/>
      <c r="AOL220" s="62"/>
      <c r="AOM220" s="62"/>
      <c r="AON220" s="62"/>
      <c r="AOO220" s="62"/>
      <c r="AOP220" s="62"/>
      <c r="AOQ220" s="62"/>
      <c r="AOR220" s="62"/>
      <c r="AOS220" s="62"/>
      <c r="AOT220" s="62"/>
      <c r="AOU220" s="62"/>
      <c r="AOV220" s="62"/>
      <c r="AOW220" s="62"/>
      <c r="AOX220" s="62"/>
      <c r="AOY220" s="62"/>
      <c r="AOZ220" s="62"/>
      <c r="APA220" s="62"/>
      <c r="APB220" s="62"/>
      <c r="APC220" s="62"/>
      <c r="APD220" s="62"/>
      <c r="APE220" s="62"/>
      <c r="APF220" s="62"/>
      <c r="APG220" s="62"/>
      <c r="APH220" s="62"/>
      <c r="API220" s="62"/>
      <c r="APJ220" s="62"/>
      <c r="APK220" s="62"/>
      <c r="APL220" s="62"/>
      <c r="APM220" s="62"/>
      <c r="APN220" s="62"/>
      <c r="APO220" s="62"/>
      <c r="APP220" s="62"/>
      <c r="APQ220" s="62"/>
      <c r="APR220" s="62"/>
      <c r="APS220" s="62"/>
      <c r="APT220" s="62"/>
      <c r="APU220" s="62"/>
      <c r="APV220" s="62"/>
      <c r="APW220" s="62"/>
      <c r="APX220" s="62"/>
      <c r="APY220" s="62"/>
      <c r="APZ220" s="62"/>
      <c r="AQA220" s="62"/>
      <c r="AQB220" s="62"/>
      <c r="AQC220" s="62"/>
      <c r="AQD220" s="62"/>
      <c r="AQE220" s="62"/>
      <c r="AQF220" s="62"/>
      <c r="AQG220" s="62"/>
      <c r="AQH220" s="62"/>
      <c r="AQI220" s="62"/>
      <c r="AQJ220" s="62"/>
      <c r="AQK220" s="62"/>
      <c r="AQL220" s="62"/>
      <c r="AQM220" s="62"/>
      <c r="AQN220" s="62"/>
      <c r="AQO220" s="62"/>
      <c r="AQP220" s="62"/>
      <c r="AQQ220" s="62"/>
      <c r="AQR220" s="62"/>
      <c r="AQS220" s="62"/>
      <c r="AQT220" s="62"/>
      <c r="AQU220" s="62"/>
      <c r="AQV220" s="62"/>
      <c r="AQW220" s="62"/>
      <c r="AQX220" s="62"/>
      <c r="AQY220" s="62"/>
      <c r="AQZ220" s="62"/>
      <c r="ARA220" s="62"/>
      <c r="ARB220" s="62"/>
      <c r="ARC220" s="62"/>
      <c r="ARD220" s="62"/>
      <c r="ARE220" s="62"/>
      <c r="ARF220" s="62"/>
      <c r="ARG220" s="62"/>
      <c r="ARH220" s="62"/>
      <c r="ARI220" s="62"/>
      <c r="ARJ220" s="62"/>
      <c r="ARK220" s="62"/>
      <c r="ARL220" s="62"/>
      <c r="ARM220" s="62"/>
      <c r="ARN220" s="62"/>
      <c r="ARO220" s="62"/>
      <c r="ARP220" s="62"/>
      <c r="ARQ220" s="62"/>
      <c r="ARR220" s="62"/>
      <c r="ARS220" s="62"/>
      <c r="ART220" s="62"/>
      <c r="ARU220" s="62"/>
      <c r="ARV220" s="62"/>
      <c r="ARW220" s="62"/>
      <c r="ARX220" s="62"/>
      <c r="ARY220" s="62"/>
      <c r="ARZ220" s="62"/>
      <c r="ASA220" s="62"/>
      <c r="ASB220" s="62"/>
      <c r="ASC220" s="62"/>
      <c r="ASD220" s="62"/>
      <c r="ASE220" s="62"/>
      <c r="ASF220" s="62"/>
      <c r="ASG220" s="62"/>
      <c r="ASH220" s="62"/>
      <c r="ASI220" s="62"/>
      <c r="ASJ220" s="62"/>
      <c r="ASK220" s="62"/>
      <c r="ASL220" s="62"/>
      <c r="ASM220" s="62"/>
      <c r="ASN220" s="62"/>
      <c r="ASO220" s="62"/>
      <c r="ASP220" s="62"/>
      <c r="ASQ220" s="62"/>
      <c r="ASR220" s="62"/>
      <c r="ASS220" s="62"/>
      <c r="AST220" s="62"/>
      <c r="ASU220" s="62"/>
      <c r="ASV220" s="62"/>
      <c r="ASW220" s="62"/>
      <c r="ASX220" s="62"/>
      <c r="ASY220" s="62"/>
      <c r="ASZ220" s="62"/>
      <c r="ATA220" s="62"/>
      <c r="ATB220" s="62"/>
      <c r="ATC220" s="62"/>
      <c r="ATD220" s="62"/>
      <c r="ATE220" s="62"/>
      <c r="ATF220" s="62"/>
      <c r="ATG220" s="62"/>
      <c r="ATH220" s="62"/>
      <c r="ATI220" s="62"/>
      <c r="ATJ220" s="62"/>
      <c r="ATK220" s="62"/>
      <c r="ATL220" s="62"/>
      <c r="ATM220" s="62"/>
      <c r="ATN220" s="62"/>
      <c r="ATO220" s="62"/>
      <c r="ATP220" s="62"/>
      <c r="ATQ220" s="62"/>
      <c r="ATR220" s="62"/>
      <c r="ATS220" s="62"/>
      <c r="ATT220" s="62"/>
      <c r="ATU220" s="62"/>
      <c r="ATV220" s="62"/>
      <c r="ATW220" s="62"/>
      <c r="ATX220" s="62"/>
      <c r="ATY220" s="62"/>
      <c r="ATZ220" s="62"/>
      <c r="AUA220" s="62"/>
      <c r="AUB220" s="62"/>
      <c r="AUC220" s="62"/>
      <c r="AUD220" s="62"/>
      <c r="AUE220" s="62"/>
      <c r="AUF220" s="62"/>
      <c r="AUG220" s="62"/>
      <c r="AUH220" s="62"/>
      <c r="AUI220" s="62"/>
      <c r="AUJ220" s="62"/>
      <c r="AUK220" s="62"/>
      <c r="AUL220" s="62"/>
      <c r="AUM220" s="62"/>
      <c r="AUN220" s="62"/>
      <c r="AUO220" s="62"/>
      <c r="AUP220" s="62"/>
      <c r="AUQ220" s="62"/>
      <c r="AUR220" s="62"/>
      <c r="AUS220" s="62"/>
      <c r="AUT220" s="62"/>
      <c r="AUU220" s="62"/>
      <c r="AUV220" s="62"/>
      <c r="AUW220" s="62"/>
      <c r="AUX220" s="62"/>
      <c r="AUY220" s="62"/>
      <c r="AUZ220" s="62"/>
      <c r="AVA220" s="62"/>
      <c r="AVB220" s="62"/>
      <c r="AVC220" s="62"/>
      <c r="AVD220" s="62"/>
      <c r="AVE220" s="62"/>
      <c r="AVF220" s="62"/>
      <c r="AVG220" s="62"/>
      <c r="AVH220" s="62"/>
      <c r="AVI220" s="62"/>
      <c r="AVJ220" s="62"/>
      <c r="AVK220" s="62"/>
      <c r="AVL220" s="62"/>
      <c r="AVM220" s="62"/>
      <c r="AVN220" s="62"/>
      <c r="AVO220" s="62"/>
      <c r="AVP220" s="62"/>
      <c r="AVQ220" s="62"/>
      <c r="AVR220" s="62"/>
      <c r="AVS220" s="62"/>
      <c r="AVT220" s="62"/>
      <c r="AVU220" s="62"/>
      <c r="AVV220" s="62"/>
      <c r="AVW220" s="62"/>
      <c r="AVX220" s="62"/>
      <c r="AVY220" s="62"/>
      <c r="AVZ220" s="62"/>
      <c r="AWA220" s="62"/>
      <c r="AWB220" s="62"/>
      <c r="AWC220" s="62"/>
      <c r="AWD220" s="62"/>
      <c r="AWE220" s="62"/>
      <c r="AWF220" s="62"/>
      <c r="AWG220" s="62"/>
      <c r="AWH220" s="62"/>
      <c r="AWI220" s="62"/>
      <c r="AWJ220" s="62"/>
      <c r="AWK220" s="62"/>
      <c r="AWL220" s="62"/>
      <c r="AWM220" s="62"/>
      <c r="AWN220" s="62"/>
      <c r="AWO220" s="62"/>
      <c r="AWP220" s="62"/>
      <c r="AWQ220" s="62"/>
      <c r="AWR220" s="62"/>
      <c r="AWS220" s="62"/>
      <c r="AWT220" s="62"/>
      <c r="AWU220" s="62"/>
      <c r="AWV220" s="62"/>
      <c r="AWW220" s="62"/>
      <c r="AWX220" s="62"/>
      <c r="AWY220" s="62"/>
      <c r="AWZ220" s="62"/>
      <c r="AXA220" s="62"/>
      <c r="AXB220" s="62"/>
      <c r="AXC220" s="62"/>
      <c r="AXD220" s="62"/>
      <c r="AXE220" s="62"/>
    </row>
    <row r="221" spans="1:1305" s="77" customFormat="1" ht="18" customHeight="1" x14ac:dyDescent="0.3">
      <c r="A221" s="56">
        <v>9780593098240</v>
      </c>
      <c r="B221" s="56">
        <v>2087334</v>
      </c>
      <c r="C221" s="57" t="s">
        <v>331</v>
      </c>
      <c r="D221" s="64">
        <v>12.5</v>
      </c>
      <c r="E221" s="72">
        <v>21300</v>
      </c>
      <c r="F221" s="67"/>
      <c r="G221" s="61"/>
      <c r="H221" s="68"/>
      <c r="I221" s="61"/>
      <c r="J221" s="67"/>
      <c r="K221" s="67"/>
      <c r="L221" s="61"/>
      <c r="M221" s="68"/>
      <c r="N221" s="61"/>
      <c r="O221" s="67"/>
      <c r="P221" s="67"/>
      <c r="Q221" s="61"/>
      <c r="R221" s="68"/>
      <c r="S221" s="61"/>
      <c r="T221" s="67"/>
      <c r="U221" s="67"/>
      <c r="V221" s="61"/>
      <c r="W221" s="68"/>
      <c r="X221" s="61"/>
      <c r="Y221" s="67"/>
      <c r="Z221" s="67"/>
      <c r="AA221" s="61"/>
      <c r="AB221" s="68"/>
      <c r="AC221" s="61"/>
      <c r="AD221" s="67"/>
      <c r="AE221" s="67"/>
      <c r="AF221" s="61"/>
      <c r="AG221" s="68"/>
      <c r="AH221" s="61"/>
      <c r="AI221" s="67"/>
      <c r="AJ221" s="67"/>
      <c r="AK221" s="61"/>
      <c r="AL221" s="68"/>
      <c r="AM221" s="61"/>
      <c r="AN221" s="67"/>
      <c r="AO221" s="67"/>
      <c r="AP221" s="61"/>
      <c r="AQ221" s="68"/>
      <c r="AR221" s="61"/>
      <c r="AS221" s="67"/>
      <c r="AT221" s="67"/>
      <c r="AU221" s="61"/>
      <c r="AV221" s="68"/>
      <c r="AW221" s="61"/>
      <c r="AX221" s="67"/>
      <c r="AY221" s="67"/>
      <c r="AZ221" s="61"/>
      <c r="BA221" s="68"/>
      <c r="BB221" s="61"/>
      <c r="BC221" s="67"/>
      <c r="BD221" s="67"/>
      <c r="BE221" s="61"/>
      <c r="BF221" s="68"/>
      <c r="BG221" s="61"/>
      <c r="BH221" s="67"/>
      <c r="BI221" s="67"/>
      <c r="BJ221" s="61"/>
      <c r="BK221" s="68"/>
      <c r="BL221" s="61"/>
      <c r="BM221" s="67"/>
      <c r="BN221" s="67"/>
      <c r="BO221" s="61"/>
      <c r="BP221" s="68"/>
      <c r="BQ221" s="61"/>
      <c r="BR221" s="67"/>
      <c r="BS221" s="67"/>
      <c r="BT221" s="61"/>
      <c r="BU221" s="68"/>
      <c r="BV221" s="61"/>
      <c r="BW221" s="67"/>
      <c r="BX221" s="67"/>
      <c r="BY221" s="61"/>
      <c r="BZ221" s="68"/>
      <c r="CA221" s="61"/>
      <c r="CB221" s="67"/>
      <c r="CC221" s="67"/>
      <c r="CD221" s="61"/>
      <c r="CE221" s="68"/>
      <c r="CF221" s="61"/>
      <c r="CG221" s="67"/>
      <c r="CH221" s="67"/>
      <c r="CI221" s="61"/>
      <c r="CJ221" s="68"/>
      <c r="CK221" s="61"/>
      <c r="CL221" s="67"/>
      <c r="CM221" s="67"/>
      <c r="CN221" s="61"/>
      <c r="CO221" s="68"/>
      <c r="CP221" s="61"/>
      <c r="CQ221" s="67"/>
      <c r="CR221" s="67"/>
      <c r="CS221" s="61"/>
      <c r="CT221" s="68"/>
      <c r="CU221" s="61"/>
      <c r="CV221" s="67"/>
      <c r="CW221" s="67"/>
      <c r="CX221" s="61"/>
      <c r="CY221" s="68"/>
      <c r="CZ221" s="61"/>
      <c r="DA221" s="67"/>
      <c r="DB221" s="67"/>
      <c r="DC221" s="61"/>
      <c r="DD221" s="68"/>
      <c r="DE221" s="61"/>
      <c r="DF221" s="67"/>
      <c r="DG221" s="67"/>
      <c r="DH221" s="61"/>
      <c r="DI221" s="68"/>
      <c r="DJ221" s="61"/>
      <c r="DK221" s="67"/>
      <c r="DL221" s="67"/>
      <c r="DM221" s="61"/>
      <c r="DN221" s="68"/>
      <c r="DO221" s="61"/>
      <c r="DP221" s="67"/>
      <c r="DQ221" s="67"/>
      <c r="DR221" s="61"/>
      <c r="DS221" s="68"/>
      <c r="DT221" s="61"/>
      <c r="DU221" s="67"/>
      <c r="DV221" s="67"/>
      <c r="DW221" s="61"/>
      <c r="DX221" s="68"/>
      <c r="DY221" s="61"/>
      <c r="DZ221" s="67"/>
      <c r="EA221" s="67"/>
      <c r="EB221" s="61"/>
      <c r="EC221" s="68"/>
      <c r="ED221" s="61"/>
      <c r="EE221" s="67"/>
      <c r="EF221" s="67"/>
      <c r="EG221" s="61"/>
      <c r="EH221" s="68"/>
      <c r="EI221" s="61"/>
      <c r="EJ221" s="67"/>
      <c r="EK221" s="67"/>
      <c r="EL221" s="61"/>
      <c r="EM221" s="68"/>
      <c r="EN221" s="61"/>
      <c r="EO221" s="67"/>
      <c r="EP221" s="67"/>
      <c r="EQ221" s="61"/>
      <c r="ER221" s="68"/>
      <c r="ES221" s="61"/>
      <c r="ET221" s="67"/>
      <c r="EU221" s="67"/>
      <c r="EV221" s="61"/>
      <c r="EW221" s="68"/>
      <c r="EX221" s="61"/>
      <c r="EY221" s="67"/>
      <c r="EZ221" s="67"/>
      <c r="FA221" s="61"/>
      <c r="FB221" s="68"/>
      <c r="FC221" s="61"/>
      <c r="FD221" s="67"/>
      <c r="FE221" s="67"/>
      <c r="FF221" s="61"/>
      <c r="FG221" s="68"/>
      <c r="FH221" s="61"/>
      <c r="FI221" s="67"/>
      <c r="FJ221" s="67"/>
      <c r="FK221" s="61"/>
      <c r="FL221" s="68"/>
      <c r="FM221" s="61"/>
      <c r="FN221" s="67"/>
      <c r="FO221" s="67"/>
      <c r="FP221" s="61"/>
      <c r="FQ221" s="68"/>
      <c r="FR221" s="61"/>
      <c r="FS221" s="67"/>
      <c r="FT221" s="67"/>
      <c r="FU221" s="61"/>
      <c r="FV221" s="68"/>
      <c r="FW221" s="61"/>
      <c r="FX221" s="67"/>
      <c r="FY221" s="67"/>
      <c r="FZ221" s="61"/>
      <c r="GA221" s="68"/>
      <c r="GB221" s="61"/>
      <c r="GC221" s="67"/>
      <c r="GD221" s="67"/>
      <c r="GE221" s="61"/>
      <c r="GF221" s="68"/>
      <c r="GG221" s="61"/>
      <c r="GH221" s="67"/>
      <c r="GI221" s="67"/>
      <c r="GJ221" s="61"/>
      <c r="GK221" s="68"/>
      <c r="GL221" s="61"/>
      <c r="GM221" s="67"/>
      <c r="GN221" s="67"/>
      <c r="GO221" s="61"/>
      <c r="GP221" s="68"/>
      <c r="GQ221" s="61"/>
      <c r="GR221" s="67"/>
      <c r="GS221" s="67"/>
      <c r="GT221" s="61"/>
      <c r="GU221" s="68"/>
      <c r="GV221" s="61"/>
      <c r="GW221" s="67"/>
      <c r="GX221" s="67"/>
      <c r="GY221" s="61"/>
      <c r="GZ221" s="68"/>
      <c r="HA221" s="61"/>
      <c r="HB221" s="67"/>
      <c r="HC221" s="67"/>
      <c r="HD221" s="61"/>
      <c r="HE221" s="68"/>
      <c r="HF221" s="61"/>
      <c r="HG221" s="67"/>
      <c r="HH221" s="67"/>
      <c r="HI221" s="61"/>
      <c r="HJ221" s="68"/>
      <c r="HK221" s="61"/>
      <c r="HL221" s="67"/>
      <c r="HM221" s="67"/>
      <c r="HN221" s="61"/>
      <c r="HO221" s="68"/>
      <c r="HP221" s="61"/>
      <c r="HQ221" s="67"/>
      <c r="HR221" s="67"/>
      <c r="HS221" s="61"/>
      <c r="HT221" s="68"/>
      <c r="HU221" s="61"/>
      <c r="HV221" s="67"/>
      <c r="HW221" s="67"/>
      <c r="HX221" s="61"/>
      <c r="HY221" s="68"/>
      <c r="HZ221" s="61"/>
      <c r="IA221" s="67"/>
      <c r="IB221" s="67"/>
      <c r="IC221" s="61"/>
      <c r="ID221" s="68"/>
      <c r="IE221" s="61"/>
      <c r="IF221" s="67"/>
      <c r="IG221" s="67"/>
      <c r="IH221" s="61"/>
      <c r="II221" s="61"/>
      <c r="IJ221" s="62"/>
      <c r="IK221" s="62"/>
      <c r="IL221" s="62"/>
      <c r="IM221" s="62"/>
      <c r="IN221" s="62"/>
      <c r="IO221" s="62"/>
      <c r="IP221" s="62"/>
      <c r="IQ221" s="62"/>
      <c r="IR221" s="62"/>
      <c r="IS221" s="62"/>
      <c r="IT221" s="62"/>
      <c r="IU221" s="62"/>
      <c r="IV221" s="62"/>
      <c r="IW221" s="62"/>
      <c r="IX221" s="62"/>
      <c r="IY221" s="62"/>
      <c r="IZ221" s="62"/>
      <c r="JA221" s="62"/>
      <c r="JB221" s="62"/>
      <c r="JC221" s="62"/>
      <c r="JD221" s="62"/>
      <c r="JE221" s="62"/>
      <c r="JF221" s="62"/>
      <c r="JG221" s="62"/>
      <c r="JH221" s="62"/>
      <c r="JI221" s="62"/>
      <c r="JJ221" s="62"/>
      <c r="JK221" s="62"/>
      <c r="JL221" s="62"/>
      <c r="JM221" s="62"/>
      <c r="JN221" s="62"/>
      <c r="JO221" s="62"/>
      <c r="JP221" s="62"/>
      <c r="JQ221" s="62"/>
      <c r="JR221" s="62"/>
      <c r="JS221" s="62"/>
      <c r="JT221" s="62"/>
      <c r="JU221" s="62"/>
      <c r="JV221" s="62"/>
      <c r="JW221" s="62"/>
      <c r="JX221" s="62"/>
      <c r="JY221" s="62"/>
      <c r="JZ221" s="62"/>
      <c r="KA221" s="62"/>
      <c r="KB221" s="62"/>
      <c r="KC221" s="62"/>
      <c r="KD221" s="62"/>
      <c r="KE221" s="62"/>
      <c r="KF221" s="62"/>
      <c r="KG221" s="62"/>
      <c r="KH221" s="62"/>
      <c r="KI221" s="62"/>
      <c r="KJ221" s="62"/>
      <c r="KK221" s="62"/>
      <c r="KL221" s="62"/>
      <c r="KM221" s="62"/>
      <c r="KN221" s="62"/>
      <c r="KO221" s="62"/>
      <c r="KP221" s="62"/>
      <c r="KQ221" s="62"/>
      <c r="KR221" s="62"/>
      <c r="KS221" s="62"/>
      <c r="KT221" s="62"/>
      <c r="KU221" s="62"/>
      <c r="KV221" s="62"/>
      <c r="KW221" s="62"/>
      <c r="KX221" s="62"/>
      <c r="KY221" s="62"/>
      <c r="KZ221" s="62"/>
      <c r="LA221" s="62"/>
      <c r="LB221" s="62"/>
      <c r="LC221" s="62"/>
      <c r="LD221" s="62"/>
      <c r="LE221" s="62"/>
      <c r="LF221" s="62"/>
      <c r="LG221" s="62"/>
      <c r="LH221" s="62"/>
      <c r="LI221" s="62"/>
      <c r="LJ221" s="62"/>
      <c r="LK221" s="62"/>
      <c r="LL221" s="62"/>
      <c r="LM221" s="62"/>
      <c r="LN221" s="62"/>
      <c r="LO221" s="62"/>
      <c r="LP221" s="62"/>
      <c r="LQ221" s="62"/>
      <c r="LR221" s="62"/>
      <c r="LS221" s="62"/>
      <c r="LT221" s="62"/>
      <c r="LU221" s="62"/>
      <c r="LV221" s="62"/>
      <c r="LW221" s="62"/>
      <c r="LX221" s="62"/>
      <c r="LY221" s="62"/>
      <c r="LZ221" s="62"/>
      <c r="MA221" s="62"/>
      <c r="MB221" s="62"/>
      <c r="MC221" s="62"/>
      <c r="MD221" s="62"/>
      <c r="ME221" s="62"/>
      <c r="MF221" s="62"/>
      <c r="MG221" s="62"/>
      <c r="MH221" s="62"/>
      <c r="MI221" s="62"/>
      <c r="MJ221" s="62"/>
      <c r="MK221" s="62"/>
      <c r="ML221" s="62"/>
      <c r="MM221" s="62"/>
      <c r="MN221" s="62"/>
      <c r="MO221" s="62"/>
      <c r="MP221" s="62"/>
      <c r="MQ221" s="62"/>
      <c r="MR221" s="62"/>
      <c r="MS221" s="62"/>
      <c r="MT221" s="62"/>
      <c r="MU221" s="62"/>
      <c r="MV221" s="62"/>
      <c r="MW221" s="62"/>
      <c r="MX221" s="62"/>
      <c r="MY221" s="62"/>
      <c r="MZ221" s="62"/>
      <c r="NA221" s="62"/>
      <c r="NB221" s="62"/>
      <c r="NC221" s="62"/>
      <c r="ND221" s="62"/>
      <c r="NE221" s="62"/>
      <c r="NF221" s="62"/>
      <c r="NG221" s="62"/>
      <c r="NH221" s="62"/>
      <c r="NI221" s="62"/>
      <c r="NJ221" s="62"/>
      <c r="NK221" s="62"/>
      <c r="NL221" s="62"/>
      <c r="NM221" s="62"/>
      <c r="NN221" s="62"/>
      <c r="NO221" s="62"/>
      <c r="NP221" s="62"/>
      <c r="NQ221" s="62"/>
      <c r="NR221" s="62"/>
      <c r="NS221" s="62"/>
      <c r="NT221" s="62"/>
      <c r="NU221" s="62"/>
      <c r="NV221" s="62"/>
      <c r="NW221" s="62"/>
      <c r="NX221" s="62"/>
      <c r="NY221" s="62"/>
      <c r="NZ221" s="62"/>
      <c r="OA221" s="62"/>
      <c r="OB221" s="62"/>
      <c r="OC221" s="62"/>
      <c r="OD221" s="62"/>
      <c r="OE221" s="62"/>
      <c r="OF221" s="62"/>
      <c r="OG221" s="62"/>
      <c r="OH221" s="62"/>
      <c r="OI221" s="62"/>
      <c r="OJ221" s="62"/>
      <c r="OK221" s="62"/>
      <c r="OL221" s="62"/>
      <c r="OM221" s="62"/>
      <c r="ON221" s="62"/>
      <c r="OO221" s="62"/>
      <c r="OP221" s="62"/>
      <c r="OQ221" s="62"/>
      <c r="OR221" s="62"/>
      <c r="OS221" s="62"/>
      <c r="OT221" s="62"/>
      <c r="OU221" s="62"/>
      <c r="OV221" s="62"/>
      <c r="OW221" s="62"/>
      <c r="OX221" s="62"/>
      <c r="OY221" s="62"/>
      <c r="OZ221" s="62"/>
      <c r="PA221" s="62"/>
      <c r="PB221" s="62"/>
      <c r="PC221" s="62"/>
      <c r="PD221" s="62"/>
      <c r="PE221" s="62"/>
      <c r="PF221" s="62"/>
      <c r="PG221" s="62"/>
      <c r="PH221" s="62"/>
      <c r="PI221" s="62"/>
      <c r="PJ221" s="62"/>
      <c r="PK221" s="62"/>
      <c r="PL221" s="62"/>
      <c r="PM221" s="62"/>
      <c r="PN221" s="62"/>
      <c r="PO221" s="62"/>
      <c r="PP221" s="62"/>
      <c r="PQ221" s="62"/>
      <c r="PR221" s="62"/>
      <c r="PS221" s="62"/>
      <c r="PT221" s="62"/>
      <c r="PU221" s="62"/>
      <c r="PV221" s="62"/>
      <c r="PW221" s="62"/>
      <c r="PX221" s="62"/>
      <c r="PY221" s="62"/>
      <c r="PZ221" s="62"/>
      <c r="QA221" s="62"/>
      <c r="QB221" s="62"/>
      <c r="QC221" s="62"/>
      <c r="QD221" s="62"/>
      <c r="QE221" s="62"/>
      <c r="QF221" s="62"/>
      <c r="QG221" s="62"/>
      <c r="QH221" s="62"/>
      <c r="QI221" s="62"/>
      <c r="QJ221" s="62"/>
      <c r="QK221" s="62"/>
      <c r="QL221" s="62"/>
      <c r="QM221" s="62"/>
      <c r="QN221" s="62"/>
      <c r="QO221" s="62"/>
      <c r="QP221" s="62"/>
      <c r="QQ221" s="62"/>
      <c r="QR221" s="62"/>
      <c r="QS221" s="62"/>
      <c r="QT221" s="62"/>
      <c r="QU221" s="62"/>
      <c r="QV221" s="62"/>
      <c r="QW221" s="62"/>
      <c r="QX221" s="62"/>
      <c r="QY221" s="62"/>
      <c r="QZ221" s="62"/>
      <c r="RA221" s="62"/>
      <c r="RB221" s="62"/>
      <c r="RC221" s="62"/>
      <c r="RD221" s="62"/>
      <c r="RE221" s="62"/>
      <c r="RF221" s="62"/>
      <c r="RG221" s="62"/>
      <c r="RH221" s="62"/>
      <c r="RI221" s="62"/>
      <c r="RJ221" s="62"/>
      <c r="RK221" s="62"/>
      <c r="RL221" s="62"/>
      <c r="RM221" s="62"/>
      <c r="RN221" s="62"/>
      <c r="RO221" s="62"/>
      <c r="RP221" s="62"/>
      <c r="RQ221" s="62"/>
      <c r="RR221" s="62"/>
      <c r="RS221" s="62"/>
      <c r="RT221" s="62"/>
      <c r="RU221" s="62"/>
      <c r="RV221" s="62"/>
      <c r="RW221" s="62"/>
      <c r="RX221" s="62"/>
      <c r="RY221" s="62"/>
      <c r="RZ221" s="62"/>
      <c r="SA221" s="62"/>
      <c r="SB221" s="62"/>
      <c r="SC221" s="62"/>
      <c r="SD221" s="62"/>
      <c r="SE221" s="62"/>
      <c r="SF221" s="62"/>
      <c r="SG221" s="62"/>
      <c r="SH221" s="62"/>
      <c r="SI221" s="62"/>
      <c r="SJ221" s="62"/>
      <c r="SK221" s="62"/>
      <c r="SL221" s="62"/>
      <c r="SM221" s="62"/>
      <c r="SN221" s="62"/>
      <c r="SO221" s="62"/>
      <c r="SP221" s="62"/>
      <c r="SQ221" s="62"/>
      <c r="SR221" s="62"/>
      <c r="SS221" s="62"/>
      <c r="ST221" s="62"/>
      <c r="SU221" s="62"/>
      <c r="SV221" s="62"/>
      <c r="SW221" s="62"/>
      <c r="SX221" s="62"/>
      <c r="SY221" s="62"/>
      <c r="SZ221" s="62"/>
      <c r="TA221" s="62"/>
      <c r="TB221" s="62"/>
      <c r="TC221" s="62"/>
      <c r="TD221" s="62"/>
      <c r="TE221" s="62"/>
      <c r="TF221" s="62"/>
      <c r="TG221" s="62"/>
      <c r="TH221" s="62"/>
      <c r="TI221" s="62"/>
      <c r="TJ221" s="62"/>
      <c r="TK221" s="62"/>
      <c r="TL221" s="62"/>
      <c r="TM221" s="62"/>
      <c r="TN221" s="62"/>
      <c r="TO221" s="62"/>
      <c r="TP221" s="62"/>
      <c r="TQ221" s="62"/>
      <c r="TR221" s="62"/>
      <c r="TS221" s="62"/>
      <c r="TT221" s="62"/>
      <c r="TU221" s="62"/>
      <c r="TV221" s="62"/>
      <c r="TW221" s="62"/>
      <c r="TX221" s="62"/>
      <c r="TY221" s="62"/>
      <c r="TZ221" s="62"/>
      <c r="UA221" s="62"/>
      <c r="UB221" s="62"/>
      <c r="UC221" s="62"/>
      <c r="UD221" s="62"/>
      <c r="UE221" s="62"/>
      <c r="UF221" s="62"/>
      <c r="UG221" s="62"/>
      <c r="UH221" s="62"/>
      <c r="UI221" s="62"/>
      <c r="UJ221" s="62"/>
      <c r="UK221" s="62"/>
      <c r="UL221" s="62"/>
      <c r="UM221" s="62"/>
      <c r="UN221" s="62"/>
      <c r="UO221" s="62"/>
      <c r="UP221" s="62"/>
      <c r="UQ221" s="62"/>
      <c r="UR221" s="62"/>
      <c r="US221" s="62"/>
      <c r="UT221" s="62"/>
      <c r="UU221" s="62"/>
      <c r="UV221" s="62"/>
      <c r="UW221" s="62"/>
      <c r="UX221" s="62"/>
      <c r="UY221" s="62"/>
      <c r="UZ221" s="62"/>
      <c r="VA221" s="62"/>
      <c r="VB221" s="62"/>
      <c r="VC221" s="62"/>
      <c r="VD221" s="62"/>
      <c r="VE221" s="62"/>
      <c r="VF221" s="62"/>
      <c r="VG221" s="62"/>
      <c r="VH221" s="62"/>
      <c r="VI221" s="62"/>
      <c r="VJ221" s="62"/>
      <c r="VK221" s="62"/>
      <c r="VL221" s="62"/>
      <c r="VM221" s="62"/>
      <c r="VN221" s="62"/>
      <c r="VO221" s="62"/>
      <c r="VP221" s="62"/>
      <c r="VQ221" s="62"/>
      <c r="VR221" s="62"/>
      <c r="VS221" s="62"/>
      <c r="VT221" s="62"/>
      <c r="VU221" s="62"/>
      <c r="VV221" s="62"/>
      <c r="VW221" s="62"/>
      <c r="VX221" s="62"/>
      <c r="VY221" s="62"/>
      <c r="VZ221" s="62"/>
      <c r="WA221" s="62"/>
      <c r="WB221" s="62"/>
      <c r="WC221" s="62"/>
      <c r="WD221" s="62"/>
      <c r="WE221" s="62"/>
      <c r="WF221" s="62"/>
      <c r="WG221" s="62"/>
      <c r="WH221" s="62"/>
      <c r="WI221" s="62"/>
      <c r="WJ221" s="62"/>
      <c r="WK221" s="62"/>
      <c r="WL221" s="62"/>
      <c r="WM221" s="62"/>
      <c r="WN221" s="62"/>
      <c r="WO221" s="62"/>
      <c r="WP221" s="62"/>
      <c r="WQ221" s="62"/>
      <c r="WR221" s="62"/>
      <c r="WS221" s="62"/>
      <c r="WT221" s="62"/>
      <c r="WU221" s="62"/>
      <c r="WV221" s="62"/>
      <c r="WW221" s="62"/>
      <c r="WX221" s="62"/>
      <c r="WY221" s="62"/>
      <c r="WZ221" s="62"/>
      <c r="XA221" s="62"/>
      <c r="XB221" s="62"/>
      <c r="XC221" s="62"/>
      <c r="XD221" s="62"/>
      <c r="XE221" s="62"/>
      <c r="XF221" s="62"/>
      <c r="XG221" s="62"/>
      <c r="XH221" s="62"/>
      <c r="XI221" s="62"/>
      <c r="XJ221" s="62"/>
      <c r="XK221" s="62"/>
      <c r="XL221" s="62"/>
      <c r="XM221" s="62"/>
      <c r="XN221" s="62"/>
      <c r="XO221" s="62"/>
      <c r="XP221" s="62"/>
      <c r="XQ221" s="62"/>
      <c r="XR221" s="62"/>
      <c r="XS221" s="62"/>
      <c r="XT221" s="62"/>
      <c r="XU221" s="62"/>
      <c r="XV221" s="62"/>
      <c r="XW221" s="62"/>
      <c r="XX221" s="62"/>
      <c r="XY221" s="62"/>
      <c r="XZ221" s="62"/>
      <c r="YA221" s="62"/>
      <c r="YB221" s="62"/>
      <c r="YC221" s="62"/>
      <c r="YD221" s="62"/>
      <c r="YE221" s="62"/>
      <c r="YF221" s="62"/>
      <c r="YG221" s="62"/>
      <c r="YH221" s="62"/>
      <c r="YI221" s="62"/>
      <c r="YJ221" s="62"/>
      <c r="YK221" s="62"/>
      <c r="YL221" s="62"/>
      <c r="YM221" s="62"/>
      <c r="YN221" s="62"/>
      <c r="YO221" s="62"/>
      <c r="YP221" s="62"/>
      <c r="YQ221" s="62"/>
      <c r="YR221" s="62"/>
      <c r="YS221" s="62"/>
      <c r="YT221" s="62"/>
      <c r="YU221" s="62"/>
      <c r="YV221" s="62"/>
      <c r="YW221" s="62"/>
      <c r="YX221" s="62"/>
      <c r="YY221" s="62"/>
      <c r="YZ221" s="62"/>
      <c r="ZA221" s="62"/>
      <c r="ZB221" s="62"/>
      <c r="ZC221" s="62"/>
      <c r="ZD221" s="62"/>
      <c r="ZE221" s="62"/>
      <c r="ZF221" s="62"/>
      <c r="ZG221" s="62"/>
      <c r="ZH221" s="62"/>
      <c r="ZI221" s="62"/>
      <c r="ZJ221" s="62"/>
      <c r="ZK221" s="62"/>
      <c r="ZL221" s="62"/>
      <c r="ZM221" s="62"/>
      <c r="ZN221" s="62"/>
      <c r="ZO221" s="62"/>
      <c r="ZP221" s="62"/>
      <c r="ZQ221" s="62"/>
      <c r="ZR221" s="62"/>
      <c r="ZS221" s="62"/>
      <c r="ZT221" s="62"/>
      <c r="ZU221" s="62"/>
      <c r="ZV221" s="62"/>
      <c r="ZW221" s="62"/>
      <c r="ZX221" s="62"/>
      <c r="ZY221" s="62"/>
      <c r="ZZ221" s="62"/>
      <c r="AAA221" s="62"/>
      <c r="AAB221" s="62"/>
      <c r="AAC221" s="62"/>
      <c r="AAD221" s="62"/>
      <c r="AAE221" s="62"/>
      <c r="AAF221" s="62"/>
      <c r="AAG221" s="62"/>
      <c r="AAH221" s="62"/>
      <c r="AAI221" s="62"/>
      <c r="AAJ221" s="62"/>
      <c r="AAK221" s="62"/>
      <c r="AAL221" s="62"/>
      <c r="AAM221" s="62"/>
      <c r="AAN221" s="62"/>
      <c r="AAO221" s="62"/>
      <c r="AAP221" s="62"/>
      <c r="AAQ221" s="62"/>
      <c r="AAR221" s="62"/>
      <c r="AAS221" s="62"/>
      <c r="AAT221" s="62"/>
      <c r="AAU221" s="62"/>
      <c r="AAV221" s="62"/>
      <c r="AAW221" s="62"/>
      <c r="AAX221" s="62"/>
      <c r="AAY221" s="62"/>
      <c r="AAZ221" s="62"/>
      <c r="ABA221" s="62"/>
      <c r="ABB221" s="62"/>
      <c r="ABC221" s="62"/>
      <c r="ABD221" s="62"/>
      <c r="ABE221" s="62"/>
      <c r="ABF221" s="62"/>
      <c r="ABG221" s="62"/>
      <c r="ABH221" s="62"/>
      <c r="ABI221" s="62"/>
      <c r="ABJ221" s="62"/>
      <c r="ABK221" s="62"/>
      <c r="ABL221" s="62"/>
      <c r="ABM221" s="62"/>
      <c r="ABN221" s="62"/>
      <c r="ABO221" s="62"/>
      <c r="ABP221" s="62"/>
      <c r="ABQ221" s="62"/>
      <c r="ABR221" s="62"/>
      <c r="ABS221" s="62"/>
      <c r="ABT221" s="62"/>
      <c r="ABU221" s="62"/>
      <c r="ABV221" s="62"/>
      <c r="ABW221" s="62"/>
      <c r="ABX221" s="62"/>
      <c r="ABY221" s="62"/>
      <c r="ABZ221" s="62"/>
      <c r="ACA221" s="62"/>
      <c r="ACB221" s="62"/>
      <c r="ACC221" s="62"/>
      <c r="ACD221" s="62"/>
      <c r="ACE221" s="62"/>
      <c r="ACF221" s="62"/>
      <c r="ACG221" s="62"/>
      <c r="ACH221" s="62"/>
      <c r="ACI221" s="62"/>
      <c r="ACJ221" s="62"/>
      <c r="ACK221" s="62"/>
      <c r="ACL221" s="62"/>
      <c r="ACM221" s="62"/>
      <c r="ACN221" s="62"/>
      <c r="ACO221" s="62"/>
      <c r="ACP221" s="62"/>
      <c r="ACQ221" s="62"/>
      <c r="ACR221" s="62"/>
      <c r="ACS221" s="62"/>
      <c r="ACT221" s="62"/>
      <c r="ACU221" s="62"/>
      <c r="ACV221" s="62"/>
      <c r="ACW221" s="62"/>
      <c r="ACX221" s="62"/>
      <c r="ACY221" s="62"/>
      <c r="ACZ221" s="62"/>
      <c r="ADA221" s="62"/>
      <c r="ADB221" s="62"/>
      <c r="ADC221" s="62"/>
      <c r="ADD221" s="62"/>
      <c r="ADE221" s="62"/>
      <c r="ADF221" s="62"/>
      <c r="ADG221" s="62"/>
      <c r="ADH221" s="62"/>
      <c r="ADI221" s="62"/>
      <c r="ADJ221" s="62"/>
      <c r="ADK221" s="62"/>
      <c r="ADL221" s="62"/>
      <c r="ADM221" s="62"/>
      <c r="ADN221" s="62"/>
      <c r="ADO221" s="62"/>
      <c r="ADP221" s="62"/>
      <c r="ADQ221" s="62"/>
      <c r="ADR221" s="62"/>
      <c r="ADS221" s="62"/>
      <c r="ADT221" s="62"/>
      <c r="ADU221" s="62"/>
      <c r="ADV221" s="62"/>
      <c r="ADW221" s="62"/>
      <c r="ADX221" s="62"/>
      <c r="ADY221" s="62"/>
      <c r="ADZ221" s="62"/>
      <c r="AEA221" s="62"/>
      <c r="AEB221" s="62"/>
      <c r="AEC221" s="62"/>
      <c r="AED221" s="62"/>
      <c r="AEE221" s="62"/>
      <c r="AEF221" s="62"/>
      <c r="AEG221" s="62"/>
      <c r="AEH221" s="62"/>
      <c r="AEI221" s="62"/>
      <c r="AEJ221" s="62"/>
      <c r="AEK221" s="62"/>
      <c r="AEL221" s="62"/>
      <c r="AEM221" s="62"/>
      <c r="AEN221" s="62"/>
      <c r="AEO221" s="62"/>
      <c r="AEP221" s="62"/>
      <c r="AEQ221" s="62"/>
      <c r="AER221" s="62"/>
      <c r="AES221" s="62"/>
      <c r="AET221" s="62"/>
      <c r="AEU221" s="62"/>
      <c r="AEV221" s="62"/>
      <c r="AEW221" s="62"/>
      <c r="AEX221" s="62"/>
      <c r="AEY221" s="62"/>
      <c r="AEZ221" s="62"/>
      <c r="AFA221" s="62"/>
      <c r="AFB221" s="62"/>
      <c r="AFC221" s="62"/>
      <c r="AFD221" s="62"/>
      <c r="AFE221" s="62"/>
      <c r="AFF221" s="62"/>
      <c r="AFG221" s="62"/>
      <c r="AFH221" s="62"/>
      <c r="AFI221" s="62"/>
      <c r="AFJ221" s="62"/>
      <c r="AFK221" s="62"/>
      <c r="AFL221" s="62"/>
      <c r="AFM221" s="62"/>
      <c r="AFN221" s="62"/>
      <c r="AFO221" s="62"/>
      <c r="AFP221" s="62"/>
      <c r="AFQ221" s="62"/>
      <c r="AFR221" s="62"/>
      <c r="AFS221" s="62"/>
      <c r="AFT221" s="62"/>
      <c r="AFU221" s="62"/>
      <c r="AFV221" s="62"/>
      <c r="AFW221" s="62"/>
      <c r="AFX221" s="62"/>
      <c r="AFY221" s="62"/>
      <c r="AFZ221" s="62"/>
      <c r="AGA221" s="62"/>
      <c r="AGB221" s="62"/>
      <c r="AGC221" s="62"/>
      <c r="AGD221" s="62"/>
      <c r="AGE221" s="62"/>
      <c r="AGF221" s="62"/>
      <c r="AGG221" s="62"/>
      <c r="AGH221" s="62"/>
      <c r="AGI221" s="62"/>
      <c r="AGJ221" s="62"/>
      <c r="AGK221" s="62"/>
      <c r="AGL221" s="62"/>
      <c r="AGM221" s="62"/>
      <c r="AGN221" s="62"/>
      <c r="AGO221" s="62"/>
      <c r="AGP221" s="62"/>
      <c r="AGQ221" s="62"/>
      <c r="AGR221" s="62"/>
      <c r="AGS221" s="62"/>
      <c r="AGT221" s="62"/>
      <c r="AGU221" s="62"/>
      <c r="AGV221" s="62"/>
      <c r="AGW221" s="62"/>
      <c r="AGX221" s="62"/>
      <c r="AGY221" s="62"/>
      <c r="AGZ221" s="62"/>
      <c r="AHA221" s="62"/>
      <c r="AHB221" s="62"/>
      <c r="AHC221" s="62"/>
      <c r="AHD221" s="62"/>
      <c r="AHE221" s="62"/>
      <c r="AHF221" s="62"/>
      <c r="AHG221" s="62"/>
      <c r="AHH221" s="62"/>
      <c r="AHI221" s="62"/>
      <c r="AHJ221" s="62"/>
      <c r="AHK221" s="62"/>
      <c r="AHL221" s="62"/>
      <c r="AHM221" s="62"/>
      <c r="AHN221" s="62"/>
      <c r="AHO221" s="62"/>
      <c r="AHP221" s="62"/>
      <c r="AHQ221" s="62"/>
      <c r="AHR221" s="62"/>
      <c r="AHS221" s="62"/>
      <c r="AHT221" s="62"/>
      <c r="AHU221" s="62"/>
      <c r="AHV221" s="62"/>
      <c r="AHW221" s="62"/>
      <c r="AHX221" s="62"/>
      <c r="AHY221" s="62"/>
      <c r="AHZ221" s="62"/>
      <c r="AIA221" s="62"/>
      <c r="AIB221" s="62"/>
      <c r="AIC221" s="62"/>
      <c r="AID221" s="62"/>
      <c r="AIE221" s="62"/>
      <c r="AIF221" s="62"/>
      <c r="AIG221" s="62"/>
      <c r="AIH221" s="62"/>
      <c r="AII221" s="62"/>
      <c r="AIJ221" s="62"/>
      <c r="AIK221" s="62"/>
      <c r="AIL221" s="62"/>
      <c r="AIM221" s="62"/>
      <c r="AIN221" s="62"/>
      <c r="AIO221" s="62"/>
      <c r="AIP221" s="62"/>
      <c r="AIQ221" s="62"/>
      <c r="AIR221" s="62"/>
      <c r="AIS221" s="62"/>
      <c r="AIT221" s="62"/>
      <c r="AIU221" s="62"/>
      <c r="AIV221" s="62"/>
      <c r="AIW221" s="62"/>
      <c r="AIX221" s="62"/>
      <c r="AIY221" s="62"/>
      <c r="AIZ221" s="62"/>
      <c r="AJA221" s="62"/>
      <c r="AJB221" s="62"/>
      <c r="AJC221" s="62"/>
      <c r="AJD221" s="62"/>
      <c r="AJE221" s="62"/>
      <c r="AJF221" s="62"/>
      <c r="AJG221" s="62"/>
      <c r="AJH221" s="62"/>
      <c r="AJI221" s="62"/>
      <c r="AJJ221" s="62"/>
      <c r="AJK221" s="62"/>
      <c r="AJL221" s="62"/>
      <c r="AJM221" s="62"/>
      <c r="AJN221" s="62"/>
      <c r="AJO221" s="62"/>
      <c r="AJP221" s="62"/>
      <c r="AJQ221" s="62"/>
      <c r="AJR221" s="62"/>
      <c r="AJS221" s="62"/>
      <c r="AJT221" s="62"/>
      <c r="AJU221" s="62"/>
      <c r="AJV221" s="62"/>
      <c r="AJW221" s="62"/>
      <c r="AJX221" s="62"/>
      <c r="AJY221" s="62"/>
      <c r="AJZ221" s="62"/>
      <c r="AKA221" s="62"/>
      <c r="AKB221" s="62"/>
      <c r="AKC221" s="62"/>
      <c r="AKD221" s="62"/>
      <c r="AKE221" s="62"/>
      <c r="AKF221" s="62"/>
      <c r="AKG221" s="62"/>
      <c r="AKH221" s="62"/>
      <c r="AKI221" s="62"/>
      <c r="AKJ221" s="62"/>
      <c r="AKK221" s="62"/>
      <c r="AKL221" s="62"/>
      <c r="AKM221" s="62"/>
      <c r="AKN221" s="62"/>
      <c r="AKO221" s="62"/>
      <c r="AKP221" s="62"/>
      <c r="AKQ221" s="62"/>
      <c r="AKR221" s="62"/>
      <c r="AKS221" s="62"/>
      <c r="AKT221" s="62"/>
      <c r="AKU221" s="62"/>
      <c r="AKV221" s="62"/>
      <c r="AKW221" s="62"/>
      <c r="AKX221" s="62"/>
      <c r="AKY221" s="62"/>
      <c r="AKZ221" s="62"/>
      <c r="ALA221" s="62"/>
      <c r="ALB221" s="62"/>
      <c r="ALC221" s="62"/>
      <c r="ALD221" s="62"/>
      <c r="ALE221" s="62"/>
      <c r="ALF221" s="62"/>
      <c r="ALG221" s="62"/>
      <c r="ALH221" s="62"/>
      <c r="ALI221" s="62"/>
      <c r="ALJ221" s="62"/>
      <c r="ALK221" s="62"/>
      <c r="ALL221" s="62"/>
      <c r="ALM221" s="62"/>
      <c r="ALN221" s="62"/>
      <c r="ALO221" s="62"/>
      <c r="ALP221" s="62"/>
      <c r="ALQ221" s="62"/>
      <c r="ALR221" s="62"/>
      <c r="ALS221" s="62"/>
      <c r="ALT221" s="62"/>
      <c r="ALU221" s="62"/>
      <c r="ALV221" s="62"/>
      <c r="ALW221" s="62"/>
      <c r="ALX221" s="62"/>
      <c r="ALY221" s="62"/>
      <c r="ALZ221" s="62"/>
      <c r="AMA221" s="62"/>
      <c r="AMB221" s="62"/>
      <c r="AMC221" s="62"/>
      <c r="AMD221" s="62"/>
      <c r="AME221" s="62"/>
      <c r="AMF221" s="62"/>
      <c r="AMG221" s="62"/>
      <c r="AMH221" s="62"/>
      <c r="AMI221" s="62"/>
      <c r="AMJ221" s="62"/>
      <c r="AMK221" s="62"/>
      <c r="AML221" s="62"/>
      <c r="AMM221" s="62"/>
      <c r="AMN221" s="62"/>
      <c r="AMO221" s="62"/>
      <c r="AMP221" s="62"/>
      <c r="AMQ221" s="62"/>
      <c r="AMR221" s="62"/>
      <c r="AMS221" s="62"/>
      <c r="AMT221" s="62"/>
      <c r="AMU221" s="62"/>
      <c r="AMV221" s="62"/>
      <c r="AMW221" s="62"/>
      <c r="AMX221" s="62"/>
      <c r="AMY221" s="62"/>
      <c r="AMZ221" s="62"/>
      <c r="ANA221" s="62"/>
      <c r="ANB221" s="62"/>
      <c r="ANC221" s="62"/>
      <c r="AND221" s="62"/>
      <c r="ANE221" s="62"/>
      <c r="ANF221" s="62"/>
      <c r="ANG221" s="62"/>
      <c r="ANH221" s="62"/>
      <c r="ANI221" s="62"/>
      <c r="ANJ221" s="62"/>
      <c r="ANK221" s="62"/>
      <c r="ANL221" s="62"/>
      <c r="ANM221" s="62"/>
      <c r="ANN221" s="62"/>
      <c r="ANO221" s="62"/>
      <c r="ANP221" s="62"/>
      <c r="ANQ221" s="62"/>
      <c r="ANR221" s="62"/>
      <c r="ANS221" s="62"/>
      <c r="ANT221" s="62"/>
      <c r="ANU221" s="62"/>
      <c r="ANV221" s="62"/>
      <c r="ANW221" s="62"/>
      <c r="ANX221" s="62"/>
      <c r="ANY221" s="62"/>
      <c r="ANZ221" s="62"/>
      <c r="AOA221" s="62"/>
      <c r="AOB221" s="62"/>
      <c r="AOC221" s="62"/>
      <c r="AOD221" s="62"/>
      <c r="AOE221" s="62"/>
      <c r="AOF221" s="62"/>
      <c r="AOG221" s="62"/>
      <c r="AOH221" s="62"/>
      <c r="AOI221" s="62"/>
      <c r="AOJ221" s="62"/>
      <c r="AOK221" s="62"/>
      <c r="AOL221" s="62"/>
      <c r="AOM221" s="62"/>
      <c r="AON221" s="62"/>
      <c r="AOO221" s="62"/>
      <c r="AOP221" s="62"/>
      <c r="AOQ221" s="62"/>
      <c r="AOR221" s="62"/>
      <c r="AOS221" s="62"/>
      <c r="AOT221" s="62"/>
      <c r="AOU221" s="62"/>
      <c r="AOV221" s="62"/>
      <c r="AOW221" s="62"/>
      <c r="AOX221" s="62"/>
      <c r="AOY221" s="62"/>
      <c r="AOZ221" s="62"/>
      <c r="APA221" s="62"/>
      <c r="APB221" s="62"/>
      <c r="APC221" s="62"/>
      <c r="APD221" s="62"/>
      <c r="APE221" s="62"/>
      <c r="APF221" s="62"/>
      <c r="APG221" s="62"/>
      <c r="APH221" s="62"/>
      <c r="API221" s="62"/>
      <c r="APJ221" s="62"/>
      <c r="APK221" s="62"/>
      <c r="APL221" s="62"/>
      <c r="APM221" s="62"/>
      <c r="APN221" s="62"/>
      <c r="APO221" s="62"/>
      <c r="APP221" s="62"/>
      <c r="APQ221" s="62"/>
      <c r="APR221" s="62"/>
      <c r="APS221" s="62"/>
      <c r="APT221" s="62"/>
      <c r="APU221" s="62"/>
      <c r="APV221" s="62"/>
      <c r="APW221" s="62"/>
      <c r="APX221" s="62"/>
      <c r="APY221" s="62"/>
      <c r="APZ221" s="62"/>
      <c r="AQA221" s="62"/>
      <c r="AQB221" s="62"/>
      <c r="AQC221" s="62"/>
      <c r="AQD221" s="62"/>
      <c r="AQE221" s="62"/>
      <c r="AQF221" s="62"/>
      <c r="AQG221" s="62"/>
      <c r="AQH221" s="62"/>
      <c r="AQI221" s="62"/>
      <c r="AQJ221" s="62"/>
      <c r="AQK221" s="62"/>
      <c r="AQL221" s="62"/>
      <c r="AQM221" s="62"/>
      <c r="AQN221" s="62"/>
      <c r="AQO221" s="62"/>
      <c r="AQP221" s="62"/>
      <c r="AQQ221" s="62"/>
      <c r="AQR221" s="62"/>
      <c r="AQS221" s="62"/>
      <c r="AQT221" s="62"/>
      <c r="AQU221" s="62"/>
      <c r="AQV221" s="62"/>
      <c r="AQW221" s="62"/>
      <c r="AQX221" s="62"/>
      <c r="AQY221" s="62"/>
      <c r="AQZ221" s="62"/>
      <c r="ARA221" s="62"/>
      <c r="ARB221" s="62"/>
      <c r="ARC221" s="62"/>
      <c r="ARD221" s="62"/>
      <c r="ARE221" s="62"/>
      <c r="ARF221" s="62"/>
      <c r="ARG221" s="62"/>
      <c r="ARH221" s="62"/>
      <c r="ARI221" s="62"/>
      <c r="ARJ221" s="62"/>
      <c r="ARK221" s="62"/>
      <c r="ARL221" s="62"/>
      <c r="ARM221" s="62"/>
      <c r="ARN221" s="62"/>
      <c r="ARO221" s="62"/>
      <c r="ARP221" s="62"/>
      <c r="ARQ221" s="62"/>
      <c r="ARR221" s="62"/>
      <c r="ARS221" s="62"/>
      <c r="ART221" s="62"/>
      <c r="ARU221" s="62"/>
      <c r="ARV221" s="62"/>
      <c r="ARW221" s="62"/>
      <c r="ARX221" s="62"/>
      <c r="ARY221" s="62"/>
      <c r="ARZ221" s="62"/>
      <c r="ASA221" s="62"/>
      <c r="ASB221" s="62"/>
      <c r="ASC221" s="62"/>
      <c r="ASD221" s="62"/>
      <c r="ASE221" s="62"/>
      <c r="ASF221" s="62"/>
      <c r="ASG221" s="62"/>
      <c r="ASH221" s="62"/>
      <c r="ASI221" s="62"/>
      <c r="ASJ221" s="62"/>
      <c r="ASK221" s="62"/>
      <c r="ASL221" s="62"/>
      <c r="ASM221" s="62"/>
      <c r="ASN221" s="62"/>
      <c r="ASO221" s="62"/>
      <c r="ASP221" s="62"/>
      <c r="ASQ221" s="62"/>
      <c r="ASR221" s="62"/>
      <c r="ASS221" s="62"/>
      <c r="AST221" s="62"/>
      <c r="ASU221" s="62"/>
      <c r="ASV221" s="62"/>
      <c r="ASW221" s="62"/>
      <c r="ASX221" s="62"/>
      <c r="ASY221" s="62"/>
      <c r="ASZ221" s="62"/>
      <c r="ATA221" s="62"/>
      <c r="ATB221" s="62"/>
      <c r="ATC221" s="62"/>
      <c r="ATD221" s="62"/>
      <c r="ATE221" s="62"/>
      <c r="ATF221" s="62"/>
      <c r="ATG221" s="62"/>
      <c r="ATH221" s="62"/>
      <c r="ATI221" s="62"/>
      <c r="ATJ221" s="62"/>
      <c r="ATK221" s="62"/>
      <c r="ATL221" s="62"/>
      <c r="ATM221" s="62"/>
      <c r="ATN221" s="62"/>
      <c r="ATO221" s="62"/>
      <c r="ATP221" s="62"/>
      <c r="ATQ221" s="62"/>
      <c r="ATR221" s="62"/>
      <c r="ATS221" s="62"/>
      <c r="ATT221" s="62"/>
      <c r="ATU221" s="62"/>
      <c r="ATV221" s="62"/>
      <c r="ATW221" s="62"/>
      <c r="ATX221" s="62"/>
      <c r="ATY221" s="62"/>
      <c r="ATZ221" s="62"/>
      <c r="AUA221" s="62"/>
      <c r="AUB221" s="62"/>
      <c r="AUC221" s="62"/>
      <c r="AUD221" s="62"/>
      <c r="AUE221" s="62"/>
      <c r="AUF221" s="62"/>
      <c r="AUG221" s="62"/>
      <c r="AUH221" s="62"/>
      <c r="AUI221" s="62"/>
      <c r="AUJ221" s="62"/>
      <c r="AUK221" s="62"/>
      <c r="AUL221" s="62"/>
      <c r="AUM221" s="62"/>
      <c r="AUN221" s="62"/>
      <c r="AUO221" s="62"/>
      <c r="AUP221" s="62"/>
      <c r="AUQ221" s="62"/>
      <c r="AUR221" s="62"/>
      <c r="AUS221" s="62"/>
      <c r="AUT221" s="62"/>
      <c r="AUU221" s="62"/>
      <c r="AUV221" s="62"/>
      <c r="AUW221" s="62"/>
      <c r="AUX221" s="62"/>
      <c r="AUY221" s="62"/>
      <c r="AUZ221" s="62"/>
      <c r="AVA221" s="62"/>
      <c r="AVB221" s="62"/>
      <c r="AVC221" s="62"/>
      <c r="AVD221" s="62"/>
      <c r="AVE221" s="62"/>
      <c r="AVF221" s="62"/>
      <c r="AVG221" s="62"/>
      <c r="AVH221" s="62"/>
      <c r="AVI221" s="62"/>
      <c r="AVJ221" s="62"/>
      <c r="AVK221" s="62"/>
      <c r="AVL221" s="62"/>
      <c r="AVM221" s="62"/>
      <c r="AVN221" s="62"/>
      <c r="AVO221" s="62"/>
      <c r="AVP221" s="62"/>
      <c r="AVQ221" s="62"/>
      <c r="AVR221" s="62"/>
      <c r="AVS221" s="62"/>
      <c r="AVT221" s="62"/>
      <c r="AVU221" s="62"/>
      <c r="AVV221" s="62"/>
      <c r="AVW221" s="62"/>
      <c r="AVX221" s="62"/>
      <c r="AVY221" s="62"/>
      <c r="AVZ221" s="62"/>
      <c r="AWA221" s="62"/>
      <c r="AWB221" s="62"/>
      <c r="AWC221" s="62"/>
      <c r="AWD221" s="62"/>
      <c r="AWE221" s="62"/>
      <c r="AWF221" s="62"/>
      <c r="AWG221" s="62"/>
      <c r="AWH221" s="62"/>
      <c r="AWI221" s="62"/>
      <c r="AWJ221" s="62"/>
      <c r="AWK221" s="62"/>
      <c r="AWL221" s="62"/>
      <c r="AWM221" s="62"/>
      <c r="AWN221" s="62"/>
      <c r="AWO221" s="62"/>
      <c r="AWP221" s="62"/>
      <c r="AWQ221" s="62"/>
      <c r="AWR221" s="62"/>
      <c r="AWS221" s="62"/>
      <c r="AWT221" s="62"/>
      <c r="AWU221" s="62"/>
      <c r="AWV221" s="62"/>
      <c r="AWW221" s="62"/>
      <c r="AWX221" s="62"/>
      <c r="AWY221" s="62"/>
      <c r="AWZ221" s="62"/>
      <c r="AXA221" s="62"/>
      <c r="AXB221" s="62"/>
      <c r="AXC221" s="62"/>
      <c r="AXD221" s="62"/>
      <c r="AXE221" s="62"/>
    </row>
    <row r="222" spans="1:1305" s="62" customFormat="1" ht="18" customHeight="1" x14ac:dyDescent="0.3">
      <c r="A222" s="54">
        <v>9780340960196</v>
      </c>
      <c r="B222" s="54">
        <v>2389475</v>
      </c>
      <c r="C222" s="55" t="s">
        <v>332</v>
      </c>
      <c r="D222" s="63">
        <v>13.5</v>
      </c>
      <c r="E222" s="71">
        <v>21300</v>
      </c>
      <c r="F222" s="67"/>
      <c r="G222" s="61"/>
      <c r="H222" s="68"/>
      <c r="I222" s="61"/>
      <c r="J222" s="67"/>
      <c r="K222" s="67"/>
      <c r="L222" s="61"/>
      <c r="M222" s="68"/>
      <c r="N222" s="61"/>
      <c r="O222" s="67"/>
      <c r="P222" s="67"/>
      <c r="Q222" s="61"/>
      <c r="R222" s="68"/>
      <c r="S222" s="61"/>
      <c r="T222" s="67"/>
      <c r="U222" s="67"/>
      <c r="V222" s="61"/>
      <c r="W222" s="68"/>
      <c r="X222" s="61"/>
      <c r="Y222" s="67"/>
      <c r="Z222" s="67"/>
      <c r="AA222" s="61"/>
      <c r="AB222" s="68"/>
      <c r="AC222" s="61"/>
      <c r="AD222" s="67"/>
      <c r="AE222" s="67"/>
      <c r="AF222" s="61"/>
      <c r="AG222" s="68"/>
      <c r="AH222" s="61"/>
      <c r="AI222" s="67"/>
      <c r="AJ222" s="67"/>
      <c r="AK222" s="61"/>
      <c r="AL222" s="68"/>
      <c r="AM222" s="61"/>
      <c r="AN222" s="67"/>
      <c r="AO222" s="67"/>
      <c r="AP222" s="61"/>
      <c r="AQ222" s="68"/>
      <c r="AR222" s="61"/>
      <c r="AS222" s="67"/>
      <c r="AT222" s="67"/>
      <c r="AU222" s="61"/>
      <c r="AV222" s="68"/>
      <c r="AW222" s="61"/>
      <c r="AX222" s="67"/>
      <c r="AY222" s="67"/>
      <c r="AZ222" s="61"/>
      <c r="BA222" s="68"/>
      <c r="BB222" s="61"/>
      <c r="BC222" s="67"/>
      <c r="BD222" s="67"/>
      <c r="BE222" s="61"/>
      <c r="BF222" s="68"/>
      <c r="BG222" s="61"/>
      <c r="BH222" s="67"/>
      <c r="BI222" s="67"/>
      <c r="BJ222" s="61"/>
      <c r="BK222" s="68"/>
      <c r="BL222" s="61"/>
      <c r="BM222" s="67"/>
      <c r="BN222" s="67"/>
      <c r="BO222" s="61"/>
      <c r="BP222" s="68"/>
      <c r="BQ222" s="61"/>
      <c r="BR222" s="67"/>
      <c r="BS222" s="67"/>
      <c r="BT222" s="61"/>
      <c r="BU222" s="68"/>
      <c r="BV222" s="61"/>
      <c r="BW222" s="67"/>
      <c r="BX222" s="67"/>
      <c r="BY222" s="61"/>
      <c r="BZ222" s="68"/>
      <c r="CA222" s="61"/>
      <c r="CB222" s="67"/>
      <c r="CC222" s="67"/>
      <c r="CD222" s="61"/>
      <c r="CE222" s="68"/>
      <c r="CF222" s="61"/>
      <c r="CG222" s="67"/>
      <c r="CH222" s="67"/>
      <c r="CI222" s="61"/>
      <c r="CJ222" s="68"/>
      <c r="CK222" s="61"/>
      <c r="CL222" s="67"/>
      <c r="CM222" s="67"/>
      <c r="CN222" s="61"/>
      <c r="CO222" s="68"/>
      <c r="CP222" s="61"/>
      <c r="CQ222" s="67"/>
      <c r="CR222" s="67"/>
      <c r="CS222" s="61"/>
      <c r="CT222" s="68"/>
      <c r="CU222" s="61"/>
      <c r="CV222" s="67"/>
      <c r="CW222" s="67"/>
      <c r="CX222" s="61"/>
      <c r="CY222" s="68"/>
      <c r="CZ222" s="61"/>
      <c r="DA222" s="67"/>
      <c r="DB222" s="67"/>
      <c r="DC222" s="61"/>
      <c r="DD222" s="68"/>
      <c r="DE222" s="61"/>
      <c r="DF222" s="67"/>
      <c r="DG222" s="67"/>
      <c r="DH222" s="61"/>
      <c r="DI222" s="68"/>
      <c r="DJ222" s="61"/>
      <c r="DK222" s="67"/>
      <c r="DL222" s="67"/>
      <c r="DM222" s="61"/>
      <c r="DN222" s="68"/>
      <c r="DO222" s="61"/>
      <c r="DP222" s="67"/>
      <c r="DQ222" s="67"/>
      <c r="DR222" s="61"/>
      <c r="DS222" s="68"/>
      <c r="DT222" s="61"/>
      <c r="DU222" s="67"/>
      <c r="DV222" s="67"/>
      <c r="DW222" s="61"/>
      <c r="DX222" s="68"/>
      <c r="DY222" s="61"/>
      <c r="DZ222" s="67"/>
      <c r="EA222" s="67"/>
      <c r="EB222" s="61"/>
      <c r="EC222" s="68"/>
      <c r="ED222" s="61"/>
      <c r="EE222" s="67"/>
      <c r="EF222" s="67"/>
      <c r="EG222" s="61"/>
      <c r="EH222" s="68"/>
      <c r="EI222" s="61"/>
      <c r="EJ222" s="67"/>
      <c r="EK222" s="67"/>
      <c r="EL222" s="61"/>
      <c r="EM222" s="68"/>
      <c r="EN222" s="61"/>
      <c r="EO222" s="67"/>
      <c r="EP222" s="67"/>
      <c r="EQ222" s="61"/>
      <c r="ER222" s="68"/>
      <c r="ES222" s="61"/>
      <c r="ET222" s="67"/>
      <c r="EU222" s="67"/>
      <c r="EV222" s="61"/>
      <c r="EW222" s="68"/>
      <c r="EX222" s="61"/>
      <c r="EY222" s="67"/>
      <c r="EZ222" s="67"/>
      <c r="FA222" s="61"/>
      <c r="FB222" s="68"/>
      <c r="FC222" s="61"/>
      <c r="FD222" s="67"/>
      <c r="FE222" s="67"/>
      <c r="FF222" s="61"/>
      <c r="FG222" s="68"/>
      <c r="FH222" s="61"/>
      <c r="FI222" s="67"/>
      <c r="FJ222" s="67"/>
      <c r="FK222" s="61"/>
      <c r="FL222" s="68"/>
      <c r="FM222" s="61"/>
      <c r="FN222" s="67"/>
      <c r="FO222" s="67"/>
      <c r="FP222" s="61"/>
      <c r="FQ222" s="68"/>
      <c r="FR222" s="61"/>
      <c r="FS222" s="67"/>
      <c r="FT222" s="67"/>
      <c r="FU222" s="61"/>
      <c r="FV222" s="68"/>
      <c r="FW222" s="61"/>
      <c r="FX222" s="67"/>
      <c r="FY222" s="67"/>
      <c r="FZ222" s="61"/>
      <c r="GA222" s="68"/>
      <c r="GB222" s="61"/>
      <c r="GC222" s="67"/>
      <c r="GD222" s="67"/>
      <c r="GE222" s="61"/>
      <c r="GF222" s="68"/>
      <c r="GG222" s="61"/>
      <c r="GH222" s="67"/>
      <c r="GI222" s="67"/>
      <c r="GJ222" s="61"/>
      <c r="GK222" s="68"/>
      <c r="GL222" s="61"/>
      <c r="GM222" s="67"/>
      <c r="GN222" s="67"/>
      <c r="GO222" s="61"/>
      <c r="GP222" s="68"/>
      <c r="GQ222" s="61"/>
      <c r="GR222" s="67"/>
      <c r="GS222" s="67"/>
      <c r="GT222" s="61"/>
      <c r="GU222" s="68"/>
      <c r="GV222" s="61"/>
      <c r="GW222" s="67"/>
      <c r="GX222" s="67"/>
      <c r="GY222" s="61"/>
      <c r="GZ222" s="68"/>
      <c r="HA222" s="61"/>
      <c r="HB222" s="67"/>
      <c r="HC222" s="67"/>
      <c r="HD222" s="61"/>
      <c r="HE222" s="68"/>
      <c r="HF222" s="61"/>
      <c r="HG222" s="67"/>
      <c r="HH222" s="67"/>
      <c r="HI222" s="61"/>
      <c r="HJ222" s="68"/>
      <c r="HK222" s="61"/>
      <c r="HL222" s="67"/>
      <c r="HM222" s="67"/>
      <c r="HN222" s="61"/>
      <c r="HO222" s="68"/>
      <c r="HP222" s="61"/>
      <c r="HQ222" s="67"/>
      <c r="HR222" s="67"/>
      <c r="HS222" s="61"/>
      <c r="HT222" s="68"/>
      <c r="HU222" s="61"/>
      <c r="HV222" s="67"/>
      <c r="HW222" s="67"/>
      <c r="HX222" s="61"/>
      <c r="HY222" s="68"/>
      <c r="HZ222" s="61"/>
      <c r="IA222" s="67"/>
      <c r="IB222" s="67"/>
      <c r="IC222" s="61"/>
      <c r="ID222" s="68"/>
      <c r="IE222" s="61"/>
      <c r="IF222" s="67"/>
      <c r="IG222" s="67"/>
      <c r="IH222" s="61"/>
      <c r="II222" s="61"/>
    </row>
    <row r="223" spans="1:1305" s="62" customFormat="1" ht="18" customHeight="1" x14ac:dyDescent="0.3">
      <c r="A223" s="56">
        <v>9780593098233</v>
      </c>
      <c r="B223" s="56">
        <v>2087745</v>
      </c>
      <c r="C223" s="57" t="s">
        <v>333</v>
      </c>
      <c r="D223" s="64">
        <v>12.5</v>
      </c>
      <c r="E223" s="72">
        <v>21300</v>
      </c>
      <c r="F223" s="67"/>
      <c r="G223" s="61"/>
      <c r="H223" s="68"/>
      <c r="I223" s="61"/>
      <c r="J223" s="67"/>
      <c r="K223" s="67"/>
      <c r="L223" s="61"/>
      <c r="M223" s="68"/>
      <c r="N223" s="61"/>
      <c r="O223" s="67"/>
      <c r="P223" s="67"/>
      <c r="Q223" s="61"/>
      <c r="R223" s="68"/>
      <c r="S223" s="61"/>
      <c r="T223" s="67"/>
      <c r="U223" s="67"/>
      <c r="V223" s="61"/>
      <c r="W223" s="68"/>
      <c r="X223" s="61"/>
      <c r="Y223" s="67"/>
      <c r="Z223" s="67"/>
      <c r="AA223" s="61"/>
      <c r="AB223" s="68"/>
      <c r="AC223" s="61"/>
      <c r="AD223" s="67"/>
      <c r="AE223" s="67"/>
      <c r="AF223" s="61"/>
      <c r="AG223" s="68"/>
      <c r="AH223" s="61"/>
      <c r="AI223" s="67"/>
      <c r="AJ223" s="67"/>
      <c r="AK223" s="61"/>
      <c r="AL223" s="68"/>
      <c r="AM223" s="61"/>
      <c r="AN223" s="67"/>
      <c r="AO223" s="67"/>
      <c r="AP223" s="61"/>
      <c r="AQ223" s="68"/>
      <c r="AR223" s="61"/>
      <c r="AS223" s="67"/>
      <c r="AT223" s="67"/>
      <c r="AU223" s="61"/>
      <c r="AV223" s="68"/>
      <c r="AW223" s="61"/>
      <c r="AX223" s="67"/>
      <c r="AY223" s="67"/>
      <c r="AZ223" s="61"/>
      <c r="BA223" s="68"/>
      <c r="BB223" s="61"/>
      <c r="BC223" s="67"/>
      <c r="BD223" s="67"/>
      <c r="BE223" s="61"/>
      <c r="BF223" s="68"/>
      <c r="BG223" s="61"/>
      <c r="BH223" s="67"/>
      <c r="BI223" s="67"/>
      <c r="BJ223" s="61"/>
      <c r="BK223" s="68"/>
      <c r="BL223" s="61"/>
      <c r="BM223" s="67"/>
      <c r="BN223" s="67"/>
      <c r="BO223" s="61"/>
      <c r="BP223" s="68"/>
      <c r="BQ223" s="61"/>
      <c r="BR223" s="67"/>
      <c r="BS223" s="67"/>
      <c r="BT223" s="61"/>
      <c r="BU223" s="68"/>
      <c r="BV223" s="61"/>
      <c r="BW223" s="67"/>
      <c r="BX223" s="67"/>
      <c r="BY223" s="61"/>
      <c r="BZ223" s="68"/>
      <c r="CA223" s="61"/>
      <c r="CB223" s="67"/>
      <c r="CC223" s="67"/>
      <c r="CD223" s="61"/>
      <c r="CE223" s="68"/>
      <c r="CF223" s="61"/>
      <c r="CG223" s="67"/>
      <c r="CH223" s="67"/>
      <c r="CI223" s="61"/>
      <c r="CJ223" s="68"/>
      <c r="CK223" s="61"/>
      <c r="CL223" s="67"/>
      <c r="CM223" s="67"/>
      <c r="CN223" s="61"/>
      <c r="CO223" s="68"/>
      <c r="CP223" s="61"/>
      <c r="CQ223" s="67"/>
      <c r="CR223" s="67"/>
      <c r="CS223" s="61"/>
      <c r="CT223" s="68"/>
      <c r="CU223" s="61"/>
      <c r="CV223" s="67"/>
      <c r="CW223" s="67"/>
      <c r="CX223" s="61"/>
      <c r="CY223" s="68"/>
      <c r="CZ223" s="61"/>
      <c r="DA223" s="67"/>
      <c r="DB223" s="67"/>
      <c r="DC223" s="61"/>
      <c r="DD223" s="68"/>
      <c r="DE223" s="61"/>
      <c r="DF223" s="67"/>
      <c r="DG223" s="67"/>
      <c r="DH223" s="61"/>
      <c r="DI223" s="68"/>
      <c r="DJ223" s="61"/>
      <c r="DK223" s="67"/>
      <c r="DL223" s="67"/>
      <c r="DM223" s="61"/>
      <c r="DN223" s="68"/>
      <c r="DO223" s="61"/>
      <c r="DP223" s="67"/>
      <c r="DQ223" s="67"/>
      <c r="DR223" s="61"/>
      <c r="DS223" s="68"/>
      <c r="DT223" s="61"/>
      <c r="DU223" s="67"/>
      <c r="DV223" s="67"/>
      <c r="DW223" s="61"/>
      <c r="DX223" s="68"/>
      <c r="DY223" s="61"/>
      <c r="DZ223" s="67"/>
      <c r="EA223" s="67"/>
      <c r="EB223" s="61"/>
      <c r="EC223" s="68"/>
      <c r="ED223" s="61"/>
      <c r="EE223" s="67"/>
      <c r="EF223" s="67"/>
      <c r="EG223" s="61"/>
      <c r="EH223" s="68"/>
      <c r="EI223" s="61"/>
      <c r="EJ223" s="67"/>
      <c r="EK223" s="67"/>
      <c r="EL223" s="61"/>
      <c r="EM223" s="68"/>
      <c r="EN223" s="61"/>
      <c r="EO223" s="67"/>
      <c r="EP223" s="67"/>
      <c r="EQ223" s="61"/>
      <c r="ER223" s="68"/>
      <c r="ES223" s="61"/>
      <c r="ET223" s="67"/>
      <c r="EU223" s="67"/>
      <c r="EV223" s="61"/>
      <c r="EW223" s="68"/>
      <c r="EX223" s="61"/>
      <c r="EY223" s="67"/>
      <c r="EZ223" s="67"/>
      <c r="FA223" s="61"/>
      <c r="FB223" s="68"/>
      <c r="FC223" s="61"/>
      <c r="FD223" s="67"/>
      <c r="FE223" s="67"/>
      <c r="FF223" s="61"/>
      <c r="FG223" s="68"/>
      <c r="FH223" s="61"/>
      <c r="FI223" s="67"/>
      <c r="FJ223" s="67"/>
      <c r="FK223" s="61"/>
      <c r="FL223" s="68"/>
      <c r="FM223" s="61"/>
      <c r="FN223" s="67"/>
      <c r="FO223" s="67"/>
      <c r="FP223" s="61"/>
      <c r="FQ223" s="68"/>
      <c r="FR223" s="61"/>
      <c r="FS223" s="67"/>
      <c r="FT223" s="67"/>
      <c r="FU223" s="61"/>
      <c r="FV223" s="68"/>
      <c r="FW223" s="61"/>
      <c r="FX223" s="67"/>
      <c r="FY223" s="67"/>
      <c r="FZ223" s="61"/>
      <c r="GA223" s="68"/>
      <c r="GB223" s="61"/>
      <c r="GC223" s="67"/>
      <c r="GD223" s="67"/>
      <c r="GE223" s="61"/>
      <c r="GF223" s="68"/>
      <c r="GG223" s="61"/>
      <c r="GH223" s="67"/>
      <c r="GI223" s="67"/>
      <c r="GJ223" s="61"/>
      <c r="GK223" s="68"/>
      <c r="GL223" s="61"/>
      <c r="GM223" s="67"/>
      <c r="GN223" s="67"/>
      <c r="GO223" s="61"/>
      <c r="GP223" s="68"/>
      <c r="GQ223" s="61"/>
      <c r="GR223" s="67"/>
      <c r="GS223" s="67"/>
      <c r="GT223" s="61"/>
      <c r="GU223" s="68"/>
      <c r="GV223" s="61"/>
      <c r="GW223" s="67"/>
      <c r="GX223" s="67"/>
      <c r="GY223" s="61"/>
      <c r="GZ223" s="68"/>
      <c r="HA223" s="61"/>
      <c r="HB223" s="67"/>
      <c r="HC223" s="67"/>
      <c r="HD223" s="61"/>
      <c r="HE223" s="68"/>
      <c r="HF223" s="61"/>
      <c r="HG223" s="67"/>
      <c r="HH223" s="67"/>
      <c r="HI223" s="61"/>
      <c r="HJ223" s="68"/>
      <c r="HK223" s="61"/>
      <c r="HL223" s="67"/>
      <c r="HM223" s="67"/>
      <c r="HN223" s="61"/>
      <c r="HO223" s="68"/>
      <c r="HP223" s="61"/>
      <c r="HQ223" s="67"/>
      <c r="HR223" s="67"/>
      <c r="HS223" s="61"/>
      <c r="HT223" s="68"/>
      <c r="HU223" s="61"/>
      <c r="HV223" s="67"/>
      <c r="HW223" s="67"/>
      <c r="HX223" s="61"/>
      <c r="HY223" s="68"/>
      <c r="HZ223" s="61"/>
      <c r="IA223" s="67"/>
      <c r="IB223" s="67"/>
      <c r="IC223" s="61"/>
      <c r="ID223" s="68"/>
      <c r="IE223" s="61"/>
      <c r="IF223" s="67"/>
      <c r="IG223" s="67"/>
      <c r="IH223" s="61"/>
      <c r="II223" s="61"/>
    </row>
    <row r="224" spans="1:1305" s="62" customFormat="1" ht="18" customHeight="1" x14ac:dyDescent="0.3">
      <c r="A224" s="78">
        <v>9781529378726</v>
      </c>
      <c r="B224" s="78">
        <v>2893944</v>
      </c>
      <c r="C224" s="79" t="s">
        <v>687</v>
      </c>
      <c r="D224" s="80">
        <v>11.5</v>
      </c>
      <c r="E224" s="81">
        <v>21200</v>
      </c>
      <c r="F224" s="74"/>
      <c r="G224" s="75"/>
      <c r="H224" s="76"/>
      <c r="I224" s="75"/>
      <c r="J224" s="74"/>
      <c r="K224" s="74"/>
      <c r="L224" s="75"/>
      <c r="M224" s="76"/>
      <c r="N224" s="75"/>
      <c r="O224" s="74"/>
      <c r="P224" s="74"/>
      <c r="Q224" s="75"/>
      <c r="R224" s="76"/>
      <c r="S224" s="75"/>
      <c r="T224" s="74"/>
      <c r="U224" s="74"/>
      <c r="V224" s="75"/>
      <c r="W224" s="76"/>
      <c r="X224" s="75"/>
      <c r="Y224" s="74"/>
      <c r="Z224" s="74"/>
      <c r="AA224" s="75"/>
      <c r="AB224" s="76"/>
      <c r="AC224" s="75"/>
      <c r="AD224" s="74"/>
      <c r="AE224" s="74"/>
      <c r="AF224" s="75"/>
      <c r="AG224" s="76"/>
      <c r="AH224" s="75"/>
      <c r="AI224" s="74"/>
      <c r="AJ224" s="74"/>
      <c r="AK224" s="75"/>
      <c r="AL224" s="76"/>
      <c r="AM224" s="75"/>
      <c r="AN224" s="74"/>
      <c r="AO224" s="74"/>
      <c r="AP224" s="75"/>
      <c r="AQ224" s="76"/>
      <c r="AR224" s="75"/>
      <c r="AS224" s="74"/>
      <c r="AT224" s="74"/>
      <c r="AU224" s="75"/>
      <c r="AV224" s="76"/>
      <c r="AW224" s="75"/>
      <c r="AX224" s="74"/>
      <c r="AY224" s="74"/>
      <c r="AZ224" s="75"/>
      <c r="BA224" s="76"/>
      <c r="BB224" s="75"/>
      <c r="BC224" s="74"/>
      <c r="BD224" s="74"/>
      <c r="BE224" s="75"/>
      <c r="BF224" s="76"/>
      <c r="BG224" s="75"/>
      <c r="BH224" s="74"/>
      <c r="BI224" s="74"/>
      <c r="BJ224" s="75"/>
      <c r="BK224" s="76"/>
      <c r="BL224" s="75"/>
      <c r="BM224" s="74"/>
      <c r="BN224" s="74"/>
      <c r="BO224" s="75"/>
      <c r="BP224" s="76"/>
      <c r="BQ224" s="75"/>
      <c r="BR224" s="74"/>
      <c r="BS224" s="74"/>
      <c r="BT224" s="75"/>
      <c r="BU224" s="76"/>
      <c r="BV224" s="75"/>
      <c r="BW224" s="74"/>
      <c r="BX224" s="74"/>
      <c r="BY224" s="75"/>
      <c r="BZ224" s="76"/>
      <c r="CA224" s="75"/>
      <c r="CB224" s="74"/>
      <c r="CC224" s="74"/>
      <c r="CD224" s="75"/>
      <c r="CE224" s="76"/>
      <c r="CF224" s="75"/>
      <c r="CG224" s="74"/>
      <c r="CH224" s="74"/>
      <c r="CI224" s="75"/>
      <c r="CJ224" s="76"/>
      <c r="CK224" s="75"/>
      <c r="CL224" s="74"/>
      <c r="CM224" s="74"/>
      <c r="CN224" s="75"/>
      <c r="CO224" s="76"/>
      <c r="CP224" s="75"/>
      <c r="CQ224" s="74"/>
      <c r="CR224" s="74"/>
      <c r="CS224" s="75"/>
      <c r="CT224" s="76"/>
      <c r="CU224" s="75"/>
      <c r="CV224" s="74"/>
      <c r="CW224" s="74"/>
      <c r="CX224" s="75"/>
      <c r="CY224" s="76"/>
      <c r="CZ224" s="75"/>
      <c r="DA224" s="74"/>
      <c r="DB224" s="74"/>
      <c r="DC224" s="75"/>
      <c r="DD224" s="76"/>
      <c r="DE224" s="75"/>
      <c r="DF224" s="74"/>
      <c r="DG224" s="74"/>
      <c r="DH224" s="75"/>
      <c r="DI224" s="76"/>
      <c r="DJ224" s="75"/>
      <c r="DK224" s="74"/>
      <c r="DL224" s="74"/>
      <c r="DM224" s="75"/>
      <c r="DN224" s="76"/>
      <c r="DO224" s="75"/>
      <c r="DP224" s="74"/>
      <c r="DQ224" s="74"/>
      <c r="DR224" s="75"/>
      <c r="DS224" s="76"/>
      <c r="DT224" s="75"/>
      <c r="DU224" s="74"/>
      <c r="DV224" s="74"/>
      <c r="DW224" s="75"/>
      <c r="DX224" s="76"/>
      <c r="DY224" s="75"/>
      <c r="DZ224" s="74"/>
      <c r="EA224" s="74"/>
      <c r="EB224" s="75"/>
      <c r="EC224" s="76"/>
      <c r="ED224" s="75"/>
      <c r="EE224" s="74"/>
      <c r="EF224" s="74"/>
      <c r="EG224" s="75"/>
      <c r="EH224" s="76"/>
      <c r="EI224" s="75"/>
      <c r="EJ224" s="74"/>
      <c r="EK224" s="74"/>
      <c r="EL224" s="75"/>
      <c r="EM224" s="76"/>
      <c r="EN224" s="75"/>
      <c r="EO224" s="74"/>
      <c r="EP224" s="74"/>
      <c r="EQ224" s="75"/>
      <c r="ER224" s="76"/>
      <c r="ES224" s="75"/>
      <c r="ET224" s="74"/>
      <c r="EU224" s="74"/>
      <c r="EV224" s="75"/>
      <c r="EW224" s="76"/>
      <c r="EX224" s="75"/>
      <c r="EY224" s="74"/>
      <c r="EZ224" s="74"/>
      <c r="FA224" s="75"/>
      <c r="FB224" s="76"/>
      <c r="FC224" s="75"/>
      <c r="FD224" s="74"/>
      <c r="FE224" s="74"/>
      <c r="FF224" s="75"/>
      <c r="FG224" s="76"/>
      <c r="FH224" s="75"/>
      <c r="FI224" s="74"/>
      <c r="FJ224" s="74"/>
      <c r="FK224" s="75"/>
      <c r="FL224" s="76"/>
      <c r="FM224" s="75"/>
      <c r="FN224" s="74"/>
      <c r="FO224" s="74"/>
      <c r="FP224" s="75"/>
      <c r="FQ224" s="76"/>
      <c r="FR224" s="75"/>
      <c r="FS224" s="74"/>
      <c r="FT224" s="74"/>
      <c r="FU224" s="75"/>
      <c r="FV224" s="76"/>
      <c r="FW224" s="75"/>
      <c r="FX224" s="74"/>
      <c r="FY224" s="74"/>
      <c r="FZ224" s="75"/>
      <c r="GA224" s="76"/>
      <c r="GB224" s="75"/>
      <c r="GC224" s="74"/>
      <c r="GD224" s="74"/>
      <c r="GE224" s="75"/>
      <c r="GF224" s="76"/>
      <c r="GG224" s="75"/>
      <c r="GH224" s="74"/>
      <c r="GI224" s="74"/>
      <c r="GJ224" s="75"/>
      <c r="GK224" s="76"/>
      <c r="GL224" s="75"/>
      <c r="GM224" s="74"/>
      <c r="GN224" s="74"/>
      <c r="GO224" s="75"/>
      <c r="GP224" s="76"/>
      <c r="GQ224" s="75"/>
      <c r="GR224" s="74"/>
      <c r="GS224" s="74"/>
      <c r="GT224" s="75"/>
      <c r="GU224" s="76"/>
      <c r="GV224" s="75"/>
      <c r="GW224" s="74"/>
      <c r="GX224" s="74"/>
      <c r="GY224" s="75"/>
      <c r="GZ224" s="76"/>
      <c r="HA224" s="75"/>
      <c r="HB224" s="74"/>
      <c r="HC224" s="74"/>
      <c r="HD224" s="75"/>
      <c r="HE224" s="76"/>
      <c r="HF224" s="75"/>
      <c r="HG224" s="74"/>
      <c r="HH224" s="74"/>
      <c r="HI224" s="75"/>
      <c r="HJ224" s="76"/>
      <c r="HK224" s="75"/>
      <c r="HL224" s="74"/>
      <c r="HM224" s="74"/>
      <c r="HN224" s="75"/>
      <c r="HO224" s="76"/>
      <c r="HP224" s="75"/>
      <c r="HQ224" s="74"/>
      <c r="HR224" s="74"/>
      <c r="HS224" s="75"/>
      <c r="HT224" s="76"/>
      <c r="HU224" s="75"/>
      <c r="HV224" s="74"/>
      <c r="HW224" s="74"/>
      <c r="HX224" s="75"/>
      <c r="HY224" s="76"/>
      <c r="HZ224" s="75"/>
      <c r="IA224" s="74"/>
      <c r="IB224" s="74"/>
      <c r="IC224" s="75"/>
      <c r="ID224" s="76"/>
      <c r="IE224" s="75"/>
      <c r="IF224" s="74"/>
      <c r="IG224" s="74"/>
      <c r="IH224" s="75"/>
      <c r="II224" s="75"/>
      <c r="IJ224" s="77"/>
      <c r="IK224" s="77"/>
      <c r="IL224" s="77"/>
      <c r="IM224" s="77"/>
      <c r="IN224" s="77"/>
      <c r="IO224" s="77"/>
      <c r="IP224" s="77"/>
      <c r="IQ224" s="77"/>
      <c r="IR224" s="77"/>
      <c r="IS224" s="77"/>
      <c r="IT224" s="77"/>
      <c r="IU224" s="77"/>
      <c r="IV224" s="77"/>
      <c r="IW224" s="77"/>
      <c r="IX224" s="77"/>
      <c r="IY224" s="77"/>
      <c r="IZ224" s="77"/>
      <c r="JA224" s="77"/>
      <c r="JB224" s="77"/>
      <c r="JC224" s="77"/>
      <c r="JD224" s="77"/>
      <c r="JE224" s="77"/>
      <c r="JF224" s="77"/>
      <c r="JG224" s="77"/>
      <c r="JH224" s="77"/>
      <c r="JI224" s="77"/>
      <c r="JJ224" s="77"/>
      <c r="JK224" s="77"/>
      <c r="JL224" s="77"/>
      <c r="JM224" s="77"/>
      <c r="JN224" s="77"/>
      <c r="JO224" s="77"/>
      <c r="JP224" s="77"/>
      <c r="JQ224" s="77"/>
      <c r="JR224" s="77"/>
      <c r="JS224" s="77"/>
      <c r="JT224" s="77"/>
      <c r="JU224" s="77"/>
      <c r="JV224" s="77"/>
      <c r="JW224" s="77"/>
      <c r="JX224" s="77"/>
      <c r="JY224" s="77"/>
      <c r="JZ224" s="77"/>
      <c r="KA224" s="77"/>
      <c r="KB224" s="77"/>
      <c r="KC224" s="77"/>
      <c r="KD224" s="77"/>
      <c r="KE224" s="77"/>
      <c r="KF224" s="77"/>
      <c r="KG224" s="77"/>
      <c r="KH224" s="77"/>
      <c r="KI224" s="77"/>
      <c r="KJ224" s="77"/>
      <c r="KK224" s="77"/>
      <c r="KL224" s="77"/>
      <c r="KM224" s="77"/>
      <c r="KN224" s="77"/>
      <c r="KO224" s="77"/>
      <c r="KP224" s="77"/>
      <c r="KQ224" s="77"/>
      <c r="KR224" s="77"/>
      <c r="KS224" s="77"/>
      <c r="KT224" s="77"/>
      <c r="KU224" s="77"/>
      <c r="KV224" s="77"/>
      <c r="KW224" s="77"/>
      <c r="KX224" s="77"/>
      <c r="KY224" s="77"/>
      <c r="KZ224" s="77"/>
      <c r="LA224" s="77"/>
      <c r="LB224" s="77"/>
      <c r="LC224" s="77"/>
      <c r="LD224" s="77"/>
      <c r="LE224" s="77"/>
      <c r="LF224" s="77"/>
      <c r="LG224" s="77"/>
      <c r="LH224" s="77"/>
      <c r="LI224" s="77"/>
      <c r="LJ224" s="77"/>
      <c r="LK224" s="77"/>
      <c r="LL224" s="77"/>
      <c r="LM224" s="77"/>
      <c r="LN224" s="77"/>
      <c r="LO224" s="77"/>
      <c r="LP224" s="77"/>
      <c r="LQ224" s="77"/>
      <c r="LR224" s="77"/>
      <c r="LS224" s="77"/>
      <c r="LT224" s="77"/>
      <c r="LU224" s="77"/>
      <c r="LV224" s="77"/>
      <c r="LW224" s="77"/>
      <c r="LX224" s="77"/>
      <c r="LY224" s="77"/>
      <c r="LZ224" s="77"/>
      <c r="MA224" s="77"/>
      <c r="MB224" s="77"/>
      <c r="MC224" s="77"/>
      <c r="MD224" s="77"/>
      <c r="ME224" s="77"/>
      <c r="MF224" s="77"/>
      <c r="MG224" s="77"/>
      <c r="MH224" s="77"/>
      <c r="MI224" s="77"/>
      <c r="MJ224" s="77"/>
      <c r="MK224" s="77"/>
      <c r="ML224" s="77"/>
      <c r="MM224" s="77"/>
      <c r="MN224" s="77"/>
      <c r="MO224" s="77"/>
      <c r="MP224" s="77"/>
      <c r="MQ224" s="77"/>
      <c r="MR224" s="77"/>
      <c r="MS224" s="77"/>
      <c r="MT224" s="77"/>
      <c r="MU224" s="77"/>
      <c r="MV224" s="77"/>
      <c r="MW224" s="77"/>
      <c r="MX224" s="77"/>
      <c r="MY224" s="77"/>
      <c r="MZ224" s="77"/>
      <c r="NA224" s="77"/>
      <c r="NB224" s="77"/>
      <c r="NC224" s="77"/>
      <c r="ND224" s="77"/>
      <c r="NE224" s="77"/>
      <c r="NF224" s="77"/>
      <c r="NG224" s="77"/>
      <c r="NH224" s="77"/>
      <c r="NI224" s="77"/>
      <c r="NJ224" s="77"/>
      <c r="NK224" s="77"/>
      <c r="NL224" s="77"/>
      <c r="NM224" s="77"/>
      <c r="NN224" s="77"/>
      <c r="NO224" s="77"/>
      <c r="NP224" s="77"/>
      <c r="NQ224" s="77"/>
      <c r="NR224" s="77"/>
      <c r="NS224" s="77"/>
      <c r="NT224" s="77"/>
      <c r="NU224" s="77"/>
      <c r="NV224" s="77"/>
      <c r="NW224" s="77"/>
      <c r="NX224" s="77"/>
      <c r="NY224" s="77"/>
      <c r="NZ224" s="77"/>
      <c r="OA224" s="77"/>
      <c r="OB224" s="77"/>
      <c r="OC224" s="77"/>
      <c r="OD224" s="77"/>
      <c r="OE224" s="77"/>
      <c r="OF224" s="77"/>
      <c r="OG224" s="77"/>
      <c r="OH224" s="77"/>
      <c r="OI224" s="77"/>
      <c r="OJ224" s="77"/>
      <c r="OK224" s="77"/>
      <c r="OL224" s="77"/>
      <c r="OM224" s="77"/>
      <c r="ON224" s="77"/>
      <c r="OO224" s="77"/>
      <c r="OP224" s="77"/>
      <c r="OQ224" s="77"/>
      <c r="OR224" s="77"/>
      <c r="OS224" s="77"/>
      <c r="OT224" s="77"/>
      <c r="OU224" s="77"/>
      <c r="OV224" s="77"/>
      <c r="OW224" s="77"/>
      <c r="OX224" s="77"/>
      <c r="OY224" s="77"/>
      <c r="OZ224" s="77"/>
      <c r="PA224" s="77"/>
      <c r="PB224" s="77"/>
      <c r="PC224" s="77"/>
      <c r="PD224" s="77"/>
      <c r="PE224" s="77"/>
      <c r="PF224" s="77"/>
      <c r="PG224" s="77"/>
      <c r="PH224" s="77"/>
      <c r="PI224" s="77"/>
      <c r="PJ224" s="77"/>
      <c r="PK224" s="77"/>
      <c r="PL224" s="77"/>
      <c r="PM224" s="77"/>
      <c r="PN224" s="77"/>
      <c r="PO224" s="77"/>
      <c r="PP224" s="77"/>
      <c r="PQ224" s="77"/>
      <c r="PR224" s="77"/>
      <c r="PS224" s="77"/>
      <c r="PT224" s="77"/>
      <c r="PU224" s="77"/>
      <c r="PV224" s="77"/>
      <c r="PW224" s="77"/>
      <c r="PX224" s="77"/>
      <c r="PY224" s="77"/>
      <c r="PZ224" s="77"/>
      <c r="QA224" s="77"/>
      <c r="QB224" s="77"/>
      <c r="QC224" s="77"/>
      <c r="QD224" s="77"/>
      <c r="QE224" s="77"/>
      <c r="QF224" s="77"/>
      <c r="QG224" s="77"/>
      <c r="QH224" s="77"/>
      <c r="QI224" s="77"/>
      <c r="QJ224" s="77"/>
      <c r="QK224" s="77"/>
      <c r="QL224" s="77"/>
      <c r="QM224" s="77"/>
      <c r="QN224" s="77"/>
      <c r="QO224" s="77"/>
      <c r="QP224" s="77"/>
      <c r="QQ224" s="77"/>
      <c r="QR224" s="77"/>
      <c r="QS224" s="77"/>
      <c r="QT224" s="77"/>
      <c r="QU224" s="77"/>
      <c r="QV224" s="77"/>
      <c r="QW224" s="77"/>
      <c r="QX224" s="77"/>
      <c r="QY224" s="77"/>
      <c r="QZ224" s="77"/>
      <c r="RA224" s="77"/>
      <c r="RB224" s="77"/>
      <c r="RC224" s="77"/>
      <c r="RD224" s="77"/>
      <c r="RE224" s="77"/>
      <c r="RF224" s="77"/>
      <c r="RG224" s="77"/>
      <c r="RH224" s="77"/>
      <c r="RI224" s="77"/>
      <c r="RJ224" s="77"/>
      <c r="RK224" s="77"/>
      <c r="RL224" s="77"/>
      <c r="RM224" s="77"/>
      <c r="RN224" s="77"/>
      <c r="RO224" s="77"/>
      <c r="RP224" s="77"/>
      <c r="RQ224" s="77"/>
      <c r="RR224" s="77"/>
      <c r="RS224" s="77"/>
      <c r="RT224" s="77"/>
      <c r="RU224" s="77"/>
      <c r="RV224" s="77"/>
      <c r="RW224" s="77"/>
      <c r="RX224" s="77"/>
      <c r="RY224" s="77"/>
      <c r="RZ224" s="77"/>
      <c r="SA224" s="77"/>
      <c r="SB224" s="77"/>
      <c r="SC224" s="77"/>
      <c r="SD224" s="77"/>
      <c r="SE224" s="77"/>
      <c r="SF224" s="77"/>
      <c r="SG224" s="77"/>
      <c r="SH224" s="77"/>
      <c r="SI224" s="77"/>
      <c r="SJ224" s="77"/>
      <c r="SK224" s="77"/>
      <c r="SL224" s="77"/>
      <c r="SM224" s="77"/>
      <c r="SN224" s="77"/>
      <c r="SO224" s="77"/>
      <c r="SP224" s="77"/>
      <c r="SQ224" s="77"/>
      <c r="SR224" s="77"/>
      <c r="SS224" s="77"/>
      <c r="ST224" s="77"/>
      <c r="SU224" s="77"/>
      <c r="SV224" s="77"/>
      <c r="SW224" s="77"/>
      <c r="SX224" s="77"/>
      <c r="SY224" s="77"/>
      <c r="SZ224" s="77"/>
      <c r="TA224" s="77"/>
      <c r="TB224" s="77"/>
      <c r="TC224" s="77"/>
      <c r="TD224" s="77"/>
      <c r="TE224" s="77"/>
      <c r="TF224" s="77"/>
      <c r="TG224" s="77"/>
      <c r="TH224" s="77"/>
      <c r="TI224" s="77"/>
      <c r="TJ224" s="77"/>
      <c r="TK224" s="77"/>
      <c r="TL224" s="77"/>
      <c r="TM224" s="77"/>
      <c r="TN224" s="77"/>
      <c r="TO224" s="77"/>
      <c r="TP224" s="77"/>
      <c r="TQ224" s="77"/>
      <c r="TR224" s="77"/>
      <c r="TS224" s="77"/>
      <c r="TT224" s="77"/>
      <c r="TU224" s="77"/>
      <c r="TV224" s="77"/>
      <c r="TW224" s="77"/>
      <c r="TX224" s="77"/>
      <c r="TY224" s="77"/>
      <c r="TZ224" s="77"/>
      <c r="UA224" s="77"/>
      <c r="UB224" s="77"/>
      <c r="UC224" s="77"/>
      <c r="UD224" s="77"/>
      <c r="UE224" s="77"/>
      <c r="UF224" s="77"/>
      <c r="UG224" s="77"/>
      <c r="UH224" s="77"/>
      <c r="UI224" s="77"/>
      <c r="UJ224" s="77"/>
      <c r="UK224" s="77"/>
      <c r="UL224" s="77"/>
      <c r="UM224" s="77"/>
      <c r="UN224" s="77"/>
      <c r="UO224" s="77"/>
      <c r="UP224" s="77"/>
      <c r="UQ224" s="77"/>
      <c r="UR224" s="77"/>
      <c r="US224" s="77"/>
      <c r="UT224" s="77"/>
      <c r="UU224" s="77"/>
      <c r="UV224" s="77"/>
      <c r="UW224" s="77"/>
      <c r="UX224" s="77"/>
      <c r="UY224" s="77"/>
      <c r="UZ224" s="77"/>
      <c r="VA224" s="77"/>
      <c r="VB224" s="77"/>
      <c r="VC224" s="77"/>
      <c r="VD224" s="77"/>
      <c r="VE224" s="77"/>
      <c r="VF224" s="77"/>
      <c r="VG224" s="77"/>
      <c r="VH224" s="77"/>
      <c r="VI224" s="77"/>
      <c r="VJ224" s="77"/>
      <c r="VK224" s="77"/>
      <c r="VL224" s="77"/>
      <c r="VM224" s="77"/>
      <c r="VN224" s="77"/>
      <c r="VO224" s="77"/>
      <c r="VP224" s="77"/>
      <c r="VQ224" s="77"/>
      <c r="VR224" s="77"/>
      <c r="VS224" s="77"/>
      <c r="VT224" s="77"/>
      <c r="VU224" s="77"/>
      <c r="VV224" s="77"/>
      <c r="VW224" s="77"/>
      <c r="VX224" s="77"/>
      <c r="VY224" s="77"/>
      <c r="VZ224" s="77"/>
      <c r="WA224" s="77"/>
      <c r="WB224" s="77"/>
      <c r="WC224" s="77"/>
      <c r="WD224" s="77"/>
      <c r="WE224" s="77"/>
      <c r="WF224" s="77"/>
      <c r="WG224" s="77"/>
      <c r="WH224" s="77"/>
      <c r="WI224" s="77"/>
      <c r="WJ224" s="77"/>
      <c r="WK224" s="77"/>
      <c r="WL224" s="77"/>
      <c r="WM224" s="77"/>
      <c r="WN224" s="77"/>
      <c r="WO224" s="77"/>
      <c r="WP224" s="77"/>
      <c r="WQ224" s="77"/>
      <c r="WR224" s="77"/>
      <c r="WS224" s="77"/>
      <c r="WT224" s="77"/>
      <c r="WU224" s="77"/>
      <c r="WV224" s="77"/>
      <c r="WW224" s="77"/>
      <c r="WX224" s="77"/>
      <c r="WY224" s="77"/>
      <c r="WZ224" s="77"/>
      <c r="XA224" s="77"/>
      <c r="XB224" s="77"/>
      <c r="XC224" s="77"/>
      <c r="XD224" s="77"/>
      <c r="XE224" s="77"/>
      <c r="XF224" s="77"/>
      <c r="XG224" s="77"/>
      <c r="XH224" s="77"/>
      <c r="XI224" s="77"/>
      <c r="XJ224" s="77"/>
      <c r="XK224" s="77"/>
      <c r="XL224" s="77"/>
      <c r="XM224" s="77"/>
      <c r="XN224" s="77"/>
      <c r="XO224" s="77"/>
      <c r="XP224" s="77"/>
      <c r="XQ224" s="77"/>
      <c r="XR224" s="77"/>
      <c r="XS224" s="77"/>
      <c r="XT224" s="77"/>
      <c r="XU224" s="77"/>
      <c r="XV224" s="77"/>
      <c r="XW224" s="77"/>
      <c r="XX224" s="77"/>
      <c r="XY224" s="77"/>
      <c r="XZ224" s="77"/>
      <c r="YA224" s="77"/>
      <c r="YB224" s="77"/>
      <c r="YC224" s="77"/>
      <c r="YD224" s="77"/>
      <c r="YE224" s="77"/>
      <c r="YF224" s="77"/>
      <c r="YG224" s="77"/>
      <c r="YH224" s="77"/>
      <c r="YI224" s="77"/>
      <c r="YJ224" s="77"/>
      <c r="YK224" s="77"/>
      <c r="YL224" s="77"/>
      <c r="YM224" s="77"/>
      <c r="YN224" s="77"/>
      <c r="YO224" s="77"/>
      <c r="YP224" s="77"/>
      <c r="YQ224" s="77"/>
      <c r="YR224" s="77"/>
      <c r="YS224" s="77"/>
      <c r="YT224" s="77"/>
      <c r="YU224" s="77"/>
      <c r="YV224" s="77"/>
      <c r="YW224" s="77"/>
      <c r="YX224" s="77"/>
      <c r="YY224" s="77"/>
      <c r="YZ224" s="77"/>
      <c r="ZA224" s="77"/>
      <c r="ZB224" s="77"/>
      <c r="ZC224" s="77"/>
      <c r="ZD224" s="77"/>
      <c r="ZE224" s="77"/>
      <c r="ZF224" s="77"/>
      <c r="ZG224" s="77"/>
      <c r="ZH224" s="77"/>
      <c r="ZI224" s="77"/>
      <c r="ZJ224" s="77"/>
      <c r="ZK224" s="77"/>
      <c r="ZL224" s="77"/>
      <c r="ZM224" s="77"/>
      <c r="ZN224" s="77"/>
      <c r="ZO224" s="77"/>
      <c r="ZP224" s="77"/>
      <c r="ZQ224" s="77"/>
      <c r="ZR224" s="77"/>
      <c r="ZS224" s="77"/>
      <c r="ZT224" s="77"/>
      <c r="ZU224" s="77"/>
      <c r="ZV224" s="77"/>
      <c r="ZW224" s="77"/>
      <c r="ZX224" s="77"/>
      <c r="ZY224" s="77"/>
      <c r="ZZ224" s="77"/>
      <c r="AAA224" s="77"/>
      <c r="AAB224" s="77"/>
      <c r="AAC224" s="77"/>
      <c r="AAD224" s="77"/>
      <c r="AAE224" s="77"/>
      <c r="AAF224" s="77"/>
      <c r="AAG224" s="77"/>
      <c r="AAH224" s="77"/>
      <c r="AAI224" s="77"/>
      <c r="AAJ224" s="77"/>
      <c r="AAK224" s="77"/>
      <c r="AAL224" s="77"/>
      <c r="AAM224" s="77"/>
      <c r="AAN224" s="77"/>
      <c r="AAO224" s="77"/>
      <c r="AAP224" s="77"/>
      <c r="AAQ224" s="77"/>
      <c r="AAR224" s="77"/>
      <c r="AAS224" s="77"/>
      <c r="AAT224" s="77"/>
      <c r="AAU224" s="77"/>
      <c r="AAV224" s="77"/>
      <c r="AAW224" s="77"/>
      <c r="AAX224" s="77"/>
      <c r="AAY224" s="77"/>
      <c r="AAZ224" s="77"/>
      <c r="ABA224" s="77"/>
      <c r="ABB224" s="77"/>
      <c r="ABC224" s="77"/>
      <c r="ABD224" s="77"/>
      <c r="ABE224" s="77"/>
      <c r="ABF224" s="77"/>
      <c r="ABG224" s="77"/>
      <c r="ABH224" s="77"/>
      <c r="ABI224" s="77"/>
      <c r="ABJ224" s="77"/>
      <c r="ABK224" s="77"/>
      <c r="ABL224" s="77"/>
      <c r="ABM224" s="77"/>
      <c r="ABN224" s="77"/>
      <c r="ABO224" s="77"/>
      <c r="ABP224" s="77"/>
      <c r="ABQ224" s="77"/>
      <c r="ABR224" s="77"/>
      <c r="ABS224" s="77"/>
      <c r="ABT224" s="77"/>
      <c r="ABU224" s="77"/>
      <c r="ABV224" s="77"/>
      <c r="ABW224" s="77"/>
      <c r="ABX224" s="77"/>
      <c r="ABY224" s="77"/>
      <c r="ABZ224" s="77"/>
      <c r="ACA224" s="77"/>
      <c r="ACB224" s="77"/>
      <c r="ACC224" s="77"/>
      <c r="ACD224" s="77"/>
      <c r="ACE224" s="77"/>
      <c r="ACF224" s="77"/>
      <c r="ACG224" s="77"/>
      <c r="ACH224" s="77"/>
      <c r="ACI224" s="77"/>
      <c r="ACJ224" s="77"/>
      <c r="ACK224" s="77"/>
      <c r="ACL224" s="77"/>
      <c r="ACM224" s="77"/>
      <c r="ACN224" s="77"/>
      <c r="ACO224" s="77"/>
      <c r="ACP224" s="77"/>
      <c r="ACQ224" s="77"/>
      <c r="ACR224" s="77"/>
      <c r="ACS224" s="77"/>
      <c r="ACT224" s="77"/>
      <c r="ACU224" s="77"/>
      <c r="ACV224" s="77"/>
      <c r="ACW224" s="77"/>
      <c r="ACX224" s="77"/>
      <c r="ACY224" s="77"/>
      <c r="ACZ224" s="77"/>
      <c r="ADA224" s="77"/>
      <c r="ADB224" s="77"/>
      <c r="ADC224" s="77"/>
      <c r="ADD224" s="77"/>
      <c r="ADE224" s="77"/>
      <c r="ADF224" s="77"/>
      <c r="ADG224" s="77"/>
      <c r="ADH224" s="77"/>
      <c r="ADI224" s="77"/>
      <c r="ADJ224" s="77"/>
      <c r="ADK224" s="77"/>
      <c r="ADL224" s="77"/>
      <c r="ADM224" s="77"/>
      <c r="ADN224" s="77"/>
      <c r="ADO224" s="77"/>
      <c r="ADP224" s="77"/>
      <c r="ADQ224" s="77"/>
      <c r="ADR224" s="77"/>
      <c r="ADS224" s="77"/>
      <c r="ADT224" s="77"/>
      <c r="ADU224" s="77"/>
      <c r="ADV224" s="77"/>
      <c r="ADW224" s="77"/>
      <c r="ADX224" s="77"/>
      <c r="ADY224" s="77"/>
      <c r="ADZ224" s="77"/>
      <c r="AEA224" s="77"/>
      <c r="AEB224" s="77"/>
      <c r="AEC224" s="77"/>
      <c r="AED224" s="77"/>
      <c r="AEE224" s="77"/>
      <c r="AEF224" s="77"/>
      <c r="AEG224" s="77"/>
      <c r="AEH224" s="77"/>
      <c r="AEI224" s="77"/>
      <c r="AEJ224" s="77"/>
      <c r="AEK224" s="77"/>
      <c r="AEL224" s="77"/>
      <c r="AEM224" s="77"/>
      <c r="AEN224" s="77"/>
      <c r="AEO224" s="77"/>
      <c r="AEP224" s="77"/>
      <c r="AEQ224" s="77"/>
      <c r="AER224" s="77"/>
      <c r="AES224" s="77"/>
      <c r="AET224" s="77"/>
      <c r="AEU224" s="77"/>
      <c r="AEV224" s="77"/>
      <c r="AEW224" s="77"/>
      <c r="AEX224" s="77"/>
      <c r="AEY224" s="77"/>
      <c r="AEZ224" s="77"/>
      <c r="AFA224" s="77"/>
      <c r="AFB224" s="77"/>
      <c r="AFC224" s="77"/>
      <c r="AFD224" s="77"/>
      <c r="AFE224" s="77"/>
      <c r="AFF224" s="77"/>
      <c r="AFG224" s="77"/>
      <c r="AFH224" s="77"/>
      <c r="AFI224" s="77"/>
      <c r="AFJ224" s="77"/>
      <c r="AFK224" s="77"/>
      <c r="AFL224" s="77"/>
      <c r="AFM224" s="77"/>
      <c r="AFN224" s="77"/>
      <c r="AFO224" s="77"/>
      <c r="AFP224" s="77"/>
      <c r="AFQ224" s="77"/>
      <c r="AFR224" s="77"/>
      <c r="AFS224" s="77"/>
      <c r="AFT224" s="77"/>
      <c r="AFU224" s="77"/>
      <c r="AFV224" s="77"/>
      <c r="AFW224" s="77"/>
      <c r="AFX224" s="77"/>
      <c r="AFY224" s="77"/>
      <c r="AFZ224" s="77"/>
      <c r="AGA224" s="77"/>
      <c r="AGB224" s="77"/>
      <c r="AGC224" s="77"/>
      <c r="AGD224" s="77"/>
      <c r="AGE224" s="77"/>
      <c r="AGF224" s="77"/>
      <c r="AGG224" s="77"/>
      <c r="AGH224" s="77"/>
      <c r="AGI224" s="77"/>
      <c r="AGJ224" s="77"/>
      <c r="AGK224" s="77"/>
      <c r="AGL224" s="77"/>
      <c r="AGM224" s="77"/>
      <c r="AGN224" s="77"/>
      <c r="AGO224" s="77"/>
      <c r="AGP224" s="77"/>
      <c r="AGQ224" s="77"/>
      <c r="AGR224" s="77"/>
      <c r="AGS224" s="77"/>
      <c r="AGT224" s="77"/>
      <c r="AGU224" s="77"/>
      <c r="AGV224" s="77"/>
      <c r="AGW224" s="77"/>
      <c r="AGX224" s="77"/>
      <c r="AGY224" s="77"/>
      <c r="AGZ224" s="77"/>
      <c r="AHA224" s="77"/>
      <c r="AHB224" s="77"/>
      <c r="AHC224" s="77"/>
      <c r="AHD224" s="77"/>
      <c r="AHE224" s="77"/>
      <c r="AHF224" s="77"/>
      <c r="AHG224" s="77"/>
      <c r="AHH224" s="77"/>
      <c r="AHI224" s="77"/>
      <c r="AHJ224" s="77"/>
      <c r="AHK224" s="77"/>
      <c r="AHL224" s="77"/>
      <c r="AHM224" s="77"/>
      <c r="AHN224" s="77"/>
      <c r="AHO224" s="77"/>
      <c r="AHP224" s="77"/>
      <c r="AHQ224" s="77"/>
      <c r="AHR224" s="77"/>
      <c r="AHS224" s="77"/>
      <c r="AHT224" s="77"/>
      <c r="AHU224" s="77"/>
      <c r="AHV224" s="77"/>
      <c r="AHW224" s="77"/>
      <c r="AHX224" s="77"/>
      <c r="AHY224" s="77"/>
      <c r="AHZ224" s="77"/>
      <c r="AIA224" s="77"/>
      <c r="AIB224" s="77"/>
      <c r="AIC224" s="77"/>
      <c r="AID224" s="77"/>
      <c r="AIE224" s="77"/>
      <c r="AIF224" s="77"/>
      <c r="AIG224" s="77"/>
      <c r="AIH224" s="77"/>
      <c r="AII224" s="77"/>
      <c r="AIJ224" s="77"/>
      <c r="AIK224" s="77"/>
      <c r="AIL224" s="77"/>
      <c r="AIM224" s="77"/>
      <c r="AIN224" s="77"/>
      <c r="AIO224" s="77"/>
      <c r="AIP224" s="77"/>
      <c r="AIQ224" s="77"/>
      <c r="AIR224" s="77"/>
      <c r="AIS224" s="77"/>
      <c r="AIT224" s="77"/>
      <c r="AIU224" s="77"/>
      <c r="AIV224" s="77"/>
      <c r="AIW224" s="77"/>
      <c r="AIX224" s="77"/>
      <c r="AIY224" s="77"/>
      <c r="AIZ224" s="77"/>
      <c r="AJA224" s="77"/>
      <c r="AJB224" s="77"/>
      <c r="AJC224" s="77"/>
      <c r="AJD224" s="77"/>
      <c r="AJE224" s="77"/>
      <c r="AJF224" s="77"/>
      <c r="AJG224" s="77"/>
      <c r="AJH224" s="77"/>
      <c r="AJI224" s="77"/>
      <c r="AJJ224" s="77"/>
      <c r="AJK224" s="77"/>
      <c r="AJL224" s="77"/>
      <c r="AJM224" s="77"/>
      <c r="AJN224" s="77"/>
      <c r="AJO224" s="77"/>
      <c r="AJP224" s="77"/>
      <c r="AJQ224" s="77"/>
      <c r="AJR224" s="77"/>
      <c r="AJS224" s="77"/>
      <c r="AJT224" s="77"/>
      <c r="AJU224" s="77"/>
      <c r="AJV224" s="77"/>
      <c r="AJW224" s="77"/>
      <c r="AJX224" s="77"/>
      <c r="AJY224" s="77"/>
      <c r="AJZ224" s="77"/>
      <c r="AKA224" s="77"/>
      <c r="AKB224" s="77"/>
      <c r="AKC224" s="77"/>
      <c r="AKD224" s="77"/>
      <c r="AKE224" s="77"/>
      <c r="AKF224" s="77"/>
      <c r="AKG224" s="77"/>
      <c r="AKH224" s="77"/>
      <c r="AKI224" s="77"/>
      <c r="AKJ224" s="77"/>
      <c r="AKK224" s="77"/>
      <c r="AKL224" s="77"/>
      <c r="AKM224" s="77"/>
      <c r="AKN224" s="77"/>
      <c r="AKO224" s="77"/>
      <c r="AKP224" s="77"/>
      <c r="AKQ224" s="77"/>
      <c r="AKR224" s="77"/>
      <c r="AKS224" s="77"/>
      <c r="AKT224" s="77"/>
      <c r="AKU224" s="77"/>
      <c r="AKV224" s="77"/>
      <c r="AKW224" s="77"/>
      <c r="AKX224" s="77"/>
      <c r="AKY224" s="77"/>
      <c r="AKZ224" s="77"/>
      <c r="ALA224" s="77"/>
      <c r="ALB224" s="77"/>
      <c r="ALC224" s="77"/>
      <c r="ALD224" s="77"/>
      <c r="ALE224" s="77"/>
      <c r="ALF224" s="77"/>
      <c r="ALG224" s="77"/>
      <c r="ALH224" s="77"/>
      <c r="ALI224" s="77"/>
      <c r="ALJ224" s="77"/>
      <c r="ALK224" s="77"/>
      <c r="ALL224" s="77"/>
      <c r="ALM224" s="77"/>
      <c r="ALN224" s="77"/>
      <c r="ALO224" s="77"/>
      <c r="ALP224" s="77"/>
      <c r="ALQ224" s="77"/>
      <c r="ALR224" s="77"/>
      <c r="ALS224" s="77"/>
      <c r="ALT224" s="77"/>
      <c r="ALU224" s="77"/>
      <c r="ALV224" s="77"/>
      <c r="ALW224" s="77"/>
      <c r="ALX224" s="77"/>
      <c r="ALY224" s="77"/>
      <c r="ALZ224" s="77"/>
      <c r="AMA224" s="77"/>
      <c r="AMB224" s="77"/>
      <c r="AMC224" s="77"/>
      <c r="AMD224" s="77"/>
      <c r="AME224" s="77"/>
      <c r="AMF224" s="77"/>
      <c r="AMG224" s="77"/>
      <c r="AMH224" s="77"/>
      <c r="AMI224" s="77"/>
      <c r="AMJ224" s="77"/>
      <c r="AMK224" s="77"/>
      <c r="AML224" s="77"/>
      <c r="AMM224" s="77"/>
      <c r="AMN224" s="77"/>
      <c r="AMO224" s="77"/>
      <c r="AMP224" s="77"/>
      <c r="AMQ224" s="77"/>
      <c r="AMR224" s="77"/>
      <c r="AMS224" s="77"/>
      <c r="AMT224" s="77"/>
      <c r="AMU224" s="77"/>
      <c r="AMV224" s="77"/>
      <c r="AMW224" s="77"/>
      <c r="AMX224" s="77"/>
      <c r="AMY224" s="77"/>
      <c r="AMZ224" s="77"/>
      <c r="ANA224" s="77"/>
      <c r="ANB224" s="77"/>
      <c r="ANC224" s="77"/>
      <c r="AND224" s="77"/>
      <c r="ANE224" s="77"/>
      <c r="ANF224" s="77"/>
      <c r="ANG224" s="77"/>
      <c r="ANH224" s="77"/>
      <c r="ANI224" s="77"/>
      <c r="ANJ224" s="77"/>
      <c r="ANK224" s="77"/>
      <c r="ANL224" s="77"/>
      <c r="ANM224" s="77"/>
      <c r="ANN224" s="77"/>
      <c r="ANO224" s="77"/>
      <c r="ANP224" s="77"/>
      <c r="ANQ224" s="77"/>
      <c r="ANR224" s="77"/>
      <c r="ANS224" s="77"/>
      <c r="ANT224" s="77"/>
      <c r="ANU224" s="77"/>
      <c r="ANV224" s="77"/>
      <c r="ANW224" s="77"/>
      <c r="ANX224" s="77"/>
      <c r="ANY224" s="77"/>
      <c r="ANZ224" s="77"/>
      <c r="AOA224" s="77"/>
      <c r="AOB224" s="77"/>
      <c r="AOC224" s="77"/>
      <c r="AOD224" s="77"/>
      <c r="AOE224" s="77"/>
      <c r="AOF224" s="77"/>
      <c r="AOG224" s="77"/>
      <c r="AOH224" s="77"/>
      <c r="AOI224" s="77"/>
      <c r="AOJ224" s="77"/>
      <c r="AOK224" s="77"/>
      <c r="AOL224" s="77"/>
      <c r="AOM224" s="77"/>
      <c r="AON224" s="77"/>
      <c r="AOO224" s="77"/>
      <c r="AOP224" s="77"/>
      <c r="AOQ224" s="77"/>
      <c r="AOR224" s="77"/>
      <c r="AOS224" s="77"/>
      <c r="AOT224" s="77"/>
      <c r="AOU224" s="77"/>
      <c r="AOV224" s="77"/>
      <c r="AOW224" s="77"/>
      <c r="AOX224" s="77"/>
      <c r="AOY224" s="77"/>
      <c r="AOZ224" s="77"/>
      <c r="APA224" s="77"/>
      <c r="APB224" s="77"/>
      <c r="APC224" s="77"/>
      <c r="APD224" s="77"/>
      <c r="APE224" s="77"/>
      <c r="APF224" s="77"/>
      <c r="APG224" s="77"/>
      <c r="APH224" s="77"/>
      <c r="API224" s="77"/>
      <c r="APJ224" s="77"/>
      <c r="APK224" s="77"/>
      <c r="APL224" s="77"/>
      <c r="APM224" s="77"/>
      <c r="APN224" s="77"/>
      <c r="APO224" s="77"/>
      <c r="APP224" s="77"/>
      <c r="APQ224" s="77"/>
      <c r="APR224" s="77"/>
      <c r="APS224" s="77"/>
      <c r="APT224" s="77"/>
      <c r="APU224" s="77"/>
      <c r="APV224" s="77"/>
      <c r="APW224" s="77"/>
      <c r="APX224" s="77"/>
      <c r="APY224" s="77"/>
      <c r="APZ224" s="77"/>
      <c r="AQA224" s="77"/>
      <c r="AQB224" s="77"/>
      <c r="AQC224" s="77"/>
      <c r="AQD224" s="77"/>
      <c r="AQE224" s="77"/>
      <c r="AQF224" s="77"/>
      <c r="AQG224" s="77"/>
      <c r="AQH224" s="77"/>
      <c r="AQI224" s="77"/>
      <c r="AQJ224" s="77"/>
      <c r="AQK224" s="77"/>
      <c r="AQL224" s="77"/>
      <c r="AQM224" s="77"/>
      <c r="AQN224" s="77"/>
      <c r="AQO224" s="77"/>
      <c r="AQP224" s="77"/>
      <c r="AQQ224" s="77"/>
      <c r="AQR224" s="77"/>
      <c r="AQS224" s="77"/>
      <c r="AQT224" s="77"/>
      <c r="AQU224" s="77"/>
      <c r="AQV224" s="77"/>
      <c r="AQW224" s="77"/>
      <c r="AQX224" s="77"/>
      <c r="AQY224" s="77"/>
      <c r="AQZ224" s="77"/>
      <c r="ARA224" s="77"/>
      <c r="ARB224" s="77"/>
      <c r="ARC224" s="77"/>
      <c r="ARD224" s="77"/>
      <c r="ARE224" s="77"/>
      <c r="ARF224" s="77"/>
      <c r="ARG224" s="77"/>
      <c r="ARH224" s="77"/>
      <c r="ARI224" s="77"/>
      <c r="ARJ224" s="77"/>
      <c r="ARK224" s="77"/>
      <c r="ARL224" s="77"/>
      <c r="ARM224" s="77"/>
      <c r="ARN224" s="77"/>
      <c r="ARO224" s="77"/>
      <c r="ARP224" s="77"/>
      <c r="ARQ224" s="77"/>
      <c r="ARR224" s="77"/>
      <c r="ARS224" s="77"/>
      <c r="ART224" s="77"/>
      <c r="ARU224" s="77"/>
      <c r="ARV224" s="77"/>
      <c r="ARW224" s="77"/>
      <c r="ARX224" s="77"/>
      <c r="ARY224" s="77"/>
      <c r="ARZ224" s="77"/>
      <c r="ASA224" s="77"/>
      <c r="ASB224" s="77"/>
      <c r="ASC224" s="77"/>
      <c r="ASD224" s="77"/>
      <c r="ASE224" s="77"/>
      <c r="ASF224" s="77"/>
      <c r="ASG224" s="77"/>
      <c r="ASH224" s="77"/>
      <c r="ASI224" s="77"/>
      <c r="ASJ224" s="77"/>
      <c r="ASK224" s="77"/>
      <c r="ASL224" s="77"/>
      <c r="ASM224" s="77"/>
      <c r="ASN224" s="77"/>
      <c r="ASO224" s="77"/>
      <c r="ASP224" s="77"/>
      <c r="ASQ224" s="77"/>
      <c r="ASR224" s="77"/>
      <c r="ASS224" s="77"/>
      <c r="AST224" s="77"/>
      <c r="ASU224" s="77"/>
      <c r="ASV224" s="77"/>
      <c r="ASW224" s="77"/>
      <c r="ASX224" s="77"/>
      <c r="ASY224" s="77"/>
      <c r="ASZ224" s="77"/>
      <c r="ATA224" s="77"/>
      <c r="ATB224" s="77"/>
      <c r="ATC224" s="77"/>
      <c r="ATD224" s="77"/>
      <c r="ATE224" s="77"/>
      <c r="ATF224" s="77"/>
      <c r="ATG224" s="77"/>
      <c r="ATH224" s="77"/>
      <c r="ATI224" s="77"/>
      <c r="ATJ224" s="77"/>
      <c r="ATK224" s="77"/>
      <c r="ATL224" s="77"/>
      <c r="ATM224" s="77"/>
      <c r="ATN224" s="77"/>
      <c r="ATO224" s="77"/>
      <c r="ATP224" s="77"/>
      <c r="ATQ224" s="77"/>
      <c r="ATR224" s="77"/>
      <c r="ATS224" s="77"/>
      <c r="ATT224" s="77"/>
      <c r="ATU224" s="77"/>
      <c r="ATV224" s="77"/>
      <c r="ATW224" s="77"/>
      <c r="ATX224" s="77"/>
      <c r="ATY224" s="77"/>
      <c r="ATZ224" s="77"/>
      <c r="AUA224" s="77"/>
      <c r="AUB224" s="77"/>
      <c r="AUC224" s="77"/>
      <c r="AUD224" s="77"/>
      <c r="AUE224" s="77"/>
      <c r="AUF224" s="77"/>
      <c r="AUG224" s="77"/>
      <c r="AUH224" s="77"/>
      <c r="AUI224" s="77"/>
      <c r="AUJ224" s="77"/>
      <c r="AUK224" s="77"/>
      <c r="AUL224" s="77"/>
      <c r="AUM224" s="77"/>
      <c r="AUN224" s="77"/>
      <c r="AUO224" s="77"/>
      <c r="AUP224" s="77"/>
      <c r="AUQ224" s="77"/>
      <c r="AUR224" s="77"/>
      <c r="AUS224" s="77"/>
      <c r="AUT224" s="77"/>
      <c r="AUU224" s="77"/>
      <c r="AUV224" s="77"/>
      <c r="AUW224" s="77"/>
      <c r="AUX224" s="77"/>
      <c r="AUY224" s="77"/>
      <c r="AUZ224" s="77"/>
      <c r="AVA224" s="77"/>
      <c r="AVB224" s="77"/>
      <c r="AVC224" s="77"/>
      <c r="AVD224" s="77"/>
      <c r="AVE224" s="77"/>
      <c r="AVF224" s="77"/>
      <c r="AVG224" s="77"/>
      <c r="AVH224" s="77"/>
      <c r="AVI224" s="77"/>
      <c r="AVJ224" s="77"/>
      <c r="AVK224" s="77"/>
      <c r="AVL224" s="77"/>
      <c r="AVM224" s="77"/>
      <c r="AVN224" s="77"/>
      <c r="AVO224" s="77"/>
      <c r="AVP224" s="77"/>
      <c r="AVQ224" s="77"/>
      <c r="AVR224" s="77"/>
      <c r="AVS224" s="77"/>
      <c r="AVT224" s="77"/>
      <c r="AVU224" s="77"/>
      <c r="AVV224" s="77"/>
      <c r="AVW224" s="77"/>
      <c r="AVX224" s="77"/>
      <c r="AVY224" s="77"/>
      <c r="AVZ224" s="77"/>
      <c r="AWA224" s="77"/>
      <c r="AWB224" s="77"/>
      <c r="AWC224" s="77"/>
      <c r="AWD224" s="77"/>
      <c r="AWE224" s="77"/>
      <c r="AWF224" s="77"/>
      <c r="AWG224" s="77"/>
      <c r="AWH224" s="77"/>
      <c r="AWI224" s="77"/>
      <c r="AWJ224" s="77"/>
      <c r="AWK224" s="77"/>
      <c r="AWL224" s="77"/>
      <c r="AWM224" s="77"/>
      <c r="AWN224" s="77"/>
      <c r="AWO224" s="77"/>
      <c r="AWP224" s="77"/>
      <c r="AWQ224" s="77"/>
      <c r="AWR224" s="77"/>
      <c r="AWS224" s="77"/>
      <c r="AWT224" s="77"/>
      <c r="AWU224" s="77"/>
      <c r="AWV224" s="77"/>
      <c r="AWW224" s="77"/>
      <c r="AWX224" s="77"/>
      <c r="AWY224" s="77"/>
      <c r="AWZ224" s="77"/>
      <c r="AXA224" s="77"/>
      <c r="AXB224" s="77"/>
      <c r="AXC224" s="77"/>
      <c r="AXD224" s="77"/>
      <c r="AXE224" s="77"/>
    </row>
    <row r="225" spans="1:1305" s="77" customFormat="1" ht="18" customHeight="1" x14ac:dyDescent="0.3">
      <c r="A225" s="56">
        <v>9781529114539</v>
      </c>
      <c r="B225" s="56">
        <v>2896061</v>
      </c>
      <c r="C225" s="57" t="s">
        <v>548</v>
      </c>
      <c r="D225" s="64">
        <v>13.5</v>
      </c>
      <c r="E225" s="72">
        <v>21110</v>
      </c>
      <c r="F225" s="74"/>
      <c r="G225" s="75"/>
      <c r="H225" s="76"/>
      <c r="I225" s="75"/>
      <c r="J225" s="74"/>
      <c r="K225" s="74"/>
      <c r="L225" s="75"/>
      <c r="M225" s="76"/>
      <c r="N225" s="75"/>
      <c r="O225" s="74"/>
      <c r="P225" s="74"/>
      <c r="Q225" s="75"/>
      <c r="R225" s="76"/>
      <c r="S225" s="75"/>
      <c r="T225" s="74"/>
      <c r="U225" s="74"/>
      <c r="V225" s="75"/>
      <c r="W225" s="76"/>
      <c r="X225" s="75"/>
      <c r="Y225" s="74"/>
      <c r="Z225" s="74"/>
      <c r="AA225" s="75"/>
      <c r="AB225" s="76"/>
      <c r="AC225" s="75"/>
      <c r="AD225" s="74"/>
      <c r="AE225" s="74"/>
      <c r="AF225" s="75"/>
      <c r="AG225" s="76"/>
      <c r="AH225" s="75"/>
      <c r="AI225" s="74"/>
      <c r="AJ225" s="74"/>
      <c r="AK225" s="75"/>
      <c r="AL225" s="76"/>
      <c r="AM225" s="75"/>
      <c r="AN225" s="74"/>
      <c r="AO225" s="74"/>
      <c r="AP225" s="75"/>
      <c r="AQ225" s="76"/>
      <c r="AR225" s="75"/>
      <c r="AS225" s="74"/>
      <c r="AT225" s="74"/>
      <c r="AU225" s="75"/>
      <c r="AV225" s="76"/>
      <c r="AW225" s="75"/>
      <c r="AX225" s="74"/>
      <c r="AY225" s="74"/>
      <c r="AZ225" s="75"/>
      <c r="BA225" s="76"/>
      <c r="BB225" s="75"/>
      <c r="BC225" s="74"/>
      <c r="BD225" s="74"/>
      <c r="BE225" s="75"/>
      <c r="BF225" s="76"/>
      <c r="BG225" s="75"/>
      <c r="BH225" s="74"/>
      <c r="BI225" s="74"/>
      <c r="BJ225" s="75"/>
      <c r="BK225" s="76"/>
      <c r="BL225" s="75"/>
      <c r="BM225" s="74"/>
      <c r="BN225" s="74"/>
      <c r="BO225" s="75"/>
      <c r="BP225" s="76"/>
      <c r="BQ225" s="75"/>
      <c r="BR225" s="74"/>
      <c r="BS225" s="74"/>
      <c r="BT225" s="75"/>
      <c r="BU225" s="76"/>
      <c r="BV225" s="75"/>
      <c r="BW225" s="74"/>
      <c r="BX225" s="74"/>
      <c r="BY225" s="75"/>
      <c r="BZ225" s="76"/>
      <c r="CA225" s="75"/>
      <c r="CB225" s="74"/>
      <c r="CC225" s="74"/>
      <c r="CD225" s="75"/>
      <c r="CE225" s="76"/>
      <c r="CF225" s="75"/>
      <c r="CG225" s="74"/>
      <c r="CH225" s="74"/>
      <c r="CI225" s="75"/>
      <c r="CJ225" s="76"/>
      <c r="CK225" s="75"/>
      <c r="CL225" s="74"/>
      <c r="CM225" s="74"/>
      <c r="CN225" s="75"/>
      <c r="CO225" s="76"/>
      <c r="CP225" s="75"/>
      <c r="CQ225" s="74"/>
      <c r="CR225" s="74"/>
      <c r="CS225" s="75"/>
      <c r="CT225" s="76"/>
      <c r="CU225" s="75"/>
      <c r="CV225" s="74"/>
      <c r="CW225" s="74"/>
      <c r="CX225" s="75"/>
      <c r="CY225" s="76"/>
      <c r="CZ225" s="75"/>
      <c r="DA225" s="74"/>
      <c r="DB225" s="74"/>
      <c r="DC225" s="75"/>
      <c r="DD225" s="76"/>
      <c r="DE225" s="75"/>
      <c r="DF225" s="74"/>
      <c r="DG225" s="74"/>
      <c r="DH225" s="75"/>
      <c r="DI225" s="76"/>
      <c r="DJ225" s="75"/>
      <c r="DK225" s="74"/>
      <c r="DL225" s="74"/>
      <c r="DM225" s="75"/>
      <c r="DN225" s="76"/>
      <c r="DO225" s="75"/>
      <c r="DP225" s="74"/>
      <c r="DQ225" s="74"/>
      <c r="DR225" s="75"/>
      <c r="DS225" s="76"/>
      <c r="DT225" s="75"/>
      <c r="DU225" s="74"/>
      <c r="DV225" s="74"/>
      <c r="DW225" s="75"/>
      <c r="DX225" s="76"/>
      <c r="DY225" s="75"/>
      <c r="DZ225" s="74"/>
      <c r="EA225" s="74"/>
      <c r="EB225" s="75"/>
      <c r="EC225" s="76"/>
      <c r="ED225" s="75"/>
      <c r="EE225" s="74"/>
      <c r="EF225" s="74"/>
      <c r="EG225" s="75"/>
      <c r="EH225" s="76"/>
      <c r="EI225" s="75"/>
      <c r="EJ225" s="74"/>
      <c r="EK225" s="74"/>
      <c r="EL225" s="75"/>
      <c r="EM225" s="76"/>
      <c r="EN225" s="75"/>
      <c r="EO225" s="74"/>
      <c r="EP225" s="74"/>
      <c r="EQ225" s="75"/>
      <c r="ER225" s="76"/>
      <c r="ES225" s="75"/>
      <c r="ET225" s="74"/>
      <c r="EU225" s="74"/>
      <c r="EV225" s="75"/>
      <c r="EW225" s="76"/>
      <c r="EX225" s="75"/>
      <c r="EY225" s="74"/>
      <c r="EZ225" s="74"/>
      <c r="FA225" s="75"/>
      <c r="FB225" s="76"/>
      <c r="FC225" s="75"/>
      <c r="FD225" s="74"/>
      <c r="FE225" s="74"/>
      <c r="FF225" s="75"/>
      <c r="FG225" s="76"/>
      <c r="FH225" s="75"/>
      <c r="FI225" s="74"/>
      <c r="FJ225" s="74"/>
      <c r="FK225" s="75"/>
      <c r="FL225" s="76"/>
      <c r="FM225" s="75"/>
      <c r="FN225" s="74"/>
      <c r="FO225" s="74"/>
      <c r="FP225" s="75"/>
      <c r="FQ225" s="76"/>
      <c r="FR225" s="75"/>
      <c r="FS225" s="74"/>
      <c r="FT225" s="74"/>
      <c r="FU225" s="75"/>
      <c r="FV225" s="76"/>
      <c r="FW225" s="75"/>
      <c r="FX225" s="74"/>
      <c r="FY225" s="74"/>
      <c r="FZ225" s="75"/>
      <c r="GA225" s="76"/>
      <c r="GB225" s="75"/>
      <c r="GC225" s="74"/>
      <c r="GD225" s="74"/>
      <c r="GE225" s="75"/>
      <c r="GF225" s="76"/>
      <c r="GG225" s="75"/>
      <c r="GH225" s="74"/>
      <c r="GI225" s="74"/>
      <c r="GJ225" s="75"/>
      <c r="GK225" s="76"/>
      <c r="GL225" s="75"/>
      <c r="GM225" s="74"/>
      <c r="GN225" s="74"/>
      <c r="GO225" s="75"/>
      <c r="GP225" s="76"/>
      <c r="GQ225" s="75"/>
      <c r="GR225" s="74"/>
      <c r="GS225" s="74"/>
      <c r="GT225" s="75"/>
      <c r="GU225" s="76"/>
      <c r="GV225" s="75"/>
      <c r="GW225" s="74"/>
      <c r="GX225" s="74"/>
      <c r="GY225" s="75"/>
      <c r="GZ225" s="76"/>
      <c r="HA225" s="75"/>
      <c r="HB225" s="74"/>
      <c r="HC225" s="74"/>
      <c r="HD225" s="75"/>
      <c r="HE225" s="76"/>
      <c r="HF225" s="75"/>
      <c r="HG225" s="74"/>
      <c r="HH225" s="74"/>
      <c r="HI225" s="75"/>
      <c r="HJ225" s="76"/>
      <c r="HK225" s="75"/>
      <c r="HL225" s="74"/>
      <c r="HM225" s="74"/>
      <c r="HN225" s="75"/>
      <c r="HO225" s="76"/>
      <c r="HP225" s="75"/>
      <c r="HQ225" s="74"/>
      <c r="HR225" s="74"/>
      <c r="HS225" s="75"/>
      <c r="HT225" s="76"/>
      <c r="HU225" s="75"/>
      <c r="HV225" s="74"/>
      <c r="HW225" s="74"/>
      <c r="HX225" s="75"/>
      <c r="HY225" s="76"/>
      <c r="HZ225" s="75"/>
      <c r="IA225" s="74"/>
      <c r="IB225" s="74"/>
      <c r="IC225" s="75"/>
      <c r="ID225" s="76"/>
      <c r="IE225" s="75"/>
      <c r="IF225" s="74"/>
      <c r="IG225" s="74"/>
      <c r="IH225" s="75"/>
      <c r="II225" s="75"/>
    </row>
    <row r="226" spans="1:1305" s="62" customFormat="1" ht="18" customHeight="1" x14ac:dyDescent="0.3">
      <c r="A226" s="54">
        <v>9781585424337</v>
      </c>
      <c r="B226" s="54">
        <v>2208217</v>
      </c>
      <c r="C226" s="55" t="s">
        <v>334</v>
      </c>
      <c r="D226" s="63">
        <v>12.5</v>
      </c>
      <c r="E226" s="71">
        <v>27810</v>
      </c>
      <c r="F226" s="67"/>
      <c r="G226" s="61"/>
      <c r="H226" s="68"/>
      <c r="I226" s="61"/>
      <c r="J226" s="67"/>
      <c r="K226" s="67"/>
      <c r="L226" s="61"/>
      <c r="M226" s="68"/>
      <c r="N226" s="61"/>
      <c r="O226" s="67"/>
      <c r="P226" s="67"/>
      <c r="Q226" s="61"/>
      <c r="R226" s="68"/>
      <c r="S226" s="61"/>
      <c r="T226" s="67"/>
      <c r="U226" s="67"/>
      <c r="V226" s="61"/>
      <c r="W226" s="68"/>
      <c r="X226" s="61"/>
      <c r="Y226" s="67"/>
      <c r="Z226" s="67"/>
      <c r="AA226" s="61"/>
      <c r="AB226" s="68"/>
      <c r="AC226" s="61"/>
      <c r="AD226" s="67"/>
      <c r="AE226" s="67"/>
      <c r="AF226" s="61"/>
      <c r="AG226" s="68"/>
      <c r="AH226" s="61"/>
      <c r="AI226" s="67"/>
      <c r="AJ226" s="67"/>
      <c r="AK226" s="61"/>
      <c r="AL226" s="68"/>
      <c r="AM226" s="61"/>
      <c r="AN226" s="67"/>
      <c r="AO226" s="67"/>
      <c r="AP226" s="61"/>
      <c r="AQ226" s="68"/>
      <c r="AR226" s="61"/>
      <c r="AS226" s="67"/>
      <c r="AT226" s="67"/>
      <c r="AU226" s="61"/>
      <c r="AV226" s="68"/>
      <c r="AW226" s="61"/>
      <c r="AX226" s="67"/>
      <c r="AY226" s="67"/>
      <c r="AZ226" s="61"/>
      <c r="BA226" s="68"/>
      <c r="BB226" s="61"/>
      <c r="BC226" s="67"/>
      <c r="BD226" s="67"/>
      <c r="BE226" s="61"/>
      <c r="BF226" s="68"/>
      <c r="BG226" s="61"/>
      <c r="BH226" s="67"/>
      <c r="BI226" s="67"/>
      <c r="BJ226" s="61"/>
      <c r="BK226" s="68"/>
      <c r="BL226" s="61"/>
      <c r="BM226" s="67"/>
      <c r="BN226" s="67"/>
      <c r="BO226" s="61"/>
      <c r="BP226" s="68"/>
      <c r="BQ226" s="61"/>
      <c r="BR226" s="67"/>
      <c r="BS226" s="67"/>
      <c r="BT226" s="61"/>
      <c r="BU226" s="68"/>
      <c r="BV226" s="61"/>
      <c r="BW226" s="67"/>
      <c r="BX226" s="67"/>
      <c r="BY226" s="61"/>
      <c r="BZ226" s="68"/>
      <c r="CA226" s="61"/>
      <c r="CB226" s="67"/>
      <c r="CC226" s="67"/>
      <c r="CD226" s="61"/>
      <c r="CE226" s="68"/>
      <c r="CF226" s="61"/>
      <c r="CG226" s="67"/>
      <c r="CH226" s="67"/>
      <c r="CI226" s="61"/>
      <c r="CJ226" s="68"/>
      <c r="CK226" s="61"/>
      <c r="CL226" s="67"/>
      <c r="CM226" s="67"/>
      <c r="CN226" s="61"/>
      <c r="CO226" s="68"/>
      <c r="CP226" s="61"/>
      <c r="CQ226" s="67"/>
      <c r="CR226" s="67"/>
      <c r="CS226" s="61"/>
      <c r="CT226" s="68"/>
      <c r="CU226" s="61"/>
      <c r="CV226" s="67"/>
      <c r="CW226" s="67"/>
      <c r="CX226" s="61"/>
      <c r="CY226" s="68"/>
      <c r="CZ226" s="61"/>
      <c r="DA226" s="67"/>
      <c r="DB226" s="67"/>
      <c r="DC226" s="61"/>
      <c r="DD226" s="68"/>
      <c r="DE226" s="61"/>
      <c r="DF226" s="67"/>
      <c r="DG226" s="67"/>
      <c r="DH226" s="61"/>
      <c r="DI226" s="68"/>
      <c r="DJ226" s="61"/>
      <c r="DK226" s="67"/>
      <c r="DL226" s="67"/>
      <c r="DM226" s="61"/>
      <c r="DN226" s="68"/>
      <c r="DO226" s="61"/>
      <c r="DP226" s="67"/>
      <c r="DQ226" s="67"/>
      <c r="DR226" s="61"/>
      <c r="DS226" s="68"/>
      <c r="DT226" s="61"/>
      <c r="DU226" s="67"/>
      <c r="DV226" s="67"/>
      <c r="DW226" s="61"/>
      <c r="DX226" s="68"/>
      <c r="DY226" s="61"/>
      <c r="DZ226" s="67"/>
      <c r="EA226" s="67"/>
      <c r="EB226" s="61"/>
      <c r="EC226" s="68"/>
      <c r="ED226" s="61"/>
      <c r="EE226" s="67"/>
      <c r="EF226" s="67"/>
      <c r="EG226" s="61"/>
      <c r="EH226" s="68"/>
      <c r="EI226" s="61"/>
      <c r="EJ226" s="67"/>
      <c r="EK226" s="67"/>
      <c r="EL226" s="61"/>
      <c r="EM226" s="68"/>
      <c r="EN226" s="61"/>
      <c r="EO226" s="67"/>
      <c r="EP226" s="67"/>
      <c r="EQ226" s="61"/>
      <c r="ER226" s="68"/>
      <c r="ES226" s="61"/>
      <c r="ET226" s="67"/>
      <c r="EU226" s="67"/>
      <c r="EV226" s="61"/>
      <c r="EW226" s="68"/>
      <c r="EX226" s="61"/>
      <c r="EY226" s="67"/>
      <c r="EZ226" s="67"/>
      <c r="FA226" s="61"/>
      <c r="FB226" s="68"/>
      <c r="FC226" s="61"/>
      <c r="FD226" s="67"/>
      <c r="FE226" s="67"/>
      <c r="FF226" s="61"/>
      <c r="FG226" s="68"/>
      <c r="FH226" s="61"/>
      <c r="FI226" s="67"/>
      <c r="FJ226" s="67"/>
      <c r="FK226" s="61"/>
      <c r="FL226" s="68"/>
      <c r="FM226" s="61"/>
      <c r="FN226" s="67"/>
      <c r="FO226" s="67"/>
      <c r="FP226" s="61"/>
      <c r="FQ226" s="68"/>
      <c r="FR226" s="61"/>
      <c r="FS226" s="67"/>
      <c r="FT226" s="67"/>
      <c r="FU226" s="61"/>
      <c r="FV226" s="68"/>
      <c r="FW226" s="61"/>
      <c r="FX226" s="67"/>
      <c r="FY226" s="67"/>
      <c r="FZ226" s="61"/>
      <c r="GA226" s="68"/>
      <c r="GB226" s="61"/>
      <c r="GC226" s="67"/>
      <c r="GD226" s="67"/>
      <c r="GE226" s="61"/>
      <c r="GF226" s="68"/>
      <c r="GG226" s="61"/>
      <c r="GH226" s="67"/>
      <c r="GI226" s="67"/>
      <c r="GJ226" s="61"/>
      <c r="GK226" s="68"/>
      <c r="GL226" s="61"/>
      <c r="GM226" s="67"/>
      <c r="GN226" s="67"/>
      <c r="GO226" s="61"/>
      <c r="GP226" s="68"/>
      <c r="GQ226" s="61"/>
      <c r="GR226" s="67"/>
      <c r="GS226" s="67"/>
      <c r="GT226" s="61"/>
      <c r="GU226" s="68"/>
      <c r="GV226" s="61"/>
      <c r="GW226" s="67"/>
      <c r="GX226" s="67"/>
      <c r="GY226" s="61"/>
      <c r="GZ226" s="68"/>
      <c r="HA226" s="61"/>
      <c r="HB226" s="67"/>
      <c r="HC226" s="67"/>
      <c r="HD226" s="61"/>
      <c r="HE226" s="68"/>
      <c r="HF226" s="61"/>
      <c r="HG226" s="67"/>
      <c r="HH226" s="67"/>
      <c r="HI226" s="61"/>
      <c r="HJ226" s="68"/>
      <c r="HK226" s="61"/>
      <c r="HL226" s="67"/>
      <c r="HM226" s="67"/>
      <c r="HN226" s="61"/>
      <c r="HO226" s="68"/>
      <c r="HP226" s="61"/>
      <c r="HQ226" s="67"/>
      <c r="HR226" s="67"/>
      <c r="HS226" s="61"/>
      <c r="HT226" s="68"/>
      <c r="HU226" s="61"/>
      <c r="HV226" s="67"/>
      <c r="HW226" s="67"/>
      <c r="HX226" s="61"/>
      <c r="HY226" s="68"/>
      <c r="HZ226" s="61"/>
      <c r="IA226" s="67"/>
      <c r="IB226" s="67"/>
      <c r="IC226" s="61"/>
      <c r="ID226" s="68"/>
      <c r="IE226" s="61"/>
      <c r="IF226" s="67"/>
      <c r="IG226" s="67"/>
      <c r="IH226" s="61"/>
      <c r="II226" s="61"/>
    </row>
    <row r="227" spans="1:1305" s="62" customFormat="1" ht="18" customHeight="1" x14ac:dyDescent="0.3">
      <c r="A227" s="56">
        <v>9781846046308</v>
      </c>
      <c r="B227" s="56">
        <v>2791088</v>
      </c>
      <c r="C227" s="57" t="s">
        <v>549</v>
      </c>
      <c r="D227" s="64">
        <v>13.5</v>
      </c>
      <c r="E227" s="72">
        <v>24810</v>
      </c>
      <c r="F227" s="67"/>
      <c r="G227" s="61"/>
      <c r="H227" s="68"/>
      <c r="I227" s="61"/>
      <c r="J227" s="67"/>
      <c r="K227" s="67"/>
      <c r="L227" s="61"/>
      <c r="M227" s="68"/>
      <c r="N227" s="61"/>
      <c r="O227" s="67"/>
      <c r="P227" s="67"/>
      <c r="Q227" s="61"/>
      <c r="R227" s="68"/>
      <c r="S227" s="61"/>
      <c r="T227" s="67"/>
      <c r="U227" s="67"/>
      <c r="V227" s="61"/>
      <c r="W227" s="68"/>
      <c r="X227" s="61"/>
      <c r="Y227" s="67"/>
      <c r="Z227" s="67"/>
      <c r="AA227" s="61"/>
      <c r="AB227" s="68"/>
      <c r="AC227" s="61"/>
      <c r="AD227" s="67"/>
      <c r="AE227" s="67"/>
      <c r="AF227" s="61"/>
      <c r="AG227" s="68"/>
      <c r="AH227" s="61"/>
      <c r="AI227" s="67"/>
      <c r="AJ227" s="67"/>
      <c r="AK227" s="61"/>
      <c r="AL227" s="68"/>
      <c r="AM227" s="61"/>
      <c r="AN227" s="67"/>
      <c r="AO227" s="67"/>
      <c r="AP227" s="61"/>
      <c r="AQ227" s="68"/>
      <c r="AR227" s="61"/>
      <c r="AS227" s="67"/>
      <c r="AT227" s="67"/>
      <c r="AU227" s="61"/>
      <c r="AV227" s="68"/>
      <c r="AW227" s="61"/>
      <c r="AX227" s="67"/>
      <c r="AY227" s="67"/>
      <c r="AZ227" s="61"/>
      <c r="BA227" s="68"/>
      <c r="BB227" s="61"/>
      <c r="BC227" s="67"/>
      <c r="BD227" s="67"/>
      <c r="BE227" s="61"/>
      <c r="BF227" s="68"/>
      <c r="BG227" s="61"/>
      <c r="BH227" s="67"/>
      <c r="BI227" s="67"/>
      <c r="BJ227" s="61"/>
      <c r="BK227" s="68"/>
      <c r="BL227" s="61"/>
      <c r="BM227" s="67"/>
      <c r="BN227" s="67"/>
      <c r="BO227" s="61"/>
      <c r="BP227" s="68"/>
      <c r="BQ227" s="61"/>
      <c r="BR227" s="67"/>
      <c r="BS227" s="67"/>
      <c r="BT227" s="61"/>
      <c r="BU227" s="68"/>
      <c r="BV227" s="61"/>
      <c r="BW227" s="67"/>
      <c r="BX227" s="67"/>
      <c r="BY227" s="61"/>
      <c r="BZ227" s="68"/>
      <c r="CA227" s="61"/>
      <c r="CB227" s="67"/>
      <c r="CC227" s="67"/>
      <c r="CD227" s="61"/>
      <c r="CE227" s="68"/>
      <c r="CF227" s="61"/>
      <c r="CG227" s="67"/>
      <c r="CH227" s="67"/>
      <c r="CI227" s="61"/>
      <c r="CJ227" s="68"/>
      <c r="CK227" s="61"/>
      <c r="CL227" s="67"/>
      <c r="CM227" s="67"/>
      <c r="CN227" s="61"/>
      <c r="CO227" s="68"/>
      <c r="CP227" s="61"/>
      <c r="CQ227" s="67"/>
      <c r="CR227" s="67"/>
      <c r="CS227" s="61"/>
      <c r="CT227" s="68"/>
      <c r="CU227" s="61"/>
      <c r="CV227" s="67"/>
      <c r="CW227" s="67"/>
      <c r="CX227" s="61"/>
      <c r="CY227" s="68"/>
      <c r="CZ227" s="61"/>
      <c r="DA227" s="67"/>
      <c r="DB227" s="67"/>
      <c r="DC227" s="61"/>
      <c r="DD227" s="68"/>
      <c r="DE227" s="61"/>
      <c r="DF227" s="67"/>
      <c r="DG227" s="67"/>
      <c r="DH227" s="61"/>
      <c r="DI227" s="68"/>
      <c r="DJ227" s="61"/>
      <c r="DK227" s="67"/>
      <c r="DL227" s="67"/>
      <c r="DM227" s="61"/>
      <c r="DN227" s="68"/>
      <c r="DO227" s="61"/>
      <c r="DP227" s="67"/>
      <c r="DQ227" s="67"/>
      <c r="DR227" s="61"/>
      <c r="DS227" s="68"/>
      <c r="DT227" s="61"/>
      <c r="DU227" s="67"/>
      <c r="DV227" s="67"/>
      <c r="DW227" s="61"/>
      <c r="DX227" s="68"/>
      <c r="DY227" s="61"/>
      <c r="DZ227" s="67"/>
      <c r="EA227" s="67"/>
      <c r="EB227" s="61"/>
      <c r="EC227" s="68"/>
      <c r="ED227" s="61"/>
      <c r="EE227" s="67"/>
      <c r="EF227" s="67"/>
      <c r="EG227" s="61"/>
      <c r="EH227" s="68"/>
      <c r="EI227" s="61"/>
      <c r="EJ227" s="67"/>
      <c r="EK227" s="67"/>
      <c r="EL227" s="61"/>
      <c r="EM227" s="68"/>
      <c r="EN227" s="61"/>
      <c r="EO227" s="67"/>
      <c r="EP227" s="67"/>
      <c r="EQ227" s="61"/>
      <c r="ER227" s="68"/>
      <c r="ES227" s="61"/>
      <c r="ET227" s="67"/>
      <c r="EU227" s="67"/>
      <c r="EV227" s="61"/>
      <c r="EW227" s="68"/>
      <c r="EX227" s="61"/>
      <c r="EY227" s="67"/>
      <c r="EZ227" s="67"/>
      <c r="FA227" s="61"/>
      <c r="FB227" s="68"/>
      <c r="FC227" s="61"/>
      <c r="FD227" s="67"/>
      <c r="FE227" s="67"/>
      <c r="FF227" s="61"/>
      <c r="FG227" s="68"/>
      <c r="FH227" s="61"/>
      <c r="FI227" s="67"/>
      <c r="FJ227" s="67"/>
      <c r="FK227" s="61"/>
      <c r="FL227" s="68"/>
      <c r="FM227" s="61"/>
      <c r="FN227" s="67"/>
      <c r="FO227" s="67"/>
      <c r="FP227" s="61"/>
      <c r="FQ227" s="68"/>
      <c r="FR227" s="61"/>
      <c r="FS227" s="67"/>
      <c r="FT227" s="67"/>
      <c r="FU227" s="61"/>
      <c r="FV227" s="68"/>
      <c r="FW227" s="61"/>
      <c r="FX227" s="67"/>
      <c r="FY227" s="67"/>
      <c r="FZ227" s="61"/>
      <c r="GA227" s="68"/>
      <c r="GB227" s="61"/>
      <c r="GC227" s="67"/>
      <c r="GD227" s="67"/>
      <c r="GE227" s="61"/>
      <c r="GF227" s="68"/>
      <c r="GG227" s="61"/>
      <c r="GH227" s="67"/>
      <c r="GI227" s="67"/>
      <c r="GJ227" s="61"/>
      <c r="GK227" s="68"/>
      <c r="GL227" s="61"/>
      <c r="GM227" s="67"/>
      <c r="GN227" s="67"/>
      <c r="GO227" s="61"/>
      <c r="GP227" s="68"/>
      <c r="GQ227" s="61"/>
      <c r="GR227" s="67"/>
      <c r="GS227" s="67"/>
      <c r="GT227" s="61"/>
      <c r="GU227" s="68"/>
      <c r="GV227" s="61"/>
      <c r="GW227" s="67"/>
      <c r="GX227" s="67"/>
      <c r="GY227" s="61"/>
      <c r="GZ227" s="68"/>
      <c r="HA227" s="61"/>
      <c r="HB227" s="67"/>
      <c r="HC227" s="67"/>
      <c r="HD227" s="61"/>
      <c r="HE227" s="68"/>
      <c r="HF227" s="61"/>
      <c r="HG227" s="67"/>
      <c r="HH227" s="67"/>
      <c r="HI227" s="61"/>
      <c r="HJ227" s="68"/>
      <c r="HK227" s="61"/>
      <c r="HL227" s="67"/>
      <c r="HM227" s="67"/>
      <c r="HN227" s="61"/>
      <c r="HO227" s="68"/>
      <c r="HP227" s="61"/>
      <c r="HQ227" s="67"/>
      <c r="HR227" s="67"/>
      <c r="HS227" s="61"/>
      <c r="HT227" s="68"/>
      <c r="HU227" s="61"/>
      <c r="HV227" s="67"/>
      <c r="HW227" s="67"/>
      <c r="HX227" s="61"/>
      <c r="HY227" s="68"/>
      <c r="HZ227" s="61"/>
      <c r="IA227" s="67"/>
      <c r="IB227" s="67"/>
      <c r="IC227" s="61"/>
      <c r="ID227" s="68"/>
      <c r="IE227" s="61"/>
      <c r="IF227" s="67"/>
      <c r="IG227" s="67"/>
      <c r="IH227" s="61"/>
      <c r="II227" s="61"/>
    </row>
    <row r="228" spans="1:1305" s="62" customFormat="1" ht="18" customHeight="1" x14ac:dyDescent="0.3">
      <c r="A228" s="54">
        <v>9781788166287</v>
      </c>
      <c r="B228" s="54">
        <v>2837591</v>
      </c>
      <c r="C228" s="55" t="s">
        <v>550</v>
      </c>
      <c r="D228" s="63">
        <v>14.5</v>
      </c>
      <c r="E228" s="71">
        <v>24810</v>
      </c>
      <c r="F228" s="67"/>
      <c r="G228" s="61"/>
      <c r="H228" s="68"/>
      <c r="I228" s="61"/>
      <c r="J228" s="67"/>
      <c r="K228" s="67"/>
      <c r="L228" s="61"/>
      <c r="M228" s="68"/>
      <c r="N228" s="61"/>
      <c r="O228" s="67"/>
      <c r="P228" s="67"/>
      <c r="Q228" s="61"/>
      <c r="R228" s="68"/>
      <c r="S228" s="61"/>
      <c r="T228" s="67"/>
      <c r="U228" s="67"/>
      <c r="V228" s="61"/>
      <c r="W228" s="68"/>
      <c r="X228" s="61"/>
      <c r="Y228" s="67"/>
      <c r="Z228" s="67"/>
      <c r="AA228" s="61"/>
      <c r="AB228" s="68"/>
      <c r="AC228" s="61"/>
      <c r="AD228" s="67"/>
      <c r="AE228" s="67"/>
      <c r="AF228" s="61"/>
      <c r="AG228" s="68"/>
      <c r="AH228" s="61"/>
      <c r="AI228" s="67"/>
      <c r="AJ228" s="67"/>
      <c r="AK228" s="61"/>
      <c r="AL228" s="68"/>
      <c r="AM228" s="61"/>
      <c r="AN228" s="67"/>
      <c r="AO228" s="67"/>
      <c r="AP228" s="61"/>
      <c r="AQ228" s="68"/>
      <c r="AR228" s="61"/>
      <c r="AS228" s="67"/>
      <c r="AT228" s="67"/>
      <c r="AU228" s="61"/>
      <c r="AV228" s="68"/>
      <c r="AW228" s="61"/>
      <c r="AX228" s="67"/>
      <c r="AY228" s="67"/>
      <c r="AZ228" s="61"/>
      <c r="BA228" s="68"/>
      <c r="BB228" s="61"/>
      <c r="BC228" s="67"/>
      <c r="BD228" s="67"/>
      <c r="BE228" s="61"/>
      <c r="BF228" s="68"/>
      <c r="BG228" s="61"/>
      <c r="BH228" s="67"/>
      <c r="BI228" s="67"/>
      <c r="BJ228" s="61"/>
      <c r="BK228" s="68"/>
      <c r="BL228" s="61"/>
      <c r="BM228" s="67"/>
      <c r="BN228" s="67"/>
      <c r="BO228" s="61"/>
      <c r="BP228" s="68"/>
      <c r="BQ228" s="61"/>
      <c r="BR228" s="67"/>
      <c r="BS228" s="67"/>
      <c r="BT228" s="61"/>
      <c r="BU228" s="68"/>
      <c r="BV228" s="61"/>
      <c r="BW228" s="67"/>
      <c r="BX228" s="67"/>
      <c r="BY228" s="61"/>
      <c r="BZ228" s="68"/>
      <c r="CA228" s="61"/>
      <c r="CB228" s="67"/>
      <c r="CC228" s="67"/>
      <c r="CD228" s="61"/>
      <c r="CE228" s="68"/>
      <c r="CF228" s="61"/>
      <c r="CG228" s="67"/>
      <c r="CH228" s="67"/>
      <c r="CI228" s="61"/>
      <c r="CJ228" s="68"/>
      <c r="CK228" s="61"/>
      <c r="CL228" s="67"/>
      <c r="CM228" s="67"/>
      <c r="CN228" s="61"/>
      <c r="CO228" s="68"/>
      <c r="CP228" s="61"/>
      <c r="CQ228" s="67"/>
      <c r="CR228" s="67"/>
      <c r="CS228" s="61"/>
      <c r="CT228" s="68"/>
      <c r="CU228" s="61"/>
      <c r="CV228" s="67"/>
      <c r="CW228" s="67"/>
      <c r="CX228" s="61"/>
      <c r="CY228" s="68"/>
      <c r="CZ228" s="61"/>
      <c r="DA228" s="67"/>
      <c r="DB228" s="67"/>
      <c r="DC228" s="61"/>
      <c r="DD228" s="68"/>
      <c r="DE228" s="61"/>
      <c r="DF228" s="67"/>
      <c r="DG228" s="67"/>
      <c r="DH228" s="61"/>
      <c r="DI228" s="68"/>
      <c r="DJ228" s="61"/>
      <c r="DK228" s="67"/>
      <c r="DL228" s="67"/>
      <c r="DM228" s="61"/>
      <c r="DN228" s="68"/>
      <c r="DO228" s="61"/>
      <c r="DP228" s="67"/>
      <c r="DQ228" s="67"/>
      <c r="DR228" s="61"/>
      <c r="DS228" s="68"/>
      <c r="DT228" s="61"/>
      <c r="DU228" s="67"/>
      <c r="DV228" s="67"/>
      <c r="DW228" s="61"/>
      <c r="DX228" s="68"/>
      <c r="DY228" s="61"/>
      <c r="DZ228" s="67"/>
      <c r="EA228" s="67"/>
      <c r="EB228" s="61"/>
      <c r="EC228" s="68"/>
      <c r="ED228" s="61"/>
      <c r="EE228" s="67"/>
      <c r="EF228" s="67"/>
      <c r="EG228" s="61"/>
      <c r="EH228" s="68"/>
      <c r="EI228" s="61"/>
      <c r="EJ228" s="67"/>
      <c r="EK228" s="67"/>
      <c r="EL228" s="61"/>
      <c r="EM228" s="68"/>
      <c r="EN228" s="61"/>
      <c r="EO228" s="67"/>
      <c r="EP228" s="67"/>
      <c r="EQ228" s="61"/>
      <c r="ER228" s="68"/>
      <c r="ES228" s="61"/>
      <c r="ET228" s="67"/>
      <c r="EU228" s="67"/>
      <c r="EV228" s="61"/>
      <c r="EW228" s="68"/>
      <c r="EX228" s="61"/>
      <c r="EY228" s="67"/>
      <c r="EZ228" s="67"/>
      <c r="FA228" s="61"/>
      <c r="FB228" s="68"/>
      <c r="FC228" s="61"/>
      <c r="FD228" s="67"/>
      <c r="FE228" s="67"/>
      <c r="FF228" s="61"/>
      <c r="FG228" s="68"/>
      <c r="FH228" s="61"/>
      <c r="FI228" s="67"/>
      <c r="FJ228" s="67"/>
      <c r="FK228" s="61"/>
      <c r="FL228" s="68"/>
      <c r="FM228" s="61"/>
      <c r="FN228" s="67"/>
      <c r="FO228" s="67"/>
      <c r="FP228" s="61"/>
      <c r="FQ228" s="68"/>
      <c r="FR228" s="61"/>
      <c r="FS228" s="67"/>
      <c r="FT228" s="67"/>
      <c r="FU228" s="61"/>
      <c r="FV228" s="68"/>
      <c r="FW228" s="61"/>
      <c r="FX228" s="67"/>
      <c r="FY228" s="67"/>
      <c r="FZ228" s="61"/>
      <c r="GA228" s="68"/>
      <c r="GB228" s="61"/>
      <c r="GC228" s="67"/>
      <c r="GD228" s="67"/>
      <c r="GE228" s="61"/>
      <c r="GF228" s="68"/>
      <c r="GG228" s="61"/>
      <c r="GH228" s="67"/>
      <c r="GI228" s="67"/>
      <c r="GJ228" s="61"/>
      <c r="GK228" s="68"/>
      <c r="GL228" s="61"/>
      <c r="GM228" s="67"/>
      <c r="GN228" s="67"/>
      <c r="GO228" s="61"/>
      <c r="GP228" s="68"/>
      <c r="GQ228" s="61"/>
      <c r="GR228" s="67"/>
      <c r="GS228" s="67"/>
      <c r="GT228" s="61"/>
      <c r="GU228" s="68"/>
      <c r="GV228" s="61"/>
      <c r="GW228" s="67"/>
      <c r="GX228" s="67"/>
      <c r="GY228" s="61"/>
      <c r="GZ228" s="68"/>
      <c r="HA228" s="61"/>
      <c r="HB228" s="67"/>
      <c r="HC228" s="67"/>
      <c r="HD228" s="61"/>
      <c r="HE228" s="68"/>
      <c r="HF228" s="61"/>
      <c r="HG228" s="67"/>
      <c r="HH228" s="67"/>
      <c r="HI228" s="61"/>
      <c r="HJ228" s="68"/>
      <c r="HK228" s="61"/>
      <c r="HL228" s="67"/>
      <c r="HM228" s="67"/>
      <c r="HN228" s="61"/>
      <c r="HO228" s="68"/>
      <c r="HP228" s="61"/>
      <c r="HQ228" s="67"/>
      <c r="HR228" s="67"/>
      <c r="HS228" s="61"/>
      <c r="HT228" s="68"/>
      <c r="HU228" s="61"/>
      <c r="HV228" s="67"/>
      <c r="HW228" s="67"/>
      <c r="HX228" s="61"/>
      <c r="HY228" s="68"/>
      <c r="HZ228" s="61"/>
      <c r="IA228" s="67"/>
      <c r="IB228" s="67"/>
      <c r="IC228" s="61"/>
      <c r="ID228" s="68"/>
      <c r="IE228" s="61"/>
      <c r="IF228" s="67"/>
      <c r="IG228" s="67"/>
      <c r="IH228" s="61"/>
      <c r="II228" s="61"/>
    </row>
    <row r="229" spans="1:1305" s="77" customFormat="1" ht="18" customHeight="1" x14ac:dyDescent="0.3">
      <c r="A229" s="56">
        <v>9781781251492</v>
      </c>
      <c r="B229" s="56">
        <v>2191444</v>
      </c>
      <c r="C229" s="57" t="s">
        <v>335</v>
      </c>
      <c r="D229" s="64">
        <v>11.5</v>
      </c>
      <c r="E229" s="72">
        <v>17860</v>
      </c>
      <c r="F229" s="67"/>
      <c r="G229" s="61"/>
      <c r="H229" s="68"/>
      <c r="I229" s="61"/>
      <c r="J229" s="67"/>
      <c r="K229" s="67"/>
      <c r="L229" s="61"/>
      <c r="M229" s="68"/>
      <c r="N229" s="61"/>
      <c r="O229" s="67"/>
      <c r="P229" s="67"/>
      <c r="Q229" s="61"/>
      <c r="R229" s="68"/>
      <c r="S229" s="61"/>
      <c r="T229" s="67"/>
      <c r="U229" s="67"/>
      <c r="V229" s="61"/>
      <c r="W229" s="68"/>
      <c r="X229" s="61"/>
      <c r="Y229" s="67"/>
      <c r="Z229" s="67"/>
      <c r="AA229" s="61"/>
      <c r="AB229" s="68"/>
      <c r="AC229" s="61"/>
      <c r="AD229" s="67"/>
      <c r="AE229" s="67"/>
      <c r="AF229" s="61"/>
      <c r="AG229" s="68"/>
      <c r="AH229" s="61"/>
      <c r="AI229" s="67"/>
      <c r="AJ229" s="67"/>
      <c r="AK229" s="61"/>
      <c r="AL229" s="68"/>
      <c r="AM229" s="61"/>
      <c r="AN229" s="67"/>
      <c r="AO229" s="67"/>
      <c r="AP229" s="61"/>
      <c r="AQ229" s="68"/>
      <c r="AR229" s="61"/>
      <c r="AS229" s="67"/>
      <c r="AT229" s="67"/>
      <c r="AU229" s="61"/>
      <c r="AV229" s="68"/>
      <c r="AW229" s="61"/>
      <c r="AX229" s="67"/>
      <c r="AY229" s="67"/>
      <c r="AZ229" s="61"/>
      <c r="BA229" s="68"/>
      <c r="BB229" s="61"/>
      <c r="BC229" s="67"/>
      <c r="BD229" s="67"/>
      <c r="BE229" s="61"/>
      <c r="BF229" s="68"/>
      <c r="BG229" s="61"/>
      <c r="BH229" s="67"/>
      <c r="BI229" s="67"/>
      <c r="BJ229" s="61"/>
      <c r="BK229" s="68"/>
      <c r="BL229" s="61"/>
      <c r="BM229" s="67"/>
      <c r="BN229" s="67"/>
      <c r="BO229" s="61"/>
      <c r="BP229" s="68"/>
      <c r="BQ229" s="61"/>
      <c r="BR229" s="67"/>
      <c r="BS229" s="67"/>
      <c r="BT229" s="61"/>
      <c r="BU229" s="68"/>
      <c r="BV229" s="61"/>
      <c r="BW229" s="67"/>
      <c r="BX229" s="67"/>
      <c r="BY229" s="61"/>
      <c r="BZ229" s="68"/>
      <c r="CA229" s="61"/>
      <c r="CB229" s="67"/>
      <c r="CC229" s="67"/>
      <c r="CD229" s="61"/>
      <c r="CE229" s="68"/>
      <c r="CF229" s="61"/>
      <c r="CG229" s="67"/>
      <c r="CH229" s="67"/>
      <c r="CI229" s="61"/>
      <c r="CJ229" s="68"/>
      <c r="CK229" s="61"/>
      <c r="CL229" s="67"/>
      <c r="CM229" s="67"/>
      <c r="CN229" s="61"/>
      <c r="CO229" s="68"/>
      <c r="CP229" s="61"/>
      <c r="CQ229" s="67"/>
      <c r="CR229" s="67"/>
      <c r="CS229" s="61"/>
      <c r="CT229" s="68"/>
      <c r="CU229" s="61"/>
      <c r="CV229" s="67"/>
      <c r="CW229" s="67"/>
      <c r="CX229" s="61"/>
      <c r="CY229" s="68"/>
      <c r="CZ229" s="61"/>
      <c r="DA229" s="67"/>
      <c r="DB229" s="67"/>
      <c r="DC229" s="61"/>
      <c r="DD229" s="68"/>
      <c r="DE229" s="61"/>
      <c r="DF229" s="67"/>
      <c r="DG229" s="67"/>
      <c r="DH229" s="61"/>
      <c r="DI229" s="68"/>
      <c r="DJ229" s="61"/>
      <c r="DK229" s="67"/>
      <c r="DL229" s="67"/>
      <c r="DM229" s="61"/>
      <c r="DN229" s="68"/>
      <c r="DO229" s="61"/>
      <c r="DP229" s="67"/>
      <c r="DQ229" s="67"/>
      <c r="DR229" s="61"/>
      <c r="DS229" s="68"/>
      <c r="DT229" s="61"/>
      <c r="DU229" s="67"/>
      <c r="DV229" s="67"/>
      <c r="DW229" s="61"/>
      <c r="DX229" s="68"/>
      <c r="DY229" s="61"/>
      <c r="DZ229" s="67"/>
      <c r="EA229" s="67"/>
      <c r="EB229" s="61"/>
      <c r="EC229" s="68"/>
      <c r="ED229" s="61"/>
      <c r="EE229" s="67"/>
      <c r="EF229" s="67"/>
      <c r="EG229" s="61"/>
      <c r="EH229" s="68"/>
      <c r="EI229" s="61"/>
      <c r="EJ229" s="67"/>
      <c r="EK229" s="67"/>
      <c r="EL229" s="61"/>
      <c r="EM229" s="68"/>
      <c r="EN229" s="61"/>
      <c r="EO229" s="67"/>
      <c r="EP229" s="67"/>
      <c r="EQ229" s="61"/>
      <c r="ER229" s="68"/>
      <c r="ES229" s="61"/>
      <c r="ET229" s="67"/>
      <c r="EU229" s="67"/>
      <c r="EV229" s="61"/>
      <c r="EW229" s="68"/>
      <c r="EX229" s="61"/>
      <c r="EY229" s="67"/>
      <c r="EZ229" s="67"/>
      <c r="FA229" s="61"/>
      <c r="FB229" s="68"/>
      <c r="FC229" s="61"/>
      <c r="FD229" s="67"/>
      <c r="FE229" s="67"/>
      <c r="FF229" s="61"/>
      <c r="FG229" s="68"/>
      <c r="FH229" s="61"/>
      <c r="FI229" s="67"/>
      <c r="FJ229" s="67"/>
      <c r="FK229" s="61"/>
      <c r="FL229" s="68"/>
      <c r="FM229" s="61"/>
      <c r="FN229" s="67"/>
      <c r="FO229" s="67"/>
      <c r="FP229" s="61"/>
      <c r="FQ229" s="68"/>
      <c r="FR229" s="61"/>
      <c r="FS229" s="67"/>
      <c r="FT229" s="67"/>
      <c r="FU229" s="61"/>
      <c r="FV229" s="68"/>
      <c r="FW229" s="61"/>
      <c r="FX229" s="67"/>
      <c r="FY229" s="67"/>
      <c r="FZ229" s="61"/>
      <c r="GA229" s="68"/>
      <c r="GB229" s="61"/>
      <c r="GC229" s="67"/>
      <c r="GD229" s="67"/>
      <c r="GE229" s="61"/>
      <c r="GF229" s="68"/>
      <c r="GG229" s="61"/>
      <c r="GH229" s="67"/>
      <c r="GI229" s="67"/>
      <c r="GJ229" s="61"/>
      <c r="GK229" s="68"/>
      <c r="GL229" s="61"/>
      <c r="GM229" s="67"/>
      <c r="GN229" s="67"/>
      <c r="GO229" s="61"/>
      <c r="GP229" s="68"/>
      <c r="GQ229" s="61"/>
      <c r="GR229" s="67"/>
      <c r="GS229" s="67"/>
      <c r="GT229" s="61"/>
      <c r="GU229" s="68"/>
      <c r="GV229" s="61"/>
      <c r="GW229" s="67"/>
      <c r="GX229" s="67"/>
      <c r="GY229" s="61"/>
      <c r="GZ229" s="68"/>
      <c r="HA229" s="61"/>
      <c r="HB229" s="67"/>
      <c r="HC229" s="67"/>
      <c r="HD229" s="61"/>
      <c r="HE229" s="68"/>
      <c r="HF229" s="61"/>
      <c r="HG229" s="67"/>
      <c r="HH229" s="67"/>
      <c r="HI229" s="61"/>
      <c r="HJ229" s="68"/>
      <c r="HK229" s="61"/>
      <c r="HL229" s="67"/>
      <c r="HM229" s="67"/>
      <c r="HN229" s="61"/>
      <c r="HO229" s="68"/>
      <c r="HP229" s="61"/>
      <c r="HQ229" s="67"/>
      <c r="HR229" s="67"/>
      <c r="HS229" s="61"/>
      <c r="HT229" s="68"/>
      <c r="HU229" s="61"/>
      <c r="HV229" s="67"/>
      <c r="HW229" s="67"/>
      <c r="HX229" s="61"/>
      <c r="HY229" s="68"/>
      <c r="HZ229" s="61"/>
      <c r="IA229" s="67"/>
      <c r="IB229" s="67"/>
      <c r="IC229" s="61"/>
      <c r="ID229" s="68"/>
      <c r="IE229" s="61"/>
      <c r="IF229" s="67"/>
      <c r="IG229" s="67"/>
      <c r="IH229" s="61"/>
      <c r="II229" s="61"/>
      <c r="IJ229" s="62"/>
      <c r="IK229" s="62"/>
      <c r="IL229" s="62"/>
      <c r="IM229" s="62"/>
      <c r="IN229" s="62"/>
      <c r="IO229" s="62"/>
      <c r="IP229" s="62"/>
      <c r="IQ229" s="62"/>
      <c r="IR229" s="62"/>
      <c r="IS229" s="62"/>
      <c r="IT229" s="62"/>
      <c r="IU229" s="62"/>
      <c r="IV229" s="62"/>
      <c r="IW229" s="62"/>
      <c r="IX229" s="62"/>
      <c r="IY229" s="62"/>
      <c r="IZ229" s="62"/>
      <c r="JA229" s="62"/>
      <c r="JB229" s="62"/>
      <c r="JC229" s="62"/>
      <c r="JD229" s="62"/>
      <c r="JE229" s="62"/>
      <c r="JF229" s="62"/>
      <c r="JG229" s="62"/>
      <c r="JH229" s="62"/>
      <c r="JI229" s="62"/>
      <c r="JJ229" s="62"/>
      <c r="JK229" s="62"/>
      <c r="JL229" s="62"/>
      <c r="JM229" s="62"/>
      <c r="JN229" s="62"/>
      <c r="JO229" s="62"/>
      <c r="JP229" s="62"/>
      <c r="JQ229" s="62"/>
      <c r="JR229" s="62"/>
      <c r="JS229" s="62"/>
      <c r="JT229" s="62"/>
      <c r="JU229" s="62"/>
      <c r="JV229" s="62"/>
      <c r="JW229" s="62"/>
      <c r="JX229" s="62"/>
      <c r="JY229" s="62"/>
      <c r="JZ229" s="62"/>
      <c r="KA229" s="62"/>
      <c r="KB229" s="62"/>
      <c r="KC229" s="62"/>
      <c r="KD229" s="62"/>
      <c r="KE229" s="62"/>
      <c r="KF229" s="62"/>
      <c r="KG229" s="62"/>
      <c r="KH229" s="62"/>
      <c r="KI229" s="62"/>
      <c r="KJ229" s="62"/>
      <c r="KK229" s="62"/>
      <c r="KL229" s="62"/>
      <c r="KM229" s="62"/>
      <c r="KN229" s="62"/>
      <c r="KO229" s="62"/>
      <c r="KP229" s="62"/>
      <c r="KQ229" s="62"/>
      <c r="KR229" s="62"/>
      <c r="KS229" s="62"/>
      <c r="KT229" s="62"/>
      <c r="KU229" s="62"/>
      <c r="KV229" s="62"/>
      <c r="KW229" s="62"/>
      <c r="KX229" s="62"/>
      <c r="KY229" s="62"/>
      <c r="KZ229" s="62"/>
      <c r="LA229" s="62"/>
      <c r="LB229" s="62"/>
      <c r="LC229" s="62"/>
      <c r="LD229" s="62"/>
      <c r="LE229" s="62"/>
      <c r="LF229" s="62"/>
      <c r="LG229" s="62"/>
      <c r="LH229" s="62"/>
      <c r="LI229" s="62"/>
      <c r="LJ229" s="62"/>
      <c r="LK229" s="62"/>
      <c r="LL229" s="62"/>
      <c r="LM229" s="62"/>
      <c r="LN229" s="62"/>
      <c r="LO229" s="62"/>
      <c r="LP229" s="62"/>
      <c r="LQ229" s="62"/>
      <c r="LR229" s="62"/>
      <c r="LS229" s="62"/>
      <c r="LT229" s="62"/>
      <c r="LU229" s="62"/>
      <c r="LV229" s="62"/>
      <c r="LW229" s="62"/>
      <c r="LX229" s="62"/>
      <c r="LY229" s="62"/>
      <c r="LZ229" s="62"/>
      <c r="MA229" s="62"/>
      <c r="MB229" s="62"/>
      <c r="MC229" s="62"/>
      <c r="MD229" s="62"/>
      <c r="ME229" s="62"/>
      <c r="MF229" s="62"/>
      <c r="MG229" s="62"/>
      <c r="MH229" s="62"/>
      <c r="MI229" s="62"/>
      <c r="MJ229" s="62"/>
      <c r="MK229" s="62"/>
      <c r="ML229" s="62"/>
      <c r="MM229" s="62"/>
      <c r="MN229" s="62"/>
      <c r="MO229" s="62"/>
      <c r="MP229" s="62"/>
      <c r="MQ229" s="62"/>
      <c r="MR229" s="62"/>
      <c r="MS229" s="62"/>
      <c r="MT229" s="62"/>
      <c r="MU229" s="62"/>
      <c r="MV229" s="62"/>
      <c r="MW229" s="62"/>
      <c r="MX229" s="62"/>
      <c r="MY229" s="62"/>
      <c r="MZ229" s="62"/>
      <c r="NA229" s="62"/>
      <c r="NB229" s="62"/>
      <c r="NC229" s="62"/>
      <c r="ND229" s="62"/>
      <c r="NE229" s="62"/>
      <c r="NF229" s="62"/>
      <c r="NG229" s="62"/>
      <c r="NH229" s="62"/>
      <c r="NI229" s="62"/>
      <c r="NJ229" s="62"/>
      <c r="NK229" s="62"/>
      <c r="NL229" s="62"/>
      <c r="NM229" s="62"/>
      <c r="NN229" s="62"/>
      <c r="NO229" s="62"/>
      <c r="NP229" s="62"/>
      <c r="NQ229" s="62"/>
      <c r="NR229" s="62"/>
      <c r="NS229" s="62"/>
      <c r="NT229" s="62"/>
      <c r="NU229" s="62"/>
      <c r="NV229" s="62"/>
      <c r="NW229" s="62"/>
      <c r="NX229" s="62"/>
      <c r="NY229" s="62"/>
      <c r="NZ229" s="62"/>
      <c r="OA229" s="62"/>
      <c r="OB229" s="62"/>
      <c r="OC229" s="62"/>
      <c r="OD229" s="62"/>
      <c r="OE229" s="62"/>
      <c r="OF229" s="62"/>
      <c r="OG229" s="62"/>
      <c r="OH229" s="62"/>
      <c r="OI229" s="62"/>
      <c r="OJ229" s="62"/>
      <c r="OK229" s="62"/>
      <c r="OL229" s="62"/>
      <c r="OM229" s="62"/>
      <c r="ON229" s="62"/>
      <c r="OO229" s="62"/>
      <c r="OP229" s="62"/>
      <c r="OQ229" s="62"/>
      <c r="OR229" s="62"/>
      <c r="OS229" s="62"/>
      <c r="OT229" s="62"/>
      <c r="OU229" s="62"/>
      <c r="OV229" s="62"/>
      <c r="OW229" s="62"/>
      <c r="OX229" s="62"/>
      <c r="OY229" s="62"/>
      <c r="OZ229" s="62"/>
      <c r="PA229" s="62"/>
      <c r="PB229" s="62"/>
      <c r="PC229" s="62"/>
      <c r="PD229" s="62"/>
      <c r="PE229" s="62"/>
      <c r="PF229" s="62"/>
      <c r="PG229" s="62"/>
      <c r="PH229" s="62"/>
      <c r="PI229" s="62"/>
      <c r="PJ229" s="62"/>
      <c r="PK229" s="62"/>
      <c r="PL229" s="62"/>
      <c r="PM229" s="62"/>
      <c r="PN229" s="62"/>
      <c r="PO229" s="62"/>
      <c r="PP229" s="62"/>
      <c r="PQ229" s="62"/>
      <c r="PR229" s="62"/>
      <c r="PS229" s="62"/>
      <c r="PT229" s="62"/>
      <c r="PU229" s="62"/>
      <c r="PV229" s="62"/>
      <c r="PW229" s="62"/>
      <c r="PX229" s="62"/>
      <c r="PY229" s="62"/>
      <c r="PZ229" s="62"/>
      <c r="QA229" s="62"/>
      <c r="QB229" s="62"/>
      <c r="QC229" s="62"/>
      <c r="QD229" s="62"/>
      <c r="QE229" s="62"/>
      <c r="QF229" s="62"/>
      <c r="QG229" s="62"/>
      <c r="QH229" s="62"/>
      <c r="QI229" s="62"/>
      <c r="QJ229" s="62"/>
      <c r="QK229" s="62"/>
      <c r="QL229" s="62"/>
      <c r="QM229" s="62"/>
      <c r="QN229" s="62"/>
      <c r="QO229" s="62"/>
      <c r="QP229" s="62"/>
      <c r="QQ229" s="62"/>
      <c r="QR229" s="62"/>
      <c r="QS229" s="62"/>
      <c r="QT229" s="62"/>
      <c r="QU229" s="62"/>
      <c r="QV229" s="62"/>
      <c r="QW229" s="62"/>
      <c r="QX229" s="62"/>
      <c r="QY229" s="62"/>
      <c r="QZ229" s="62"/>
      <c r="RA229" s="62"/>
      <c r="RB229" s="62"/>
      <c r="RC229" s="62"/>
      <c r="RD229" s="62"/>
      <c r="RE229" s="62"/>
      <c r="RF229" s="62"/>
      <c r="RG229" s="62"/>
      <c r="RH229" s="62"/>
      <c r="RI229" s="62"/>
      <c r="RJ229" s="62"/>
      <c r="RK229" s="62"/>
      <c r="RL229" s="62"/>
      <c r="RM229" s="62"/>
      <c r="RN229" s="62"/>
      <c r="RO229" s="62"/>
      <c r="RP229" s="62"/>
      <c r="RQ229" s="62"/>
      <c r="RR229" s="62"/>
      <c r="RS229" s="62"/>
      <c r="RT229" s="62"/>
      <c r="RU229" s="62"/>
      <c r="RV229" s="62"/>
      <c r="RW229" s="62"/>
      <c r="RX229" s="62"/>
      <c r="RY229" s="62"/>
      <c r="RZ229" s="62"/>
      <c r="SA229" s="62"/>
      <c r="SB229" s="62"/>
      <c r="SC229" s="62"/>
      <c r="SD229" s="62"/>
      <c r="SE229" s="62"/>
      <c r="SF229" s="62"/>
      <c r="SG229" s="62"/>
      <c r="SH229" s="62"/>
      <c r="SI229" s="62"/>
      <c r="SJ229" s="62"/>
      <c r="SK229" s="62"/>
      <c r="SL229" s="62"/>
      <c r="SM229" s="62"/>
      <c r="SN229" s="62"/>
      <c r="SO229" s="62"/>
      <c r="SP229" s="62"/>
      <c r="SQ229" s="62"/>
      <c r="SR229" s="62"/>
      <c r="SS229" s="62"/>
      <c r="ST229" s="62"/>
      <c r="SU229" s="62"/>
      <c r="SV229" s="62"/>
      <c r="SW229" s="62"/>
      <c r="SX229" s="62"/>
      <c r="SY229" s="62"/>
      <c r="SZ229" s="62"/>
      <c r="TA229" s="62"/>
      <c r="TB229" s="62"/>
      <c r="TC229" s="62"/>
      <c r="TD229" s="62"/>
      <c r="TE229" s="62"/>
      <c r="TF229" s="62"/>
      <c r="TG229" s="62"/>
      <c r="TH229" s="62"/>
      <c r="TI229" s="62"/>
      <c r="TJ229" s="62"/>
      <c r="TK229" s="62"/>
      <c r="TL229" s="62"/>
      <c r="TM229" s="62"/>
      <c r="TN229" s="62"/>
      <c r="TO229" s="62"/>
      <c r="TP229" s="62"/>
      <c r="TQ229" s="62"/>
      <c r="TR229" s="62"/>
      <c r="TS229" s="62"/>
      <c r="TT229" s="62"/>
      <c r="TU229" s="62"/>
      <c r="TV229" s="62"/>
      <c r="TW229" s="62"/>
      <c r="TX229" s="62"/>
      <c r="TY229" s="62"/>
      <c r="TZ229" s="62"/>
      <c r="UA229" s="62"/>
      <c r="UB229" s="62"/>
      <c r="UC229" s="62"/>
      <c r="UD229" s="62"/>
      <c r="UE229" s="62"/>
      <c r="UF229" s="62"/>
      <c r="UG229" s="62"/>
      <c r="UH229" s="62"/>
      <c r="UI229" s="62"/>
      <c r="UJ229" s="62"/>
      <c r="UK229" s="62"/>
      <c r="UL229" s="62"/>
      <c r="UM229" s="62"/>
      <c r="UN229" s="62"/>
      <c r="UO229" s="62"/>
      <c r="UP229" s="62"/>
      <c r="UQ229" s="62"/>
      <c r="UR229" s="62"/>
      <c r="US229" s="62"/>
      <c r="UT229" s="62"/>
      <c r="UU229" s="62"/>
      <c r="UV229" s="62"/>
      <c r="UW229" s="62"/>
      <c r="UX229" s="62"/>
      <c r="UY229" s="62"/>
      <c r="UZ229" s="62"/>
      <c r="VA229" s="62"/>
      <c r="VB229" s="62"/>
      <c r="VC229" s="62"/>
      <c r="VD229" s="62"/>
      <c r="VE229" s="62"/>
      <c r="VF229" s="62"/>
      <c r="VG229" s="62"/>
      <c r="VH229" s="62"/>
      <c r="VI229" s="62"/>
      <c r="VJ229" s="62"/>
      <c r="VK229" s="62"/>
      <c r="VL229" s="62"/>
      <c r="VM229" s="62"/>
      <c r="VN229" s="62"/>
      <c r="VO229" s="62"/>
      <c r="VP229" s="62"/>
      <c r="VQ229" s="62"/>
      <c r="VR229" s="62"/>
      <c r="VS229" s="62"/>
      <c r="VT229" s="62"/>
      <c r="VU229" s="62"/>
      <c r="VV229" s="62"/>
      <c r="VW229" s="62"/>
      <c r="VX229" s="62"/>
      <c r="VY229" s="62"/>
      <c r="VZ229" s="62"/>
      <c r="WA229" s="62"/>
      <c r="WB229" s="62"/>
      <c r="WC229" s="62"/>
      <c r="WD229" s="62"/>
      <c r="WE229" s="62"/>
      <c r="WF229" s="62"/>
      <c r="WG229" s="62"/>
      <c r="WH229" s="62"/>
      <c r="WI229" s="62"/>
      <c r="WJ229" s="62"/>
      <c r="WK229" s="62"/>
      <c r="WL229" s="62"/>
      <c r="WM229" s="62"/>
      <c r="WN229" s="62"/>
      <c r="WO229" s="62"/>
      <c r="WP229" s="62"/>
      <c r="WQ229" s="62"/>
      <c r="WR229" s="62"/>
      <c r="WS229" s="62"/>
      <c r="WT229" s="62"/>
      <c r="WU229" s="62"/>
      <c r="WV229" s="62"/>
      <c r="WW229" s="62"/>
      <c r="WX229" s="62"/>
      <c r="WY229" s="62"/>
      <c r="WZ229" s="62"/>
      <c r="XA229" s="62"/>
      <c r="XB229" s="62"/>
      <c r="XC229" s="62"/>
      <c r="XD229" s="62"/>
      <c r="XE229" s="62"/>
      <c r="XF229" s="62"/>
      <c r="XG229" s="62"/>
      <c r="XH229" s="62"/>
      <c r="XI229" s="62"/>
      <c r="XJ229" s="62"/>
      <c r="XK229" s="62"/>
      <c r="XL229" s="62"/>
      <c r="XM229" s="62"/>
      <c r="XN229" s="62"/>
      <c r="XO229" s="62"/>
      <c r="XP229" s="62"/>
      <c r="XQ229" s="62"/>
      <c r="XR229" s="62"/>
      <c r="XS229" s="62"/>
      <c r="XT229" s="62"/>
      <c r="XU229" s="62"/>
      <c r="XV229" s="62"/>
      <c r="XW229" s="62"/>
      <c r="XX229" s="62"/>
      <c r="XY229" s="62"/>
      <c r="XZ229" s="62"/>
      <c r="YA229" s="62"/>
      <c r="YB229" s="62"/>
      <c r="YC229" s="62"/>
      <c r="YD229" s="62"/>
      <c r="YE229" s="62"/>
      <c r="YF229" s="62"/>
      <c r="YG229" s="62"/>
      <c r="YH229" s="62"/>
      <c r="YI229" s="62"/>
      <c r="YJ229" s="62"/>
      <c r="YK229" s="62"/>
      <c r="YL229" s="62"/>
      <c r="YM229" s="62"/>
      <c r="YN229" s="62"/>
      <c r="YO229" s="62"/>
      <c r="YP229" s="62"/>
      <c r="YQ229" s="62"/>
      <c r="YR229" s="62"/>
      <c r="YS229" s="62"/>
      <c r="YT229" s="62"/>
      <c r="YU229" s="62"/>
      <c r="YV229" s="62"/>
      <c r="YW229" s="62"/>
      <c r="YX229" s="62"/>
      <c r="YY229" s="62"/>
      <c r="YZ229" s="62"/>
      <c r="ZA229" s="62"/>
      <c r="ZB229" s="62"/>
      <c r="ZC229" s="62"/>
      <c r="ZD229" s="62"/>
      <c r="ZE229" s="62"/>
      <c r="ZF229" s="62"/>
      <c r="ZG229" s="62"/>
      <c r="ZH229" s="62"/>
      <c r="ZI229" s="62"/>
      <c r="ZJ229" s="62"/>
      <c r="ZK229" s="62"/>
      <c r="ZL229" s="62"/>
      <c r="ZM229" s="62"/>
      <c r="ZN229" s="62"/>
      <c r="ZO229" s="62"/>
      <c r="ZP229" s="62"/>
      <c r="ZQ229" s="62"/>
      <c r="ZR229" s="62"/>
      <c r="ZS229" s="62"/>
      <c r="ZT229" s="62"/>
      <c r="ZU229" s="62"/>
      <c r="ZV229" s="62"/>
      <c r="ZW229" s="62"/>
      <c r="ZX229" s="62"/>
      <c r="ZY229" s="62"/>
      <c r="ZZ229" s="62"/>
      <c r="AAA229" s="62"/>
      <c r="AAB229" s="62"/>
      <c r="AAC229" s="62"/>
      <c r="AAD229" s="62"/>
      <c r="AAE229" s="62"/>
      <c r="AAF229" s="62"/>
      <c r="AAG229" s="62"/>
      <c r="AAH229" s="62"/>
      <c r="AAI229" s="62"/>
      <c r="AAJ229" s="62"/>
      <c r="AAK229" s="62"/>
      <c r="AAL229" s="62"/>
      <c r="AAM229" s="62"/>
      <c r="AAN229" s="62"/>
      <c r="AAO229" s="62"/>
      <c r="AAP229" s="62"/>
      <c r="AAQ229" s="62"/>
      <c r="AAR229" s="62"/>
      <c r="AAS229" s="62"/>
      <c r="AAT229" s="62"/>
      <c r="AAU229" s="62"/>
      <c r="AAV229" s="62"/>
      <c r="AAW229" s="62"/>
      <c r="AAX229" s="62"/>
      <c r="AAY229" s="62"/>
      <c r="AAZ229" s="62"/>
      <c r="ABA229" s="62"/>
      <c r="ABB229" s="62"/>
      <c r="ABC229" s="62"/>
      <c r="ABD229" s="62"/>
      <c r="ABE229" s="62"/>
      <c r="ABF229" s="62"/>
      <c r="ABG229" s="62"/>
      <c r="ABH229" s="62"/>
      <c r="ABI229" s="62"/>
      <c r="ABJ229" s="62"/>
      <c r="ABK229" s="62"/>
      <c r="ABL229" s="62"/>
      <c r="ABM229" s="62"/>
      <c r="ABN229" s="62"/>
      <c r="ABO229" s="62"/>
      <c r="ABP229" s="62"/>
      <c r="ABQ229" s="62"/>
      <c r="ABR229" s="62"/>
      <c r="ABS229" s="62"/>
      <c r="ABT229" s="62"/>
      <c r="ABU229" s="62"/>
      <c r="ABV229" s="62"/>
      <c r="ABW229" s="62"/>
      <c r="ABX229" s="62"/>
      <c r="ABY229" s="62"/>
      <c r="ABZ229" s="62"/>
      <c r="ACA229" s="62"/>
      <c r="ACB229" s="62"/>
      <c r="ACC229" s="62"/>
      <c r="ACD229" s="62"/>
      <c r="ACE229" s="62"/>
      <c r="ACF229" s="62"/>
      <c r="ACG229" s="62"/>
      <c r="ACH229" s="62"/>
      <c r="ACI229" s="62"/>
      <c r="ACJ229" s="62"/>
      <c r="ACK229" s="62"/>
      <c r="ACL229" s="62"/>
      <c r="ACM229" s="62"/>
      <c r="ACN229" s="62"/>
      <c r="ACO229" s="62"/>
      <c r="ACP229" s="62"/>
      <c r="ACQ229" s="62"/>
      <c r="ACR229" s="62"/>
      <c r="ACS229" s="62"/>
      <c r="ACT229" s="62"/>
      <c r="ACU229" s="62"/>
      <c r="ACV229" s="62"/>
      <c r="ACW229" s="62"/>
      <c r="ACX229" s="62"/>
      <c r="ACY229" s="62"/>
      <c r="ACZ229" s="62"/>
      <c r="ADA229" s="62"/>
      <c r="ADB229" s="62"/>
      <c r="ADC229" s="62"/>
      <c r="ADD229" s="62"/>
      <c r="ADE229" s="62"/>
      <c r="ADF229" s="62"/>
      <c r="ADG229" s="62"/>
      <c r="ADH229" s="62"/>
      <c r="ADI229" s="62"/>
      <c r="ADJ229" s="62"/>
      <c r="ADK229" s="62"/>
      <c r="ADL229" s="62"/>
      <c r="ADM229" s="62"/>
      <c r="ADN229" s="62"/>
      <c r="ADO229" s="62"/>
      <c r="ADP229" s="62"/>
      <c r="ADQ229" s="62"/>
      <c r="ADR229" s="62"/>
      <c r="ADS229" s="62"/>
      <c r="ADT229" s="62"/>
      <c r="ADU229" s="62"/>
      <c r="ADV229" s="62"/>
      <c r="ADW229" s="62"/>
      <c r="ADX229" s="62"/>
      <c r="ADY229" s="62"/>
      <c r="ADZ229" s="62"/>
      <c r="AEA229" s="62"/>
      <c r="AEB229" s="62"/>
      <c r="AEC229" s="62"/>
      <c r="AED229" s="62"/>
      <c r="AEE229" s="62"/>
      <c r="AEF229" s="62"/>
      <c r="AEG229" s="62"/>
      <c r="AEH229" s="62"/>
      <c r="AEI229" s="62"/>
      <c r="AEJ229" s="62"/>
      <c r="AEK229" s="62"/>
      <c r="AEL229" s="62"/>
      <c r="AEM229" s="62"/>
      <c r="AEN229" s="62"/>
      <c r="AEO229" s="62"/>
      <c r="AEP229" s="62"/>
      <c r="AEQ229" s="62"/>
      <c r="AER229" s="62"/>
      <c r="AES229" s="62"/>
      <c r="AET229" s="62"/>
      <c r="AEU229" s="62"/>
      <c r="AEV229" s="62"/>
      <c r="AEW229" s="62"/>
      <c r="AEX229" s="62"/>
      <c r="AEY229" s="62"/>
      <c r="AEZ229" s="62"/>
      <c r="AFA229" s="62"/>
      <c r="AFB229" s="62"/>
      <c r="AFC229" s="62"/>
      <c r="AFD229" s="62"/>
      <c r="AFE229" s="62"/>
      <c r="AFF229" s="62"/>
      <c r="AFG229" s="62"/>
      <c r="AFH229" s="62"/>
      <c r="AFI229" s="62"/>
      <c r="AFJ229" s="62"/>
      <c r="AFK229" s="62"/>
      <c r="AFL229" s="62"/>
      <c r="AFM229" s="62"/>
      <c r="AFN229" s="62"/>
      <c r="AFO229" s="62"/>
      <c r="AFP229" s="62"/>
      <c r="AFQ229" s="62"/>
      <c r="AFR229" s="62"/>
      <c r="AFS229" s="62"/>
      <c r="AFT229" s="62"/>
      <c r="AFU229" s="62"/>
      <c r="AFV229" s="62"/>
      <c r="AFW229" s="62"/>
      <c r="AFX229" s="62"/>
      <c r="AFY229" s="62"/>
      <c r="AFZ229" s="62"/>
      <c r="AGA229" s="62"/>
      <c r="AGB229" s="62"/>
      <c r="AGC229" s="62"/>
      <c r="AGD229" s="62"/>
      <c r="AGE229" s="62"/>
      <c r="AGF229" s="62"/>
      <c r="AGG229" s="62"/>
      <c r="AGH229" s="62"/>
      <c r="AGI229" s="62"/>
      <c r="AGJ229" s="62"/>
      <c r="AGK229" s="62"/>
      <c r="AGL229" s="62"/>
      <c r="AGM229" s="62"/>
      <c r="AGN229" s="62"/>
      <c r="AGO229" s="62"/>
      <c r="AGP229" s="62"/>
      <c r="AGQ229" s="62"/>
      <c r="AGR229" s="62"/>
      <c r="AGS229" s="62"/>
      <c r="AGT229" s="62"/>
      <c r="AGU229" s="62"/>
      <c r="AGV229" s="62"/>
      <c r="AGW229" s="62"/>
      <c r="AGX229" s="62"/>
      <c r="AGY229" s="62"/>
      <c r="AGZ229" s="62"/>
      <c r="AHA229" s="62"/>
      <c r="AHB229" s="62"/>
      <c r="AHC229" s="62"/>
      <c r="AHD229" s="62"/>
      <c r="AHE229" s="62"/>
      <c r="AHF229" s="62"/>
      <c r="AHG229" s="62"/>
      <c r="AHH229" s="62"/>
      <c r="AHI229" s="62"/>
      <c r="AHJ229" s="62"/>
      <c r="AHK229" s="62"/>
      <c r="AHL229" s="62"/>
      <c r="AHM229" s="62"/>
      <c r="AHN229" s="62"/>
      <c r="AHO229" s="62"/>
      <c r="AHP229" s="62"/>
      <c r="AHQ229" s="62"/>
      <c r="AHR229" s="62"/>
      <c r="AHS229" s="62"/>
      <c r="AHT229" s="62"/>
      <c r="AHU229" s="62"/>
      <c r="AHV229" s="62"/>
      <c r="AHW229" s="62"/>
      <c r="AHX229" s="62"/>
      <c r="AHY229" s="62"/>
      <c r="AHZ229" s="62"/>
      <c r="AIA229" s="62"/>
      <c r="AIB229" s="62"/>
      <c r="AIC229" s="62"/>
      <c r="AID229" s="62"/>
      <c r="AIE229" s="62"/>
      <c r="AIF229" s="62"/>
      <c r="AIG229" s="62"/>
      <c r="AIH229" s="62"/>
      <c r="AII229" s="62"/>
      <c r="AIJ229" s="62"/>
      <c r="AIK229" s="62"/>
      <c r="AIL229" s="62"/>
      <c r="AIM229" s="62"/>
      <c r="AIN229" s="62"/>
      <c r="AIO229" s="62"/>
      <c r="AIP229" s="62"/>
      <c r="AIQ229" s="62"/>
      <c r="AIR229" s="62"/>
      <c r="AIS229" s="62"/>
      <c r="AIT229" s="62"/>
      <c r="AIU229" s="62"/>
      <c r="AIV229" s="62"/>
      <c r="AIW229" s="62"/>
      <c r="AIX229" s="62"/>
      <c r="AIY229" s="62"/>
      <c r="AIZ229" s="62"/>
      <c r="AJA229" s="62"/>
      <c r="AJB229" s="62"/>
      <c r="AJC229" s="62"/>
      <c r="AJD229" s="62"/>
      <c r="AJE229" s="62"/>
      <c r="AJF229" s="62"/>
      <c r="AJG229" s="62"/>
      <c r="AJH229" s="62"/>
      <c r="AJI229" s="62"/>
      <c r="AJJ229" s="62"/>
      <c r="AJK229" s="62"/>
      <c r="AJL229" s="62"/>
      <c r="AJM229" s="62"/>
      <c r="AJN229" s="62"/>
      <c r="AJO229" s="62"/>
      <c r="AJP229" s="62"/>
      <c r="AJQ229" s="62"/>
      <c r="AJR229" s="62"/>
      <c r="AJS229" s="62"/>
      <c r="AJT229" s="62"/>
      <c r="AJU229" s="62"/>
      <c r="AJV229" s="62"/>
      <c r="AJW229" s="62"/>
      <c r="AJX229" s="62"/>
      <c r="AJY229" s="62"/>
      <c r="AJZ229" s="62"/>
      <c r="AKA229" s="62"/>
      <c r="AKB229" s="62"/>
      <c r="AKC229" s="62"/>
      <c r="AKD229" s="62"/>
      <c r="AKE229" s="62"/>
      <c r="AKF229" s="62"/>
      <c r="AKG229" s="62"/>
      <c r="AKH229" s="62"/>
      <c r="AKI229" s="62"/>
      <c r="AKJ229" s="62"/>
      <c r="AKK229" s="62"/>
      <c r="AKL229" s="62"/>
      <c r="AKM229" s="62"/>
      <c r="AKN229" s="62"/>
      <c r="AKO229" s="62"/>
      <c r="AKP229" s="62"/>
      <c r="AKQ229" s="62"/>
      <c r="AKR229" s="62"/>
      <c r="AKS229" s="62"/>
      <c r="AKT229" s="62"/>
      <c r="AKU229" s="62"/>
      <c r="AKV229" s="62"/>
      <c r="AKW229" s="62"/>
      <c r="AKX229" s="62"/>
      <c r="AKY229" s="62"/>
      <c r="AKZ229" s="62"/>
      <c r="ALA229" s="62"/>
      <c r="ALB229" s="62"/>
      <c r="ALC229" s="62"/>
      <c r="ALD229" s="62"/>
      <c r="ALE229" s="62"/>
      <c r="ALF229" s="62"/>
      <c r="ALG229" s="62"/>
      <c r="ALH229" s="62"/>
      <c r="ALI229" s="62"/>
      <c r="ALJ229" s="62"/>
      <c r="ALK229" s="62"/>
      <c r="ALL229" s="62"/>
      <c r="ALM229" s="62"/>
      <c r="ALN229" s="62"/>
      <c r="ALO229" s="62"/>
      <c r="ALP229" s="62"/>
      <c r="ALQ229" s="62"/>
      <c r="ALR229" s="62"/>
      <c r="ALS229" s="62"/>
      <c r="ALT229" s="62"/>
      <c r="ALU229" s="62"/>
      <c r="ALV229" s="62"/>
      <c r="ALW229" s="62"/>
      <c r="ALX229" s="62"/>
      <c r="ALY229" s="62"/>
      <c r="ALZ229" s="62"/>
      <c r="AMA229" s="62"/>
      <c r="AMB229" s="62"/>
      <c r="AMC229" s="62"/>
      <c r="AMD229" s="62"/>
      <c r="AME229" s="62"/>
      <c r="AMF229" s="62"/>
      <c r="AMG229" s="62"/>
      <c r="AMH229" s="62"/>
      <c r="AMI229" s="62"/>
      <c r="AMJ229" s="62"/>
      <c r="AMK229" s="62"/>
      <c r="AML229" s="62"/>
      <c r="AMM229" s="62"/>
      <c r="AMN229" s="62"/>
      <c r="AMO229" s="62"/>
      <c r="AMP229" s="62"/>
      <c r="AMQ229" s="62"/>
      <c r="AMR229" s="62"/>
      <c r="AMS229" s="62"/>
      <c r="AMT229" s="62"/>
      <c r="AMU229" s="62"/>
      <c r="AMV229" s="62"/>
      <c r="AMW229" s="62"/>
      <c r="AMX229" s="62"/>
      <c r="AMY229" s="62"/>
      <c r="AMZ229" s="62"/>
      <c r="ANA229" s="62"/>
      <c r="ANB229" s="62"/>
      <c r="ANC229" s="62"/>
      <c r="AND229" s="62"/>
      <c r="ANE229" s="62"/>
      <c r="ANF229" s="62"/>
      <c r="ANG229" s="62"/>
      <c r="ANH229" s="62"/>
      <c r="ANI229" s="62"/>
      <c r="ANJ229" s="62"/>
      <c r="ANK229" s="62"/>
      <c r="ANL229" s="62"/>
      <c r="ANM229" s="62"/>
      <c r="ANN229" s="62"/>
      <c r="ANO229" s="62"/>
      <c r="ANP229" s="62"/>
      <c r="ANQ229" s="62"/>
      <c r="ANR229" s="62"/>
      <c r="ANS229" s="62"/>
      <c r="ANT229" s="62"/>
      <c r="ANU229" s="62"/>
      <c r="ANV229" s="62"/>
      <c r="ANW229" s="62"/>
      <c r="ANX229" s="62"/>
      <c r="ANY229" s="62"/>
      <c r="ANZ229" s="62"/>
      <c r="AOA229" s="62"/>
      <c r="AOB229" s="62"/>
      <c r="AOC229" s="62"/>
      <c r="AOD229" s="62"/>
      <c r="AOE229" s="62"/>
      <c r="AOF229" s="62"/>
      <c r="AOG229" s="62"/>
      <c r="AOH229" s="62"/>
      <c r="AOI229" s="62"/>
      <c r="AOJ229" s="62"/>
      <c r="AOK229" s="62"/>
      <c r="AOL229" s="62"/>
      <c r="AOM229" s="62"/>
      <c r="AON229" s="62"/>
      <c r="AOO229" s="62"/>
      <c r="AOP229" s="62"/>
      <c r="AOQ229" s="62"/>
      <c r="AOR229" s="62"/>
      <c r="AOS229" s="62"/>
      <c r="AOT229" s="62"/>
      <c r="AOU229" s="62"/>
      <c r="AOV229" s="62"/>
      <c r="AOW229" s="62"/>
      <c r="AOX229" s="62"/>
      <c r="AOY229" s="62"/>
      <c r="AOZ229" s="62"/>
      <c r="APA229" s="62"/>
      <c r="APB229" s="62"/>
      <c r="APC229" s="62"/>
      <c r="APD229" s="62"/>
      <c r="APE229" s="62"/>
      <c r="APF229" s="62"/>
      <c r="APG229" s="62"/>
      <c r="APH229" s="62"/>
      <c r="API229" s="62"/>
      <c r="APJ229" s="62"/>
      <c r="APK229" s="62"/>
      <c r="APL229" s="62"/>
      <c r="APM229" s="62"/>
      <c r="APN229" s="62"/>
      <c r="APO229" s="62"/>
      <c r="APP229" s="62"/>
      <c r="APQ229" s="62"/>
      <c r="APR229" s="62"/>
      <c r="APS229" s="62"/>
      <c r="APT229" s="62"/>
      <c r="APU229" s="62"/>
      <c r="APV229" s="62"/>
      <c r="APW229" s="62"/>
      <c r="APX229" s="62"/>
      <c r="APY229" s="62"/>
      <c r="APZ229" s="62"/>
      <c r="AQA229" s="62"/>
      <c r="AQB229" s="62"/>
      <c r="AQC229" s="62"/>
      <c r="AQD229" s="62"/>
      <c r="AQE229" s="62"/>
      <c r="AQF229" s="62"/>
      <c r="AQG229" s="62"/>
      <c r="AQH229" s="62"/>
      <c r="AQI229" s="62"/>
      <c r="AQJ229" s="62"/>
      <c r="AQK229" s="62"/>
      <c r="AQL229" s="62"/>
      <c r="AQM229" s="62"/>
      <c r="AQN229" s="62"/>
      <c r="AQO229" s="62"/>
      <c r="AQP229" s="62"/>
      <c r="AQQ229" s="62"/>
      <c r="AQR229" s="62"/>
      <c r="AQS229" s="62"/>
      <c r="AQT229" s="62"/>
      <c r="AQU229" s="62"/>
      <c r="AQV229" s="62"/>
      <c r="AQW229" s="62"/>
      <c r="AQX229" s="62"/>
      <c r="AQY229" s="62"/>
      <c r="AQZ229" s="62"/>
      <c r="ARA229" s="62"/>
      <c r="ARB229" s="62"/>
      <c r="ARC229" s="62"/>
      <c r="ARD229" s="62"/>
      <c r="ARE229" s="62"/>
      <c r="ARF229" s="62"/>
      <c r="ARG229" s="62"/>
      <c r="ARH229" s="62"/>
      <c r="ARI229" s="62"/>
      <c r="ARJ229" s="62"/>
      <c r="ARK229" s="62"/>
      <c r="ARL229" s="62"/>
      <c r="ARM229" s="62"/>
      <c r="ARN229" s="62"/>
      <c r="ARO229" s="62"/>
      <c r="ARP229" s="62"/>
      <c r="ARQ229" s="62"/>
      <c r="ARR229" s="62"/>
      <c r="ARS229" s="62"/>
      <c r="ART229" s="62"/>
      <c r="ARU229" s="62"/>
      <c r="ARV229" s="62"/>
      <c r="ARW229" s="62"/>
      <c r="ARX229" s="62"/>
      <c r="ARY229" s="62"/>
      <c r="ARZ229" s="62"/>
      <c r="ASA229" s="62"/>
      <c r="ASB229" s="62"/>
      <c r="ASC229" s="62"/>
      <c r="ASD229" s="62"/>
      <c r="ASE229" s="62"/>
      <c r="ASF229" s="62"/>
      <c r="ASG229" s="62"/>
      <c r="ASH229" s="62"/>
      <c r="ASI229" s="62"/>
      <c r="ASJ229" s="62"/>
      <c r="ASK229" s="62"/>
      <c r="ASL229" s="62"/>
      <c r="ASM229" s="62"/>
      <c r="ASN229" s="62"/>
      <c r="ASO229" s="62"/>
      <c r="ASP229" s="62"/>
      <c r="ASQ229" s="62"/>
      <c r="ASR229" s="62"/>
      <c r="ASS229" s="62"/>
      <c r="AST229" s="62"/>
      <c r="ASU229" s="62"/>
      <c r="ASV229" s="62"/>
      <c r="ASW229" s="62"/>
      <c r="ASX229" s="62"/>
      <c r="ASY229" s="62"/>
      <c r="ASZ229" s="62"/>
      <c r="ATA229" s="62"/>
      <c r="ATB229" s="62"/>
      <c r="ATC229" s="62"/>
      <c r="ATD229" s="62"/>
      <c r="ATE229" s="62"/>
      <c r="ATF229" s="62"/>
      <c r="ATG229" s="62"/>
      <c r="ATH229" s="62"/>
      <c r="ATI229" s="62"/>
      <c r="ATJ229" s="62"/>
      <c r="ATK229" s="62"/>
      <c r="ATL229" s="62"/>
      <c r="ATM229" s="62"/>
      <c r="ATN229" s="62"/>
      <c r="ATO229" s="62"/>
      <c r="ATP229" s="62"/>
      <c r="ATQ229" s="62"/>
      <c r="ATR229" s="62"/>
      <c r="ATS229" s="62"/>
      <c r="ATT229" s="62"/>
      <c r="ATU229" s="62"/>
      <c r="ATV229" s="62"/>
      <c r="ATW229" s="62"/>
      <c r="ATX229" s="62"/>
      <c r="ATY229" s="62"/>
      <c r="ATZ229" s="62"/>
      <c r="AUA229" s="62"/>
      <c r="AUB229" s="62"/>
      <c r="AUC229" s="62"/>
      <c r="AUD229" s="62"/>
      <c r="AUE229" s="62"/>
      <c r="AUF229" s="62"/>
      <c r="AUG229" s="62"/>
      <c r="AUH229" s="62"/>
      <c r="AUI229" s="62"/>
      <c r="AUJ229" s="62"/>
      <c r="AUK229" s="62"/>
      <c r="AUL229" s="62"/>
      <c r="AUM229" s="62"/>
      <c r="AUN229" s="62"/>
      <c r="AUO229" s="62"/>
      <c r="AUP229" s="62"/>
      <c r="AUQ229" s="62"/>
      <c r="AUR229" s="62"/>
      <c r="AUS229" s="62"/>
      <c r="AUT229" s="62"/>
      <c r="AUU229" s="62"/>
      <c r="AUV229" s="62"/>
      <c r="AUW229" s="62"/>
      <c r="AUX229" s="62"/>
      <c r="AUY229" s="62"/>
      <c r="AUZ229" s="62"/>
      <c r="AVA229" s="62"/>
      <c r="AVB229" s="62"/>
      <c r="AVC229" s="62"/>
      <c r="AVD229" s="62"/>
      <c r="AVE229" s="62"/>
      <c r="AVF229" s="62"/>
      <c r="AVG229" s="62"/>
      <c r="AVH229" s="62"/>
      <c r="AVI229" s="62"/>
      <c r="AVJ229" s="62"/>
      <c r="AVK229" s="62"/>
      <c r="AVL229" s="62"/>
      <c r="AVM229" s="62"/>
      <c r="AVN229" s="62"/>
      <c r="AVO229" s="62"/>
      <c r="AVP229" s="62"/>
      <c r="AVQ229" s="62"/>
      <c r="AVR229" s="62"/>
      <c r="AVS229" s="62"/>
      <c r="AVT229" s="62"/>
      <c r="AVU229" s="62"/>
      <c r="AVV229" s="62"/>
      <c r="AVW229" s="62"/>
      <c r="AVX229" s="62"/>
      <c r="AVY229" s="62"/>
      <c r="AVZ229" s="62"/>
      <c r="AWA229" s="62"/>
      <c r="AWB229" s="62"/>
      <c r="AWC229" s="62"/>
      <c r="AWD229" s="62"/>
      <c r="AWE229" s="62"/>
      <c r="AWF229" s="62"/>
      <c r="AWG229" s="62"/>
      <c r="AWH229" s="62"/>
      <c r="AWI229" s="62"/>
      <c r="AWJ229" s="62"/>
      <c r="AWK229" s="62"/>
      <c r="AWL229" s="62"/>
      <c r="AWM229" s="62"/>
      <c r="AWN229" s="62"/>
      <c r="AWO229" s="62"/>
      <c r="AWP229" s="62"/>
      <c r="AWQ229" s="62"/>
      <c r="AWR229" s="62"/>
      <c r="AWS229" s="62"/>
      <c r="AWT229" s="62"/>
      <c r="AWU229" s="62"/>
      <c r="AWV229" s="62"/>
      <c r="AWW229" s="62"/>
      <c r="AWX229" s="62"/>
      <c r="AWY229" s="62"/>
      <c r="AWZ229" s="62"/>
      <c r="AXA229" s="62"/>
      <c r="AXB229" s="62"/>
      <c r="AXC229" s="62"/>
      <c r="AXD229" s="62"/>
      <c r="AXE229" s="62"/>
    </row>
    <row r="230" spans="1:1305" s="62" customFormat="1" ht="18" customHeight="1" x14ac:dyDescent="0.3">
      <c r="A230" s="54">
        <v>9780008172145</v>
      </c>
      <c r="B230" s="54">
        <v>2086540</v>
      </c>
      <c r="C230" s="55" t="s">
        <v>336</v>
      </c>
      <c r="D230" s="63">
        <v>13.5</v>
      </c>
      <c r="E230" s="71">
        <v>21110</v>
      </c>
      <c r="F230" s="67"/>
      <c r="G230" s="61"/>
      <c r="H230" s="68"/>
      <c r="I230" s="61"/>
      <c r="J230" s="67"/>
      <c r="K230" s="67"/>
      <c r="L230" s="61"/>
      <c r="M230" s="68"/>
      <c r="N230" s="61"/>
      <c r="O230" s="67"/>
      <c r="P230" s="67"/>
      <c r="Q230" s="61"/>
      <c r="R230" s="68"/>
      <c r="S230" s="61"/>
      <c r="T230" s="67"/>
      <c r="U230" s="67"/>
      <c r="V230" s="61"/>
      <c r="W230" s="68"/>
      <c r="X230" s="61"/>
      <c r="Y230" s="67"/>
      <c r="Z230" s="67"/>
      <c r="AA230" s="61"/>
      <c r="AB230" s="68"/>
      <c r="AC230" s="61"/>
      <c r="AD230" s="67"/>
      <c r="AE230" s="67"/>
      <c r="AF230" s="61"/>
      <c r="AG230" s="68"/>
      <c r="AH230" s="61"/>
      <c r="AI230" s="67"/>
      <c r="AJ230" s="67"/>
      <c r="AK230" s="61"/>
      <c r="AL230" s="68"/>
      <c r="AM230" s="61"/>
      <c r="AN230" s="67"/>
      <c r="AO230" s="67"/>
      <c r="AP230" s="61"/>
      <c r="AQ230" s="68"/>
      <c r="AR230" s="61"/>
      <c r="AS230" s="67"/>
      <c r="AT230" s="67"/>
      <c r="AU230" s="61"/>
      <c r="AV230" s="68"/>
      <c r="AW230" s="61"/>
      <c r="AX230" s="67"/>
      <c r="AY230" s="67"/>
      <c r="AZ230" s="61"/>
      <c r="BA230" s="68"/>
      <c r="BB230" s="61"/>
      <c r="BC230" s="67"/>
      <c r="BD230" s="67"/>
      <c r="BE230" s="61"/>
      <c r="BF230" s="68"/>
      <c r="BG230" s="61"/>
      <c r="BH230" s="67"/>
      <c r="BI230" s="67"/>
      <c r="BJ230" s="61"/>
      <c r="BK230" s="68"/>
      <c r="BL230" s="61"/>
      <c r="BM230" s="67"/>
      <c r="BN230" s="67"/>
      <c r="BO230" s="61"/>
      <c r="BP230" s="68"/>
      <c r="BQ230" s="61"/>
      <c r="BR230" s="67"/>
      <c r="BS230" s="67"/>
      <c r="BT230" s="61"/>
      <c r="BU230" s="68"/>
      <c r="BV230" s="61"/>
      <c r="BW230" s="67"/>
      <c r="BX230" s="67"/>
      <c r="BY230" s="61"/>
      <c r="BZ230" s="68"/>
      <c r="CA230" s="61"/>
      <c r="CB230" s="67"/>
      <c r="CC230" s="67"/>
      <c r="CD230" s="61"/>
      <c r="CE230" s="68"/>
      <c r="CF230" s="61"/>
      <c r="CG230" s="67"/>
      <c r="CH230" s="67"/>
      <c r="CI230" s="61"/>
      <c r="CJ230" s="68"/>
      <c r="CK230" s="61"/>
      <c r="CL230" s="67"/>
      <c r="CM230" s="67"/>
      <c r="CN230" s="61"/>
      <c r="CO230" s="68"/>
      <c r="CP230" s="61"/>
      <c r="CQ230" s="67"/>
      <c r="CR230" s="67"/>
      <c r="CS230" s="61"/>
      <c r="CT230" s="68"/>
      <c r="CU230" s="61"/>
      <c r="CV230" s="67"/>
      <c r="CW230" s="67"/>
      <c r="CX230" s="61"/>
      <c r="CY230" s="68"/>
      <c r="CZ230" s="61"/>
      <c r="DA230" s="67"/>
      <c r="DB230" s="67"/>
      <c r="DC230" s="61"/>
      <c r="DD230" s="68"/>
      <c r="DE230" s="61"/>
      <c r="DF230" s="67"/>
      <c r="DG230" s="67"/>
      <c r="DH230" s="61"/>
      <c r="DI230" s="68"/>
      <c r="DJ230" s="61"/>
      <c r="DK230" s="67"/>
      <c r="DL230" s="67"/>
      <c r="DM230" s="61"/>
      <c r="DN230" s="68"/>
      <c r="DO230" s="61"/>
      <c r="DP230" s="67"/>
      <c r="DQ230" s="67"/>
      <c r="DR230" s="61"/>
      <c r="DS230" s="68"/>
      <c r="DT230" s="61"/>
      <c r="DU230" s="67"/>
      <c r="DV230" s="67"/>
      <c r="DW230" s="61"/>
      <c r="DX230" s="68"/>
      <c r="DY230" s="61"/>
      <c r="DZ230" s="67"/>
      <c r="EA230" s="67"/>
      <c r="EB230" s="61"/>
      <c r="EC230" s="68"/>
      <c r="ED230" s="61"/>
      <c r="EE230" s="67"/>
      <c r="EF230" s="67"/>
      <c r="EG230" s="61"/>
      <c r="EH230" s="68"/>
      <c r="EI230" s="61"/>
      <c r="EJ230" s="67"/>
      <c r="EK230" s="67"/>
      <c r="EL230" s="61"/>
      <c r="EM230" s="68"/>
      <c r="EN230" s="61"/>
      <c r="EO230" s="67"/>
      <c r="EP230" s="67"/>
      <c r="EQ230" s="61"/>
      <c r="ER230" s="68"/>
      <c r="ES230" s="61"/>
      <c r="ET230" s="67"/>
      <c r="EU230" s="67"/>
      <c r="EV230" s="61"/>
      <c r="EW230" s="68"/>
      <c r="EX230" s="61"/>
      <c r="EY230" s="67"/>
      <c r="EZ230" s="67"/>
      <c r="FA230" s="61"/>
      <c r="FB230" s="68"/>
      <c r="FC230" s="61"/>
      <c r="FD230" s="67"/>
      <c r="FE230" s="67"/>
      <c r="FF230" s="61"/>
      <c r="FG230" s="68"/>
      <c r="FH230" s="61"/>
      <c r="FI230" s="67"/>
      <c r="FJ230" s="67"/>
      <c r="FK230" s="61"/>
      <c r="FL230" s="68"/>
      <c r="FM230" s="61"/>
      <c r="FN230" s="67"/>
      <c r="FO230" s="67"/>
      <c r="FP230" s="61"/>
      <c r="FQ230" s="68"/>
      <c r="FR230" s="61"/>
      <c r="FS230" s="67"/>
      <c r="FT230" s="67"/>
      <c r="FU230" s="61"/>
      <c r="FV230" s="68"/>
      <c r="FW230" s="61"/>
      <c r="FX230" s="67"/>
      <c r="FY230" s="67"/>
      <c r="FZ230" s="61"/>
      <c r="GA230" s="68"/>
      <c r="GB230" s="61"/>
      <c r="GC230" s="67"/>
      <c r="GD230" s="67"/>
      <c r="GE230" s="61"/>
      <c r="GF230" s="68"/>
      <c r="GG230" s="61"/>
      <c r="GH230" s="67"/>
      <c r="GI230" s="67"/>
      <c r="GJ230" s="61"/>
      <c r="GK230" s="68"/>
      <c r="GL230" s="61"/>
      <c r="GM230" s="67"/>
      <c r="GN230" s="67"/>
      <c r="GO230" s="61"/>
      <c r="GP230" s="68"/>
      <c r="GQ230" s="61"/>
      <c r="GR230" s="67"/>
      <c r="GS230" s="67"/>
      <c r="GT230" s="61"/>
      <c r="GU230" s="68"/>
      <c r="GV230" s="61"/>
      <c r="GW230" s="67"/>
      <c r="GX230" s="67"/>
      <c r="GY230" s="61"/>
      <c r="GZ230" s="68"/>
      <c r="HA230" s="61"/>
      <c r="HB230" s="67"/>
      <c r="HC230" s="67"/>
      <c r="HD230" s="61"/>
      <c r="HE230" s="68"/>
      <c r="HF230" s="61"/>
      <c r="HG230" s="67"/>
      <c r="HH230" s="67"/>
      <c r="HI230" s="61"/>
      <c r="HJ230" s="68"/>
      <c r="HK230" s="61"/>
      <c r="HL230" s="67"/>
      <c r="HM230" s="67"/>
      <c r="HN230" s="61"/>
      <c r="HO230" s="68"/>
      <c r="HP230" s="61"/>
      <c r="HQ230" s="67"/>
      <c r="HR230" s="67"/>
      <c r="HS230" s="61"/>
      <c r="HT230" s="68"/>
      <c r="HU230" s="61"/>
      <c r="HV230" s="67"/>
      <c r="HW230" s="67"/>
      <c r="HX230" s="61"/>
      <c r="HY230" s="68"/>
      <c r="HZ230" s="61"/>
      <c r="IA230" s="67"/>
      <c r="IB230" s="67"/>
      <c r="IC230" s="61"/>
      <c r="ID230" s="68"/>
      <c r="IE230" s="61"/>
      <c r="IF230" s="67"/>
      <c r="IG230" s="67"/>
      <c r="IH230" s="61"/>
      <c r="II230" s="61"/>
    </row>
    <row r="231" spans="1:1305" s="62" customFormat="1" ht="18" customHeight="1" x14ac:dyDescent="0.3">
      <c r="A231" s="56">
        <v>9780060959470</v>
      </c>
      <c r="B231" s="56">
        <v>5777267</v>
      </c>
      <c r="C231" s="57" t="s">
        <v>337</v>
      </c>
      <c r="D231" s="64">
        <v>18.5</v>
      </c>
      <c r="E231" s="72">
        <v>27440</v>
      </c>
      <c r="F231" s="67"/>
      <c r="G231" s="61"/>
      <c r="H231" s="68"/>
      <c r="I231" s="61"/>
      <c r="J231" s="67"/>
      <c r="K231" s="67"/>
      <c r="L231" s="61"/>
      <c r="M231" s="68"/>
      <c r="N231" s="61"/>
      <c r="O231" s="67"/>
      <c r="P231" s="67"/>
      <c r="Q231" s="61"/>
      <c r="R231" s="68"/>
      <c r="S231" s="61"/>
      <c r="T231" s="67"/>
      <c r="U231" s="67"/>
      <c r="V231" s="61"/>
      <c r="W231" s="68"/>
      <c r="X231" s="61"/>
      <c r="Y231" s="67"/>
      <c r="Z231" s="67"/>
      <c r="AA231" s="61"/>
      <c r="AB231" s="68"/>
      <c r="AC231" s="61"/>
      <c r="AD231" s="67"/>
      <c r="AE231" s="67"/>
      <c r="AF231" s="61"/>
      <c r="AG231" s="68"/>
      <c r="AH231" s="61"/>
      <c r="AI231" s="67"/>
      <c r="AJ231" s="67"/>
      <c r="AK231" s="61"/>
      <c r="AL231" s="68"/>
      <c r="AM231" s="61"/>
      <c r="AN231" s="67"/>
      <c r="AO231" s="67"/>
      <c r="AP231" s="61"/>
      <c r="AQ231" s="68"/>
      <c r="AR231" s="61"/>
      <c r="AS231" s="67"/>
      <c r="AT231" s="67"/>
      <c r="AU231" s="61"/>
      <c r="AV231" s="68"/>
      <c r="AW231" s="61"/>
      <c r="AX231" s="67"/>
      <c r="AY231" s="67"/>
      <c r="AZ231" s="61"/>
      <c r="BA231" s="68"/>
      <c r="BB231" s="61"/>
      <c r="BC231" s="67"/>
      <c r="BD231" s="67"/>
      <c r="BE231" s="61"/>
      <c r="BF231" s="68"/>
      <c r="BG231" s="61"/>
      <c r="BH231" s="67"/>
      <c r="BI231" s="67"/>
      <c r="BJ231" s="61"/>
      <c r="BK231" s="68"/>
      <c r="BL231" s="61"/>
      <c r="BM231" s="67"/>
      <c r="BN231" s="67"/>
      <c r="BO231" s="61"/>
      <c r="BP231" s="68"/>
      <c r="BQ231" s="61"/>
      <c r="BR231" s="67"/>
      <c r="BS231" s="67"/>
      <c r="BT231" s="61"/>
      <c r="BU231" s="68"/>
      <c r="BV231" s="61"/>
      <c r="BW231" s="67"/>
      <c r="BX231" s="67"/>
      <c r="BY231" s="61"/>
      <c r="BZ231" s="68"/>
      <c r="CA231" s="61"/>
      <c r="CB231" s="67"/>
      <c r="CC231" s="67"/>
      <c r="CD231" s="61"/>
      <c r="CE231" s="68"/>
      <c r="CF231" s="61"/>
      <c r="CG231" s="67"/>
      <c r="CH231" s="67"/>
      <c r="CI231" s="61"/>
      <c r="CJ231" s="68"/>
      <c r="CK231" s="61"/>
      <c r="CL231" s="67"/>
      <c r="CM231" s="67"/>
      <c r="CN231" s="61"/>
      <c r="CO231" s="68"/>
      <c r="CP231" s="61"/>
      <c r="CQ231" s="67"/>
      <c r="CR231" s="67"/>
      <c r="CS231" s="61"/>
      <c r="CT231" s="68"/>
      <c r="CU231" s="61"/>
      <c r="CV231" s="67"/>
      <c r="CW231" s="67"/>
      <c r="CX231" s="61"/>
      <c r="CY231" s="68"/>
      <c r="CZ231" s="61"/>
      <c r="DA231" s="67"/>
      <c r="DB231" s="67"/>
      <c r="DC231" s="61"/>
      <c r="DD231" s="68"/>
      <c r="DE231" s="61"/>
      <c r="DF231" s="67"/>
      <c r="DG231" s="67"/>
      <c r="DH231" s="61"/>
      <c r="DI231" s="68"/>
      <c r="DJ231" s="61"/>
      <c r="DK231" s="67"/>
      <c r="DL231" s="67"/>
      <c r="DM231" s="61"/>
      <c r="DN231" s="68"/>
      <c r="DO231" s="61"/>
      <c r="DP231" s="67"/>
      <c r="DQ231" s="67"/>
      <c r="DR231" s="61"/>
      <c r="DS231" s="68"/>
      <c r="DT231" s="61"/>
      <c r="DU231" s="67"/>
      <c r="DV231" s="67"/>
      <c r="DW231" s="61"/>
      <c r="DX231" s="68"/>
      <c r="DY231" s="61"/>
      <c r="DZ231" s="67"/>
      <c r="EA231" s="67"/>
      <c r="EB231" s="61"/>
      <c r="EC231" s="68"/>
      <c r="ED231" s="61"/>
      <c r="EE231" s="67"/>
      <c r="EF231" s="67"/>
      <c r="EG231" s="61"/>
      <c r="EH231" s="68"/>
      <c r="EI231" s="61"/>
      <c r="EJ231" s="67"/>
      <c r="EK231" s="67"/>
      <c r="EL231" s="61"/>
      <c r="EM231" s="68"/>
      <c r="EN231" s="61"/>
      <c r="EO231" s="67"/>
      <c r="EP231" s="67"/>
      <c r="EQ231" s="61"/>
      <c r="ER231" s="68"/>
      <c r="ES231" s="61"/>
      <c r="ET231" s="67"/>
      <c r="EU231" s="67"/>
      <c r="EV231" s="61"/>
      <c r="EW231" s="68"/>
      <c r="EX231" s="61"/>
      <c r="EY231" s="67"/>
      <c r="EZ231" s="67"/>
      <c r="FA231" s="61"/>
      <c r="FB231" s="68"/>
      <c r="FC231" s="61"/>
      <c r="FD231" s="67"/>
      <c r="FE231" s="67"/>
      <c r="FF231" s="61"/>
      <c r="FG231" s="68"/>
      <c r="FH231" s="61"/>
      <c r="FI231" s="67"/>
      <c r="FJ231" s="67"/>
      <c r="FK231" s="61"/>
      <c r="FL231" s="68"/>
      <c r="FM231" s="61"/>
      <c r="FN231" s="67"/>
      <c r="FO231" s="67"/>
      <c r="FP231" s="61"/>
      <c r="FQ231" s="68"/>
      <c r="FR231" s="61"/>
      <c r="FS231" s="67"/>
      <c r="FT231" s="67"/>
      <c r="FU231" s="61"/>
      <c r="FV231" s="68"/>
      <c r="FW231" s="61"/>
      <c r="FX231" s="67"/>
      <c r="FY231" s="67"/>
      <c r="FZ231" s="61"/>
      <c r="GA231" s="68"/>
      <c r="GB231" s="61"/>
      <c r="GC231" s="67"/>
      <c r="GD231" s="67"/>
      <c r="GE231" s="61"/>
      <c r="GF231" s="68"/>
      <c r="GG231" s="61"/>
      <c r="GH231" s="67"/>
      <c r="GI231" s="67"/>
      <c r="GJ231" s="61"/>
      <c r="GK231" s="68"/>
      <c r="GL231" s="61"/>
      <c r="GM231" s="67"/>
      <c r="GN231" s="67"/>
      <c r="GO231" s="61"/>
      <c r="GP231" s="68"/>
      <c r="GQ231" s="61"/>
      <c r="GR231" s="67"/>
      <c r="GS231" s="67"/>
      <c r="GT231" s="61"/>
      <c r="GU231" s="68"/>
      <c r="GV231" s="61"/>
      <c r="GW231" s="67"/>
      <c r="GX231" s="67"/>
      <c r="GY231" s="61"/>
      <c r="GZ231" s="68"/>
      <c r="HA231" s="61"/>
      <c r="HB231" s="67"/>
      <c r="HC231" s="67"/>
      <c r="HD231" s="61"/>
      <c r="HE231" s="68"/>
      <c r="HF231" s="61"/>
      <c r="HG231" s="67"/>
      <c r="HH231" s="67"/>
      <c r="HI231" s="61"/>
      <c r="HJ231" s="68"/>
      <c r="HK231" s="61"/>
      <c r="HL231" s="67"/>
      <c r="HM231" s="67"/>
      <c r="HN231" s="61"/>
      <c r="HO231" s="68"/>
      <c r="HP231" s="61"/>
      <c r="HQ231" s="67"/>
      <c r="HR231" s="67"/>
      <c r="HS231" s="61"/>
      <c r="HT231" s="68"/>
      <c r="HU231" s="61"/>
      <c r="HV231" s="67"/>
      <c r="HW231" s="67"/>
      <c r="HX231" s="61"/>
      <c r="HY231" s="68"/>
      <c r="HZ231" s="61"/>
      <c r="IA231" s="67"/>
      <c r="IB231" s="67"/>
      <c r="IC231" s="61"/>
      <c r="ID231" s="68"/>
      <c r="IE231" s="61"/>
      <c r="IF231" s="67"/>
      <c r="IG231" s="67"/>
      <c r="IH231" s="61"/>
      <c r="II231" s="61"/>
    </row>
    <row r="232" spans="1:1305" s="77" customFormat="1" ht="18" customHeight="1" x14ac:dyDescent="0.3">
      <c r="A232" s="54">
        <v>9781398519732</v>
      </c>
      <c r="B232" s="54">
        <v>2853166</v>
      </c>
      <c r="C232" s="55" t="s">
        <v>551</v>
      </c>
      <c r="D232" s="63">
        <v>11.5</v>
      </c>
      <c r="E232" s="71">
        <v>21110</v>
      </c>
      <c r="F232" s="74"/>
      <c r="G232" s="75"/>
      <c r="H232" s="76"/>
      <c r="I232" s="75"/>
      <c r="J232" s="74"/>
      <c r="K232" s="74"/>
      <c r="L232" s="75"/>
      <c r="M232" s="76"/>
      <c r="N232" s="75"/>
      <c r="O232" s="74"/>
      <c r="P232" s="74"/>
      <c r="Q232" s="75"/>
      <c r="R232" s="76"/>
      <c r="S232" s="75"/>
      <c r="T232" s="74"/>
      <c r="U232" s="74"/>
      <c r="V232" s="75"/>
      <c r="W232" s="76"/>
      <c r="X232" s="75"/>
      <c r="Y232" s="74"/>
      <c r="Z232" s="74"/>
      <c r="AA232" s="75"/>
      <c r="AB232" s="76"/>
      <c r="AC232" s="75"/>
      <c r="AD232" s="74"/>
      <c r="AE232" s="74"/>
      <c r="AF232" s="75"/>
      <c r="AG232" s="76"/>
      <c r="AH232" s="75"/>
      <c r="AI232" s="74"/>
      <c r="AJ232" s="74"/>
      <c r="AK232" s="75"/>
      <c r="AL232" s="76"/>
      <c r="AM232" s="75"/>
      <c r="AN232" s="74"/>
      <c r="AO232" s="74"/>
      <c r="AP232" s="75"/>
      <c r="AQ232" s="76"/>
      <c r="AR232" s="75"/>
      <c r="AS232" s="74"/>
      <c r="AT232" s="74"/>
      <c r="AU232" s="75"/>
      <c r="AV232" s="76"/>
      <c r="AW232" s="75"/>
      <c r="AX232" s="74"/>
      <c r="AY232" s="74"/>
      <c r="AZ232" s="75"/>
      <c r="BA232" s="76"/>
      <c r="BB232" s="75"/>
      <c r="BC232" s="74"/>
      <c r="BD232" s="74"/>
      <c r="BE232" s="75"/>
      <c r="BF232" s="76"/>
      <c r="BG232" s="75"/>
      <c r="BH232" s="74"/>
      <c r="BI232" s="74"/>
      <c r="BJ232" s="75"/>
      <c r="BK232" s="76"/>
      <c r="BL232" s="75"/>
      <c r="BM232" s="74"/>
      <c r="BN232" s="74"/>
      <c r="BO232" s="75"/>
      <c r="BP232" s="76"/>
      <c r="BQ232" s="75"/>
      <c r="BR232" s="74"/>
      <c r="BS232" s="74"/>
      <c r="BT232" s="75"/>
      <c r="BU232" s="76"/>
      <c r="BV232" s="75"/>
      <c r="BW232" s="74"/>
      <c r="BX232" s="74"/>
      <c r="BY232" s="75"/>
      <c r="BZ232" s="76"/>
      <c r="CA232" s="75"/>
      <c r="CB232" s="74"/>
      <c r="CC232" s="74"/>
      <c r="CD232" s="75"/>
      <c r="CE232" s="76"/>
      <c r="CF232" s="75"/>
      <c r="CG232" s="74"/>
      <c r="CH232" s="74"/>
      <c r="CI232" s="75"/>
      <c r="CJ232" s="76"/>
      <c r="CK232" s="75"/>
      <c r="CL232" s="74"/>
      <c r="CM232" s="74"/>
      <c r="CN232" s="75"/>
      <c r="CO232" s="76"/>
      <c r="CP232" s="75"/>
      <c r="CQ232" s="74"/>
      <c r="CR232" s="74"/>
      <c r="CS232" s="75"/>
      <c r="CT232" s="76"/>
      <c r="CU232" s="75"/>
      <c r="CV232" s="74"/>
      <c r="CW232" s="74"/>
      <c r="CX232" s="75"/>
      <c r="CY232" s="76"/>
      <c r="CZ232" s="75"/>
      <c r="DA232" s="74"/>
      <c r="DB232" s="74"/>
      <c r="DC232" s="75"/>
      <c r="DD232" s="76"/>
      <c r="DE232" s="75"/>
      <c r="DF232" s="74"/>
      <c r="DG232" s="74"/>
      <c r="DH232" s="75"/>
      <c r="DI232" s="76"/>
      <c r="DJ232" s="75"/>
      <c r="DK232" s="74"/>
      <c r="DL232" s="74"/>
      <c r="DM232" s="75"/>
      <c r="DN232" s="76"/>
      <c r="DO232" s="75"/>
      <c r="DP232" s="74"/>
      <c r="DQ232" s="74"/>
      <c r="DR232" s="75"/>
      <c r="DS232" s="76"/>
      <c r="DT232" s="75"/>
      <c r="DU232" s="74"/>
      <c r="DV232" s="74"/>
      <c r="DW232" s="75"/>
      <c r="DX232" s="76"/>
      <c r="DY232" s="75"/>
      <c r="DZ232" s="74"/>
      <c r="EA232" s="74"/>
      <c r="EB232" s="75"/>
      <c r="EC232" s="76"/>
      <c r="ED232" s="75"/>
      <c r="EE232" s="74"/>
      <c r="EF232" s="74"/>
      <c r="EG232" s="75"/>
      <c r="EH232" s="76"/>
      <c r="EI232" s="75"/>
      <c r="EJ232" s="74"/>
      <c r="EK232" s="74"/>
      <c r="EL232" s="75"/>
      <c r="EM232" s="76"/>
      <c r="EN232" s="75"/>
      <c r="EO232" s="74"/>
      <c r="EP232" s="74"/>
      <c r="EQ232" s="75"/>
      <c r="ER232" s="76"/>
      <c r="ES232" s="75"/>
      <c r="ET232" s="74"/>
      <c r="EU232" s="74"/>
      <c r="EV232" s="75"/>
      <c r="EW232" s="76"/>
      <c r="EX232" s="75"/>
      <c r="EY232" s="74"/>
      <c r="EZ232" s="74"/>
      <c r="FA232" s="75"/>
      <c r="FB232" s="76"/>
      <c r="FC232" s="75"/>
      <c r="FD232" s="74"/>
      <c r="FE232" s="74"/>
      <c r="FF232" s="75"/>
      <c r="FG232" s="76"/>
      <c r="FH232" s="75"/>
      <c r="FI232" s="74"/>
      <c r="FJ232" s="74"/>
      <c r="FK232" s="75"/>
      <c r="FL232" s="76"/>
      <c r="FM232" s="75"/>
      <c r="FN232" s="74"/>
      <c r="FO232" s="74"/>
      <c r="FP232" s="75"/>
      <c r="FQ232" s="76"/>
      <c r="FR232" s="75"/>
      <c r="FS232" s="74"/>
      <c r="FT232" s="74"/>
      <c r="FU232" s="75"/>
      <c r="FV232" s="76"/>
      <c r="FW232" s="75"/>
      <c r="FX232" s="74"/>
      <c r="FY232" s="74"/>
      <c r="FZ232" s="75"/>
      <c r="GA232" s="76"/>
      <c r="GB232" s="75"/>
      <c r="GC232" s="74"/>
      <c r="GD232" s="74"/>
      <c r="GE232" s="75"/>
      <c r="GF232" s="76"/>
      <c r="GG232" s="75"/>
      <c r="GH232" s="74"/>
      <c r="GI232" s="74"/>
      <c r="GJ232" s="75"/>
      <c r="GK232" s="76"/>
      <c r="GL232" s="75"/>
      <c r="GM232" s="74"/>
      <c r="GN232" s="74"/>
      <c r="GO232" s="75"/>
      <c r="GP232" s="76"/>
      <c r="GQ232" s="75"/>
      <c r="GR232" s="74"/>
      <c r="GS232" s="74"/>
      <c r="GT232" s="75"/>
      <c r="GU232" s="76"/>
      <c r="GV232" s="75"/>
      <c r="GW232" s="74"/>
      <c r="GX232" s="74"/>
      <c r="GY232" s="75"/>
      <c r="GZ232" s="76"/>
      <c r="HA232" s="75"/>
      <c r="HB232" s="74"/>
      <c r="HC232" s="74"/>
      <c r="HD232" s="75"/>
      <c r="HE232" s="76"/>
      <c r="HF232" s="75"/>
      <c r="HG232" s="74"/>
      <c r="HH232" s="74"/>
      <c r="HI232" s="75"/>
      <c r="HJ232" s="76"/>
      <c r="HK232" s="75"/>
      <c r="HL232" s="74"/>
      <c r="HM232" s="74"/>
      <c r="HN232" s="75"/>
      <c r="HO232" s="76"/>
      <c r="HP232" s="75"/>
      <c r="HQ232" s="74"/>
      <c r="HR232" s="74"/>
      <c r="HS232" s="75"/>
      <c r="HT232" s="76"/>
      <c r="HU232" s="75"/>
      <c r="HV232" s="74"/>
      <c r="HW232" s="74"/>
      <c r="HX232" s="75"/>
      <c r="HY232" s="76"/>
      <c r="HZ232" s="75"/>
      <c r="IA232" s="74"/>
      <c r="IB232" s="74"/>
      <c r="IC232" s="75"/>
      <c r="ID232" s="76"/>
      <c r="IE232" s="75"/>
      <c r="IF232" s="74"/>
      <c r="IG232" s="74"/>
      <c r="IH232" s="75"/>
      <c r="II232" s="75"/>
    </row>
    <row r="233" spans="1:1305" s="62" customFormat="1" ht="18" customHeight="1" x14ac:dyDescent="0.3">
      <c r="A233" s="56">
        <v>9781471148590</v>
      </c>
      <c r="B233" s="56">
        <v>2445684</v>
      </c>
      <c r="C233" s="57" t="s">
        <v>552</v>
      </c>
      <c r="D233" s="64">
        <v>11.5</v>
      </c>
      <c r="E233" s="72">
        <v>21110</v>
      </c>
      <c r="F233" s="74"/>
      <c r="G233" s="75"/>
      <c r="H233" s="76"/>
      <c r="I233" s="75"/>
      <c r="J233" s="74"/>
      <c r="K233" s="74"/>
      <c r="L233" s="75"/>
      <c r="M233" s="76"/>
      <c r="N233" s="75"/>
      <c r="O233" s="74"/>
      <c r="P233" s="74"/>
      <c r="Q233" s="75"/>
      <c r="R233" s="76"/>
      <c r="S233" s="75"/>
      <c r="T233" s="74"/>
      <c r="U233" s="74"/>
      <c r="V233" s="75"/>
      <c r="W233" s="76"/>
      <c r="X233" s="75"/>
      <c r="Y233" s="74"/>
      <c r="Z233" s="74"/>
      <c r="AA233" s="75"/>
      <c r="AB233" s="76"/>
      <c r="AC233" s="75"/>
      <c r="AD233" s="74"/>
      <c r="AE233" s="74"/>
      <c r="AF233" s="75"/>
      <c r="AG233" s="76"/>
      <c r="AH233" s="75"/>
      <c r="AI233" s="74"/>
      <c r="AJ233" s="74"/>
      <c r="AK233" s="75"/>
      <c r="AL233" s="76"/>
      <c r="AM233" s="75"/>
      <c r="AN233" s="74"/>
      <c r="AO233" s="74"/>
      <c r="AP233" s="75"/>
      <c r="AQ233" s="76"/>
      <c r="AR233" s="75"/>
      <c r="AS233" s="74"/>
      <c r="AT233" s="74"/>
      <c r="AU233" s="75"/>
      <c r="AV233" s="76"/>
      <c r="AW233" s="75"/>
      <c r="AX233" s="74"/>
      <c r="AY233" s="74"/>
      <c r="AZ233" s="75"/>
      <c r="BA233" s="76"/>
      <c r="BB233" s="75"/>
      <c r="BC233" s="74"/>
      <c r="BD233" s="74"/>
      <c r="BE233" s="75"/>
      <c r="BF233" s="76"/>
      <c r="BG233" s="75"/>
      <c r="BH233" s="74"/>
      <c r="BI233" s="74"/>
      <c r="BJ233" s="75"/>
      <c r="BK233" s="76"/>
      <c r="BL233" s="75"/>
      <c r="BM233" s="74"/>
      <c r="BN233" s="74"/>
      <c r="BO233" s="75"/>
      <c r="BP233" s="76"/>
      <c r="BQ233" s="75"/>
      <c r="BR233" s="74"/>
      <c r="BS233" s="74"/>
      <c r="BT233" s="75"/>
      <c r="BU233" s="76"/>
      <c r="BV233" s="75"/>
      <c r="BW233" s="74"/>
      <c r="BX233" s="74"/>
      <c r="BY233" s="75"/>
      <c r="BZ233" s="76"/>
      <c r="CA233" s="75"/>
      <c r="CB233" s="74"/>
      <c r="CC233" s="74"/>
      <c r="CD233" s="75"/>
      <c r="CE233" s="76"/>
      <c r="CF233" s="75"/>
      <c r="CG233" s="74"/>
      <c r="CH233" s="74"/>
      <c r="CI233" s="75"/>
      <c r="CJ233" s="76"/>
      <c r="CK233" s="75"/>
      <c r="CL233" s="74"/>
      <c r="CM233" s="74"/>
      <c r="CN233" s="75"/>
      <c r="CO233" s="76"/>
      <c r="CP233" s="75"/>
      <c r="CQ233" s="74"/>
      <c r="CR233" s="74"/>
      <c r="CS233" s="75"/>
      <c r="CT233" s="76"/>
      <c r="CU233" s="75"/>
      <c r="CV233" s="74"/>
      <c r="CW233" s="74"/>
      <c r="CX233" s="75"/>
      <c r="CY233" s="76"/>
      <c r="CZ233" s="75"/>
      <c r="DA233" s="74"/>
      <c r="DB233" s="74"/>
      <c r="DC233" s="75"/>
      <c r="DD233" s="76"/>
      <c r="DE233" s="75"/>
      <c r="DF233" s="74"/>
      <c r="DG233" s="74"/>
      <c r="DH233" s="75"/>
      <c r="DI233" s="76"/>
      <c r="DJ233" s="75"/>
      <c r="DK233" s="74"/>
      <c r="DL233" s="74"/>
      <c r="DM233" s="75"/>
      <c r="DN233" s="76"/>
      <c r="DO233" s="75"/>
      <c r="DP233" s="74"/>
      <c r="DQ233" s="74"/>
      <c r="DR233" s="75"/>
      <c r="DS233" s="76"/>
      <c r="DT233" s="75"/>
      <c r="DU233" s="74"/>
      <c r="DV233" s="74"/>
      <c r="DW233" s="75"/>
      <c r="DX233" s="76"/>
      <c r="DY233" s="75"/>
      <c r="DZ233" s="74"/>
      <c r="EA233" s="74"/>
      <c r="EB233" s="75"/>
      <c r="EC233" s="76"/>
      <c r="ED233" s="75"/>
      <c r="EE233" s="74"/>
      <c r="EF233" s="74"/>
      <c r="EG233" s="75"/>
      <c r="EH233" s="76"/>
      <c r="EI233" s="75"/>
      <c r="EJ233" s="74"/>
      <c r="EK233" s="74"/>
      <c r="EL233" s="75"/>
      <c r="EM233" s="76"/>
      <c r="EN233" s="75"/>
      <c r="EO233" s="74"/>
      <c r="EP233" s="74"/>
      <c r="EQ233" s="75"/>
      <c r="ER233" s="76"/>
      <c r="ES233" s="75"/>
      <c r="ET233" s="74"/>
      <c r="EU233" s="74"/>
      <c r="EV233" s="75"/>
      <c r="EW233" s="76"/>
      <c r="EX233" s="75"/>
      <c r="EY233" s="74"/>
      <c r="EZ233" s="74"/>
      <c r="FA233" s="75"/>
      <c r="FB233" s="76"/>
      <c r="FC233" s="75"/>
      <c r="FD233" s="74"/>
      <c r="FE233" s="74"/>
      <c r="FF233" s="75"/>
      <c r="FG233" s="76"/>
      <c r="FH233" s="75"/>
      <c r="FI233" s="74"/>
      <c r="FJ233" s="74"/>
      <c r="FK233" s="75"/>
      <c r="FL233" s="76"/>
      <c r="FM233" s="75"/>
      <c r="FN233" s="74"/>
      <c r="FO233" s="74"/>
      <c r="FP233" s="75"/>
      <c r="FQ233" s="76"/>
      <c r="FR233" s="75"/>
      <c r="FS233" s="74"/>
      <c r="FT233" s="74"/>
      <c r="FU233" s="75"/>
      <c r="FV233" s="76"/>
      <c r="FW233" s="75"/>
      <c r="FX233" s="74"/>
      <c r="FY233" s="74"/>
      <c r="FZ233" s="75"/>
      <c r="GA233" s="76"/>
      <c r="GB233" s="75"/>
      <c r="GC233" s="74"/>
      <c r="GD233" s="74"/>
      <c r="GE233" s="75"/>
      <c r="GF233" s="76"/>
      <c r="GG233" s="75"/>
      <c r="GH233" s="74"/>
      <c r="GI233" s="74"/>
      <c r="GJ233" s="75"/>
      <c r="GK233" s="76"/>
      <c r="GL233" s="75"/>
      <c r="GM233" s="74"/>
      <c r="GN233" s="74"/>
      <c r="GO233" s="75"/>
      <c r="GP233" s="76"/>
      <c r="GQ233" s="75"/>
      <c r="GR233" s="74"/>
      <c r="GS233" s="74"/>
      <c r="GT233" s="75"/>
      <c r="GU233" s="76"/>
      <c r="GV233" s="75"/>
      <c r="GW233" s="74"/>
      <c r="GX233" s="74"/>
      <c r="GY233" s="75"/>
      <c r="GZ233" s="76"/>
      <c r="HA233" s="75"/>
      <c r="HB233" s="74"/>
      <c r="HC233" s="74"/>
      <c r="HD233" s="75"/>
      <c r="HE233" s="76"/>
      <c r="HF233" s="75"/>
      <c r="HG233" s="74"/>
      <c r="HH233" s="74"/>
      <c r="HI233" s="75"/>
      <c r="HJ233" s="76"/>
      <c r="HK233" s="75"/>
      <c r="HL233" s="74"/>
      <c r="HM233" s="74"/>
      <c r="HN233" s="75"/>
      <c r="HO233" s="76"/>
      <c r="HP233" s="75"/>
      <c r="HQ233" s="74"/>
      <c r="HR233" s="74"/>
      <c r="HS233" s="75"/>
      <c r="HT233" s="76"/>
      <c r="HU233" s="75"/>
      <c r="HV233" s="74"/>
      <c r="HW233" s="74"/>
      <c r="HX233" s="75"/>
      <c r="HY233" s="76"/>
      <c r="HZ233" s="75"/>
      <c r="IA233" s="74"/>
      <c r="IB233" s="74"/>
      <c r="IC233" s="75"/>
      <c r="ID233" s="76"/>
      <c r="IE233" s="75"/>
      <c r="IF233" s="74"/>
      <c r="IG233" s="74"/>
      <c r="IH233" s="75"/>
      <c r="II233" s="75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77"/>
      <c r="IW233" s="77"/>
      <c r="IX233" s="77"/>
      <c r="IY233" s="77"/>
      <c r="IZ233" s="77"/>
      <c r="JA233" s="77"/>
      <c r="JB233" s="77"/>
      <c r="JC233" s="77"/>
      <c r="JD233" s="77"/>
      <c r="JE233" s="77"/>
      <c r="JF233" s="77"/>
      <c r="JG233" s="77"/>
      <c r="JH233" s="77"/>
      <c r="JI233" s="77"/>
      <c r="JJ233" s="77"/>
      <c r="JK233" s="77"/>
      <c r="JL233" s="77"/>
      <c r="JM233" s="77"/>
      <c r="JN233" s="77"/>
      <c r="JO233" s="77"/>
      <c r="JP233" s="77"/>
      <c r="JQ233" s="77"/>
      <c r="JR233" s="77"/>
      <c r="JS233" s="77"/>
      <c r="JT233" s="77"/>
      <c r="JU233" s="77"/>
      <c r="JV233" s="77"/>
      <c r="JW233" s="77"/>
      <c r="JX233" s="77"/>
      <c r="JY233" s="77"/>
      <c r="JZ233" s="77"/>
      <c r="KA233" s="77"/>
      <c r="KB233" s="77"/>
      <c r="KC233" s="77"/>
      <c r="KD233" s="77"/>
      <c r="KE233" s="77"/>
      <c r="KF233" s="77"/>
      <c r="KG233" s="77"/>
      <c r="KH233" s="77"/>
      <c r="KI233" s="77"/>
      <c r="KJ233" s="77"/>
      <c r="KK233" s="77"/>
      <c r="KL233" s="77"/>
      <c r="KM233" s="77"/>
      <c r="KN233" s="77"/>
      <c r="KO233" s="77"/>
      <c r="KP233" s="77"/>
      <c r="KQ233" s="77"/>
      <c r="KR233" s="77"/>
      <c r="KS233" s="77"/>
      <c r="KT233" s="77"/>
      <c r="KU233" s="77"/>
      <c r="KV233" s="77"/>
      <c r="KW233" s="77"/>
      <c r="KX233" s="77"/>
      <c r="KY233" s="77"/>
      <c r="KZ233" s="77"/>
      <c r="LA233" s="77"/>
      <c r="LB233" s="77"/>
      <c r="LC233" s="77"/>
      <c r="LD233" s="77"/>
      <c r="LE233" s="77"/>
      <c r="LF233" s="77"/>
      <c r="LG233" s="77"/>
      <c r="LH233" s="77"/>
      <c r="LI233" s="77"/>
      <c r="LJ233" s="77"/>
      <c r="LK233" s="77"/>
      <c r="LL233" s="77"/>
      <c r="LM233" s="77"/>
      <c r="LN233" s="77"/>
      <c r="LO233" s="77"/>
      <c r="LP233" s="77"/>
      <c r="LQ233" s="77"/>
      <c r="LR233" s="77"/>
      <c r="LS233" s="77"/>
      <c r="LT233" s="77"/>
      <c r="LU233" s="77"/>
      <c r="LV233" s="77"/>
      <c r="LW233" s="77"/>
      <c r="LX233" s="77"/>
      <c r="LY233" s="77"/>
      <c r="LZ233" s="77"/>
      <c r="MA233" s="77"/>
      <c r="MB233" s="77"/>
      <c r="MC233" s="77"/>
      <c r="MD233" s="77"/>
      <c r="ME233" s="77"/>
      <c r="MF233" s="77"/>
      <c r="MG233" s="77"/>
      <c r="MH233" s="77"/>
      <c r="MI233" s="77"/>
      <c r="MJ233" s="77"/>
      <c r="MK233" s="77"/>
      <c r="ML233" s="77"/>
      <c r="MM233" s="77"/>
      <c r="MN233" s="77"/>
      <c r="MO233" s="77"/>
      <c r="MP233" s="77"/>
      <c r="MQ233" s="77"/>
      <c r="MR233" s="77"/>
      <c r="MS233" s="77"/>
      <c r="MT233" s="77"/>
      <c r="MU233" s="77"/>
      <c r="MV233" s="77"/>
      <c r="MW233" s="77"/>
      <c r="MX233" s="77"/>
      <c r="MY233" s="77"/>
      <c r="MZ233" s="77"/>
      <c r="NA233" s="77"/>
      <c r="NB233" s="77"/>
      <c r="NC233" s="77"/>
      <c r="ND233" s="77"/>
      <c r="NE233" s="77"/>
      <c r="NF233" s="77"/>
      <c r="NG233" s="77"/>
      <c r="NH233" s="77"/>
      <c r="NI233" s="77"/>
      <c r="NJ233" s="77"/>
      <c r="NK233" s="77"/>
      <c r="NL233" s="77"/>
      <c r="NM233" s="77"/>
      <c r="NN233" s="77"/>
      <c r="NO233" s="77"/>
      <c r="NP233" s="77"/>
      <c r="NQ233" s="77"/>
      <c r="NR233" s="77"/>
      <c r="NS233" s="77"/>
      <c r="NT233" s="77"/>
      <c r="NU233" s="77"/>
      <c r="NV233" s="77"/>
      <c r="NW233" s="77"/>
      <c r="NX233" s="77"/>
      <c r="NY233" s="77"/>
      <c r="NZ233" s="77"/>
      <c r="OA233" s="77"/>
      <c r="OB233" s="77"/>
      <c r="OC233" s="77"/>
      <c r="OD233" s="77"/>
      <c r="OE233" s="77"/>
      <c r="OF233" s="77"/>
      <c r="OG233" s="77"/>
      <c r="OH233" s="77"/>
      <c r="OI233" s="77"/>
      <c r="OJ233" s="77"/>
      <c r="OK233" s="77"/>
      <c r="OL233" s="77"/>
      <c r="OM233" s="77"/>
      <c r="ON233" s="77"/>
      <c r="OO233" s="77"/>
      <c r="OP233" s="77"/>
      <c r="OQ233" s="77"/>
      <c r="OR233" s="77"/>
      <c r="OS233" s="77"/>
      <c r="OT233" s="77"/>
      <c r="OU233" s="77"/>
      <c r="OV233" s="77"/>
      <c r="OW233" s="77"/>
      <c r="OX233" s="77"/>
      <c r="OY233" s="77"/>
      <c r="OZ233" s="77"/>
      <c r="PA233" s="77"/>
      <c r="PB233" s="77"/>
      <c r="PC233" s="77"/>
      <c r="PD233" s="77"/>
      <c r="PE233" s="77"/>
      <c r="PF233" s="77"/>
      <c r="PG233" s="77"/>
      <c r="PH233" s="77"/>
      <c r="PI233" s="77"/>
      <c r="PJ233" s="77"/>
      <c r="PK233" s="77"/>
      <c r="PL233" s="77"/>
      <c r="PM233" s="77"/>
      <c r="PN233" s="77"/>
      <c r="PO233" s="77"/>
      <c r="PP233" s="77"/>
      <c r="PQ233" s="77"/>
      <c r="PR233" s="77"/>
      <c r="PS233" s="77"/>
      <c r="PT233" s="77"/>
      <c r="PU233" s="77"/>
      <c r="PV233" s="77"/>
      <c r="PW233" s="77"/>
      <c r="PX233" s="77"/>
      <c r="PY233" s="77"/>
      <c r="PZ233" s="77"/>
      <c r="QA233" s="77"/>
      <c r="QB233" s="77"/>
      <c r="QC233" s="77"/>
      <c r="QD233" s="77"/>
      <c r="QE233" s="77"/>
      <c r="QF233" s="77"/>
      <c r="QG233" s="77"/>
      <c r="QH233" s="77"/>
      <c r="QI233" s="77"/>
      <c r="QJ233" s="77"/>
      <c r="QK233" s="77"/>
      <c r="QL233" s="77"/>
      <c r="QM233" s="77"/>
      <c r="QN233" s="77"/>
      <c r="QO233" s="77"/>
      <c r="QP233" s="77"/>
      <c r="QQ233" s="77"/>
      <c r="QR233" s="77"/>
      <c r="QS233" s="77"/>
      <c r="QT233" s="77"/>
      <c r="QU233" s="77"/>
      <c r="QV233" s="77"/>
      <c r="QW233" s="77"/>
      <c r="QX233" s="77"/>
      <c r="QY233" s="77"/>
      <c r="QZ233" s="77"/>
      <c r="RA233" s="77"/>
      <c r="RB233" s="77"/>
      <c r="RC233" s="77"/>
      <c r="RD233" s="77"/>
      <c r="RE233" s="77"/>
      <c r="RF233" s="77"/>
      <c r="RG233" s="77"/>
      <c r="RH233" s="77"/>
      <c r="RI233" s="77"/>
      <c r="RJ233" s="77"/>
      <c r="RK233" s="77"/>
      <c r="RL233" s="77"/>
      <c r="RM233" s="77"/>
      <c r="RN233" s="77"/>
      <c r="RO233" s="77"/>
      <c r="RP233" s="77"/>
      <c r="RQ233" s="77"/>
      <c r="RR233" s="77"/>
      <c r="RS233" s="77"/>
      <c r="RT233" s="77"/>
      <c r="RU233" s="77"/>
      <c r="RV233" s="77"/>
      <c r="RW233" s="77"/>
      <c r="RX233" s="77"/>
      <c r="RY233" s="77"/>
      <c r="RZ233" s="77"/>
      <c r="SA233" s="77"/>
      <c r="SB233" s="77"/>
      <c r="SC233" s="77"/>
      <c r="SD233" s="77"/>
      <c r="SE233" s="77"/>
      <c r="SF233" s="77"/>
      <c r="SG233" s="77"/>
      <c r="SH233" s="77"/>
      <c r="SI233" s="77"/>
      <c r="SJ233" s="77"/>
      <c r="SK233" s="77"/>
      <c r="SL233" s="77"/>
      <c r="SM233" s="77"/>
      <c r="SN233" s="77"/>
      <c r="SO233" s="77"/>
      <c r="SP233" s="77"/>
      <c r="SQ233" s="77"/>
      <c r="SR233" s="77"/>
      <c r="SS233" s="77"/>
      <c r="ST233" s="77"/>
      <c r="SU233" s="77"/>
      <c r="SV233" s="77"/>
      <c r="SW233" s="77"/>
      <c r="SX233" s="77"/>
      <c r="SY233" s="77"/>
      <c r="SZ233" s="77"/>
      <c r="TA233" s="77"/>
      <c r="TB233" s="77"/>
      <c r="TC233" s="77"/>
      <c r="TD233" s="77"/>
      <c r="TE233" s="77"/>
      <c r="TF233" s="77"/>
      <c r="TG233" s="77"/>
      <c r="TH233" s="77"/>
      <c r="TI233" s="77"/>
      <c r="TJ233" s="77"/>
      <c r="TK233" s="77"/>
      <c r="TL233" s="77"/>
      <c r="TM233" s="77"/>
      <c r="TN233" s="77"/>
      <c r="TO233" s="77"/>
      <c r="TP233" s="77"/>
      <c r="TQ233" s="77"/>
      <c r="TR233" s="77"/>
      <c r="TS233" s="77"/>
      <c r="TT233" s="77"/>
      <c r="TU233" s="77"/>
      <c r="TV233" s="77"/>
      <c r="TW233" s="77"/>
      <c r="TX233" s="77"/>
      <c r="TY233" s="77"/>
      <c r="TZ233" s="77"/>
      <c r="UA233" s="77"/>
      <c r="UB233" s="77"/>
      <c r="UC233" s="77"/>
      <c r="UD233" s="77"/>
      <c r="UE233" s="77"/>
      <c r="UF233" s="77"/>
      <c r="UG233" s="77"/>
      <c r="UH233" s="77"/>
      <c r="UI233" s="77"/>
      <c r="UJ233" s="77"/>
      <c r="UK233" s="77"/>
      <c r="UL233" s="77"/>
      <c r="UM233" s="77"/>
      <c r="UN233" s="77"/>
      <c r="UO233" s="77"/>
      <c r="UP233" s="77"/>
      <c r="UQ233" s="77"/>
      <c r="UR233" s="77"/>
      <c r="US233" s="77"/>
      <c r="UT233" s="77"/>
      <c r="UU233" s="77"/>
      <c r="UV233" s="77"/>
      <c r="UW233" s="77"/>
      <c r="UX233" s="77"/>
      <c r="UY233" s="77"/>
      <c r="UZ233" s="77"/>
      <c r="VA233" s="77"/>
      <c r="VB233" s="77"/>
      <c r="VC233" s="77"/>
      <c r="VD233" s="77"/>
      <c r="VE233" s="77"/>
      <c r="VF233" s="77"/>
      <c r="VG233" s="77"/>
      <c r="VH233" s="77"/>
      <c r="VI233" s="77"/>
      <c r="VJ233" s="77"/>
      <c r="VK233" s="77"/>
      <c r="VL233" s="77"/>
      <c r="VM233" s="77"/>
      <c r="VN233" s="77"/>
      <c r="VO233" s="77"/>
      <c r="VP233" s="77"/>
      <c r="VQ233" s="77"/>
      <c r="VR233" s="77"/>
      <c r="VS233" s="77"/>
      <c r="VT233" s="77"/>
      <c r="VU233" s="77"/>
      <c r="VV233" s="77"/>
      <c r="VW233" s="77"/>
      <c r="VX233" s="77"/>
      <c r="VY233" s="77"/>
      <c r="VZ233" s="77"/>
      <c r="WA233" s="77"/>
      <c r="WB233" s="77"/>
      <c r="WC233" s="77"/>
      <c r="WD233" s="77"/>
      <c r="WE233" s="77"/>
      <c r="WF233" s="77"/>
      <c r="WG233" s="77"/>
      <c r="WH233" s="77"/>
      <c r="WI233" s="77"/>
      <c r="WJ233" s="77"/>
      <c r="WK233" s="77"/>
      <c r="WL233" s="77"/>
      <c r="WM233" s="77"/>
      <c r="WN233" s="77"/>
      <c r="WO233" s="77"/>
      <c r="WP233" s="77"/>
      <c r="WQ233" s="77"/>
      <c r="WR233" s="77"/>
      <c r="WS233" s="77"/>
      <c r="WT233" s="77"/>
      <c r="WU233" s="77"/>
      <c r="WV233" s="77"/>
      <c r="WW233" s="77"/>
      <c r="WX233" s="77"/>
      <c r="WY233" s="77"/>
      <c r="WZ233" s="77"/>
      <c r="XA233" s="77"/>
      <c r="XB233" s="77"/>
      <c r="XC233" s="77"/>
      <c r="XD233" s="77"/>
      <c r="XE233" s="77"/>
      <c r="XF233" s="77"/>
      <c r="XG233" s="77"/>
      <c r="XH233" s="77"/>
      <c r="XI233" s="77"/>
      <c r="XJ233" s="77"/>
      <c r="XK233" s="77"/>
      <c r="XL233" s="77"/>
      <c r="XM233" s="77"/>
      <c r="XN233" s="77"/>
      <c r="XO233" s="77"/>
      <c r="XP233" s="77"/>
      <c r="XQ233" s="77"/>
      <c r="XR233" s="77"/>
      <c r="XS233" s="77"/>
      <c r="XT233" s="77"/>
      <c r="XU233" s="77"/>
      <c r="XV233" s="77"/>
      <c r="XW233" s="77"/>
      <c r="XX233" s="77"/>
      <c r="XY233" s="77"/>
      <c r="XZ233" s="77"/>
      <c r="YA233" s="77"/>
      <c r="YB233" s="77"/>
      <c r="YC233" s="77"/>
      <c r="YD233" s="77"/>
      <c r="YE233" s="77"/>
      <c r="YF233" s="77"/>
      <c r="YG233" s="77"/>
      <c r="YH233" s="77"/>
      <c r="YI233" s="77"/>
      <c r="YJ233" s="77"/>
      <c r="YK233" s="77"/>
      <c r="YL233" s="77"/>
      <c r="YM233" s="77"/>
      <c r="YN233" s="77"/>
      <c r="YO233" s="77"/>
      <c r="YP233" s="77"/>
      <c r="YQ233" s="77"/>
      <c r="YR233" s="77"/>
      <c r="YS233" s="77"/>
      <c r="YT233" s="77"/>
      <c r="YU233" s="77"/>
      <c r="YV233" s="77"/>
      <c r="YW233" s="77"/>
      <c r="YX233" s="77"/>
      <c r="YY233" s="77"/>
      <c r="YZ233" s="77"/>
      <c r="ZA233" s="77"/>
      <c r="ZB233" s="77"/>
      <c r="ZC233" s="77"/>
      <c r="ZD233" s="77"/>
      <c r="ZE233" s="77"/>
      <c r="ZF233" s="77"/>
      <c r="ZG233" s="77"/>
      <c r="ZH233" s="77"/>
      <c r="ZI233" s="77"/>
      <c r="ZJ233" s="77"/>
      <c r="ZK233" s="77"/>
      <c r="ZL233" s="77"/>
      <c r="ZM233" s="77"/>
      <c r="ZN233" s="77"/>
      <c r="ZO233" s="77"/>
      <c r="ZP233" s="77"/>
      <c r="ZQ233" s="77"/>
      <c r="ZR233" s="77"/>
      <c r="ZS233" s="77"/>
      <c r="ZT233" s="77"/>
      <c r="ZU233" s="77"/>
      <c r="ZV233" s="77"/>
      <c r="ZW233" s="77"/>
      <c r="ZX233" s="77"/>
      <c r="ZY233" s="77"/>
      <c r="ZZ233" s="77"/>
      <c r="AAA233" s="77"/>
      <c r="AAB233" s="77"/>
      <c r="AAC233" s="77"/>
      <c r="AAD233" s="77"/>
      <c r="AAE233" s="77"/>
      <c r="AAF233" s="77"/>
      <c r="AAG233" s="77"/>
      <c r="AAH233" s="77"/>
      <c r="AAI233" s="77"/>
      <c r="AAJ233" s="77"/>
      <c r="AAK233" s="77"/>
      <c r="AAL233" s="77"/>
      <c r="AAM233" s="77"/>
      <c r="AAN233" s="77"/>
      <c r="AAO233" s="77"/>
      <c r="AAP233" s="77"/>
      <c r="AAQ233" s="77"/>
      <c r="AAR233" s="77"/>
      <c r="AAS233" s="77"/>
      <c r="AAT233" s="77"/>
      <c r="AAU233" s="77"/>
      <c r="AAV233" s="77"/>
      <c r="AAW233" s="77"/>
      <c r="AAX233" s="77"/>
      <c r="AAY233" s="77"/>
      <c r="AAZ233" s="77"/>
      <c r="ABA233" s="77"/>
      <c r="ABB233" s="77"/>
      <c r="ABC233" s="77"/>
      <c r="ABD233" s="77"/>
      <c r="ABE233" s="77"/>
      <c r="ABF233" s="77"/>
      <c r="ABG233" s="77"/>
      <c r="ABH233" s="77"/>
      <c r="ABI233" s="77"/>
      <c r="ABJ233" s="77"/>
      <c r="ABK233" s="77"/>
      <c r="ABL233" s="77"/>
      <c r="ABM233" s="77"/>
      <c r="ABN233" s="77"/>
      <c r="ABO233" s="77"/>
      <c r="ABP233" s="77"/>
      <c r="ABQ233" s="77"/>
      <c r="ABR233" s="77"/>
      <c r="ABS233" s="77"/>
      <c r="ABT233" s="77"/>
      <c r="ABU233" s="77"/>
      <c r="ABV233" s="77"/>
      <c r="ABW233" s="77"/>
      <c r="ABX233" s="77"/>
      <c r="ABY233" s="77"/>
      <c r="ABZ233" s="77"/>
      <c r="ACA233" s="77"/>
      <c r="ACB233" s="77"/>
      <c r="ACC233" s="77"/>
      <c r="ACD233" s="77"/>
      <c r="ACE233" s="77"/>
      <c r="ACF233" s="77"/>
      <c r="ACG233" s="77"/>
      <c r="ACH233" s="77"/>
      <c r="ACI233" s="77"/>
      <c r="ACJ233" s="77"/>
      <c r="ACK233" s="77"/>
      <c r="ACL233" s="77"/>
      <c r="ACM233" s="77"/>
      <c r="ACN233" s="77"/>
      <c r="ACO233" s="77"/>
      <c r="ACP233" s="77"/>
      <c r="ACQ233" s="77"/>
      <c r="ACR233" s="77"/>
      <c r="ACS233" s="77"/>
      <c r="ACT233" s="77"/>
      <c r="ACU233" s="77"/>
      <c r="ACV233" s="77"/>
      <c r="ACW233" s="77"/>
      <c r="ACX233" s="77"/>
      <c r="ACY233" s="77"/>
      <c r="ACZ233" s="77"/>
      <c r="ADA233" s="77"/>
      <c r="ADB233" s="77"/>
      <c r="ADC233" s="77"/>
      <c r="ADD233" s="77"/>
      <c r="ADE233" s="77"/>
      <c r="ADF233" s="77"/>
      <c r="ADG233" s="77"/>
      <c r="ADH233" s="77"/>
      <c r="ADI233" s="77"/>
      <c r="ADJ233" s="77"/>
      <c r="ADK233" s="77"/>
      <c r="ADL233" s="77"/>
      <c r="ADM233" s="77"/>
      <c r="ADN233" s="77"/>
      <c r="ADO233" s="77"/>
      <c r="ADP233" s="77"/>
      <c r="ADQ233" s="77"/>
      <c r="ADR233" s="77"/>
      <c r="ADS233" s="77"/>
      <c r="ADT233" s="77"/>
      <c r="ADU233" s="77"/>
      <c r="ADV233" s="77"/>
      <c r="ADW233" s="77"/>
      <c r="ADX233" s="77"/>
      <c r="ADY233" s="77"/>
      <c r="ADZ233" s="77"/>
      <c r="AEA233" s="77"/>
      <c r="AEB233" s="77"/>
      <c r="AEC233" s="77"/>
      <c r="AED233" s="77"/>
      <c r="AEE233" s="77"/>
      <c r="AEF233" s="77"/>
      <c r="AEG233" s="77"/>
      <c r="AEH233" s="77"/>
      <c r="AEI233" s="77"/>
      <c r="AEJ233" s="77"/>
      <c r="AEK233" s="77"/>
      <c r="AEL233" s="77"/>
      <c r="AEM233" s="77"/>
      <c r="AEN233" s="77"/>
      <c r="AEO233" s="77"/>
      <c r="AEP233" s="77"/>
      <c r="AEQ233" s="77"/>
      <c r="AER233" s="77"/>
      <c r="AES233" s="77"/>
      <c r="AET233" s="77"/>
      <c r="AEU233" s="77"/>
      <c r="AEV233" s="77"/>
      <c r="AEW233" s="77"/>
      <c r="AEX233" s="77"/>
      <c r="AEY233" s="77"/>
      <c r="AEZ233" s="77"/>
      <c r="AFA233" s="77"/>
      <c r="AFB233" s="77"/>
      <c r="AFC233" s="77"/>
      <c r="AFD233" s="77"/>
      <c r="AFE233" s="77"/>
      <c r="AFF233" s="77"/>
      <c r="AFG233" s="77"/>
      <c r="AFH233" s="77"/>
      <c r="AFI233" s="77"/>
      <c r="AFJ233" s="77"/>
      <c r="AFK233" s="77"/>
      <c r="AFL233" s="77"/>
      <c r="AFM233" s="77"/>
      <c r="AFN233" s="77"/>
      <c r="AFO233" s="77"/>
      <c r="AFP233" s="77"/>
      <c r="AFQ233" s="77"/>
      <c r="AFR233" s="77"/>
      <c r="AFS233" s="77"/>
      <c r="AFT233" s="77"/>
      <c r="AFU233" s="77"/>
      <c r="AFV233" s="77"/>
      <c r="AFW233" s="77"/>
      <c r="AFX233" s="77"/>
      <c r="AFY233" s="77"/>
      <c r="AFZ233" s="77"/>
      <c r="AGA233" s="77"/>
      <c r="AGB233" s="77"/>
      <c r="AGC233" s="77"/>
      <c r="AGD233" s="77"/>
      <c r="AGE233" s="77"/>
      <c r="AGF233" s="77"/>
      <c r="AGG233" s="77"/>
      <c r="AGH233" s="77"/>
      <c r="AGI233" s="77"/>
      <c r="AGJ233" s="77"/>
      <c r="AGK233" s="77"/>
      <c r="AGL233" s="77"/>
      <c r="AGM233" s="77"/>
      <c r="AGN233" s="77"/>
      <c r="AGO233" s="77"/>
      <c r="AGP233" s="77"/>
      <c r="AGQ233" s="77"/>
      <c r="AGR233" s="77"/>
      <c r="AGS233" s="77"/>
      <c r="AGT233" s="77"/>
      <c r="AGU233" s="77"/>
      <c r="AGV233" s="77"/>
      <c r="AGW233" s="77"/>
      <c r="AGX233" s="77"/>
      <c r="AGY233" s="77"/>
      <c r="AGZ233" s="77"/>
      <c r="AHA233" s="77"/>
      <c r="AHB233" s="77"/>
      <c r="AHC233" s="77"/>
      <c r="AHD233" s="77"/>
      <c r="AHE233" s="77"/>
      <c r="AHF233" s="77"/>
      <c r="AHG233" s="77"/>
      <c r="AHH233" s="77"/>
      <c r="AHI233" s="77"/>
      <c r="AHJ233" s="77"/>
      <c r="AHK233" s="77"/>
      <c r="AHL233" s="77"/>
      <c r="AHM233" s="77"/>
      <c r="AHN233" s="77"/>
      <c r="AHO233" s="77"/>
      <c r="AHP233" s="77"/>
      <c r="AHQ233" s="77"/>
      <c r="AHR233" s="77"/>
      <c r="AHS233" s="77"/>
      <c r="AHT233" s="77"/>
      <c r="AHU233" s="77"/>
      <c r="AHV233" s="77"/>
      <c r="AHW233" s="77"/>
      <c r="AHX233" s="77"/>
      <c r="AHY233" s="77"/>
      <c r="AHZ233" s="77"/>
      <c r="AIA233" s="77"/>
      <c r="AIB233" s="77"/>
      <c r="AIC233" s="77"/>
      <c r="AID233" s="77"/>
      <c r="AIE233" s="77"/>
      <c r="AIF233" s="77"/>
      <c r="AIG233" s="77"/>
      <c r="AIH233" s="77"/>
      <c r="AII233" s="77"/>
      <c r="AIJ233" s="77"/>
      <c r="AIK233" s="77"/>
      <c r="AIL233" s="77"/>
      <c r="AIM233" s="77"/>
      <c r="AIN233" s="77"/>
      <c r="AIO233" s="77"/>
      <c r="AIP233" s="77"/>
      <c r="AIQ233" s="77"/>
      <c r="AIR233" s="77"/>
      <c r="AIS233" s="77"/>
      <c r="AIT233" s="77"/>
      <c r="AIU233" s="77"/>
      <c r="AIV233" s="77"/>
      <c r="AIW233" s="77"/>
      <c r="AIX233" s="77"/>
      <c r="AIY233" s="77"/>
      <c r="AIZ233" s="77"/>
      <c r="AJA233" s="77"/>
      <c r="AJB233" s="77"/>
      <c r="AJC233" s="77"/>
      <c r="AJD233" s="77"/>
      <c r="AJE233" s="77"/>
      <c r="AJF233" s="77"/>
      <c r="AJG233" s="77"/>
      <c r="AJH233" s="77"/>
      <c r="AJI233" s="77"/>
      <c r="AJJ233" s="77"/>
      <c r="AJK233" s="77"/>
      <c r="AJL233" s="77"/>
      <c r="AJM233" s="77"/>
      <c r="AJN233" s="77"/>
      <c r="AJO233" s="77"/>
      <c r="AJP233" s="77"/>
      <c r="AJQ233" s="77"/>
      <c r="AJR233" s="77"/>
      <c r="AJS233" s="77"/>
      <c r="AJT233" s="77"/>
      <c r="AJU233" s="77"/>
      <c r="AJV233" s="77"/>
      <c r="AJW233" s="77"/>
      <c r="AJX233" s="77"/>
      <c r="AJY233" s="77"/>
      <c r="AJZ233" s="77"/>
      <c r="AKA233" s="77"/>
      <c r="AKB233" s="77"/>
      <c r="AKC233" s="77"/>
      <c r="AKD233" s="77"/>
      <c r="AKE233" s="77"/>
      <c r="AKF233" s="77"/>
      <c r="AKG233" s="77"/>
      <c r="AKH233" s="77"/>
      <c r="AKI233" s="77"/>
      <c r="AKJ233" s="77"/>
      <c r="AKK233" s="77"/>
      <c r="AKL233" s="77"/>
      <c r="AKM233" s="77"/>
      <c r="AKN233" s="77"/>
      <c r="AKO233" s="77"/>
      <c r="AKP233" s="77"/>
      <c r="AKQ233" s="77"/>
      <c r="AKR233" s="77"/>
      <c r="AKS233" s="77"/>
      <c r="AKT233" s="77"/>
      <c r="AKU233" s="77"/>
      <c r="AKV233" s="77"/>
      <c r="AKW233" s="77"/>
      <c r="AKX233" s="77"/>
      <c r="AKY233" s="77"/>
      <c r="AKZ233" s="77"/>
      <c r="ALA233" s="77"/>
      <c r="ALB233" s="77"/>
      <c r="ALC233" s="77"/>
      <c r="ALD233" s="77"/>
      <c r="ALE233" s="77"/>
      <c r="ALF233" s="77"/>
      <c r="ALG233" s="77"/>
      <c r="ALH233" s="77"/>
      <c r="ALI233" s="77"/>
      <c r="ALJ233" s="77"/>
      <c r="ALK233" s="77"/>
      <c r="ALL233" s="77"/>
      <c r="ALM233" s="77"/>
      <c r="ALN233" s="77"/>
      <c r="ALO233" s="77"/>
      <c r="ALP233" s="77"/>
      <c r="ALQ233" s="77"/>
      <c r="ALR233" s="77"/>
      <c r="ALS233" s="77"/>
      <c r="ALT233" s="77"/>
      <c r="ALU233" s="77"/>
      <c r="ALV233" s="77"/>
      <c r="ALW233" s="77"/>
      <c r="ALX233" s="77"/>
      <c r="ALY233" s="77"/>
      <c r="ALZ233" s="77"/>
      <c r="AMA233" s="77"/>
      <c r="AMB233" s="77"/>
      <c r="AMC233" s="77"/>
      <c r="AMD233" s="77"/>
      <c r="AME233" s="77"/>
      <c r="AMF233" s="77"/>
      <c r="AMG233" s="77"/>
      <c r="AMH233" s="77"/>
      <c r="AMI233" s="77"/>
      <c r="AMJ233" s="77"/>
      <c r="AMK233" s="77"/>
      <c r="AML233" s="77"/>
      <c r="AMM233" s="77"/>
      <c r="AMN233" s="77"/>
      <c r="AMO233" s="77"/>
      <c r="AMP233" s="77"/>
      <c r="AMQ233" s="77"/>
      <c r="AMR233" s="77"/>
      <c r="AMS233" s="77"/>
      <c r="AMT233" s="77"/>
      <c r="AMU233" s="77"/>
      <c r="AMV233" s="77"/>
      <c r="AMW233" s="77"/>
      <c r="AMX233" s="77"/>
      <c r="AMY233" s="77"/>
      <c r="AMZ233" s="77"/>
      <c r="ANA233" s="77"/>
      <c r="ANB233" s="77"/>
      <c r="ANC233" s="77"/>
      <c r="AND233" s="77"/>
      <c r="ANE233" s="77"/>
      <c r="ANF233" s="77"/>
      <c r="ANG233" s="77"/>
      <c r="ANH233" s="77"/>
      <c r="ANI233" s="77"/>
      <c r="ANJ233" s="77"/>
      <c r="ANK233" s="77"/>
      <c r="ANL233" s="77"/>
      <c r="ANM233" s="77"/>
      <c r="ANN233" s="77"/>
      <c r="ANO233" s="77"/>
      <c r="ANP233" s="77"/>
      <c r="ANQ233" s="77"/>
      <c r="ANR233" s="77"/>
      <c r="ANS233" s="77"/>
      <c r="ANT233" s="77"/>
      <c r="ANU233" s="77"/>
      <c r="ANV233" s="77"/>
      <c r="ANW233" s="77"/>
      <c r="ANX233" s="77"/>
      <c r="ANY233" s="77"/>
      <c r="ANZ233" s="77"/>
      <c r="AOA233" s="77"/>
      <c r="AOB233" s="77"/>
      <c r="AOC233" s="77"/>
      <c r="AOD233" s="77"/>
      <c r="AOE233" s="77"/>
      <c r="AOF233" s="77"/>
      <c r="AOG233" s="77"/>
      <c r="AOH233" s="77"/>
      <c r="AOI233" s="77"/>
      <c r="AOJ233" s="77"/>
      <c r="AOK233" s="77"/>
      <c r="AOL233" s="77"/>
      <c r="AOM233" s="77"/>
      <c r="AON233" s="77"/>
      <c r="AOO233" s="77"/>
      <c r="AOP233" s="77"/>
      <c r="AOQ233" s="77"/>
      <c r="AOR233" s="77"/>
      <c r="AOS233" s="77"/>
      <c r="AOT233" s="77"/>
      <c r="AOU233" s="77"/>
      <c r="AOV233" s="77"/>
      <c r="AOW233" s="77"/>
      <c r="AOX233" s="77"/>
      <c r="AOY233" s="77"/>
      <c r="AOZ233" s="77"/>
      <c r="APA233" s="77"/>
      <c r="APB233" s="77"/>
      <c r="APC233" s="77"/>
      <c r="APD233" s="77"/>
      <c r="APE233" s="77"/>
      <c r="APF233" s="77"/>
      <c r="APG233" s="77"/>
      <c r="APH233" s="77"/>
      <c r="API233" s="77"/>
      <c r="APJ233" s="77"/>
      <c r="APK233" s="77"/>
      <c r="APL233" s="77"/>
      <c r="APM233" s="77"/>
      <c r="APN233" s="77"/>
      <c r="APO233" s="77"/>
      <c r="APP233" s="77"/>
      <c r="APQ233" s="77"/>
      <c r="APR233" s="77"/>
      <c r="APS233" s="77"/>
      <c r="APT233" s="77"/>
      <c r="APU233" s="77"/>
      <c r="APV233" s="77"/>
      <c r="APW233" s="77"/>
      <c r="APX233" s="77"/>
      <c r="APY233" s="77"/>
      <c r="APZ233" s="77"/>
      <c r="AQA233" s="77"/>
      <c r="AQB233" s="77"/>
      <c r="AQC233" s="77"/>
      <c r="AQD233" s="77"/>
      <c r="AQE233" s="77"/>
      <c r="AQF233" s="77"/>
      <c r="AQG233" s="77"/>
      <c r="AQH233" s="77"/>
      <c r="AQI233" s="77"/>
      <c r="AQJ233" s="77"/>
      <c r="AQK233" s="77"/>
      <c r="AQL233" s="77"/>
      <c r="AQM233" s="77"/>
      <c r="AQN233" s="77"/>
      <c r="AQO233" s="77"/>
      <c r="AQP233" s="77"/>
      <c r="AQQ233" s="77"/>
      <c r="AQR233" s="77"/>
      <c r="AQS233" s="77"/>
      <c r="AQT233" s="77"/>
      <c r="AQU233" s="77"/>
      <c r="AQV233" s="77"/>
      <c r="AQW233" s="77"/>
      <c r="AQX233" s="77"/>
      <c r="AQY233" s="77"/>
      <c r="AQZ233" s="77"/>
      <c r="ARA233" s="77"/>
      <c r="ARB233" s="77"/>
      <c r="ARC233" s="77"/>
      <c r="ARD233" s="77"/>
      <c r="ARE233" s="77"/>
      <c r="ARF233" s="77"/>
      <c r="ARG233" s="77"/>
      <c r="ARH233" s="77"/>
      <c r="ARI233" s="77"/>
      <c r="ARJ233" s="77"/>
      <c r="ARK233" s="77"/>
      <c r="ARL233" s="77"/>
      <c r="ARM233" s="77"/>
      <c r="ARN233" s="77"/>
      <c r="ARO233" s="77"/>
      <c r="ARP233" s="77"/>
      <c r="ARQ233" s="77"/>
      <c r="ARR233" s="77"/>
      <c r="ARS233" s="77"/>
      <c r="ART233" s="77"/>
      <c r="ARU233" s="77"/>
      <c r="ARV233" s="77"/>
      <c r="ARW233" s="77"/>
      <c r="ARX233" s="77"/>
      <c r="ARY233" s="77"/>
      <c r="ARZ233" s="77"/>
      <c r="ASA233" s="77"/>
      <c r="ASB233" s="77"/>
      <c r="ASC233" s="77"/>
      <c r="ASD233" s="77"/>
      <c r="ASE233" s="77"/>
      <c r="ASF233" s="77"/>
      <c r="ASG233" s="77"/>
      <c r="ASH233" s="77"/>
      <c r="ASI233" s="77"/>
      <c r="ASJ233" s="77"/>
      <c r="ASK233" s="77"/>
      <c r="ASL233" s="77"/>
      <c r="ASM233" s="77"/>
      <c r="ASN233" s="77"/>
      <c r="ASO233" s="77"/>
      <c r="ASP233" s="77"/>
      <c r="ASQ233" s="77"/>
      <c r="ASR233" s="77"/>
      <c r="ASS233" s="77"/>
      <c r="AST233" s="77"/>
      <c r="ASU233" s="77"/>
      <c r="ASV233" s="77"/>
      <c r="ASW233" s="77"/>
      <c r="ASX233" s="77"/>
      <c r="ASY233" s="77"/>
      <c r="ASZ233" s="77"/>
      <c r="ATA233" s="77"/>
      <c r="ATB233" s="77"/>
      <c r="ATC233" s="77"/>
      <c r="ATD233" s="77"/>
      <c r="ATE233" s="77"/>
      <c r="ATF233" s="77"/>
      <c r="ATG233" s="77"/>
      <c r="ATH233" s="77"/>
      <c r="ATI233" s="77"/>
      <c r="ATJ233" s="77"/>
      <c r="ATK233" s="77"/>
      <c r="ATL233" s="77"/>
      <c r="ATM233" s="77"/>
      <c r="ATN233" s="77"/>
      <c r="ATO233" s="77"/>
      <c r="ATP233" s="77"/>
      <c r="ATQ233" s="77"/>
      <c r="ATR233" s="77"/>
      <c r="ATS233" s="77"/>
      <c r="ATT233" s="77"/>
      <c r="ATU233" s="77"/>
      <c r="ATV233" s="77"/>
      <c r="ATW233" s="77"/>
      <c r="ATX233" s="77"/>
      <c r="ATY233" s="77"/>
      <c r="ATZ233" s="77"/>
      <c r="AUA233" s="77"/>
      <c r="AUB233" s="77"/>
      <c r="AUC233" s="77"/>
      <c r="AUD233" s="77"/>
      <c r="AUE233" s="77"/>
      <c r="AUF233" s="77"/>
      <c r="AUG233" s="77"/>
      <c r="AUH233" s="77"/>
      <c r="AUI233" s="77"/>
      <c r="AUJ233" s="77"/>
      <c r="AUK233" s="77"/>
      <c r="AUL233" s="77"/>
      <c r="AUM233" s="77"/>
      <c r="AUN233" s="77"/>
      <c r="AUO233" s="77"/>
      <c r="AUP233" s="77"/>
      <c r="AUQ233" s="77"/>
      <c r="AUR233" s="77"/>
      <c r="AUS233" s="77"/>
      <c r="AUT233" s="77"/>
      <c r="AUU233" s="77"/>
      <c r="AUV233" s="77"/>
      <c r="AUW233" s="77"/>
      <c r="AUX233" s="77"/>
      <c r="AUY233" s="77"/>
      <c r="AUZ233" s="77"/>
      <c r="AVA233" s="77"/>
      <c r="AVB233" s="77"/>
      <c r="AVC233" s="77"/>
      <c r="AVD233" s="77"/>
      <c r="AVE233" s="77"/>
      <c r="AVF233" s="77"/>
      <c r="AVG233" s="77"/>
      <c r="AVH233" s="77"/>
      <c r="AVI233" s="77"/>
      <c r="AVJ233" s="77"/>
      <c r="AVK233" s="77"/>
      <c r="AVL233" s="77"/>
      <c r="AVM233" s="77"/>
      <c r="AVN233" s="77"/>
      <c r="AVO233" s="77"/>
      <c r="AVP233" s="77"/>
      <c r="AVQ233" s="77"/>
      <c r="AVR233" s="77"/>
      <c r="AVS233" s="77"/>
      <c r="AVT233" s="77"/>
      <c r="AVU233" s="77"/>
      <c r="AVV233" s="77"/>
      <c r="AVW233" s="77"/>
      <c r="AVX233" s="77"/>
      <c r="AVY233" s="77"/>
      <c r="AVZ233" s="77"/>
      <c r="AWA233" s="77"/>
      <c r="AWB233" s="77"/>
      <c r="AWC233" s="77"/>
      <c r="AWD233" s="77"/>
      <c r="AWE233" s="77"/>
      <c r="AWF233" s="77"/>
      <c r="AWG233" s="77"/>
      <c r="AWH233" s="77"/>
      <c r="AWI233" s="77"/>
      <c r="AWJ233" s="77"/>
      <c r="AWK233" s="77"/>
      <c r="AWL233" s="77"/>
      <c r="AWM233" s="77"/>
      <c r="AWN233" s="77"/>
      <c r="AWO233" s="77"/>
      <c r="AWP233" s="77"/>
      <c r="AWQ233" s="77"/>
      <c r="AWR233" s="77"/>
      <c r="AWS233" s="77"/>
      <c r="AWT233" s="77"/>
      <c r="AWU233" s="77"/>
      <c r="AWV233" s="77"/>
      <c r="AWW233" s="77"/>
      <c r="AWX233" s="77"/>
      <c r="AWY233" s="77"/>
      <c r="AWZ233" s="77"/>
      <c r="AXA233" s="77"/>
      <c r="AXB233" s="77"/>
      <c r="AXC233" s="77"/>
      <c r="AXD233" s="77"/>
      <c r="AXE233" s="77"/>
    </row>
    <row r="234" spans="1:1305" s="62" customFormat="1" ht="18" customHeight="1" x14ac:dyDescent="0.3">
      <c r="A234" s="54">
        <v>9781398521179</v>
      </c>
      <c r="B234" s="54">
        <v>2884470</v>
      </c>
      <c r="C234" s="55" t="s">
        <v>553</v>
      </c>
      <c r="D234" s="63">
        <v>11.5</v>
      </c>
      <c r="E234" s="71">
        <v>21110</v>
      </c>
      <c r="F234" s="67"/>
      <c r="G234" s="61"/>
      <c r="H234" s="68"/>
      <c r="I234" s="61"/>
      <c r="J234" s="67"/>
      <c r="K234" s="67"/>
      <c r="L234" s="61"/>
      <c r="M234" s="68"/>
      <c r="N234" s="61"/>
      <c r="O234" s="67"/>
      <c r="P234" s="67"/>
      <c r="Q234" s="61"/>
      <c r="R234" s="68"/>
      <c r="S234" s="61"/>
      <c r="T234" s="67"/>
      <c r="U234" s="67"/>
      <c r="V234" s="61"/>
      <c r="W234" s="68"/>
      <c r="X234" s="61"/>
      <c r="Y234" s="67"/>
      <c r="Z234" s="67"/>
      <c r="AA234" s="61"/>
      <c r="AB234" s="68"/>
      <c r="AC234" s="61"/>
      <c r="AD234" s="67"/>
      <c r="AE234" s="67"/>
      <c r="AF234" s="61"/>
      <c r="AG234" s="68"/>
      <c r="AH234" s="61"/>
      <c r="AI234" s="67"/>
      <c r="AJ234" s="67"/>
      <c r="AK234" s="61"/>
      <c r="AL234" s="68"/>
      <c r="AM234" s="61"/>
      <c r="AN234" s="67"/>
      <c r="AO234" s="67"/>
      <c r="AP234" s="61"/>
      <c r="AQ234" s="68"/>
      <c r="AR234" s="61"/>
      <c r="AS234" s="67"/>
      <c r="AT234" s="67"/>
      <c r="AU234" s="61"/>
      <c r="AV234" s="68"/>
      <c r="AW234" s="61"/>
      <c r="AX234" s="67"/>
      <c r="AY234" s="67"/>
      <c r="AZ234" s="61"/>
      <c r="BA234" s="68"/>
      <c r="BB234" s="61"/>
      <c r="BC234" s="67"/>
      <c r="BD234" s="67"/>
      <c r="BE234" s="61"/>
      <c r="BF234" s="68"/>
      <c r="BG234" s="61"/>
      <c r="BH234" s="67"/>
      <c r="BI234" s="67"/>
      <c r="BJ234" s="61"/>
      <c r="BK234" s="68"/>
      <c r="BL234" s="61"/>
      <c r="BM234" s="67"/>
      <c r="BN234" s="67"/>
      <c r="BO234" s="61"/>
      <c r="BP234" s="68"/>
      <c r="BQ234" s="61"/>
      <c r="BR234" s="67"/>
      <c r="BS234" s="67"/>
      <c r="BT234" s="61"/>
      <c r="BU234" s="68"/>
      <c r="BV234" s="61"/>
      <c r="BW234" s="67"/>
      <c r="BX234" s="67"/>
      <c r="BY234" s="61"/>
      <c r="BZ234" s="68"/>
      <c r="CA234" s="61"/>
      <c r="CB234" s="67"/>
      <c r="CC234" s="67"/>
      <c r="CD234" s="61"/>
      <c r="CE234" s="68"/>
      <c r="CF234" s="61"/>
      <c r="CG234" s="67"/>
      <c r="CH234" s="67"/>
      <c r="CI234" s="61"/>
      <c r="CJ234" s="68"/>
      <c r="CK234" s="61"/>
      <c r="CL234" s="67"/>
      <c r="CM234" s="67"/>
      <c r="CN234" s="61"/>
      <c r="CO234" s="68"/>
      <c r="CP234" s="61"/>
      <c r="CQ234" s="67"/>
      <c r="CR234" s="67"/>
      <c r="CS234" s="61"/>
      <c r="CT234" s="68"/>
      <c r="CU234" s="61"/>
      <c r="CV234" s="67"/>
      <c r="CW234" s="67"/>
      <c r="CX234" s="61"/>
      <c r="CY234" s="68"/>
      <c r="CZ234" s="61"/>
      <c r="DA234" s="67"/>
      <c r="DB234" s="67"/>
      <c r="DC234" s="61"/>
      <c r="DD234" s="68"/>
      <c r="DE234" s="61"/>
      <c r="DF234" s="67"/>
      <c r="DG234" s="67"/>
      <c r="DH234" s="61"/>
      <c r="DI234" s="68"/>
      <c r="DJ234" s="61"/>
      <c r="DK234" s="67"/>
      <c r="DL234" s="67"/>
      <c r="DM234" s="61"/>
      <c r="DN234" s="68"/>
      <c r="DO234" s="61"/>
      <c r="DP234" s="67"/>
      <c r="DQ234" s="67"/>
      <c r="DR234" s="61"/>
      <c r="DS234" s="68"/>
      <c r="DT234" s="61"/>
      <c r="DU234" s="67"/>
      <c r="DV234" s="67"/>
      <c r="DW234" s="61"/>
      <c r="DX234" s="68"/>
      <c r="DY234" s="61"/>
      <c r="DZ234" s="67"/>
      <c r="EA234" s="67"/>
      <c r="EB234" s="61"/>
      <c r="EC234" s="68"/>
      <c r="ED234" s="61"/>
      <c r="EE234" s="67"/>
      <c r="EF234" s="67"/>
      <c r="EG234" s="61"/>
      <c r="EH234" s="68"/>
      <c r="EI234" s="61"/>
      <c r="EJ234" s="67"/>
      <c r="EK234" s="67"/>
      <c r="EL234" s="61"/>
      <c r="EM234" s="68"/>
      <c r="EN234" s="61"/>
      <c r="EO234" s="67"/>
      <c r="EP234" s="67"/>
      <c r="EQ234" s="61"/>
      <c r="ER234" s="68"/>
      <c r="ES234" s="61"/>
      <c r="ET234" s="67"/>
      <c r="EU234" s="67"/>
      <c r="EV234" s="61"/>
      <c r="EW234" s="68"/>
      <c r="EX234" s="61"/>
      <c r="EY234" s="67"/>
      <c r="EZ234" s="67"/>
      <c r="FA234" s="61"/>
      <c r="FB234" s="68"/>
      <c r="FC234" s="61"/>
      <c r="FD234" s="67"/>
      <c r="FE234" s="67"/>
      <c r="FF234" s="61"/>
      <c r="FG234" s="68"/>
      <c r="FH234" s="61"/>
      <c r="FI234" s="67"/>
      <c r="FJ234" s="67"/>
      <c r="FK234" s="61"/>
      <c r="FL234" s="68"/>
      <c r="FM234" s="61"/>
      <c r="FN234" s="67"/>
      <c r="FO234" s="67"/>
      <c r="FP234" s="61"/>
      <c r="FQ234" s="68"/>
      <c r="FR234" s="61"/>
      <c r="FS234" s="67"/>
      <c r="FT234" s="67"/>
      <c r="FU234" s="61"/>
      <c r="FV234" s="68"/>
      <c r="FW234" s="61"/>
      <c r="FX234" s="67"/>
      <c r="FY234" s="67"/>
      <c r="FZ234" s="61"/>
      <c r="GA234" s="68"/>
      <c r="GB234" s="61"/>
      <c r="GC234" s="67"/>
      <c r="GD234" s="67"/>
      <c r="GE234" s="61"/>
      <c r="GF234" s="68"/>
      <c r="GG234" s="61"/>
      <c r="GH234" s="67"/>
      <c r="GI234" s="67"/>
      <c r="GJ234" s="61"/>
      <c r="GK234" s="68"/>
      <c r="GL234" s="61"/>
      <c r="GM234" s="67"/>
      <c r="GN234" s="67"/>
      <c r="GO234" s="61"/>
      <c r="GP234" s="68"/>
      <c r="GQ234" s="61"/>
      <c r="GR234" s="67"/>
      <c r="GS234" s="67"/>
      <c r="GT234" s="61"/>
      <c r="GU234" s="68"/>
      <c r="GV234" s="61"/>
      <c r="GW234" s="67"/>
      <c r="GX234" s="67"/>
      <c r="GY234" s="61"/>
      <c r="GZ234" s="68"/>
      <c r="HA234" s="61"/>
      <c r="HB234" s="67"/>
      <c r="HC234" s="67"/>
      <c r="HD234" s="61"/>
      <c r="HE234" s="68"/>
      <c r="HF234" s="61"/>
      <c r="HG234" s="67"/>
      <c r="HH234" s="67"/>
      <c r="HI234" s="61"/>
      <c r="HJ234" s="68"/>
      <c r="HK234" s="61"/>
      <c r="HL234" s="67"/>
      <c r="HM234" s="67"/>
      <c r="HN234" s="61"/>
      <c r="HO234" s="68"/>
      <c r="HP234" s="61"/>
      <c r="HQ234" s="67"/>
      <c r="HR234" s="67"/>
      <c r="HS234" s="61"/>
      <c r="HT234" s="68"/>
      <c r="HU234" s="61"/>
      <c r="HV234" s="67"/>
      <c r="HW234" s="67"/>
      <c r="HX234" s="61"/>
      <c r="HY234" s="68"/>
      <c r="HZ234" s="61"/>
      <c r="IA234" s="67"/>
      <c r="IB234" s="67"/>
      <c r="IC234" s="61"/>
      <c r="ID234" s="68"/>
      <c r="IE234" s="61"/>
      <c r="IF234" s="67"/>
      <c r="IG234" s="67"/>
      <c r="IH234" s="61"/>
      <c r="II234" s="61"/>
    </row>
    <row r="235" spans="1:1305" s="62" customFormat="1" ht="18" customHeight="1" x14ac:dyDescent="0.3">
      <c r="A235" s="56">
        <v>9781398525047</v>
      </c>
      <c r="B235" s="56">
        <v>2903529</v>
      </c>
      <c r="C235" s="57" t="s">
        <v>554</v>
      </c>
      <c r="D235" s="64">
        <v>19.5</v>
      </c>
      <c r="E235" s="72">
        <v>11110</v>
      </c>
      <c r="F235" s="74"/>
      <c r="G235" s="75"/>
      <c r="H235" s="76"/>
      <c r="I235" s="75"/>
      <c r="J235" s="74"/>
      <c r="K235" s="74"/>
      <c r="L235" s="75"/>
      <c r="M235" s="76"/>
      <c r="N235" s="75"/>
      <c r="O235" s="74"/>
      <c r="P235" s="74"/>
      <c r="Q235" s="75"/>
      <c r="R235" s="76"/>
      <c r="S235" s="75"/>
      <c r="T235" s="74"/>
      <c r="U235" s="74"/>
      <c r="V235" s="75"/>
      <c r="W235" s="76"/>
      <c r="X235" s="75"/>
      <c r="Y235" s="74"/>
      <c r="Z235" s="74"/>
      <c r="AA235" s="75"/>
      <c r="AB235" s="76"/>
      <c r="AC235" s="75"/>
      <c r="AD235" s="74"/>
      <c r="AE235" s="74"/>
      <c r="AF235" s="75"/>
      <c r="AG235" s="76"/>
      <c r="AH235" s="75"/>
      <c r="AI235" s="74"/>
      <c r="AJ235" s="74"/>
      <c r="AK235" s="75"/>
      <c r="AL235" s="76"/>
      <c r="AM235" s="75"/>
      <c r="AN235" s="74"/>
      <c r="AO235" s="74"/>
      <c r="AP235" s="75"/>
      <c r="AQ235" s="76"/>
      <c r="AR235" s="75"/>
      <c r="AS235" s="74"/>
      <c r="AT235" s="74"/>
      <c r="AU235" s="75"/>
      <c r="AV235" s="76"/>
      <c r="AW235" s="75"/>
      <c r="AX235" s="74"/>
      <c r="AY235" s="74"/>
      <c r="AZ235" s="75"/>
      <c r="BA235" s="76"/>
      <c r="BB235" s="75"/>
      <c r="BC235" s="74"/>
      <c r="BD235" s="74"/>
      <c r="BE235" s="75"/>
      <c r="BF235" s="76"/>
      <c r="BG235" s="75"/>
      <c r="BH235" s="74"/>
      <c r="BI235" s="74"/>
      <c r="BJ235" s="75"/>
      <c r="BK235" s="76"/>
      <c r="BL235" s="75"/>
      <c r="BM235" s="74"/>
      <c r="BN235" s="74"/>
      <c r="BO235" s="75"/>
      <c r="BP235" s="76"/>
      <c r="BQ235" s="75"/>
      <c r="BR235" s="74"/>
      <c r="BS235" s="74"/>
      <c r="BT235" s="75"/>
      <c r="BU235" s="76"/>
      <c r="BV235" s="75"/>
      <c r="BW235" s="74"/>
      <c r="BX235" s="74"/>
      <c r="BY235" s="75"/>
      <c r="BZ235" s="76"/>
      <c r="CA235" s="75"/>
      <c r="CB235" s="74"/>
      <c r="CC235" s="74"/>
      <c r="CD235" s="75"/>
      <c r="CE235" s="76"/>
      <c r="CF235" s="75"/>
      <c r="CG235" s="74"/>
      <c r="CH235" s="74"/>
      <c r="CI235" s="75"/>
      <c r="CJ235" s="76"/>
      <c r="CK235" s="75"/>
      <c r="CL235" s="74"/>
      <c r="CM235" s="74"/>
      <c r="CN235" s="75"/>
      <c r="CO235" s="76"/>
      <c r="CP235" s="75"/>
      <c r="CQ235" s="74"/>
      <c r="CR235" s="74"/>
      <c r="CS235" s="75"/>
      <c r="CT235" s="76"/>
      <c r="CU235" s="75"/>
      <c r="CV235" s="74"/>
      <c r="CW235" s="74"/>
      <c r="CX235" s="75"/>
      <c r="CY235" s="76"/>
      <c r="CZ235" s="75"/>
      <c r="DA235" s="74"/>
      <c r="DB235" s="74"/>
      <c r="DC235" s="75"/>
      <c r="DD235" s="76"/>
      <c r="DE235" s="75"/>
      <c r="DF235" s="74"/>
      <c r="DG235" s="74"/>
      <c r="DH235" s="75"/>
      <c r="DI235" s="76"/>
      <c r="DJ235" s="75"/>
      <c r="DK235" s="74"/>
      <c r="DL235" s="74"/>
      <c r="DM235" s="75"/>
      <c r="DN235" s="76"/>
      <c r="DO235" s="75"/>
      <c r="DP235" s="74"/>
      <c r="DQ235" s="74"/>
      <c r="DR235" s="75"/>
      <c r="DS235" s="76"/>
      <c r="DT235" s="75"/>
      <c r="DU235" s="74"/>
      <c r="DV235" s="74"/>
      <c r="DW235" s="75"/>
      <c r="DX235" s="76"/>
      <c r="DY235" s="75"/>
      <c r="DZ235" s="74"/>
      <c r="EA235" s="74"/>
      <c r="EB235" s="75"/>
      <c r="EC235" s="76"/>
      <c r="ED235" s="75"/>
      <c r="EE235" s="74"/>
      <c r="EF235" s="74"/>
      <c r="EG235" s="75"/>
      <c r="EH235" s="76"/>
      <c r="EI235" s="75"/>
      <c r="EJ235" s="74"/>
      <c r="EK235" s="74"/>
      <c r="EL235" s="75"/>
      <c r="EM235" s="76"/>
      <c r="EN235" s="75"/>
      <c r="EO235" s="74"/>
      <c r="EP235" s="74"/>
      <c r="EQ235" s="75"/>
      <c r="ER235" s="76"/>
      <c r="ES235" s="75"/>
      <c r="ET235" s="74"/>
      <c r="EU235" s="74"/>
      <c r="EV235" s="75"/>
      <c r="EW235" s="76"/>
      <c r="EX235" s="75"/>
      <c r="EY235" s="74"/>
      <c r="EZ235" s="74"/>
      <c r="FA235" s="75"/>
      <c r="FB235" s="76"/>
      <c r="FC235" s="75"/>
      <c r="FD235" s="74"/>
      <c r="FE235" s="74"/>
      <c r="FF235" s="75"/>
      <c r="FG235" s="76"/>
      <c r="FH235" s="75"/>
      <c r="FI235" s="74"/>
      <c r="FJ235" s="74"/>
      <c r="FK235" s="75"/>
      <c r="FL235" s="76"/>
      <c r="FM235" s="75"/>
      <c r="FN235" s="74"/>
      <c r="FO235" s="74"/>
      <c r="FP235" s="75"/>
      <c r="FQ235" s="76"/>
      <c r="FR235" s="75"/>
      <c r="FS235" s="74"/>
      <c r="FT235" s="74"/>
      <c r="FU235" s="75"/>
      <c r="FV235" s="76"/>
      <c r="FW235" s="75"/>
      <c r="FX235" s="74"/>
      <c r="FY235" s="74"/>
      <c r="FZ235" s="75"/>
      <c r="GA235" s="76"/>
      <c r="GB235" s="75"/>
      <c r="GC235" s="74"/>
      <c r="GD235" s="74"/>
      <c r="GE235" s="75"/>
      <c r="GF235" s="76"/>
      <c r="GG235" s="75"/>
      <c r="GH235" s="74"/>
      <c r="GI235" s="74"/>
      <c r="GJ235" s="75"/>
      <c r="GK235" s="76"/>
      <c r="GL235" s="75"/>
      <c r="GM235" s="74"/>
      <c r="GN235" s="74"/>
      <c r="GO235" s="75"/>
      <c r="GP235" s="76"/>
      <c r="GQ235" s="75"/>
      <c r="GR235" s="74"/>
      <c r="GS235" s="74"/>
      <c r="GT235" s="75"/>
      <c r="GU235" s="76"/>
      <c r="GV235" s="75"/>
      <c r="GW235" s="74"/>
      <c r="GX235" s="74"/>
      <c r="GY235" s="75"/>
      <c r="GZ235" s="76"/>
      <c r="HA235" s="75"/>
      <c r="HB235" s="74"/>
      <c r="HC235" s="74"/>
      <c r="HD235" s="75"/>
      <c r="HE235" s="76"/>
      <c r="HF235" s="75"/>
      <c r="HG235" s="74"/>
      <c r="HH235" s="74"/>
      <c r="HI235" s="75"/>
      <c r="HJ235" s="76"/>
      <c r="HK235" s="75"/>
      <c r="HL235" s="74"/>
      <c r="HM235" s="74"/>
      <c r="HN235" s="75"/>
      <c r="HO235" s="76"/>
      <c r="HP235" s="75"/>
      <c r="HQ235" s="74"/>
      <c r="HR235" s="74"/>
      <c r="HS235" s="75"/>
      <c r="HT235" s="76"/>
      <c r="HU235" s="75"/>
      <c r="HV235" s="74"/>
      <c r="HW235" s="74"/>
      <c r="HX235" s="75"/>
      <c r="HY235" s="76"/>
      <c r="HZ235" s="75"/>
      <c r="IA235" s="74"/>
      <c r="IB235" s="74"/>
      <c r="IC235" s="75"/>
      <c r="ID235" s="76"/>
      <c r="IE235" s="75"/>
      <c r="IF235" s="74"/>
      <c r="IG235" s="74"/>
      <c r="IH235" s="75"/>
      <c r="II235" s="75"/>
      <c r="IJ235" s="77"/>
      <c r="IK235" s="77"/>
      <c r="IL235" s="77"/>
      <c r="IM235" s="77"/>
      <c r="IN235" s="77"/>
      <c r="IO235" s="77"/>
      <c r="IP235" s="77"/>
      <c r="IQ235" s="77"/>
      <c r="IR235" s="77"/>
      <c r="IS235" s="77"/>
      <c r="IT235" s="77"/>
      <c r="IU235" s="77"/>
      <c r="IV235" s="77"/>
      <c r="IW235" s="77"/>
      <c r="IX235" s="77"/>
      <c r="IY235" s="77"/>
      <c r="IZ235" s="77"/>
      <c r="JA235" s="77"/>
      <c r="JB235" s="77"/>
      <c r="JC235" s="77"/>
      <c r="JD235" s="77"/>
      <c r="JE235" s="77"/>
      <c r="JF235" s="77"/>
      <c r="JG235" s="77"/>
      <c r="JH235" s="77"/>
      <c r="JI235" s="77"/>
      <c r="JJ235" s="77"/>
      <c r="JK235" s="77"/>
      <c r="JL235" s="77"/>
      <c r="JM235" s="77"/>
      <c r="JN235" s="77"/>
      <c r="JO235" s="77"/>
      <c r="JP235" s="77"/>
      <c r="JQ235" s="77"/>
      <c r="JR235" s="77"/>
      <c r="JS235" s="77"/>
      <c r="JT235" s="77"/>
      <c r="JU235" s="77"/>
      <c r="JV235" s="77"/>
      <c r="JW235" s="77"/>
      <c r="JX235" s="77"/>
      <c r="JY235" s="77"/>
      <c r="JZ235" s="77"/>
      <c r="KA235" s="77"/>
      <c r="KB235" s="77"/>
      <c r="KC235" s="77"/>
      <c r="KD235" s="77"/>
      <c r="KE235" s="77"/>
      <c r="KF235" s="77"/>
      <c r="KG235" s="77"/>
      <c r="KH235" s="77"/>
      <c r="KI235" s="77"/>
      <c r="KJ235" s="77"/>
      <c r="KK235" s="77"/>
      <c r="KL235" s="77"/>
      <c r="KM235" s="77"/>
      <c r="KN235" s="77"/>
      <c r="KO235" s="77"/>
      <c r="KP235" s="77"/>
      <c r="KQ235" s="77"/>
      <c r="KR235" s="77"/>
      <c r="KS235" s="77"/>
      <c r="KT235" s="77"/>
      <c r="KU235" s="77"/>
      <c r="KV235" s="77"/>
      <c r="KW235" s="77"/>
      <c r="KX235" s="77"/>
      <c r="KY235" s="77"/>
      <c r="KZ235" s="77"/>
      <c r="LA235" s="77"/>
      <c r="LB235" s="77"/>
      <c r="LC235" s="77"/>
      <c r="LD235" s="77"/>
      <c r="LE235" s="77"/>
      <c r="LF235" s="77"/>
      <c r="LG235" s="77"/>
      <c r="LH235" s="77"/>
      <c r="LI235" s="77"/>
      <c r="LJ235" s="77"/>
      <c r="LK235" s="77"/>
      <c r="LL235" s="77"/>
      <c r="LM235" s="77"/>
      <c r="LN235" s="77"/>
      <c r="LO235" s="77"/>
      <c r="LP235" s="77"/>
      <c r="LQ235" s="77"/>
      <c r="LR235" s="77"/>
      <c r="LS235" s="77"/>
      <c r="LT235" s="77"/>
      <c r="LU235" s="77"/>
      <c r="LV235" s="77"/>
      <c r="LW235" s="77"/>
      <c r="LX235" s="77"/>
      <c r="LY235" s="77"/>
      <c r="LZ235" s="77"/>
      <c r="MA235" s="77"/>
      <c r="MB235" s="77"/>
      <c r="MC235" s="77"/>
      <c r="MD235" s="77"/>
      <c r="ME235" s="77"/>
      <c r="MF235" s="77"/>
      <c r="MG235" s="77"/>
      <c r="MH235" s="77"/>
      <c r="MI235" s="77"/>
      <c r="MJ235" s="77"/>
      <c r="MK235" s="77"/>
      <c r="ML235" s="77"/>
      <c r="MM235" s="77"/>
      <c r="MN235" s="77"/>
      <c r="MO235" s="77"/>
      <c r="MP235" s="77"/>
      <c r="MQ235" s="77"/>
      <c r="MR235" s="77"/>
      <c r="MS235" s="77"/>
      <c r="MT235" s="77"/>
      <c r="MU235" s="77"/>
      <c r="MV235" s="77"/>
      <c r="MW235" s="77"/>
      <c r="MX235" s="77"/>
      <c r="MY235" s="77"/>
      <c r="MZ235" s="77"/>
      <c r="NA235" s="77"/>
      <c r="NB235" s="77"/>
      <c r="NC235" s="77"/>
      <c r="ND235" s="77"/>
      <c r="NE235" s="77"/>
      <c r="NF235" s="77"/>
      <c r="NG235" s="77"/>
      <c r="NH235" s="77"/>
      <c r="NI235" s="77"/>
      <c r="NJ235" s="77"/>
      <c r="NK235" s="77"/>
      <c r="NL235" s="77"/>
      <c r="NM235" s="77"/>
      <c r="NN235" s="77"/>
      <c r="NO235" s="77"/>
      <c r="NP235" s="77"/>
      <c r="NQ235" s="77"/>
      <c r="NR235" s="77"/>
      <c r="NS235" s="77"/>
      <c r="NT235" s="77"/>
      <c r="NU235" s="77"/>
      <c r="NV235" s="77"/>
      <c r="NW235" s="77"/>
      <c r="NX235" s="77"/>
      <c r="NY235" s="77"/>
      <c r="NZ235" s="77"/>
      <c r="OA235" s="77"/>
      <c r="OB235" s="77"/>
      <c r="OC235" s="77"/>
      <c r="OD235" s="77"/>
      <c r="OE235" s="77"/>
      <c r="OF235" s="77"/>
      <c r="OG235" s="77"/>
      <c r="OH235" s="77"/>
      <c r="OI235" s="77"/>
      <c r="OJ235" s="77"/>
      <c r="OK235" s="77"/>
      <c r="OL235" s="77"/>
      <c r="OM235" s="77"/>
      <c r="ON235" s="77"/>
      <c r="OO235" s="77"/>
      <c r="OP235" s="77"/>
      <c r="OQ235" s="77"/>
      <c r="OR235" s="77"/>
      <c r="OS235" s="77"/>
      <c r="OT235" s="77"/>
      <c r="OU235" s="77"/>
      <c r="OV235" s="77"/>
      <c r="OW235" s="77"/>
      <c r="OX235" s="77"/>
      <c r="OY235" s="77"/>
      <c r="OZ235" s="77"/>
      <c r="PA235" s="77"/>
      <c r="PB235" s="77"/>
      <c r="PC235" s="77"/>
      <c r="PD235" s="77"/>
      <c r="PE235" s="77"/>
      <c r="PF235" s="77"/>
      <c r="PG235" s="77"/>
      <c r="PH235" s="77"/>
      <c r="PI235" s="77"/>
      <c r="PJ235" s="77"/>
      <c r="PK235" s="77"/>
      <c r="PL235" s="77"/>
      <c r="PM235" s="77"/>
      <c r="PN235" s="77"/>
      <c r="PO235" s="77"/>
      <c r="PP235" s="77"/>
      <c r="PQ235" s="77"/>
      <c r="PR235" s="77"/>
      <c r="PS235" s="77"/>
      <c r="PT235" s="77"/>
      <c r="PU235" s="77"/>
      <c r="PV235" s="77"/>
      <c r="PW235" s="77"/>
      <c r="PX235" s="77"/>
      <c r="PY235" s="77"/>
      <c r="PZ235" s="77"/>
      <c r="QA235" s="77"/>
      <c r="QB235" s="77"/>
      <c r="QC235" s="77"/>
      <c r="QD235" s="77"/>
      <c r="QE235" s="77"/>
      <c r="QF235" s="77"/>
      <c r="QG235" s="77"/>
      <c r="QH235" s="77"/>
      <c r="QI235" s="77"/>
      <c r="QJ235" s="77"/>
      <c r="QK235" s="77"/>
      <c r="QL235" s="77"/>
      <c r="QM235" s="77"/>
      <c r="QN235" s="77"/>
      <c r="QO235" s="77"/>
      <c r="QP235" s="77"/>
      <c r="QQ235" s="77"/>
      <c r="QR235" s="77"/>
      <c r="QS235" s="77"/>
      <c r="QT235" s="77"/>
      <c r="QU235" s="77"/>
      <c r="QV235" s="77"/>
      <c r="QW235" s="77"/>
      <c r="QX235" s="77"/>
      <c r="QY235" s="77"/>
      <c r="QZ235" s="77"/>
      <c r="RA235" s="77"/>
      <c r="RB235" s="77"/>
      <c r="RC235" s="77"/>
      <c r="RD235" s="77"/>
      <c r="RE235" s="77"/>
      <c r="RF235" s="77"/>
      <c r="RG235" s="77"/>
      <c r="RH235" s="77"/>
      <c r="RI235" s="77"/>
      <c r="RJ235" s="77"/>
      <c r="RK235" s="77"/>
      <c r="RL235" s="77"/>
      <c r="RM235" s="77"/>
      <c r="RN235" s="77"/>
      <c r="RO235" s="77"/>
      <c r="RP235" s="77"/>
      <c r="RQ235" s="77"/>
      <c r="RR235" s="77"/>
      <c r="RS235" s="77"/>
      <c r="RT235" s="77"/>
      <c r="RU235" s="77"/>
      <c r="RV235" s="77"/>
      <c r="RW235" s="77"/>
      <c r="RX235" s="77"/>
      <c r="RY235" s="77"/>
      <c r="RZ235" s="77"/>
      <c r="SA235" s="77"/>
      <c r="SB235" s="77"/>
      <c r="SC235" s="77"/>
      <c r="SD235" s="77"/>
      <c r="SE235" s="77"/>
      <c r="SF235" s="77"/>
      <c r="SG235" s="77"/>
      <c r="SH235" s="77"/>
      <c r="SI235" s="77"/>
      <c r="SJ235" s="77"/>
      <c r="SK235" s="77"/>
      <c r="SL235" s="77"/>
      <c r="SM235" s="77"/>
      <c r="SN235" s="77"/>
      <c r="SO235" s="77"/>
      <c r="SP235" s="77"/>
      <c r="SQ235" s="77"/>
      <c r="SR235" s="77"/>
      <c r="SS235" s="77"/>
      <c r="ST235" s="77"/>
      <c r="SU235" s="77"/>
      <c r="SV235" s="77"/>
      <c r="SW235" s="77"/>
      <c r="SX235" s="77"/>
      <c r="SY235" s="77"/>
      <c r="SZ235" s="77"/>
      <c r="TA235" s="77"/>
      <c r="TB235" s="77"/>
      <c r="TC235" s="77"/>
      <c r="TD235" s="77"/>
      <c r="TE235" s="77"/>
      <c r="TF235" s="77"/>
      <c r="TG235" s="77"/>
      <c r="TH235" s="77"/>
      <c r="TI235" s="77"/>
      <c r="TJ235" s="77"/>
      <c r="TK235" s="77"/>
      <c r="TL235" s="77"/>
      <c r="TM235" s="77"/>
      <c r="TN235" s="77"/>
      <c r="TO235" s="77"/>
      <c r="TP235" s="77"/>
      <c r="TQ235" s="77"/>
      <c r="TR235" s="77"/>
      <c r="TS235" s="77"/>
      <c r="TT235" s="77"/>
      <c r="TU235" s="77"/>
      <c r="TV235" s="77"/>
      <c r="TW235" s="77"/>
      <c r="TX235" s="77"/>
      <c r="TY235" s="77"/>
      <c r="TZ235" s="77"/>
      <c r="UA235" s="77"/>
      <c r="UB235" s="77"/>
      <c r="UC235" s="77"/>
      <c r="UD235" s="77"/>
      <c r="UE235" s="77"/>
      <c r="UF235" s="77"/>
      <c r="UG235" s="77"/>
      <c r="UH235" s="77"/>
      <c r="UI235" s="77"/>
      <c r="UJ235" s="77"/>
      <c r="UK235" s="77"/>
      <c r="UL235" s="77"/>
      <c r="UM235" s="77"/>
      <c r="UN235" s="77"/>
      <c r="UO235" s="77"/>
      <c r="UP235" s="77"/>
      <c r="UQ235" s="77"/>
      <c r="UR235" s="77"/>
      <c r="US235" s="77"/>
      <c r="UT235" s="77"/>
      <c r="UU235" s="77"/>
      <c r="UV235" s="77"/>
      <c r="UW235" s="77"/>
      <c r="UX235" s="77"/>
      <c r="UY235" s="77"/>
      <c r="UZ235" s="77"/>
      <c r="VA235" s="77"/>
      <c r="VB235" s="77"/>
      <c r="VC235" s="77"/>
      <c r="VD235" s="77"/>
      <c r="VE235" s="77"/>
      <c r="VF235" s="77"/>
      <c r="VG235" s="77"/>
      <c r="VH235" s="77"/>
      <c r="VI235" s="77"/>
      <c r="VJ235" s="77"/>
      <c r="VK235" s="77"/>
      <c r="VL235" s="77"/>
      <c r="VM235" s="77"/>
      <c r="VN235" s="77"/>
      <c r="VO235" s="77"/>
      <c r="VP235" s="77"/>
      <c r="VQ235" s="77"/>
      <c r="VR235" s="77"/>
      <c r="VS235" s="77"/>
      <c r="VT235" s="77"/>
      <c r="VU235" s="77"/>
      <c r="VV235" s="77"/>
      <c r="VW235" s="77"/>
      <c r="VX235" s="77"/>
      <c r="VY235" s="77"/>
      <c r="VZ235" s="77"/>
      <c r="WA235" s="77"/>
      <c r="WB235" s="77"/>
      <c r="WC235" s="77"/>
      <c r="WD235" s="77"/>
      <c r="WE235" s="77"/>
      <c r="WF235" s="77"/>
      <c r="WG235" s="77"/>
      <c r="WH235" s="77"/>
      <c r="WI235" s="77"/>
      <c r="WJ235" s="77"/>
      <c r="WK235" s="77"/>
      <c r="WL235" s="77"/>
      <c r="WM235" s="77"/>
      <c r="WN235" s="77"/>
      <c r="WO235" s="77"/>
      <c r="WP235" s="77"/>
      <c r="WQ235" s="77"/>
      <c r="WR235" s="77"/>
      <c r="WS235" s="77"/>
      <c r="WT235" s="77"/>
      <c r="WU235" s="77"/>
      <c r="WV235" s="77"/>
      <c r="WW235" s="77"/>
      <c r="WX235" s="77"/>
      <c r="WY235" s="77"/>
      <c r="WZ235" s="77"/>
      <c r="XA235" s="77"/>
      <c r="XB235" s="77"/>
      <c r="XC235" s="77"/>
      <c r="XD235" s="77"/>
      <c r="XE235" s="77"/>
      <c r="XF235" s="77"/>
      <c r="XG235" s="77"/>
      <c r="XH235" s="77"/>
      <c r="XI235" s="77"/>
      <c r="XJ235" s="77"/>
      <c r="XK235" s="77"/>
      <c r="XL235" s="77"/>
      <c r="XM235" s="77"/>
      <c r="XN235" s="77"/>
      <c r="XO235" s="77"/>
      <c r="XP235" s="77"/>
      <c r="XQ235" s="77"/>
      <c r="XR235" s="77"/>
      <c r="XS235" s="77"/>
      <c r="XT235" s="77"/>
      <c r="XU235" s="77"/>
      <c r="XV235" s="77"/>
      <c r="XW235" s="77"/>
      <c r="XX235" s="77"/>
      <c r="XY235" s="77"/>
      <c r="XZ235" s="77"/>
      <c r="YA235" s="77"/>
      <c r="YB235" s="77"/>
      <c r="YC235" s="77"/>
      <c r="YD235" s="77"/>
      <c r="YE235" s="77"/>
      <c r="YF235" s="77"/>
      <c r="YG235" s="77"/>
      <c r="YH235" s="77"/>
      <c r="YI235" s="77"/>
      <c r="YJ235" s="77"/>
      <c r="YK235" s="77"/>
      <c r="YL235" s="77"/>
      <c r="YM235" s="77"/>
      <c r="YN235" s="77"/>
      <c r="YO235" s="77"/>
      <c r="YP235" s="77"/>
      <c r="YQ235" s="77"/>
      <c r="YR235" s="77"/>
      <c r="YS235" s="77"/>
      <c r="YT235" s="77"/>
      <c r="YU235" s="77"/>
      <c r="YV235" s="77"/>
      <c r="YW235" s="77"/>
      <c r="YX235" s="77"/>
      <c r="YY235" s="77"/>
      <c r="YZ235" s="77"/>
      <c r="ZA235" s="77"/>
      <c r="ZB235" s="77"/>
      <c r="ZC235" s="77"/>
      <c r="ZD235" s="77"/>
      <c r="ZE235" s="77"/>
      <c r="ZF235" s="77"/>
      <c r="ZG235" s="77"/>
      <c r="ZH235" s="77"/>
      <c r="ZI235" s="77"/>
      <c r="ZJ235" s="77"/>
      <c r="ZK235" s="77"/>
      <c r="ZL235" s="77"/>
      <c r="ZM235" s="77"/>
      <c r="ZN235" s="77"/>
      <c r="ZO235" s="77"/>
      <c r="ZP235" s="77"/>
      <c r="ZQ235" s="77"/>
      <c r="ZR235" s="77"/>
      <c r="ZS235" s="77"/>
      <c r="ZT235" s="77"/>
      <c r="ZU235" s="77"/>
      <c r="ZV235" s="77"/>
      <c r="ZW235" s="77"/>
      <c r="ZX235" s="77"/>
      <c r="ZY235" s="77"/>
      <c r="ZZ235" s="77"/>
      <c r="AAA235" s="77"/>
      <c r="AAB235" s="77"/>
      <c r="AAC235" s="77"/>
      <c r="AAD235" s="77"/>
      <c r="AAE235" s="77"/>
      <c r="AAF235" s="77"/>
      <c r="AAG235" s="77"/>
      <c r="AAH235" s="77"/>
      <c r="AAI235" s="77"/>
      <c r="AAJ235" s="77"/>
      <c r="AAK235" s="77"/>
      <c r="AAL235" s="77"/>
      <c r="AAM235" s="77"/>
      <c r="AAN235" s="77"/>
      <c r="AAO235" s="77"/>
      <c r="AAP235" s="77"/>
      <c r="AAQ235" s="77"/>
      <c r="AAR235" s="77"/>
      <c r="AAS235" s="77"/>
      <c r="AAT235" s="77"/>
      <c r="AAU235" s="77"/>
      <c r="AAV235" s="77"/>
      <c r="AAW235" s="77"/>
      <c r="AAX235" s="77"/>
      <c r="AAY235" s="77"/>
      <c r="AAZ235" s="77"/>
      <c r="ABA235" s="77"/>
      <c r="ABB235" s="77"/>
      <c r="ABC235" s="77"/>
      <c r="ABD235" s="77"/>
      <c r="ABE235" s="77"/>
      <c r="ABF235" s="77"/>
      <c r="ABG235" s="77"/>
      <c r="ABH235" s="77"/>
      <c r="ABI235" s="77"/>
      <c r="ABJ235" s="77"/>
      <c r="ABK235" s="77"/>
      <c r="ABL235" s="77"/>
      <c r="ABM235" s="77"/>
      <c r="ABN235" s="77"/>
      <c r="ABO235" s="77"/>
      <c r="ABP235" s="77"/>
      <c r="ABQ235" s="77"/>
      <c r="ABR235" s="77"/>
      <c r="ABS235" s="77"/>
      <c r="ABT235" s="77"/>
      <c r="ABU235" s="77"/>
      <c r="ABV235" s="77"/>
      <c r="ABW235" s="77"/>
      <c r="ABX235" s="77"/>
      <c r="ABY235" s="77"/>
      <c r="ABZ235" s="77"/>
      <c r="ACA235" s="77"/>
      <c r="ACB235" s="77"/>
      <c r="ACC235" s="77"/>
      <c r="ACD235" s="77"/>
      <c r="ACE235" s="77"/>
      <c r="ACF235" s="77"/>
      <c r="ACG235" s="77"/>
      <c r="ACH235" s="77"/>
      <c r="ACI235" s="77"/>
      <c r="ACJ235" s="77"/>
      <c r="ACK235" s="77"/>
      <c r="ACL235" s="77"/>
      <c r="ACM235" s="77"/>
      <c r="ACN235" s="77"/>
      <c r="ACO235" s="77"/>
      <c r="ACP235" s="77"/>
      <c r="ACQ235" s="77"/>
      <c r="ACR235" s="77"/>
      <c r="ACS235" s="77"/>
      <c r="ACT235" s="77"/>
      <c r="ACU235" s="77"/>
      <c r="ACV235" s="77"/>
      <c r="ACW235" s="77"/>
      <c r="ACX235" s="77"/>
      <c r="ACY235" s="77"/>
      <c r="ACZ235" s="77"/>
      <c r="ADA235" s="77"/>
      <c r="ADB235" s="77"/>
      <c r="ADC235" s="77"/>
      <c r="ADD235" s="77"/>
      <c r="ADE235" s="77"/>
      <c r="ADF235" s="77"/>
      <c r="ADG235" s="77"/>
      <c r="ADH235" s="77"/>
      <c r="ADI235" s="77"/>
      <c r="ADJ235" s="77"/>
      <c r="ADK235" s="77"/>
      <c r="ADL235" s="77"/>
      <c r="ADM235" s="77"/>
      <c r="ADN235" s="77"/>
      <c r="ADO235" s="77"/>
      <c r="ADP235" s="77"/>
      <c r="ADQ235" s="77"/>
      <c r="ADR235" s="77"/>
      <c r="ADS235" s="77"/>
      <c r="ADT235" s="77"/>
      <c r="ADU235" s="77"/>
      <c r="ADV235" s="77"/>
      <c r="ADW235" s="77"/>
      <c r="ADX235" s="77"/>
      <c r="ADY235" s="77"/>
      <c r="ADZ235" s="77"/>
      <c r="AEA235" s="77"/>
      <c r="AEB235" s="77"/>
      <c r="AEC235" s="77"/>
      <c r="AED235" s="77"/>
      <c r="AEE235" s="77"/>
      <c r="AEF235" s="77"/>
      <c r="AEG235" s="77"/>
      <c r="AEH235" s="77"/>
      <c r="AEI235" s="77"/>
      <c r="AEJ235" s="77"/>
      <c r="AEK235" s="77"/>
      <c r="AEL235" s="77"/>
      <c r="AEM235" s="77"/>
      <c r="AEN235" s="77"/>
      <c r="AEO235" s="77"/>
      <c r="AEP235" s="77"/>
      <c r="AEQ235" s="77"/>
      <c r="AER235" s="77"/>
      <c r="AES235" s="77"/>
      <c r="AET235" s="77"/>
      <c r="AEU235" s="77"/>
      <c r="AEV235" s="77"/>
      <c r="AEW235" s="77"/>
      <c r="AEX235" s="77"/>
      <c r="AEY235" s="77"/>
      <c r="AEZ235" s="77"/>
      <c r="AFA235" s="77"/>
      <c r="AFB235" s="77"/>
      <c r="AFC235" s="77"/>
      <c r="AFD235" s="77"/>
      <c r="AFE235" s="77"/>
      <c r="AFF235" s="77"/>
      <c r="AFG235" s="77"/>
      <c r="AFH235" s="77"/>
      <c r="AFI235" s="77"/>
      <c r="AFJ235" s="77"/>
      <c r="AFK235" s="77"/>
      <c r="AFL235" s="77"/>
      <c r="AFM235" s="77"/>
      <c r="AFN235" s="77"/>
      <c r="AFO235" s="77"/>
      <c r="AFP235" s="77"/>
      <c r="AFQ235" s="77"/>
      <c r="AFR235" s="77"/>
      <c r="AFS235" s="77"/>
      <c r="AFT235" s="77"/>
      <c r="AFU235" s="77"/>
      <c r="AFV235" s="77"/>
      <c r="AFW235" s="77"/>
      <c r="AFX235" s="77"/>
      <c r="AFY235" s="77"/>
      <c r="AFZ235" s="77"/>
      <c r="AGA235" s="77"/>
      <c r="AGB235" s="77"/>
      <c r="AGC235" s="77"/>
      <c r="AGD235" s="77"/>
      <c r="AGE235" s="77"/>
      <c r="AGF235" s="77"/>
      <c r="AGG235" s="77"/>
      <c r="AGH235" s="77"/>
      <c r="AGI235" s="77"/>
      <c r="AGJ235" s="77"/>
      <c r="AGK235" s="77"/>
      <c r="AGL235" s="77"/>
      <c r="AGM235" s="77"/>
      <c r="AGN235" s="77"/>
      <c r="AGO235" s="77"/>
      <c r="AGP235" s="77"/>
      <c r="AGQ235" s="77"/>
      <c r="AGR235" s="77"/>
      <c r="AGS235" s="77"/>
      <c r="AGT235" s="77"/>
      <c r="AGU235" s="77"/>
      <c r="AGV235" s="77"/>
      <c r="AGW235" s="77"/>
      <c r="AGX235" s="77"/>
      <c r="AGY235" s="77"/>
      <c r="AGZ235" s="77"/>
      <c r="AHA235" s="77"/>
      <c r="AHB235" s="77"/>
      <c r="AHC235" s="77"/>
      <c r="AHD235" s="77"/>
      <c r="AHE235" s="77"/>
      <c r="AHF235" s="77"/>
      <c r="AHG235" s="77"/>
      <c r="AHH235" s="77"/>
      <c r="AHI235" s="77"/>
      <c r="AHJ235" s="77"/>
      <c r="AHK235" s="77"/>
      <c r="AHL235" s="77"/>
      <c r="AHM235" s="77"/>
      <c r="AHN235" s="77"/>
      <c r="AHO235" s="77"/>
      <c r="AHP235" s="77"/>
      <c r="AHQ235" s="77"/>
      <c r="AHR235" s="77"/>
      <c r="AHS235" s="77"/>
      <c r="AHT235" s="77"/>
      <c r="AHU235" s="77"/>
      <c r="AHV235" s="77"/>
      <c r="AHW235" s="77"/>
      <c r="AHX235" s="77"/>
      <c r="AHY235" s="77"/>
      <c r="AHZ235" s="77"/>
      <c r="AIA235" s="77"/>
      <c r="AIB235" s="77"/>
      <c r="AIC235" s="77"/>
      <c r="AID235" s="77"/>
      <c r="AIE235" s="77"/>
      <c r="AIF235" s="77"/>
      <c r="AIG235" s="77"/>
      <c r="AIH235" s="77"/>
      <c r="AII235" s="77"/>
      <c r="AIJ235" s="77"/>
      <c r="AIK235" s="77"/>
      <c r="AIL235" s="77"/>
      <c r="AIM235" s="77"/>
      <c r="AIN235" s="77"/>
      <c r="AIO235" s="77"/>
      <c r="AIP235" s="77"/>
      <c r="AIQ235" s="77"/>
      <c r="AIR235" s="77"/>
      <c r="AIS235" s="77"/>
      <c r="AIT235" s="77"/>
      <c r="AIU235" s="77"/>
      <c r="AIV235" s="77"/>
      <c r="AIW235" s="77"/>
      <c r="AIX235" s="77"/>
      <c r="AIY235" s="77"/>
      <c r="AIZ235" s="77"/>
      <c r="AJA235" s="77"/>
      <c r="AJB235" s="77"/>
      <c r="AJC235" s="77"/>
      <c r="AJD235" s="77"/>
      <c r="AJE235" s="77"/>
      <c r="AJF235" s="77"/>
      <c r="AJG235" s="77"/>
      <c r="AJH235" s="77"/>
      <c r="AJI235" s="77"/>
      <c r="AJJ235" s="77"/>
      <c r="AJK235" s="77"/>
      <c r="AJL235" s="77"/>
      <c r="AJM235" s="77"/>
      <c r="AJN235" s="77"/>
      <c r="AJO235" s="77"/>
      <c r="AJP235" s="77"/>
      <c r="AJQ235" s="77"/>
      <c r="AJR235" s="77"/>
      <c r="AJS235" s="77"/>
      <c r="AJT235" s="77"/>
      <c r="AJU235" s="77"/>
      <c r="AJV235" s="77"/>
      <c r="AJW235" s="77"/>
      <c r="AJX235" s="77"/>
      <c r="AJY235" s="77"/>
      <c r="AJZ235" s="77"/>
      <c r="AKA235" s="77"/>
      <c r="AKB235" s="77"/>
      <c r="AKC235" s="77"/>
      <c r="AKD235" s="77"/>
      <c r="AKE235" s="77"/>
      <c r="AKF235" s="77"/>
      <c r="AKG235" s="77"/>
      <c r="AKH235" s="77"/>
      <c r="AKI235" s="77"/>
      <c r="AKJ235" s="77"/>
      <c r="AKK235" s="77"/>
      <c r="AKL235" s="77"/>
      <c r="AKM235" s="77"/>
      <c r="AKN235" s="77"/>
      <c r="AKO235" s="77"/>
      <c r="AKP235" s="77"/>
      <c r="AKQ235" s="77"/>
      <c r="AKR235" s="77"/>
      <c r="AKS235" s="77"/>
      <c r="AKT235" s="77"/>
      <c r="AKU235" s="77"/>
      <c r="AKV235" s="77"/>
      <c r="AKW235" s="77"/>
      <c r="AKX235" s="77"/>
      <c r="AKY235" s="77"/>
      <c r="AKZ235" s="77"/>
      <c r="ALA235" s="77"/>
      <c r="ALB235" s="77"/>
      <c r="ALC235" s="77"/>
      <c r="ALD235" s="77"/>
      <c r="ALE235" s="77"/>
      <c r="ALF235" s="77"/>
      <c r="ALG235" s="77"/>
      <c r="ALH235" s="77"/>
      <c r="ALI235" s="77"/>
      <c r="ALJ235" s="77"/>
      <c r="ALK235" s="77"/>
      <c r="ALL235" s="77"/>
      <c r="ALM235" s="77"/>
      <c r="ALN235" s="77"/>
      <c r="ALO235" s="77"/>
      <c r="ALP235" s="77"/>
      <c r="ALQ235" s="77"/>
      <c r="ALR235" s="77"/>
      <c r="ALS235" s="77"/>
      <c r="ALT235" s="77"/>
      <c r="ALU235" s="77"/>
      <c r="ALV235" s="77"/>
      <c r="ALW235" s="77"/>
      <c r="ALX235" s="77"/>
      <c r="ALY235" s="77"/>
      <c r="ALZ235" s="77"/>
      <c r="AMA235" s="77"/>
      <c r="AMB235" s="77"/>
      <c r="AMC235" s="77"/>
      <c r="AMD235" s="77"/>
      <c r="AME235" s="77"/>
      <c r="AMF235" s="77"/>
      <c r="AMG235" s="77"/>
      <c r="AMH235" s="77"/>
      <c r="AMI235" s="77"/>
      <c r="AMJ235" s="77"/>
      <c r="AMK235" s="77"/>
      <c r="AML235" s="77"/>
      <c r="AMM235" s="77"/>
      <c r="AMN235" s="77"/>
      <c r="AMO235" s="77"/>
      <c r="AMP235" s="77"/>
      <c r="AMQ235" s="77"/>
      <c r="AMR235" s="77"/>
      <c r="AMS235" s="77"/>
      <c r="AMT235" s="77"/>
      <c r="AMU235" s="77"/>
      <c r="AMV235" s="77"/>
      <c r="AMW235" s="77"/>
      <c r="AMX235" s="77"/>
      <c r="AMY235" s="77"/>
      <c r="AMZ235" s="77"/>
      <c r="ANA235" s="77"/>
      <c r="ANB235" s="77"/>
      <c r="ANC235" s="77"/>
      <c r="AND235" s="77"/>
      <c r="ANE235" s="77"/>
      <c r="ANF235" s="77"/>
      <c r="ANG235" s="77"/>
      <c r="ANH235" s="77"/>
      <c r="ANI235" s="77"/>
      <c r="ANJ235" s="77"/>
      <c r="ANK235" s="77"/>
      <c r="ANL235" s="77"/>
      <c r="ANM235" s="77"/>
      <c r="ANN235" s="77"/>
      <c r="ANO235" s="77"/>
      <c r="ANP235" s="77"/>
      <c r="ANQ235" s="77"/>
      <c r="ANR235" s="77"/>
      <c r="ANS235" s="77"/>
      <c r="ANT235" s="77"/>
      <c r="ANU235" s="77"/>
      <c r="ANV235" s="77"/>
      <c r="ANW235" s="77"/>
      <c r="ANX235" s="77"/>
      <c r="ANY235" s="77"/>
      <c r="ANZ235" s="77"/>
      <c r="AOA235" s="77"/>
      <c r="AOB235" s="77"/>
      <c r="AOC235" s="77"/>
      <c r="AOD235" s="77"/>
      <c r="AOE235" s="77"/>
      <c r="AOF235" s="77"/>
      <c r="AOG235" s="77"/>
      <c r="AOH235" s="77"/>
      <c r="AOI235" s="77"/>
      <c r="AOJ235" s="77"/>
      <c r="AOK235" s="77"/>
      <c r="AOL235" s="77"/>
      <c r="AOM235" s="77"/>
      <c r="AON235" s="77"/>
      <c r="AOO235" s="77"/>
      <c r="AOP235" s="77"/>
      <c r="AOQ235" s="77"/>
      <c r="AOR235" s="77"/>
      <c r="AOS235" s="77"/>
      <c r="AOT235" s="77"/>
      <c r="AOU235" s="77"/>
      <c r="AOV235" s="77"/>
      <c r="AOW235" s="77"/>
      <c r="AOX235" s="77"/>
      <c r="AOY235" s="77"/>
      <c r="AOZ235" s="77"/>
      <c r="APA235" s="77"/>
      <c r="APB235" s="77"/>
      <c r="APC235" s="77"/>
      <c r="APD235" s="77"/>
      <c r="APE235" s="77"/>
      <c r="APF235" s="77"/>
      <c r="APG235" s="77"/>
      <c r="APH235" s="77"/>
      <c r="API235" s="77"/>
      <c r="APJ235" s="77"/>
      <c r="APK235" s="77"/>
      <c r="APL235" s="77"/>
      <c r="APM235" s="77"/>
      <c r="APN235" s="77"/>
      <c r="APO235" s="77"/>
      <c r="APP235" s="77"/>
      <c r="APQ235" s="77"/>
      <c r="APR235" s="77"/>
      <c r="APS235" s="77"/>
      <c r="APT235" s="77"/>
      <c r="APU235" s="77"/>
      <c r="APV235" s="77"/>
      <c r="APW235" s="77"/>
      <c r="APX235" s="77"/>
      <c r="APY235" s="77"/>
      <c r="APZ235" s="77"/>
      <c r="AQA235" s="77"/>
      <c r="AQB235" s="77"/>
      <c r="AQC235" s="77"/>
      <c r="AQD235" s="77"/>
      <c r="AQE235" s="77"/>
      <c r="AQF235" s="77"/>
      <c r="AQG235" s="77"/>
      <c r="AQH235" s="77"/>
      <c r="AQI235" s="77"/>
      <c r="AQJ235" s="77"/>
      <c r="AQK235" s="77"/>
      <c r="AQL235" s="77"/>
      <c r="AQM235" s="77"/>
      <c r="AQN235" s="77"/>
      <c r="AQO235" s="77"/>
      <c r="AQP235" s="77"/>
      <c r="AQQ235" s="77"/>
      <c r="AQR235" s="77"/>
      <c r="AQS235" s="77"/>
      <c r="AQT235" s="77"/>
      <c r="AQU235" s="77"/>
      <c r="AQV235" s="77"/>
      <c r="AQW235" s="77"/>
      <c r="AQX235" s="77"/>
      <c r="AQY235" s="77"/>
      <c r="AQZ235" s="77"/>
      <c r="ARA235" s="77"/>
      <c r="ARB235" s="77"/>
      <c r="ARC235" s="77"/>
      <c r="ARD235" s="77"/>
      <c r="ARE235" s="77"/>
      <c r="ARF235" s="77"/>
      <c r="ARG235" s="77"/>
      <c r="ARH235" s="77"/>
      <c r="ARI235" s="77"/>
      <c r="ARJ235" s="77"/>
      <c r="ARK235" s="77"/>
      <c r="ARL235" s="77"/>
      <c r="ARM235" s="77"/>
      <c r="ARN235" s="77"/>
      <c r="ARO235" s="77"/>
      <c r="ARP235" s="77"/>
      <c r="ARQ235" s="77"/>
      <c r="ARR235" s="77"/>
      <c r="ARS235" s="77"/>
      <c r="ART235" s="77"/>
      <c r="ARU235" s="77"/>
      <c r="ARV235" s="77"/>
      <c r="ARW235" s="77"/>
      <c r="ARX235" s="77"/>
      <c r="ARY235" s="77"/>
      <c r="ARZ235" s="77"/>
      <c r="ASA235" s="77"/>
      <c r="ASB235" s="77"/>
      <c r="ASC235" s="77"/>
      <c r="ASD235" s="77"/>
      <c r="ASE235" s="77"/>
      <c r="ASF235" s="77"/>
      <c r="ASG235" s="77"/>
      <c r="ASH235" s="77"/>
      <c r="ASI235" s="77"/>
      <c r="ASJ235" s="77"/>
      <c r="ASK235" s="77"/>
      <c r="ASL235" s="77"/>
      <c r="ASM235" s="77"/>
      <c r="ASN235" s="77"/>
      <c r="ASO235" s="77"/>
      <c r="ASP235" s="77"/>
      <c r="ASQ235" s="77"/>
      <c r="ASR235" s="77"/>
      <c r="ASS235" s="77"/>
      <c r="AST235" s="77"/>
      <c r="ASU235" s="77"/>
      <c r="ASV235" s="77"/>
      <c r="ASW235" s="77"/>
      <c r="ASX235" s="77"/>
      <c r="ASY235" s="77"/>
      <c r="ASZ235" s="77"/>
      <c r="ATA235" s="77"/>
      <c r="ATB235" s="77"/>
      <c r="ATC235" s="77"/>
      <c r="ATD235" s="77"/>
      <c r="ATE235" s="77"/>
      <c r="ATF235" s="77"/>
      <c r="ATG235" s="77"/>
      <c r="ATH235" s="77"/>
      <c r="ATI235" s="77"/>
      <c r="ATJ235" s="77"/>
      <c r="ATK235" s="77"/>
      <c r="ATL235" s="77"/>
      <c r="ATM235" s="77"/>
      <c r="ATN235" s="77"/>
      <c r="ATO235" s="77"/>
      <c r="ATP235" s="77"/>
      <c r="ATQ235" s="77"/>
      <c r="ATR235" s="77"/>
      <c r="ATS235" s="77"/>
      <c r="ATT235" s="77"/>
      <c r="ATU235" s="77"/>
      <c r="ATV235" s="77"/>
      <c r="ATW235" s="77"/>
      <c r="ATX235" s="77"/>
      <c r="ATY235" s="77"/>
      <c r="ATZ235" s="77"/>
      <c r="AUA235" s="77"/>
      <c r="AUB235" s="77"/>
      <c r="AUC235" s="77"/>
      <c r="AUD235" s="77"/>
      <c r="AUE235" s="77"/>
      <c r="AUF235" s="77"/>
      <c r="AUG235" s="77"/>
      <c r="AUH235" s="77"/>
      <c r="AUI235" s="77"/>
      <c r="AUJ235" s="77"/>
      <c r="AUK235" s="77"/>
      <c r="AUL235" s="77"/>
      <c r="AUM235" s="77"/>
      <c r="AUN235" s="77"/>
      <c r="AUO235" s="77"/>
      <c r="AUP235" s="77"/>
      <c r="AUQ235" s="77"/>
      <c r="AUR235" s="77"/>
      <c r="AUS235" s="77"/>
      <c r="AUT235" s="77"/>
      <c r="AUU235" s="77"/>
      <c r="AUV235" s="77"/>
      <c r="AUW235" s="77"/>
      <c r="AUX235" s="77"/>
      <c r="AUY235" s="77"/>
      <c r="AUZ235" s="77"/>
      <c r="AVA235" s="77"/>
      <c r="AVB235" s="77"/>
      <c r="AVC235" s="77"/>
      <c r="AVD235" s="77"/>
      <c r="AVE235" s="77"/>
      <c r="AVF235" s="77"/>
      <c r="AVG235" s="77"/>
      <c r="AVH235" s="77"/>
      <c r="AVI235" s="77"/>
      <c r="AVJ235" s="77"/>
      <c r="AVK235" s="77"/>
      <c r="AVL235" s="77"/>
      <c r="AVM235" s="77"/>
      <c r="AVN235" s="77"/>
      <c r="AVO235" s="77"/>
      <c r="AVP235" s="77"/>
      <c r="AVQ235" s="77"/>
      <c r="AVR235" s="77"/>
      <c r="AVS235" s="77"/>
      <c r="AVT235" s="77"/>
      <c r="AVU235" s="77"/>
      <c r="AVV235" s="77"/>
      <c r="AVW235" s="77"/>
      <c r="AVX235" s="77"/>
      <c r="AVY235" s="77"/>
      <c r="AVZ235" s="77"/>
      <c r="AWA235" s="77"/>
      <c r="AWB235" s="77"/>
      <c r="AWC235" s="77"/>
      <c r="AWD235" s="77"/>
      <c r="AWE235" s="77"/>
      <c r="AWF235" s="77"/>
      <c r="AWG235" s="77"/>
      <c r="AWH235" s="77"/>
      <c r="AWI235" s="77"/>
      <c r="AWJ235" s="77"/>
      <c r="AWK235" s="77"/>
      <c r="AWL235" s="77"/>
      <c r="AWM235" s="77"/>
      <c r="AWN235" s="77"/>
      <c r="AWO235" s="77"/>
      <c r="AWP235" s="77"/>
      <c r="AWQ235" s="77"/>
      <c r="AWR235" s="77"/>
      <c r="AWS235" s="77"/>
      <c r="AWT235" s="77"/>
      <c r="AWU235" s="77"/>
      <c r="AWV235" s="77"/>
      <c r="AWW235" s="77"/>
      <c r="AWX235" s="77"/>
      <c r="AWY235" s="77"/>
      <c r="AWZ235" s="77"/>
      <c r="AXA235" s="77"/>
      <c r="AXB235" s="77"/>
      <c r="AXC235" s="77"/>
      <c r="AXD235" s="77"/>
      <c r="AXE235" s="77"/>
    </row>
    <row r="236" spans="1:1305" s="77" customFormat="1" ht="18" customHeight="1" x14ac:dyDescent="0.3">
      <c r="A236" s="54">
        <v>9781471133435</v>
      </c>
      <c r="B236" s="54">
        <v>2039804</v>
      </c>
      <c r="C236" s="55" t="s">
        <v>555</v>
      </c>
      <c r="D236" s="63">
        <v>10.5</v>
      </c>
      <c r="E236" s="71">
        <v>21110</v>
      </c>
      <c r="F236" s="67"/>
      <c r="G236" s="61"/>
      <c r="H236" s="68"/>
      <c r="I236" s="61"/>
      <c r="J236" s="67"/>
      <c r="K236" s="67"/>
      <c r="L236" s="61"/>
      <c r="M236" s="68"/>
      <c r="N236" s="61"/>
      <c r="O236" s="67"/>
      <c r="P236" s="67"/>
      <c r="Q236" s="61"/>
      <c r="R236" s="68"/>
      <c r="S236" s="61"/>
      <c r="T236" s="67"/>
      <c r="U236" s="67"/>
      <c r="V236" s="61"/>
      <c r="W236" s="68"/>
      <c r="X236" s="61"/>
      <c r="Y236" s="67"/>
      <c r="Z236" s="67"/>
      <c r="AA236" s="61"/>
      <c r="AB236" s="68"/>
      <c r="AC236" s="61"/>
      <c r="AD236" s="67"/>
      <c r="AE236" s="67"/>
      <c r="AF236" s="61"/>
      <c r="AG236" s="68"/>
      <c r="AH236" s="61"/>
      <c r="AI236" s="67"/>
      <c r="AJ236" s="67"/>
      <c r="AK236" s="61"/>
      <c r="AL236" s="68"/>
      <c r="AM236" s="61"/>
      <c r="AN236" s="67"/>
      <c r="AO236" s="67"/>
      <c r="AP236" s="61"/>
      <c r="AQ236" s="68"/>
      <c r="AR236" s="61"/>
      <c r="AS236" s="67"/>
      <c r="AT236" s="67"/>
      <c r="AU236" s="61"/>
      <c r="AV236" s="68"/>
      <c r="AW236" s="61"/>
      <c r="AX236" s="67"/>
      <c r="AY236" s="67"/>
      <c r="AZ236" s="61"/>
      <c r="BA236" s="68"/>
      <c r="BB236" s="61"/>
      <c r="BC236" s="67"/>
      <c r="BD236" s="67"/>
      <c r="BE236" s="61"/>
      <c r="BF236" s="68"/>
      <c r="BG236" s="61"/>
      <c r="BH236" s="67"/>
      <c r="BI236" s="67"/>
      <c r="BJ236" s="61"/>
      <c r="BK236" s="68"/>
      <c r="BL236" s="61"/>
      <c r="BM236" s="67"/>
      <c r="BN236" s="67"/>
      <c r="BO236" s="61"/>
      <c r="BP236" s="68"/>
      <c r="BQ236" s="61"/>
      <c r="BR236" s="67"/>
      <c r="BS236" s="67"/>
      <c r="BT236" s="61"/>
      <c r="BU236" s="68"/>
      <c r="BV236" s="61"/>
      <c r="BW236" s="67"/>
      <c r="BX236" s="67"/>
      <c r="BY236" s="61"/>
      <c r="BZ236" s="68"/>
      <c r="CA236" s="61"/>
      <c r="CB236" s="67"/>
      <c r="CC236" s="67"/>
      <c r="CD236" s="61"/>
      <c r="CE236" s="68"/>
      <c r="CF236" s="61"/>
      <c r="CG236" s="67"/>
      <c r="CH236" s="67"/>
      <c r="CI236" s="61"/>
      <c r="CJ236" s="68"/>
      <c r="CK236" s="61"/>
      <c r="CL236" s="67"/>
      <c r="CM236" s="67"/>
      <c r="CN236" s="61"/>
      <c r="CO236" s="68"/>
      <c r="CP236" s="61"/>
      <c r="CQ236" s="67"/>
      <c r="CR236" s="67"/>
      <c r="CS236" s="61"/>
      <c r="CT236" s="68"/>
      <c r="CU236" s="61"/>
      <c r="CV236" s="67"/>
      <c r="CW236" s="67"/>
      <c r="CX236" s="61"/>
      <c r="CY236" s="68"/>
      <c r="CZ236" s="61"/>
      <c r="DA236" s="67"/>
      <c r="DB236" s="67"/>
      <c r="DC236" s="61"/>
      <c r="DD236" s="68"/>
      <c r="DE236" s="61"/>
      <c r="DF236" s="67"/>
      <c r="DG236" s="67"/>
      <c r="DH236" s="61"/>
      <c r="DI236" s="68"/>
      <c r="DJ236" s="61"/>
      <c r="DK236" s="67"/>
      <c r="DL236" s="67"/>
      <c r="DM236" s="61"/>
      <c r="DN236" s="68"/>
      <c r="DO236" s="61"/>
      <c r="DP236" s="67"/>
      <c r="DQ236" s="67"/>
      <c r="DR236" s="61"/>
      <c r="DS236" s="68"/>
      <c r="DT236" s="61"/>
      <c r="DU236" s="67"/>
      <c r="DV236" s="67"/>
      <c r="DW236" s="61"/>
      <c r="DX236" s="68"/>
      <c r="DY236" s="61"/>
      <c r="DZ236" s="67"/>
      <c r="EA236" s="67"/>
      <c r="EB236" s="61"/>
      <c r="EC236" s="68"/>
      <c r="ED236" s="61"/>
      <c r="EE236" s="67"/>
      <c r="EF236" s="67"/>
      <c r="EG236" s="61"/>
      <c r="EH236" s="68"/>
      <c r="EI236" s="61"/>
      <c r="EJ236" s="67"/>
      <c r="EK236" s="67"/>
      <c r="EL236" s="61"/>
      <c r="EM236" s="68"/>
      <c r="EN236" s="61"/>
      <c r="EO236" s="67"/>
      <c r="EP236" s="67"/>
      <c r="EQ236" s="61"/>
      <c r="ER236" s="68"/>
      <c r="ES236" s="61"/>
      <c r="ET236" s="67"/>
      <c r="EU236" s="67"/>
      <c r="EV236" s="61"/>
      <c r="EW236" s="68"/>
      <c r="EX236" s="61"/>
      <c r="EY236" s="67"/>
      <c r="EZ236" s="67"/>
      <c r="FA236" s="61"/>
      <c r="FB236" s="68"/>
      <c r="FC236" s="61"/>
      <c r="FD236" s="67"/>
      <c r="FE236" s="67"/>
      <c r="FF236" s="61"/>
      <c r="FG236" s="68"/>
      <c r="FH236" s="61"/>
      <c r="FI236" s="67"/>
      <c r="FJ236" s="67"/>
      <c r="FK236" s="61"/>
      <c r="FL236" s="68"/>
      <c r="FM236" s="61"/>
      <c r="FN236" s="67"/>
      <c r="FO236" s="67"/>
      <c r="FP236" s="61"/>
      <c r="FQ236" s="68"/>
      <c r="FR236" s="61"/>
      <c r="FS236" s="67"/>
      <c r="FT236" s="67"/>
      <c r="FU236" s="61"/>
      <c r="FV236" s="68"/>
      <c r="FW236" s="61"/>
      <c r="FX236" s="67"/>
      <c r="FY236" s="67"/>
      <c r="FZ236" s="61"/>
      <c r="GA236" s="68"/>
      <c r="GB236" s="61"/>
      <c r="GC236" s="67"/>
      <c r="GD236" s="67"/>
      <c r="GE236" s="61"/>
      <c r="GF236" s="68"/>
      <c r="GG236" s="61"/>
      <c r="GH236" s="67"/>
      <c r="GI236" s="67"/>
      <c r="GJ236" s="61"/>
      <c r="GK236" s="68"/>
      <c r="GL236" s="61"/>
      <c r="GM236" s="67"/>
      <c r="GN236" s="67"/>
      <c r="GO236" s="61"/>
      <c r="GP236" s="68"/>
      <c r="GQ236" s="61"/>
      <c r="GR236" s="67"/>
      <c r="GS236" s="67"/>
      <c r="GT236" s="61"/>
      <c r="GU236" s="68"/>
      <c r="GV236" s="61"/>
      <c r="GW236" s="67"/>
      <c r="GX236" s="67"/>
      <c r="GY236" s="61"/>
      <c r="GZ236" s="68"/>
      <c r="HA236" s="61"/>
      <c r="HB236" s="67"/>
      <c r="HC236" s="67"/>
      <c r="HD236" s="61"/>
      <c r="HE236" s="68"/>
      <c r="HF236" s="61"/>
      <c r="HG236" s="67"/>
      <c r="HH236" s="67"/>
      <c r="HI236" s="61"/>
      <c r="HJ236" s="68"/>
      <c r="HK236" s="61"/>
      <c r="HL236" s="67"/>
      <c r="HM236" s="67"/>
      <c r="HN236" s="61"/>
      <c r="HO236" s="68"/>
      <c r="HP236" s="61"/>
      <c r="HQ236" s="67"/>
      <c r="HR236" s="67"/>
      <c r="HS236" s="61"/>
      <c r="HT236" s="68"/>
      <c r="HU236" s="61"/>
      <c r="HV236" s="67"/>
      <c r="HW236" s="67"/>
      <c r="HX236" s="61"/>
      <c r="HY236" s="68"/>
      <c r="HZ236" s="61"/>
      <c r="IA236" s="67"/>
      <c r="IB236" s="67"/>
      <c r="IC236" s="61"/>
      <c r="ID236" s="68"/>
      <c r="IE236" s="61"/>
      <c r="IF236" s="67"/>
      <c r="IG236" s="67"/>
      <c r="IH236" s="61"/>
      <c r="II236" s="61"/>
      <c r="IJ236" s="62"/>
      <c r="IK236" s="62"/>
      <c r="IL236" s="62"/>
      <c r="IM236" s="62"/>
      <c r="IN236" s="62"/>
      <c r="IO236" s="62"/>
      <c r="IP236" s="62"/>
      <c r="IQ236" s="62"/>
      <c r="IR236" s="62"/>
      <c r="IS236" s="62"/>
      <c r="IT236" s="62"/>
      <c r="IU236" s="62"/>
      <c r="IV236" s="62"/>
      <c r="IW236" s="62"/>
      <c r="IX236" s="62"/>
      <c r="IY236" s="62"/>
      <c r="IZ236" s="62"/>
      <c r="JA236" s="62"/>
      <c r="JB236" s="62"/>
      <c r="JC236" s="62"/>
      <c r="JD236" s="62"/>
      <c r="JE236" s="62"/>
      <c r="JF236" s="62"/>
      <c r="JG236" s="62"/>
      <c r="JH236" s="62"/>
      <c r="JI236" s="62"/>
      <c r="JJ236" s="62"/>
      <c r="JK236" s="62"/>
      <c r="JL236" s="62"/>
      <c r="JM236" s="62"/>
      <c r="JN236" s="62"/>
      <c r="JO236" s="62"/>
      <c r="JP236" s="62"/>
      <c r="JQ236" s="62"/>
      <c r="JR236" s="62"/>
      <c r="JS236" s="62"/>
      <c r="JT236" s="62"/>
      <c r="JU236" s="62"/>
      <c r="JV236" s="62"/>
      <c r="JW236" s="62"/>
      <c r="JX236" s="62"/>
      <c r="JY236" s="62"/>
      <c r="JZ236" s="62"/>
      <c r="KA236" s="62"/>
      <c r="KB236" s="62"/>
      <c r="KC236" s="62"/>
      <c r="KD236" s="62"/>
      <c r="KE236" s="62"/>
      <c r="KF236" s="62"/>
      <c r="KG236" s="62"/>
      <c r="KH236" s="62"/>
      <c r="KI236" s="62"/>
      <c r="KJ236" s="62"/>
      <c r="KK236" s="62"/>
      <c r="KL236" s="62"/>
      <c r="KM236" s="62"/>
      <c r="KN236" s="62"/>
      <c r="KO236" s="62"/>
      <c r="KP236" s="62"/>
      <c r="KQ236" s="62"/>
      <c r="KR236" s="62"/>
      <c r="KS236" s="62"/>
      <c r="KT236" s="62"/>
      <c r="KU236" s="62"/>
      <c r="KV236" s="62"/>
      <c r="KW236" s="62"/>
      <c r="KX236" s="62"/>
      <c r="KY236" s="62"/>
      <c r="KZ236" s="62"/>
      <c r="LA236" s="62"/>
      <c r="LB236" s="62"/>
      <c r="LC236" s="62"/>
      <c r="LD236" s="62"/>
      <c r="LE236" s="62"/>
      <c r="LF236" s="62"/>
      <c r="LG236" s="62"/>
      <c r="LH236" s="62"/>
      <c r="LI236" s="62"/>
      <c r="LJ236" s="62"/>
      <c r="LK236" s="62"/>
      <c r="LL236" s="62"/>
      <c r="LM236" s="62"/>
      <c r="LN236" s="62"/>
      <c r="LO236" s="62"/>
      <c r="LP236" s="62"/>
      <c r="LQ236" s="62"/>
      <c r="LR236" s="62"/>
      <c r="LS236" s="62"/>
      <c r="LT236" s="62"/>
      <c r="LU236" s="62"/>
      <c r="LV236" s="62"/>
      <c r="LW236" s="62"/>
      <c r="LX236" s="62"/>
      <c r="LY236" s="62"/>
      <c r="LZ236" s="62"/>
      <c r="MA236" s="62"/>
      <c r="MB236" s="62"/>
      <c r="MC236" s="62"/>
      <c r="MD236" s="62"/>
      <c r="ME236" s="62"/>
      <c r="MF236" s="62"/>
      <c r="MG236" s="62"/>
      <c r="MH236" s="62"/>
      <c r="MI236" s="62"/>
      <c r="MJ236" s="62"/>
      <c r="MK236" s="62"/>
      <c r="ML236" s="62"/>
      <c r="MM236" s="62"/>
      <c r="MN236" s="62"/>
      <c r="MO236" s="62"/>
      <c r="MP236" s="62"/>
      <c r="MQ236" s="62"/>
      <c r="MR236" s="62"/>
      <c r="MS236" s="62"/>
      <c r="MT236" s="62"/>
      <c r="MU236" s="62"/>
      <c r="MV236" s="62"/>
      <c r="MW236" s="62"/>
      <c r="MX236" s="62"/>
      <c r="MY236" s="62"/>
      <c r="MZ236" s="62"/>
      <c r="NA236" s="62"/>
      <c r="NB236" s="62"/>
      <c r="NC236" s="62"/>
      <c r="ND236" s="62"/>
      <c r="NE236" s="62"/>
      <c r="NF236" s="62"/>
      <c r="NG236" s="62"/>
      <c r="NH236" s="62"/>
      <c r="NI236" s="62"/>
      <c r="NJ236" s="62"/>
      <c r="NK236" s="62"/>
      <c r="NL236" s="62"/>
      <c r="NM236" s="62"/>
      <c r="NN236" s="62"/>
      <c r="NO236" s="62"/>
      <c r="NP236" s="62"/>
      <c r="NQ236" s="62"/>
      <c r="NR236" s="62"/>
      <c r="NS236" s="62"/>
      <c r="NT236" s="62"/>
      <c r="NU236" s="62"/>
      <c r="NV236" s="62"/>
      <c r="NW236" s="62"/>
      <c r="NX236" s="62"/>
      <c r="NY236" s="62"/>
      <c r="NZ236" s="62"/>
      <c r="OA236" s="62"/>
      <c r="OB236" s="62"/>
      <c r="OC236" s="62"/>
      <c r="OD236" s="62"/>
      <c r="OE236" s="62"/>
      <c r="OF236" s="62"/>
      <c r="OG236" s="62"/>
      <c r="OH236" s="62"/>
      <c r="OI236" s="62"/>
      <c r="OJ236" s="62"/>
      <c r="OK236" s="62"/>
      <c r="OL236" s="62"/>
      <c r="OM236" s="62"/>
      <c r="ON236" s="62"/>
      <c r="OO236" s="62"/>
      <c r="OP236" s="62"/>
      <c r="OQ236" s="62"/>
      <c r="OR236" s="62"/>
      <c r="OS236" s="62"/>
      <c r="OT236" s="62"/>
      <c r="OU236" s="62"/>
      <c r="OV236" s="62"/>
      <c r="OW236" s="62"/>
      <c r="OX236" s="62"/>
      <c r="OY236" s="62"/>
      <c r="OZ236" s="62"/>
      <c r="PA236" s="62"/>
      <c r="PB236" s="62"/>
      <c r="PC236" s="62"/>
      <c r="PD236" s="62"/>
      <c r="PE236" s="62"/>
      <c r="PF236" s="62"/>
      <c r="PG236" s="62"/>
      <c r="PH236" s="62"/>
      <c r="PI236" s="62"/>
      <c r="PJ236" s="62"/>
      <c r="PK236" s="62"/>
      <c r="PL236" s="62"/>
      <c r="PM236" s="62"/>
      <c r="PN236" s="62"/>
      <c r="PO236" s="62"/>
      <c r="PP236" s="62"/>
      <c r="PQ236" s="62"/>
      <c r="PR236" s="62"/>
      <c r="PS236" s="62"/>
      <c r="PT236" s="62"/>
      <c r="PU236" s="62"/>
      <c r="PV236" s="62"/>
      <c r="PW236" s="62"/>
      <c r="PX236" s="62"/>
      <c r="PY236" s="62"/>
      <c r="PZ236" s="62"/>
      <c r="QA236" s="62"/>
      <c r="QB236" s="62"/>
      <c r="QC236" s="62"/>
      <c r="QD236" s="62"/>
      <c r="QE236" s="62"/>
      <c r="QF236" s="62"/>
      <c r="QG236" s="62"/>
      <c r="QH236" s="62"/>
      <c r="QI236" s="62"/>
      <c r="QJ236" s="62"/>
      <c r="QK236" s="62"/>
      <c r="QL236" s="62"/>
      <c r="QM236" s="62"/>
      <c r="QN236" s="62"/>
      <c r="QO236" s="62"/>
      <c r="QP236" s="62"/>
      <c r="QQ236" s="62"/>
      <c r="QR236" s="62"/>
      <c r="QS236" s="62"/>
      <c r="QT236" s="62"/>
      <c r="QU236" s="62"/>
      <c r="QV236" s="62"/>
      <c r="QW236" s="62"/>
      <c r="QX236" s="62"/>
      <c r="QY236" s="62"/>
      <c r="QZ236" s="62"/>
      <c r="RA236" s="62"/>
      <c r="RB236" s="62"/>
      <c r="RC236" s="62"/>
      <c r="RD236" s="62"/>
      <c r="RE236" s="62"/>
      <c r="RF236" s="62"/>
      <c r="RG236" s="62"/>
      <c r="RH236" s="62"/>
      <c r="RI236" s="62"/>
      <c r="RJ236" s="62"/>
      <c r="RK236" s="62"/>
      <c r="RL236" s="62"/>
      <c r="RM236" s="62"/>
      <c r="RN236" s="62"/>
      <c r="RO236" s="62"/>
      <c r="RP236" s="62"/>
      <c r="RQ236" s="62"/>
      <c r="RR236" s="62"/>
      <c r="RS236" s="62"/>
      <c r="RT236" s="62"/>
      <c r="RU236" s="62"/>
      <c r="RV236" s="62"/>
      <c r="RW236" s="62"/>
      <c r="RX236" s="62"/>
      <c r="RY236" s="62"/>
      <c r="RZ236" s="62"/>
      <c r="SA236" s="62"/>
      <c r="SB236" s="62"/>
      <c r="SC236" s="62"/>
      <c r="SD236" s="62"/>
      <c r="SE236" s="62"/>
      <c r="SF236" s="62"/>
      <c r="SG236" s="62"/>
      <c r="SH236" s="62"/>
      <c r="SI236" s="62"/>
      <c r="SJ236" s="62"/>
      <c r="SK236" s="62"/>
      <c r="SL236" s="62"/>
      <c r="SM236" s="62"/>
      <c r="SN236" s="62"/>
      <c r="SO236" s="62"/>
      <c r="SP236" s="62"/>
      <c r="SQ236" s="62"/>
      <c r="SR236" s="62"/>
      <c r="SS236" s="62"/>
      <c r="ST236" s="62"/>
      <c r="SU236" s="62"/>
      <c r="SV236" s="62"/>
      <c r="SW236" s="62"/>
      <c r="SX236" s="62"/>
      <c r="SY236" s="62"/>
      <c r="SZ236" s="62"/>
      <c r="TA236" s="62"/>
      <c r="TB236" s="62"/>
      <c r="TC236" s="62"/>
      <c r="TD236" s="62"/>
      <c r="TE236" s="62"/>
      <c r="TF236" s="62"/>
      <c r="TG236" s="62"/>
      <c r="TH236" s="62"/>
      <c r="TI236" s="62"/>
      <c r="TJ236" s="62"/>
      <c r="TK236" s="62"/>
      <c r="TL236" s="62"/>
      <c r="TM236" s="62"/>
      <c r="TN236" s="62"/>
      <c r="TO236" s="62"/>
      <c r="TP236" s="62"/>
      <c r="TQ236" s="62"/>
      <c r="TR236" s="62"/>
      <c r="TS236" s="62"/>
      <c r="TT236" s="62"/>
      <c r="TU236" s="62"/>
      <c r="TV236" s="62"/>
      <c r="TW236" s="62"/>
      <c r="TX236" s="62"/>
      <c r="TY236" s="62"/>
      <c r="TZ236" s="62"/>
      <c r="UA236" s="62"/>
      <c r="UB236" s="62"/>
      <c r="UC236" s="62"/>
      <c r="UD236" s="62"/>
      <c r="UE236" s="62"/>
      <c r="UF236" s="62"/>
      <c r="UG236" s="62"/>
      <c r="UH236" s="62"/>
      <c r="UI236" s="62"/>
      <c r="UJ236" s="62"/>
      <c r="UK236" s="62"/>
      <c r="UL236" s="62"/>
      <c r="UM236" s="62"/>
      <c r="UN236" s="62"/>
      <c r="UO236" s="62"/>
      <c r="UP236" s="62"/>
      <c r="UQ236" s="62"/>
      <c r="UR236" s="62"/>
      <c r="US236" s="62"/>
      <c r="UT236" s="62"/>
      <c r="UU236" s="62"/>
      <c r="UV236" s="62"/>
      <c r="UW236" s="62"/>
      <c r="UX236" s="62"/>
      <c r="UY236" s="62"/>
      <c r="UZ236" s="62"/>
      <c r="VA236" s="62"/>
      <c r="VB236" s="62"/>
      <c r="VC236" s="62"/>
      <c r="VD236" s="62"/>
      <c r="VE236" s="62"/>
      <c r="VF236" s="62"/>
      <c r="VG236" s="62"/>
      <c r="VH236" s="62"/>
      <c r="VI236" s="62"/>
      <c r="VJ236" s="62"/>
      <c r="VK236" s="62"/>
      <c r="VL236" s="62"/>
      <c r="VM236" s="62"/>
      <c r="VN236" s="62"/>
      <c r="VO236" s="62"/>
      <c r="VP236" s="62"/>
      <c r="VQ236" s="62"/>
      <c r="VR236" s="62"/>
      <c r="VS236" s="62"/>
      <c r="VT236" s="62"/>
      <c r="VU236" s="62"/>
      <c r="VV236" s="62"/>
      <c r="VW236" s="62"/>
      <c r="VX236" s="62"/>
      <c r="VY236" s="62"/>
      <c r="VZ236" s="62"/>
      <c r="WA236" s="62"/>
      <c r="WB236" s="62"/>
      <c r="WC236" s="62"/>
      <c r="WD236" s="62"/>
      <c r="WE236" s="62"/>
      <c r="WF236" s="62"/>
      <c r="WG236" s="62"/>
      <c r="WH236" s="62"/>
      <c r="WI236" s="62"/>
      <c r="WJ236" s="62"/>
      <c r="WK236" s="62"/>
      <c r="WL236" s="62"/>
      <c r="WM236" s="62"/>
      <c r="WN236" s="62"/>
      <c r="WO236" s="62"/>
      <c r="WP236" s="62"/>
      <c r="WQ236" s="62"/>
      <c r="WR236" s="62"/>
      <c r="WS236" s="62"/>
      <c r="WT236" s="62"/>
      <c r="WU236" s="62"/>
      <c r="WV236" s="62"/>
      <c r="WW236" s="62"/>
      <c r="WX236" s="62"/>
      <c r="WY236" s="62"/>
      <c r="WZ236" s="62"/>
      <c r="XA236" s="62"/>
      <c r="XB236" s="62"/>
      <c r="XC236" s="62"/>
      <c r="XD236" s="62"/>
      <c r="XE236" s="62"/>
      <c r="XF236" s="62"/>
      <c r="XG236" s="62"/>
      <c r="XH236" s="62"/>
      <c r="XI236" s="62"/>
      <c r="XJ236" s="62"/>
      <c r="XK236" s="62"/>
      <c r="XL236" s="62"/>
      <c r="XM236" s="62"/>
      <c r="XN236" s="62"/>
      <c r="XO236" s="62"/>
      <c r="XP236" s="62"/>
      <c r="XQ236" s="62"/>
      <c r="XR236" s="62"/>
      <c r="XS236" s="62"/>
      <c r="XT236" s="62"/>
      <c r="XU236" s="62"/>
      <c r="XV236" s="62"/>
      <c r="XW236" s="62"/>
      <c r="XX236" s="62"/>
      <c r="XY236" s="62"/>
      <c r="XZ236" s="62"/>
      <c r="YA236" s="62"/>
      <c r="YB236" s="62"/>
      <c r="YC236" s="62"/>
      <c r="YD236" s="62"/>
      <c r="YE236" s="62"/>
      <c r="YF236" s="62"/>
      <c r="YG236" s="62"/>
      <c r="YH236" s="62"/>
      <c r="YI236" s="62"/>
      <c r="YJ236" s="62"/>
      <c r="YK236" s="62"/>
      <c r="YL236" s="62"/>
      <c r="YM236" s="62"/>
      <c r="YN236" s="62"/>
      <c r="YO236" s="62"/>
      <c r="YP236" s="62"/>
      <c r="YQ236" s="62"/>
      <c r="YR236" s="62"/>
      <c r="YS236" s="62"/>
      <c r="YT236" s="62"/>
      <c r="YU236" s="62"/>
      <c r="YV236" s="62"/>
      <c r="YW236" s="62"/>
      <c r="YX236" s="62"/>
      <c r="YY236" s="62"/>
      <c r="YZ236" s="62"/>
      <c r="ZA236" s="62"/>
      <c r="ZB236" s="62"/>
      <c r="ZC236" s="62"/>
      <c r="ZD236" s="62"/>
      <c r="ZE236" s="62"/>
      <c r="ZF236" s="62"/>
      <c r="ZG236" s="62"/>
      <c r="ZH236" s="62"/>
      <c r="ZI236" s="62"/>
      <c r="ZJ236" s="62"/>
      <c r="ZK236" s="62"/>
      <c r="ZL236" s="62"/>
      <c r="ZM236" s="62"/>
      <c r="ZN236" s="62"/>
      <c r="ZO236" s="62"/>
      <c r="ZP236" s="62"/>
      <c r="ZQ236" s="62"/>
      <c r="ZR236" s="62"/>
      <c r="ZS236" s="62"/>
      <c r="ZT236" s="62"/>
      <c r="ZU236" s="62"/>
      <c r="ZV236" s="62"/>
      <c r="ZW236" s="62"/>
      <c r="ZX236" s="62"/>
      <c r="ZY236" s="62"/>
      <c r="ZZ236" s="62"/>
      <c r="AAA236" s="62"/>
      <c r="AAB236" s="62"/>
      <c r="AAC236" s="62"/>
      <c r="AAD236" s="62"/>
      <c r="AAE236" s="62"/>
      <c r="AAF236" s="62"/>
      <c r="AAG236" s="62"/>
      <c r="AAH236" s="62"/>
      <c r="AAI236" s="62"/>
      <c r="AAJ236" s="62"/>
      <c r="AAK236" s="62"/>
      <c r="AAL236" s="62"/>
      <c r="AAM236" s="62"/>
      <c r="AAN236" s="62"/>
      <c r="AAO236" s="62"/>
      <c r="AAP236" s="62"/>
      <c r="AAQ236" s="62"/>
      <c r="AAR236" s="62"/>
      <c r="AAS236" s="62"/>
      <c r="AAT236" s="62"/>
      <c r="AAU236" s="62"/>
      <c r="AAV236" s="62"/>
      <c r="AAW236" s="62"/>
      <c r="AAX236" s="62"/>
      <c r="AAY236" s="62"/>
      <c r="AAZ236" s="62"/>
      <c r="ABA236" s="62"/>
      <c r="ABB236" s="62"/>
      <c r="ABC236" s="62"/>
      <c r="ABD236" s="62"/>
      <c r="ABE236" s="62"/>
      <c r="ABF236" s="62"/>
      <c r="ABG236" s="62"/>
      <c r="ABH236" s="62"/>
      <c r="ABI236" s="62"/>
      <c r="ABJ236" s="62"/>
      <c r="ABK236" s="62"/>
      <c r="ABL236" s="62"/>
      <c r="ABM236" s="62"/>
      <c r="ABN236" s="62"/>
      <c r="ABO236" s="62"/>
      <c r="ABP236" s="62"/>
      <c r="ABQ236" s="62"/>
      <c r="ABR236" s="62"/>
      <c r="ABS236" s="62"/>
      <c r="ABT236" s="62"/>
      <c r="ABU236" s="62"/>
      <c r="ABV236" s="62"/>
      <c r="ABW236" s="62"/>
      <c r="ABX236" s="62"/>
      <c r="ABY236" s="62"/>
      <c r="ABZ236" s="62"/>
      <c r="ACA236" s="62"/>
      <c r="ACB236" s="62"/>
      <c r="ACC236" s="62"/>
      <c r="ACD236" s="62"/>
      <c r="ACE236" s="62"/>
      <c r="ACF236" s="62"/>
      <c r="ACG236" s="62"/>
      <c r="ACH236" s="62"/>
      <c r="ACI236" s="62"/>
      <c r="ACJ236" s="62"/>
      <c r="ACK236" s="62"/>
      <c r="ACL236" s="62"/>
      <c r="ACM236" s="62"/>
      <c r="ACN236" s="62"/>
      <c r="ACO236" s="62"/>
      <c r="ACP236" s="62"/>
      <c r="ACQ236" s="62"/>
      <c r="ACR236" s="62"/>
      <c r="ACS236" s="62"/>
      <c r="ACT236" s="62"/>
      <c r="ACU236" s="62"/>
      <c r="ACV236" s="62"/>
      <c r="ACW236" s="62"/>
      <c r="ACX236" s="62"/>
      <c r="ACY236" s="62"/>
      <c r="ACZ236" s="62"/>
      <c r="ADA236" s="62"/>
      <c r="ADB236" s="62"/>
      <c r="ADC236" s="62"/>
      <c r="ADD236" s="62"/>
      <c r="ADE236" s="62"/>
      <c r="ADF236" s="62"/>
      <c r="ADG236" s="62"/>
      <c r="ADH236" s="62"/>
      <c r="ADI236" s="62"/>
      <c r="ADJ236" s="62"/>
      <c r="ADK236" s="62"/>
      <c r="ADL236" s="62"/>
      <c r="ADM236" s="62"/>
      <c r="ADN236" s="62"/>
      <c r="ADO236" s="62"/>
      <c r="ADP236" s="62"/>
      <c r="ADQ236" s="62"/>
      <c r="ADR236" s="62"/>
      <c r="ADS236" s="62"/>
      <c r="ADT236" s="62"/>
      <c r="ADU236" s="62"/>
      <c r="ADV236" s="62"/>
      <c r="ADW236" s="62"/>
      <c r="ADX236" s="62"/>
      <c r="ADY236" s="62"/>
      <c r="ADZ236" s="62"/>
      <c r="AEA236" s="62"/>
      <c r="AEB236" s="62"/>
      <c r="AEC236" s="62"/>
      <c r="AED236" s="62"/>
      <c r="AEE236" s="62"/>
      <c r="AEF236" s="62"/>
      <c r="AEG236" s="62"/>
      <c r="AEH236" s="62"/>
      <c r="AEI236" s="62"/>
      <c r="AEJ236" s="62"/>
      <c r="AEK236" s="62"/>
      <c r="AEL236" s="62"/>
      <c r="AEM236" s="62"/>
      <c r="AEN236" s="62"/>
      <c r="AEO236" s="62"/>
      <c r="AEP236" s="62"/>
      <c r="AEQ236" s="62"/>
      <c r="AER236" s="62"/>
      <c r="AES236" s="62"/>
      <c r="AET236" s="62"/>
      <c r="AEU236" s="62"/>
      <c r="AEV236" s="62"/>
      <c r="AEW236" s="62"/>
      <c r="AEX236" s="62"/>
      <c r="AEY236" s="62"/>
      <c r="AEZ236" s="62"/>
      <c r="AFA236" s="62"/>
      <c r="AFB236" s="62"/>
      <c r="AFC236" s="62"/>
      <c r="AFD236" s="62"/>
      <c r="AFE236" s="62"/>
      <c r="AFF236" s="62"/>
      <c r="AFG236" s="62"/>
      <c r="AFH236" s="62"/>
      <c r="AFI236" s="62"/>
      <c r="AFJ236" s="62"/>
      <c r="AFK236" s="62"/>
      <c r="AFL236" s="62"/>
      <c r="AFM236" s="62"/>
      <c r="AFN236" s="62"/>
      <c r="AFO236" s="62"/>
      <c r="AFP236" s="62"/>
      <c r="AFQ236" s="62"/>
      <c r="AFR236" s="62"/>
      <c r="AFS236" s="62"/>
      <c r="AFT236" s="62"/>
      <c r="AFU236" s="62"/>
      <c r="AFV236" s="62"/>
      <c r="AFW236" s="62"/>
      <c r="AFX236" s="62"/>
      <c r="AFY236" s="62"/>
      <c r="AFZ236" s="62"/>
      <c r="AGA236" s="62"/>
      <c r="AGB236" s="62"/>
      <c r="AGC236" s="62"/>
      <c r="AGD236" s="62"/>
      <c r="AGE236" s="62"/>
      <c r="AGF236" s="62"/>
      <c r="AGG236" s="62"/>
      <c r="AGH236" s="62"/>
      <c r="AGI236" s="62"/>
      <c r="AGJ236" s="62"/>
      <c r="AGK236" s="62"/>
      <c r="AGL236" s="62"/>
      <c r="AGM236" s="62"/>
      <c r="AGN236" s="62"/>
      <c r="AGO236" s="62"/>
      <c r="AGP236" s="62"/>
      <c r="AGQ236" s="62"/>
      <c r="AGR236" s="62"/>
      <c r="AGS236" s="62"/>
      <c r="AGT236" s="62"/>
      <c r="AGU236" s="62"/>
      <c r="AGV236" s="62"/>
      <c r="AGW236" s="62"/>
      <c r="AGX236" s="62"/>
      <c r="AGY236" s="62"/>
      <c r="AGZ236" s="62"/>
      <c r="AHA236" s="62"/>
      <c r="AHB236" s="62"/>
      <c r="AHC236" s="62"/>
      <c r="AHD236" s="62"/>
      <c r="AHE236" s="62"/>
      <c r="AHF236" s="62"/>
      <c r="AHG236" s="62"/>
      <c r="AHH236" s="62"/>
      <c r="AHI236" s="62"/>
      <c r="AHJ236" s="62"/>
      <c r="AHK236" s="62"/>
      <c r="AHL236" s="62"/>
      <c r="AHM236" s="62"/>
      <c r="AHN236" s="62"/>
      <c r="AHO236" s="62"/>
      <c r="AHP236" s="62"/>
      <c r="AHQ236" s="62"/>
      <c r="AHR236" s="62"/>
      <c r="AHS236" s="62"/>
      <c r="AHT236" s="62"/>
      <c r="AHU236" s="62"/>
      <c r="AHV236" s="62"/>
      <c r="AHW236" s="62"/>
      <c r="AHX236" s="62"/>
      <c r="AHY236" s="62"/>
      <c r="AHZ236" s="62"/>
      <c r="AIA236" s="62"/>
      <c r="AIB236" s="62"/>
      <c r="AIC236" s="62"/>
      <c r="AID236" s="62"/>
      <c r="AIE236" s="62"/>
      <c r="AIF236" s="62"/>
      <c r="AIG236" s="62"/>
      <c r="AIH236" s="62"/>
      <c r="AII236" s="62"/>
      <c r="AIJ236" s="62"/>
      <c r="AIK236" s="62"/>
      <c r="AIL236" s="62"/>
      <c r="AIM236" s="62"/>
      <c r="AIN236" s="62"/>
      <c r="AIO236" s="62"/>
      <c r="AIP236" s="62"/>
      <c r="AIQ236" s="62"/>
      <c r="AIR236" s="62"/>
      <c r="AIS236" s="62"/>
      <c r="AIT236" s="62"/>
      <c r="AIU236" s="62"/>
      <c r="AIV236" s="62"/>
      <c r="AIW236" s="62"/>
      <c r="AIX236" s="62"/>
      <c r="AIY236" s="62"/>
      <c r="AIZ236" s="62"/>
      <c r="AJA236" s="62"/>
      <c r="AJB236" s="62"/>
      <c r="AJC236" s="62"/>
      <c r="AJD236" s="62"/>
      <c r="AJE236" s="62"/>
      <c r="AJF236" s="62"/>
      <c r="AJG236" s="62"/>
      <c r="AJH236" s="62"/>
      <c r="AJI236" s="62"/>
      <c r="AJJ236" s="62"/>
      <c r="AJK236" s="62"/>
      <c r="AJL236" s="62"/>
      <c r="AJM236" s="62"/>
      <c r="AJN236" s="62"/>
      <c r="AJO236" s="62"/>
      <c r="AJP236" s="62"/>
      <c r="AJQ236" s="62"/>
      <c r="AJR236" s="62"/>
      <c r="AJS236" s="62"/>
      <c r="AJT236" s="62"/>
      <c r="AJU236" s="62"/>
      <c r="AJV236" s="62"/>
      <c r="AJW236" s="62"/>
      <c r="AJX236" s="62"/>
      <c r="AJY236" s="62"/>
      <c r="AJZ236" s="62"/>
      <c r="AKA236" s="62"/>
      <c r="AKB236" s="62"/>
      <c r="AKC236" s="62"/>
      <c r="AKD236" s="62"/>
      <c r="AKE236" s="62"/>
      <c r="AKF236" s="62"/>
      <c r="AKG236" s="62"/>
      <c r="AKH236" s="62"/>
      <c r="AKI236" s="62"/>
      <c r="AKJ236" s="62"/>
      <c r="AKK236" s="62"/>
      <c r="AKL236" s="62"/>
      <c r="AKM236" s="62"/>
      <c r="AKN236" s="62"/>
      <c r="AKO236" s="62"/>
      <c r="AKP236" s="62"/>
      <c r="AKQ236" s="62"/>
      <c r="AKR236" s="62"/>
      <c r="AKS236" s="62"/>
      <c r="AKT236" s="62"/>
      <c r="AKU236" s="62"/>
      <c r="AKV236" s="62"/>
      <c r="AKW236" s="62"/>
      <c r="AKX236" s="62"/>
      <c r="AKY236" s="62"/>
      <c r="AKZ236" s="62"/>
      <c r="ALA236" s="62"/>
      <c r="ALB236" s="62"/>
      <c r="ALC236" s="62"/>
      <c r="ALD236" s="62"/>
      <c r="ALE236" s="62"/>
      <c r="ALF236" s="62"/>
      <c r="ALG236" s="62"/>
      <c r="ALH236" s="62"/>
      <c r="ALI236" s="62"/>
      <c r="ALJ236" s="62"/>
      <c r="ALK236" s="62"/>
      <c r="ALL236" s="62"/>
      <c r="ALM236" s="62"/>
      <c r="ALN236" s="62"/>
      <c r="ALO236" s="62"/>
      <c r="ALP236" s="62"/>
      <c r="ALQ236" s="62"/>
      <c r="ALR236" s="62"/>
      <c r="ALS236" s="62"/>
      <c r="ALT236" s="62"/>
      <c r="ALU236" s="62"/>
      <c r="ALV236" s="62"/>
      <c r="ALW236" s="62"/>
      <c r="ALX236" s="62"/>
      <c r="ALY236" s="62"/>
      <c r="ALZ236" s="62"/>
      <c r="AMA236" s="62"/>
      <c r="AMB236" s="62"/>
      <c r="AMC236" s="62"/>
      <c r="AMD236" s="62"/>
      <c r="AME236" s="62"/>
      <c r="AMF236" s="62"/>
      <c r="AMG236" s="62"/>
      <c r="AMH236" s="62"/>
      <c r="AMI236" s="62"/>
      <c r="AMJ236" s="62"/>
      <c r="AMK236" s="62"/>
      <c r="AML236" s="62"/>
      <c r="AMM236" s="62"/>
      <c r="AMN236" s="62"/>
      <c r="AMO236" s="62"/>
      <c r="AMP236" s="62"/>
      <c r="AMQ236" s="62"/>
      <c r="AMR236" s="62"/>
      <c r="AMS236" s="62"/>
      <c r="AMT236" s="62"/>
      <c r="AMU236" s="62"/>
      <c r="AMV236" s="62"/>
      <c r="AMW236" s="62"/>
      <c r="AMX236" s="62"/>
      <c r="AMY236" s="62"/>
      <c r="AMZ236" s="62"/>
      <c r="ANA236" s="62"/>
      <c r="ANB236" s="62"/>
      <c r="ANC236" s="62"/>
      <c r="AND236" s="62"/>
      <c r="ANE236" s="62"/>
      <c r="ANF236" s="62"/>
      <c r="ANG236" s="62"/>
      <c r="ANH236" s="62"/>
      <c r="ANI236" s="62"/>
      <c r="ANJ236" s="62"/>
      <c r="ANK236" s="62"/>
      <c r="ANL236" s="62"/>
      <c r="ANM236" s="62"/>
      <c r="ANN236" s="62"/>
      <c r="ANO236" s="62"/>
      <c r="ANP236" s="62"/>
      <c r="ANQ236" s="62"/>
      <c r="ANR236" s="62"/>
      <c r="ANS236" s="62"/>
      <c r="ANT236" s="62"/>
      <c r="ANU236" s="62"/>
      <c r="ANV236" s="62"/>
      <c r="ANW236" s="62"/>
      <c r="ANX236" s="62"/>
      <c r="ANY236" s="62"/>
      <c r="ANZ236" s="62"/>
      <c r="AOA236" s="62"/>
      <c r="AOB236" s="62"/>
      <c r="AOC236" s="62"/>
      <c r="AOD236" s="62"/>
      <c r="AOE236" s="62"/>
      <c r="AOF236" s="62"/>
      <c r="AOG236" s="62"/>
      <c r="AOH236" s="62"/>
      <c r="AOI236" s="62"/>
      <c r="AOJ236" s="62"/>
      <c r="AOK236" s="62"/>
      <c r="AOL236" s="62"/>
      <c r="AOM236" s="62"/>
      <c r="AON236" s="62"/>
      <c r="AOO236" s="62"/>
      <c r="AOP236" s="62"/>
      <c r="AOQ236" s="62"/>
      <c r="AOR236" s="62"/>
      <c r="AOS236" s="62"/>
      <c r="AOT236" s="62"/>
      <c r="AOU236" s="62"/>
      <c r="AOV236" s="62"/>
      <c r="AOW236" s="62"/>
      <c r="AOX236" s="62"/>
      <c r="AOY236" s="62"/>
      <c r="AOZ236" s="62"/>
      <c r="APA236" s="62"/>
      <c r="APB236" s="62"/>
      <c r="APC236" s="62"/>
      <c r="APD236" s="62"/>
      <c r="APE236" s="62"/>
      <c r="APF236" s="62"/>
      <c r="APG236" s="62"/>
      <c r="APH236" s="62"/>
      <c r="API236" s="62"/>
      <c r="APJ236" s="62"/>
      <c r="APK236" s="62"/>
      <c r="APL236" s="62"/>
      <c r="APM236" s="62"/>
      <c r="APN236" s="62"/>
      <c r="APO236" s="62"/>
      <c r="APP236" s="62"/>
      <c r="APQ236" s="62"/>
      <c r="APR236" s="62"/>
      <c r="APS236" s="62"/>
      <c r="APT236" s="62"/>
      <c r="APU236" s="62"/>
      <c r="APV236" s="62"/>
      <c r="APW236" s="62"/>
      <c r="APX236" s="62"/>
      <c r="APY236" s="62"/>
      <c r="APZ236" s="62"/>
      <c r="AQA236" s="62"/>
      <c r="AQB236" s="62"/>
      <c r="AQC236" s="62"/>
      <c r="AQD236" s="62"/>
      <c r="AQE236" s="62"/>
      <c r="AQF236" s="62"/>
      <c r="AQG236" s="62"/>
      <c r="AQH236" s="62"/>
      <c r="AQI236" s="62"/>
      <c r="AQJ236" s="62"/>
      <c r="AQK236" s="62"/>
      <c r="AQL236" s="62"/>
      <c r="AQM236" s="62"/>
      <c r="AQN236" s="62"/>
      <c r="AQO236" s="62"/>
      <c r="AQP236" s="62"/>
      <c r="AQQ236" s="62"/>
      <c r="AQR236" s="62"/>
      <c r="AQS236" s="62"/>
      <c r="AQT236" s="62"/>
      <c r="AQU236" s="62"/>
      <c r="AQV236" s="62"/>
      <c r="AQW236" s="62"/>
      <c r="AQX236" s="62"/>
      <c r="AQY236" s="62"/>
      <c r="AQZ236" s="62"/>
      <c r="ARA236" s="62"/>
      <c r="ARB236" s="62"/>
      <c r="ARC236" s="62"/>
      <c r="ARD236" s="62"/>
      <c r="ARE236" s="62"/>
      <c r="ARF236" s="62"/>
      <c r="ARG236" s="62"/>
      <c r="ARH236" s="62"/>
      <c r="ARI236" s="62"/>
      <c r="ARJ236" s="62"/>
      <c r="ARK236" s="62"/>
      <c r="ARL236" s="62"/>
      <c r="ARM236" s="62"/>
      <c r="ARN236" s="62"/>
      <c r="ARO236" s="62"/>
      <c r="ARP236" s="62"/>
      <c r="ARQ236" s="62"/>
      <c r="ARR236" s="62"/>
      <c r="ARS236" s="62"/>
      <c r="ART236" s="62"/>
      <c r="ARU236" s="62"/>
      <c r="ARV236" s="62"/>
      <c r="ARW236" s="62"/>
      <c r="ARX236" s="62"/>
      <c r="ARY236" s="62"/>
      <c r="ARZ236" s="62"/>
      <c r="ASA236" s="62"/>
      <c r="ASB236" s="62"/>
      <c r="ASC236" s="62"/>
      <c r="ASD236" s="62"/>
      <c r="ASE236" s="62"/>
      <c r="ASF236" s="62"/>
      <c r="ASG236" s="62"/>
      <c r="ASH236" s="62"/>
      <c r="ASI236" s="62"/>
      <c r="ASJ236" s="62"/>
      <c r="ASK236" s="62"/>
      <c r="ASL236" s="62"/>
      <c r="ASM236" s="62"/>
      <c r="ASN236" s="62"/>
      <c r="ASO236" s="62"/>
      <c r="ASP236" s="62"/>
      <c r="ASQ236" s="62"/>
      <c r="ASR236" s="62"/>
      <c r="ASS236" s="62"/>
      <c r="AST236" s="62"/>
      <c r="ASU236" s="62"/>
      <c r="ASV236" s="62"/>
      <c r="ASW236" s="62"/>
      <c r="ASX236" s="62"/>
      <c r="ASY236" s="62"/>
      <c r="ASZ236" s="62"/>
      <c r="ATA236" s="62"/>
      <c r="ATB236" s="62"/>
      <c r="ATC236" s="62"/>
      <c r="ATD236" s="62"/>
      <c r="ATE236" s="62"/>
      <c r="ATF236" s="62"/>
      <c r="ATG236" s="62"/>
      <c r="ATH236" s="62"/>
      <c r="ATI236" s="62"/>
      <c r="ATJ236" s="62"/>
      <c r="ATK236" s="62"/>
      <c r="ATL236" s="62"/>
      <c r="ATM236" s="62"/>
      <c r="ATN236" s="62"/>
      <c r="ATO236" s="62"/>
      <c r="ATP236" s="62"/>
      <c r="ATQ236" s="62"/>
      <c r="ATR236" s="62"/>
      <c r="ATS236" s="62"/>
      <c r="ATT236" s="62"/>
      <c r="ATU236" s="62"/>
      <c r="ATV236" s="62"/>
      <c r="ATW236" s="62"/>
      <c r="ATX236" s="62"/>
      <c r="ATY236" s="62"/>
      <c r="ATZ236" s="62"/>
      <c r="AUA236" s="62"/>
      <c r="AUB236" s="62"/>
      <c r="AUC236" s="62"/>
      <c r="AUD236" s="62"/>
      <c r="AUE236" s="62"/>
      <c r="AUF236" s="62"/>
      <c r="AUG236" s="62"/>
      <c r="AUH236" s="62"/>
      <c r="AUI236" s="62"/>
      <c r="AUJ236" s="62"/>
      <c r="AUK236" s="62"/>
      <c r="AUL236" s="62"/>
      <c r="AUM236" s="62"/>
      <c r="AUN236" s="62"/>
      <c r="AUO236" s="62"/>
      <c r="AUP236" s="62"/>
      <c r="AUQ236" s="62"/>
      <c r="AUR236" s="62"/>
      <c r="AUS236" s="62"/>
      <c r="AUT236" s="62"/>
      <c r="AUU236" s="62"/>
      <c r="AUV236" s="62"/>
      <c r="AUW236" s="62"/>
      <c r="AUX236" s="62"/>
      <c r="AUY236" s="62"/>
      <c r="AUZ236" s="62"/>
      <c r="AVA236" s="62"/>
      <c r="AVB236" s="62"/>
      <c r="AVC236" s="62"/>
      <c r="AVD236" s="62"/>
      <c r="AVE236" s="62"/>
      <c r="AVF236" s="62"/>
      <c r="AVG236" s="62"/>
      <c r="AVH236" s="62"/>
      <c r="AVI236" s="62"/>
      <c r="AVJ236" s="62"/>
      <c r="AVK236" s="62"/>
      <c r="AVL236" s="62"/>
      <c r="AVM236" s="62"/>
      <c r="AVN236" s="62"/>
      <c r="AVO236" s="62"/>
      <c r="AVP236" s="62"/>
      <c r="AVQ236" s="62"/>
      <c r="AVR236" s="62"/>
      <c r="AVS236" s="62"/>
      <c r="AVT236" s="62"/>
      <c r="AVU236" s="62"/>
      <c r="AVV236" s="62"/>
      <c r="AVW236" s="62"/>
      <c r="AVX236" s="62"/>
      <c r="AVY236" s="62"/>
      <c r="AVZ236" s="62"/>
      <c r="AWA236" s="62"/>
      <c r="AWB236" s="62"/>
      <c r="AWC236" s="62"/>
      <c r="AWD236" s="62"/>
      <c r="AWE236" s="62"/>
      <c r="AWF236" s="62"/>
      <c r="AWG236" s="62"/>
      <c r="AWH236" s="62"/>
      <c r="AWI236" s="62"/>
      <c r="AWJ236" s="62"/>
      <c r="AWK236" s="62"/>
      <c r="AWL236" s="62"/>
      <c r="AWM236" s="62"/>
      <c r="AWN236" s="62"/>
      <c r="AWO236" s="62"/>
      <c r="AWP236" s="62"/>
      <c r="AWQ236" s="62"/>
      <c r="AWR236" s="62"/>
      <c r="AWS236" s="62"/>
      <c r="AWT236" s="62"/>
      <c r="AWU236" s="62"/>
      <c r="AWV236" s="62"/>
      <c r="AWW236" s="62"/>
      <c r="AWX236" s="62"/>
      <c r="AWY236" s="62"/>
      <c r="AWZ236" s="62"/>
      <c r="AXA236" s="62"/>
      <c r="AXB236" s="62"/>
      <c r="AXC236" s="62"/>
      <c r="AXD236" s="62"/>
      <c r="AXE236" s="62"/>
    </row>
    <row r="237" spans="1:1305" s="62" customFormat="1" ht="18" customHeight="1" x14ac:dyDescent="0.3">
      <c r="A237" s="56">
        <v>9781471156267</v>
      </c>
      <c r="B237" s="56">
        <v>2183307</v>
      </c>
      <c r="C237" s="57" t="s">
        <v>338</v>
      </c>
      <c r="D237" s="64">
        <v>10.5</v>
      </c>
      <c r="E237" s="72">
        <v>21110</v>
      </c>
      <c r="F237" s="74"/>
      <c r="G237" s="75"/>
      <c r="H237" s="76"/>
      <c r="I237" s="75"/>
      <c r="J237" s="74"/>
      <c r="K237" s="74"/>
      <c r="L237" s="75"/>
      <c r="M237" s="76"/>
      <c r="N237" s="75"/>
      <c r="O237" s="74"/>
      <c r="P237" s="74"/>
      <c r="Q237" s="75"/>
      <c r="R237" s="76"/>
      <c r="S237" s="75"/>
      <c r="T237" s="74"/>
      <c r="U237" s="74"/>
      <c r="V237" s="75"/>
      <c r="W237" s="76"/>
      <c r="X237" s="75"/>
      <c r="Y237" s="74"/>
      <c r="Z237" s="74"/>
      <c r="AA237" s="75"/>
      <c r="AB237" s="76"/>
      <c r="AC237" s="75"/>
      <c r="AD237" s="74"/>
      <c r="AE237" s="74"/>
      <c r="AF237" s="75"/>
      <c r="AG237" s="76"/>
      <c r="AH237" s="75"/>
      <c r="AI237" s="74"/>
      <c r="AJ237" s="74"/>
      <c r="AK237" s="75"/>
      <c r="AL237" s="76"/>
      <c r="AM237" s="75"/>
      <c r="AN237" s="74"/>
      <c r="AO237" s="74"/>
      <c r="AP237" s="75"/>
      <c r="AQ237" s="76"/>
      <c r="AR237" s="75"/>
      <c r="AS237" s="74"/>
      <c r="AT237" s="74"/>
      <c r="AU237" s="75"/>
      <c r="AV237" s="76"/>
      <c r="AW237" s="75"/>
      <c r="AX237" s="74"/>
      <c r="AY237" s="74"/>
      <c r="AZ237" s="75"/>
      <c r="BA237" s="76"/>
      <c r="BB237" s="75"/>
      <c r="BC237" s="74"/>
      <c r="BD237" s="74"/>
      <c r="BE237" s="75"/>
      <c r="BF237" s="76"/>
      <c r="BG237" s="75"/>
      <c r="BH237" s="74"/>
      <c r="BI237" s="74"/>
      <c r="BJ237" s="75"/>
      <c r="BK237" s="76"/>
      <c r="BL237" s="75"/>
      <c r="BM237" s="74"/>
      <c r="BN237" s="74"/>
      <c r="BO237" s="75"/>
      <c r="BP237" s="76"/>
      <c r="BQ237" s="75"/>
      <c r="BR237" s="74"/>
      <c r="BS237" s="74"/>
      <c r="BT237" s="75"/>
      <c r="BU237" s="76"/>
      <c r="BV237" s="75"/>
      <c r="BW237" s="74"/>
      <c r="BX237" s="74"/>
      <c r="BY237" s="75"/>
      <c r="BZ237" s="76"/>
      <c r="CA237" s="75"/>
      <c r="CB237" s="74"/>
      <c r="CC237" s="74"/>
      <c r="CD237" s="75"/>
      <c r="CE237" s="76"/>
      <c r="CF237" s="75"/>
      <c r="CG237" s="74"/>
      <c r="CH237" s="74"/>
      <c r="CI237" s="75"/>
      <c r="CJ237" s="76"/>
      <c r="CK237" s="75"/>
      <c r="CL237" s="74"/>
      <c r="CM237" s="74"/>
      <c r="CN237" s="75"/>
      <c r="CO237" s="76"/>
      <c r="CP237" s="75"/>
      <c r="CQ237" s="74"/>
      <c r="CR237" s="74"/>
      <c r="CS237" s="75"/>
      <c r="CT237" s="76"/>
      <c r="CU237" s="75"/>
      <c r="CV237" s="74"/>
      <c r="CW237" s="74"/>
      <c r="CX237" s="75"/>
      <c r="CY237" s="76"/>
      <c r="CZ237" s="75"/>
      <c r="DA237" s="74"/>
      <c r="DB237" s="74"/>
      <c r="DC237" s="75"/>
      <c r="DD237" s="76"/>
      <c r="DE237" s="75"/>
      <c r="DF237" s="74"/>
      <c r="DG237" s="74"/>
      <c r="DH237" s="75"/>
      <c r="DI237" s="76"/>
      <c r="DJ237" s="75"/>
      <c r="DK237" s="74"/>
      <c r="DL237" s="74"/>
      <c r="DM237" s="75"/>
      <c r="DN237" s="76"/>
      <c r="DO237" s="75"/>
      <c r="DP237" s="74"/>
      <c r="DQ237" s="74"/>
      <c r="DR237" s="75"/>
      <c r="DS237" s="76"/>
      <c r="DT237" s="75"/>
      <c r="DU237" s="74"/>
      <c r="DV237" s="74"/>
      <c r="DW237" s="75"/>
      <c r="DX237" s="76"/>
      <c r="DY237" s="75"/>
      <c r="DZ237" s="74"/>
      <c r="EA237" s="74"/>
      <c r="EB237" s="75"/>
      <c r="EC237" s="76"/>
      <c r="ED237" s="75"/>
      <c r="EE237" s="74"/>
      <c r="EF237" s="74"/>
      <c r="EG237" s="75"/>
      <c r="EH237" s="76"/>
      <c r="EI237" s="75"/>
      <c r="EJ237" s="74"/>
      <c r="EK237" s="74"/>
      <c r="EL237" s="75"/>
      <c r="EM237" s="76"/>
      <c r="EN237" s="75"/>
      <c r="EO237" s="74"/>
      <c r="EP237" s="74"/>
      <c r="EQ237" s="75"/>
      <c r="ER237" s="76"/>
      <c r="ES237" s="75"/>
      <c r="ET237" s="74"/>
      <c r="EU237" s="74"/>
      <c r="EV237" s="75"/>
      <c r="EW237" s="76"/>
      <c r="EX237" s="75"/>
      <c r="EY237" s="74"/>
      <c r="EZ237" s="74"/>
      <c r="FA237" s="75"/>
      <c r="FB237" s="76"/>
      <c r="FC237" s="75"/>
      <c r="FD237" s="74"/>
      <c r="FE237" s="74"/>
      <c r="FF237" s="75"/>
      <c r="FG237" s="76"/>
      <c r="FH237" s="75"/>
      <c r="FI237" s="74"/>
      <c r="FJ237" s="74"/>
      <c r="FK237" s="75"/>
      <c r="FL237" s="76"/>
      <c r="FM237" s="75"/>
      <c r="FN237" s="74"/>
      <c r="FO237" s="74"/>
      <c r="FP237" s="75"/>
      <c r="FQ237" s="76"/>
      <c r="FR237" s="75"/>
      <c r="FS237" s="74"/>
      <c r="FT237" s="74"/>
      <c r="FU237" s="75"/>
      <c r="FV237" s="76"/>
      <c r="FW237" s="75"/>
      <c r="FX237" s="74"/>
      <c r="FY237" s="74"/>
      <c r="FZ237" s="75"/>
      <c r="GA237" s="76"/>
      <c r="GB237" s="75"/>
      <c r="GC237" s="74"/>
      <c r="GD237" s="74"/>
      <c r="GE237" s="75"/>
      <c r="GF237" s="76"/>
      <c r="GG237" s="75"/>
      <c r="GH237" s="74"/>
      <c r="GI237" s="74"/>
      <c r="GJ237" s="75"/>
      <c r="GK237" s="76"/>
      <c r="GL237" s="75"/>
      <c r="GM237" s="74"/>
      <c r="GN237" s="74"/>
      <c r="GO237" s="75"/>
      <c r="GP237" s="76"/>
      <c r="GQ237" s="75"/>
      <c r="GR237" s="74"/>
      <c r="GS237" s="74"/>
      <c r="GT237" s="75"/>
      <c r="GU237" s="76"/>
      <c r="GV237" s="75"/>
      <c r="GW237" s="74"/>
      <c r="GX237" s="74"/>
      <c r="GY237" s="75"/>
      <c r="GZ237" s="76"/>
      <c r="HA237" s="75"/>
      <c r="HB237" s="74"/>
      <c r="HC237" s="74"/>
      <c r="HD237" s="75"/>
      <c r="HE237" s="76"/>
      <c r="HF237" s="75"/>
      <c r="HG237" s="74"/>
      <c r="HH237" s="74"/>
      <c r="HI237" s="75"/>
      <c r="HJ237" s="76"/>
      <c r="HK237" s="75"/>
      <c r="HL237" s="74"/>
      <c r="HM237" s="74"/>
      <c r="HN237" s="75"/>
      <c r="HO237" s="76"/>
      <c r="HP237" s="75"/>
      <c r="HQ237" s="74"/>
      <c r="HR237" s="74"/>
      <c r="HS237" s="75"/>
      <c r="HT237" s="76"/>
      <c r="HU237" s="75"/>
      <c r="HV237" s="74"/>
      <c r="HW237" s="74"/>
      <c r="HX237" s="75"/>
      <c r="HY237" s="76"/>
      <c r="HZ237" s="75"/>
      <c r="IA237" s="74"/>
      <c r="IB237" s="74"/>
      <c r="IC237" s="75"/>
      <c r="ID237" s="76"/>
      <c r="IE237" s="75"/>
      <c r="IF237" s="74"/>
      <c r="IG237" s="74"/>
      <c r="IH237" s="75"/>
      <c r="II237" s="75"/>
      <c r="IJ237" s="77"/>
      <c r="IK237" s="77"/>
      <c r="IL237" s="77"/>
      <c r="IM237" s="77"/>
      <c r="IN237" s="77"/>
      <c r="IO237" s="77"/>
      <c r="IP237" s="77"/>
      <c r="IQ237" s="77"/>
      <c r="IR237" s="77"/>
      <c r="IS237" s="77"/>
      <c r="IT237" s="77"/>
      <c r="IU237" s="77"/>
      <c r="IV237" s="77"/>
      <c r="IW237" s="77"/>
      <c r="IX237" s="77"/>
      <c r="IY237" s="77"/>
      <c r="IZ237" s="77"/>
      <c r="JA237" s="77"/>
      <c r="JB237" s="77"/>
      <c r="JC237" s="77"/>
      <c r="JD237" s="77"/>
      <c r="JE237" s="77"/>
      <c r="JF237" s="77"/>
      <c r="JG237" s="77"/>
      <c r="JH237" s="77"/>
      <c r="JI237" s="77"/>
      <c r="JJ237" s="77"/>
      <c r="JK237" s="77"/>
      <c r="JL237" s="77"/>
      <c r="JM237" s="77"/>
      <c r="JN237" s="77"/>
      <c r="JO237" s="77"/>
      <c r="JP237" s="77"/>
      <c r="JQ237" s="77"/>
      <c r="JR237" s="77"/>
      <c r="JS237" s="77"/>
      <c r="JT237" s="77"/>
      <c r="JU237" s="77"/>
      <c r="JV237" s="77"/>
      <c r="JW237" s="77"/>
      <c r="JX237" s="77"/>
      <c r="JY237" s="77"/>
      <c r="JZ237" s="77"/>
      <c r="KA237" s="77"/>
      <c r="KB237" s="77"/>
      <c r="KC237" s="77"/>
      <c r="KD237" s="77"/>
      <c r="KE237" s="77"/>
      <c r="KF237" s="77"/>
      <c r="KG237" s="77"/>
      <c r="KH237" s="77"/>
      <c r="KI237" s="77"/>
      <c r="KJ237" s="77"/>
      <c r="KK237" s="77"/>
      <c r="KL237" s="77"/>
      <c r="KM237" s="77"/>
      <c r="KN237" s="77"/>
      <c r="KO237" s="77"/>
      <c r="KP237" s="77"/>
      <c r="KQ237" s="77"/>
      <c r="KR237" s="77"/>
      <c r="KS237" s="77"/>
      <c r="KT237" s="77"/>
      <c r="KU237" s="77"/>
      <c r="KV237" s="77"/>
      <c r="KW237" s="77"/>
      <c r="KX237" s="77"/>
      <c r="KY237" s="77"/>
      <c r="KZ237" s="77"/>
      <c r="LA237" s="77"/>
      <c r="LB237" s="77"/>
      <c r="LC237" s="77"/>
      <c r="LD237" s="77"/>
      <c r="LE237" s="77"/>
      <c r="LF237" s="77"/>
      <c r="LG237" s="77"/>
      <c r="LH237" s="77"/>
      <c r="LI237" s="77"/>
      <c r="LJ237" s="77"/>
      <c r="LK237" s="77"/>
      <c r="LL237" s="77"/>
      <c r="LM237" s="77"/>
      <c r="LN237" s="77"/>
      <c r="LO237" s="77"/>
      <c r="LP237" s="77"/>
      <c r="LQ237" s="77"/>
      <c r="LR237" s="77"/>
      <c r="LS237" s="77"/>
      <c r="LT237" s="77"/>
      <c r="LU237" s="77"/>
      <c r="LV237" s="77"/>
      <c r="LW237" s="77"/>
      <c r="LX237" s="77"/>
      <c r="LY237" s="77"/>
      <c r="LZ237" s="77"/>
      <c r="MA237" s="77"/>
      <c r="MB237" s="77"/>
      <c r="MC237" s="77"/>
      <c r="MD237" s="77"/>
      <c r="ME237" s="77"/>
      <c r="MF237" s="77"/>
      <c r="MG237" s="77"/>
      <c r="MH237" s="77"/>
      <c r="MI237" s="77"/>
      <c r="MJ237" s="77"/>
      <c r="MK237" s="77"/>
      <c r="ML237" s="77"/>
      <c r="MM237" s="77"/>
      <c r="MN237" s="77"/>
      <c r="MO237" s="77"/>
      <c r="MP237" s="77"/>
      <c r="MQ237" s="77"/>
      <c r="MR237" s="77"/>
      <c r="MS237" s="77"/>
      <c r="MT237" s="77"/>
      <c r="MU237" s="77"/>
      <c r="MV237" s="77"/>
      <c r="MW237" s="77"/>
      <c r="MX237" s="77"/>
      <c r="MY237" s="77"/>
      <c r="MZ237" s="77"/>
      <c r="NA237" s="77"/>
      <c r="NB237" s="77"/>
      <c r="NC237" s="77"/>
      <c r="ND237" s="77"/>
      <c r="NE237" s="77"/>
      <c r="NF237" s="77"/>
      <c r="NG237" s="77"/>
      <c r="NH237" s="77"/>
      <c r="NI237" s="77"/>
      <c r="NJ237" s="77"/>
      <c r="NK237" s="77"/>
      <c r="NL237" s="77"/>
      <c r="NM237" s="77"/>
      <c r="NN237" s="77"/>
      <c r="NO237" s="77"/>
      <c r="NP237" s="77"/>
      <c r="NQ237" s="77"/>
      <c r="NR237" s="77"/>
      <c r="NS237" s="77"/>
      <c r="NT237" s="77"/>
      <c r="NU237" s="77"/>
      <c r="NV237" s="77"/>
      <c r="NW237" s="77"/>
      <c r="NX237" s="77"/>
      <c r="NY237" s="77"/>
      <c r="NZ237" s="77"/>
      <c r="OA237" s="77"/>
      <c r="OB237" s="77"/>
      <c r="OC237" s="77"/>
      <c r="OD237" s="77"/>
      <c r="OE237" s="77"/>
      <c r="OF237" s="77"/>
      <c r="OG237" s="77"/>
      <c r="OH237" s="77"/>
      <c r="OI237" s="77"/>
      <c r="OJ237" s="77"/>
      <c r="OK237" s="77"/>
      <c r="OL237" s="77"/>
      <c r="OM237" s="77"/>
      <c r="ON237" s="77"/>
      <c r="OO237" s="77"/>
      <c r="OP237" s="77"/>
      <c r="OQ237" s="77"/>
      <c r="OR237" s="77"/>
      <c r="OS237" s="77"/>
      <c r="OT237" s="77"/>
      <c r="OU237" s="77"/>
      <c r="OV237" s="77"/>
      <c r="OW237" s="77"/>
      <c r="OX237" s="77"/>
      <c r="OY237" s="77"/>
      <c r="OZ237" s="77"/>
      <c r="PA237" s="77"/>
      <c r="PB237" s="77"/>
      <c r="PC237" s="77"/>
      <c r="PD237" s="77"/>
      <c r="PE237" s="77"/>
      <c r="PF237" s="77"/>
      <c r="PG237" s="77"/>
      <c r="PH237" s="77"/>
      <c r="PI237" s="77"/>
      <c r="PJ237" s="77"/>
      <c r="PK237" s="77"/>
      <c r="PL237" s="77"/>
      <c r="PM237" s="77"/>
      <c r="PN237" s="77"/>
      <c r="PO237" s="77"/>
      <c r="PP237" s="77"/>
      <c r="PQ237" s="77"/>
      <c r="PR237" s="77"/>
      <c r="PS237" s="77"/>
      <c r="PT237" s="77"/>
      <c r="PU237" s="77"/>
      <c r="PV237" s="77"/>
      <c r="PW237" s="77"/>
      <c r="PX237" s="77"/>
      <c r="PY237" s="77"/>
      <c r="PZ237" s="77"/>
      <c r="QA237" s="77"/>
      <c r="QB237" s="77"/>
      <c r="QC237" s="77"/>
      <c r="QD237" s="77"/>
      <c r="QE237" s="77"/>
      <c r="QF237" s="77"/>
      <c r="QG237" s="77"/>
      <c r="QH237" s="77"/>
      <c r="QI237" s="77"/>
      <c r="QJ237" s="77"/>
      <c r="QK237" s="77"/>
      <c r="QL237" s="77"/>
      <c r="QM237" s="77"/>
      <c r="QN237" s="77"/>
      <c r="QO237" s="77"/>
      <c r="QP237" s="77"/>
      <c r="QQ237" s="77"/>
      <c r="QR237" s="77"/>
      <c r="QS237" s="77"/>
      <c r="QT237" s="77"/>
      <c r="QU237" s="77"/>
      <c r="QV237" s="77"/>
      <c r="QW237" s="77"/>
      <c r="QX237" s="77"/>
      <c r="QY237" s="77"/>
      <c r="QZ237" s="77"/>
      <c r="RA237" s="77"/>
      <c r="RB237" s="77"/>
      <c r="RC237" s="77"/>
      <c r="RD237" s="77"/>
      <c r="RE237" s="77"/>
      <c r="RF237" s="77"/>
      <c r="RG237" s="77"/>
      <c r="RH237" s="77"/>
      <c r="RI237" s="77"/>
      <c r="RJ237" s="77"/>
      <c r="RK237" s="77"/>
      <c r="RL237" s="77"/>
      <c r="RM237" s="77"/>
      <c r="RN237" s="77"/>
      <c r="RO237" s="77"/>
      <c r="RP237" s="77"/>
      <c r="RQ237" s="77"/>
      <c r="RR237" s="77"/>
      <c r="RS237" s="77"/>
      <c r="RT237" s="77"/>
      <c r="RU237" s="77"/>
      <c r="RV237" s="77"/>
      <c r="RW237" s="77"/>
      <c r="RX237" s="77"/>
      <c r="RY237" s="77"/>
      <c r="RZ237" s="77"/>
      <c r="SA237" s="77"/>
      <c r="SB237" s="77"/>
      <c r="SC237" s="77"/>
      <c r="SD237" s="77"/>
      <c r="SE237" s="77"/>
      <c r="SF237" s="77"/>
      <c r="SG237" s="77"/>
      <c r="SH237" s="77"/>
      <c r="SI237" s="77"/>
      <c r="SJ237" s="77"/>
      <c r="SK237" s="77"/>
      <c r="SL237" s="77"/>
      <c r="SM237" s="77"/>
      <c r="SN237" s="77"/>
      <c r="SO237" s="77"/>
      <c r="SP237" s="77"/>
      <c r="SQ237" s="77"/>
      <c r="SR237" s="77"/>
      <c r="SS237" s="77"/>
      <c r="ST237" s="77"/>
      <c r="SU237" s="77"/>
      <c r="SV237" s="77"/>
      <c r="SW237" s="77"/>
      <c r="SX237" s="77"/>
      <c r="SY237" s="77"/>
      <c r="SZ237" s="77"/>
      <c r="TA237" s="77"/>
      <c r="TB237" s="77"/>
      <c r="TC237" s="77"/>
      <c r="TD237" s="77"/>
      <c r="TE237" s="77"/>
      <c r="TF237" s="77"/>
      <c r="TG237" s="77"/>
      <c r="TH237" s="77"/>
      <c r="TI237" s="77"/>
      <c r="TJ237" s="77"/>
      <c r="TK237" s="77"/>
      <c r="TL237" s="77"/>
      <c r="TM237" s="77"/>
      <c r="TN237" s="77"/>
      <c r="TO237" s="77"/>
      <c r="TP237" s="77"/>
      <c r="TQ237" s="77"/>
      <c r="TR237" s="77"/>
      <c r="TS237" s="77"/>
      <c r="TT237" s="77"/>
      <c r="TU237" s="77"/>
      <c r="TV237" s="77"/>
      <c r="TW237" s="77"/>
      <c r="TX237" s="77"/>
      <c r="TY237" s="77"/>
      <c r="TZ237" s="77"/>
      <c r="UA237" s="77"/>
      <c r="UB237" s="77"/>
      <c r="UC237" s="77"/>
      <c r="UD237" s="77"/>
      <c r="UE237" s="77"/>
      <c r="UF237" s="77"/>
      <c r="UG237" s="77"/>
      <c r="UH237" s="77"/>
      <c r="UI237" s="77"/>
      <c r="UJ237" s="77"/>
      <c r="UK237" s="77"/>
      <c r="UL237" s="77"/>
      <c r="UM237" s="77"/>
      <c r="UN237" s="77"/>
      <c r="UO237" s="77"/>
      <c r="UP237" s="77"/>
      <c r="UQ237" s="77"/>
      <c r="UR237" s="77"/>
      <c r="US237" s="77"/>
      <c r="UT237" s="77"/>
      <c r="UU237" s="77"/>
      <c r="UV237" s="77"/>
      <c r="UW237" s="77"/>
      <c r="UX237" s="77"/>
      <c r="UY237" s="77"/>
      <c r="UZ237" s="77"/>
      <c r="VA237" s="77"/>
      <c r="VB237" s="77"/>
      <c r="VC237" s="77"/>
      <c r="VD237" s="77"/>
      <c r="VE237" s="77"/>
      <c r="VF237" s="77"/>
      <c r="VG237" s="77"/>
      <c r="VH237" s="77"/>
      <c r="VI237" s="77"/>
      <c r="VJ237" s="77"/>
      <c r="VK237" s="77"/>
      <c r="VL237" s="77"/>
      <c r="VM237" s="77"/>
      <c r="VN237" s="77"/>
      <c r="VO237" s="77"/>
      <c r="VP237" s="77"/>
      <c r="VQ237" s="77"/>
      <c r="VR237" s="77"/>
      <c r="VS237" s="77"/>
      <c r="VT237" s="77"/>
      <c r="VU237" s="77"/>
      <c r="VV237" s="77"/>
      <c r="VW237" s="77"/>
      <c r="VX237" s="77"/>
      <c r="VY237" s="77"/>
      <c r="VZ237" s="77"/>
      <c r="WA237" s="77"/>
      <c r="WB237" s="77"/>
      <c r="WC237" s="77"/>
      <c r="WD237" s="77"/>
      <c r="WE237" s="77"/>
      <c r="WF237" s="77"/>
      <c r="WG237" s="77"/>
      <c r="WH237" s="77"/>
      <c r="WI237" s="77"/>
      <c r="WJ237" s="77"/>
      <c r="WK237" s="77"/>
      <c r="WL237" s="77"/>
      <c r="WM237" s="77"/>
      <c r="WN237" s="77"/>
      <c r="WO237" s="77"/>
      <c r="WP237" s="77"/>
      <c r="WQ237" s="77"/>
      <c r="WR237" s="77"/>
      <c r="WS237" s="77"/>
      <c r="WT237" s="77"/>
      <c r="WU237" s="77"/>
      <c r="WV237" s="77"/>
      <c r="WW237" s="77"/>
      <c r="WX237" s="77"/>
      <c r="WY237" s="77"/>
      <c r="WZ237" s="77"/>
      <c r="XA237" s="77"/>
      <c r="XB237" s="77"/>
      <c r="XC237" s="77"/>
      <c r="XD237" s="77"/>
      <c r="XE237" s="77"/>
      <c r="XF237" s="77"/>
      <c r="XG237" s="77"/>
      <c r="XH237" s="77"/>
      <c r="XI237" s="77"/>
      <c r="XJ237" s="77"/>
      <c r="XK237" s="77"/>
      <c r="XL237" s="77"/>
      <c r="XM237" s="77"/>
      <c r="XN237" s="77"/>
      <c r="XO237" s="77"/>
      <c r="XP237" s="77"/>
      <c r="XQ237" s="77"/>
      <c r="XR237" s="77"/>
      <c r="XS237" s="77"/>
      <c r="XT237" s="77"/>
      <c r="XU237" s="77"/>
      <c r="XV237" s="77"/>
      <c r="XW237" s="77"/>
      <c r="XX237" s="77"/>
      <c r="XY237" s="77"/>
      <c r="XZ237" s="77"/>
      <c r="YA237" s="77"/>
      <c r="YB237" s="77"/>
      <c r="YC237" s="77"/>
      <c r="YD237" s="77"/>
      <c r="YE237" s="77"/>
      <c r="YF237" s="77"/>
      <c r="YG237" s="77"/>
      <c r="YH237" s="77"/>
      <c r="YI237" s="77"/>
      <c r="YJ237" s="77"/>
      <c r="YK237" s="77"/>
      <c r="YL237" s="77"/>
      <c r="YM237" s="77"/>
      <c r="YN237" s="77"/>
      <c r="YO237" s="77"/>
      <c r="YP237" s="77"/>
      <c r="YQ237" s="77"/>
      <c r="YR237" s="77"/>
      <c r="YS237" s="77"/>
      <c r="YT237" s="77"/>
      <c r="YU237" s="77"/>
      <c r="YV237" s="77"/>
      <c r="YW237" s="77"/>
      <c r="YX237" s="77"/>
      <c r="YY237" s="77"/>
      <c r="YZ237" s="77"/>
      <c r="ZA237" s="77"/>
      <c r="ZB237" s="77"/>
      <c r="ZC237" s="77"/>
      <c r="ZD237" s="77"/>
      <c r="ZE237" s="77"/>
      <c r="ZF237" s="77"/>
      <c r="ZG237" s="77"/>
      <c r="ZH237" s="77"/>
      <c r="ZI237" s="77"/>
      <c r="ZJ237" s="77"/>
      <c r="ZK237" s="77"/>
      <c r="ZL237" s="77"/>
      <c r="ZM237" s="77"/>
      <c r="ZN237" s="77"/>
      <c r="ZO237" s="77"/>
      <c r="ZP237" s="77"/>
      <c r="ZQ237" s="77"/>
      <c r="ZR237" s="77"/>
      <c r="ZS237" s="77"/>
      <c r="ZT237" s="77"/>
      <c r="ZU237" s="77"/>
      <c r="ZV237" s="77"/>
      <c r="ZW237" s="77"/>
      <c r="ZX237" s="77"/>
      <c r="ZY237" s="77"/>
      <c r="ZZ237" s="77"/>
      <c r="AAA237" s="77"/>
      <c r="AAB237" s="77"/>
      <c r="AAC237" s="77"/>
      <c r="AAD237" s="77"/>
      <c r="AAE237" s="77"/>
      <c r="AAF237" s="77"/>
      <c r="AAG237" s="77"/>
      <c r="AAH237" s="77"/>
      <c r="AAI237" s="77"/>
      <c r="AAJ237" s="77"/>
      <c r="AAK237" s="77"/>
      <c r="AAL237" s="77"/>
      <c r="AAM237" s="77"/>
      <c r="AAN237" s="77"/>
      <c r="AAO237" s="77"/>
      <c r="AAP237" s="77"/>
      <c r="AAQ237" s="77"/>
      <c r="AAR237" s="77"/>
      <c r="AAS237" s="77"/>
      <c r="AAT237" s="77"/>
      <c r="AAU237" s="77"/>
      <c r="AAV237" s="77"/>
      <c r="AAW237" s="77"/>
      <c r="AAX237" s="77"/>
      <c r="AAY237" s="77"/>
      <c r="AAZ237" s="77"/>
      <c r="ABA237" s="77"/>
      <c r="ABB237" s="77"/>
      <c r="ABC237" s="77"/>
      <c r="ABD237" s="77"/>
      <c r="ABE237" s="77"/>
      <c r="ABF237" s="77"/>
      <c r="ABG237" s="77"/>
      <c r="ABH237" s="77"/>
      <c r="ABI237" s="77"/>
      <c r="ABJ237" s="77"/>
      <c r="ABK237" s="77"/>
      <c r="ABL237" s="77"/>
      <c r="ABM237" s="77"/>
      <c r="ABN237" s="77"/>
      <c r="ABO237" s="77"/>
      <c r="ABP237" s="77"/>
      <c r="ABQ237" s="77"/>
      <c r="ABR237" s="77"/>
      <c r="ABS237" s="77"/>
      <c r="ABT237" s="77"/>
      <c r="ABU237" s="77"/>
      <c r="ABV237" s="77"/>
      <c r="ABW237" s="77"/>
      <c r="ABX237" s="77"/>
      <c r="ABY237" s="77"/>
      <c r="ABZ237" s="77"/>
      <c r="ACA237" s="77"/>
      <c r="ACB237" s="77"/>
      <c r="ACC237" s="77"/>
      <c r="ACD237" s="77"/>
      <c r="ACE237" s="77"/>
      <c r="ACF237" s="77"/>
      <c r="ACG237" s="77"/>
      <c r="ACH237" s="77"/>
      <c r="ACI237" s="77"/>
      <c r="ACJ237" s="77"/>
      <c r="ACK237" s="77"/>
      <c r="ACL237" s="77"/>
      <c r="ACM237" s="77"/>
      <c r="ACN237" s="77"/>
      <c r="ACO237" s="77"/>
      <c r="ACP237" s="77"/>
      <c r="ACQ237" s="77"/>
      <c r="ACR237" s="77"/>
      <c r="ACS237" s="77"/>
      <c r="ACT237" s="77"/>
      <c r="ACU237" s="77"/>
      <c r="ACV237" s="77"/>
      <c r="ACW237" s="77"/>
      <c r="ACX237" s="77"/>
      <c r="ACY237" s="77"/>
      <c r="ACZ237" s="77"/>
      <c r="ADA237" s="77"/>
      <c r="ADB237" s="77"/>
      <c r="ADC237" s="77"/>
      <c r="ADD237" s="77"/>
      <c r="ADE237" s="77"/>
      <c r="ADF237" s="77"/>
      <c r="ADG237" s="77"/>
      <c r="ADH237" s="77"/>
      <c r="ADI237" s="77"/>
      <c r="ADJ237" s="77"/>
      <c r="ADK237" s="77"/>
      <c r="ADL237" s="77"/>
      <c r="ADM237" s="77"/>
      <c r="ADN237" s="77"/>
      <c r="ADO237" s="77"/>
      <c r="ADP237" s="77"/>
      <c r="ADQ237" s="77"/>
      <c r="ADR237" s="77"/>
      <c r="ADS237" s="77"/>
      <c r="ADT237" s="77"/>
      <c r="ADU237" s="77"/>
      <c r="ADV237" s="77"/>
      <c r="ADW237" s="77"/>
      <c r="ADX237" s="77"/>
      <c r="ADY237" s="77"/>
      <c r="ADZ237" s="77"/>
      <c r="AEA237" s="77"/>
      <c r="AEB237" s="77"/>
      <c r="AEC237" s="77"/>
      <c r="AED237" s="77"/>
      <c r="AEE237" s="77"/>
      <c r="AEF237" s="77"/>
      <c r="AEG237" s="77"/>
      <c r="AEH237" s="77"/>
      <c r="AEI237" s="77"/>
      <c r="AEJ237" s="77"/>
      <c r="AEK237" s="77"/>
      <c r="AEL237" s="77"/>
      <c r="AEM237" s="77"/>
      <c r="AEN237" s="77"/>
      <c r="AEO237" s="77"/>
      <c r="AEP237" s="77"/>
      <c r="AEQ237" s="77"/>
      <c r="AER237" s="77"/>
      <c r="AES237" s="77"/>
      <c r="AET237" s="77"/>
      <c r="AEU237" s="77"/>
      <c r="AEV237" s="77"/>
      <c r="AEW237" s="77"/>
      <c r="AEX237" s="77"/>
      <c r="AEY237" s="77"/>
      <c r="AEZ237" s="77"/>
      <c r="AFA237" s="77"/>
      <c r="AFB237" s="77"/>
      <c r="AFC237" s="77"/>
      <c r="AFD237" s="77"/>
      <c r="AFE237" s="77"/>
      <c r="AFF237" s="77"/>
      <c r="AFG237" s="77"/>
      <c r="AFH237" s="77"/>
      <c r="AFI237" s="77"/>
      <c r="AFJ237" s="77"/>
      <c r="AFK237" s="77"/>
      <c r="AFL237" s="77"/>
      <c r="AFM237" s="77"/>
      <c r="AFN237" s="77"/>
      <c r="AFO237" s="77"/>
      <c r="AFP237" s="77"/>
      <c r="AFQ237" s="77"/>
      <c r="AFR237" s="77"/>
      <c r="AFS237" s="77"/>
      <c r="AFT237" s="77"/>
      <c r="AFU237" s="77"/>
      <c r="AFV237" s="77"/>
      <c r="AFW237" s="77"/>
      <c r="AFX237" s="77"/>
      <c r="AFY237" s="77"/>
      <c r="AFZ237" s="77"/>
      <c r="AGA237" s="77"/>
      <c r="AGB237" s="77"/>
      <c r="AGC237" s="77"/>
      <c r="AGD237" s="77"/>
      <c r="AGE237" s="77"/>
      <c r="AGF237" s="77"/>
      <c r="AGG237" s="77"/>
      <c r="AGH237" s="77"/>
      <c r="AGI237" s="77"/>
      <c r="AGJ237" s="77"/>
      <c r="AGK237" s="77"/>
      <c r="AGL237" s="77"/>
      <c r="AGM237" s="77"/>
      <c r="AGN237" s="77"/>
      <c r="AGO237" s="77"/>
      <c r="AGP237" s="77"/>
      <c r="AGQ237" s="77"/>
      <c r="AGR237" s="77"/>
      <c r="AGS237" s="77"/>
      <c r="AGT237" s="77"/>
      <c r="AGU237" s="77"/>
      <c r="AGV237" s="77"/>
      <c r="AGW237" s="77"/>
      <c r="AGX237" s="77"/>
      <c r="AGY237" s="77"/>
      <c r="AGZ237" s="77"/>
      <c r="AHA237" s="77"/>
      <c r="AHB237" s="77"/>
      <c r="AHC237" s="77"/>
      <c r="AHD237" s="77"/>
      <c r="AHE237" s="77"/>
      <c r="AHF237" s="77"/>
      <c r="AHG237" s="77"/>
      <c r="AHH237" s="77"/>
      <c r="AHI237" s="77"/>
      <c r="AHJ237" s="77"/>
      <c r="AHK237" s="77"/>
      <c r="AHL237" s="77"/>
      <c r="AHM237" s="77"/>
      <c r="AHN237" s="77"/>
      <c r="AHO237" s="77"/>
      <c r="AHP237" s="77"/>
      <c r="AHQ237" s="77"/>
      <c r="AHR237" s="77"/>
      <c r="AHS237" s="77"/>
      <c r="AHT237" s="77"/>
      <c r="AHU237" s="77"/>
      <c r="AHV237" s="77"/>
      <c r="AHW237" s="77"/>
      <c r="AHX237" s="77"/>
      <c r="AHY237" s="77"/>
      <c r="AHZ237" s="77"/>
      <c r="AIA237" s="77"/>
      <c r="AIB237" s="77"/>
      <c r="AIC237" s="77"/>
      <c r="AID237" s="77"/>
      <c r="AIE237" s="77"/>
      <c r="AIF237" s="77"/>
      <c r="AIG237" s="77"/>
      <c r="AIH237" s="77"/>
      <c r="AII237" s="77"/>
      <c r="AIJ237" s="77"/>
      <c r="AIK237" s="77"/>
      <c r="AIL237" s="77"/>
      <c r="AIM237" s="77"/>
      <c r="AIN237" s="77"/>
      <c r="AIO237" s="77"/>
      <c r="AIP237" s="77"/>
      <c r="AIQ237" s="77"/>
      <c r="AIR237" s="77"/>
      <c r="AIS237" s="77"/>
      <c r="AIT237" s="77"/>
      <c r="AIU237" s="77"/>
      <c r="AIV237" s="77"/>
      <c r="AIW237" s="77"/>
      <c r="AIX237" s="77"/>
      <c r="AIY237" s="77"/>
      <c r="AIZ237" s="77"/>
      <c r="AJA237" s="77"/>
      <c r="AJB237" s="77"/>
      <c r="AJC237" s="77"/>
      <c r="AJD237" s="77"/>
      <c r="AJE237" s="77"/>
      <c r="AJF237" s="77"/>
      <c r="AJG237" s="77"/>
      <c r="AJH237" s="77"/>
      <c r="AJI237" s="77"/>
      <c r="AJJ237" s="77"/>
      <c r="AJK237" s="77"/>
      <c r="AJL237" s="77"/>
      <c r="AJM237" s="77"/>
      <c r="AJN237" s="77"/>
      <c r="AJO237" s="77"/>
      <c r="AJP237" s="77"/>
      <c r="AJQ237" s="77"/>
      <c r="AJR237" s="77"/>
      <c r="AJS237" s="77"/>
      <c r="AJT237" s="77"/>
      <c r="AJU237" s="77"/>
      <c r="AJV237" s="77"/>
      <c r="AJW237" s="77"/>
      <c r="AJX237" s="77"/>
      <c r="AJY237" s="77"/>
      <c r="AJZ237" s="77"/>
      <c r="AKA237" s="77"/>
      <c r="AKB237" s="77"/>
      <c r="AKC237" s="77"/>
      <c r="AKD237" s="77"/>
      <c r="AKE237" s="77"/>
      <c r="AKF237" s="77"/>
      <c r="AKG237" s="77"/>
      <c r="AKH237" s="77"/>
      <c r="AKI237" s="77"/>
      <c r="AKJ237" s="77"/>
      <c r="AKK237" s="77"/>
      <c r="AKL237" s="77"/>
      <c r="AKM237" s="77"/>
      <c r="AKN237" s="77"/>
      <c r="AKO237" s="77"/>
      <c r="AKP237" s="77"/>
      <c r="AKQ237" s="77"/>
      <c r="AKR237" s="77"/>
      <c r="AKS237" s="77"/>
      <c r="AKT237" s="77"/>
      <c r="AKU237" s="77"/>
      <c r="AKV237" s="77"/>
      <c r="AKW237" s="77"/>
      <c r="AKX237" s="77"/>
      <c r="AKY237" s="77"/>
      <c r="AKZ237" s="77"/>
      <c r="ALA237" s="77"/>
      <c r="ALB237" s="77"/>
      <c r="ALC237" s="77"/>
      <c r="ALD237" s="77"/>
      <c r="ALE237" s="77"/>
      <c r="ALF237" s="77"/>
      <c r="ALG237" s="77"/>
      <c r="ALH237" s="77"/>
      <c r="ALI237" s="77"/>
      <c r="ALJ237" s="77"/>
      <c r="ALK237" s="77"/>
      <c r="ALL237" s="77"/>
      <c r="ALM237" s="77"/>
      <c r="ALN237" s="77"/>
      <c r="ALO237" s="77"/>
      <c r="ALP237" s="77"/>
      <c r="ALQ237" s="77"/>
      <c r="ALR237" s="77"/>
      <c r="ALS237" s="77"/>
      <c r="ALT237" s="77"/>
      <c r="ALU237" s="77"/>
      <c r="ALV237" s="77"/>
      <c r="ALW237" s="77"/>
      <c r="ALX237" s="77"/>
      <c r="ALY237" s="77"/>
      <c r="ALZ237" s="77"/>
      <c r="AMA237" s="77"/>
      <c r="AMB237" s="77"/>
      <c r="AMC237" s="77"/>
      <c r="AMD237" s="77"/>
      <c r="AME237" s="77"/>
      <c r="AMF237" s="77"/>
      <c r="AMG237" s="77"/>
      <c r="AMH237" s="77"/>
      <c r="AMI237" s="77"/>
      <c r="AMJ237" s="77"/>
      <c r="AMK237" s="77"/>
      <c r="AML237" s="77"/>
      <c r="AMM237" s="77"/>
      <c r="AMN237" s="77"/>
      <c r="AMO237" s="77"/>
      <c r="AMP237" s="77"/>
      <c r="AMQ237" s="77"/>
      <c r="AMR237" s="77"/>
      <c r="AMS237" s="77"/>
      <c r="AMT237" s="77"/>
      <c r="AMU237" s="77"/>
      <c r="AMV237" s="77"/>
      <c r="AMW237" s="77"/>
      <c r="AMX237" s="77"/>
      <c r="AMY237" s="77"/>
      <c r="AMZ237" s="77"/>
      <c r="ANA237" s="77"/>
      <c r="ANB237" s="77"/>
      <c r="ANC237" s="77"/>
      <c r="AND237" s="77"/>
      <c r="ANE237" s="77"/>
      <c r="ANF237" s="77"/>
      <c r="ANG237" s="77"/>
      <c r="ANH237" s="77"/>
      <c r="ANI237" s="77"/>
      <c r="ANJ237" s="77"/>
      <c r="ANK237" s="77"/>
      <c r="ANL237" s="77"/>
      <c r="ANM237" s="77"/>
      <c r="ANN237" s="77"/>
      <c r="ANO237" s="77"/>
      <c r="ANP237" s="77"/>
      <c r="ANQ237" s="77"/>
      <c r="ANR237" s="77"/>
      <c r="ANS237" s="77"/>
      <c r="ANT237" s="77"/>
      <c r="ANU237" s="77"/>
      <c r="ANV237" s="77"/>
      <c r="ANW237" s="77"/>
      <c r="ANX237" s="77"/>
      <c r="ANY237" s="77"/>
      <c r="ANZ237" s="77"/>
      <c r="AOA237" s="77"/>
      <c r="AOB237" s="77"/>
      <c r="AOC237" s="77"/>
      <c r="AOD237" s="77"/>
      <c r="AOE237" s="77"/>
      <c r="AOF237" s="77"/>
      <c r="AOG237" s="77"/>
      <c r="AOH237" s="77"/>
      <c r="AOI237" s="77"/>
      <c r="AOJ237" s="77"/>
      <c r="AOK237" s="77"/>
      <c r="AOL237" s="77"/>
      <c r="AOM237" s="77"/>
      <c r="AON237" s="77"/>
      <c r="AOO237" s="77"/>
      <c r="AOP237" s="77"/>
      <c r="AOQ237" s="77"/>
      <c r="AOR237" s="77"/>
      <c r="AOS237" s="77"/>
      <c r="AOT237" s="77"/>
      <c r="AOU237" s="77"/>
      <c r="AOV237" s="77"/>
      <c r="AOW237" s="77"/>
      <c r="AOX237" s="77"/>
      <c r="AOY237" s="77"/>
      <c r="AOZ237" s="77"/>
      <c r="APA237" s="77"/>
      <c r="APB237" s="77"/>
      <c r="APC237" s="77"/>
      <c r="APD237" s="77"/>
      <c r="APE237" s="77"/>
      <c r="APF237" s="77"/>
      <c r="APG237" s="77"/>
      <c r="APH237" s="77"/>
      <c r="API237" s="77"/>
      <c r="APJ237" s="77"/>
      <c r="APK237" s="77"/>
      <c r="APL237" s="77"/>
      <c r="APM237" s="77"/>
      <c r="APN237" s="77"/>
      <c r="APO237" s="77"/>
      <c r="APP237" s="77"/>
      <c r="APQ237" s="77"/>
      <c r="APR237" s="77"/>
      <c r="APS237" s="77"/>
      <c r="APT237" s="77"/>
      <c r="APU237" s="77"/>
      <c r="APV237" s="77"/>
      <c r="APW237" s="77"/>
      <c r="APX237" s="77"/>
      <c r="APY237" s="77"/>
      <c r="APZ237" s="77"/>
      <c r="AQA237" s="77"/>
      <c r="AQB237" s="77"/>
      <c r="AQC237" s="77"/>
      <c r="AQD237" s="77"/>
      <c r="AQE237" s="77"/>
      <c r="AQF237" s="77"/>
      <c r="AQG237" s="77"/>
      <c r="AQH237" s="77"/>
      <c r="AQI237" s="77"/>
      <c r="AQJ237" s="77"/>
      <c r="AQK237" s="77"/>
      <c r="AQL237" s="77"/>
      <c r="AQM237" s="77"/>
      <c r="AQN237" s="77"/>
      <c r="AQO237" s="77"/>
      <c r="AQP237" s="77"/>
      <c r="AQQ237" s="77"/>
      <c r="AQR237" s="77"/>
      <c r="AQS237" s="77"/>
      <c r="AQT237" s="77"/>
      <c r="AQU237" s="77"/>
      <c r="AQV237" s="77"/>
      <c r="AQW237" s="77"/>
      <c r="AQX237" s="77"/>
      <c r="AQY237" s="77"/>
      <c r="AQZ237" s="77"/>
      <c r="ARA237" s="77"/>
      <c r="ARB237" s="77"/>
      <c r="ARC237" s="77"/>
      <c r="ARD237" s="77"/>
      <c r="ARE237" s="77"/>
      <c r="ARF237" s="77"/>
      <c r="ARG237" s="77"/>
      <c r="ARH237" s="77"/>
      <c r="ARI237" s="77"/>
      <c r="ARJ237" s="77"/>
      <c r="ARK237" s="77"/>
      <c r="ARL237" s="77"/>
      <c r="ARM237" s="77"/>
      <c r="ARN237" s="77"/>
      <c r="ARO237" s="77"/>
      <c r="ARP237" s="77"/>
      <c r="ARQ237" s="77"/>
      <c r="ARR237" s="77"/>
      <c r="ARS237" s="77"/>
      <c r="ART237" s="77"/>
      <c r="ARU237" s="77"/>
      <c r="ARV237" s="77"/>
      <c r="ARW237" s="77"/>
      <c r="ARX237" s="77"/>
      <c r="ARY237" s="77"/>
      <c r="ARZ237" s="77"/>
      <c r="ASA237" s="77"/>
      <c r="ASB237" s="77"/>
      <c r="ASC237" s="77"/>
      <c r="ASD237" s="77"/>
      <c r="ASE237" s="77"/>
      <c r="ASF237" s="77"/>
      <c r="ASG237" s="77"/>
      <c r="ASH237" s="77"/>
      <c r="ASI237" s="77"/>
      <c r="ASJ237" s="77"/>
      <c r="ASK237" s="77"/>
      <c r="ASL237" s="77"/>
      <c r="ASM237" s="77"/>
      <c r="ASN237" s="77"/>
      <c r="ASO237" s="77"/>
      <c r="ASP237" s="77"/>
      <c r="ASQ237" s="77"/>
      <c r="ASR237" s="77"/>
      <c r="ASS237" s="77"/>
      <c r="AST237" s="77"/>
      <c r="ASU237" s="77"/>
      <c r="ASV237" s="77"/>
      <c r="ASW237" s="77"/>
      <c r="ASX237" s="77"/>
      <c r="ASY237" s="77"/>
      <c r="ASZ237" s="77"/>
      <c r="ATA237" s="77"/>
      <c r="ATB237" s="77"/>
      <c r="ATC237" s="77"/>
      <c r="ATD237" s="77"/>
      <c r="ATE237" s="77"/>
      <c r="ATF237" s="77"/>
      <c r="ATG237" s="77"/>
      <c r="ATH237" s="77"/>
      <c r="ATI237" s="77"/>
      <c r="ATJ237" s="77"/>
      <c r="ATK237" s="77"/>
      <c r="ATL237" s="77"/>
      <c r="ATM237" s="77"/>
      <c r="ATN237" s="77"/>
      <c r="ATO237" s="77"/>
      <c r="ATP237" s="77"/>
      <c r="ATQ237" s="77"/>
      <c r="ATR237" s="77"/>
      <c r="ATS237" s="77"/>
      <c r="ATT237" s="77"/>
      <c r="ATU237" s="77"/>
      <c r="ATV237" s="77"/>
      <c r="ATW237" s="77"/>
      <c r="ATX237" s="77"/>
      <c r="ATY237" s="77"/>
      <c r="ATZ237" s="77"/>
      <c r="AUA237" s="77"/>
      <c r="AUB237" s="77"/>
      <c r="AUC237" s="77"/>
      <c r="AUD237" s="77"/>
      <c r="AUE237" s="77"/>
      <c r="AUF237" s="77"/>
      <c r="AUG237" s="77"/>
      <c r="AUH237" s="77"/>
      <c r="AUI237" s="77"/>
      <c r="AUJ237" s="77"/>
      <c r="AUK237" s="77"/>
      <c r="AUL237" s="77"/>
      <c r="AUM237" s="77"/>
      <c r="AUN237" s="77"/>
      <c r="AUO237" s="77"/>
      <c r="AUP237" s="77"/>
      <c r="AUQ237" s="77"/>
      <c r="AUR237" s="77"/>
      <c r="AUS237" s="77"/>
      <c r="AUT237" s="77"/>
      <c r="AUU237" s="77"/>
      <c r="AUV237" s="77"/>
      <c r="AUW237" s="77"/>
      <c r="AUX237" s="77"/>
      <c r="AUY237" s="77"/>
      <c r="AUZ237" s="77"/>
      <c r="AVA237" s="77"/>
      <c r="AVB237" s="77"/>
      <c r="AVC237" s="77"/>
      <c r="AVD237" s="77"/>
      <c r="AVE237" s="77"/>
      <c r="AVF237" s="77"/>
      <c r="AVG237" s="77"/>
      <c r="AVH237" s="77"/>
      <c r="AVI237" s="77"/>
      <c r="AVJ237" s="77"/>
      <c r="AVK237" s="77"/>
      <c r="AVL237" s="77"/>
      <c r="AVM237" s="77"/>
      <c r="AVN237" s="77"/>
      <c r="AVO237" s="77"/>
      <c r="AVP237" s="77"/>
      <c r="AVQ237" s="77"/>
      <c r="AVR237" s="77"/>
      <c r="AVS237" s="77"/>
      <c r="AVT237" s="77"/>
      <c r="AVU237" s="77"/>
      <c r="AVV237" s="77"/>
      <c r="AVW237" s="77"/>
      <c r="AVX237" s="77"/>
      <c r="AVY237" s="77"/>
      <c r="AVZ237" s="77"/>
      <c r="AWA237" s="77"/>
      <c r="AWB237" s="77"/>
      <c r="AWC237" s="77"/>
      <c r="AWD237" s="77"/>
      <c r="AWE237" s="77"/>
      <c r="AWF237" s="77"/>
      <c r="AWG237" s="77"/>
      <c r="AWH237" s="77"/>
      <c r="AWI237" s="77"/>
      <c r="AWJ237" s="77"/>
      <c r="AWK237" s="77"/>
      <c r="AWL237" s="77"/>
      <c r="AWM237" s="77"/>
      <c r="AWN237" s="77"/>
      <c r="AWO237" s="77"/>
      <c r="AWP237" s="77"/>
      <c r="AWQ237" s="77"/>
      <c r="AWR237" s="77"/>
      <c r="AWS237" s="77"/>
      <c r="AWT237" s="77"/>
      <c r="AWU237" s="77"/>
      <c r="AWV237" s="77"/>
      <c r="AWW237" s="77"/>
      <c r="AWX237" s="77"/>
      <c r="AWY237" s="77"/>
      <c r="AWZ237" s="77"/>
      <c r="AXA237" s="77"/>
      <c r="AXB237" s="77"/>
      <c r="AXC237" s="77"/>
      <c r="AXD237" s="77"/>
      <c r="AXE237" s="77"/>
    </row>
    <row r="238" spans="1:1305" s="77" customFormat="1" ht="18" customHeight="1" x14ac:dyDescent="0.3">
      <c r="A238" s="54">
        <v>9781398518179</v>
      </c>
      <c r="B238" s="54">
        <v>2845306</v>
      </c>
      <c r="C238" s="55" t="s">
        <v>556</v>
      </c>
      <c r="D238" s="63">
        <v>16.5</v>
      </c>
      <c r="E238" s="71">
        <v>11110</v>
      </c>
      <c r="F238" s="74"/>
      <c r="G238" s="75"/>
      <c r="H238" s="76"/>
      <c r="I238" s="75"/>
      <c r="J238" s="74"/>
      <c r="K238" s="74"/>
      <c r="L238" s="75"/>
      <c r="M238" s="76"/>
      <c r="N238" s="75"/>
      <c r="O238" s="74"/>
      <c r="P238" s="74"/>
      <c r="Q238" s="75"/>
      <c r="R238" s="76"/>
      <c r="S238" s="75"/>
      <c r="T238" s="74"/>
      <c r="U238" s="74"/>
      <c r="V238" s="75"/>
      <c r="W238" s="76"/>
      <c r="X238" s="75"/>
      <c r="Y238" s="74"/>
      <c r="Z238" s="74"/>
      <c r="AA238" s="75"/>
      <c r="AB238" s="76"/>
      <c r="AC238" s="75"/>
      <c r="AD238" s="74"/>
      <c r="AE238" s="74"/>
      <c r="AF238" s="75"/>
      <c r="AG238" s="76"/>
      <c r="AH238" s="75"/>
      <c r="AI238" s="74"/>
      <c r="AJ238" s="74"/>
      <c r="AK238" s="75"/>
      <c r="AL238" s="76"/>
      <c r="AM238" s="75"/>
      <c r="AN238" s="74"/>
      <c r="AO238" s="74"/>
      <c r="AP238" s="75"/>
      <c r="AQ238" s="76"/>
      <c r="AR238" s="75"/>
      <c r="AS238" s="74"/>
      <c r="AT238" s="74"/>
      <c r="AU238" s="75"/>
      <c r="AV238" s="76"/>
      <c r="AW238" s="75"/>
      <c r="AX238" s="74"/>
      <c r="AY238" s="74"/>
      <c r="AZ238" s="75"/>
      <c r="BA238" s="76"/>
      <c r="BB238" s="75"/>
      <c r="BC238" s="74"/>
      <c r="BD238" s="74"/>
      <c r="BE238" s="75"/>
      <c r="BF238" s="76"/>
      <c r="BG238" s="75"/>
      <c r="BH238" s="74"/>
      <c r="BI238" s="74"/>
      <c r="BJ238" s="75"/>
      <c r="BK238" s="76"/>
      <c r="BL238" s="75"/>
      <c r="BM238" s="74"/>
      <c r="BN238" s="74"/>
      <c r="BO238" s="75"/>
      <c r="BP238" s="76"/>
      <c r="BQ238" s="75"/>
      <c r="BR238" s="74"/>
      <c r="BS238" s="74"/>
      <c r="BT238" s="75"/>
      <c r="BU238" s="76"/>
      <c r="BV238" s="75"/>
      <c r="BW238" s="74"/>
      <c r="BX238" s="74"/>
      <c r="BY238" s="75"/>
      <c r="BZ238" s="76"/>
      <c r="CA238" s="75"/>
      <c r="CB238" s="74"/>
      <c r="CC238" s="74"/>
      <c r="CD238" s="75"/>
      <c r="CE238" s="76"/>
      <c r="CF238" s="75"/>
      <c r="CG238" s="74"/>
      <c r="CH238" s="74"/>
      <c r="CI238" s="75"/>
      <c r="CJ238" s="76"/>
      <c r="CK238" s="75"/>
      <c r="CL238" s="74"/>
      <c r="CM238" s="74"/>
      <c r="CN238" s="75"/>
      <c r="CO238" s="76"/>
      <c r="CP238" s="75"/>
      <c r="CQ238" s="74"/>
      <c r="CR238" s="74"/>
      <c r="CS238" s="75"/>
      <c r="CT238" s="76"/>
      <c r="CU238" s="75"/>
      <c r="CV238" s="74"/>
      <c r="CW238" s="74"/>
      <c r="CX238" s="75"/>
      <c r="CY238" s="76"/>
      <c r="CZ238" s="75"/>
      <c r="DA238" s="74"/>
      <c r="DB238" s="74"/>
      <c r="DC238" s="75"/>
      <c r="DD238" s="76"/>
      <c r="DE238" s="75"/>
      <c r="DF238" s="74"/>
      <c r="DG238" s="74"/>
      <c r="DH238" s="75"/>
      <c r="DI238" s="76"/>
      <c r="DJ238" s="75"/>
      <c r="DK238" s="74"/>
      <c r="DL238" s="74"/>
      <c r="DM238" s="75"/>
      <c r="DN238" s="76"/>
      <c r="DO238" s="75"/>
      <c r="DP238" s="74"/>
      <c r="DQ238" s="74"/>
      <c r="DR238" s="75"/>
      <c r="DS238" s="76"/>
      <c r="DT238" s="75"/>
      <c r="DU238" s="74"/>
      <c r="DV238" s="74"/>
      <c r="DW238" s="75"/>
      <c r="DX238" s="76"/>
      <c r="DY238" s="75"/>
      <c r="DZ238" s="74"/>
      <c r="EA238" s="74"/>
      <c r="EB238" s="75"/>
      <c r="EC238" s="76"/>
      <c r="ED238" s="75"/>
      <c r="EE238" s="74"/>
      <c r="EF238" s="74"/>
      <c r="EG238" s="75"/>
      <c r="EH238" s="76"/>
      <c r="EI238" s="75"/>
      <c r="EJ238" s="74"/>
      <c r="EK238" s="74"/>
      <c r="EL238" s="75"/>
      <c r="EM238" s="76"/>
      <c r="EN238" s="75"/>
      <c r="EO238" s="74"/>
      <c r="EP238" s="74"/>
      <c r="EQ238" s="75"/>
      <c r="ER238" s="76"/>
      <c r="ES238" s="75"/>
      <c r="ET238" s="74"/>
      <c r="EU238" s="74"/>
      <c r="EV238" s="75"/>
      <c r="EW238" s="76"/>
      <c r="EX238" s="75"/>
      <c r="EY238" s="74"/>
      <c r="EZ238" s="74"/>
      <c r="FA238" s="75"/>
      <c r="FB238" s="76"/>
      <c r="FC238" s="75"/>
      <c r="FD238" s="74"/>
      <c r="FE238" s="74"/>
      <c r="FF238" s="75"/>
      <c r="FG238" s="76"/>
      <c r="FH238" s="75"/>
      <c r="FI238" s="74"/>
      <c r="FJ238" s="74"/>
      <c r="FK238" s="75"/>
      <c r="FL238" s="76"/>
      <c r="FM238" s="75"/>
      <c r="FN238" s="74"/>
      <c r="FO238" s="74"/>
      <c r="FP238" s="75"/>
      <c r="FQ238" s="76"/>
      <c r="FR238" s="75"/>
      <c r="FS238" s="74"/>
      <c r="FT238" s="74"/>
      <c r="FU238" s="75"/>
      <c r="FV238" s="76"/>
      <c r="FW238" s="75"/>
      <c r="FX238" s="74"/>
      <c r="FY238" s="74"/>
      <c r="FZ238" s="75"/>
      <c r="GA238" s="76"/>
      <c r="GB238" s="75"/>
      <c r="GC238" s="74"/>
      <c r="GD238" s="74"/>
      <c r="GE238" s="75"/>
      <c r="GF238" s="76"/>
      <c r="GG238" s="75"/>
      <c r="GH238" s="74"/>
      <c r="GI238" s="74"/>
      <c r="GJ238" s="75"/>
      <c r="GK238" s="76"/>
      <c r="GL238" s="75"/>
      <c r="GM238" s="74"/>
      <c r="GN238" s="74"/>
      <c r="GO238" s="75"/>
      <c r="GP238" s="76"/>
      <c r="GQ238" s="75"/>
      <c r="GR238" s="74"/>
      <c r="GS238" s="74"/>
      <c r="GT238" s="75"/>
      <c r="GU238" s="76"/>
      <c r="GV238" s="75"/>
      <c r="GW238" s="74"/>
      <c r="GX238" s="74"/>
      <c r="GY238" s="75"/>
      <c r="GZ238" s="76"/>
      <c r="HA238" s="75"/>
      <c r="HB238" s="74"/>
      <c r="HC238" s="74"/>
      <c r="HD238" s="75"/>
      <c r="HE238" s="76"/>
      <c r="HF238" s="75"/>
      <c r="HG238" s="74"/>
      <c r="HH238" s="74"/>
      <c r="HI238" s="75"/>
      <c r="HJ238" s="76"/>
      <c r="HK238" s="75"/>
      <c r="HL238" s="74"/>
      <c r="HM238" s="74"/>
      <c r="HN238" s="75"/>
      <c r="HO238" s="76"/>
      <c r="HP238" s="75"/>
      <c r="HQ238" s="74"/>
      <c r="HR238" s="74"/>
      <c r="HS238" s="75"/>
      <c r="HT238" s="76"/>
      <c r="HU238" s="75"/>
      <c r="HV238" s="74"/>
      <c r="HW238" s="74"/>
      <c r="HX238" s="75"/>
      <c r="HY238" s="76"/>
      <c r="HZ238" s="75"/>
      <c r="IA238" s="74"/>
      <c r="IB238" s="74"/>
      <c r="IC238" s="75"/>
      <c r="ID238" s="76"/>
      <c r="IE238" s="75"/>
      <c r="IF238" s="74"/>
      <c r="IG238" s="74"/>
      <c r="IH238" s="75"/>
      <c r="II238" s="75"/>
    </row>
    <row r="239" spans="1:1305" s="62" customFormat="1" ht="18" customHeight="1" x14ac:dyDescent="0.3">
      <c r="A239" s="56">
        <v>9781471135514</v>
      </c>
      <c r="B239" s="56">
        <v>3051293</v>
      </c>
      <c r="C239" s="57" t="s">
        <v>557</v>
      </c>
      <c r="D239" s="64">
        <v>10.5</v>
      </c>
      <c r="E239" s="72">
        <v>21110</v>
      </c>
      <c r="F239" s="74"/>
      <c r="G239" s="75"/>
      <c r="H239" s="76"/>
      <c r="I239" s="75"/>
      <c r="J239" s="74"/>
      <c r="K239" s="74"/>
      <c r="L239" s="75"/>
      <c r="M239" s="76"/>
      <c r="N239" s="75"/>
      <c r="O239" s="74"/>
      <c r="P239" s="74"/>
      <c r="Q239" s="75"/>
      <c r="R239" s="76"/>
      <c r="S239" s="75"/>
      <c r="T239" s="74"/>
      <c r="U239" s="74"/>
      <c r="V239" s="75"/>
      <c r="W239" s="76"/>
      <c r="X239" s="75"/>
      <c r="Y239" s="74"/>
      <c r="Z239" s="74"/>
      <c r="AA239" s="75"/>
      <c r="AB239" s="76"/>
      <c r="AC239" s="75"/>
      <c r="AD239" s="74"/>
      <c r="AE239" s="74"/>
      <c r="AF239" s="75"/>
      <c r="AG239" s="76"/>
      <c r="AH239" s="75"/>
      <c r="AI239" s="74"/>
      <c r="AJ239" s="74"/>
      <c r="AK239" s="75"/>
      <c r="AL239" s="76"/>
      <c r="AM239" s="75"/>
      <c r="AN239" s="74"/>
      <c r="AO239" s="74"/>
      <c r="AP239" s="75"/>
      <c r="AQ239" s="76"/>
      <c r="AR239" s="75"/>
      <c r="AS239" s="74"/>
      <c r="AT239" s="74"/>
      <c r="AU239" s="75"/>
      <c r="AV239" s="76"/>
      <c r="AW239" s="75"/>
      <c r="AX239" s="74"/>
      <c r="AY239" s="74"/>
      <c r="AZ239" s="75"/>
      <c r="BA239" s="76"/>
      <c r="BB239" s="75"/>
      <c r="BC239" s="74"/>
      <c r="BD239" s="74"/>
      <c r="BE239" s="75"/>
      <c r="BF239" s="76"/>
      <c r="BG239" s="75"/>
      <c r="BH239" s="74"/>
      <c r="BI239" s="74"/>
      <c r="BJ239" s="75"/>
      <c r="BK239" s="76"/>
      <c r="BL239" s="75"/>
      <c r="BM239" s="74"/>
      <c r="BN239" s="74"/>
      <c r="BO239" s="75"/>
      <c r="BP239" s="76"/>
      <c r="BQ239" s="75"/>
      <c r="BR239" s="74"/>
      <c r="BS239" s="74"/>
      <c r="BT239" s="75"/>
      <c r="BU239" s="76"/>
      <c r="BV239" s="75"/>
      <c r="BW239" s="74"/>
      <c r="BX239" s="74"/>
      <c r="BY239" s="75"/>
      <c r="BZ239" s="76"/>
      <c r="CA239" s="75"/>
      <c r="CB239" s="74"/>
      <c r="CC239" s="74"/>
      <c r="CD239" s="75"/>
      <c r="CE239" s="76"/>
      <c r="CF239" s="75"/>
      <c r="CG239" s="74"/>
      <c r="CH239" s="74"/>
      <c r="CI239" s="75"/>
      <c r="CJ239" s="76"/>
      <c r="CK239" s="75"/>
      <c r="CL239" s="74"/>
      <c r="CM239" s="74"/>
      <c r="CN239" s="75"/>
      <c r="CO239" s="76"/>
      <c r="CP239" s="75"/>
      <c r="CQ239" s="74"/>
      <c r="CR239" s="74"/>
      <c r="CS239" s="75"/>
      <c r="CT239" s="76"/>
      <c r="CU239" s="75"/>
      <c r="CV239" s="74"/>
      <c r="CW239" s="74"/>
      <c r="CX239" s="75"/>
      <c r="CY239" s="76"/>
      <c r="CZ239" s="75"/>
      <c r="DA239" s="74"/>
      <c r="DB239" s="74"/>
      <c r="DC239" s="75"/>
      <c r="DD239" s="76"/>
      <c r="DE239" s="75"/>
      <c r="DF239" s="74"/>
      <c r="DG239" s="74"/>
      <c r="DH239" s="75"/>
      <c r="DI239" s="76"/>
      <c r="DJ239" s="75"/>
      <c r="DK239" s="74"/>
      <c r="DL239" s="74"/>
      <c r="DM239" s="75"/>
      <c r="DN239" s="76"/>
      <c r="DO239" s="75"/>
      <c r="DP239" s="74"/>
      <c r="DQ239" s="74"/>
      <c r="DR239" s="75"/>
      <c r="DS239" s="76"/>
      <c r="DT239" s="75"/>
      <c r="DU239" s="74"/>
      <c r="DV239" s="74"/>
      <c r="DW239" s="75"/>
      <c r="DX239" s="76"/>
      <c r="DY239" s="75"/>
      <c r="DZ239" s="74"/>
      <c r="EA239" s="74"/>
      <c r="EB239" s="75"/>
      <c r="EC239" s="76"/>
      <c r="ED239" s="75"/>
      <c r="EE239" s="74"/>
      <c r="EF239" s="74"/>
      <c r="EG239" s="75"/>
      <c r="EH239" s="76"/>
      <c r="EI239" s="75"/>
      <c r="EJ239" s="74"/>
      <c r="EK239" s="74"/>
      <c r="EL239" s="75"/>
      <c r="EM239" s="76"/>
      <c r="EN239" s="75"/>
      <c r="EO239" s="74"/>
      <c r="EP239" s="74"/>
      <c r="EQ239" s="75"/>
      <c r="ER239" s="76"/>
      <c r="ES239" s="75"/>
      <c r="ET239" s="74"/>
      <c r="EU239" s="74"/>
      <c r="EV239" s="75"/>
      <c r="EW239" s="76"/>
      <c r="EX239" s="75"/>
      <c r="EY239" s="74"/>
      <c r="EZ239" s="74"/>
      <c r="FA239" s="75"/>
      <c r="FB239" s="76"/>
      <c r="FC239" s="75"/>
      <c r="FD239" s="74"/>
      <c r="FE239" s="74"/>
      <c r="FF239" s="75"/>
      <c r="FG239" s="76"/>
      <c r="FH239" s="75"/>
      <c r="FI239" s="74"/>
      <c r="FJ239" s="74"/>
      <c r="FK239" s="75"/>
      <c r="FL239" s="76"/>
      <c r="FM239" s="75"/>
      <c r="FN239" s="74"/>
      <c r="FO239" s="74"/>
      <c r="FP239" s="75"/>
      <c r="FQ239" s="76"/>
      <c r="FR239" s="75"/>
      <c r="FS239" s="74"/>
      <c r="FT239" s="74"/>
      <c r="FU239" s="75"/>
      <c r="FV239" s="76"/>
      <c r="FW239" s="75"/>
      <c r="FX239" s="74"/>
      <c r="FY239" s="74"/>
      <c r="FZ239" s="75"/>
      <c r="GA239" s="76"/>
      <c r="GB239" s="75"/>
      <c r="GC239" s="74"/>
      <c r="GD239" s="74"/>
      <c r="GE239" s="75"/>
      <c r="GF239" s="76"/>
      <c r="GG239" s="75"/>
      <c r="GH239" s="74"/>
      <c r="GI239" s="74"/>
      <c r="GJ239" s="75"/>
      <c r="GK239" s="76"/>
      <c r="GL239" s="75"/>
      <c r="GM239" s="74"/>
      <c r="GN239" s="74"/>
      <c r="GO239" s="75"/>
      <c r="GP239" s="76"/>
      <c r="GQ239" s="75"/>
      <c r="GR239" s="74"/>
      <c r="GS239" s="74"/>
      <c r="GT239" s="75"/>
      <c r="GU239" s="76"/>
      <c r="GV239" s="75"/>
      <c r="GW239" s="74"/>
      <c r="GX239" s="74"/>
      <c r="GY239" s="75"/>
      <c r="GZ239" s="76"/>
      <c r="HA239" s="75"/>
      <c r="HB239" s="74"/>
      <c r="HC239" s="74"/>
      <c r="HD239" s="75"/>
      <c r="HE239" s="76"/>
      <c r="HF239" s="75"/>
      <c r="HG239" s="74"/>
      <c r="HH239" s="74"/>
      <c r="HI239" s="75"/>
      <c r="HJ239" s="76"/>
      <c r="HK239" s="75"/>
      <c r="HL239" s="74"/>
      <c r="HM239" s="74"/>
      <c r="HN239" s="75"/>
      <c r="HO239" s="76"/>
      <c r="HP239" s="75"/>
      <c r="HQ239" s="74"/>
      <c r="HR239" s="74"/>
      <c r="HS239" s="75"/>
      <c r="HT239" s="76"/>
      <c r="HU239" s="75"/>
      <c r="HV239" s="74"/>
      <c r="HW239" s="74"/>
      <c r="HX239" s="75"/>
      <c r="HY239" s="76"/>
      <c r="HZ239" s="75"/>
      <c r="IA239" s="74"/>
      <c r="IB239" s="74"/>
      <c r="IC239" s="75"/>
      <c r="ID239" s="76"/>
      <c r="IE239" s="75"/>
      <c r="IF239" s="74"/>
      <c r="IG239" s="74"/>
      <c r="IH239" s="75"/>
      <c r="II239" s="75"/>
      <c r="IJ239" s="77"/>
      <c r="IK239" s="77"/>
      <c r="IL239" s="77"/>
      <c r="IM239" s="77"/>
      <c r="IN239" s="77"/>
      <c r="IO239" s="77"/>
      <c r="IP239" s="77"/>
      <c r="IQ239" s="77"/>
      <c r="IR239" s="77"/>
      <c r="IS239" s="77"/>
      <c r="IT239" s="77"/>
      <c r="IU239" s="77"/>
      <c r="IV239" s="77"/>
      <c r="IW239" s="77"/>
      <c r="IX239" s="77"/>
      <c r="IY239" s="77"/>
      <c r="IZ239" s="77"/>
      <c r="JA239" s="77"/>
      <c r="JB239" s="77"/>
      <c r="JC239" s="77"/>
      <c r="JD239" s="77"/>
      <c r="JE239" s="77"/>
      <c r="JF239" s="77"/>
      <c r="JG239" s="77"/>
      <c r="JH239" s="77"/>
      <c r="JI239" s="77"/>
      <c r="JJ239" s="77"/>
      <c r="JK239" s="77"/>
      <c r="JL239" s="77"/>
      <c r="JM239" s="77"/>
      <c r="JN239" s="77"/>
      <c r="JO239" s="77"/>
      <c r="JP239" s="77"/>
      <c r="JQ239" s="77"/>
      <c r="JR239" s="77"/>
      <c r="JS239" s="77"/>
      <c r="JT239" s="77"/>
      <c r="JU239" s="77"/>
      <c r="JV239" s="77"/>
      <c r="JW239" s="77"/>
      <c r="JX239" s="77"/>
      <c r="JY239" s="77"/>
      <c r="JZ239" s="77"/>
      <c r="KA239" s="77"/>
      <c r="KB239" s="77"/>
      <c r="KC239" s="77"/>
      <c r="KD239" s="77"/>
      <c r="KE239" s="77"/>
      <c r="KF239" s="77"/>
      <c r="KG239" s="77"/>
      <c r="KH239" s="77"/>
      <c r="KI239" s="77"/>
      <c r="KJ239" s="77"/>
      <c r="KK239" s="77"/>
      <c r="KL239" s="77"/>
      <c r="KM239" s="77"/>
      <c r="KN239" s="77"/>
      <c r="KO239" s="77"/>
      <c r="KP239" s="77"/>
      <c r="KQ239" s="77"/>
      <c r="KR239" s="77"/>
      <c r="KS239" s="77"/>
      <c r="KT239" s="77"/>
      <c r="KU239" s="77"/>
      <c r="KV239" s="77"/>
      <c r="KW239" s="77"/>
      <c r="KX239" s="77"/>
      <c r="KY239" s="77"/>
      <c r="KZ239" s="77"/>
      <c r="LA239" s="77"/>
      <c r="LB239" s="77"/>
      <c r="LC239" s="77"/>
      <c r="LD239" s="77"/>
      <c r="LE239" s="77"/>
      <c r="LF239" s="77"/>
      <c r="LG239" s="77"/>
      <c r="LH239" s="77"/>
      <c r="LI239" s="77"/>
      <c r="LJ239" s="77"/>
      <c r="LK239" s="77"/>
      <c r="LL239" s="77"/>
      <c r="LM239" s="77"/>
      <c r="LN239" s="77"/>
      <c r="LO239" s="77"/>
      <c r="LP239" s="77"/>
      <c r="LQ239" s="77"/>
      <c r="LR239" s="77"/>
      <c r="LS239" s="77"/>
      <c r="LT239" s="77"/>
      <c r="LU239" s="77"/>
      <c r="LV239" s="77"/>
      <c r="LW239" s="77"/>
      <c r="LX239" s="77"/>
      <c r="LY239" s="77"/>
      <c r="LZ239" s="77"/>
      <c r="MA239" s="77"/>
      <c r="MB239" s="77"/>
      <c r="MC239" s="77"/>
      <c r="MD239" s="77"/>
      <c r="ME239" s="77"/>
      <c r="MF239" s="77"/>
      <c r="MG239" s="77"/>
      <c r="MH239" s="77"/>
      <c r="MI239" s="77"/>
      <c r="MJ239" s="77"/>
      <c r="MK239" s="77"/>
      <c r="ML239" s="77"/>
      <c r="MM239" s="77"/>
      <c r="MN239" s="77"/>
      <c r="MO239" s="77"/>
      <c r="MP239" s="77"/>
      <c r="MQ239" s="77"/>
      <c r="MR239" s="77"/>
      <c r="MS239" s="77"/>
      <c r="MT239" s="77"/>
      <c r="MU239" s="77"/>
      <c r="MV239" s="77"/>
      <c r="MW239" s="77"/>
      <c r="MX239" s="77"/>
      <c r="MY239" s="77"/>
      <c r="MZ239" s="77"/>
      <c r="NA239" s="77"/>
      <c r="NB239" s="77"/>
      <c r="NC239" s="77"/>
      <c r="ND239" s="77"/>
      <c r="NE239" s="77"/>
      <c r="NF239" s="77"/>
      <c r="NG239" s="77"/>
      <c r="NH239" s="77"/>
      <c r="NI239" s="77"/>
      <c r="NJ239" s="77"/>
      <c r="NK239" s="77"/>
      <c r="NL239" s="77"/>
      <c r="NM239" s="77"/>
      <c r="NN239" s="77"/>
      <c r="NO239" s="77"/>
      <c r="NP239" s="77"/>
      <c r="NQ239" s="77"/>
      <c r="NR239" s="77"/>
      <c r="NS239" s="77"/>
      <c r="NT239" s="77"/>
      <c r="NU239" s="77"/>
      <c r="NV239" s="77"/>
      <c r="NW239" s="77"/>
      <c r="NX239" s="77"/>
      <c r="NY239" s="77"/>
      <c r="NZ239" s="77"/>
      <c r="OA239" s="77"/>
      <c r="OB239" s="77"/>
      <c r="OC239" s="77"/>
      <c r="OD239" s="77"/>
      <c r="OE239" s="77"/>
      <c r="OF239" s="77"/>
      <c r="OG239" s="77"/>
      <c r="OH239" s="77"/>
      <c r="OI239" s="77"/>
      <c r="OJ239" s="77"/>
      <c r="OK239" s="77"/>
      <c r="OL239" s="77"/>
      <c r="OM239" s="77"/>
      <c r="ON239" s="77"/>
      <c r="OO239" s="77"/>
      <c r="OP239" s="77"/>
      <c r="OQ239" s="77"/>
      <c r="OR239" s="77"/>
      <c r="OS239" s="77"/>
      <c r="OT239" s="77"/>
      <c r="OU239" s="77"/>
      <c r="OV239" s="77"/>
      <c r="OW239" s="77"/>
      <c r="OX239" s="77"/>
      <c r="OY239" s="77"/>
      <c r="OZ239" s="77"/>
      <c r="PA239" s="77"/>
      <c r="PB239" s="77"/>
      <c r="PC239" s="77"/>
      <c r="PD239" s="77"/>
      <c r="PE239" s="77"/>
      <c r="PF239" s="77"/>
      <c r="PG239" s="77"/>
      <c r="PH239" s="77"/>
      <c r="PI239" s="77"/>
      <c r="PJ239" s="77"/>
      <c r="PK239" s="77"/>
      <c r="PL239" s="77"/>
      <c r="PM239" s="77"/>
      <c r="PN239" s="77"/>
      <c r="PO239" s="77"/>
      <c r="PP239" s="77"/>
      <c r="PQ239" s="77"/>
      <c r="PR239" s="77"/>
      <c r="PS239" s="77"/>
      <c r="PT239" s="77"/>
      <c r="PU239" s="77"/>
      <c r="PV239" s="77"/>
      <c r="PW239" s="77"/>
      <c r="PX239" s="77"/>
      <c r="PY239" s="77"/>
      <c r="PZ239" s="77"/>
      <c r="QA239" s="77"/>
      <c r="QB239" s="77"/>
      <c r="QC239" s="77"/>
      <c r="QD239" s="77"/>
      <c r="QE239" s="77"/>
      <c r="QF239" s="77"/>
      <c r="QG239" s="77"/>
      <c r="QH239" s="77"/>
      <c r="QI239" s="77"/>
      <c r="QJ239" s="77"/>
      <c r="QK239" s="77"/>
      <c r="QL239" s="77"/>
      <c r="QM239" s="77"/>
      <c r="QN239" s="77"/>
      <c r="QO239" s="77"/>
      <c r="QP239" s="77"/>
      <c r="QQ239" s="77"/>
      <c r="QR239" s="77"/>
      <c r="QS239" s="77"/>
      <c r="QT239" s="77"/>
      <c r="QU239" s="77"/>
      <c r="QV239" s="77"/>
      <c r="QW239" s="77"/>
      <c r="QX239" s="77"/>
      <c r="QY239" s="77"/>
      <c r="QZ239" s="77"/>
      <c r="RA239" s="77"/>
      <c r="RB239" s="77"/>
      <c r="RC239" s="77"/>
      <c r="RD239" s="77"/>
      <c r="RE239" s="77"/>
      <c r="RF239" s="77"/>
      <c r="RG239" s="77"/>
      <c r="RH239" s="77"/>
      <c r="RI239" s="77"/>
      <c r="RJ239" s="77"/>
      <c r="RK239" s="77"/>
      <c r="RL239" s="77"/>
      <c r="RM239" s="77"/>
      <c r="RN239" s="77"/>
      <c r="RO239" s="77"/>
      <c r="RP239" s="77"/>
      <c r="RQ239" s="77"/>
      <c r="RR239" s="77"/>
      <c r="RS239" s="77"/>
      <c r="RT239" s="77"/>
      <c r="RU239" s="77"/>
      <c r="RV239" s="77"/>
      <c r="RW239" s="77"/>
      <c r="RX239" s="77"/>
      <c r="RY239" s="77"/>
      <c r="RZ239" s="77"/>
      <c r="SA239" s="77"/>
      <c r="SB239" s="77"/>
      <c r="SC239" s="77"/>
      <c r="SD239" s="77"/>
      <c r="SE239" s="77"/>
      <c r="SF239" s="77"/>
      <c r="SG239" s="77"/>
      <c r="SH239" s="77"/>
      <c r="SI239" s="77"/>
      <c r="SJ239" s="77"/>
      <c r="SK239" s="77"/>
      <c r="SL239" s="77"/>
      <c r="SM239" s="77"/>
      <c r="SN239" s="77"/>
      <c r="SO239" s="77"/>
      <c r="SP239" s="77"/>
      <c r="SQ239" s="77"/>
      <c r="SR239" s="77"/>
      <c r="SS239" s="77"/>
      <c r="ST239" s="77"/>
      <c r="SU239" s="77"/>
      <c r="SV239" s="77"/>
      <c r="SW239" s="77"/>
      <c r="SX239" s="77"/>
      <c r="SY239" s="77"/>
      <c r="SZ239" s="77"/>
      <c r="TA239" s="77"/>
      <c r="TB239" s="77"/>
      <c r="TC239" s="77"/>
      <c r="TD239" s="77"/>
      <c r="TE239" s="77"/>
      <c r="TF239" s="77"/>
      <c r="TG239" s="77"/>
      <c r="TH239" s="77"/>
      <c r="TI239" s="77"/>
      <c r="TJ239" s="77"/>
      <c r="TK239" s="77"/>
      <c r="TL239" s="77"/>
      <c r="TM239" s="77"/>
      <c r="TN239" s="77"/>
      <c r="TO239" s="77"/>
      <c r="TP239" s="77"/>
      <c r="TQ239" s="77"/>
      <c r="TR239" s="77"/>
      <c r="TS239" s="77"/>
      <c r="TT239" s="77"/>
      <c r="TU239" s="77"/>
      <c r="TV239" s="77"/>
      <c r="TW239" s="77"/>
      <c r="TX239" s="77"/>
      <c r="TY239" s="77"/>
      <c r="TZ239" s="77"/>
      <c r="UA239" s="77"/>
      <c r="UB239" s="77"/>
      <c r="UC239" s="77"/>
      <c r="UD239" s="77"/>
      <c r="UE239" s="77"/>
      <c r="UF239" s="77"/>
      <c r="UG239" s="77"/>
      <c r="UH239" s="77"/>
      <c r="UI239" s="77"/>
      <c r="UJ239" s="77"/>
      <c r="UK239" s="77"/>
      <c r="UL239" s="77"/>
      <c r="UM239" s="77"/>
      <c r="UN239" s="77"/>
      <c r="UO239" s="77"/>
      <c r="UP239" s="77"/>
      <c r="UQ239" s="77"/>
      <c r="UR239" s="77"/>
      <c r="US239" s="77"/>
      <c r="UT239" s="77"/>
      <c r="UU239" s="77"/>
      <c r="UV239" s="77"/>
      <c r="UW239" s="77"/>
      <c r="UX239" s="77"/>
      <c r="UY239" s="77"/>
      <c r="UZ239" s="77"/>
      <c r="VA239" s="77"/>
      <c r="VB239" s="77"/>
      <c r="VC239" s="77"/>
      <c r="VD239" s="77"/>
      <c r="VE239" s="77"/>
      <c r="VF239" s="77"/>
      <c r="VG239" s="77"/>
      <c r="VH239" s="77"/>
      <c r="VI239" s="77"/>
      <c r="VJ239" s="77"/>
      <c r="VK239" s="77"/>
      <c r="VL239" s="77"/>
      <c r="VM239" s="77"/>
      <c r="VN239" s="77"/>
      <c r="VO239" s="77"/>
      <c r="VP239" s="77"/>
      <c r="VQ239" s="77"/>
      <c r="VR239" s="77"/>
      <c r="VS239" s="77"/>
      <c r="VT239" s="77"/>
      <c r="VU239" s="77"/>
      <c r="VV239" s="77"/>
      <c r="VW239" s="77"/>
      <c r="VX239" s="77"/>
      <c r="VY239" s="77"/>
      <c r="VZ239" s="77"/>
      <c r="WA239" s="77"/>
      <c r="WB239" s="77"/>
      <c r="WC239" s="77"/>
      <c r="WD239" s="77"/>
      <c r="WE239" s="77"/>
      <c r="WF239" s="77"/>
      <c r="WG239" s="77"/>
      <c r="WH239" s="77"/>
      <c r="WI239" s="77"/>
      <c r="WJ239" s="77"/>
      <c r="WK239" s="77"/>
      <c r="WL239" s="77"/>
      <c r="WM239" s="77"/>
      <c r="WN239" s="77"/>
      <c r="WO239" s="77"/>
      <c r="WP239" s="77"/>
      <c r="WQ239" s="77"/>
      <c r="WR239" s="77"/>
      <c r="WS239" s="77"/>
      <c r="WT239" s="77"/>
      <c r="WU239" s="77"/>
      <c r="WV239" s="77"/>
      <c r="WW239" s="77"/>
      <c r="WX239" s="77"/>
      <c r="WY239" s="77"/>
      <c r="WZ239" s="77"/>
      <c r="XA239" s="77"/>
      <c r="XB239" s="77"/>
      <c r="XC239" s="77"/>
      <c r="XD239" s="77"/>
      <c r="XE239" s="77"/>
      <c r="XF239" s="77"/>
      <c r="XG239" s="77"/>
      <c r="XH239" s="77"/>
      <c r="XI239" s="77"/>
      <c r="XJ239" s="77"/>
      <c r="XK239" s="77"/>
      <c r="XL239" s="77"/>
      <c r="XM239" s="77"/>
      <c r="XN239" s="77"/>
      <c r="XO239" s="77"/>
      <c r="XP239" s="77"/>
      <c r="XQ239" s="77"/>
      <c r="XR239" s="77"/>
      <c r="XS239" s="77"/>
      <c r="XT239" s="77"/>
      <c r="XU239" s="77"/>
      <c r="XV239" s="77"/>
      <c r="XW239" s="77"/>
      <c r="XX239" s="77"/>
      <c r="XY239" s="77"/>
      <c r="XZ239" s="77"/>
      <c r="YA239" s="77"/>
      <c r="YB239" s="77"/>
      <c r="YC239" s="77"/>
      <c r="YD239" s="77"/>
      <c r="YE239" s="77"/>
      <c r="YF239" s="77"/>
      <c r="YG239" s="77"/>
      <c r="YH239" s="77"/>
      <c r="YI239" s="77"/>
      <c r="YJ239" s="77"/>
      <c r="YK239" s="77"/>
      <c r="YL239" s="77"/>
      <c r="YM239" s="77"/>
      <c r="YN239" s="77"/>
      <c r="YO239" s="77"/>
      <c r="YP239" s="77"/>
      <c r="YQ239" s="77"/>
      <c r="YR239" s="77"/>
      <c r="YS239" s="77"/>
      <c r="YT239" s="77"/>
      <c r="YU239" s="77"/>
      <c r="YV239" s="77"/>
      <c r="YW239" s="77"/>
      <c r="YX239" s="77"/>
      <c r="YY239" s="77"/>
      <c r="YZ239" s="77"/>
      <c r="ZA239" s="77"/>
      <c r="ZB239" s="77"/>
      <c r="ZC239" s="77"/>
      <c r="ZD239" s="77"/>
      <c r="ZE239" s="77"/>
      <c r="ZF239" s="77"/>
      <c r="ZG239" s="77"/>
      <c r="ZH239" s="77"/>
      <c r="ZI239" s="77"/>
      <c r="ZJ239" s="77"/>
      <c r="ZK239" s="77"/>
      <c r="ZL239" s="77"/>
      <c r="ZM239" s="77"/>
      <c r="ZN239" s="77"/>
      <c r="ZO239" s="77"/>
      <c r="ZP239" s="77"/>
      <c r="ZQ239" s="77"/>
      <c r="ZR239" s="77"/>
      <c r="ZS239" s="77"/>
      <c r="ZT239" s="77"/>
      <c r="ZU239" s="77"/>
      <c r="ZV239" s="77"/>
      <c r="ZW239" s="77"/>
      <c r="ZX239" s="77"/>
      <c r="ZY239" s="77"/>
      <c r="ZZ239" s="77"/>
      <c r="AAA239" s="77"/>
      <c r="AAB239" s="77"/>
      <c r="AAC239" s="77"/>
      <c r="AAD239" s="77"/>
      <c r="AAE239" s="77"/>
      <c r="AAF239" s="77"/>
      <c r="AAG239" s="77"/>
      <c r="AAH239" s="77"/>
      <c r="AAI239" s="77"/>
      <c r="AAJ239" s="77"/>
      <c r="AAK239" s="77"/>
      <c r="AAL239" s="77"/>
      <c r="AAM239" s="77"/>
      <c r="AAN239" s="77"/>
      <c r="AAO239" s="77"/>
      <c r="AAP239" s="77"/>
      <c r="AAQ239" s="77"/>
      <c r="AAR239" s="77"/>
      <c r="AAS239" s="77"/>
      <c r="AAT239" s="77"/>
      <c r="AAU239" s="77"/>
      <c r="AAV239" s="77"/>
      <c r="AAW239" s="77"/>
      <c r="AAX239" s="77"/>
      <c r="AAY239" s="77"/>
      <c r="AAZ239" s="77"/>
      <c r="ABA239" s="77"/>
      <c r="ABB239" s="77"/>
      <c r="ABC239" s="77"/>
      <c r="ABD239" s="77"/>
      <c r="ABE239" s="77"/>
      <c r="ABF239" s="77"/>
      <c r="ABG239" s="77"/>
      <c r="ABH239" s="77"/>
      <c r="ABI239" s="77"/>
      <c r="ABJ239" s="77"/>
      <c r="ABK239" s="77"/>
      <c r="ABL239" s="77"/>
      <c r="ABM239" s="77"/>
      <c r="ABN239" s="77"/>
      <c r="ABO239" s="77"/>
      <c r="ABP239" s="77"/>
      <c r="ABQ239" s="77"/>
      <c r="ABR239" s="77"/>
      <c r="ABS239" s="77"/>
      <c r="ABT239" s="77"/>
      <c r="ABU239" s="77"/>
      <c r="ABV239" s="77"/>
      <c r="ABW239" s="77"/>
      <c r="ABX239" s="77"/>
      <c r="ABY239" s="77"/>
      <c r="ABZ239" s="77"/>
      <c r="ACA239" s="77"/>
      <c r="ACB239" s="77"/>
      <c r="ACC239" s="77"/>
      <c r="ACD239" s="77"/>
      <c r="ACE239" s="77"/>
      <c r="ACF239" s="77"/>
      <c r="ACG239" s="77"/>
      <c r="ACH239" s="77"/>
      <c r="ACI239" s="77"/>
      <c r="ACJ239" s="77"/>
      <c r="ACK239" s="77"/>
      <c r="ACL239" s="77"/>
      <c r="ACM239" s="77"/>
      <c r="ACN239" s="77"/>
      <c r="ACO239" s="77"/>
      <c r="ACP239" s="77"/>
      <c r="ACQ239" s="77"/>
      <c r="ACR239" s="77"/>
      <c r="ACS239" s="77"/>
      <c r="ACT239" s="77"/>
      <c r="ACU239" s="77"/>
      <c r="ACV239" s="77"/>
      <c r="ACW239" s="77"/>
      <c r="ACX239" s="77"/>
      <c r="ACY239" s="77"/>
      <c r="ACZ239" s="77"/>
      <c r="ADA239" s="77"/>
      <c r="ADB239" s="77"/>
      <c r="ADC239" s="77"/>
      <c r="ADD239" s="77"/>
      <c r="ADE239" s="77"/>
      <c r="ADF239" s="77"/>
      <c r="ADG239" s="77"/>
      <c r="ADH239" s="77"/>
      <c r="ADI239" s="77"/>
      <c r="ADJ239" s="77"/>
      <c r="ADK239" s="77"/>
      <c r="ADL239" s="77"/>
      <c r="ADM239" s="77"/>
      <c r="ADN239" s="77"/>
      <c r="ADO239" s="77"/>
      <c r="ADP239" s="77"/>
      <c r="ADQ239" s="77"/>
      <c r="ADR239" s="77"/>
      <c r="ADS239" s="77"/>
      <c r="ADT239" s="77"/>
      <c r="ADU239" s="77"/>
      <c r="ADV239" s="77"/>
      <c r="ADW239" s="77"/>
      <c r="ADX239" s="77"/>
      <c r="ADY239" s="77"/>
      <c r="ADZ239" s="77"/>
      <c r="AEA239" s="77"/>
      <c r="AEB239" s="77"/>
      <c r="AEC239" s="77"/>
      <c r="AED239" s="77"/>
      <c r="AEE239" s="77"/>
      <c r="AEF239" s="77"/>
      <c r="AEG239" s="77"/>
      <c r="AEH239" s="77"/>
      <c r="AEI239" s="77"/>
      <c r="AEJ239" s="77"/>
      <c r="AEK239" s="77"/>
      <c r="AEL239" s="77"/>
      <c r="AEM239" s="77"/>
      <c r="AEN239" s="77"/>
      <c r="AEO239" s="77"/>
      <c r="AEP239" s="77"/>
      <c r="AEQ239" s="77"/>
      <c r="AER239" s="77"/>
      <c r="AES239" s="77"/>
      <c r="AET239" s="77"/>
      <c r="AEU239" s="77"/>
      <c r="AEV239" s="77"/>
      <c r="AEW239" s="77"/>
      <c r="AEX239" s="77"/>
      <c r="AEY239" s="77"/>
      <c r="AEZ239" s="77"/>
      <c r="AFA239" s="77"/>
      <c r="AFB239" s="77"/>
      <c r="AFC239" s="77"/>
      <c r="AFD239" s="77"/>
      <c r="AFE239" s="77"/>
      <c r="AFF239" s="77"/>
      <c r="AFG239" s="77"/>
      <c r="AFH239" s="77"/>
      <c r="AFI239" s="77"/>
      <c r="AFJ239" s="77"/>
      <c r="AFK239" s="77"/>
      <c r="AFL239" s="77"/>
      <c r="AFM239" s="77"/>
      <c r="AFN239" s="77"/>
      <c r="AFO239" s="77"/>
      <c r="AFP239" s="77"/>
      <c r="AFQ239" s="77"/>
      <c r="AFR239" s="77"/>
      <c r="AFS239" s="77"/>
      <c r="AFT239" s="77"/>
      <c r="AFU239" s="77"/>
      <c r="AFV239" s="77"/>
      <c r="AFW239" s="77"/>
      <c r="AFX239" s="77"/>
      <c r="AFY239" s="77"/>
      <c r="AFZ239" s="77"/>
      <c r="AGA239" s="77"/>
      <c r="AGB239" s="77"/>
      <c r="AGC239" s="77"/>
      <c r="AGD239" s="77"/>
      <c r="AGE239" s="77"/>
      <c r="AGF239" s="77"/>
      <c r="AGG239" s="77"/>
      <c r="AGH239" s="77"/>
      <c r="AGI239" s="77"/>
      <c r="AGJ239" s="77"/>
      <c r="AGK239" s="77"/>
      <c r="AGL239" s="77"/>
      <c r="AGM239" s="77"/>
      <c r="AGN239" s="77"/>
      <c r="AGO239" s="77"/>
      <c r="AGP239" s="77"/>
      <c r="AGQ239" s="77"/>
      <c r="AGR239" s="77"/>
      <c r="AGS239" s="77"/>
      <c r="AGT239" s="77"/>
      <c r="AGU239" s="77"/>
      <c r="AGV239" s="77"/>
      <c r="AGW239" s="77"/>
      <c r="AGX239" s="77"/>
      <c r="AGY239" s="77"/>
      <c r="AGZ239" s="77"/>
      <c r="AHA239" s="77"/>
      <c r="AHB239" s="77"/>
      <c r="AHC239" s="77"/>
      <c r="AHD239" s="77"/>
      <c r="AHE239" s="77"/>
      <c r="AHF239" s="77"/>
      <c r="AHG239" s="77"/>
      <c r="AHH239" s="77"/>
      <c r="AHI239" s="77"/>
      <c r="AHJ239" s="77"/>
      <c r="AHK239" s="77"/>
      <c r="AHL239" s="77"/>
      <c r="AHM239" s="77"/>
      <c r="AHN239" s="77"/>
      <c r="AHO239" s="77"/>
      <c r="AHP239" s="77"/>
      <c r="AHQ239" s="77"/>
      <c r="AHR239" s="77"/>
      <c r="AHS239" s="77"/>
      <c r="AHT239" s="77"/>
      <c r="AHU239" s="77"/>
      <c r="AHV239" s="77"/>
      <c r="AHW239" s="77"/>
      <c r="AHX239" s="77"/>
      <c r="AHY239" s="77"/>
      <c r="AHZ239" s="77"/>
      <c r="AIA239" s="77"/>
      <c r="AIB239" s="77"/>
      <c r="AIC239" s="77"/>
      <c r="AID239" s="77"/>
      <c r="AIE239" s="77"/>
      <c r="AIF239" s="77"/>
      <c r="AIG239" s="77"/>
      <c r="AIH239" s="77"/>
      <c r="AII239" s="77"/>
      <c r="AIJ239" s="77"/>
      <c r="AIK239" s="77"/>
      <c r="AIL239" s="77"/>
      <c r="AIM239" s="77"/>
      <c r="AIN239" s="77"/>
      <c r="AIO239" s="77"/>
      <c r="AIP239" s="77"/>
      <c r="AIQ239" s="77"/>
      <c r="AIR239" s="77"/>
      <c r="AIS239" s="77"/>
      <c r="AIT239" s="77"/>
      <c r="AIU239" s="77"/>
      <c r="AIV239" s="77"/>
      <c r="AIW239" s="77"/>
      <c r="AIX239" s="77"/>
      <c r="AIY239" s="77"/>
      <c r="AIZ239" s="77"/>
      <c r="AJA239" s="77"/>
      <c r="AJB239" s="77"/>
      <c r="AJC239" s="77"/>
      <c r="AJD239" s="77"/>
      <c r="AJE239" s="77"/>
      <c r="AJF239" s="77"/>
      <c r="AJG239" s="77"/>
      <c r="AJH239" s="77"/>
      <c r="AJI239" s="77"/>
      <c r="AJJ239" s="77"/>
      <c r="AJK239" s="77"/>
      <c r="AJL239" s="77"/>
      <c r="AJM239" s="77"/>
      <c r="AJN239" s="77"/>
      <c r="AJO239" s="77"/>
      <c r="AJP239" s="77"/>
      <c r="AJQ239" s="77"/>
      <c r="AJR239" s="77"/>
      <c r="AJS239" s="77"/>
      <c r="AJT239" s="77"/>
      <c r="AJU239" s="77"/>
      <c r="AJV239" s="77"/>
      <c r="AJW239" s="77"/>
      <c r="AJX239" s="77"/>
      <c r="AJY239" s="77"/>
      <c r="AJZ239" s="77"/>
      <c r="AKA239" s="77"/>
      <c r="AKB239" s="77"/>
      <c r="AKC239" s="77"/>
      <c r="AKD239" s="77"/>
      <c r="AKE239" s="77"/>
      <c r="AKF239" s="77"/>
      <c r="AKG239" s="77"/>
      <c r="AKH239" s="77"/>
      <c r="AKI239" s="77"/>
      <c r="AKJ239" s="77"/>
      <c r="AKK239" s="77"/>
      <c r="AKL239" s="77"/>
      <c r="AKM239" s="77"/>
      <c r="AKN239" s="77"/>
      <c r="AKO239" s="77"/>
      <c r="AKP239" s="77"/>
      <c r="AKQ239" s="77"/>
      <c r="AKR239" s="77"/>
      <c r="AKS239" s="77"/>
      <c r="AKT239" s="77"/>
      <c r="AKU239" s="77"/>
      <c r="AKV239" s="77"/>
      <c r="AKW239" s="77"/>
      <c r="AKX239" s="77"/>
      <c r="AKY239" s="77"/>
      <c r="AKZ239" s="77"/>
      <c r="ALA239" s="77"/>
      <c r="ALB239" s="77"/>
      <c r="ALC239" s="77"/>
      <c r="ALD239" s="77"/>
      <c r="ALE239" s="77"/>
      <c r="ALF239" s="77"/>
      <c r="ALG239" s="77"/>
      <c r="ALH239" s="77"/>
      <c r="ALI239" s="77"/>
      <c r="ALJ239" s="77"/>
      <c r="ALK239" s="77"/>
      <c r="ALL239" s="77"/>
      <c r="ALM239" s="77"/>
      <c r="ALN239" s="77"/>
      <c r="ALO239" s="77"/>
      <c r="ALP239" s="77"/>
      <c r="ALQ239" s="77"/>
      <c r="ALR239" s="77"/>
      <c r="ALS239" s="77"/>
      <c r="ALT239" s="77"/>
      <c r="ALU239" s="77"/>
      <c r="ALV239" s="77"/>
      <c r="ALW239" s="77"/>
      <c r="ALX239" s="77"/>
      <c r="ALY239" s="77"/>
      <c r="ALZ239" s="77"/>
      <c r="AMA239" s="77"/>
      <c r="AMB239" s="77"/>
      <c r="AMC239" s="77"/>
      <c r="AMD239" s="77"/>
      <c r="AME239" s="77"/>
      <c r="AMF239" s="77"/>
      <c r="AMG239" s="77"/>
      <c r="AMH239" s="77"/>
      <c r="AMI239" s="77"/>
      <c r="AMJ239" s="77"/>
      <c r="AMK239" s="77"/>
      <c r="AML239" s="77"/>
      <c r="AMM239" s="77"/>
      <c r="AMN239" s="77"/>
      <c r="AMO239" s="77"/>
      <c r="AMP239" s="77"/>
      <c r="AMQ239" s="77"/>
      <c r="AMR239" s="77"/>
      <c r="AMS239" s="77"/>
      <c r="AMT239" s="77"/>
      <c r="AMU239" s="77"/>
      <c r="AMV239" s="77"/>
      <c r="AMW239" s="77"/>
      <c r="AMX239" s="77"/>
      <c r="AMY239" s="77"/>
      <c r="AMZ239" s="77"/>
      <c r="ANA239" s="77"/>
      <c r="ANB239" s="77"/>
      <c r="ANC239" s="77"/>
      <c r="AND239" s="77"/>
      <c r="ANE239" s="77"/>
      <c r="ANF239" s="77"/>
      <c r="ANG239" s="77"/>
      <c r="ANH239" s="77"/>
      <c r="ANI239" s="77"/>
      <c r="ANJ239" s="77"/>
      <c r="ANK239" s="77"/>
      <c r="ANL239" s="77"/>
      <c r="ANM239" s="77"/>
      <c r="ANN239" s="77"/>
      <c r="ANO239" s="77"/>
      <c r="ANP239" s="77"/>
      <c r="ANQ239" s="77"/>
      <c r="ANR239" s="77"/>
      <c r="ANS239" s="77"/>
      <c r="ANT239" s="77"/>
      <c r="ANU239" s="77"/>
      <c r="ANV239" s="77"/>
      <c r="ANW239" s="77"/>
      <c r="ANX239" s="77"/>
      <c r="ANY239" s="77"/>
      <c r="ANZ239" s="77"/>
      <c r="AOA239" s="77"/>
      <c r="AOB239" s="77"/>
      <c r="AOC239" s="77"/>
      <c r="AOD239" s="77"/>
      <c r="AOE239" s="77"/>
      <c r="AOF239" s="77"/>
      <c r="AOG239" s="77"/>
      <c r="AOH239" s="77"/>
      <c r="AOI239" s="77"/>
      <c r="AOJ239" s="77"/>
      <c r="AOK239" s="77"/>
      <c r="AOL239" s="77"/>
      <c r="AOM239" s="77"/>
      <c r="AON239" s="77"/>
      <c r="AOO239" s="77"/>
      <c r="AOP239" s="77"/>
      <c r="AOQ239" s="77"/>
      <c r="AOR239" s="77"/>
      <c r="AOS239" s="77"/>
      <c r="AOT239" s="77"/>
      <c r="AOU239" s="77"/>
      <c r="AOV239" s="77"/>
      <c r="AOW239" s="77"/>
      <c r="AOX239" s="77"/>
      <c r="AOY239" s="77"/>
      <c r="AOZ239" s="77"/>
      <c r="APA239" s="77"/>
      <c r="APB239" s="77"/>
      <c r="APC239" s="77"/>
      <c r="APD239" s="77"/>
      <c r="APE239" s="77"/>
      <c r="APF239" s="77"/>
      <c r="APG239" s="77"/>
      <c r="APH239" s="77"/>
      <c r="API239" s="77"/>
      <c r="APJ239" s="77"/>
      <c r="APK239" s="77"/>
      <c r="APL239" s="77"/>
      <c r="APM239" s="77"/>
      <c r="APN239" s="77"/>
      <c r="APO239" s="77"/>
      <c r="APP239" s="77"/>
      <c r="APQ239" s="77"/>
      <c r="APR239" s="77"/>
      <c r="APS239" s="77"/>
      <c r="APT239" s="77"/>
      <c r="APU239" s="77"/>
      <c r="APV239" s="77"/>
      <c r="APW239" s="77"/>
      <c r="APX239" s="77"/>
      <c r="APY239" s="77"/>
      <c r="APZ239" s="77"/>
      <c r="AQA239" s="77"/>
      <c r="AQB239" s="77"/>
      <c r="AQC239" s="77"/>
      <c r="AQD239" s="77"/>
      <c r="AQE239" s="77"/>
      <c r="AQF239" s="77"/>
      <c r="AQG239" s="77"/>
      <c r="AQH239" s="77"/>
      <c r="AQI239" s="77"/>
      <c r="AQJ239" s="77"/>
      <c r="AQK239" s="77"/>
      <c r="AQL239" s="77"/>
      <c r="AQM239" s="77"/>
      <c r="AQN239" s="77"/>
      <c r="AQO239" s="77"/>
      <c r="AQP239" s="77"/>
      <c r="AQQ239" s="77"/>
      <c r="AQR239" s="77"/>
      <c r="AQS239" s="77"/>
      <c r="AQT239" s="77"/>
      <c r="AQU239" s="77"/>
      <c r="AQV239" s="77"/>
      <c r="AQW239" s="77"/>
      <c r="AQX239" s="77"/>
      <c r="AQY239" s="77"/>
      <c r="AQZ239" s="77"/>
      <c r="ARA239" s="77"/>
      <c r="ARB239" s="77"/>
      <c r="ARC239" s="77"/>
      <c r="ARD239" s="77"/>
      <c r="ARE239" s="77"/>
      <c r="ARF239" s="77"/>
      <c r="ARG239" s="77"/>
      <c r="ARH239" s="77"/>
      <c r="ARI239" s="77"/>
      <c r="ARJ239" s="77"/>
      <c r="ARK239" s="77"/>
      <c r="ARL239" s="77"/>
      <c r="ARM239" s="77"/>
      <c r="ARN239" s="77"/>
      <c r="ARO239" s="77"/>
      <c r="ARP239" s="77"/>
      <c r="ARQ239" s="77"/>
      <c r="ARR239" s="77"/>
      <c r="ARS239" s="77"/>
      <c r="ART239" s="77"/>
      <c r="ARU239" s="77"/>
      <c r="ARV239" s="77"/>
      <c r="ARW239" s="77"/>
      <c r="ARX239" s="77"/>
      <c r="ARY239" s="77"/>
      <c r="ARZ239" s="77"/>
      <c r="ASA239" s="77"/>
      <c r="ASB239" s="77"/>
      <c r="ASC239" s="77"/>
      <c r="ASD239" s="77"/>
      <c r="ASE239" s="77"/>
      <c r="ASF239" s="77"/>
      <c r="ASG239" s="77"/>
      <c r="ASH239" s="77"/>
      <c r="ASI239" s="77"/>
      <c r="ASJ239" s="77"/>
      <c r="ASK239" s="77"/>
      <c r="ASL239" s="77"/>
      <c r="ASM239" s="77"/>
      <c r="ASN239" s="77"/>
      <c r="ASO239" s="77"/>
      <c r="ASP239" s="77"/>
      <c r="ASQ239" s="77"/>
      <c r="ASR239" s="77"/>
      <c r="ASS239" s="77"/>
      <c r="AST239" s="77"/>
      <c r="ASU239" s="77"/>
      <c r="ASV239" s="77"/>
      <c r="ASW239" s="77"/>
      <c r="ASX239" s="77"/>
      <c r="ASY239" s="77"/>
      <c r="ASZ239" s="77"/>
      <c r="ATA239" s="77"/>
      <c r="ATB239" s="77"/>
      <c r="ATC239" s="77"/>
      <c r="ATD239" s="77"/>
      <c r="ATE239" s="77"/>
      <c r="ATF239" s="77"/>
      <c r="ATG239" s="77"/>
      <c r="ATH239" s="77"/>
      <c r="ATI239" s="77"/>
      <c r="ATJ239" s="77"/>
      <c r="ATK239" s="77"/>
      <c r="ATL239" s="77"/>
      <c r="ATM239" s="77"/>
      <c r="ATN239" s="77"/>
      <c r="ATO239" s="77"/>
      <c r="ATP239" s="77"/>
      <c r="ATQ239" s="77"/>
      <c r="ATR239" s="77"/>
      <c r="ATS239" s="77"/>
      <c r="ATT239" s="77"/>
      <c r="ATU239" s="77"/>
      <c r="ATV239" s="77"/>
      <c r="ATW239" s="77"/>
      <c r="ATX239" s="77"/>
      <c r="ATY239" s="77"/>
      <c r="ATZ239" s="77"/>
      <c r="AUA239" s="77"/>
      <c r="AUB239" s="77"/>
      <c r="AUC239" s="77"/>
      <c r="AUD239" s="77"/>
      <c r="AUE239" s="77"/>
      <c r="AUF239" s="77"/>
      <c r="AUG239" s="77"/>
      <c r="AUH239" s="77"/>
      <c r="AUI239" s="77"/>
      <c r="AUJ239" s="77"/>
      <c r="AUK239" s="77"/>
      <c r="AUL239" s="77"/>
      <c r="AUM239" s="77"/>
      <c r="AUN239" s="77"/>
      <c r="AUO239" s="77"/>
      <c r="AUP239" s="77"/>
      <c r="AUQ239" s="77"/>
      <c r="AUR239" s="77"/>
      <c r="AUS239" s="77"/>
      <c r="AUT239" s="77"/>
      <c r="AUU239" s="77"/>
      <c r="AUV239" s="77"/>
      <c r="AUW239" s="77"/>
      <c r="AUX239" s="77"/>
      <c r="AUY239" s="77"/>
      <c r="AUZ239" s="77"/>
      <c r="AVA239" s="77"/>
      <c r="AVB239" s="77"/>
      <c r="AVC239" s="77"/>
      <c r="AVD239" s="77"/>
      <c r="AVE239" s="77"/>
      <c r="AVF239" s="77"/>
      <c r="AVG239" s="77"/>
      <c r="AVH239" s="77"/>
      <c r="AVI239" s="77"/>
      <c r="AVJ239" s="77"/>
      <c r="AVK239" s="77"/>
      <c r="AVL239" s="77"/>
      <c r="AVM239" s="77"/>
      <c r="AVN239" s="77"/>
      <c r="AVO239" s="77"/>
      <c r="AVP239" s="77"/>
      <c r="AVQ239" s="77"/>
      <c r="AVR239" s="77"/>
      <c r="AVS239" s="77"/>
      <c r="AVT239" s="77"/>
      <c r="AVU239" s="77"/>
      <c r="AVV239" s="77"/>
      <c r="AVW239" s="77"/>
      <c r="AVX239" s="77"/>
      <c r="AVY239" s="77"/>
      <c r="AVZ239" s="77"/>
      <c r="AWA239" s="77"/>
      <c r="AWB239" s="77"/>
      <c r="AWC239" s="77"/>
      <c r="AWD239" s="77"/>
      <c r="AWE239" s="77"/>
      <c r="AWF239" s="77"/>
      <c r="AWG239" s="77"/>
      <c r="AWH239" s="77"/>
      <c r="AWI239" s="77"/>
      <c r="AWJ239" s="77"/>
      <c r="AWK239" s="77"/>
      <c r="AWL239" s="77"/>
      <c r="AWM239" s="77"/>
      <c r="AWN239" s="77"/>
      <c r="AWO239" s="77"/>
      <c r="AWP239" s="77"/>
      <c r="AWQ239" s="77"/>
      <c r="AWR239" s="77"/>
      <c r="AWS239" s="77"/>
      <c r="AWT239" s="77"/>
      <c r="AWU239" s="77"/>
      <c r="AWV239" s="77"/>
      <c r="AWW239" s="77"/>
      <c r="AWX239" s="77"/>
      <c r="AWY239" s="77"/>
      <c r="AWZ239" s="77"/>
      <c r="AXA239" s="77"/>
      <c r="AXB239" s="77"/>
      <c r="AXC239" s="77"/>
      <c r="AXD239" s="77"/>
      <c r="AXE239" s="77"/>
    </row>
    <row r="240" spans="1:1305" s="62" customFormat="1" ht="18" customHeight="1" x14ac:dyDescent="0.3">
      <c r="A240" s="54">
        <v>9781471154621</v>
      </c>
      <c r="B240" s="54">
        <v>2386073</v>
      </c>
      <c r="C240" s="55" t="s">
        <v>339</v>
      </c>
      <c r="D240" s="63">
        <v>10</v>
      </c>
      <c r="E240" s="71">
        <v>21110</v>
      </c>
      <c r="F240" s="67"/>
      <c r="G240" s="61"/>
      <c r="H240" s="68"/>
      <c r="I240" s="61"/>
      <c r="J240" s="67"/>
      <c r="K240" s="67"/>
      <c r="L240" s="61"/>
      <c r="M240" s="68"/>
      <c r="N240" s="61"/>
      <c r="O240" s="67"/>
      <c r="P240" s="67"/>
      <c r="Q240" s="61"/>
      <c r="R240" s="68"/>
      <c r="S240" s="61"/>
      <c r="T240" s="67"/>
      <c r="U240" s="67"/>
      <c r="V240" s="61"/>
      <c r="W240" s="68"/>
      <c r="X240" s="61"/>
      <c r="Y240" s="67"/>
      <c r="Z240" s="67"/>
      <c r="AA240" s="61"/>
      <c r="AB240" s="68"/>
      <c r="AC240" s="61"/>
      <c r="AD240" s="67"/>
      <c r="AE240" s="67"/>
      <c r="AF240" s="61"/>
      <c r="AG240" s="68"/>
      <c r="AH240" s="61"/>
      <c r="AI240" s="67"/>
      <c r="AJ240" s="67"/>
      <c r="AK240" s="61"/>
      <c r="AL240" s="68"/>
      <c r="AM240" s="61"/>
      <c r="AN240" s="67"/>
      <c r="AO240" s="67"/>
      <c r="AP240" s="61"/>
      <c r="AQ240" s="68"/>
      <c r="AR240" s="61"/>
      <c r="AS240" s="67"/>
      <c r="AT240" s="67"/>
      <c r="AU240" s="61"/>
      <c r="AV240" s="68"/>
      <c r="AW240" s="61"/>
      <c r="AX240" s="67"/>
      <c r="AY240" s="67"/>
      <c r="AZ240" s="61"/>
      <c r="BA240" s="68"/>
      <c r="BB240" s="61"/>
      <c r="BC240" s="67"/>
      <c r="BD240" s="67"/>
      <c r="BE240" s="61"/>
      <c r="BF240" s="68"/>
      <c r="BG240" s="61"/>
      <c r="BH240" s="67"/>
      <c r="BI240" s="67"/>
      <c r="BJ240" s="61"/>
      <c r="BK240" s="68"/>
      <c r="BL240" s="61"/>
      <c r="BM240" s="67"/>
      <c r="BN240" s="67"/>
      <c r="BO240" s="61"/>
      <c r="BP240" s="68"/>
      <c r="BQ240" s="61"/>
      <c r="BR240" s="67"/>
      <c r="BS240" s="67"/>
      <c r="BT240" s="61"/>
      <c r="BU240" s="68"/>
      <c r="BV240" s="61"/>
      <c r="BW240" s="67"/>
      <c r="BX240" s="67"/>
      <c r="BY240" s="61"/>
      <c r="BZ240" s="68"/>
      <c r="CA240" s="61"/>
      <c r="CB240" s="67"/>
      <c r="CC240" s="67"/>
      <c r="CD240" s="61"/>
      <c r="CE240" s="68"/>
      <c r="CF240" s="61"/>
      <c r="CG240" s="67"/>
      <c r="CH240" s="67"/>
      <c r="CI240" s="61"/>
      <c r="CJ240" s="68"/>
      <c r="CK240" s="61"/>
      <c r="CL240" s="67"/>
      <c r="CM240" s="67"/>
      <c r="CN240" s="61"/>
      <c r="CO240" s="68"/>
      <c r="CP240" s="61"/>
      <c r="CQ240" s="67"/>
      <c r="CR240" s="67"/>
      <c r="CS240" s="61"/>
      <c r="CT240" s="68"/>
      <c r="CU240" s="61"/>
      <c r="CV240" s="67"/>
      <c r="CW240" s="67"/>
      <c r="CX240" s="61"/>
      <c r="CY240" s="68"/>
      <c r="CZ240" s="61"/>
      <c r="DA240" s="67"/>
      <c r="DB240" s="67"/>
      <c r="DC240" s="61"/>
      <c r="DD240" s="68"/>
      <c r="DE240" s="61"/>
      <c r="DF240" s="67"/>
      <c r="DG240" s="67"/>
      <c r="DH240" s="61"/>
      <c r="DI240" s="68"/>
      <c r="DJ240" s="61"/>
      <c r="DK240" s="67"/>
      <c r="DL240" s="67"/>
      <c r="DM240" s="61"/>
      <c r="DN240" s="68"/>
      <c r="DO240" s="61"/>
      <c r="DP240" s="67"/>
      <c r="DQ240" s="67"/>
      <c r="DR240" s="61"/>
      <c r="DS240" s="68"/>
      <c r="DT240" s="61"/>
      <c r="DU240" s="67"/>
      <c r="DV240" s="67"/>
      <c r="DW240" s="61"/>
      <c r="DX240" s="68"/>
      <c r="DY240" s="61"/>
      <c r="DZ240" s="67"/>
      <c r="EA240" s="67"/>
      <c r="EB240" s="61"/>
      <c r="EC240" s="68"/>
      <c r="ED240" s="61"/>
      <c r="EE240" s="67"/>
      <c r="EF240" s="67"/>
      <c r="EG240" s="61"/>
      <c r="EH240" s="68"/>
      <c r="EI240" s="61"/>
      <c r="EJ240" s="67"/>
      <c r="EK240" s="67"/>
      <c r="EL240" s="61"/>
      <c r="EM240" s="68"/>
      <c r="EN240" s="61"/>
      <c r="EO240" s="67"/>
      <c r="EP240" s="67"/>
      <c r="EQ240" s="61"/>
      <c r="ER240" s="68"/>
      <c r="ES240" s="61"/>
      <c r="ET240" s="67"/>
      <c r="EU240" s="67"/>
      <c r="EV240" s="61"/>
      <c r="EW240" s="68"/>
      <c r="EX240" s="61"/>
      <c r="EY240" s="67"/>
      <c r="EZ240" s="67"/>
      <c r="FA240" s="61"/>
      <c r="FB240" s="68"/>
      <c r="FC240" s="61"/>
      <c r="FD240" s="67"/>
      <c r="FE240" s="67"/>
      <c r="FF240" s="61"/>
      <c r="FG240" s="68"/>
      <c r="FH240" s="61"/>
      <c r="FI240" s="67"/>
      <c r="FJ240" s="67"/>
      <c r="FK240" s="61"/>
      <c r="FL240" s="68"/>
      <c r="FM240" s="61"/>
      <c r="FN240" s="67"/>
      <c r="FO240" s="67"/>
      <c r="FP240" s="61"/>
      <c r="FQ240" s="68"/>
      <c r="FR240" s="61"/>
      <c r="FS240" s="67"/>
      <c r="FT240" s="67"/>
      <c r="FU240" s="61"/>
      <c r="FV240" s="68"/>
      <c r="FW240" s="61"/>
      <c r="FX240" s="67"/>
      <c r="FY240" s="67"/>
      <c r="FZ240" s="61"/>
      <c r="GA240" s="68"/>
      <c r="GB240" s="61"/>
      <c r="GC240" s="67"/>
      <c r="GD240" s="67"/>
      <c r="GE240" s="61"/>
      <c r="GF240" s="68"/>
      <c r="GG240" s="61"/>
      <c r="GH240" s="67"/>
      <c r="GI240" s="67"/>
      <c r="GJ240" s="61"/>
      <c r="GK240" s="68"/>
      <c r="GL240" s="61"/>
      <c r="GM240" s="67"/>
      <c r="GN240" s="67"/>
      <c r="GO240" s="61"/>
      <c r="GP240" s="68"/>
      <c r="GQ240" s="61"/>
      <c r="GR240" s="67"/>
      <c r="GS240" s="67"/>
      <c r="GT240" s="61"/>
      <c r="GU240" s="68"/>
      <c r="GV240" s="61"/>
      <c r="GW240" s="67"/>
      <c r="GX240" s="67"/>
      <c r="GY240" s="61"/>
      <c r="GZ240" s="68"/>
      <c r="HA240" s="61"/>
      <c r="HB240" s="67"/>
      <c r="HC240" s="67"/>
      <c r="HD240" s="61"/>
      <c r="HE240" s="68"/>
      <c r="HF240" s="61"/>
      <c r="HG240" s="67"/>
      <c r="HH240" s="67"/>
      <c r="HI240" s="61"/>
      <c r="HJ240" s="68"/>
      <c r="HK240" s="61"/>
      <c r="HL240" s="67"/>
      <c r="HM240" s="67"/>
      <c r="HN240" s="61"/>
      <c r="HO240" s="68"/>
      <c r="HP240" s="61"/>
      <c r="HQ240" s="67"/>
      <c r="HR240" s="67"/>
      <c r="HS240" s="61"/>
      <c r="HT240" s="68"/>
      <c r="HU240" s="61"/>
      <c r="HV240" s="67"/>
      <c r="HW240" s="67"/>
      <c r="HX240" s="61"/>
      <c r="HY240" s="68"/>
      <c r="HZ240" s="61"/>
      <c r="IA240" s="67"/>
      <c r="IB240" s="67"/>
      <c r="IC240" s="61"/>
      <c r="ID240" s="68"/>
      <c r="IE240" s="61"/>
      <c r="IF240" s="67"/>
      <c r="IG240" s="67"/>
      <c r="IH240" s="61"/>
      <c r="II240" s="61"/>
    </row>
    <row r="241" spans="1:1305" s="77" customFormat="1" ht="18" customHeight="1" x14ac:dyDescent="0.3">
      <c r="A241" s="56">
        <v>9781471136726</v>
      </c>
      <c r="B241" s="56">
        <v>2853169</v>
      </c>
      <c r="C241" s="57" t="s">
        <v>340</v>
      </c>
      <c r="D241" s="64">
        <v>10.5</v>
      </c>
      <c r="E241" s="72">
        <v>21110</v>
      </c>
      <c r="F241" s="74"/>
      <c r="G241" s="75"/>
      <c r="H241" s="76"/>
      <c r="I241" s="75"/>
      <c r="J241" s="74"/>
      <c r="K241" s="74"/>
      <c r="L241" s="75"/>
      <c r="M241" s="76"/>
      <c r="N241" s="75"/>
      <c r="O241" s="74"/>
      <c r="P241" s="74"/>
      <c r="Q241" s="75"/>
      <c r="R241" s="76"/>
      <c r="S241" s="75"/>
      <c r="T241" s="74"/>
      <c r="U241" s="74"/>
      <c r="V241" s="75"/>
      <c r="W241" s="76"/>
      <c r="X241" s="75"/>
      <c r="Y241" s="74"/>
      <c r="Z241" s="74"/>
      <c r="AA241" s="75"/>
      <c r="AB241" s="76"/>
      <c r="AC241" s="75"/>
      <c r="AD241" s="74"/>
      <c r="AE241" s="74"/>
      <c r="AF241" s="75"/>
      <c r="AG241" s="76"/>
      <c r="AH241" s="75"/>
      <c r="AI241" s="74"/>
      <c r="AJ241" s="74"/>
      <c r="AK241" s="75"/>
      <c r="AL241" s="76"/>
      <c r="AM241" s="75"/>
      <c r="AN241" s="74"/>
      <c r="AO241" s="74"/>
      <c r="AP241" s="75"/>
      <c r="AQ241" s="76"/>
      <c r="AR241" s="75"/>
      <c r="AS241" s="74"/>
      <c r="AT241" s="74"/>
      <c r="AU241" s="75"/>
      <c r="AV241" s="76"/>
      <c r="AW241" s="75"/>
      <c r="AX241" s="74"/>
      <c r="AY241" s="74"/>
      <c r="AZ241" s="75"/>
      <c r="BA241" s="76"/>
      <c r="BB241" s="75"/>
      <c r="BC241" s="74"/>
      <c r="BD241" s="74"/>
      <c r="BE241" s="75"/>
      <c r="BF241" s="76"/>
      <c r="BG241" s="75"/>
      <c r="BH241" s="74"/>
      <c r="BI241" s="74"/>
      <c r="BJ241" s="75"/>
      <c r="BK241" s="76"/>
      <c r="BL241" s="75"/>
      <c r="BM241" s="74"/>
      <c r="BN241" s="74"/>
      <c r="BO241" s="75"/>
      <c r="BP241" s="76"/>
      <c r="BQ241" s="75"/>
      <c r="BR241" s="74"/>
      <c r="BS241" s="74"/>
      <c r="BT241" s="75"/>
      <c r="BU241" s="76"/>
      <c r="BV241" s="75"/>
      <c r="BW241" s="74"/>
      <c r="BX241" s="74"/>
      <c r="BY241" s="75"/>
      <c r="BZ241" s="76"/>
      <c r="CA241" s="75"/>
      <c r="CB241" s="74"/>
      <c r="CC241" s="74"/>
      <c r="CD241" s="75"/>
      <c r="CE241" s="76"/>
      <c r="CF241" s="75"/>
      <c r="CG241" s="74"/>
      <c r="CH241" s="74"/>
      <c r="CI241" s="75"/>
      <c r="CJ241" s="76"/>
      <c r="CK241" s="75"/>
      <c r="CL241" s="74"/>
      <c r="CM241" s="74"/>
      <c r="CN241" s="75"/>
      <c r="CO241" s="76"/>
      <c r="CP241" s="75"/>
      <c r="CQ241" s="74"/>
      <c r="CR241" s="74"/>
      <c r="CS241" s="75"/>
      <c r="CT241" s="76"/>
      <c r="CU241" s="75"/>
      <c r="CV241" s="74"/>
      <c r="CW241" s="74"/>
      <c r="CX241" s="75"/>
      <c r="CY241" s="76"/>
      <c r="CZ241" s="75"/>
      <c r="DA241" s="74"/>
      <c r="DB241" s="74"/>
      <c r="DC241" s="75"/>
      <c r="DD241" s="76"/>
      <c r="DE241" s="75"/>
      <c r="DF241" s="74"/>
      <c r="DG241" s="74"/>
      <c r="DH241" s="75"/>
      <c r="DI241" s="76"/>
      <c r="DJ241" s="75"/>
      <c r="DK241" s="74"/>
      <c r="DL241" s="74"/>
      <c r="DM241" s="75"/>
      <c r="DN241" s="76"/>
      <c r="DO241" s="75"/>
      <c r="DP241" s="74"/>
      <c r="DQ241" s="74"/>
      <c r="DR241" s="75"/>
      <c r="DS241" s="76"/>
      <c r="DT241" s="75"/>
      <c r="DU241" s="74"/>
      <c r="DV241" s="74"/>
      <c r="DW241" s="75"/>
      <c r="DX241" s="76"/>
      <c r="DY241" s="75"/>
      <c r="DZ241" s="74"/>
      <c r="EA241" s="74"/>
      <c r="EB241" s="75"/>
      <c r="EC241" s="76"/>
      <c r="ED241" s="75"/>
      <c r="EE241" s="74"/>
      <c r="EF241" s="74"/>
      <c r="EG241" s="75"/>
      <c r="EH241" s="76"/>
      <c r="EI241" s="75"/>
      <c r="EJ241" s="74"/>
      <c r="EK241" s="74"/>
      <c r="EL241" s="75"/>
      <c r="EM241" s="76"/>
      <c r="EN241" s="75"/>
      <c r="EO241" s="74"/>
      <c r="EP241" s="74"/>
      <c r="EQ241" s="75"/>
      <c r="ER241" s="76"/>
      <c r="ES241" s="75"/>
      <c r="ET241" s="74"/>
      <c r="EU241" s="74"/>
      <c r="EV241" s="75"/>
      <c r="EW241" s="76"/>
      <c r="EX241" s="75"/>
      <c r="EY241" s="74"/>
      <c r="EZ241" s="74"/>
      <c r="FA241" s="75"/>
      <c r="FB241" s="76"/>
      <c r="FC241" s="75"/>
      <c r="FD241" s="74"/>
      <c r="FE241" s="74"/>
      <c r="FF241" s="75"/>
      <c r="FG241" s="76"/>
      <c r="FH241" s="75"/>
      <c r="FI241" s="74"/>
      <c r="FJ241" s="74"/>
      <c r="FK241" s="75"/>
      <c r="FL241" s="76"/>
      <c r="FM241" s="75"/>
      <c r="FN241" s="74"/>
      <c r="FO241" s="74"/>
      <c r="FP241" s="75"/>
      <c r="FQ241" s="76"/>
      <c r="FR241" s="75"/>
      <c r="FS241" s="74"/>
      <c r="FT241" s="74"/>
      <c r="FU241" s="75"/>
      <c r="FV241" s="76"/>
      <c r="FW241" s="75"/>
      <c r="FX241" s="74"/>
      <c r="FY241" s="74"/>
      <c r="FZ241" s="75"/>
      <c r="GA241" s="76"/>
      <c r="GB241" s="75"/>
      <c r="GC241" s="74"/>
      <c r="GD241" s="74"/>
      <c r="GE241" s="75"/>
      <c r="GF241" s="76"/>
      <c r="GG241" s="75"/>
      <c r="GH241" s="74"/>
      <c r="GI241" s="74"/>
      <c r="GJ241" s="75"/>
      <c r="GK241" s="76"/>
      <c r="GL241" s="75"/>
      <c r="GM241" s="74"/>
      <c r="GN241" s="74"/>
      <c r="GO241" s="75"/>
      <c r="GP241" s="76"/>
      <c r="GQ241" s="75"/>
      <c r="GR241" s="74"/>
      <c r="GS241" s="74"/>
      <c r="GT241" s="75"/>
      <c r="GU241" s="76"/>
      <c r="GV241" s="75"/>
      <c r="GW241" s="74"/>
      <c r="GX241" s="74"/>
      <c r="GY241" s="75"/>
      <c r="GZ241" s="76"/>
      <c r="HA241" s="75"/>
      <c r="HB241" s="74"/>
      <c r="HC241" s="74"/>
      <c r="HD241" s="75"/>
      <c r="HE241" s="76"/>
      <c r="HF241" s="75"/>
      <c r="HG241" s="74"/>
      <c r="HH241" s="74"/>
      <c r="HI241" s="75"/>
      <c r="HJ241" s="76"/>
      <c r="HK241" s="75"/>
      <c r="HL241" s="74"/>
      <c r="HM241" s="74"/>
      <c r="HN241" s="75"/>
      <c r="HO241" s="76"/>
      <c r="HP241" s="75"/>
      <c r="HQ241" s="74"/>
      <c r="HR241" s="74"/>
      <c r="HS241" s="75"/>
      <c r="HT241" s="76"/>
      <c r="HU241" s="75"/>
      <c r="HV241" s="74"/>
      <c r="HW241" s="74"/>
      <c r="HX241" s="75"/>
      <c r="HY241" s="76"/>
      <c r="HZ241" s="75"/>
      <c r="IA241" s="74"/>
      <c r="IB241" s="74"/>
      <c r="IC241" s="75"/>
      <c r="ID241" s="76"/>
      <c r="IE241" s="75"/>
      <c r="IF241" s="74"/>
      <c r="IG241" s="74"/>
      <c r="IH241" s="75"/>
      <c r="II241" s="75"/>
    </row>
    <row r="242" spans="1:1305" s="62" customFormat="1" ht="18" customHeight="1" x14ac:dyDescent="0.3">
      <c r="A242" s="54">
        <v>9781408726600</v>
      </c>
      <c r="B242" s="54">
        <v>2836094</v>
      </c>
      <c r="C242" s="55" t="s">
        <v>558</v>
      </c>
      <c r="D242" s="63">
        <v>11.5</v>
      </c>
      <c r="E242" s="71">
        <v>21200</v>
      </c>
      <c r="F242" s="74"/>
      <c r="G242" s="75"/>
      <c r="H242" s="76"/>
      <c r="I242" s="75"/>
      <c r="J242" s="74"/>
      <c r="K242" s="74"/>
      <c r="L242" s="75"/>
      <c r="M242" s="76"/>
      <c r="N242" s="75"/>
      <c r="O242" s="74"/>
      <c r="P242" s="74"/>
      <c r="Q242" s="75"/>
      <c r="R242" s="76"/>
      <c r="S242" s="75"/>
      <c r="T242" s="74"/>
      <c r="U242" s="74"/>
      <c r="V242" s="75"/>
      <c r="W242" s="76"/>
      <c r="X242" s="75"/>
      <c r="Y242" s="74"/>
      <c r="Z242" s="74"/>
      <c r="AA242" s="75"/>
      <c r="AB242" s="76"/>
      <c r="AC242" s="75"/>
      <c r="AD242" s="74"/>
      <c r="AE242" s="74"/>
      <c r="AF242" s="75"/>
      <c r="AG242" s="76"/>
      <c r="AH242" s="75"/>
      <c r="AI242" s="74"/>
      <c r="AJ242" s="74"/>
      <c r="AK242" s="75"/>
      <c r="AL242" s="76"/>
      <c r="AM242" s="75"/>
      <c r="AN242" s="74"/>
      <c r="AO242" s="74"/>
      <c r="AP242" s="75"/>
      <c r="AQ242" s="76"/>
      <c r="AR242" s="75"/>
      <c r="AS242" s="74"/>
      <c r="AT242" s="74"/>
      <c r="AU242" s="75"/>
      <c r="AV242" s="76"/>
      <c r="AW242" s="75"/>
      <c r="AX242" s="74"/>
      <c r="AY242" s="74"/>
      <c r="AZ242" s="75"/>
      <c r="BA242" s="76"/>
      <c r="BB242" s="75"/>
      <c r="BC242" s="74"/>
      <c r="BD242" s="74"/>
      <c r="BE242" s="75"/>
      <c r="BF242" s="76"/>
      <c r="BG242" s="75"/>
      <c r="BH242" s="74"/>
      <c r="BI242" s="74"/>
      <c r="BJ242" s="75"/>
      <c r="BK242" s="76"/>
      <c r="BL242" s="75"/>
      <c r="BM242" s="74"/>
      <c r="BN242" s="74"/>
      <c r="BO242" s="75"/>
      <c r="BP242" s="76"/>
      <c r="BQ242" s="75"/>
      <c r="BR242" s="74"/>
      <c r="BS242" s="74"/>
      <c r="BT242" s="75"/>
      <c r="BU242" s="76"/>
      <c r="BV242" s="75"/>
      <c r="BW242" s="74"/>
      <c r="BX242" s="74"/>
      <c r="BY242" s="75"/>
      <c r="BZ242" s="76"/>
      <c r="CA242" s="75"/>
      <c r="CB242" s="74"/>
      <c r="CC242" s="74"/>
      <c r="CD242" s="75"/>
      <c r="CE242" s="76"/>
      <c r="CF242" s="75"/>
      <c r="CG242" s="74"/>
      <c r="CH242" s="74"/>
      <c r="CI242" s="75"/>
      <c r="CJ242" s="76"/>
      <c r="CK242" s="75"/>
      <c r="CL242" s="74"/>
      <c r="CM242" s="74"/>
      <c r="CN242" s="75"/>
      <c r="CO242" s="76"/>
      <c r="CP242" s="75"/>
      <c r="CQ242" s="74"/>
      <c r="CR242" s="74"/>
      <c r="CS242" s="75"/>
      <c r="CT242" s="76"/>
      <c r="CU242" s="75"/>
      <c r="CV242" s="74"/>
      <c r="CW242" s="74"/>
      <c r="CX242" s="75"/>
      <c r="CY242" s="76"/>
      <c r="CZ242" s="75"/>
      <c r="DA242" s="74"/>
      <c r="DB242" s="74"/>
      <c r="DC242" s="75"/>
      <c r="DD242" s="76"/>
      <c r="DE242" s="75"/>
      <c r="DF242" s="74"/>
      <c r="DG242" s="74"/>
      <c r="DH242" s="75"/>
      <c r="DI242" s="76"/>
      <c r="DJ242" s="75"/>
      <c r="DK242" s="74"/>
      <c r="DL242" s="74"/>
      <c r="DM242" s="75"/>
      <c r="DN242" s="76"/>
      <c r="DO242" s="75"/>
      <c r="DP242" s="74"/>
      <c r="DQ242" s="74"/>
      <c r="DR242" s="75"/>
      <c r="DS242" s="76"/>
      <c r="DT242" s="75"/>
      <c r="DU242" s="74"/>
      <c r="DV242" s="74"/>
      <c r="DW242" s="75"/>
      <c r="DX242" s="76"/>
      <c r="DY242" s="75"/>
      <c r="DZ242" s="74"/>
      <c r="EA242" s="74"/>
      <c r="EB242" s="75"/>
      <c r="EC242" s="76"/>
      <c r="ED242" s="75"/>
      <c r="EE242" s="74"/>
      <c r="EF242" s="74"/>
      <c r="EG242" s="75"/>
      <c r="EH242" s="76"/>
      <c r="EI242" s="75"/>
      <c r="EJ242" s="74"/>
      <c r="EK242" s="74"/>
      <c r="EL242" s="75"/>
      <c r="EM242" s="76"/>
      <c r="EN242" s="75"/>
      <c r="EO242" s="74"/>
      <c r="EP242" s="74"/>
      <c r="EQ242" s="75"/>
      <c r="ER242" s="76"/>
      <c r="ES242" s="75"/>
      <c r="ET242" s="74"/>
      <c r="EU242" s="74"/>
      <c r="EV242" s="75"/>
      <c r="EW242" s="76"/>
      <c r="EX242" s="75"/>
      <c r="EY242" s="74"/>
      <c r="EZ242" s="74"/>
      <c r="FA242" s="75"/>
      <c r="FB242" s="76"/>
      <c r="FC242" s="75"/>
      <c r="FD242" s="74"/>
      <c r="FE242" s="74"/>
      <c r="FF242" s="75"/>
      <c r="FG242" s="76"/>
      <c r="FH242" s="75"/>
      <c r="FI242" s="74"/>
      <c r="FJ242" s="74"/>
      <c r="FK242" s="75"/>
      <c r="FL242" s="76"/>
      <c r="FM242" s="75"/>
      <c r="FN242" s="74"/>
      <c r="FO242" s="74"/>
      <c r="FP242" s="75"/>
      <c r="FQ242" s="76"/>
      <c r="FR242" s="75"/>
      <c r="FS242" s="74"/>
      <c r="FT242" s="74"/>
      <c r="FU242" s="75"/>
      <c r="FV242" s="76"/>
      <c r="FW242" s="75"/>
      <c r="FX242" s="74"/>
      <c r="FY242" s="74"/>
      <c r="FZ242" s="75"/>
      <c r="GA242" s="76"/>
      <c r="GB242" s="75"/>
      <c r="GC242" s="74"/>
      <c r="GD242" s="74"/>
      <c r="GE242" s="75"/>
      <c r="GF242" s="76"/>
      <c r="GG242" s="75"/>
      <c r="GH242" s="74"/>
      <c r="GI242" s="74"/>
      <c r="GJ242" s="75"/>
      <c r="GK242" s="76"/>
      <c r="GL242" s="75"/>
      <c r="GM242" s="74"/>
      <c r="GN242" s="74"/>
      <c r="GO242" s="75"/>
      <c r="GP242" s="76"/>
      <c r="GQ242" s="75"/>
      <c r="GR242" s="74"/>
      <c r="GS242" s="74"/>
      <c r="GT242" s="75"/>
      <c r="GU242" s="76"/>
      <c r="GV242" s="75"/>
      <c r="GW242" s="74"/>
      <c r="GX242" s="74"/>
      <c r="GY242" s="75"/>
      <c r="GZ242" s="76"/>
      <c r="HA242" s="75"/>
      <c r="HB242" s="74"/>
      <c r="HC242" s="74"/>
      <c r="HD242" s="75"/>
      <c r="HE242" s="76"/>
      <c r="HF242" s="75"/>
      <c r="HG242" s="74"/>
      <c r="HH242" s="74"/>
      <c r="HI242" s="75"/>
      <c r="HJ242" s="76"/>
      <c r="HK242" s="75"/>
      <c r="HL242" s="74"/>
      <c r="HM242" s="74"/>
      <c r="HN242" s="75"/>
      <c r="HO242" s="76"/>
      <c r="HP242" s="75"/>
      <c r="HQ242" s="74"/>
      <c r="HR242" s="74"/>
      <c r="HS242" s="75"/>
      <c r="HT242" s="76"/>
      <c r="HU242" s="75"/>
      <c r="HV242" s="74"/>
      <c r="HW242" s="74"/>
      <c r="HX242" s="75"/>
      <c r="HY242" s="76"/>
      <c r="HZ242" s="75"/>
      <c r="IA242" s="74"/>
      <c r="IB242" s="74"/>
      <c r="IC242" s="75"/>
      <c r="ID242" s="76"/>
      <c r="IE242" s="75"/>
      <c r="IF242" s="74"/>
      <c r="IG242" s="74"/>
      <c r="IH242" s="75"/>
      <c r="II242" s="75"/>
      <c r="IJ242" s="77"/>
      <c r="IK242" s="77"/>
      <c r="IL242" s="77"/>
      <c r="IM242" s="77"/>
      <c r="IN242" s="77"/>
      <c r="IO242" s="77"/>
      <c r="IP242" s="77"/>
      <c r="IQ242" s="77"/>
      <c r="IR242" s="77"/>
      <c r="IS242" s="77"/>
      <c r="IT242" s="77"/>
      <c r="IU242" s="77"/>
      <c r="IV242" s="77"/>
      <c r="IW242" s="77"/>
      <c r="IX242" s="77"/>
      <c r="IY242" s="77"/>
      <c r="IZ242" s="77"/>
      <c r="JA242" s="77"/>
      <c r="JB242" s="77"/>
      <c r="JC242" s="77"/>
      <c r="JD242" s="77"/>
      <c r="JE242" s="77"/>
      <c r="JF242" s="77"/>
      <c r="JG242" s="77"/>
      <c r="JH242" s="77"/>
      <c r="JI242" s="77"/>
      <c r="JJ242" s="77"/>
      <c r="JK242" s="77"/>
      <c r="JL242" s="77"/>
      <c r="JM242" s="77"/>
      <c r="JN242" s="77"/>
      <c r="JO242" s="77"/>
      <c r="JP242" s="77"/>
      <c r="JQ242" s="77"/>
      <c r="JR242" s="77"/>
      <c r="JS242" s="77"/>
      <c r="JT242" s="77"/>
      <c r="JU242" s="77"/>
      <c r="JV242" s="77"/>
      <c r="JW242" s="77"/>
      <c r="JX242" s="77"/>
      <c r="JY242" s="77"/>
      <c r="JZ242" s="77"/>
      <c r="KA242" s="77"/>
      <c r="KB242" s="77"/>
      <c r="KC242" s="77"/>
      <c r="KD242" s="77"/>
      <c r="KE242" s="77"/>
      <c r="KF242" s="77"/>
      <c r="KG242" s="77"/>
      <c r="KH242" s="77"/>
      <c r="KI242" s="77"/>
      <c r="KJ242" s="77"/>
      <c r="KK242" s="77"/>
      <c r="KL242" s="77"/>
      <c r="KM242" s="77"/>
      <c r="KN242" s="77"/>
      <c r="KO242" s="77"/>
      <c r="KP242" s="77"/>
      <c r="KQ242" s="77"/>
      <c r="KR242" s="77"/>
      <c r="KS242" s="77"/>
      <c r="KT242" s="77"/>
      <c r="KU242" s="77"/>
      <c r="KV242" s="77"/>
      <c r="KW242" s="77"/>
      <c r="KX242" s="77"/>
      <c r="KY242" s="77"/>
      <c r="KZ242" s="77"/>
      <c r="LA242" s="77"/>
      <c r="LB242" s="77"/>
      <c r="LC242" s="77"/>
      <c r="LD242" s="77"/>
      <c r="LE242" s="77"/>
      <c r="LF242" s="77"/>
      <c r="LG242" s="77"/>
      <c r="LH242" s="77"/>
      <c r="LI242" s="77"/>
      <c r="LJ242" s="77"/>
      <c r="LK242" s="77"/>
      <c r="LL242" s="77"/>
      <c r="LM242" s="77"/>
      <c r="LN242" s="77"/>
      <c r="LO242" s="77"/>
      <c r="LP242" s="77"/>
      <c r="LQ242" s="77"/>
      <c r="LR242" s="77"/>
      <c r="LS242" s="77"/>
      <c r="LT242" s="77"/>
      <c r="LU242" s="77"/>
      <c r="LV242" s="77"/>
      <c r="LW242" s="77"/>
      <c r="LX242" s="77"/>
      <c r="LY242" s="77"/>
      <c r="LZ242" s="77"/>
      <c r="MA242" s="77"/>
      <c r="MB242" s="77"/>
      <c r="MC242" s="77"/>
      <c r="MD242" s="77"/>
      <c r="ME242" s="77"/>
      <c r="MF242" s="77"/>
      <c r="MG242" s="77"/>
      <c r="MH242" s="77"/>
      <c r="MI242" s="77"/>
      <c r="MJ242" s="77"/>
      <c r="MK242" s="77"/>
      <c r="ML242" s="77"/>
      <c r="MM242" s="77"/>
      <c r="MN242" s="77"/>
      <c r="MO242" s="77"/>
      <c r="MP242" s="77"/>
      <c r="MQ242" s="77"/>
      <c r="MR242" s="77"/>
      <c r="MS242" s="77"/>
      <c r="MT242" s="77"/>
      <c r="MU242" s="77"/>
      <c r="MV242" s="77"/>
      <c r="MW242" s="77"/>
      <c r="MX242" s="77"/>
      <c r="MY242" s="77"/>
      <c r="MZ242" s="77"/>
      <c r="NA242" s="77"/>
      <c r="NB242" s="77"/>
      <c r="NC242" s="77"/>
      <c r="ND242" s="77"/>
      <c r="NE242" s="77"/>
      <c r="NF242" s="77"/>
      <c r="NG242" s="77"/>
      <c r="NH242" s="77"/>
      <c r="NI242" s="77"/>
      <c r="NJ242" s="77"/>
      <c r="NK242" s="77"/>
      <c r="NL242" s="77"/>
      <c r="NM242" s="77"/>
      <c r="NN242" s="77"/>
      <c r="NO242" s="77"/>
      <c r="NP242" s="77"/>
      <c r="NQ242" s="77"/>
      <c r="NR242" s="77"/>
      <c r="NS242" s="77"/>
      <c r="NT242" s="77"/>
      <c r="NU242" s="77"/>
      <c r="NV242" s="77"/>
      <c r="NW242" s="77"/>
      <c r="NX242" s="77"/>
      <c r="NY242" s="77"/>
      <c r="NZ242" s="77"/>
      <c r="OA242" s="77"/>
      <c r="OB242" s="77"/>
      <c r="OC242" s="77"/>
      <c r="OD242" s="77"/>
      <c r="OE242" s="77"/>
      <c r="OF242" s="77"/>
      <c r="OG242" s="77"/>
      <c r="OH242" s="77"/>
      <c r="OI242" s="77"/>
      <c r="OJ242" s="77"/>
      <c r="OK242" s="77"/>
      <c r="OL242" s="77"/>
      <c r="OM242" s="77"/>
      <c r="ON242" s="77"/>
      <c r="OO242" s="77"/>
      <c r="OP242" s="77"/>
      <c r="OQ242" s="77"/>
      <c r="OR242" s="77"/>
      <c r="OS242" s="77"/>
      <c r="OT242" s="77"/>
      <c r="OU242" s="77"/>
      <c r="OV242" s="77"/>
      <c r="OW242" s="77"/>
      <c r="OX242" s="77"/>
      <c r="OY242" s="77"/>
      <c r="OZ242" s="77"/>
      <c r="PA242" s="77"/>
      <c r="PB242" s="77"/>
      <c r="PC242" s="77"/>
      <c r="PD242" s="77"/>
      <c r="PE242" s="77"/>
      <c r="PF242" s="77"/>
      <c r="PG242" s="77"/>
      <c r="PH242" s="77"/>
      <c r="PI242" s="77"/>
      <c r="PJ242" s="77"/>
      <c r="PK242" s="77"/>
      <c r="PL242" s="77"/>
      <c r="PM242" s="77"/>
      <c r="PN242" s="77"/>
      <c r="PO242" s="77"/>
      <c r="PP242" s="77"/>
      <c r="PQ242" s="77"/>
      <c r="PR242" s="77"/>
      <c r="PS242" s="77"/>
      <c r="PT242" s="77"/>
      <c r="PU242" s="77"/>
      <c r="PV242" s="77"/>
      <c r="PW242" s="77"/>
      <c r="PX242" s="77"/>
      <c r="PY242" s="77"/>
      <c r="PZ242" s="77"/>
      <c r="QA242" s="77"/>
      <c r="QB242" s="77"/>
      <c r="QC242" s="77"/>
      <c r="QD242" s="77"/>
      <c r="QE242" s="77"/>
      <c r="QF242" s="77"/>
      <c r="QG242" s="77"/>
      <c r="QH242" s="77"/>
      <c r="QI242" s="77"/>
      <c r="QJ242" s="77"/>
      <c r="QK242" s="77"/>
      <c r="QL242" s="77"/>
      <c r="QM242" s="77"/>
      <c r="QN242" s="77"/>
      <c r="QO242" s="77"/>
      <c r="QP242" s="77"/>
      <c r="QQ242" s="77"/>
      <c r="QR242" s="77"/>
      <c r="QS242" s="77"/>
      <c r="QT242" s="77"/>
      <c r="QU242" s="77"/>
      <c r="QV242" s="77"/>
      <c r="QW242" s="77"/>
      <c r="QX242" s="77"/>
      <c r="QY242" s="77"/>
      <c r="QZ242" s="77"/>
      <c r="RA242" s="77"/>
      <c r="RB242" s="77"/>
      <c r="RC242" s="77"/>
      <c r="RD242" s="77"/>
      <c r="RE242" s="77"/>
      <c r="RF242" s="77"/>
      <c r="RG242" s="77"/>
      <c r="RH242" s="77"/>
      <c r="RI242" s="77"/>
      <c r="RJ242" s="77"/>
      <c r="RK242" s="77"/>
      <c r="RL242" s="77"/>
      <c r="RM242" s="77"/>
      <c r="RN242" s="77"/>
      <c r="RO242" s="77"/>
      <c r="RP242" s="77"/>
      <c r="RQ242" s="77"/>
      <c r="RR242" s="77"/>
      <c r="RS242" s="77"/>
      <c r="RT242" s="77"/>
      <c r="RU242" s="77"/>
      <c r="RV242" s="77"/>
      <c r="RW242" s="77"/>
      <c r="RX242" s="77"/>
      <c r="RY242" s="77"/>
      <c r="RZ242" s="77"/>
      <c r="SA242" s="77"/>
      <c r="SB242" s="77"/>
      <c r="SC242" s="77"/>
      <c r="SD242" s="77"/>
      <c r="SE242" s="77"/>
      <c r="SF242" s="77"/>
      <c r="SG242" s="77"/>
      <c r="SH242" s="77"/>
      <c r="SI242" s="77"/>
      <c r="SJ242" s="77"/>
      <c r="SK242" s="77"/>
      <c r="SL242" s="77"/>
      <c r="SM242" s="77"/>
      <c r="SN242" s="77"/>
      <c r="SO242" s="77"/>
      <c r="SP242" s="77"/>
      <c r="SQ242" s="77"/>
      <c r="SR242" s="77"/>
      <c r="SS242" s="77"/>
      <c r="ST242" s="77"/>
      <c r="SU242" s="77"/>
      <c r="SV242" s="77"/>
      <c r="SW242" s="77"/>
      <c r="SX242" s="77"/>
      <c r="SY242" s="77"/>
      <c r="SZ242" s="77"/>
      <c r="TA242" s="77"/>
      <c r="TB242" s="77"/>
      <c r="TC242" s="77"/>
      <c r="TD242" s="77"/>
      <c r="TE242" s="77"/>
      <c r="TF242" s="77"/>
      <c r="TG242" s="77"/>
      <c r="TH242" s="77"/>
      <c r="TI242" s="77"/>
      <c r="TJ242" s="77"/>
      <c r="TK242" s="77"/>
      <c r="TL242" s="77"/>
      <c r="TM242" s="77"/>
      <c r="TN242" s="77"/>
      <c r="TO242" s="77"/>
      <c r="TP242" s="77"/>
      <c r="TQ242" s="77"/>
      <c r="TR242" s="77"/>
      <c r="TS242" s="77"/>
      <c r="TT242" s="77"/>
      <c r="TU242" s="77"/>
      <c r="TV242" s="77"/>
      <c r="TW242" s="77"/>
      <c r="TX242" s="77"/>
      <c r="TY242" s="77"/>
      <c r="TZ242" s="77"/>
      <c r="UA242" s="77"/>
      <c r="UB242" s="77"/>
      <c r="UC242" s="77"/>
      <c r="UD242" s="77"/>
      <c r="UE242" s="77"/>
      <c r="UF242" s="77"/>
      <c r="UG242" s="77"/>
      <c r="UH242" s="77"/>
      <c r="UI242" s="77"/>
      <c r="UJ242" s="77"/>
      <c r="UK242" s="77"/>
      <c r="UL242" s="77"/>
      <c r="UM242" s="77"/>
      <c r="UN242" s="77"/>
      <c r="UO242" s="77"/>
      <c r="UP242" s="77"/>
      <c r="UQ242" s="77"/>
      <c r="UR242" s="77"/>
      <c r="US242" s="77"/>
      <c r="UT242" s="77"/>
      <c r="UU242" s="77"/>
      <c r="UV242" s="77"/>
      <c r="UW242" s="77"/>
      <c r="UX242" s="77"/>
      <c r="UY242" s="77"/>
      <c r="UZ242" s="77"/>
      <c r="VA242" s="77"/>
      <c r="VB242" s="77"/>
      <c r="VC242" s="77"/>
      <c r="VD242" s="77"/>
      <c r="VE242" s="77"/>
      <c r="VF242" s="77"/>
      <c r="VG242" s="77"/>
      <c r="VH242" s="77"/>
      <c r="VI242" s="77"/>
      <c r="VJ242" s="77"/>
      <c r="VK242" s="77"/>
      <c r="VL242" s="77"/>
      <c r="VM242" s="77"/>
      <c r="VN242" s="77"/>
      <c r="VO242" s="77"/>
      <c r="VP242" s="77"/>
      <c r="VQ242" s="77"/>
      <c r="VR242" s="77"/>
      <c r="VS242" s="77"/>
      <c r="VT242" s="77"/>
      <c r="VU242" s="77"/>
      <c r="VV242" s="77"/>
      <c r="VW242" s="77"/>
      <c r="VX242" s="77"/>
      <c r="VY242" s="77"/>
      <c r="VZ242" s="77"/>
      <c r="WA242" s="77"/>
      <c r="WB242" s="77"/>
      <c r="WC242" s="77"/>
      <c r="WD242" s="77"/>
      <c r="WE242" s="77"/>
      <c r="WF242" s="77"/>
      <c r="WG242" s="77"/>
      <c r="WH242" s="77"/>
      <c r="WI242" s="77"/>
      <c r="WJ242" s="77"/>
      <c r="WK242" s="77"/>
      <c r="WL242" s="77"/>
      <c r="WM242" s="77"/>
      <c r="WN242" s="77"/>
      <c r="WO242" s="77"/>
      <c r="WP242" s="77"/>
      <c r="WQ242" s="77"/>
      <c r="WR242" s="77"/>
      <c r="WS242" s="77"/>
      <c r="WT242" s="77"/>
      <c r="WU242" s="77"/>
      <c r="WV242" s="77"/>
      <c r="WW242" s="77"/>
      <c r="WX242" s="77"/>
      <c r="WY242" s="77"/>
      <c r="WZ242" s="77"/>
      <c r="XA242" s="77"/>
      <c r="XB242" s="77"/>
      <c r="XC242" s="77"/>
      <c r="XD242" s="77"/>
      <c r="XE242" s="77"/>
      <c r="XF242" s="77"/>
      <c r="XG242" s="77"/>
      <c r="XH242" s="77"/>
      <c r="XI242" s="77"/>
      <c r="XJ242" s="77"/>
      <c r="XK242" s="77"/>
      <c r="XL242" s="77"/>
      <c r="XM242" s="77"/>
      <c r="XN242" s="77"/>
      <c r="XO242" s="77"/>
      <c r="XP242" s="77"/>
      <c r="XQ242" s="77"/>
      <c r="XR242" s="77"/>
      <c r="XS242" s="77"/>
      <c r="XT242" s="77"/>
      <c r="XU242" s="77"/>
      <c r="XV242" s="77"/>
      <c r="XW242" s="77"/>
      <c r="XX242" s="77"/>
      <c r="XY242" s="77"/>
      <c r="XZ242" s="77"/>
      <c r="YA242" s="77"/>
      <c r="YB242" s="77"/>
      <c r="YC242" s="77"/>
      <c r="YD242" s="77"/>
      <c r="YE242" s="77"/>
      <c r="YF242" s="77"/>
      <c r="YG242" s="77"/>
      <c r="YH242" s="77"/>
      <c r="YI242" s="77"/>
      <c r="YJ242" s="77"/>
      <c r="YK242" s="77"/>
      <c r="YL242" s="77"/>
      <c r="YM242" s="77"/>
      <c r="YN242" s="77"/>
      <c r="YO242" s="77"/>
      <c r="YP242" s="77"/>
      <c r="YQ242" s="77"/>
      <c r="YR242" s="77"/>
      <c r="YS242" s="77"/>
      <c r="YT242" s="77"/>
      <c r="YU242" s="77"/>
      <c r="YV242" s="77"/>
      <c r="YW242" s="77"/>
      <c r="YX242" s="77"/>
      <c r="YY242" s="77"/>
      <c r="YZ242" s="77"/>
      <c r="ZA242" s="77"/>
      <c r="ZB242" s="77"/>
      <c r="ZC242" s="77"/>
      <c r="ZD242" s="77"/>
      <c r="ZE242" s="77"/>
      <c r="ZF242" s="77"/>
      <c r="ZG242" s="77"/>
      <c r="ZH242" s="77"/>
      <c r="ZI242" s="77"/>
      <c r="ZJ242" s="77"/>
      <c r="ZK242" s="77"/>
      <c r="ZL242" s="77"/>
      <c r="ZM242" s="77"/>
      <c r="ZN242" s="77"/>
      <c r="ZO242" s="77"/>
      <c r="ZP242" s="77"/>
      <c r="ZQ242" s="77"/>
      <c r="ZR242" s="77"/>
      <c r="ZS242" s="77"/>
      <c r="ZT242" s="77"/>
      <c r="ZU242" s="77"/>
      <c r="ZV242" s="77"/>
      <c r="ZW242" s="77"/>
      <c r="ZX242" s="77"/>
      <c r="ZY242" s="77"/>
      <c r="ZZ242" s="77"/>
      <c r="AAA242" s="77"/>
      <c r="AAB242" s="77"/>
      <c r="AAC242" s="77"/>
      <c r="AAD242" s="77"/>
      <c r="AAE242" s="77"/>
      <c r="AAF242" s="77"/>
      <c r="AAG242" s="77"/>
      <c r="AAH242" s="77"/>
      <c r="AAI242" s="77"/>
      <c r="AAJ242" s="77"/>
      <c r="AAK242" s="77"/>
      <c r="AAL242" s="77"/>
      <c r="AAM242" s="77"/>
      <c r="AAN242" s="77"/>
      <c r="AAO242" s="77"/>
      <c r="AAP242" s="77"/>
      <c r="AAQ242" s="77"/>
      <c r="AAR242" s="77"/>
      <c r="AAS242" s="77"/>
      <c r="AAT242" s="77"/>
      <c r="AAU242" s="77"/>
      <c r="AAV242" s="77"/>
      <c r="AAW242" s="77"/>
      <c r="AAX242" s="77"/>
      <c r="AAY242" s="77"/>
      <c r="AAZ242" s="77"/>
      <c r="ABA242" s="77"/>
      <c r="ABB242" s="77"/>
      <c r="ABC242" s="77"/>
      <c r="ABD242" s="77"/>
      <c r="ABE242" s="77"/>
      <c r="ABF242" s="77"/>
      <c r="ABG242" s="77"/>
      <c r="ABH242" s="77"/>
      <c r="ABI242" s="77"/>
      <c r="ABJ242" s="77"/>
      <c r="ABK242" s="77"/>
      <c r="ABL242" s="77"/>
      <c r="ABM242" s="77"/>
      <c r="ABN242" s="77"/>
      <c r="ABO242" s="77"/>
      <c r="ABP242" s="77"/>
      <c r="ABQ242" s="77"/>
      <c r="ABR242" s="77"/>
      <c r="ABS242" s="77"/>
      <c r="ABT242" s="77"/>
      <c r="ABU242" s="77"/>
      <c r="ABV242" s="77"/>
      <c r="ABW242" s="77"/>
      <c r="ABX242" s="77"/>
      <c r="ABY242" s="77"/>
      <c r="ABZ242" s="77"/>
      <c r="ACA242" s="77"/>
      <c r="ACB242" s="77"/>
      <c r="ACC242" s="77"/>
      <c r="ACD242" s="77"/>
      <c r="ACE242" s="77"/>
      <c r="ACF242" s="77"/>
      <c r="ACG242" s="77"/>
      <c r="ACH242" s="77"/>
      <c r="ACI242" s="77"/>
      <c r="ACJ242" s="77"/>
      <c r="ACK242" s="77"/>
      <c r="ACL242" s="77"/>
      <c r="ACM242" s="77"/>
      <c r="ACN242" s="77"/>
      <c r="ACO242" s="77"/>
      <c r="ACP242" s="77"/>
      <c r="ACQ242" s="77"/>
      <c r="ACR242" s="77"/>
      <c r="ACS242" s="77"/>
      <c r="ACT242" s="77"/>
      <c r="ACU242" s="77"/>
      <c r="ACV242" s="77"/>
      <c r="ACW242" s="77"/>
      <c r="ACX242" s="77"/>
      <c r="ACY242" s="77"/>
      <c r="ACZ242" s="77"/>
      <c r="ADA242" s="77"/>
      <c r="ADB242" s="77"/>
      <c r="ADC242" s="77"/>
      <c r="ADD242" s="77"/>
      <c r="ADE242" s="77"/>
      <c r="ADF242" s="77"/>
      <c r="ADG242" s="77"/>
      <c r="ADH242" s="77"/>
      <c r="ADI242" s="77"/>
      <c r="ADJ242" s="77"/>
      <c r="ADK242" s="77"/>
      <c r="ADL242" s="77"/>
      <c r="ADM242" s="77"/>
      <c r="ADN242" s="77"/>
      <c r="ADO242" s="77"/>
      <c r="ADP242" s="77"/>
      <c r="ADQ242" s="77"/>
      <c r="ADR242" s="77"/>
      <c r="ADS242" s="77"/>
      <c r="ADT242" s="77"/>
      <c r="ADU242" s="77"/>
      <c r="ADV242" s="77"/>
      <c r="ADW242" s="77"/>
      <c r="ADX242" s="77"/>
      <c r="ADY242" s="77"/>
      <c r="ADZ242" s="77"/>
      <c r="AEA242" s="77"/>
      <c r="AEB242" s="77"/>
      <c r="AEC242" s="77"/>
      <c r="AED242" s="77"/>
      <c r="AEE242" s="77"/>
      <c r="AEF242" s="77"/>
      <c r="AEG242" s="77"/>
      <c r="AEH242" s="77"/>
      <c r="AEI242" s="77"/>
      <c r="AEJ242" s="77"/>
      <c r="AEK242" s="77"/>
      <c r="AEL242" s="77"/>
      <c r="AEM242" s="77"/>
      <c r="AEN242" s="77"/>
      <c r="AEO242" s="77"/>
      <c r="AEP242" s="77"/>
      <c r="AEQ242" s="77"/>
      <c r="AER242" s="77"/>
      <c r="AES242" s="77"/>
      <c r="AET242" s="77"/>
      <c r="AEU242" s="77"/>
      <c r="AEV242" s="77"/>
      <c r="AEW242" s="77"/>
      <c r="AEX242" s="77"/>
      <c r="AEY242" s="77"/>
      <c r="AEZ242" s="77"/>
      <c r="AFA242" s="77"/>
      <c r="AFB242" s="77"/>
      <c r="AFC242" s="77"/>
      <c r="AFD242" s="77"/>
      <c r="AFE242" s="77"/>
      <c r="AFF242" s="77"/>
      <c r="AFG242" s="77"/>
      <c r="AFH242" s="77"/>
      <c r="AFI242" s="77"/>
      <c r="AFJ242" s="77"/>
      <c r="AFK242" s="77"/>
      <c r="AFL242" s="77"/>
      <c r="AFM242" s="77"/>
      <c r="AFN242" s="77"/>
      <c r="AFO242" s="77"/>
      <c r="AFP242" s="77"/>
      <c r="AFQ242" s="77"/>
      <c r="AFR242" s="77"/>
      <c r="AFS242" s="77"/>
      <c r="AFT242" s="77"/>
      <c r="AFU242" s="77"/>
      <c r="AFV242" s="77"/>
      <c r="AFW242" s="77"/>
      <c r="AFX242" s="77"/>
      <c r="AFY242" s="77"/>
      <c r="AFZ242" s="77"/>
      <c r="AGA242" s="77"/>
      <c r="AGB242" s="77"/>
      <c r="AGC242" s="77"/>
      <c r="AGD242" s="77"/>
      <c r="AGE242" s="77"/>
      <c r="AGF242" s="77"/>
      <c r="AGG242" s="77"/>
      <c r="AGH242" s="77"/>
      <c r="AGI242" s="77"/>
      <c r="AGJ242" s="77"/>
      <c r="AGK242" s="77"/>
      <c r="AGL242" s="77"/>
      <c r="AGM242" s="77"/>
      <c r="AGN242" s="77"/>
      <c r="AGO242" s="77"/>
      <c r="AGP242" s="77"/>
      <c r="AGQ242" s="77"/>
      <c r="AGR242" s="77"/>
      <c r="AGS242" s="77"/>
      <c r="AGT242" s="77"/>
      <c r="AGU242" s="77"/>
      <c r="AGV242" s="77"/>
      <c r="AGW242" s="77"/>
      <c r="AGX242" s="77"/>
      <c r="AGY242" s="77"/>
      <c r="AGZ242" s="77"/>
      <c r="AHA242" s="77"/>
      <c r="AHB242" s="77"/>
      <c r="AHC242" s="77"/>
      <c r="AHD242" s="77"/>
      <c r="AHE242" s="77"/>
      <c r="AHF242" s="77"/>
      <c r="AHG242" s="77"/>
      <c r="AHH242" s="77"/>
      <c r="AHI242" s="77"/>
      <c r="AHJ242" s="77"/>
      <c r="AHK242" s="77"/>
      <c r="AHL242" s="77"/>
      <c r="AHM242" s="77"/>
      <c r="AHN242" s="77"/>
      <c r="AHO242" s="77"/>
      <c r="AHP242" s="77"/>
      <c r="AHQ242" s="77"/>
      <c r="AHR242" s="77"/>
      <c r="AHS242" s="77"/>
      <c r="AHT242" s="77"/>
      <c r="AHU242" s="77"/>
      <c r="AHV242" s="77"/>
      <c r="AHW242" s="77"/>
      <c r="AHX242" s="77"/>
      <c r="AHY242" s="77"/>
      <c r="AHZ242" s="77"/>
      <c r="AIA242" s="77"/>
      <c r="AIB242" s="77"/>
      <c r="AIC242" s="77"/>
      <c r="AID242" s="77"/>
      <c r="AIE242" s="77"/>
      <c r="AIF242" s="77"/>
      <c r="AIG242" s="77"/>
      <c r="AIH242" s="77"/>
      <c r="AII242" s="77"/>
      <c r="AIJ242" s="77"/>
      <c r="AIK242" s="77"/>
      <c r="AIL242" s="77"/>
      <c r="AIM242" s="77"/>
      <c r="AIN242" s="77"/>
      <c r="AIO242" s="77"/>
      <c r="AIP242" s="77"/>
      <c r="AIQ242" s="77"/>
      <c r="AIR242" s="77"/>
      <c r="AIS242" s="77"/>
      <c r="AIT242" s="77"/>
      <c r="AIU242" s="77"/>
      <c r="AIV242" s="77"/>
      <c r="AIW242" s="77"/>
      <c r="AIX242" s="77"/>
      <c r="AIY242" s="77"/>
      <c r="AIZ242" s="77"/>
      <c r="AJA242" s="77"/>
      <c r="AJB242" s="77"/>
      <c r="AJC242" s="77"/>
      <c r="AJD242" s="77"/>
      <c r="AJE242" s="77"/>
      <c r="AJF242" s="77"/>
      <c r="AJG242" s="77"/>
      <c r="AJH242" s="77"/>
      <c r="AJI242" s="77"/>
      <c r="AJJ242" s="77"/>
      <c r="AJK242" s="77"/>
      <c r="AJL242" s="77"/>
      <c r="AJM242" s="77"/>
      <c r="AJN242" s="77"/>
      <c r="AJO242" s="77"/>
      <c r="AJP242" s="77"/>
      <c r="AJQ242" s="77"/>
      <c r="AJR242" s="77"/>
      <c r="AJS242" s="77"/>
      <c r="AJT242" s="77"/>
      <c r="AJU242" s="77"/>
      <c r="AJV242" s="77"/>
      <c r="AJW242" s="77"/>
      <c r="AJX242" s="77"/>
      <c r="AJY242" s="77"/>
      <c r="AJZ242" s="77"/>
      <c r="AKA242" s="77"/>
      <c r="AKB242" s="77"/>
      <c r="AKC242" s="77"/>
      <c r="AKD242" s="77"/>
      <c r="AKE242" s="77"/>
      <c r="AKF242" s="77"/>
      <c r="AKG242" s="77"/>
      <c r="AKH242" s="77"/>
      <c r="AKI242" s="77"/>
      <c r="AKJ242" s="77"/>
      <c r="AKK242" s="77"/>
      <c r="AKL242" s="77"/>
      <c r="AKM242" s="77"/>
      <c r="AKN242" s="77"/>
      <c r="AKO242" s="77"/>
      <c r="AKP242" s="77"/>
      <c r="AKQ242" s="77"/>
      <c r="AKR242" s="77"/>
      <c r="AKS242" s="77"/>
      <c r="AKT242" s="77"/>
      <c r="AKU242" s="77"/>
      <c r="AKV242" s="77"/>
      <c r="AKW242" s="77"/>
      <c r="AKX242" s="77"/>
      <c r="AKY242" s="77"/>
      <c r="AKZ242" s="77"/>
      <c r="ALA242" s="77"/>
      <c r="ALB242" s="77"/>
      <c r="ALC242" s="77"/>
      <c r="ALD242" s="77"/>
      <c r="ALE242" s="77"/>
      <c r="ALF242" s="77"/>
      <c r="ALG242" s="77"/>
      <c r="ALH242" s="77"/>
      <c r="ALI242" s="77"/>
      <c r="ALJ242" s="77"/>
      <c r="ALK242" s="77"/>
      <c r="ALL242" s="77"/>
      <c r="ALM242" s="77"/>
      <c r="ALN242" s="77"/>
      <c r="ALO242" s="77"/>
      <c r="ALP242" s="77"/>
      <c r="ALQ242" s="77"/>
      <c r="ALR242" s="77"/>
      <c r="ALS242" s="77"/>
      <c r="ALT242" s="77"/>
      <c r="ALU242" s="77"/>
      <c r="ALV242" s="77"/>
      <c r="ALW242" s="77"/>
      <c r="ALX242" s="77"/>
      <c r="ALY242" s="77"/>
      <c r="ALZ242" s="77"/>
      <c r="AMA242" s="77"/>
      <c r="AMB242" s="77"/>
      <c r="AMC242" s="77"/>
      <c r="AMD242" s="77"/>
      <c r="AME242" s="77"/>
      <c r="AMF242" s="77"/>
      <c r="AMG242" s="77"/>
      <c r="AMH242" s="77"/>
      <c r="AMI242" s="77"/>
      <c r="AMJ242" s="77"/>
      <c r="AMK242" s="77"/>
      <c r="AML242" s="77"/>
      <c r="AMM242" s="77"/>
      <c r="AMN242" s="77"/>
      <c r="AMO242" s="77"/>
      <c r="AMP242" s="77"/>
      <c r="AMQ242" s="77"/>
      <c r="AMR242" s="77"/>
      <c r="AMS242" s="77"/>
      <c r="AMT242" s="77"/>
      <c r="AMU242" s="77"/>
      <c r="AMV242" s="77"/>
      <c r="AMW242" s="77"/>
      <c r="AMX242" s="77"/>
      <c r="AMY242" s="77"/>
      <c r="AMZ242" s="77"/>
      <c r="ANA242" s="77"/>
      <c r="ANB242" s="77"/>
      <c r="ANC242" s="77"/>
      <c r="AND242" s="77"/>
      <c r="ANE242" s="77"/>
      <c r="ANF242" s="77"/>
      <c r="ANG242" s="77"/>
      <c r="ANH242" s="77"/>
      <c r="ANI242" s="77"/>
      <c r="ANJ242" s="77"/>
      <c r="ANK242" s="77"/>
      <c r="ANL242" s="77"/>
      <c r="ANM242" s="77"/>
      <c r="ANN242" s="77"/>
      <c r="ANO242" s="77"/>
      <c r="ANP242" s="77"/>
      <c r="ANQ242" s="77"/>
      <c r="ANR242" s="77"/>
      <c r="ANS242" s="77"/>
      <c r="ANT242" s="77"/>
      <c r="ANU242" s="77"/>
      <c r="ANV242" s="77"/>
      <c r="ANW242" s="77"/>
      <c r="ANX242" s="77"/>
      <c r="ANY242" s="77"/>
      <c r="ANZ242" s="77"/>
      <c r="AOA242" s="77"/>
      <c r="AOB242" s="77"/>
      <c r="AOC242" s="77"/>
      <c r="AOD242" s="77"/>
      <c r="AOE242" s="77"/>
      <c r="AOF242" s="77"/>
      <c r="AOG242" s="77"/>
      <c r="AOH242" s="77"/>
      <c r="AOI242" s="77"/>
      <c r="AOJ242" s="77"/>
      <c r="AOK242" s="77"/>
      <c r="AOL242" s="77"/>
      <c r="AOM242" s="77"/>
      <c r="AON242" s="77"/>
      <c r="AOO242" s="77"/>
      <c r="AOP242" s="77"/>
      <c r="AOQ242" s="77"/>
      <c r="AOR242" s="77"/>
      <c r="AOS242" s="77"/>
      <c r="AOT242" s="77"/>
      <c r="AOU242" s="77"/>
      <c r="AOV242" s="77"/>
      <c r="AOW242" s="77"/>
      <c r="AOX242" s="77"/>
      <c r="AOY242" s="77"/>
      <c r="AOZ242" s="77"/>
      <c r="APA242" s="77"/>
      <c r="APB242" s="77"/>
      <c r="APC242" s="77"/>
      <c r="APD242" s="77"/>
      <c r="APE242" s="77"/>
      <c r="APF242" s="77"/>
      <c r="APG242" s="77"/>
      <c r="APH242" s="77"/>
      <c r="API242" s="77"/>
      <c r="APJ242" s="77"/>
      <c r="APK242" s="77"/>
      <c r="APL242" s="77"/>
      <c r="APM242" s="77"/>
      <c r="APN242" s="77"/>
      <c r="APO242" s="77"/>
      <c r="APP242" s="77"/>
      <c r="APQ242" s="77"/>
      <c r="APR242" s="77"/>
      <c r="APS242" s="77"/>
      <c r="APT242" s="77"/>
      <c r="APU242" s="77"/>
      <c r="APV242" s="77"/>
      <c r="APW242" s="77"/>
      <c r="APX242" s="77"/>
      <c r="APY242" s="77"/>
      <c r="APZ242" s="77"/>
      <c r="AQA242" s="77"/>
      <c r="AQB242" s="77"/>
      <c r="AQC242" s="77"/>
      <c r="AQD242" s="77"/>
      <c r="AQE242" s="77"/>
      <c r="AQF242" s="77"/>
      <c r="AQG242" s="77"/>
      <c r="AQH242" s="77"/>
      <c r="AQI242" s="77"/>
      <c r="AQJ242" s="77"/>
      <c r="AQK242" s="77"/>
      <c r="AQL242" s="77"/>
      <c r="AQM242" s="77"/>
      <c r="AQN242" s="77"/>
      <c r="AQO242" s="77"/>
      <c r="AQP242" s="77"/>
      <c r="AQQ242" s="77"/>
      <c r="AQR242" s="77"/>
      <c r="AQS242" s="77"/>
      <c r="AQT242" s="77"/>
      <c r="AQU242" s="77"/>
      <c r="AQV242" s="77"/>
      <c r="AQW242" s="77"/>
      <c r="AQX242" s="77"/>
      <c r="AQY242" s="77"/>
      <c r="AQZ242" s="77"/>
      <c r="ARA242" s="77"/>
      <c r="ARB242" s="77"/>
      <c r="ARC242" s="77"/>
      <c r="ARD242" s="77"/>
      <c r="ARE242" s="77"/>
      <c r="ARF242" s="77"/>
      <c r="ARG242" s="77"/>
      <c r="ARH242" s="77"/>
      <c r="ARI242" s="77"/>
      <c r="ARJ242" s="77"/>
      <c r="ARK242" s="77"/>
      <c r="ARL242" s="77"/>
      <c r="ARM242" s="77"/>
      <c r="ARN242" s="77"/>
      <c r="ARO242" s="77"/>
      <c r="ARP242" s="77"/>
      <c r="ARQ242" s="77"/>
      <c r="ARR242" s="77"/>
      <c r="ARS242" s="77"/>
      <c r="ART242" s="77"/>
      <c r="ARU242" s="77"/>
      <c r="ARV242" s="77"/>
      <c r="ARW242" s="77"/>
      <c r="ARX242" s="77"/>
      <c r="ARY242" s="77"/>
      <c r="ARZ242" s="77"/>
      <c r="ASA242" s="77"/>
      <c r="ASB242" s="77"/>
      <c r="ASC242" s="77"/>
      <c r="ASD242" s="77"/>
      <c r="ASE242" s="77"/>
      <c r="ASF242" s="77"/>
      <c r="ASG242" s="77"/>
      <c r="ASH242" s="77"/>
      <c r="ASI242" s="77"/>
      <c r="ASJ242" s="77"/>
      <c r="ASK242" s="77"/>
      <c r="ASL242" s="77"/>
      <c r="ASM242" s="77"/>
      <c r="ASN242" s="77"/>
      <c r="ASO242" s="77"/>
      <c r="ASP242" s="77"/>
      <c r="ASQ242" s="77"/>
      <c r="ASR242" s="77"/>
      <c r="ASS242" s="77"/>
      <c r="AST242" s="77"/>
      <c r="ASU242" s="77"/>
      <c r="ASV242" s="77"/>
      <c r="ASW242" s="77"/>
      <c r="ASX242" s="77"/>
      <c r="ASY242" s="77"/>
      <c r="ASZ242" s="77"/>
      <c r="ATA242" s="77"/>
      <c r="ATB242" s="77"/>
      <c r="ATC242" s="77"/>
      <c r="ATD242" s="77"/>
      <c r="ATE242" s="77"/>
      <c r="ATF242" s="77"/>
      <c r="ATG242" s="77"/>
      <c r="ATH242" s="77"/>
      <c r="ATI242" s="77"/>
      <c r="ATJ242" s="77"/>
      <c r="ATK242" s="77"/>
      <c r="ATL242" s="77"/>
      <c r="ATM242" s="77"/>
      <c r="ATN242" s="77"/>
      <c r="ATO242" s="77"/>
      <c r="ATP242" s="77"/>
      <c r="ATQ242" s="77"/>
      <c r="ATR242" s="77"/>
      <c r="ATS242" s="77"/>
      <c r="ATT242" s="77"/>
      <c r="ATU242" s="77"/>
      <c r="ATV242" s="77"/>
      <c r="ATW242" s="77"/>
      <c r="ATX242" s="77"/>
      <c r="ATY242" s="77"/>
      <c r="ATZ242" s="77"/>
      <c r="AUA242" s="77"/>
      <c r="AUB242" s="77"/>
      <c r="AUC242" s="77"/>
      <c r="AUD242" s="77"/>
      <c r="AUE242" s="77"/>
      <c r="AUF242" s="77"/>
      <c r="AUG242" s="77"/>
      <c r="AUH242" s="77"/>
      <c r="AUI242" s="77"/>
      <c r="AUJ242" s="77"/>
      <c r="AUK242" s="77"/>
      <c r="AUL242" s="77"/>
      <c r="AUM242" s="77"/>
      <c r="AUN242" s="77"/>
      <c r="AUO242" s="77"/>
      <c r="AUP242" s="77"/>
      <c r="AUQ242" s="77"/>
      <c r="AUR242" s="77"/>
      <c r="AUS242" s="77"/>
      <c r="AUT242" s="77"/>
      <c r="AUU242" s="77"/>
      <c r="AUV242" s="77"/>
      <c r="AUW242" s="77"/>
      <c r="AUX242" s="77"/>
      <c r="AUY242" s="77"/>
      <c r="AUZ242" s="77"/>
      <c r="AVA242" s="77"/>
      <c r="AVB242" s="77"/>
      <c r="AVC242" s="77"/>
      <c r="AVD242" s="77"/>
      <c r="AVE242" s="77"/>
      <c r="AVF242" s="77"/>
      <c r="AVG242" s="77"/>
      <c r="AVH242" s="77"/>
      <c r="AVI242" s="77"/>
      <c r="AVJ242" s="77"/>
      <c r="AVK242" s="77"/>
      <c r="AVL242" s="77"/>
      <c r="AVM242" s="77"/>
      <c r="AVN242" s="77"/>
      <c r="AVO242" s="77"/>
      <c r="AVP242" s="77"/>
      <c r="AVQ242" s="77"/>
      <c r="AVR242" s="77"/>
      <c r="AVS242" s="77"/>
      <c r="AVT242" s="77"/>
      <c r="AVU242" s="77"/>
      <c r="AVV242" s="77"/>
      <c r="AVW242" s="77"/>
      <c r="AVX242" s="77"/>
      <c r="AVY242" s="77"/>
      <c r="AVZ242" s="77"/>
      <c r="AWA242" s="77"/>
      <c r="AWB242" s="77"/>
      <c r="AWC242" s="77"/>
      <c r="AWD242" s="77"/>
      <c r="AWE242" s="77"/>
      <c r="AWF242" s="77"/>
      <c r="AWG242" s="77"/>
      <c r="AWH242" s="77"/>
      <c r="AWI242" s="77"/>
      <c r="AWJ242" s="77"/>
      <c r="AWK242" s="77"/>
      <c r="AWL242" s="77"/>
      <c r="AWM242" s="77"/>
      <c r="AWN242" s="77"/>
      <c r="AWO242" s="77"/>
      <c r="AWP242" s="77"/>
      <c r="AWQ242" s="77"/>
      <c r="AWR242" s="77"/>
      <c r="AWS242" s="77"/>
      <c r="AWT242" s="77"/>
      <c r="AWU242" s="77"/>
      <c r="AWV242" s="77"/>
      <c r="AWW242" s="77"/>
      <c r="AWX242" s="77"/>
      <c r="AWY242" s="77"/>
      <c r="AWZ242" s="77"/>
      <c r="AXA242" s="77"/>
      <c r="AXB242" s="77"/>
      <c r="AXC242" s="77"/>
      <c r="AXD242" s="77"/>
      <c r="AXE242" s="77"/>
    </row>
    <row r="243" spans="1:1305" s="77" customFormat="1" ht="18" customHeight="1" x14ac:dyDescent="0.3">
      <c r="A243" s="56">
        <v>9781471174018</v>
      </c>
      <c r="B243" s="56">
        <v>2607842</v>
      </c>
      <c r="C243" s="57" t="s">
        <v>559</v>
      </c>
      <c r="D243" s="64">
        <v>10.5</v>
      </c>
      <c r="E243" s="72">
        <v>21110</v>
      </c>
      <c r="F243" s="67"/>
      <c r="G243" s="61"/>
      <c r="H243" s="68"/>
      <c r="I243" s="61"/>
      <c r="J243" s="67"/>
      <c r="K243" s="67"/>
      <c r="L243" s="61"/>
      <c r="M243" s="68"/>
      <c r="N243" s="61"/>
      <c r="O243" s="67"/>
      <c r="P243" s="67"/>
      <c r="Q243" s="61"/>
      <c r="R243" s="68"/>
      <c r="S243" s="61"/>
      <c r="T243" s="67"/>
      <c r="U243" s="67"/>
      <c r="V243" s="61"/>
      <c r="W243" s="68"/>
      <c r="X243" s="61"/>
      <c r="Y243" s="67"/>
      <c r="Z243" s="67"/>
      <c r="AA243" s="61"/>
      <c r="AB243" s="68"/>
      <c r="AC243" s="61"/>
      <c r="AD243" s="67"/>
      <c r="AE243" s="67"/>
      <c r="AF243" s="61"/>
      <c r="AG243" s="68"/>
      <c r="AH243" s="61"/>
      <c r="AI243" s="67"/>
      <c r="AJ243" s="67"/>
      <c r="AK243" s="61"/>
      <c r="AL243" s="68"/>
      <c r="AM243" s="61"/>
      <c r="AN243" s="67"/>
      <c r="AO243" s="67"/>
      <c r="AP243" s="61"/>
      <c r="AQ243" s="68"/>
      <c r="AR243" s="61"/>
      <c r="AS243" s="67"/>
      <c r="AT243" s="67"/>
      <c r="AU243" s="61"/>
      <c r="AV243" s="68"/>
      <c r="AW243" s="61"/>
      <c r="AX243" s="67"/>
      <c r="AY243" s="67"/>
      <c r="AZ243" s="61"/>
      <c r="BA243" s="68"/>
      <c r="BB243" s="61"/>
      <c r="BC243" s="67"/>
      <c r="BD243" s="67"/>
      <c r="BE243" s="61"/>
      <c r="BF243" s="68"/>
      <c r="BG243" s="61"/>
      <c r="BH243" s="67"/>
      <c r="BI243" s="67"/>
      <c r="BJ243" s="61"/>
      <c r="BK243" s="68"/>
      <c r="BL243" s="61"/>
      <c r="BM243" s="67"/>
      <c r="BN243" s="67"/>
      <c r="BO243" s="61"/>
      <c r="BP243" s="68"/>
      <c r="BQ243" s="61"/>
      <c r="BR243" s="67"/>
      <c r="BS243" s="67"/>
      <c r="BT243" s="61"/>
      <c r="BU243" s="68"/>
      <c r="BV243" s="61"/>
      <c r="BW243" s="67"/>
      <c r="BX243" s="67"/>
      <c r="BY243" s="61"/>
      <c r="BZ243" s="68"/>
      <c r="CA243" s="61"/>
      <c r="CB243" s="67"/>
      <c r="CC243" s="67"/>
      <c r="CD243" s="61"/>
      <c r="CE243" s="68"/>
      <c r="CF243" s="61"/>
      <c r="CG243" s="67"/>
      <c r="CH243" s="67"/>
      <c r="CI243" s="61"/>
      <c r="CJ243" s="68"/>
      <c r="CK243" s="61"/>
      <c r="CL243" s="67"/>
      <c r="CM243" s="67"/>
      <c r="CN243" s="61"/>
      <c r="CO243" s="68"/>
      <c r="CP243" s="61"/>
      <c r="CQ243" s="67"/>
      <c r="CR243" s="67"/>
      <c r="CS243" s="61"/>
      <c r="CT243" s="68"/>
      <c r="CU243" s="61"/>
      <c r="CV243" s="67"/>
      <c r="CW243" s="67"/>
      <c r="CX243" s="61"/>
      <c r="CY243" s="68"/>
      <c r="CZ243" s="61"/>
      <c r="DA243" s="67"/>
      <c r="DB243" s="67"/>
      <c r="DC243" s="61"/>
      <c r="DD243" s="68"/>
      <c r="DE243" s="61"/>
      <c r="DF243" s="67"/>
      <c r="DG243" s="67"/>
      <c r="DH243" s="61"/>
      <c r="DI243" s="68"/>
      <c r="DJ243" s="61"/>
      <c r="DK243" s="67"/>
      <c r="DL243" s="67"/>
      <c r="DM243" s="61"/>
      <c r="DN243" s="68"/>
      <c r="DO243" s="61"/>
      <c r="DP243" s="67"/>
      <c r="DQ243" s="67"/>
      <c r="DR243" s="61"/>
      <c r="DS243" s="68"/>
      <c r="DT243" s="61"/>
      <c r="DU243" s="67"/>
      <c r="DV243" s="67"/>
      <c r="DW243" s="61"/>
      <c r="DX243" s="68"/>
      <c r="DY243" s="61"/>
      <c r="DZ243" s="67"/>
      <c r="EA243" s="67"/>
      <c r="EB243" s="61"/>
      <c r="EC243" s="68"/>
      <c r="ED243" s="61"/>
      <c r="EE243" s="67"/>
      <c r="EF243" s="67"/>
      <c r="EG243" s="61"/>
      <c r="EH243" s="68"/>
      <c r="EI243" s="61"/>
      <c r="EJ243" s="67"/>
      <c r="EK243" s="67"/>
      <c r="EL243" s="61"/>
      <c r="EM243" s="68"/>
      <c r="EN243" s="61"/>
      <c r="EO243" s="67"/>
      <c r="EP243" s="67"/>
      <c r="EQ243" s="61"/>
      <c r="ER243" s="68"/>
      <c r="ES243" s="61"/>
      <c r="ET243" s="67"/>
      <c r="EU243" s="67"/>
      <c r="EV243" s="61"/>
      <c r="EW243" s="68"/>
      <c r="EX243" s="61"/>
      <c r="EY243" s="67"/>
      <c r="EZ243" s="67"/>
      <c r="FA243" s="61"/>
      <c r="FB243" s="68"/>
      <c r="FC243" s="61"/>
      <c r="FD243" s="67"/>
      <c r="FE243" s="67"/>
      <c r="FF243" s="61"/>
      <c r="FG243" s="68"/>
      <c r="FH243" s="61"/>
      <c r="FI243" s="67"/>
      <c r="FJ243" s="67"/>
      <c r="FK243" s="61"/>
      <c r="FL243" s="68"/>
      <c r="FM243" s="61"/>
      <c r="FN243" s="67"/>
      <c r="FO243" s="67"/>
      <c r="FP243" s="61"/>
      <c r="FQ243" s="68"/>
      <c r="FR243" s="61"/>
      <c r="FS243" s="67"/>
      <c r="FT243" s="67"/>
      <c r="FU243" s="61"/>
      <c r="FV243" s="68"/>
      <c r="FW243" s="61"/>
      <c r="FX243" s="67"/>
      <c r="FY243" s="67"/>
      <c r="FZ243" s="61"/>
      <c r="GA243" s="68"/>
      <c r="GB243" s="61"/>
      <c r="GC243" s="67"/>
      <c r="GD243" s="67"/>
      <c r="GE243" s="61"/>
      <c r="GF243" s="68"/>
      <c r="GG243" s="61"/>
      <c r="GH243" s="67"/>
      <c r="GI243" s="67"/>
      <c r="GJ243" s="61"/>
      <c r="GK243" s="68"/>
      <c r="GL243" s="61"/>
      <c r="GM243" s="67"/>
      <c r="GN243" s="67"/>
      <c r="GO243" s="61"/>
      <c r="GP243" s="68"/>
      <c r="GQ243" s="61"/>
      <c r="GR243" s="67"/>
      <c r="GS243" s="67"/>
      <c r="GT243" s="61"/>
      <c r="GU243" s="68"/>
      <c r="GV243" s="61"/>
      <c r="GW243" s="67"/>
      <c r="GX243" s="67"/>
      <c r="GY243" s="61"/>
      <c r="GZ243" s="68"/>
      <c r="HA243" s="61"/>
      <c r="HB243" s="67"/>
      <c r="HC243" s="67"/>
      <c r="HD243" s="61"/>
      <c r="HE243" s="68"/>
      <c r="HF243" s="61"/>
      <c r="HG243" s="67"/>
      <c r="HH243" s="67"/>
      <c r="HI243" s="61"/>
      <c r="HJ243" s="68"/>
      <c r="HK243" s="61"/>
      <c r="HL243" s="67"/>
      <c r="HM243" s="67"/>
      <c r="HN243" s="61"/>
      <c r="HO243" s="68"/>
      <c r="HP243" s="61"/>
      <c r="HQ243" s="67"/>
      <c r="HR243" s="67"/>
      <c r="HS243" s="61"/>
      <c r="HT243" s="68"/>
      <c r="HU243" s="61"/>
      <c r="HV243" s="67"/>
      <c r="HW243" s="67"/>
      <c r="HX243" s="61"/>
      <c r="HY243" s="68"/>
      <c r="HZ243" s="61"/>
      <c r="IA243" s="67"/>
      <c r="IB243" s="67"/>
      <c r="IC243" s="61"/>
      <c r="ID243" s="68"/>
      <c r="IE243" s="61"/>
      <c r="IF243" s="67"/>
      <c r="IG243" s="67"/>
      <c r="IH243" s="61"/>
      <c r="II243" s="61"/>
      <c r="IJ243" s="62"/>
      <c r="IK243" s="62"/>
      <c r="IL243" s="62"/>
      <c r="IM243" s="62"/>
      <c r="IN243" s="62"/>
      <c r="IO243" s="62"/>
      <c r="IP243" s="62"/>
      <c r="IQ243" s="62"/>
      <c r="IR243" s="62"/>
      <c r="IS243" s="62"/>
      <c r="IT243" s="62"/>
      <c r="IU243" s="62"/>
      <c r="IV243" s="62"/>
      <c r="IW243" s="62"/>
      <c r="IX243" s="62"/>
      <c r="IY243" s="62"/>
      <c r="IZ243" s="62"/>
      <c r="JA243" s="62"/>
      <c r="JB243" s="62"/>
      <c r="JC243" s="62"/>
      <c r="JD243" s="62"/>
      <c r="JE243" s="62"/>
      <c r="JF243" s="62"/>
      <c r="JG243" s="62"/>
      <c r="JH243" s="62"/>
      <c r="JI243" s="62"/>
      <c r="JJ243" s="62"/>
      <c r="JK243" s="62"/>
      <c r="JL243" s="62"/>
      <c r="JM243" s="62"/>
      <c r="JN243" s="62"/>
      <c r="JO243" s="62"/>
      <c r="JP243" s="62"/>
      <c r="JQ243" s="62"/>
      <c r="JR243" s="62"/>
      <c r="JS243" s="62"/>
      <c r="JT243" s="62"/>
      <c r="JU243" s="62"/>
      <c r="JV243" s="62"/>
      <c r="JW243" s="62"/>
      <c r="JX243" s="62"/>
      <c r="JY243" s="62"/>
      <c r="JZ243" s="62"/>
      <c r="KA243" s="62"/>
      <c r="KB243" s="62"/>
      <c r="KC243" s="62"/>
      <c r="KD243" s="62"/>
      <c r="KE243" s="62"/>
      <c r="KF243" s="62"/>
      <c r="KG243" s="62"/>
      <c r="KH243" s="62"/>
      <c r="KI243" s="62"/>
      <c r="KJ243" s="62"/>
      <c r="KK243" s="62"/>
      <c r="KL243" s="62"/>
      <c r="KM243" s="62"/>
      <c r="KN243" s="62"/>
      <c r="KO243" s="62"/>
      <c r="KP243" s="62"/>
      <c r="KQ243" s="62"/>
      <c r="KR243" s="62"/>
      <c r="KS243" s="62"/>
      <c r="KT243" s="62"/>
      <c r="KU243" s="62"/>
      <c r="KV243" s="62"/>
      <c r="KW243" s="62"/>
      <c r="KX243" s="62"/>
      <c r="KY243" s="62"/>
      <c r="KZ243" s="62"/>
      <c r="LA243" s="62"/>
      <c r="LB243" s="62"/>
      <c r="LC243" s="62"/>
      <c r="LD243" s="62"/>
      <c r="LE243" s="62"/>
      <c r="LF243" s="62"/>
      <c r="LG243" s="62"/>
      <c r="LH243" s="62"/>
      <c r="LI243" s="62"/>
      <c r="LJ243" s="62"/>
      <c r="LK243" s="62"/>
      <c r="LL243" s="62"/>
      <c r="LM243" s="62"/>
      <c r="LN243" s="62"/>
      <c r="LO243" s="62"/>
      <c r="LP243" s="62"/>
      <c r="LQ243" s="62"/>
      <c r="LR243" s="62"/>
      <c r="LS243" s="62"/>
      <c r="LT243" s="62"/>
      <c r="LU243" s="62"/>
      <c r="LV243" s="62"/>
      <c r="LW243" s="62"/>
      <c r="LX243" s="62"/>
      <c r="LY243" s="62"/>
      <c r="LZ243" s="62"/>
      <c r="MA243" s="62"/>
      <c r="MB243" s="62"/>
      <c r="MC243" s="62"/>
      <c r="MD243" s="62"/>
      <c r="ME243" s="62"/>
      <c r="MF243" s="62"/>
      <c r="MG243" s="62"/>
      <c r="MH243" s="62"/>
      <c r="MI243" s="62"/>
      <c r="MJ243" s="62"/>
      <c r="MK243" s="62"/>
      <c r="ML243" s="62"/>
      <c r="MM243" s="62"/>
      <c r="MN243" s="62"/>
      <c r="MO243" s="62"/>
      <c r="MP243" s="62"/>
      <c r="MQ243" s="62"/>
      <c r="MR243" s="62"/>
      <c r="MS243" s="62"/>
      <c r="MT243" s="62"/>
      <c r="MU243" s="62"/>
      <c r="MV243" s="62"/>
      <c r="MW243" s="62"/>
      <c r="MX243" s="62"/>
      <c r="MY243" s="62"/>
      <c r="MZ243" s="62"/>
      <c r="NA243" s="62"/>
      <c r="NB243" s="62"/>
      <c r="NC243" s="62"/>
      <c r="ND243" s="62"/>
      <c r="NE243" s="62"/>
      <c r="NF243" s="62"/>
      <c r="NG243" s="62"/>
      <c r="NH243" s="62"/>
      <c r="NI243" s="62"/>
      <c r="NJ243" s="62"/>
      <c r="NK243" s="62"/>
      <c r="NL243" s="62"/>
      <c r="NM243" s="62"/>
      <c r="NN243" s="62"/>
      <c r="NO243" s="62"/>
      <c r="NP243" s="62"/>
      <c r="NQ243" s="62"/>
      <c r="NR243" s="62"/>
      <c r="NS243" s="62"/>
      <c r="NT243" s="62"/>
      <c r="NU243" s="62"/>
      <c r="NV243" s="62"/>
      <c r="NW243" s="62"/>
      <c r="NX243" s="62"/>
      <c r="NY243" s="62"/>
      <c r="NZ243" s="62"/>
      <c r="OA243" s="62"/>
      <c r="OB243" s="62"/>
      <c r="OC243" s="62"/>
      <c r="OD243" s="62"/>
      <c r="OE243" s="62"/>
      <c r="OF243" s="62"/>
      <c r="OG243" s="62"/>
      <c r="OH243" s="62"/>
      <c r="OI243" s="62"/>
      <c r="OJ243" s="62"/>
      <c r="OK243" s="62"/>
      <c r="OL243" s="62"/>
      <c r="OM243" s="62"/>
      <c r="ON243" s="62"/>
      <c r="OO243" s="62"/>
      <c r="OP243" s="62"/>
      <c r="OQ243" s="62"/>
      <c r="OR243" s="62"/>
      <c r="OS243" s="62"/>
      <c r="OT243" s="62"/>
      <c r="OU243" s="62"/>
      <c r="OV243" s="62"/>
      <c r="OW243" s="62"/>
      <c r="OX243" s="62"/>
      <c r="OY243" s="62"/>
      <c r="OZ243" s="62"/>
      <c r="PA243" s="62"/>
      <c r="PB243" s="62"/>
      <c r="PC243" s="62"/>
      <c r="PD243" s="62"/>
      <c r="PE243" s="62"/>
      <c r="PF243" s="62"/>
      <c r="PG243" s="62"/>
      <c r="PH243" s="62"/>
      <c r="PI243" s="62"/>
      <c r="PJ243" s="62"/>
      <c r="PK243" s="62"/>
      <c r="PL243" s="62"/>
      <c r="PM243" s="62"/>
      <c r="PN243" s="62"/>
      <c r="PO243" s="62"/>
      <c r="PP243" s="62"/>
      <c r="PQ243" s="62"/>
      <c r="PR243" s="62"/>
      <c r="PS243" s="62"/>
      <c r="PT243" s="62"/>
      <c r="PU243" s="62"/>
      <c r="PV243" s="62"/>
      <c r="PW243" s="62"/>
      <c r="PX243" s="62"/>
      <c r="PY243" s="62"/>
      <c r="PZ243" s="62"/>
      <c r="QA243" s="62"/>
      <c r="QB243" s="62"/>
      <c r="QC243" s="62"/>
      <c r="QD243" s="62"/>
      <c r="QE243" s="62"/>
      <c r="QF243" s="62"/>
      <c r="QG243" s="62"/>
      <c r="QH243" s="62"/>
      <c r="QI243" s="62"/>
      <c r="QJ243" s="62"/>
      <c r="QK243" s="62"/>
      <c r="QL243" s="62"/>
      <c r="QM243" s="62"/>
      <c r="QN243" s="62"/>
      <c r="QO243" s="62"/>
      <c r="QP243" s="62"/>
      <c r="QQ243" s="62"/>
      <c r="QR243" s="62"/>
      <c r="QS243" s="62"/>
      <c r="QT243" s="62"/>
      <c r="QU243" s="62"/>
      <c r="QV243" s="62"/>
      <c r="QW243" s="62"/>
      <c r="QX243" s="62"/>
      <c r="QY243" s="62"/>
      <c r="QZ243" s="62"/>
      <c r="RA243" s="62"/>
      <c r="RB243" s="62"/>
      <c r="RC243" s="62"/>
      <c r="RD243" s="62"/>
      <c r="RE243" s="62"/>
      <c r="RF243" s="62"/>
      <c r="RG243" s="62"/>
      <c r="RH243" s="62"/>
      <c r="RI243" s="62"/>
      <c r="RJ243" s="62"/>
      <c r="RK243" s="62"/>
      <c r="RL243" s="62"/>
      <c r="RM243" s="62"/>
      <c r="RN243" s="62"/>
      <c r="RO243" s="62"/>
      <c r="RP243" s="62"/>
      <c r="RQ243" s="62"/>
      <c r="RR243" s="62"/>
      <c r="RS243" s="62"/>
      <c r="RT243" s="62"/>
      <c r="RU243" s="62"/>
      <c r="RV243" s="62"/>
      <c r="RW243" s="62"/>
      <c r="RX243" s="62"/>
      <c r="RY243" s="62"/>
      <c r="RZ243" s="62"/>
      <c r="SA243" s="62"/>
      <c r="SB243" s="62"/>
      <c r="SC243" s="62"/>
      <c r="SD243" s="62"/>
      <c r="SE243" s="62"/>
      <c r="SF243" s="62"/>
      <c r="SG243" s="62"/>
      <c r="SH243" s="62"/>
      <c r="SI243" s="62"/>
      <c r="SJ243" s="62"/>
      <c r="SK243" s="62"/>
      <c r="SL243" s="62"/>
      <c r="SM243" s="62"/>
      <c r="SN243" s="62"/>
      <c r="SO243" s="62"/>
      <c r="SP243" s="62"/>
      <c r="SQ243" s="62"/>
      <c r="SR243" s="62"/>
      <c r="SS243" s="62"/>
      <c r="ST243" s="62"/>
      <c r="SU243" s="62"/>
      <c r="SV243" s="62"/>
      <c r="SW243" s="62"/>
      <c r="SX243" s="62"/>
      <c r="SY243" s="62"/>
      <c r="SZ243" s="62"/>
      <c r="TA243" s="62"/>
      <c r="TB243" s="62"/>
      <c r="TC243" s="62"/>
      <c r="TD243" s="62"/>
      <c r="TE243" s="62"/>
      <c r="TF243" s="62"/>
      <c r="TG243" s="62"/>
      <c r="TH243" s="62"/>
      <c r="TI243" s="62"/>
      <c r="TJ243" s="62"/>
      <c r="TK243" s="62"/>
      <c r="TL243" s="62"/>
      <c r="TM243" s="62"/>
      <c r="TN243" s="62"/>
      <c r="TO243" s="62"/>
      <c r="TP243" s="62"/>
      <c r="TQ243" s="62"/>
      <c r="TR243" s="62"/>
      <c r="TS243" s="62"/>
      <c r="TT243" s="62"/>
      <c r="TU243" s="62"/>
      <c r="TV243" s="62"/>
      <c r="TW243" s="62"/>
      <c r="TX243" s="62"/>
      <c r="TY243" s="62"/>
      <c r="TZ243" s="62"/>
      <c r="UA243" s="62"/>
      <c r="UB243" s="62"/>
      <c r="UC243" s="62"/>
      <c r="UD243" s="62"/>
      <c r="UE243" s="62"/>
      <c r="UF243" s="62"/>
      <c r="UG243" s="62"/>
      <c r="UH243" s="62"/>
      <c r="UI243" s="62"/>
      <c r="UJ243" s="62"/>
      <c r="UK243" s="62"/>
      <c r="UL243" s="62"/>
      <c r="UM243" s="62"/>
      <c r="UN243" s="62"/>
      <c r="UO243" s="62"/>
      <c r="UP243" s="62"/>
      <c r="UQ243" s="62"/>
      <c r="UR243" s="62"/>
      <c r="US243" s="62"/>
      <c r="UT243" s="62"/>
      <c r="UU243" s="62"/>
      <c r="UV243" s="62"/>
      <c r="UW243" s="62"/>
      <c r="UX243" s="62"/>
      <c r="UY243" s="62"/>
      <c r="UZ243" s="62"/>
      <c r="VA243" s="62"/>
      <c r="VB243" s="62"/>
      <c r="VC243" s="62"/>
      <c r="VD243" s="62"/>
      <c r="VE243" s="62"/>
      <c r="VF243" s="62"/>
      <c r="VG243" s="62"/>
      <c r="VH243" s="62"/>
      <c r="VI243" s="62"/>
      <c r="VJ243" s="62"/>
      <c r="VK243" s="62"/>
      <c r="VL243" s="62"/>
      <c r="VM243" s="62"/>
      <c r="VN243" s="62"/>
      <c r="VO243" s="62"/>
      <c r="VP243" s="62"/>
      <c r="VQ243" s="62"/>
      <c r="VR243" s="62"/>
      <c r="VS243" s="62"/>
      <c r="VT243" s="62"/>
      <c r="VU243" s="62"/>
      <c r="VV243" s="62"/>
      <c r="VW243" s="62"/>
      <c r="VX243" s="62"/>
      <c r="VY243" s="62"/>
      <c r="VZ243" s="62"/>
      <c r="WA243" s="62"/>
      <c r="WB243" s="62"/>
      <c r="WC243" s="62"/>
      <c r="WD243" s="62"/>
      <c r="WE243" s="62"/>
      <c r="WF243" s="62"/>
      <c r="WG243" s="62"/>
      <c r="WH243" s="62"/>
      <c r="WI243" s="62"/>
      <c r="WJ243" s="62"/>
      <c r="WK243" s="62"/>
      <c r="WL243" s="62"/>
      <c r="WM243" s="62"/>
      <c r="WN243" s="62"/>
      <c r="WO243" s="62"/>
      <c r="WP243" s="62"/>
      <c r="WQ243" s="62"/>
      <c r="WR243" s="62"/>
      <c r="WS243" s="62"/>
      <c r="WT243" s="62"/>
      <c r="WU243" s="62"/>
      <c r="WV243" s="62"/>
      <c r="WW243" s="62"/>
      <c r="WX243" s="62"/>
      <c r="WY243" s="62"/>
      <c r="WZ243" s="62"/>
      <c r="XA243" s="62"/>
      <c r="XB243" s="62"/>
      <c r="XC243" s="62"/>
      <c r="XD243" s="62"/>
      <c r="XE243" s="62"/>
      <c r="XF243" s="62"/>
      <c r="XG243" s="62"/>
      <c r="XH243" s="62"/>
      <c r="XI243" s="62"/>
      <c r="XJ243" s="62"/>
      <c r="XK243" s="62"/>
      <c r="XL243" s="62"/>
      <c r="XM243" s="62"/>
      <c r="XN243" s="62"/>
      <c r="XO243" s="62"/>
      <c r="XP243" s="62"/>
      <c r="XQ243" s="62"/>
      <c r="XR243" s="62"/>
      <c r="XS243" s="62"/>
      <c r="XT243" s="62"/>
      <c r="XU243" s="62"/>
      <c r="XV243" s="62"/>
      <c r="XW243" s="62"/>
      <c r="XX243" s="62"/>
      <c r="XY243" s="62"/>
      <c r="XZ243" s="62"/>
      <c r="YA243" s="62"/>
      <c r="YB243" s="62"/>
      <c r="YC243" s="62"/>
      <c r="YD243" s="62"/>
      <c r="YE243" s="62"/>
      <c r="YF243" s="62"/>
      <c r="YG243" s="62"/>
      <c r="YH243" s="62"/>
      <c r="YI243" s="62"/>
      <c r="YJ243" s="62"/>
      <c r="YK243" s="62"/>
      <c r="YL243" s="62"/>
      <c r="YM243" s="62"/>
      <c r="YN243" s="62"/>
      <c r="YO243" s="62"/>
      <c r="YP243" s="62"/>
      <c r="YQ243" s="62"/>
      <c r="YR243" s="62"/>
      <c r="YS243" s="62"/>
      <c r="YT243" s="62"/>
      <c r="YU243" s="62"/>
      <c r="YV243" s="62"/>
      <c r="YW243" s="62"/>
      <c r="YX243" s="62"/>
      <c r="YY243" s="62"/>
      <c r="YZ243" s="62"/>
      <c r="ZA243" s="62"/>
      <c r="ZB243" s="62"/>
      <c r="ZC243" s="62"/>
      <c r="ZD243" s="62"/>
      <c r="ZE243" s="62"/>
      <c r="ZF243" s="62"/>
      <c r="ZG243" s="62"/>
      <c r="ZH243" s="62"/>
      <c r="ZI243" s="62"/>
      <c r="ZJ243" s="62"/>
      <c r="ZK243" s="62"/>
      <c r="ZL243" s="62"/>
      <c r="ZM243" s="62"/>
      <c r="ZN243" s="62"/>
      <c r="ZO243" s="62"/>
      <c r="ZP243" s="62"/>
      <c r="ZQ243" s="62"/>
      <c r="ZR243" s="62"/>
      <c r="ZS243" s="62"/>
      <c r="ZT243" s="62"/>
      <c r="ZU243" s="62"/>
      <c r="ZV243" s="62"/>
      <c r="ZW243" s="62"/>
      <c r="ZX243" s="62"/>
      <c r="ZY243" s="62"/>
      <c r="ZZ243" s="62"/>
      <c r="AAA243" s="62"/>
      <c r="AAB243" s="62"/>
      <c r="AAC243" s="62"/>
      <c r="AAD243" s="62"/>
      <c r="AAE243" s="62"/>
      <c r="AAF243" s="62"/>
      <c r="AAG243" s="62"/>
      <c r="AAH243" s="62"/>
      <c r="AAI243" s="62"/>
      <c r="AAJ243" s="62"/>
      <c r="AAK243" s="62"/>
      <c r="AAL243" s="62"/>
      <c r="AAM243" s="62"/>
      <c r="AAN243" s="62"/>
      <c r="AAO243" s="62"/>
      <c r="AAP243" s="62"/>
      <c r="AAQ243" s="62"/>
      <c r="AAR243" s="62"/>
      <c r="AAS243" s="62"/>
      <c r="AAT243" s="62"/>
      <c r="AAU243" s="62"/>
      <c r="AAV243" s="62"/>
      <c r="AAW243" s="62"/>
      <c r="AAX243" s="62"/>
      <c r="AAY243" s="62"/>
      <c r="AAZ243" s="62"/>
      <c r="ABA243" s="62"/>
      <c r="ABB243" s="62"/>
      <c r="ABC243" s="62"/>
      <c r="ABD243" s="62"/>
      <c r="ABE243" s="62"/>
      <c r="ABF243" s="62"/>
      <c r="ABG243" s="62"/>
      <c r="ABH243" s="62"/>
      <c r="ABI243" s="62"/>
      <c r="ABJ243" s="62"/>
      <c r="ABK243" s="62"/>
      <c r="ABL243" s="62"/>
      <c r="ABM243" s="62"/>
      <c r="ABN243" s="62"/>
      <c r="ABO243" s="62"/>
      <c r="ABP243" s="62"/>
      <c r="ABQ243" s="62"/>
      <c r="ABR243" s="62"/>
      <c r="ABS243" s="62"/>
      <c r="ABT243" s="62"/>
      <c r="ABU243" s="62"/>
      <c r="ABV243" s="62"/>
      <c r="ABW243" s="62"/>
      <c r="ABX243" s="62"/>
      <c r="ABY243" s="62"/>
      <c r="ABZ243" s="62"/>
      <c r="ACA243" s="62"/>
      <c r="ACB243" s="62"/>
      <c r="ACC243" s="62"/>
      <c r="ACD243" s="62"/>
      <c r="ACE243" s="62"/>
      <c r="ACF243" s="62"/>
      <c r="ACG243" s="62"/>
      <c r="ACH243" s="62"/>
      <c r="ACI243" s="62"/>
      <c r="ACJ243" s="62"/>
      <c r="ACK243" s="62"/>
      <c r="ACL243" s="62"/>
      <c r="ACM243" s="62"/>
      <c r="ACN243" s="62"/>
      <c r="ACO243" s="62"/>
      <c r="ACP243" s="62"/>
      <c r="ACQ243" s="62"/>
      <c r="ACR243" s="62"/>
      <c r="ACS243" s="62"/>
      <c r="ACT243" s="62"/>
      <c r="ACU243" s="62"/>
      <c r="ACV243" s="62"/>
      <c r="ACW243" s="62"/>
      <c r="ACX243" s="62"/>
      <c r="ACY243" s="62"/>
      <c r="ACZ243" s="62"/>
      <c r="ADA243" s="62"/>
      <c r="ADB243" s="62"/>
      <c r="ADC243" s="62"/>
      <c r="ADD243" s="62"/>
      <c r="ADE243" s="62"/>
      <c r="ADF243" s="62"/>
      <c r="ADG243" s="62"/>
      <c r="ADH243" s="62"/>
      <c r="ADI243" s="62"/>
      <c r="ADJ243" s="62"/>
      <c r="ADK243" s="62"/>
      <c r="ADL243" s="62"/>
      <c r="ADM243" s="62"/>
      <c r="ADN243" s="62"/>
      <c r="ADO243" s="62"/>
      <c r="ADP243" s="62"/>
      <c r="ADQ243" s="62"/>
      <c r="ADR243" s="62"/>
      <c r="ADS243" s="62"/>
      <c r="ADT243" s="62"/>
      <c r="ADU243" s="62"/>
      <c r="ADV243" s="62"/>
      <c r="ADW243" s="62"/>
      <c r="ADX243" s="62"/>
      <c r="ADY243" s="62"/>
      <c r="ADZ243" s="62"/>
      <c r="AEA243" s="62"/>
      <c r="AEB243" s="62"/>
      <c r="AEC243" s="62"/>
      <c r="AED243" s="62"/>
      <c r="AEE243" s="62"/>
      <c r="AEF243" s="62"/>
      <c r="AEG243" s="62"/>
      <c r="AEH243" s="62"/>
      <c r="AEI243" s="62"/>
      <c r="AEJ243" s="62"/>
      <c r="AEK243" s="62"/>
      <c r="AEL243" s="62"/>
      <c r="AEM243" s="62"/>
      <c r="AEN243" s="62"/>
      <c r="AEO243" s="62"/>
      <c r="AEP243" s="62"/>
      <c r="AEQ243" s="62"/>
      <c r="AER243" s="62"/>
      <c r="AES243" s="62"/>
      <c r="AET243" s="62"/>
      <c r="AEU243" s="62"/>
      <c r="AEV243" s="62"/>
      <c r="AEW243" s="62"/>
      <c r="AEX243" s="62"/>
      <c r="AEY243" s="62"/>
      <c r="AEZ243" s="62"/>
      <c r="AFA243" s="62"/>
      <c r="AFB243" s="62"/>
      <c r="AFC243" s="62"/>
      <c r="AFD243" s="62"/>
      <c r="AFE243" s="62"/>
      <c r="AFF243" s="62"/>
      <c r="AFG243" s="62"/>
      <c r="AFH243" s="62"/>
      <c r="AFI243" s="62"/>
      <c r="AFJ243" s="62"/>
      <c r="AFK243" s="62"/>
      <c r="AFL243" s="62"/>
      <c r="AFM243" s="62"/>
      <c r="AFN243" s="62"/>
      <c r="AFO243" s="62"/>
      <c r="AFP243" s="62"/>
      <c r="AFQ243" s="62"/>
      <c r="AFR243" s="62"/>
      <c r="AFS243" s="62"/>
      <c r="AFT243" s="62"/>
      <c r="AFU243" s="62"/>
      <c r="AFV243" s="62"/>
      <c r="AFW243" s="62"/>
      <c r="AFX243" s="62"/>
      <c r="AFY243" s="62"/>
      <c r="AFZ243" s="62"/>
      <c r="AGA243" s="62"/>
      <c r="AGB243" s="62"/>
      <c r="AGC243" s="62"/>
      <c r="AGD243" s="62"/>
      <c r="AGE243" s="62"/>
      <c r="AGF243" s="62"/>
      <c r="AGG243" s="62"/>
      <c r="AGH243" s="62"/>
      <c r="AGI243" s="62"/>
      <c r="AGJ243" s="62"/>
      <c r="AGK243" s="62"/>
      <c r="AGL243" s="62"/>
      <c r="AGM243" s="62"/>
      <c r="AGN243" s="62"/>
      <c r="AGO243" s="62"/>
      <c r="AGP243" s="62"/>
      <c r="AGQ243" s="62"/>
      <c r="AGR243" s="62"/>
      <c r="AGS243" s="62"/>
      <c r="AGT243" s="62"/>
      <c r="AGU243" s="62"/>
      <c r="AGV243" s="62"/>
      <c r="AGW243" s="62"/>
      <c r="AGX243" s="62"/>
      <c r="AGY243" s="62"/>
      <c r="AGZ243" s="62"/>
      <c r="AHA243" s="62"/>
      <c r="AHB243" s="62"/>
      <c r="AHC243" s="62"/>
      <c r="AHD243" s="62"/>
      <c r="AHE243" s="62"/>
      <c r="AHF243" s="62"/>
      <c r="AHG243" s="62"/>
      <c r="AHH243" s="62"/>
      <c r="AHI243" s="62"/>
      <c r="AHJ243" s="62"/>
      <c r="AHK243" s="62"/>
      <c r="AHL243" s="62"/>
      <c r="AHM243" s="62"/>
      <c r="AHN243" s="62"/>
      <c r="AHO243" s="62"/>
      <c r="AHP243" s="62"/>
      <c r="AHQ243" s="62"/>
      <c r="AHR243" s="62"/>
      <c r="AHS243" s="62"/>
      <c r="AHT243" s="62"/>
      <c r="AHU243" s="62"/>
      <c r="AHV243" s="62"/>
      <c r="AHW243" s="62"/>
      <c r="AHX243" s="62"/>
      <c r="AHY243" s="62"/>
      <c r="AHZ243" s="62"/>
      <c r="AIA243" s="62"/>
      <c r="AIB243" s="62"/>
      <c r="AIC243" s="62"/>
      <c r="AID243" s="62"/>
      <c r="AIE243" s="62"/>
      <c r="AIF243" s="62"/>
      <c r="AIG243" s="62"/>
      <c r="AIH243" s="62"/>
      <c r="AII243" s="62"/>
      <c r="AIJ243" s="62"/>
      <c r="AIK243" s="62"/>
      <c r="AIL243" s="62"/>
      <c r="AIM243" s="62"/>
      <c r="AIN243" s="62"/>
      <c r="AIO243" s="62"/>
      <c r="AIP243" s="62"/>
      <c r="AIQ243" s="62"/>
      <c r="AIR243" s="62"/>
      <c r="AIS243" s="62"/>
      <c r="AIT243" s="62"/>
      <c r="AIU243" s="62"/>
      <c r="AIV243" s="62"/>
      <c r="AIW243" s="62"/>
      <c r="AIX243" s="62"/>
      <c r="AIY243" s="62"/>
      <c r="AIZ243" s="62"/>
      <c r="AJA243" s="62"/>
      <c r="AJB243" s="62"/>
      <c r="AJC243" s="62"/>
      <c r="AJD243" s="62"/>
      <c r="AJE243" s="62"/>
      <c r="AJF243" s="62"/>
      <c r="AJG243" s="62"/>
      <c r="AJH243" s="62"/>
      <c r="AJI243" s="62"/>
      <c r="AJJ243" s="62"/>
      <c r="AJK243" s="62"/>
      <c r="AJL243" s="62"/>
      <c r="AJM243" s="62"/>
      <c r="AJN243" s="62"/>
      <c r="AJO243" s="62"/>
      <c r="AJP243" s="62"/>
      <c r="AJQ243" s="62"/>
      <c r="AJR243" s="62"/>
      <c r="AJS243" s="62"/>
      <c r="AJT243" s="62"/>
      <c r="AJU243" s="62"/>
      <c r="AJV243" s="62"/>
      <c r="AJW243" s="62"/>
      <c r="AJX243" s="62"/>
      <c r="AJY243" s="62"/>
      <c r="AJZ243" s="62"/>
      <c r="AKA243" s="62"/>
      <c r="AKB243" s="62"/>
      <c r="AKC243" s="62"/>
      <c r="AKD243" s="62"/>
      <c r="AKE243" s="62"/>
      <c r="AKF243" s="62"/>
      <c r="AKG243" s="62"/>
      <c r="AKH243" s="62"/>
      <c r="AKI243" s="62"/>
      <c r="AKJ243" s="62"/>
      <c r="AKK243" s="62"/>
      <c r="AKL243" s="62"/>
      <c r="AKM243" s="62"/>
      <c r="AKN243" s="62"/>
      <c r="AKO243" s="62"/>
      <c r="AKP243" s="62"/>
      <c r="AKQ243" s="62"/>
      <c r="AKR243" s="62"/>
      <c r="AKS243" s="62"/>
      <c r="AKT243" s="62"/>
      <c r="AKU243" s="62"/>
      <c r="AKV243" s="62"/>
      <c r="AKW243" s="62"/>
      <c r="AKX243" s="62"/>
      <c r="AKY243" s="62"/>
      <c r="AKZ243" s="62"/>
      <c r="ALA243" s="62"/>
      <c r="ALB243" s="62"/>
      <c r="ALC243" s="62"/>
      <c r="ALD243" s="62"/>
      <c r="ALE243" s="62"/>
      <c r="ALF243" s="62"/>
      <c r="ALG243" s="62"/>
      <c r="ALH243" s="62"/>
      <c r="ALI243" s="62"/>
      <c r="ALJ243" s="62"/>
      <c r="ALK243" s="62"/>
      <c r="ALL243" s="62"/>
      <c r="ALM243" s="62"/>
      <c r="ALN243" s="62"/>
      <c r="ALO243" s="62"/>
      <c r="ALP243" s="62"/>
      <c r="ALQ243" s="62"/>
      <c r="ALR243" s="62"/>
      <c r="ALS243" s="62"/>
      <c r="ALT243" s="62"/>
      <c r="ALU243" s="62"/>
      <c r="ALV243" s="62"/>
      <c r="ALW243" s="62"/>
      <c r="ALX243" s="62"/>
      <c r="ALY243" s="62"/>
      <c r="ALZ243" s="62"/>
      <c r="AMA243" s="62"/>
      <c r="AMB243" s="62"/>
      <c r="AMC243" s="62"/>
      <c r="AMD243" s="62"/>
      <c r="AME243" s="62"/>
      <c r="AMF243" s="62"/>
      <c r="AMG243" s="62"/>
      <c r="AMH243" s="62"/>
      <c r="AMI243" s="62"/>
      <c r="AMJ243" s="62"/>
      <c r="AMK243" s="62"/>
      <c r="AML243" s="62"/>
      <c r="AMM243" s="62"/>
      <c r="AMN243" s="62"/>
      <c r="AMO243" s="62"/>
      <c r="AMP243" s="62"/>
      <c r="AMQ243" s="62"/>
      <c r="AMR243" s="62"/>
      <c r="AMS243" s="62"/>
      <c r="AMT243" s="62"/>
      <c r="AMU243" s="62"/>
      <c r="AMV243" s="62"/>
      <c r="AMW243" s="62"/>
      <c r="AMX243" s="62"/>
      <c r="AMY243" s="62"/>
      <c r="AMZ243" s="62"/>
      <c r="ANA243" s="62"/>
      <c r="ANB243" s="62"/>
      <c r="ANC243" s="62"/>
      <c r="AND243" s="62"/>
      <c r="ANE243" s="62"/>
      <c r="ANF243" s="62"/>
      <c r="ANG243" s="62"/>
      <c r="ANH243" s="62"/>
      <c r="ANI243" s="62"/>
      <c r="ANJ243" s="62"/>
      <c r="ANK243" s="62"/>
      <c r="ANL243" s="62"/>
      <c r="ANM243" s="62"/>
      <c r="ANN243" s="62"/>
      <c r="ANO243" s="62"/>
      <c r="ANP243" s="62"/>
      <c r="ANQ243" s="62"/>
      <c r="ANR243" s="62"/>
      <c r="ANS243" s="62"/>
      <c r="ANT243" s="62"/>
      <c r="ANU243" s="62"/>
      <c r="ANV243" s="62"/>
      <c r="ANW243" s="62"/>
      <c r="ANX243" s="62"/>
      <c r="ANY243" s="62"/>
      <c r="ANZ243" s="62"/>
      <c r="AOA243" s="62"/>
      <c r="AOB243" s="62"/>
      <c r="AOC243" s="62"/>
      <c r="AOD243" s="62"/>
      <c r="AOE243" s="62"/>
      <c r="AOF243" s="62"/>
      <c r="AOG243" s="62"/>
      <c r="AOH243" s="62"/>
      <c r="AOI243" s="62"/>
      <c r="AOJ243" s="62"/>
      <c r="AOK243" s="62"/>
      <c r="AOL243" s="62"/>
      <c r="AOM243" s="62"/>
      <c r="AON243" s="62"/>
      <c r="AOO243" s="62"/>
      <c r="AOP243" s="62"/>
      <c r="AOQ243" s="62"/>
      <c r="AOR243" s="62"/>
      <c r="AOS243" s="62"/>
      <c r="AOT243" s="62"/>
      <c r="AOU243" s="62"/>
      <c r="AOV243" s="62"/>
      <c r="AOW243" s="62"/>
      <c r="AOX243" s="62"/>
      <c r="AOY243" s="62"/>
      <c r="AOZ243" s="62"/>
      <c r="APA243" s="62"/>
      <c r="APB243" s="62"/>
      <c r="APC243" s="62"/>
      <c r="APD243" s="62"/>
      <c r="APE243" s="62"/>
      <c r="APF243" s="62"/>
      <c r="APG243" s="62"/>
      <c r="APH243" s="62"/>
      <c r="API243" s="62"/>
      <c r="APJ243" s="62"/>
      <c r="APK243" s="62"/>
      <c r="APL243" s="62"/>
      <c r="APM243" s="62"/>
      <c r="APN243" s="62"/>
      <c r="APO243" s="62"/>
      <c r="APP243" s="62"/>
      <c r="APQ243" s="62"/>
      <c r="APR243" s="62"/>
      <c r="APS243" s="62"/>
      <c r="APT243" s="62"/>
      <c r="APU243" s="62"/>
      <c r="APV243" s="62"/>
      <c r="APW243" s="62"/>
      <c r="APX243" s="62"/>
      <c r="APY243" s="62"/>
      <c r="APZ243" s="62"/>
      <c r="AQA243" s="62"/>
      <c r="AQB243" s="62"/>
      <c r="AQC243" s="62"/>
      <c r="AQD243" s="62"/>
      <c r="AQE243" s="62"/>
      <c r="AQF243" s="62"/>
      <c r="AQG243" s="62"/>
      <c r="AQH243" s="62"/>
      <c r="AQI243" s="62"/>
      <c r="AQJ243" s="62"/>
      <c r="AQK243" s="62"/>
      <c r="AQL243" s="62"/>
      <c r="AQM243" s="62"/>
      <c r="AQN243" s="62"/>
      <c r="AQO243" s="62"/>
      <c r="AQP243" s="62"/>
      <c r="AQQ243" s="62"/>
      <c r="AQR243" s="62"/>
      <c r="AQS243" s="62"/>
      <c r="AQT243" s="62"/>
      <c r="AQU243" s="62"/>
      <c r="AQV243" s="62"/>
      <c r="AQW243" s="62"/>
      <c r="AQX243" s="62"/>
      <c r="AQY243" s="62"/>
      <c r="AQZ243" s="62"/>
      <c r="ARA243" s="62"/>
      <c r="ARB243" s="62"/>
      <c r="ARC243" s="62"/>
      <c r="ARD243" s="62"/>
      <c r="ARE243" s="62"/>
      <c r="ARF243" s="62"/>
      <c r="ARG243" s="62"/>
      <c r="ARH243" s="62"/>
      <c r="ARI243" s="62"/>
      <c r="ARJ243" s="62"/>
      <c r="ARK243" s="62"/>
      <c r="ARL243" s="62"/>
      <c r="ARM243" s="62"/>
      <c r="ARN243" s="62"/>
      <c r="ARO243" s="62"/>
      <c r="ARP243" s="62"/>
      <c r="ARQ243" s="62"/>
      <c r="ARR243" s="62"/>
      <c r="ARS243" s="62"/>
      <c r="ART243" s="62"/>
      <c r="ARU243" s="62"/>
      <c r="ARV243" s="62"/>
      <c r="ARW243" s="62"/>
      <c r="ARX243" s="62"/>
      <c r="ARY243" s="62"/>
      <c r="ARZ243" s="62"/>
      <c r="ASA243" s="62"/>
      <c r="ASB243" s="62"/>
      <c r="ASC243" s="62"/>
      <c r="ASD243" s="62"/>
      <c r="ASE243" s="62"/>
      <c r="ASF243" s="62"/>
      <c r="ASG243" s="62"/>
      <c r="ASH243" s="62"/>
      <c r="ASI243" s="62"/>
      <c r="ASJ243" s="62"/>
      <c r="ASK243" s="62"/>
      <c r="ASL243" s="62"/>
      <c r="ASM243" s="62"/>
      <c r="ASN243" s="62"/>
      <c r="ASO243" s="62"/>
      <c r="ASP243" s="62"/>
      <c r="ASQ243" s="62"/>
      <c r="ASR243" s="62"/>
      <c r="ASS243" s="62"/>
      <c r="AST243" s="62"/>
      <c r="ASU243" s="62"/>
      <c r="ASV243" s="62"/>
      <c r="ASW243" s="62"/>
      <c r="ASX243" s="62"/>
      <c r="ASY243" s="62"/>
      <c r="ASZ243" s="62"/>
      <c r="ATA243" s="62"/>
      <c r="ATB243" s="62"/>
      <c r="ATC243" s="62"/>
      <c r="ATD243" s="62"/>
      <c r="ATE243" s="62"/>
      <c r="ATF243" s="62"/>
      <c r="ATG243" s="62"/>
      <c r="ATH243" s="62"/>
      <c r="ATI243" s="62"/>
      <c r="ATJ243" s="62"/>
      <c r="ATK243" s="62"/>
      <c r="ATL243" s="62"/>
      <c r="ATM243" s="62"/>
      <c r="ATN243" s="62"/>
      <c r="ATO243" s="62"/>
      <c r="ATP243" s="62"/>
      <c r="ATQ243" s="62"/>
      <c r="ATR243" s="62"/>
      <c r="ATS243" s="62"/>
      <c r="ATT243" s="62"/>
      <c r="ATU243" s="62"/>
      <c r="ATV243" s="62"/>
      <c r="ATW243" s="62"/>
      <c r="ATX243" s="62"/>
      <c r="ATY243" s="62"/>
      <c r="ATZ243" s="62"/>
      <c r="AUA243" s="62"/>
      <c r="AUB243" s="62"/>
      <c r="AUC243" s="62"/>
      <c r="AUD243" s="62"/>
      <c r="AUE243" s="62"/>
      <c r="AUF243" s="62"/>
      <c r="AUG243" s="62"/>
      <c r="AUH243" s="62"/>
      <c r="AUI243" s="62"/>
      <c r="AUJ243" s="62"/>
      <c r="AUK243" s="62"/>
      <c r="AUL243" s="62"/>
      <c r="AUM243" s="62"/>
      <c r="AUN243" s="62"/>
      <c r="AUO243" s="62"/>
      <c r="AUP243" s="62"/>
      <c r="AUQ243" s="62"/>
      <c r="AUR243" s="62"/>
      <c r="AUS243" s="62"/>
      <c r="AUT243" s="62"/>
      <c r="AUU243" s="62"/>
      <c r="AUV243" s="62"/>
      <c r="AUW243" s="62"/>
      <c r="AUX243" s="62"/>
      <c r="AUY243" s="62"/>
      <c r="AUZ243" s="62"/>
      <c r="AVA243" s="62"/>
      <c r="AVB243" s="62"/>
      <c r="AVC243" s="62"/>
      <c r="AVD243" s="62"/>
      <c r="AVE243" s="62"/>
      <c r="AVF243" s="62"/>
      <c r="AVG243" s="62"/>
      <c r="AVH243" s="62"/>
      <c r="AVI243" s="62"/>
      <c r="AVJ243" s="62"/>
      <c r="AVK243" s="62"/>
      <c r="AVL243" s="62"/>
      <c r="AVM243" s="62"/>
      <c r="AVN243" s="62"/>
      <c r="AVO243" s="62"/>
      <c r="AVP243" s="62"/>
      <c r="AVQ243" s="62"/>
      <c r="AVR243" s="62"/>
      <c r="AVS243" s="62"/>
      <c r="AVT243" s="62"/>
      <c r="AVU243" s="62"/>
      <c r="AVV243" s="62"/>
      <c r="AVW243" s="62"/>
      <c r="AVX243" s="62"/>
      <c r="AVY243" s="62"/>
      <c r="AVZ243" s="62"/>
      <c r="AWA243" s="62"/>
      <c r="AWB243" s="62"/>
      <c r="AWC243" s="62"/>
      <c r="AWD243" s="62"/>
      <c r="AWE243" s="62"/>
      <c r="AWF243" s="62"/>
      <c r="AWG243" s="62"/>
      <c r="AWH243" s="62"/>
      <c r="AWI243" s="62"/>
      <c r="AWJ243" s="62"/>
      <c r="AWK243" s="62"/>
      <c r="AWL243" s="62"/>
      <c r="AWM243" s="62"/>
      <c r="AWN243" s="62"/>
      <c r="AWO243" s="62"/>
      <c r="AWP243" s="62"/>
      <c r="AWQ243" s="62"/>
      <c r="AWR243" s="62"/>
      <c r="AWS243" s="62"/>
      <c r="AWT243" s="62"/>
      <c r="AWU243" s="62"/>
      <c r="AWV243" s="62"/>
      <c r="AWW243" s="62"/>
      <c r="AWX243" s="62"/>
      <c r="AWY243" s="62"/>
      <c r="AWZ243" s="62"/>
      <c r="AXA243" s="62"/>
      <c r="AXB243" s="62"/>
      <c r="AXC243" s="62"/>
      <c r="AXD243" s="62"/>
      <c r="AXE243" s="62"/>
    </row>
    <row r="244" spans="1:1305" s="62" customFormat="1" ht="18" customHeight="1" x14ac:dyDescent="0.3">
      <c r="A244" s="54">
        <v>9781529158922</v>
      </c>
      <c r="B244" s="54">
        <v>2896057</v>
      </c>
      <c r="C244" s="55" t="s">
        <v>560</v>
      </c>
      <c r="D244" s="63">
        <v>13.5</v>
      </c>
      <c r="E244" s="71">
        <v>21110</v>
      </c>
      <c r="F244" s="67"/>
      <c r="G244" s="61"/>
      <c r="H244" s="68"/>
      <c r="I244" s="61"/>
      <c r="J244" s="67"/>
      <c r="K244" s="67"/>
      <c r="L244" s="61"/>
      <c r="M244" s="68"/>
      <c r="N244" s="61"/>
      <c r="O244" s="67"/>
      <c r="P244" s="67"/>
      <c r="Q244" s="61"/>
      <c r="R244" s="68"/>
      <c r="S244" s="61"/>
      <c r="T244" s="67"/>
      <c r="U244" s="67"/>
      <c r="V244" s="61"/>
      <c r="W244" s="68"/>
      <c r="X244" s="61"/>
      <c r="Y244" s="67"/>
      <c r="Z244" s="67"/>
      <c r="AA244" s="61"/>
      <c r="AB244" s="68"/>
      <c r="AC244" s="61"/>
      <c r="AD244" s="67"/>
      <c r="AE244" s="67"/>
      <c r="AF244" s="61"/>
      <c r="AG244" s="68"/>
      <c r="AH244" s="61"/>
      <c r="AI244" s="67"/>
      <c r="AJ244" s="67"/>
      <c r="AK244" s="61"/>
      <c r="AL244" s="68"/>
      <c r="AM244" s="61"/>
      <c r="AN244" s="67"/>
      <c r="AO244" s="67"/>
      <c r="AP244" s="61"/>
      <c r="AQ244" s="68"/>
      <c r="AR244" s="61"/>
      <c r="AS244" s="67"/>
      <c r="AT244" s="67"/>
      <c r="AU244" s="61"/>
      <c r="AV244" s="68"/>
      <c r="AW244" s="61"/>
      <c r="AX244" s="67"/>
      <c r="AY244" s="67"/>
      <c r="AZ244" s="61"/>
      <c r="BA244" s="68"/>
      <c r="BB244" s="61"/>
      <c r="BC244" s="67"/>
      <c r="BD244" s="67"/>
      <c r="BE244" s="61"/>
      <c r="BF244" s="68"/>
      <c r="BG244" s="61"/>
      <c r="BH244" s="67"/>
      <c r="BI244" s="67"/>
      <c r="BJ244" s="61"/>
      <c r="BK244" s="68"/>
      <c r="BL244" s="61"/>
      <c r="BM244" s="67"/>
      <c r="BN244" s="67"/>
      <c r="BO244" s="61"/>
      <c r="BP244" s="68"/>
      <c r="BQ244" s="61"/>
      <c r="BR244" s="67"/>
      <c r="BS244" s="67"/>
      <c r="BT244" s="61"/>
      <c r="BU244" s="68"/>
      <c r="BV244" s="61"/>
      <c r="BW244" s="67"/>
      <c r="BX244" s="67"/>
      <c r="BY244" s="61"/>
      <c r="BZ244" s="68"/>
      <c r="CA244" s="61"/>
      <c r="CB244" s="67"/>
      <c r="CC244" s="67"/>
      <c r="CD244" s="61"/>
      <c r="CE244" s="68"/>
      <c r="CF244" s="61"/>
      <c r="CG244" s="67"/>
      <c r="CH244" s="67"/>
      <c r="CI244" s="61"/>
      <c r="CJ244" s="68"/>
      <c r="CK244" s="61"/>
      <c r="CL244" s="67"/>
      <c r="CM244" s="67"/>
      <c r="CN244" s="61"/>
      <c r="CO244" s="68"/>
      <c r="CP244" s="61"/>
      <c r="CQ244" s="67"/>
      <c r="CR244" s="67"/>
      <c r="CS244" s="61"/>
      <c r="CT244" s="68"/>
      <c r="CU244" s="61"/>
      <c r="CV244" s="67"/>
      <c r="CW244" s="67"/>
      <c r="CX244" s="61"/>
      <c r="CY244" s="68"/>
      <c r="CZ244" s="61"/>
      <c r="DA244" s="67"/>
      <c r="DB244" s="67"/>
      <c r="DC244" s="61"/>
      <c r="DD244" s="68"/>
      <c r="DE244" s="61"/>
      <c r="DF244" s="67"/>
      <c r="DG244" s="67"/>
      <c r="DH244" s="61"/>
      <c r="DI244" s="68"/>
      <c r="DJ244" s="61"/>
      <c r="DK244" s="67"/>
      <c r="DL244" s="67"/>
      <c r="DM244" s="61"/>
      <c r="DN244" s="68"/>
      <c r="DO244" s="61"/>
      <c r="DP244" s="67"/>
      <c r="DQ244" s="67"/>
      <c r="DR244" s="61"/>
      <c r="DS244" s="68"/>
      <c r="DT244" s="61"/>
      <c r="DU244" s="67"/>
      <c r="DV244" s="67"/>
      <c r="DW244" s="61"/>
      <c r="DX244" s="68"/>
      <c r="DY244" s="61"/>
      <c r="DZ244" s="67"/>
      <c r="EA244" s="67"/>
      <c r="EB244" s="61"/>
      <c r="EC244" s="68"/>
      <c r="ED244" s="61"/>
      <c r="EE244" s="67"/>
      <c r="EF244" s="67"/>
      <c r="EG244" s="61"/>
      <c r="EH244" s="68"/>
      <c r="EI244" s="61"/>
      <c r="EJ244" s="67"/>
      <c r="EK244" s="67"/>
      <c r="EL244" s="61"/>
      <c r="EM244" s="68"/>
      <c r="EN244" s="61"/>
      <c r="EO244" s="67"/>
      <c r="EP244" s="67"/>
      <c r="EQ244" s="61"/>
      <c r="ER244" s="68"/>
      <c r="ES244" s="61"/>
      <c r="ET244" s="67"/>
      <c r="EU244" s="67"/>
      <c r="EV244" s="61"/>
      <c r="EW244" s="68"/>
      <c r="EX244" s="61"/>
      <c r="EY244" s="67"/>
      <c r="EZ244" s="67"/>
      <c r="FA244" s="61"/>
      <c r="FB244" s="68"/>
      <c r="FC244" s="61"/>
      <c r="FD244" s="67"/>
      <c r="FE244" s="67"/>
      <c r="FF244" s="61"/>
      <c r="FG244" s="68"/>
      <c r="FH244" s="61"/>
      <c r="FI244" s="67"/>
      <c r="FJ244" s="67"/>
      <c r="FK244" s="61"/>
      <c r="FL244" s="68"/>
      <c r="FM244" s="61"/>
      <c r="FN244" s="67"/>
      <c r="FO244" s="67"/>
      <c r="FP244" s="61"/>
      <c r="FQ244" s="68"/>
      <c r="FR244" s="61"/>
      <c r="FS244" s="67"/>
      <c r="FT244" s="67"/>
      <c r="FU244" s="61"/>
      <c r="FV244" s="68"/>
      <c r="FW244" s="61"/>
      <c r="FX244" s="67"/>
      <c r="FY244" s="67"/>
      <c r="FZ244" s="61"/>
      <c r="GA244" s="68"/>
      <c r="GB244" s="61"/>
      <c r="GC244" s="67"/>
      <c r="GD244" s="67"/>
      <c r="GE244" s="61"/>
      <c r="GF244" s="68"/>
      <c r="GG244" s="61"/>
      <c r="GH244" s="67"/>
      <c r="GI244" s="67"/>
      <c r="GJ244" s="61"/>
      <c r="GK244" s="68"/>
      <c r="GL244" s="61"/>
      <c r="GM244" s="67"/>
      <c r="GN244" s="67"/>
      <c r="GO244" s="61"/>
      <c r="GP244" s="68"/>
      <c r="GQ244" s="61"/>
      <c r="GR244" s="67"/>
      <c r="GS244" s="67"/>
      <c r="GT244" s="61"/>
      <c r="GU244" s="68"/>
      <c r="GV244" s="61"/>
      <c r="GW244" s="67"/>
      <c r="GX244" s="67"/>
      <c r="GY244" s="61"/>
      <c r="GZ244" s="68"/>
      <c r="HA244" s="61"/>
      <c r="HB244" s="67"/>
      <c r="HC244" s="67"/>
      <c r="HD244" s="61"/>
      <c r="HE244" s="68"/>
      <c r="HF244" s="61"/>
      <c r="HG244" s="67"/>
      <c r="HH244" s="67"/>
      <c r="HI244" s="61"/>
      <c r="HJ244" s="68"/>
      <c r="HK244" s="61"/>
      <c r="HL244" s="67"/>
      <c r="HM244" s="67"/>
      <c r="HN244" s="61"/>
      <c r="HO244" s="68"/>
      <c r="HP244" s="61"/>
      <c r="HQ244" s="67"/>
      <c r="HR244" s="67"/>
      <c r="HS244" s="61"/>
      <c r="HT244" s="68"/>
      <c r="HU244" s="61"/>
      <c r="HV244" s="67"/>
      <c r="HW244" s="67"/>
      <c r="HX244" s="61"/>
      <c r="HY244" s="68"/>
      <c r="HZ244" s="61"/>
      <c r="IA244" s="67"/>
      <c r="IB244" s="67"/>
      <c r="IC244" s="61"/>
      <c r="ID244" s="68"/>
      <c r="IE244" s="61"/>
      <c r="IF244" s="67"/>
      <c r="IG244" s="67"/>
      <c r="IH244" s="61"/>
      <c r="II244" s="61"/>
    </row>
    <row r="245" spans="1:1305" s="62" customFormat="1" ht="18" customHeight="1" x14ac:dyDescent="0.3">
      <c r="A245" s="56">
        <v>9780241983256</v>
      </c>
      <c r="B245" s="56">
        <v>2319957</v>
      </c>
      <c r="C245" s="57" t="s">
        <v>341</v>
      </c>
      <c r="D245" s="64">
        <v>11.5</v>
      </c>
      <c r="E245" s="72">
        <v>21110</v>
      </c>
      <c r="F245" s="67"/>
      <c r="G245" s="61"/>
      <c r="H245" s="68"/>
      <c r="I245" s="61"/>
      <c r="J245" s="67"/>
      <c r="K245" s="67"/>
      <c r="L245" s="61"/>
      <c r="M245" s="68"/>
      <c r="N245" s="61"/>
      <c r="O245" s="67"/>
      <c r="P245" s="67"/>
      <c r="Q245" s="61"/>
      <c r="R245" s="68"/>
      <c r="S245" s="61"/>
      <c r="T245" s="67"/>
      <c r="U245" s="67"/>
      <c r="V245" s="61"/>
      <c r="W245" s="68"/>
      <c r="X245" s="61"/>
      <c r="Y245" s="67"/>
      <c r="Z245" s="67"/>
      <c r="AA245" s="61"/>
      <c r="AB245" s="68"/>
      <c r="AC245" s="61"/>
      <c r="AD245" s="67"/>
      <c r="AE245" s="67"/>
      <c r="AF245" s="61"/>
      <c r="AG245" s="68"/>
      <c r="AH245" s="61"/>
      <c r="AI245" s="67"/>
      <c r="AJ245" s="67"/>
      <c r="AK245" s="61"/>
      <c r="AL245" s="68"/>
      <c r="AM245" s="61"/>
      <c r="AN245" s="67"/>
      <c r="AO245" s="67"/>
      <c r="AP245" s="61"/>
      <c r="AQ245" s="68"/>
      <c r="AR245" s="61"/>
      <c r="AS245" s="67"/>
      <c r="AT245" s="67"/>
      <c r="AU245" s="61"/>
      <c r="AV245" s="68"/>
      <c r="AW245" s="61"/>
      <c r="AX245" s="67"/>
      <c r="AY245" s="67"/>
      <c r="AZ245" s="61"/>
      <c r="BA245" s="68"/>
      <c r="BB245" s="61"/>
      <c r="BC245" s="67"/>
      <c r="BD245" s="67"/>
      <c r="BE245" s="61"/>
      <c r="BF245" s="68"/>
      <c r="BG245" s="61"/>
      <c r="BH245" s="67"/>
      <c r="BI245" s="67"/>
      <c r="BJ245" s="61"/>
      <c r="BK245" s="68"/>
      <c r="BL245" s="61"/>
      <c r="BM245" s="67"/>
      <c r="BN245" s="67"/>
      <c r="BO245" s="61"/>
      <c r="BP245" s="68"/>
      <c r="BQ245" s="61"/>
      <c r="BR245" s="67"/>
      <c r="BS245" s="67"/>
      <c r="BT245" s="61"/>
      <c r="BU245" s="68"/>
      <c r="BV245" s="61"/>
      <c r="BW245" s="67"/>
      <c r="BX245" s="67"/>
      <c r="BY245" s="61"/>
      <c r="BZ245" s="68"/>
      <c r="CA245" s="61"/>
      <c r="CB245" s="67"/>
      <c r="CC245" s="67"/>
      <c r="CD245" s="61"/>
      <c r="CE245" s="68"/>
      <c r="CF245" s="61"/>
      <c r="CG245" s="67"/>
      <c r="CH245" s="67"/>
      <c r="CI245" s="61"/>
      <c r="CJ245" s="68"/>
      <c r="CK245" s="61"/>
      <c r="CL245" s="67"/>
      <c r="CM245" s="67"/>
      <c r="CN245" s="61"/>
      <c r="CO245" s="68"/>
      <c r="CP245" s="61"/>
      <c r="CQ245" s="67"/>
      <c r="CR245" s="67"/>
      <c r="CS245" s="61"/>
      <c r="CT245" s="68"/>
      <c r="CU245" s="61"/>
      <c r="CV245" s="67"/>
      <c r="CW245" s="67"/>
      <c r="CX245" s="61"/>
      <c r="CY245" s="68"/>
      <c r="CZ245" s="61"/>
      <c r="DA245" s="67"/>
      <c r="DB245" s="67"/>
      <c r="DC245" s="61"/>
      <c r="DD245" s="68"/>
      <c r="DE245" s="61"/>
      <c r="DF245" s="67"/>
      <c r="DG245" s="67"/>
      <c r="DH245" s="61"/>
      <c r="DI245" s="68"/>
      <c r="DJ245" s="61"/>
      <c r="DK245" s="67"/>
      <c r="DL245" s="67"/>
      <c r="DM245" s="61"/>
      <c r="DN245" s="68"/>
      <c r="DO245" s="61"/>
      <c r="DP245" s="67"/>
      <c r="DQ245" s="67"/>
      <c r="DR245" s="61"/>
      <c r="DS245" s="68"/>
      <c r="DT245" s="61"/>
      <c r="DU245" s="67"/>
      <c r="DV245" s="67"/>
      <c r="DW245" s="61"/>
      <c r="DX245" s="68"/>
      <c r="DY245" s="61"/>
      <c r="DZ245" s="67"/>
      <c r="EA245" s="67"/>
      <c r="EB245" s="61"/>
      <c r="EC245" s="68"/>
      <c r="ED245" s="61"/>
      <c r="EE245" s="67"/>
      <c r="EF245" s="67"/>
      <c r="EG245" s="61"/>
      <c r="EH245" s="68"/>
      <c r="EI245" s="61"/>
      <c r="EJ245" s="67"/>
      <c r="EK245" s="67"/>
      <c r="EL245" s="61"/>
      <c r="EM245" s="68"/>
      <c r="EN245" s="61"/>
      <c r="EO245" s="67"/>
      <c r="EP245" s="67"/>
      <c r="EQ245" s="61"/>
      <c r="ER245" s="68"/>
      <c r="ES245" s="61"/>
      <c r="ET245" s="67"/>
      <c r="EU245" s="67"/>
      <c r="EV245" s="61"/>
      <c r="EW245" s="68"/>
      <c r="EX245" s="61"/>
      <c r="EY245" s="67"/>
      <c r="EZ245" s="67"/>
      <c r="FA245" s="61"/>
      <c r="FB245" s="68"/>
      <c r="FC245" s="61"/>
      <c r="FD245" s="67"/>
      <c r="FE245" s="67"/>
      <c r="FF245" s="61"/>
      <c r="FG245" s="68"/>
      <c r="FH245" s="61"/>
      <c r="FI245" s="67"/>
      <c r="FJ245" s="67"/>
      <c r="FK245" s="61"/>
      <c r="FL245" s="68"/>
      <c r="FM245" s="61"/>
      <c r="FN245" s="67"/>
      <c r="FO245" s="67"/>
      <c r="FP245" s="61"/>
      <c r="FQ245" s="68"/>
      <c r="FR245" s="61"/>
      <c r="FS245" s="67"/>
      <c r="FT245" s="67"/>
      <c r="FU245" s="61"/>
      <c r="FV245" s="68"/>
      <c r="FW245" s="61"/>
      <c r="FX245" s="67"/>
      <c r="FY245" s="67"/>
      <c r="FZ245" s="61"/>
      <c r="GA245" s="68"/>
      <c r="GB245" s="61"/>
      <c r="GC245" s="67"/>
      <c r="GD245" s="67"/>
      <c r="GE245" s="61"/>
      <c r="GF245" s="68"/>
      <c r="GG245" s="61"/>
      <c r="GH245" s="67"/>
      <c r="GI245" s="67"/>
      <c r="GJ245" s="61"/>
      <c r="GK245" s="68"/>
      <c r="GL245" s="61"/>
      <c r="GM245" s="67"/>
      <c r="GN245" s="67"/>
      <c r="GO245" s="61"/>
      <c r="GP245" s="68"/>
      <c r="GQ245" s="61"/>
      <c r="GR245" s="67"/>
      <c r="GS245" s="67"/>
      <c r="GT245" s="61"/>
      <c r="GU245" s="68"/>
      <c r="GV245" s="61"/>
      <c r="GW245" s="67"/>
      <c r="GX245" s="67"/>
      <c r="GY245" s="61"/>
      <c r="GZ245" s="68"/>
      <c r="HA245" s="61"/>
      <c r="HB245" s="67"/>
      <c r="HC245" s="67"/>
      <c r="HD245" s="61"/>
      <c r="HE245" s="68"/>
      <c r="HF245" s="61"/>
      <c r="HG245" s="67"/>
      <c r="HH245" s="67"/>
      <c r="HI245" s="61"/>
      <c r="HJ245" s="68"/>
      <c r="HK245" s="61"/>
      <c r="HL245" s="67"/>
      <c r="HM245" s="67"/>
      <c r="HN245" s="61"/>
      <c r="HO245" s="68"/>
      <c r="HP245" s="61"/>
      <c r="HQ245" s="67"/>
      <c r="HR245" s="67"/>
      <c r="HS245" s="61"/>
      <c r="HT245" s="68"/>
      <c r="HU245" s="61"/>
      <c r="HV245" s="67"/>
      <c r="HW245" s="67"/>
      <c r="HX245" s="61"/>
      <c r="HY245" s="68"/>
      <c r="HZ245" s="61"/>
      <c r="IA245" s="67"/>
      <c r="IB245" s="67"/>
      <c r="IC245" s="61"/>
      <c r="ID245" s="68"/>
      <c r="IE245" s="61"/>
      <c r="IF245" s="67"/>
      <c r="IG245" s="67"/>
      <c r="IH245" s="61"/>
      <c r="II245" s="61"/>
    </row>
    <row r="246" spans="1:1305" s="62" customFormat="1" ht="18" customHeight="1" x14ac:dyDescent="0.3">
      <c r="A246" s="78">
        <v>9781529114928</v>
      </c>
      <c r="B246" s="78">
        <v>2896056</v>
      </c>
      <c r="C246" s="79" t="s">
        <v>688</v>
      </c>
      <c r="D246" s="80">
        <v>11.5</v>
      </c>
      <c r="E246" s="81">
        <v>21200</v>
      </c>
      <c r="F246" s="67"/>
      <c r="G246" s="61"/>
      <c r="H246" s="68"/>
      <c r="I246" s="61"/>
      <c r="J246" s="67"/>
      <c r="K246" s="67"/>
      <c r="L246" s="61"/>
      <c r="M246" s="68"/>
      <c r="N246" s="61"/>
      <c r="O246" s="67"/>
      <c r="P246" s="67"/>
      <c r="Q246" s="61"/>
      <c r="R246" s="68"/>
      <c r="S246" s="61"/>
      <c r="T246" s="67"/>
      <c r="U246" s="67"/>
      <c r="V246" s="61"/>
      <c r="W246" s="68"/>
      <c r="X246" s="61"/>
      <c r="Y246" s="67"/>
      <c r="Z246" s="67"/>
      <c r="AA246" s="61"/>
      <c r="AB246" s="68"/>
      <c r="AC246" s="61"/>
      <c r="AD246" s="67"/>
      <c r="AE246" s="67"/>
      <c r="AF246" s="61"/>
      <c r="AG246" s="68"/>
      <c r="AH246" s="61"/>
      <c r="AI246" s="67"/>
      <c r="AJ246" s="67"/>
      <c r="AK246" s="61"/>
      <c r="AL246" s="68"/>
      <c r="AM246" s="61"/>
      <c r="AN246" s="67"/>
      <c r="AO246" s="67"/>
      <c r="AP246" s="61"/>
      <c r="AQ246" s="68"/>
      <c r="AR246" s="61"/>
      <c r="AS246" s="67"/>
      <c r="AT246" s="67"/>
      <c r="AU246" s="61"/>
      <c r="AV246" s="68"/>
      <c r="AW246" s="61"/>
      <c r="AX246" s="67"/>
      <c r="AY246" s="67"/>
      <c r="AZ246" s="61"/>
      <c r="BA246" s="68"/>
      <c r="BB246" s="61"/>
      <c r="BC246" s="67"/>
      <c r="BD246" s="67"/>
      <c r="BE246" s="61"/>
      <c r="BF246" s="68"/>
      <c r="BG246" s="61"/>
      <c r="BH246" s="67"/>
      <c r="BI246" s="67"/>
      <c r="BJ246" s="61"/>
      <c r="BK246" s="68"/>
      <c r="BL246" s="61"/>
      <c r="BM246" s="67"/>
      <c r="BN246" s="67"/>
      <c r="BO246" s="61"/>
      <c r="BP246" s="68"/>
      <c r="BQ246" s="61"/>
      <c r="BR246" s="67"/>
      <c r="BS246" s="67"/>
      <c r="BT246" s="61"/>
      <c r="BU246" s="68"/>
      <c r="BV246" s="61"/>
      <c r="BW246" s="67"/>
      <c r="BX246" s="67"/>
      <c r="BY246" s="61"/>
      <c r="BZ246" s="68"/>
      <c r="CA246" s="61"/>
      <c r="CB246" s="67"/>
      <c r="CC246" s="67"/>
      <c r="CD246" s="61"/>
      <c r="CE246" s="68"/>
      <c r="CF246" s="61"/>
      <c r="CG246" s="67"/>
      <c r="CH246" s="67"/>
      <c r="CI246" s="61"/>
      <c r="CJ246" s="68"/>
      <c r="CK246" s="61"/>
      <c r="CL246" s="67"/>
      <c r="CM246" s="67"/>
      <c r="CN246" s="61"/>
      <c r="CO246" s="68"/>
      <c r="CP246" s="61"/>
      <c r="CQ246" s="67"/>
      <c r="CR246" s="67"/>
      <c r="CS246" s="61"/>
      <c r="CT246" s="68"/>
      <c r="CU246" s="61"/>
      <c r="CV246" s="67"/>
      <c r="CW246" s="67"/>
      <c r="CX246" s="61"/>
      <c r="CY246" s="68"/>
      <c r="CZ246" s="61"/>
      <c r="DA246" s="67"/>
      <c r="DB246" s="67"/>
      <c r="DC246" s="61"/>
      <c r="DD246" s="68"/>
      <c r="DE246" s="61"/>
      <c r="DF246" s="67"/>
      <c r="DG246" s="67"/>
      <c r="DH246" s="61"/>
      <c r="DI246" s="68"/>
      <c r="DJ246" s="61"/>
      <c r="DK246" s="67"/>
      <c r="DL246" s="67"/>
      <c r="DM246" s="61"/>
      <c r="DN246" s="68"/>
      <c r="DO246" s="61"/>
      <c r="DP246" s="67"/>
      <c r="DQ246" s="67"/>
      <c r="DR246" s="61"/>
      <c r="DS246" s="68"/>
      <c r="DT246" s="61"/>
      <c r="DU246" s="67"/>
      <c r="DV246" s="67"/>
      <c r="DW246" s="61"/>
      <c r="DX246" s="68"/>
      <c r="DY246" s="61"/>
      <c r="DZ246" s="67"/>
      <c r="EA246" s="67"/>
      <c r="EB246" s="61"/>
      <c r="EC246" s="68"/>
      <c r="ED246" s="61"/>
      <c r="EE246" s="67"/>
      <c r="EF246" s="67"/>
      <c r="EG246" s="61"/>
      <c r="EH246" s="68"/>
      <c r="EI246" s="61"/>
      <c r="EJ246" s="67"/>
      <c r="EK246" s="67"/>
      <c r="EL246" s="61"/>
      <c r="EM246" s="68"/>
      <c r="EN246" s="61"/>
      <c r="EO246" s="67"/>
      <c r="EP246" s="67"/>
      <c r="EQ246" s="61"/>
      <c r="ER246" s="68"/>
      <c r="ES246" s="61"/>
      <c r="ET246" s="67"/>
      <c r="EU246" s="67"/>
      <c r="EV246" s="61"/>
      <c r="EW246" s="68"/>
      <c r="EX246" s="61"/>
      <c r="EY246" s="67"/>
      <c r="EZ246" s="67"/>
      <c r="FA246" s="61"/>
      <c r="FB246" s="68"/>
      <c r="FC246" s="61"/>
      <c r="FD246" s="67"/>
      <c r="FE246" s="67"/>
      <c r="FF246" s="61"/>
      <c r="FG246" s="68"/>
      <c r="FH246" s="61"/>
      <c r="FI246" s="67"/>
      <c r="FJ246" s="67"/>
      <c r="FK246" s="61"/>
      <c r="FL246" s="68"/>
      <c r="FM246" s="61"/>
      <c r="FN246" s="67"/>
      <c r="FO246" s="67"/>
      <c r="FP246" s="61"/>
      <c r="FQ246" s="68"/>
      <c r="FR246" s="61"/>
      <c r="FS246" s="67"/>
      <c r="FT246" s="67"/>
      <c r="FU246" s="61"/>
      <c r="FV246" s="68"/>
      <c r="FW246" s="61"/>
      <c r="FX246" s="67"/>
      <c r="FY246" s="67"/>
      <c r="FZ246" s="61"/>
      <c r="GA246" s="68"/>
      <c r="GB246" s="61"/>
      <c r="GC246" s="67"/>
      <c r="GD246" s="67"/>
      <c r="GE246" s="61"/>
      <c r="GF246" s="68"/>
      <c r="GG246" s="61"/>
      <c r="GH246" s="67"/>
      <c r="GI246" s="67"/>
      <c r="GJ246" s="61"/>
      <c r="GK246" s="68"/>
      <c r="GL246" s="61"/>
      <c r="GM246" s="67"/>
      <c r="GN246" s="67"/>
      <c r="GO246" s="61"/>
      <c r="GP246" s="68"/>
      <c r="GQ246" s="61"/>
      <c r="GR246" s="67"/>
      <c r="GS246" s="67"/>
      <c r="GT246" s="61"/>
      <c r="GU246" s="68"/>
      <c r="GV246" s="61"/>
      <c r="GW246" s="67"/>
      <c r="GX246" s="67"/>
      <c r="GY246" s="61"/>
      <c r="GZ246" s="68"/>
      <c r="HA246" s="61"/>
      <c r="HB246" s="67"/>
      <c r="HC246" s="67"/>
      <c r="HD246" s="61"/>
      <c r="HE246" s="68"/>
      <c r="HF246" s="61"/>
      <c r="HG246" s="67"/>
      <c r="HH246" s="67"/>
      <c r="HI246" s="61"/>
      <c r="HJ246" s="68"/>
      <c r="HK246" s="61"/>
      <c r="HL246" s="67"/>
      <c r="HM246" s="67"/>
      <c r="HN246" s="61"/>
      <c r="HO246" s="68"/>
      <c r="HP246" s="61"/>
      <c r="HQ246" s="67"/>
      <c r="HR246" s="67"/>
      <c r="HS246" s="61"/>
      <c r="HT246" s="68"/>
      <c r="HU246" s="61"/>
      <c r="HV246" s="67"/>
      <c r="HW246" s="67"/>
      <c r="HX246" s="61"/>
      <c r="HY246" s="68"/>
      <c r="HZ246" s="61"/>
      <c r="IA246" s="67"/>
      <c r="IB246" s="67"/>
      <c r="IC246" s="61"/>
      <c r="ID246" s="68"/>
      <c r="IE246" s="61"/>
      <c r="IF246" s="67"/>
      <c r="IG246" s="67"/>
      <c r="IH246" s="61"/>
      <c r="II246" s="61"/>
    </row>
    <row r="247" spans="1:1305" s="62" customFormat="1" ht="18" customHeight="1" x14ac:dyDescent="0.3">
      <c r="A247" s="56">
        <v>9781529176704</v>
      </c>
      <c r="B247" s="56">
        <v>2791120</v>
      </c>
      <c r="C247" s="57" t="s">
        <v>561</v>
      </c>
      <c r="D247" s="64">
        <v>10.5</v>
      </c>
      <c r="E247" s="72">
        <v>21110</v>
      </c>
      <c r="F247" s="74"/>
      <c r="G247" s="75"/>
      <c r="H247" s="76"/>
      <c r="I247" s="75"/>
      <c r="J247" s="74"/>
      <c r="K247" s="74"/>
      <c r="L247" s="75"/>
      <c r="M247" s="76"/>
      <c r="N247" s="75"/>
      <c r="O247" s="74"/>
      <c r="P247" s="74"/>
      <c r="Q247" s="75"/>
      <c r="R247" s="76"/>
      <c r="S247" s="75"/>
      <c r="T247" s="74"/>
      <c r="U247" s="74"/>
      <c r="V247" s="75"/>
      <c r="W247" s="76"/>
      <c r="X247" s="75"/>
      <c r="Y247" s="74"/>
      <c r="Z247" s="74"/>
      <c r="AA247" s="75"/>
      <c r="AB247" s="76"/>
      <c r="AC247" s="75"/>
      <c r="AD247" s="74"/>
      <c r="AE247" s="74"/>
      <c r="AF247" s="75"/>
      <c r="AG247" s="76"/>
      <c r="AH247" s="75"/>
      <c r="AI247" s="74"/>
      <c r="AJ247" s="74"/>
      <c r="AK247" s="75"/>
      <c r="AL247" s="76"/>
      <c r="AM247" s="75"/>
      <c r="AN247" s="74"/>
      <c r="AO247" s="74"/>
      <c r="AP247" s="75"/>
      <c r="AQ247" s="76"/>
      <c r="AR247" s="75"/>
      <c r="AS247" s="74"/>
      <c r="AT247" s="74"/>
      <c r="AU247" s="75"/>
      <c r="AV247" s="76"/>
      <c r="AW247" s="75"/>
      <c r="AX247" s="74"/>
      <c r="AY247" s="74"/>
      <c r="AZ247" s="75"/>
      <c r="BA247" s="76"/>
      <c r="BB247" s="75"/>
      <c r="BC247" s="74"/>
      <c r="BD247" s="74"/>
      <c r="BE247" s="75"/>
      <c r="BF247" s="76"/>
      <c r="BG247" s="75"/>
      <c r="BH247" s="74"/>
      <c r="BI247" s="74"/>
      <c r="BJ247" s="75"/>
      <c r="BK247" s="76"/>
      <c r="BL247" s="75"/>
      <c r="BM247" s="74"/>
      <c r="BN247" s="74"/>
      <c r="BO247" s="75"/>
      <c r="BP247" s="76"/>
      <c r="BQ247" s="75"/>
      <c r="BR247" s="74"/>
      <c r="BS247" s="74"/>
      <c r="BT247" s="75"/>
      <c r="BU247" s="76"/>
      <c r="BV247" s="75"/>
      <c r="BW247" s="74"/>
      <c r="BX247" s="74"/>
      <c r="BY247" s="75"/>
      <c r="BZ247" s="76"/>
      <c r="CA247" s="75"/>
      <c r="CB247" s="74"/>
      <c r="CC247" s="74"/>
      <c r="CD247" s="75"/>
      <c r="CE247" s="76"/>
      <c r="CF247" s="75"/>
      <c r="CG247" s="74"/>
      <c r="CH247" s="74"/>
      <c r="CI247" s="75"/>
      <c r="CJ247" s="76"/>
      <c r="CK247" s="75"/>
      <c r="CL247" s="74"/>
      <c r="CM247" s="74"/>
      <c r="CN247" s="75"/>
      <c r="CO247" s="76"/>
      <c r="CP247" s="75"/>
      <c r="CQ247" s="74"/>
      <c r="CR247" s="74"/>
      <c r="CS247" s="75"/>
      <c r="CT247" s="76"/>
      <c r="CU247" s="75"/>
      <c r="CV247" s="74"/>
      <c r="CW247" s="74"/>
      <c r="CX247" s="75"/>
      <c r="CY247" s="76"/>
      <c r="CZ247" s="75"/>
      <c r="DA247" s="74"/>
      <c r="DB247" s="74"/>
      <c r="DC247" s="75"/>
      <c r="DD247" s="76"/>
      <c r="DE247" s="75"/>
      <c r="DF247" s="74"/>
      <c r="DG247" s="74"/>
      <c r="DH247" s="75"/>
      <c r="DI247" s="76"/>
      <c r="DJ247" s="75"/>
      <c r="DK247" s="74"/>
      <c r="DL247" s="74"/>
      <c r="DM247" s="75"/>
      <c r="DN247" s="76"/>
      <c r="DO247" s="75"/>
      <c r="DP247" s="74"/>
      <c r="DQ247" s="74"/>
      <c r="DR247" s="75"/>
      <c r="DS247" s="76"/>
      <c r="DT247" s="75"/>
      <c r="DU247" s="74"/>
      <c r="DV247" s="74"/>
      <c r="DW247" s="75"/>
      <c r="DX247" s="76"/>
      <c r="DY247" s="75"/>
      <c r="DZ247" s="74"/>
      <c r="EA247" s="74"/>
      <c r="EB247" s="75"/>
      <c r="EC247" s="76"/>
      <c r="ED247" s="75"/>
      <c r="EE247" s="74"/>
      <c r="EF247" s="74"/>
      <c r="EG247" s="75"/>
      <c r="EH247" s="76"/>
      <c r="EI247" s="75"/>
      <c r="EJ247" s="74"/>
      <c r="EK247" s="74"/>
      <c r="EL247" s="75"/>
      <c r="EM247" s="76"/>
      <c r="EN247" s="75"/>
      <c r="EO247" s="74"/>
      <c r="EP247" s="74"/>
      <c r="EQ247" s="75"/>
      <c r="ER247" s="76"/>
      <c r="ES247" s="75"/>
      <c r="ET247" s="74"/>
      <c r="EU247" s="74"/>
      <c r="EV247" s="75"/>
      <c r="EW247" s="76"/>
      <c r="EX247" s="75"/>
      <c r="EY247" s="74"/>
      <c r="EZ247" s="74"/>
      <c r="FA247" s="75"/>
      <c r="FB247" s="76"/>
      <c r="FC247" s="75"/>
      <c r="FD247" s="74"/>
      <c r="FE247" s="74"/>
      <c r="FF247" s="75"/>
      <c r="FG247" s="76"/>
      <c r="FH247" s="75"/>
      <c r="FI247" s="74"/>
      <c r="FJ247" s="74"/>
      <c r="FK247" s="75"/>
      <c r="FL247" s="76"/>
      <c r="FM247" s="75"/>
      <c r="FN247" s="74"/>
      <c r="FO247" s="74"/>
      <c r="FP247" s="75"/>
      <c r="FQ247" s="76"/>
      <c r="FR247" s="75"/>
      <c r="FS247" s="74"/>
      <c r="FT247" s="74"/>
      <c r="FU247" s="75"/>
      <c r="FV247" s="76"/>
      <c r="FW247" s="75"/>
      <c r="FX247" s="74"/>
      <c r="FY247" s="74"/>
      <c r="FZ247" s="75"/>
      <c r="GA247" s="76"/>
      <c r="GB247" s="75"/>
      <c r="GC247" s="74"/>
      <c r="GD247" s="74"/>
      <c r="GE247" s="75"/>
      <c r="GF247" s="76"/>
      <c r="GG247" s="75"/>
      <c r="GH247" s="74"/>
      <c r="GI247" s="74"/>
      <c r="GJ247" s="75"/>
      <c r="GK247" s="76"/>
      <c r="GL247" s="75"/>
      <c r="GM247" s="74"/>
      <c r="GN247" s="74"/>
      <c r="GO247" s="75"/>
      <c r="GP247" s="76"/>
      <c r="GQ247" s="75"/>
      <c r="GR247" s="74"/>
      <c r="GS247" s="74"/>
      <c r="GT247" s="75"/>
      <c r="GU247" s="76"/>
      <c r="GV247" s="75"/>
      <c r="GW247" s="74"/>
      <c r="GX247" s="74"/>
      <c r="GY247" s="75"/>
      <c r="GZ247" s="76"/>
      <c r="HA247" s="75"/>
      <c r="HB247" s="74"/>
      <c r="HC247" s="74"/>
      <c r="HD247" s="75"/>
      <c r="HE247" s="76"/>
      <c r="HF247" s="75"/>
      <c r="HG247" s="74"/>
      <c r="HH247" s="74"/>
      <c r="HI247" s="75"/>
      <c r="HJ247" s="76"/>
      <c r="HK247" s="75"/>
      <c r="HL247" s="74"/>
      <c r="HM247" s="74"/>
      <c r="HN247" s="75"/>
      <c r="HO247" s="76"/>
      <c r="HP247" s="75"/>
      <c r="HQ247" s="74"/>
      <c r="HR247" s="74"/>
      <c r="HS247" s="75"/>
      <c r="HT247" s="76"/>
      <c r="HU247" s="75"/>
      <c r="HV247" s="74"/>
      <c r="HW247" s="74"/>
      <c r="HX247" s="75"/>
      <c r="HY247" s="76"/>
      <c r="HZ247" s="75"/>
      <c r="IA247" s="74"/>
      <c r="IB247" s="74"/>
      <c r="IC247" s="75"/>
      <c r="ID247" s="76"/>
      <c r="IE247" s="75"/>
      <c r="IF247" s="74"/>
      <c r="IG247" s="74"/>
      <c r="IH247" s="75"/>
      <c r="II247" s="75"/>
      <c r="IJ247" s="77"/>
      <c r="IK247" s="77"/>
      <c r="IL247" s="77"/>
      <c r="IM247" s="77"/>
      <c r="IN247" s="77"/>
      <c r="IO247" s="77"/>
      <c r="IP247" s="77"/>
      <c r="IQ247" s="77"/>
      <c r="IR247" s="77"/>
      <c r="IS247" s="77"/>
      <c r="IT247" s="77"/>
      <c r="IU247" s="77"/>
      <c r="IV247" s="77"/>
      <c r="IW247" s="77"/>
      <c r="IX247" s="77"/>
      <c r="IY247" s="77"/>
      <c r="IZ247" s="77"/>
      <c r="JA247" s="77"/>
      <c r="JB247" s="77"/>
      <c r="JC247" s="77"/>
      <c r="JD247" s="77"/>
      <c r="JE247" s="77"/>
      <c r="JF247" s="77"/>
      <c r="JG247" s="77"/>
      <c r="JH247" s="77"/>
      <c r="JI247" s="77"/>
      <c r="JJ247" s="77"/>
      <c r="JK247" s="77"/>
      <c r="JL247" s="77"/>
      <c r="JM247" s="77"/>
      <c r="JN247" s="77"/>
      <c r="JO247" s="77"/>
      <c r="JP247" s="77"/>
      <c r="JQ247" s="77"/>
      <c r="JR247" s="77"/>
      <c r="JS247" s="77"/>
      <c r="JT247" s="77"/>
      <c r="JU247" s="77"/>
      <c r="JV247" s="77"/>
      <c r="JW247" s="77"/>
      <c r="JX247" s="77"/>
      <c r="JY247" s="77"/>
      <c r="JZ247" s="77"/>
      <c r="KA247" s="77"/>
      <c r="KB247" s="77"/>
      <c r="KC247" s="77"/>
      <c r="KD247" s="77"/>
      <c r="KE247" s="77"/>
      <c r="KF247" s="77"/>
      <c r="KG247" s="77"/>
      <c r="KH247" s="77"/>
      <c r="KI247" s="77"/>
      <c r="KJ247" s="77"/>
      <c r="KK247" s="77"/>
      <c r="KL247" s="77"/>
      <c r="KM247" s="77"/>
      <c r="KN247" s="77"/>
      <c r="KO247" s="77"/>
      <c r="KP247" s="77"/>
      <c r="KQ247" s="77"/>
      <c r="KR247" s="77"/>
      <c r="KS247" s="77"/>
      <c r="KT247" s="77"/>
      <c r="KU247" s="77"/>
      <c r="KV247" s="77"/>
      <c r="KW247" s="77"/>
      <c r="KX247" s="77"/>
      <c r="KY247" s="77"/>
      <c r="KZ247" s="77"/>
      <c r="LA247" s="77"/>
      <c r="LB247" s="77"/>
      <c r="LC247" s="77"/>
      <c r="LD247" s="77"/>
      <c r="LE247" s="77"/>
      <c r="LF247" s="77"/>
      <c r="LG247" s="77"/>
      <c r="LH247" s="77"/>
      <c r="LI247" s="77"/>
      <c r="LJ247" s="77"/>
      <c r="LK247" s="77"/>
      <c r="LL247" s="77"/>
      <c r="LM247" s="77"/>
      <c r="LN247" s="77"/>
      <c r="LO247" s="77"/>
      <c r="LP247" s="77"/>
      <c r="LQ247" s="77"/>
      <c r="LR247" s="77"/>
      <c r="LS247" s="77"/>
      <c r="LT247" s="77"/>
      <c r="LU247" s="77"/>
      <c r="LV247" s="77"/>
      <c r="LW247" s="77"/>
      <c r="LX247" s="77"/>
      <c r="LY247" s="77"/>
      <c r="LZ247" s="77"/>
      <c r="MA247" s="77"/>
      <c r="MB247" s="77"/>
      <c r="MC247" s="77"/>
      <c r="MD247" s="77"/>
      <c r="ME247" s="77"/>
      <c r="MF247" s="77"/>
      <c r="MG247" s="77"/>
      <c r="MH247" s="77"/>
      <c r="MI247" s="77"/>
      <c r="MJ247" s="77"/>
      <c r="MK247" s="77"/>
      <c r="ML247" s="77"/>
      <c r="MM247" s="77"/>
      <c r="MN247" s="77"/>
      <c r="MO247" s="77"/>
      <c r="MP247" s="77"/>
      <c r="MQ247" s="77"/>
      <c r="MR247" s="77"/>
      <c r="MS247" s="77"/>
      <c r="MT247" s="77"/>
      <c r="MU247" s="77"/>
      <c r="MV247" s="77"/>
      <c r="MW247" s="77"/>
      <c r="MX247" s="77"/>
      <c r="MY247" s="77"/>
      <c r="MZ247" s="77"/>
      <c r="NA247" s="77"/>
      <c r="NB247" s="77"/>
      <c r="NC247" s="77"/>
      <c r="ND247" s="77"/>
      <c r="NE247" s="77"/>
      <c r="NF247" s="77"/>
      <c r="NG247" s="77"/>
      <c r="NH247" s="77"/>
      <c r="NI247" s="77"/>
      <c r="NJ247" s="77"/>
      <c r="NK247" s="77"/>
      <c r="NL247" s="77"/>
      <c r="NM247" s="77"/>
      <c r="NN247" s="77"/>
      <c r="NO247" s="77"/>
      <c r="NP247" s="77"/>
      <c r="NQ247" s="77"/>
      <c r="NR247" s="77"/>
      <c r="NS247" s="77"/>
      <c r="NT247" s="77"/>
      <c r="NU247" s="77"/>
      <c r="NV247" s="77"/>
      <c r="NW247" s="77"/>
      <c r="NX247" s="77"/>
      <c r="NY247" s="77"/>
      <c r="NZ247" s="77"/>
      <c r="OA247" s="77"/>
      <c r="OB247" s="77"/>
      <c r="OC247" s="77"/>
      <c r="OD247" s="77"/>
      <c r="OE247" s="77"/>
      <c r="OF247" s="77"/>
      <c r="OG247" s="77"/>
      <c r="OH247" s="77"/>
      <c r="OI247" s="77"/>
      <c r="OJ247" s="77"/>
      <c r="OK247" s="77"/>
      <c r="OL247" s="77"/>
      <c r="OM247" s="77"/>
      <c r="ON247" s="77"/>
      <c r="OO247" s="77"/>
      <c r="OP247" s="77"/>
      <c r="OQ247" s="77"/>
      <c r="OR247" s="77"/>
      <c r="OS247" s="77"/>
      <c r="OT247" s="77"/>
      <c r="OU247" s="77"/>
      <c r="OV247" s="77"/>
      <c r="OW247" s="77"/>
      <c r="OX247" s="77"/>
      <c r="OY247" s="77"/>
      <c r="OZ247" s="77"/>
      <c r="PA247" s="77"/>
      <c r="PB247" s="77"/>
      <c r="PC247" s="77"/>
      <c r="PD247" s="77"/>
      <c r="PE247" s="77"/>
      <c r="PF247" s="77"/>
      <c r="PG247" s="77"/>
      <c r="PH247" s="77"/>
      <c r="PI247" s="77"/>
      <c r="PJ247" s="77"/>
      <c r="PK247" s="77"/>
      <c r="PL247" s="77"/>
      <c r="PM247" s="77"/>
      <c r="PN247" s="77"/>
      <c r="PO247" s="77"/>
      <c r="PP247" s="77"/>
      <c r="PQ247" s="77"/>
      <c r="PR247" s="77"/>
      <c r="PS247" s="77"/>
      <c r="PT247" s="77"/>
      <c r="PU247" s="77"/>
      <c r="PV247" s="77"/>
      <c r="PW247" s="77"/>
      <c r="PX247" s="77"/>
      <c r="PY247" s="77"/>
      <c r="PZ247" s="77"/>
      <c r="QA247" s="77"/>
      <c r="QB247" s="77"/>
      <c r="QC247" s="77"/>
      <c r="QD247" s="77"/>
      <c r="QE247" s="77"/>
      <c r="QF247" s="77"/>
      <c r="QG247" s="77"/>
      <c r="QH247" s="77"/>
      <c r="QI247" s="77"/>
      <c r="QJ247" s="77"/>
      <c r="QK247" s="77"/>
      <c r="QL247" s="77"/>
      <c r="QM247" s="77"/>
      <c r="QN247" s="77"/>
      <c r="QO247" s="77"/>
      <c r="QP247" s="77"/>
      <c r="QQ247" s="77"/>
      <c r="QR247" s="77"/>
      <c r="QS247" s="77"/>
      <c r="QT247" s="77"/>
      <c r="QU247" s="77"/>
      <c r="QV247" s="77"/>
      <c r="QW247" s="77"/>
      <c r="QX247" s="77"/>
      <c r="QY247" s="77"/>
      <c r="QZ247" s="77"/>
      <c r="RA247" s="77"/>
      <c r="RB247" s="77"/>
      <c r="RC247" s="77"/>
      <c r="RD247" s="77"/>
      <c r="RE247" s="77"/>
      <c r="RF247" s="77"/>
      <c r="RG247" s="77"/>
      <c r="RH247" s="77"/>
      <c r="RI247" s="77"/>
      <c r="RJ247" s="77"/>
      <c r="RK247" s="77"/>
      <c r="RL247" s="77"/>
      <c r="RM247" s="77"/>
      <c r="RN247" s="77"/>
      <c r="RO247" s="77"/>
      <c r="RP247" s="77"/>
      <c r="RQ247" s="77"/>
      <c r="RR247" s="77"/>
      <c r="RS247" s="77"/>
      <c r="RT247" s="77"/>
      <c r="RU247" s="77"/>
      <c r="RV247" s="77"/>
      <c r="RW247" s="77"/>
      <c r="RX247" s="77"/>
      <c r="RY247" s="77"/>
      <c r="RZ247" s="77"/>
      <c r="SA247" s="77"/>
      <c r="SB247" s="77"/>
      <c r="SC247" s="77"/>
      <c r="SD247" s="77"/>
      <c r="SE247" s="77"/>
      <c r="SF247" s="77"/>
      <c r="SG247" s="77"/>
      <c r="SH247" s="77"/>
      <c r="SI247" s="77"/>
      <c r="SJ247" s="77"/>
      <c r="SK247" s="77"/>
      <c r="SL247" s="77"/>
      <c r="SM247" s="77"/>
      <c r="SN247" s="77"/>
      <c r="SO247" s="77"/>
      <c r="SP247" s="77"/>
      <c r="SQ247" s="77"/>
      <c r="SR247" s="77"/>
      <c r="SS247" s="77"/>
      <c r="ST247" s="77"/>
      <c r="SU247" s="77"/>
      <c r="SV247" s="77"/>
      <c r="SW247" s="77"/>
      <c r="SX247" s="77"/>
      <c r="SY247" s="77"/>
      <c r="SZ247" s="77"/>
      <c r="TA247" s="77"/>
      <c r="TB247" s="77"/>
      <c r="TC247" s="77"/>
      <c r="TD247" s="77"/>
      <c r="TE247" s="77"/>
      <c r="TF247" s="77"/>
      <c r="TG247" s="77"/>
      <c r="TH247" s="77"/>
      <c r="TI247" s="77"/>
      <c r="TJ247" s="77"/>
      <c r="TK247" s="77"/>
      <c r="TL247" s="77"/>
      <c r="TM247" s="77"/>
      <c r="TN247" s="77"/>
      <c r="TO247" s="77"/>
      <c r="TP247" s="77"/>
      <c r="TQ247" s="77"/>
      <c r="TR247" s="77"/>
      <c r="TS247" s="77"/>
      <c r="TT247" s="77"/>
      <c r="TU247" s="77"/>
      <c r="TV247" s="77"/>
      <c r="TW247" s="77"/>
      <c r="TX247" s="77"/>
      <c r="TY247" s="77"/>
      <c r="TZ247" s="77"/>
      <c r="UA247" s="77"/>
      <c r="UB247" s="77"/>
      <c r="UC247" s="77"/>
      <c r="UD247" s="77"/>
      <c r="UE247" s="77"/>
      <c r="UF247" s="77"/>
      <c r="UG247" s="77"/>
      <c r="UH247" s="77"/>
      <c r="UI247" s="77"/>
      <c r="UJ247" s="77"/>
      <c r="UK247" s="77"/>
      <c r="UL247" s="77"/>
      <c r="UM247" s="77"/>
      <c r="UN247" s="77"/>
      <c r="UO247" s="77"/>
      <c r="UP247" s="77"/>
      <c r="UQ247" s="77"/>
      <c r="UR247" s="77"/>
      <c r="US247" s="77"/>
      <c r="UT247" s="77"/>
      <c r="UU247" s="77"/>
      <c r="UV247" s="77"/>
      <c r="UW247" s="77"/>
      <c r="UX247" s="77"/>
      <c r="UY247" s="77"/>
      <c r="UZ247" s="77"/>
      <c r="VA247" s="77"/>
      <c r="VB247" s="77"/>
      <c r="VC247" s="77"/>
      <c r="VD247" s="77"/>
      <c r="VE247" s="77"/>
      <c r="VF247" s="77"/>
      <c r="VG247" s="77"/>
      <c r="VH247" s="77"/>
      <c r="VI247" s="77"/>
      <c r="VJ247" s="77"/>
      <c r="VK247" s="77"/>
      <c r="VL247" s="77"/>
      <c r="VM247" s="77"/>
      <c r="VN247" s="77"/>
      <c r="VO247" s="77"/>
      <c r="VP247" s="77"/>
      <c r="VQ247" s="77"/>
      <c r="VR247" s="77"/>
      <c r="VS247" s="77"/>
      <c r="VT247" s="77"/>
      <c r="VU247" s="77"/>
      <c r="VV247" s="77"/>
      <c r="VW247" s="77"/>
      <c r="VX247" s="77"/>
      <c r="VY247" s="77"/>
      <c r="VZ247" s="77"/>
      <c r="WA247" s="77"/>
      <c r="WB247" s="77"/>
      <c r="WC247" s="77"/>
      <c r="WD247" s="77"/>
      <c r="WE247" s="77"/>
      <c r="WF247" s="77"/>
      <c r="WG247" s="77"/>
      <c r="WH247" s="77"/>
      <c r="WI247" s="77"/>
      <c r="WJ247" s="77"/>
      <c r="WK247" s="77"/>
      <c r="WL247" s="77"/>
      <c r="WM247" s="77"/>
      <c r="WN247" s="77"/>
      <c r="WO247" s="77"/>
      <c r="WP247" s="77"/>
      <c r="WQ247" s="77"/>
      <c r="WR247" s="77"/>
      <c r="WS247" s="77"/>
      <c r="WT247" s="77"/>
      <c r="WU247" s="77"/>
      <c r="WV247" s="77"/>
      <c r="WW247" s="77"/>
      <c r="WX247" s="77"/>
      <c r="WY247" s="77"/>
      <c r="WZ247" s="77"/>
      <c r="XA247" s="77"/>
      <c r="XB247" s="77"/>
      <c r="XC247" s="77"/>
      <c r="XD247" s="77"/>
      <c r="XE247" s="77"/>
      <c r="XF247" s="77"/>
      <c r="XG247" s="77"/>
      <c r="XH247" s="77"/>
      <c r="XI247" s="77"/>
      <c r="XJ247" s="77"/>
      <c r="XK247" s="77"/>
      <c r="XL247" s="77"/>
      <c r="XM247" s="77"/>
      <c r="XN247" s="77"/>
      <c r="XO247" s="77"/>
      <c r="XP247" s="77"/>
      <c r="XQ247" s="77"/>
      <c r="XR247" s="77"/>
      <c r="XS247" s="77"/>
      <c r="XT247" s="77"/>
      <c r="XU247" s="77"/>
      <c r="XV247" s="77"/>
      <c r="XW247" s="77"/>
      <c r="XX247" s="77"/>
      <c r="XY247" s="77"/>
      <c r="XZ247" s="77"/>
      <c r="YA247" s="77"/>
      <c r="YB247" s="77"/>
      <c r="YC247" s="77"/>
      <c r="YD247" s="77"/>
      <c r="YE247" s="77"/>
      <c r="YF247" s="77"/>
      <c r="YG247" s="77"/>
      <c r="YH247" s="77"/>
      <c r="YI247" s="77"/>
      <c r="YJ247" s="77"/>
      <c r="YK247" s="77"/>
      <c r="YL247" s="77"/>
      <c r="YM247" s="77"/>
      <c r="YN247" s="77"/>
      <c r="YO247" s="77"/>
      <c r="YP247" s="77"/>
      <c r="YQ247" s="77"/>
      <c r="YR247" s="77"/>
      <c r="YS247" s="77"/>
      <c r="YT247" s="77"/>
      <c r="YU247" s="77"/>
      <c r="YV247" s="77"/>
      <c r="YW247" s="77"/>
      <c r="YX247" s="77"/>
      <c r="YY247" s="77"/>
      <c r="YZ247" s="77"/>
      <c r="ZA247" s="77"/>
      <c r="ZB247" s="77"/>
      <c r="ZC247" s="77"/>
      <c r="ZD247" s="77"/>
      <c r="ZE247" s="77"/>
      <c r="ZF247" s="77"/>
      <c r="ZG247" s="77"/>
      <c r="ZH247" s="77"/>
      <c r="ZI247" s="77"/>
      <c r="ZJ247" s="77"/>
      <c r="ZK247" s="77"/>
      <c r="ZL247" s="77"/>
      <c r="ZM247" s="77"/>
      <c r="ZN247" s="77"/>
      <c r="ZO247" s="77"/>
      <c r="ZP247" s="77"/>
      <c r="ZQ247" s="77"/>
      <c r="ZR247" s="77"/>
      <c r="ZS247" s="77"/>
      <c r="ZT247" s="77"/>
      <c r="ZU247" s="77"/>
      <c r="ZV247" s="77"/>
      <c r="ZW247" s="77"/>
      <c r="ZX247" s="77"/>
      <c r="ZY247" s="77"/>
      <c r="ZZ247" s="77"/>
      <c r="AAA247" s="77"/>
      <c r="AAB247" s="77"/>
      <c r="AAC247" s="77"/>
      <c r="AAD247" s="77"/>
      <c r="AAE247" s="77"/>
      <c r="AAF247" s="77"/>
      <c r="AAG247" s="77"/>
      <c r="AAH247" s="77"/>
      <c r="AAI247" s="77"/>
      <c r="AAJ247" s="77"/>
      <c r="AAK247" s="77"/>
      <c r="AAL247" s="77"/>
      <c r="AAM247" s="77"/>
      <c r="AAN247" s="77"/>
      <c r="AAO247" s="77"/>
      <c r="AAP247" s="77"/>
      <c r="AAQ247" s="77"/>
      <c r="AAR247" s="77"/>
      <c r="AAS247" s="77"/>
      <c r="AAT247" s="77"/>
      <c r="AAU247" s="77"/>
      <c r="AAV247" s="77"/>
      <c r="AAW247" s="77"/>
      <c r="AAX247" s="77"/>
      <c r="AAY247" s="77"/>
      <c r="AAZ247" s="77"/>
      <c r="ABA247" s="77"/>
      <c r="ABB247" s="77"/>
      <c r="ABC247" s="77"/>
      <c r="ABD247" s="77"/>
      <c r="ABE247" s="77"/>
      <c r="ABF247" s="77"/>
      <c r="ABG247" s="77"/>
      <c r="ABH247" s="77"/>
      <c r="ABI247" s="77"/>
      <c r="ABJ247" s="77"/>
      <c r="ABK247" s="77"/>
      <c r="ABL247" s="77"/>
      <c r="ABM247" s="77"/>
      <c r="ABN247" s="77"/>
      <c r="ABO247" s="77"/>
      <c r="ABP247" s="77"/>
      <c r="ABQ247" s="77"/>
      <c r="ABR247" s="77"/>
      <c r="ABS247" s="77"/>
      <c r="ABT247" s="77"/>
      <c r="ABU247" s="77"/>
      <c r="ABV247" s="77"/>
      <c r="ABW247" s="77"/>
      <c r="ABX247" s="77"/>
      <c r="ABY247" s="77"/>
      <c r="ABZ247" s="77"/>
      <c r="ACA247" s="77"/>
      <c r="ACB247" s="77"/>
      <c r="ACC247" s="77"/>
      <c r="ACD247" s="77"/>
      <c r="ACE247" s="77"/>
      <c r="ACF247" s="77"/>
      <c r="ACG247" s="77"/>
      <c r="ACH247" s="77"/>
      <c r="ACI247" s="77"/>
      <c r="ACJ247" s="77"/>
      <c r="ACK247" s="77"/>
      <c r="ACL247" s="77"/>
      <c r="ACM247" s="77"/>
      <c r="ACN247" s="77"/>
      <c r="ACO247" s="77"/>
      <c r="ACP247" s="77"/>
      <c r="ACQ247" s="77"/>
      <c r="ACR247" s="77"/>
      <c r="ACS247" s="77"/>
      <c r="ACT247" s="77"/>
      <c r="ACU247" s="77"/>
      <c r="ACV247" s="77"/>
      <c r="ACW247" s="77"/>
      <c r="ACX247" s="77"/>
      <c r="ACY247" s="77"/>
      <c r="ACZ247" s="77"/>
      <c r="ADA247" s="77"/>
      <c r="ADB247" s="77"/>
      <c r="ADC247" s="77"/>
      <c r="ADD247" s="77"/>
      <c r="ADE247" s="77"/>
      <c r="ADF247" s="77"/>
      <c r="ADG247" s="77"/>
      <c r="ADH247" s="77"/>
      <c r="ADI247" s="77"/>
      <c r="ADJ247" s="77"/>
      <c r="ADK247" s="77"/>
      <c r="ADL247" s="77"/>
      <c r="ADM247" s="77"/>
      <c r="ADN247" s="77"/>
      <c r="ADO247" s="77"/>
      <c r="ADP247" s="77"/>
      <c r="ADQ247" s="77"/>
      <c r="ADR247" s="77"/>
      <c r="ADS247" s="77"/>
      <c r="ADT247" s="77"/>
      <c r="ADU247" s="77"/>
      <c r="ADV247" s="77"/>
      <c r="ADW247" s="77"/>
      <c r="ADX247" s="77"/>
      <c r="ADY247" s="77"/>
      <c r="ADZ247" s="77"/>
      <c r="AEA247" s="77"/>
      <c r="AEB247" s="77"/>
      <c r="AEC247" s="77"/>
      <c r="AED247" s="77"/>
      <c r="AEE247" s="77"/>
      <c r="AEF247" s="77"/>
      <c r="AEG247" s="77"/>
      <c r="AEH247" s="77"/>
      <c r="AEI247" s="77"/>
      <c r="AEJ247" s="77"/>
      <c r="AEK247" s="77"/>
      <c r="AEL247" s="77"/>
      <c r="AEM247" s="77"/>
      <c r="AEN247" s="77"/>
      <c r="AEO247" s="77"/>
      <c r="AEP247" s="77"/>
      <c r="AEQ247" s="77"/>
      <c r="AER247" s="77"/>
      <c r="AES247" s="77"/>
      <c r="AET247" s="77"/>
      <c r="AEU247" s="77"/>
      <c r="AEV247" s="77"/>
      <c r="AEW247" s="77"/>
      <c r="AEX247" s="77"/>
      <c r="AEY247" s="77"/>
      <c r="AEZ247" s="77"/>
      <c r="AFA247" s="77"/>
      <c r="AFB247" s="77"/>
      <c r="AFC247" s="77"/>
      <c r="AFD247" s="77"/>
      <c r="AFE247" s="77"/>
      <c r="AFF247" s="77"/>
      <c r="AFG247" s="77"/>
      <c r="AFH247" s="77"/>
      <c r="AFI247" s="77"/>
      <c r="AFJ247" s="77"/>
      <c r="AFK247" s="77"/>
      <c r="AFL247" s="77"/>
      <c r="AFM247" s="77"/>
      <c r="AFN247" s="77"/>
      <c r="AFO247" s="77"/>
      <c r="AFP247" s="77"/>
      <c r="AFQ247" s="77"/>
      <c r="AFR247" s="77"/>
      <c r="AFS247" s="77"/>
      <c r="AFT247" s="77"/>
      <c r="AFU247" s="77"/>
      <c r="AFV247" s="77"/>
      <c r="AFW247" s="77"/>
      <c r="AFX247" s="77"/>
      <c r="AFY247" s="77"/>
      <c r="AFZ247" s="77"/>
      <c r="AGA247" s="77"/>
      <c r="AGB247" s="77"/>
      <c r="AGC247" s="77"/>
      <c r="AGD247" s="77"/>
      <c r="AGE247" s="77"/>
      <c r="AGF247" s="77"/>
      <c r="AGG247" s="77"/>
      <c r="AGH247" s="77"/>
      <c r="AGI247" s="77"/>
      <c r="AGJ247" s="77"/>
      <c r="AGK247" s="77"/>
      <c r="AGL247" s="77"/>
      <c r="AGM247" s="77"/>
      <c r="AGN247" s="77"/>
      <c r="AGO247" s="77"/>
      <c r="AGP247" s="77"/>
      <c r="AGQ247" s="77"/>
      <c r="AGR247" s="77"/>
      <c r="AGS247" s="77"/>
      <c r="AGT247" s="77"/>
      <c r="AGU247" s="77"/>
      <c r="AGV247" s="77"/>
      <c r="AGW247" s="77"/>
      <c r="AGX247" s="77"/>
      <c r="AGY247" s="77"/>
      <c r="AGZ247" s="77"/>
      <c r="AHA247" s="77"/>
      <c r="AHB247" s="77"/>
      <c r="AHC247" s="77"/>
      <c r="AHD247" s="77"/>
      <c r="AHE247" s="77"/>
      <c r="AHF247" s="77"/>
      <c r="AHG247" s="77"/>
      <c r="AHH247" s="77"/>
      <c r="AHI247" s="77"/>
      <c r="AHJ247" s="77"/>
      <c r="AHK247" s="77"/>
      <c r="AHL247" s="77"/>
      <c r="AHM247" s="77"/>
      <c r="AHN247" s="77"/>
      <c r="AHO247" s="77"/>
      <c r="AHP247" s="77"/>
      <c r="AHQ247" s="77"/>
      <c r="AHR247" s="77"/>
      <c r="AHS247" s="77"/>
      <c r="AHT247" s="77"/>
      <c r="AHU247" s="77"/>
      <c r="AHV247" s="77"/>
      <c r="AHW247" s="77"/>
      <c r="AHX247" s="77"/>
      <c r="AHY247" s="77"/>
      <c r="AHZ247" s="77"/>
      <c r="AIA247" s="77"/>
      <c r="AIB247" s="77"/>
      <c r="AIC247" s="77"/>
      <c r="AID247" s="77"/>
      <c r="AIE247" s="77"/>
      <c r="AIF247" s="77"/>
      <c r="AIG247" s="77"/>
      <c r="AIH247" s="77"/>
      <c r="AII247" s="77"/>
      <c r="AIJ247" s="77"/>
      <c r="AIK247" s="77"/>
      <c r="AIL247" s="77"/>
      <c r="AIM247" s="77"/>
      <c r="AIN247" s="77"/>
      <c r="AIO247" s="77"/>
      <c r="AIP247" s="77"/>
      <c r="AIQ247" s="77"/>
      <c r="AIR247" s="77"/>
      <c r="AIS247" s="77"/>
      <c r="AIT247" s="77"/>
      <c r="AIU247" s="77"/>
      <c r="AIV247" s="77"/>
      <c r="AIW247" s="77"/>
      <c r="AIX247" s="77"/>
      <c r="AIY247" s="77"/>
      <c r="AIZ247" s="77"/>
      <c r="AJA247" s="77"/>
      <c r="AJB247" s="77"/>
      <c r="AJC247" s="77"/>
      <c r="AJD247" s="77"/>
      <c r="AJE247" s="77"/>
      <c r="AJF247" s="77"/>
      <c r="AJG247" s="77"/>
      <c r="AJH247" s="77"/>
      <c r="AJI247" s="77"/>
      <c r="AJJ247" s="77"/>
      <c r="AJK247" s="77"/>
      <c r="AJL247" s="77"/>
      <c r="AJM247" s="77"/>
      <c r="AJN247" s="77"/>
      <c r="AJO247" s="77"/>
      <c r="AJP247" s="77"/>
      <c r="AJQ247" s="77"/>
      <c r="AJR247" s="77"/>
      <c r="AJS247" s="77"/>
      <c r="AJT247" s="77"/>
      <c r="AJU247" s="77"/>
      <c r="AJV247" s="77"/>
      <c r="AJW247" s="77"/>
      <c r="AJX247" s="77"/>
      <c r="AJY247" s="77"/>
      <c r="AJZ247" s="77"/>
      <c r="AKA247" s="77"/>
      <c r="AKB247" s="77"/>
      <c r="AKC247" s="77"/>
      <c r="AKD247" s="77"/>
      <c r="AKE247" s="77"/>
      <c r="AKF247" s="77"/>
      <c r="AKG247" s="77"/>
      <c r="AKH247" s="77"/>
      <c r="AKI247" s="77"/>
      <c r="AKJ247" s="77"/>
      <c r="AKK247" s="77"/>
      <c r="AKL247" s="77"/>
      <c r="AKM247" s="77"/>
      <c r="AKN247" s="77"/>
      <c r="AKO247" s="77"/>
      <c r="AKP247" s="77"/>
      <c r="AKQ247" s="77"/>
      <c r="AKR247" s="77"/>
      <c r="AKS247" s="77"/>
      <c r="AKT247" s="77"/>
      <c r="AKU247" s="77"/>
      <c r="AKV247" s="77"/>
      <c r="AKW247" s="77"/>
      <c r="AKX247" s="77"/>
      <c r="AKY247" s="77"/>
      <c r="AKZ247" s="77"/>
      <c r="ALA247" s="77"/>
      <c r="ALB247" s="77"/>
      <c r="ALC247" s="77"/>
      <c r="ALD247" s="77"/>
      <c r="ALE247" s="77"/>
      <c r="ALF247" s="77"/>
      <c r="ALG247" s="77"/>
      <c r="ALH247" s="77"/>
      <c r="ALI247" s="77"/>
      <c r="ALJ247" s="77"/>
      <c r="ALK247" s="77"/>
      <c r="ALL247" s="77"/>
      <c r="ALM247" s="77"/>
      <c r="ALN247" s="77"/>
      <c r="ALO247" s="77"/>
      <c r="ALP247" s="77"/>
      <c r="ALQ247" s="77"/>
      <c r="ALR247" s="77"/>
      <c r="ALS247" s="77"/>
      <c r="ALT247" s="77"/>
      <c r="ALU247" s="77"/>
      <c r="ALV247" s="77"/>
      <c r="ALW247" s="77"/>
      <c r="ALX247" s="77"/>
      <c r="ALY247" s="77"/>
      <c r="ALZ247" s="77"/>
      <c r="AMA247" s="77"/>
      <c r="AMB247" s="77"/>
      <c r="AMC247" s="77"/>
      <c r="AMD247" s="77"/>
      <c r="AME247" s="77"/>
      <c r="AMF247" s="77"/>
      <c r="AMG247" s="77"/>
      <c r="AMH247" s="77"/>
      <c r="AMI247" s="77"/>
      <c r="AMJ247" s="77"/>
      <c r="AMK247" s="77"/>
      <c r="AML247" s="77"/>
      <c r="AMM247" s="77"/>
      <c r="AMN247" s="77"/>
      <c r="AMO247" s="77"/>
      <c r="AMP247" s="77"/>
      <c r="AMQ247" s="77"/>
      <c r="AMR247" s="77"/>
      <c r="AMS247" s="77"/>
      <c r="AMT247" s="77"/>
      <c r="AMU247" s="77"/>
      <c r="AMV247" s="77"/>
      <c r="AMW247" s="77"/>
      <c r="AMX247" s="77"/>
      <c r="AMY247" s="77"/>
      <c r="AMZ247" s="77"/>
      <c r="ANA247" s="77"/>
      <c r="ANB247" s="77"/>
      <c r="ANC247" s="77"/>
      <c r="AND247" s="77"/>
      <c r="ANE247" s="77"/>
      <c r="ANF247" s="77"/>
      <c r="ANG247" s="77"/>
      <c r="ANH247" s="77"/>
      <c r="ANI247" s="77"/>
      <c r="ANJ247" s="77"/>
      <c r="ANK247" s="77"/>
      <c r="ANL247" s="77"/>
      <c r="ANM247" s="77"/>
      <c r="ANN247" s="77"/>
      <c r="ANO247" s="77"/>
      <c r="ANP247" s="77"/>
      <c r="ANQ247" s="77"/>
      <c r="ANR247" s="77"/>
      <c r="ANS247" s="77"/>
      <c r="ANT247" s="77"/>
      <c r="ANU247" s="77"/>
      <c r="ANV247" s="77"/>
      <c r="ANW247" s="77"/>
      <c r="ANX247" s="77"/>
      <c r="ANY247" s="77"/>
      <c r="ANZ247" s="77"/>
      <c r="AOA247" s="77"/>
      <c r="AOB247" s="77"/>
      <c r="AOC247" s="77"/>
      <c r="AOD247" s="77"/>
      <c r="AOE247" s="77"/>
      <c r="AOF247" s="77"/>
      <c r="AOG247" s="77"/>
      <c r="AOH247" s="77"/>
      <c r="AOI247" s="77"/>
      <c r="AOJ247" s="77"/>
      <c r="AOK247" s="77"/>
      <c r="AOL247" s="77"/>
      <c r="AOM247" s="77"/>
      <c r="AON247" s="77"/>
      <c r="AOO247" s="77"/>
      <c r="AOP247" s="77"/>
      <c r="AOQ247" s="77"/>
      <c r="AOR247" s="77"/>
      <c r="AOS247" s="77"/>
      <c r="AOT247" s="77"/>
      <c r="AOU247" s="77"/>
      <c r="AOV247" s="77"/>
      <c r="AOW247" s="77"/>
      <c r="AOX247" s="77"/>
      <c r="AOY247" s="77"/>
      <c r="AOZ247" s="77"/>
      <c r="APA247" s="77"/>
      <c r="APB247" s="77"/>
      <c r="APC247" s="77"/>
      <c r="APD247" s="77"/>
      <c r="APE247" s="77"/>
      <c r="APF247" s="77"/>
      <c r="APG247" s="77"/>
      <c r="APH247" s="77"/>
      <c r="API247" s="77"/>
      <c r="APJ247" s="77"/>
      <c r="APK247" s="77"/>
      <c r="APL247" s="77"/>
      <c r="APM247" s="77"/>
      <c r="APN247" s="77"/>
      <c r="APO247" s="77"/>
      <c r="APP247" s="77"/>
      <c r="APQ247" s="77"/>
      <c r="APR247" s="77"/>
      <c r="APS247" s="77"/>
      <c r="APT247" s="77"/>
      <c r="APU247" s="77"/>
      <c r="APV247" s="77"/>
      <c r="APW247" s="77"/>
      <c r="APX247" s="77"/>
      <c r="APY247" s="77"/>
      <c r="APZ247" s="77"/>
      <c r="AQA247" s="77"/>
      <c r="AQB247" s="77"/>
      <c r="AQC247" s="77"/>
      <c r="AQD247" s="77"/>
      <c r="AQE247" s="77"/>
      <c r="AQF247" s="77"/>
      <c r="AQG247" s="77"/>
      <c r="AQH247" s="77"/>
      <c r="AQI247" s="77"/>
      <c r="AQJ247" s="77"/>
      <c r="AQK247" s="77"/>
      <c r="AQL247" s="77"/>
      <c r="AQM247" s="77"/>
      <c r="AQN247" s="77"/>
      <c r="AQO247" s="77"/>
      <c r="AQP247" s="77"/>
      <c r="AQQ247" s="77"/>
      <c r="AQR247" s="77"/>
      <c r="AQS247" s="77"/>
      <c r="AQT247" s="77"/>
      <c r="AQU247" s="77"/>
      <c r="AQV247" s="77"/>
      <c r="AQW247" s="77"/>
      <c r="AQX247" s="77"/>
      <c r="AQY247" s="77"/>
      <c r="AQZ247" s="77"/>
      <c r="ARA247" s="77"/>
      <c r="ARB247" s="77"/>
      <c r="ARC247" s="77"/>
      <c r="ARD247" s="77"/>
      <c r="ARE247" s="77"/>
      <c r="ARF247" s="77"/>
      <c r="ARG247" s="77"/>
      <c r="ARH247" s="77"/>
      <c r="ARI247" s="77"/>
      <c r="ARJ247" s="77"/>
      <c r="ARK247" s="77"/>
      <c r="ARL247" s="77"/>
      <c r="ARM247" s="77"/>
      <c r="ARN247" s="77"/>
      <c r="ARO247" s="77"/>
      <c r="ARP247" s="77"/>
      <c r="ARQ247" s="77"/>
      <c r="ARR247" s="77"/>
      <c r="ARS247" s="77"/>
      <c r="ART247" s="77"/>
      <c r="ARU247" s="77"/>
      <c r="ARV247" s="77"/>
      <c r="ARW247" s="77"/>
      <c r="ARX247" s="77"/>
      <c r="ARY247" s="77"/>
      <c r="ARZ247" s="77"/>
      <c r="ASA247" s="77"/>
      <c r="ASB247" s="77"/>
      <c r="ASC247" s="77"/>
      <c r="ASD247" s="77"/>
      <c r="ASE247" s="77"/>
      <c r="ASF247" s="77"/>
      <c r="ASG247" s="77"/>
      <c r="ASH247" s="77"/>
      <c r="ASI247" s="77"/>
      <c r="ASJ247" s="77"/>
      <c r="ASK247" s="77"/>
      <c r="ASL247" s="77"/>
      <c r="ASM247" s="77"/>
      <c r="ASN247" s="77"/>
      <c r="ASO247" s="77"/>
      <c r="ASP247" s="77"/>
      <c r="ASQ247" s="77"/>
      <c r="ASR247" s="77"/>
      <c r="ASS247" s="77"/>
      <c r="AST247" s="77"/>
      <c r="ASU247" s="77"/>
      <c r="ASV247" s="77"/>
      <c r="ASW247" s="77"/>
      <c r="ASX247" s="77"/>
      <c r="ASY247" s="77"/>
      <c r="ASZ247" s="77"/>
      <c r="ATA247" s="77"/>
      <c r="ATB247" s="77"/>
      <c r="ATC247" s="77"/>
      <c r="ATD247" s="77"/>
      <c r="ATE247" s="77"/>
      <c r="ATF247" s="77"/>
      <c r="ATG247" s="77"/>
      <c r="ATH247" s="77"/>
      <c r="ATI247" s="77"/>
      <c r="ATJ247" s="77"/>
      <c r="ATK247" s="77"/>
      <c r="ATL247" s="77"/>
      <c r="ATM247" s="77"/>
      <c r="ATN247" s="77"/>
      <c r="ATO247" s="77"/>
      <c r="ATP247" s="77"/>
      <c r="ATQ247" s="77"/>
      <c r="ATR247" s="77"/>
      <c r="ATS247" s="77"/>
      <c r="ATT247" s="77"/>
      <c r="ATU247" s="77"/>
      <c r="ATV247" s="77"/>
      <c r="ATW247" s="77"/>
      <c r="ATX247" s="77"/>
      <c r="ATY247" s="77"/>
      <c r="ATZ247" s="77"/>
      <c r="AUA247" s="77"/>
      <c r="AUB247" s="77"/>
      <c r="AUC247" s="77"/>
      <c r="AUD247" s="77"/>
      <c r="AUE247" s="77"/>
      <c r="AUF247" s="77"/>
      <c r="AUG247" s="77"/>
      <c r="AUH247" s="77"/>
      <c r="AUI247" s="77"/>
      <c r="AUJ247" s="77"/>
      <c r="AUK247" s="77"/>
      <c r="AUL247" s="77"/>
      <c r="AUM247" s="77"/>
      <c r="AUN247" s="77"/>
      <c r="AUO247" s="77"/>
      <c r="AUP247" s="77"/>
      <c r="AUQ247" s="77"/>
      <c r="AUR247" s="77"/>
      <c r="AUS247" s="77"/>
      <c r="AUT247" s="77"/>
      <c r="AUU247" s="77"/>
      <c r="AUV247" s="77"/>
      <c r="AUW247" s="77"/>
      <c r="AUX247" s="77"/>
      <c r="AUY247" s="77"/>
      <c r="AUZ247" s="77"/>
      <c r="AVA247" s="77"/>
      <c r="AVB247" s="77"/>
      <c r="AVC247" s="77"/>
      <c r="AVD247" s="77"/>
      <c r="AVE247" s="77"/>
      <c r="AVF247" s="77"/>
      <c r="AVG247" s="77"/>
      <c r="AVH247" s="77"/>
      <c r="AVI247" s="77"/>
      <c r="AVJ247" s="77"/>
      <c r="AVK247" s="77"/>
      <c r="AVL247" s="77"/>
      <c r="AVM247" s="77"/>
      <c r="AVN247" s="77"/>
      <c r="AVO247" s="77"/>
      <c r="AVP247" s="77"/>
      <c r="AVQ247" s="77"/>
      <c r="AVR247" s="77"/>
      <c r="AVS247" s="77"/>
      <c r="AVT247" s="77"/>
      <c r="AVU247" s="77"/>
      <c r="AVV247" s="77"/>
      <c r="AVW247" s="77"/>
      <c r="AVX247" s="77"/>
      <c r="AVY247" s="77"/>
      <c r="AVZ247" s="77"/>
      <c r="AWA247" s="77"/>
      <c r="AWB247" s="77"/>
      <c r="AWC247" s="77"/>
      <c r="AWD247" s="77"/>
      <c r="AWE247" s="77"/>
      <c r="AWF247" s="77"/>
      <c r="AWG247" s="77"/>
      <c r="AWH247" s="77"/>
      <c r="AWI247" s="77"/>
      <c r="AWJ247" s="77"/>
      <c r="AWK247" s="77"/>
      <c r="AWL247" s="77"/>
      <c r="AWM247" s="77"/>
      <c r="AWN247" s="77"/>
      <c r="AWO247" s="77"/>
      <c r="AWP247" s="77"/>
      <c r="AWQ247" s="77"/>
      <c r="AWR247" s="77"/>
      <c r="AWS247" s="77"/>
      <c r="AWT247" s="77"/>
      <c r="AWU247" s="77"/>
      <c r="AWV247" s="77"/>
      <c r="AWW247" s="77"/>
      <c r="AWX247" s="77"/>
      <c r="AWY247" s="77"/>
      <c r="AWZ247" s="77"/>
      <c r="AXA247" s="77"/>
      <c r="AXB247" s="77"/>
      <c r="AXC247" s="77"/>
      <c r="AXD247" s="77"/>
      <c r="AXE247" s="77"/>
    </row>
    <row r="248" spans="1:1305" s="62" customFormat="1" ht="18" customHeight="1" x14ac:dyDescent="0.3">
      <c r="A248" s="78">
        <v>9780349436340</v>
      </c>
      <c r="B248" s="78">
        <v>2949693</v>
      </c>
      <c r="C248" s="79" t="s">
        <v>689</v>
      </c>
      <c r="D248" s="80">
        <v>13.5</v>
      </c>
      <c r="E248" s="81">
        <v>21110</v>
      </c>
      <c r="F248" s="67"/>
      <c r="G248" s="61"/>
      <c r="H248" s="68"/>
      <c r="I248" s="61"/>
      <c r="J248" s="67"/>
      <c r="K248" s="67"/>
      <c r="L248" s="61"/>
      <c r="M248" s="68"/>
      <c r="N248" s="61"/>
      <c r="O248" s="67"/>
      <c r="P248" s="67"/>
      <c r="Q248" s="61"/>
      <c r="R248" s="68"/>
      <c r="S248" s="61"/>
      <c r="T248" s="67"/>
      <c r="U248" s="67"/>
      <c r="V248" s="61"/>
      <c r="W248" s="68"/>
      <c r="X248" s="61"/>
      <c r="Y248" s="67"/>
      <c r="Z248" s="67"/>
      <c r="AA248" s="61"/>
      <c r="AB248" s="68"/>
      <c r="AC248" s="61"/>
      <c r="AD248" s="67"/>
      <c r="AE248" s="67"/>
      <c r="AF248" s="61"/>
      <c r="AG248" s="68"/>
      <c r="AH248" s="61"/>
      <c r="AI248" s="67"/>
      <c r="AJ248" s="67"/>
      <c r="AK248" s="61"/>
      <c r="AL248" s="68"/>
      <c r="AM248" s="61"/>
      <c r="AN248" s="67"/>
      <c r="AO248" s="67"/>
      <c r="AP248" s="61"/>
      <c r="AQ248" s="68"/>
      <c r="AR248" s="61"/>
      <c r="AS248" s="67"/>
      <c r="AT248" s="67"/>
      <c r="AU248" s="61"/>
      <c r="AV248" s="68"/>
      <c r="AW248" s="61"/>
      <c r="AX248" s="67"/>
      <c r="AY248" s="67"/>
      <c r="AZ248" s="61"/>
      <c r="BA248" s="68"/>
      <c r="BB248" s="61"/>
      <c r="BC248" s="67"/>
      <c r="BD248" s="67"/>
      <c r="BE248" s="61"/>
      <c r="BF248" s="68"/>
      <c r="BG248" s="61"/>
      <c r="BH248" s="67"/>
      <c r="BI248" s="67"/>
      <c r="BJ248" s="61"/>
      <c r="BK248" s="68"/>
      <c r="BL248" s="61"/>
      <c r="BM248" s="67"/>
      <c r="BN248" s="67"/>
      <c r="BO248" s="61"/>
      <c r="BP248" s="68"/>
      <c r="BQ248" s="61"/>
      <c r="BR248" s="67"/>
      <c r="BS248" s="67"/>
      <c r="BT248" s="61"/>
      <c r="BU248" s="68"/>
      <c r="BV248" s="61"/>
      <c r="BW248" s="67"/>
      <c r="BX248" s="67"/>
      <c r="BY248" s="61"/>
      <c r="BZ248" s="68"/>
      <c r="CA248" s="61"/>
      <c r="CB248" s="67"/>
      <c r="CC248" s="67"/>
      <c r="CD248" s="61"/>
      <c r="CE248" s="68"/>
      <c r="CF248" s="61"/>
      <c r="CG248" s="67"/>
      <c r="CH248" s="67"/>
      <c r="CI248" s="61"/>
      <c r="CJ248" s="68"/>
      <c r="CK248" s="61"/>
      <c r="CL248" s="67"/>
      <c r="CM248" s="67"/>
      <c r="CN248" s="61"/>
      <c r="CO248" s="68"/>
      <c r="CP248" s="61"/>
      <c r="CQ248" s="67"/>
      <c r="CR248" s="67"/>
      <c r="CS248" s="61"/>
      <c r="CT248" s="68"/>
      <c r="CU248" s="61"/>
      <c r="CV248" s="67"/>
      <c r="CW248" s="67"/>
      <c r="CX248" s="61"/>
      <c r="CY248" s="68"/>
      <c r="CZ248" s="61"/>
      <c r="DA248" s="67"/>
      <c r="DB248" s="67"/>
      <c r="DC248" s="61"/>
      <c r="DD248" s="68"/>
      <c r="DE248" s="61"/>
      <c r="DF248" s="67"/>
      <c r="DG248" s="67"/>
      <c r="DH248" s="61"/>
      <c r="DI248" s="68"/>
      <c r="DJ248" s="61"/>
      <c r="DK248" s="67"/>
      <c r="DL248" s="67"/>
      <c r="DM248" s="61"/>
      <c r="DN248" s="68"/>
      <c r="DO248" s="61"/>
      <c r="DP248" s="67"/>
      <c r="DQ248" s="67"/>
      <c r="DR248" s="61"/>
      <c r="DS248" s="68"/>
      <c r="DT248" s="61"/>
      <c r="DU248" s="67"/>
      <c r="DV248" s="67"/>
      <c r="DW248" s="61"/>
      <c r="DX248" s="68"/>
      <c r="DY248" s="61"/>
      <c r="DZ248" s="67"/>
      <c r="EA248" s="67"/>
      <c r="EB248" s="61"/>
      <c r="EC248" s="68"/>
      <c r="ED248" s="61"/>
      <c r="EE248" s="67"/>
      <c r="EF248" s="67"/>
      <c r="EG248" s="61"/>
      <c r="EH248" s="68"/>
      <c r="EI248" s="61"/>
      <c r="EJ248" s="67"/>
      <c r="EK248" s="67"/>
      <c r="EL248" s="61"/>
      <c r="EM248" s="68"/>
      <c r="EN248" s="61"/>
      <c r="EO248" s="67"/>
      <c r="EP248" s="67"/>
      <c r="EQ248" s="61"/>
      <c r="ER248" s="68"/>
      <c r="ES248" s="61"/>
      <c r="ET248" s="67"/>
      <c r="EU248" s="67"/>
      <c r="EV248" s="61"/>
      <c r="EW248" s="68"/>
      <c r="EX248" s="61"/>
      <c r="EY248" s="67"/>
      <c r="EZ248" s="67"/>
      <c r="FA248" s="61"/>
      <c r="FB248" s="68"/>
      <c r="FC248" s="61"/>
      <c r="FD248" s="67"/>
      <c r="FE248" s="67"/>
      <c r="FF248" s="61"/>
      <c r="FG248" s="68"/>
      <c r="FH248" s="61"/>
      <c r="FI248" s="67"/>
      <c r="FJ248" s="67"/>
      <c r="FK248" s="61"/>
      <c r="FL248" s="68"/>
      <c r="FM248" s="61"/>
      <c r="FN248" s="67"/>
      <c r="FO248" s="67"/>
      <c r="FP248" s="61"/>
      <c r="FQ248" s="68"/>
      <c r="FR248" s="61"/>
      <c r="FS248" s="67"/>
      <c r="FT248" s="67"/>
      <c r="FU248" s="61"/>
      <c r="FV248" s="68"/>
      <c r="FW248" s="61"/>
      <c r="FX248" s="67"/>
      <c r="FY248" s="67"/>
      <c r="FZ248" s="61"/>
      <c r="GA248" s="68"/>
      <c r="GB248" s="61"/>
      <c r="GC248" s="67"/>
      <c r="GD248" s="67"/>
      <c r="GE248" s="61"/>
      <c r="GF248" s="68"/>
      <c r="GG248" s="61"/>
      <c r="GH248" s="67"/>
      <c r="GI248" s="67"/>
      <c r="GJ248" s="61"/>
      <c r="GK248" s="68"/>
      <c r="GL248" s="61"/>
      <c r="GM248" s="67"/>
      <c r="GN248" s="67"/>
      <c r="GO248" s="61"/>
      <c r="GP248" s="68"/>
      <c r="GQ248" s="61"/>
      <c r="GR248" s="67"/>
      <c r="GS248" s="67"/>
      <c r="GT248" s="61"/>
      <c r="GU248" s="68"/>
      <c r="GV248" s="61"/>
      <c r="GW248" s="67"/>
      <c r="GX248" s="67"/>
      <c r="GY248" s="61"/>
      <c r="GZ248" s="68"/>
      <c r="HA248" s="61"/>
      <c r="HB248" s="67"/>
      <c r="HC248" s="67"/>
      <c r="HD248" s="61"/>
      <c r="HE248" s="68"/>
      <c r="HF248" s="61"/>
      <c r="HG248" s="67"/>
      <c r="HH248" s="67"/>
      <c r="HI248" s="61"/>
      <c r="HJ248" s="68"/>
      <c r="HK248" s="61"/>
      <c r="HL248" s="67"/>
      <c r="HM248" s="67"/>
      <c r="HN248" s="61"/>
      <c r="HO248" s="68"/>
      <c r="HP248" s="61"/>
      <c r="HQ248" s="67"/>
      <c r="HR248" s="67"/>
      <c r="HS248" s="61"/>
      <c r="HT248" s="68"/>
      <c r="HU248" s="61"/>
      <c r="HV248" s="67"/>
      <c r="HW248" s="67"/>
      <c r="HX248" s="61"/>
      <c r="HY248" s="68"/>
      <c r="HZ248" s="61"/>
      <c r="IA248" s="67"/>
      <c r="IB248" s="67"/>
      <c r="IC248" s="61"/>
      <c r="ID248" s="68"/>
      <c r="IE248" s="61"/>
      <c r="IF248" s="67"/>
      <c r="IG248" s="67"/>
      <c r="IH248" s="61"/>
      <c r="II248" s="61"/>
    </row>
    <row r="249" spans="1:1305" s="62" customFormat="1" ht="18" customHeight="1" x14ac:dyDescent="0.3">
      <c r="A249" s="56">
        <v>9780349436326</v>
      </c>
      <c r="B249" s="56">
        <v>2901243</v>
      </c>
      <c r="C249" s="57" t="s">
        <v>562</v>
      </c>
      <c r="D249" s="64">
        <v>13.5</v>
      </c>
      <c r="E249" s="72">
        <v>21110</v>
      </c>
      <c r="F249" s="67"/>
      <c r="G249" s="61"/>
      <c r="H249" s="68"/>
      <c r="I249" s="61"/>
      <c r="J249" s="67"/>
      <c r="K249" s="67"/>
      <c r="L249" s="61"/>
      <c r="M249" s="68"/>
      <c r="N249" s="61"/>
      <c r="O249" s="67"/>
      <c r="P249" s="67"/>
      <c r="Q249" s="61"/>
      <c r="R249" s="68"/>
      <c r="S249" s="61"/>
      <c r="T249" s="67"/>
      <c r="U249" s="67"/>
      <c r="V249" s="61"/>
      <c r="W249" s="68"/>
      <c r="X249" s="61"/>
      <c r="Y249" s="67"/>
      <c r="Z249" s="67"/>
      <c r="AA249" s="61"/>
      <c r="AB249" s="68"/>
      <c r="AC249" s="61"/>
      <c r="AD249" s="67"/>
      <c r="AE249" s="67"/>
      <c r="AF249" s="61"/>
      <c r="AG249" s="68"/>
      <c r="AH249" s="61"/>
      <c r="AI249" s="67"/>
      <c r="AJ249" s="67"/>
      <c r="AK249" s="61"/>
      <c r="AL249" s="68"/>
      <c r="AM249" s="61"/>
      <c r="AN249" s="67"/>
      <c r="AO249" s="67"/>
      <c r="AP249" s="61"/>
      <c r="AQ249" s="68"/>
      <c r="AR249" s="61"/>
      <c r="AS249" s="67"/>
      <c r="AT249" s="67"/>
      <c r="AU249" s="61"/>
      <c r="AV249" s="68"/>
      <c r="AW249" s="61"/>
      <c r="AX249" s="67"/>
      <c r="AY249" s="67"/>
      <c r="AZ249" s="61"/>
      <c r="BA249" s="68"/>
      <c r="BB249" s="61"/>
      <c r="BC249" s="67"/>
      <c r="BD249" s="67"/>
      <c r="BE249" s="61"/>
      <c r="BF249" s="68"/>
      <c r="BG249" s="61"/>
      <c r="BH249" s="67"/>
      <c r="BI249" s="67"/>
      <c r="BJ249" s="61"/>
      <c r="BK249" s="68"/>
      <c r="BL249" s="61"/>
      <c r="BM249" s="67"/>
      <c r="BN249" s="67"/>
      <c r="BO249" s="61"/>
      <c r="BP249" s="68"/>
      <c r="BQ249" s="61"/>
      <c r="BR249" s="67"/>
      <c r="BS249" s="67"/>
      <c r="BT249" s="61"/>
      <c r="BU249" s="68"/>
      <c r="BV249" s="61"/>
      <c r="BW249" s="67"/>
      <c r="BX249" s="67"/>
      <c r="BY249" s="61"/>
      <c r="BZ249" s="68"/>
      <c r="CA249" s="61"/>
      <c r="CB249" s="67"/>
      <c r="CC249" s="67"/>
      <c r="CD249" s="61"/>
      <c r="CE249" s="68"/>
      <c r="CF249" s="61"/>
      <c r="CG249" s="67"/>
      <c r="CH249" s="67"/>
      <c r="CI249" s="61"/>
      <c r="CJ249" s="68"/>
      <c r="CK249" s="61"/>
      <c r="CL249" s="67"/>
      <c r="CM249" s="67"/>
      <c r="CN249" s="61"/>
      <c r="CO249" s="68"/>
      <c r="CP249" s="61"/>
      <c r="CQ249" s="67"/>
      <c r="CR249" s="67"/>
      <c r="CS249" s="61"/>
      <c r="CT249" s="68"/>
      <c r="CU249" s="61"/>
      <c r="CV249" s="67"/>
      <c r="CW249" s="67"/>
      <c r="CX249" s="61"/>
      <c r="CY249" s="68"/>
      <c r="CZ249" s="61"/>
      <c r="DA249" s="67"/>
      <c r="DB249" s="67"/>
      <c r="DC249" s="61"/>
      <c r="DD249" s="68"/>
      <c r="DE249" s="61"/>
      <c r="DF249" s="67"/>
      <c r="DG249" s="67"/>
      <c r="DH249" s="61"/>
      <c r="DI249" s="68"/>
      <c r="DJ249" s="61"/>
      <c r="DK249" s="67"/>
      <c r="DL249" s="67"/>
      <c r="DM249" s="61"/>
      <c r="DN249" s="68"/>
      <c r="DO249" s="61"/>
      <c r="DP249" s="67"/>
      <c r="DQ249" s="67"/>
      <c r="DR249" s="61"/>
      <c r="DS249" s="68"/>
      <c r="DT249" s="61"/>
      <c r="DU249" s="67"/>
      <c r="DV249" s="67"/>
      <c r="DW249" s="61"/>
      <c r="DX249" s="68"/>
      <c r="DY249" s="61"/>
      <c r="DZ249" s="67"/>
      <c r="EA249" s="67"/>
      <c r="EB249" s="61"/>
      <c r="EC249" s="68"/>
      <c r="ED249" s="61"/>
      <c r="EE249" s="67"/>
      <c r="EF249" s="67"/>
      <c r="EG249" s="61"/>
      <c r="EH249" s="68"/>
      <c r="EI249" s="61"/>
      <c r="EJ249" s="67"/>
      <c r="EK249" s="67"/>
      <c r="EL249" s="61"/>
      <c r="EM249" s="68"/>
      <c r="EN249" s="61"/>
      <c r="EO249" s="67"/>
      <c r="EP249" s="67"/>
      <c r="EQ249" s="61"/>
      <c r="ER249" s="68"/>
      <c r="ES249" s="61"/>
      <c r="ET249" s="67"/>
      <c r="EU249" s="67"/>
      <c r="EV249" s="61"/>
      <c r="EW249" s="68"/>
      <c r="EX249" s="61"/>
      <c r="EY249" s="67"/>
      <c r="EZ249" s="67"/>
      <c r="FA249" s="61"/>
      <c r="FB249" s="68"/>
      <c r="FC249" s="61"/>
      <c r="FD249" s="67"/>
      <c r="FE249" s="67"/>
      <c r="FF249" s="61"/>
      <c r="FG249" s="68"/>
      <c r="FH249" s="61"/>
      <c r="FI249" s="67"/>
      <c r="FJ249" s="67"/>
      <c r="FK249" s="61"/>
      <c r="FL249" s="68"/>
      <c r="FM249" s="61"/>
      <c r="FN249" s="67"/>
      <c r="FO249" s="67"/>
      <c r="FP249" s="61"/>
      <c r="FQ249" s="68"/>
      <c r="FR249" s="61"/>
      <c r="FS249" s="67"/>
      <c r="FT249" s="67"/>
      <c r="FU249" s="61"/>
      <c r="FV249" s="68"/>
      <c r="FW249" s="61"/>
      <c r="FX249" s="67"/>
      <c r="FY249" s="67"/>
      <c r="FZ249" s="61"/>
      <c r="GA249" s="68"/>
      <c r="GB249" s="61"/>
      <c r="GC249" s="67"/>
      <c r="GD249" s="67"/>
      <c r="GE249" s="61"/>
      <c r="GF249" s="68"/>
      <c r="GG249" s="61"/>
      <c r="GH249" s="67"/>
      <c r="GI249" s="67"/>
      <c r="GJ249" s="61"/>
      <c r="GK249" s="68"/>
      <c r="GL249" s="61"/>
      <c r="GM249" s="67"/>
      <c r="GN249" s="67"/>
      <c r="GO249" s="61"/>
      <c r="GP249" s="68"/>
      <c r="GQ249" s="61"/>
      <c r="GR249" s="67"/>
      <c r="GS249" s="67"/>
      <c r="GT249" s="61"/>
      <c r="GU249" s="68"/>
      <c r="GV249" s="61"/>
      <c r="GW249" s="67"/>
      <c r="GX249" s="67"/>
      <c r="GY249" s="61"/>
      <c r="GZ249" s="68"/>
      <c r="HA249" s="61"/>
      <c r="HB249" s="67"/>
      <c r="HC249" s="67"/>
      <c r="HD249" s="61"/>
      <c r="HE249" s="68"/>
      <c r="HF249" s="61"/>
      <c r="HG249" s="67"/>
      <c r="HH249" s="67"/>
      <c r="HI249" s="61"/>
      <c r="HJ249" s="68"/>
      <c r="HK249" s="61"/>
      <c r="HL249" s="67"/>
      <c r="HM249" s="67"/>
      <c r="HN249" s="61"/>
      <c r="HO249" s="68"/>
      <c r="HP249" s="61"/>
      <c r="HQ249" s="67"/>
      <c r="HR249" s="67"/>
      <c r="HS249" s="61"/>
      <c r="HT249" s="68"/>
      <c r="HU249" s="61"/>
      <c r="HV249" s="67"/>
      <c r="HW249" s="67"/>
      <c r="HX249" s="61"/>
      <c r="HY249" s="68"/>
      <c r="HZ249" s="61"/>
      <c r="IA249" s="67"/>
      <c r="IB249" s="67"/>
      <c r="IC249" s="61"/>
      <c r="ID249" s="68"/>
      <c r="IE249" s="61"/>
      <c r="IF249" s="67"/>
      <c r="IG249" s="67"/>
      <c r="IH249" s="61"/>
      <c r="II249" s="61"/>
    </row>
    <row r="250" spans="1:1305" s="62" customFormat="1" ht="18" customHeight="1" x14ac:dyDescent="0.3">
      <c r="A250" s="54">
        <v>9780349434315</v>
      </c>
      <c r="B250" s="54">
        <v>2874839</v>
      </c>
      <c r="C250" s="55" t="s">
        <v>563</v>
      </c>
      <c r="D250" s="63">
        <v>13.5</v>
      </c>
      <c r="E250" s="71">
        <v>21110</v>
      </c>
      <c r="F250" s="74"/>
      <c r="G250" s="75"/>
      <c r="H250" s="76"/>
      <c r="I250" s="75"/>
      <c r="J250" s="74"/>
      <c r="K250" s="74"/>
      <c r="L250" s="75"/>
      <c r="M250" s="76"/>
      <c r="N250" s="75"/>
      <c r="O250" s="74"/>
      <c r="P250" s="74"/>
      <c r="Q250" s="75"/>
      <c r="R250" s="76"/>
      <c r="S250" s="75"/>
      <c r="T250" s="74"/>
      <c r="U250" s="74"/>
      <c r="V250" s="75"/>
      <c r="W250" s="76"/>
      <c r="X250" s="75"/>
      <c r="Y250" s="74"/>
      <c r="Z250" s="74"/>
      <c r="AA250" s="75"/>
      <c r="AB250" s="76"/>
      <c r="AC250" s="75"/>
      <c r="AD250" s="74"/>
      <c r="AE250" s="74"/>
      <c r="AF250" s="75"/>
      <c r="AG250" s="76"/>
      <c r="AH250" s="75"/>
      <c r="AI250" s="74"/>
      <c r="AJ250" s="74"/>
      <c r="AK250" s="75"/>
      <c r="AL250" s="76"/>
      <c r="AM250" s="75"/>
      <c r="AN250" s="74"/>
      <c r="AO250" s="74"/>
      <c r="AP250" s="75"/>
      <c r="AQ250" s="76"/>
      <c r="AR250" s="75"/>
      <c r="AS250" s="74"/>
      <c r="AT250" s="74"/>
      <c r="AU250" s="75"/>
      <c r="AV250" s="76"/>
      <c r="AW250" s="75"/>
      <c r="AX250" s="74"/>
      <c r="AY250" s="74"/>
      <c r="AZ250" s="75"/>
      <c r="BA250" s="76"/>
      <c r="BB250" s="75"/>
      <c r="BC250" s="74"/>
      <c r="BD250" s="74"/>
      <c r="BE250" s="75"/>
      <c r="BF250" s="76"/>
      <c r="BG250" s="75"/>
      <c r="BH250" s="74"/>
      <c r="BI250" s="74"/>
      <c r="BJ250" s="75"/>
      <c r="BK250" s="76"/>
      <c r="BL250" s="75"/>
      <c r="BM250" s="74"/>
      <c r="BN250" s="74"/>
      <c r="BO250" s="75"/>
      <c r="BP250" s="76"/>
      <c r="BQ250" s="75"/>
      <c r="BR250" s="74"/>
      <c r="BS250" s="74"/>
      <c r="BT250" s="75"/>
      <c r="BU250" s="76"/>
      <c r="BV250" s="75"/>
      <c r="BW250" s="74"/>
      <c r="BX250" s="74"/>
      <c r="BY250" s="75"/>
      <c r="BZ250" s="76"/>
      <c r="CA250" s="75"/>
      <c r="CB250" s="74"/>
      <c r="CC250" s="74"/>
      <c r="CD250" s="75"/>
      <c r="CE250" s="76"/>
      <c r="CF250" s="75"/>
      <c r="CG250" s="74"/>
      <c r="CH250" s="74"/>
      <c r="CI250" s="75"/>
      <c r="CJ250" s="76"/>
      <c r="CK250" s="75"/>
      <c r="CL250" s="74"/>
      <c r="CM250" s="74"/>
      <c r="CN250" s="75"/>
      <c r="CO250" s="76"/>
      <c r="CP250" s="75"/>
      <c r="CQ250" s="74"/>
      <c r="CR250" s="74"/>
      <c r="CS250" s="75"/>
      <c r="CT250" s="76"/>
      <c r="CU250" s="75"/>
      <c r="CV250" s="74"/>
      <c r="CW250" s="74"/>
      <c r="CX250" s="75"/>
      <c r="CY250" s="76"/>
      <c r="CZ250" s="75"/>
      <c r="DA250" s="74"/>
      <c r="DB250" s="74"/>
      <c r="DC250" s="75"/>
      <c r="DD250" s="76"/>
      <c r="DE250" s="75"/>
      <c r="DF250" s="74"/>
      <c r="DG250" s="74"/>
      <c r="DH250" s="75"/>
      <c r="DI250" s="76"/>
      <c r="DJ250" s="75"/>
      <c r="DK250" s="74"/>
      <c r="DL250" s="74"/>
      <c r="DM250" s="75"/>
      <c r="DN250" s="76"/>
      <c r="DO250" s="75"/>
      <c r="DP250" s="74"/>
      <c r="DQ250" s="74"/>
      <c r="DR250" s="75"/>
      <c r="DS250" s="76"/>
      <c r="DT250" s="75"/>
      <c r="DU250" s="74"/>
      <c r="DV250" s="74"/>
      <c r="DW250" s="75"/>
      <c r="DX250" s="76"/>
      <c r="DY250" s="75"/>
      <c r="DZ250" s="74"/>
      <c r="EA250" s="74"/>
      <c r="EB250" s="75"/>
      <c r="EC250" s="76"/>
      <c r="ED250" s="75"/>
      <c r="EE250" s="74"/>
      <c r="EF250" s="74"/>
      <c r="EG250" s="75"/>
      <c r="EH250" s="76"/>
      <c r="EI250" s="75"/>
      <c r="EJ250" s="74"/>
      <c r="EK250" s="74"/>
      <c r="EL250" s="75"/>
      <c r="EM250" s="76"/>
      <c r="EN250" s="75"/>
      <c r="EO250" s="74"/>
      <c r="EP250" s="74"/>
      <c r="EQ250" s="75"/>
      <c r="ER250" s="76"/>
      <c r="ES250" s="75"/>
      <c r="ET250" s="74"/>
      <c r="EU250" s="74"/>
      <c r="EV250" s="75"/>
      <c r="EW250" s="76"/>
      <c r="EX250" s="75"/>
      <c r="EY250" s="74"/>
      <c r="EZ250" s="74"/>
      <c r="FA250" s="75"/>
      <c r="FB250" s="76"/>
      <c r="FC250" s="75"/>
      <c r="FD250" s="74"/>
      <c r="FE250" s="74"/>
      <c r="FF250" s="75"/>
      <c r="FG250" s="76"/>
      <c r="FH250" s="75"/>
      <c r="FI250" s="74"/>
      <c r="FJ250" s="74"/>
      <c r="FK250" s="75"/>
      <c r="FL250" s="76"/>
      <c r="FM250" s="75"/>
      <c r="FN250" s="74"/>
      <c r="FO250" s="74"/>
      <c r="FP250" s="75"/>
      <c r="FQ250" s="76"/>
      <c r="FR250" s="75"/>
      <c r="FS250" s="74"/>
      <c r="FT250" s="74"/>
      <c r="FU250" s="75"/>
      <c r="FV250" s="76"/>
      <c r="FW250" s="75"/>
      <c r="FX250" s="74"/>
      <c r="FY250" s="74"/>
      <c r="FZ250" s="75"/>
      <c r="GA250" s="76"/>
      <c r="GB250" s="75"/>
      <c r="GC250" s="74"/>
      <c r="GD250" s="74"/>
      <c r="GE250" s="75"/>
      <c r="GF250" s="76"/>
      <c r="GG250" s="75"/>
      <c r="GH250" s="74"/>
      <c r="GI250" s="74"/>
      <c r="GJ250" s="75"/>
      <c r="GK250" s="76"/>
      <c r="GL250" s="75"/>
      <c r="GM250" s="74"/>
      <c r="GN250" s="74"/>
      <c r="GO250" s="75"/>
      <c r="GP250" s="76"/>
      <c r="GQ250" s="75"/>
      <c r="GR250" s="74"/>
      <c r="GS250" s="74"/>
      <c r="GT250" s="75"/>
      <c r="GU250" s="76"/>
      <c r="GV250" s="75"/>
      <c r="GW250" s="74"/>
      <c r="GX250" s="74"/>
      <c r="GY250" s="75"/>
      <c r="GZ250" s="76"/>
      <c r="HA250" s="75"/>
      <c r="HB250" s="74"/>
      <c r="HC250" s="74"/>
      <c r="HD250" s="75"/>
      <c r="HE250" s="76"/>
      <c r="HF250" s="75"/>
      <c r="HG250" s="74"/>
      <c r="HH250" s="74"/>
      <c r="HI250" s="75"/>
      <c r="HJ250" s="76"/>
      <c r="HK250" s="75"/>
      <c r="HL250" s="74"/>
      <c r="HM250" s="74"/>
      <c r="HN250" s="75"/>
      <c r="HO250" s="76"/>
      <c r="HP250" s="75"/>
      <c r="HQ250" s="74"/>
      <c r="HR250" s="74"/>
      <c r="HS250" s="75"/>
      <c r="HT250" s="76"/>
      <c r="HU250" s="75"/>
      <c r="HV250" s="74"/>
      <c r="HW250" s="74"/>
      <c r="HX250" s="75"/>
      <c r="HY250" s="76"/>
      <c r="HZ250" s="75"/>
      <c r="IA250" s="74"/>
      <c r="IB250" s="74"/>
      <c r="IC250" s="75"/>
      <c r="ID250" s="76"/>
      <c r="IE250" s="75"/>
      <c r="IF250" s="74"/>
      <c r="IG250" s="74"/>
      <c r="IH250" s="75"/>
      <c r="II250" s="75"/>
      <c r="IJ250" s="77"/>
      <c r="IK250" s="77"/>
      <c r="IL250" s="77"/>
      <c r="IM250" s="77"/>
      <c r="IN250" s="77"/>
      <c r="IO250" s="77"/>
      <c r="IP250" s="77"/>
      <c r="IQ250" s="77"/>
      <c r="IR250" s="77"/>
      <c r="IS250" s="77"/>
      <c r="IT250" s="77"/>
      <c r="IU250" s="77"/>
      <c r="IV250" s="77"/>
      <c r="IW250" s="77"/>
      <c r="IX250" s="77"/>
      <c r="IY250" s="77"/>
      <c r="IZ250" s="77"/>
      <c r="JA250" s="77"/>
      <c r="JB250" s="77"/>
      <c r="JC250" s="77"/>
      <c r="JD250" s="77"/>
      <c r="JE250" s="77"/>
      <c r="JF250" s="77"/>
      <c r="JG250" s="77"/>
      <c r="JH250" s="77"/>
      <c r="JI250" s="77"/>
      <c r="JJ250" s="77"/>
      <c r="JK250" s="77"/>
      <c r="JL250" s="77"/>
      <c r="JM250" s="77"/>
      <c r="JN250" s="77"/>
      <c r="JO250" s="77"/>
      <c r="JP250" s="77"/>
      <c r="JQ250" s="77"/>
      <c r="JR250" s="77"/>
      <c r="JS250" s="77"/>
      <c r="JT250" s="77"/>
      <c r="JU250" s="77"/>
      <c r="JV250" s="77"/>
      <c r="JW250" s="77"/>
      <c r="JX250" s="77"/>
      <c r="JY250" s="77"/>
      <c r="JZ250" s="77"/>
      <c r="KA250" s="77"/>
      <c r="KB250" s="77"/>
      <c r="KC250" s="77"/>
      <c r="KD250" s="77"/>
      <c r="KE250" s="77"/>
      <c r="KF250" s="77"/>
      <c r="KG250" s="77"/>
      <c r="KH250" s="77"/>
      <c r="KI250" s="77"/>
      <c r="KJ250" s="77"/>
      <c r="KK250" s="77"/>
      <c r="KL250" s="77"/>
      <c r="KM250" s="77"/>
      <c r="KN250" s="77"/>
      <c r="KO250" s="77"/>
      <c r="KP250" s="77"/>
      <c r="KQ250" s="77"/>
      <c r="KR250" s="77"/>
      <c r="KS250" s="77"/>
      <c r="KT250" s="77"/>
      <c r="KU250" s="77"/>
      <c r="KV250" s="77"/>
      <c r="KW250" s="77"/>
      <c r="KX250" s="77"/>
      <c r="KY250" s="77"/>
      <c r="KZ250" s="77"/>
      <c r="LA250" s="77"/>
      <c r="LB250" s="77"/>
      <c r="LC250" s="77"/>
      <c r="LD250" s="77"/>
      <c r="LE250" s="77"/>
      <c r="LF250" s="77"/>
      <c r="LG250" s="77"/>
      <c r="LH250" s="77"/>
      <c r="LI250" s="77"/>
      <c r="LJ250" s="77"/>
      <c r="LK250" s="77"/>
      <c r="LL250" s="77"/>
      <c r="LM250" s="77"/>
      <c r="LN250" s="77"/>
      <c r="LO250" s="77"/>
      <c r="LP250" s="77"/>
      <c r="LQ250" s="77"/>
      <c r="LR250" s="77"/>
      <c r="LS250" s="77"/>
      <c r="LT250" s="77"/>
      <c r="LU250" s="77"/>
      <c r="LV250" s="77"/>
      <c r="LW250" s="77"/>
      <c r="LX250" s="77"/>
      <c r="LY250" s="77"/>
      <c r="LZ250" s="77"/>
      <c r="MA250" s="77"/>
      <c r="MB250" s="77"/>
      <c r="MC250" s="77"/>
      <c r="MD250" s="77"/>
      <c r="ME250" s="77"/>
      <c r="MF250" s="77"/>
      <c r="MG250" s="77"/>
      <c r="MH250" s="77"/>
      <c r="MI250" s="77"/>
      <c r="MJ250" s="77"/>
      <c r="MK250" s="77"/>
      <c r="ML250" s="77"/>
      <c r="MM250" s="77"/>
      <c r="MN250" s="77"/>
      <c r="MO250" s="77"/>
      <c r="MP250" s="77"/>
      <c r="MQ250" s="77"/>
      <c r="MR250" s="77"/>
      <c r="MS250" s="77"/>
      <c r="MT250" s="77"/>
      <c r="MU250" s="77"/>
      <c r="MV250" s="77"/>
      <c r="MW250" s="77"/>
      <c r="MX250" s="77"/>
      <c r="MY250" s="77"/>
      <c r="MZ250" s="77"/>
      <c r="NA250" s="77"/>
      <c r="NB250" s="77"/>
      <c r="NC250" s="77"/>
      <c r="ND250" s="77"/>
      <c r="NE250" s="77"/>
      <c r="NF250" s="77"/>
      <c r="NG250" s="77"/>
      <c r="NH250" s="77"/>
      <c r="NI250" s="77"/>
      <c r="NJ250" s="77"/>
      <c r="NK250" s="77"/>
      <c r="NL250" s="77"/>
      <c r="NM250" s="77"/>
      <c r="NN250" s="77"/>
      <c r="NO250" s="77"/>
      <c r="NP250" s="77"/>
      <c r="NQ250" s="77"/>
      <c r="NR250" s="77"/>
      <c r="NS250" s="77"/>
      <c r="NT250" s="77"/>
      <c r="NU250" s="77"/>
      <c r="NV250" s="77"/>
      <c r="NW250" s="77"/>
      <c r="NX250" s="77"/>
      <c r="NY250" s="77"/>
      <c r="NZ250" s="77"/>
      <c r="OA250" s="77"/>
      <c r="OB250" s="77"/>
      <c r="OC250" s="77"/>
      <c r="OD250" s="77"/>
      <c r="OE250" s="77"/>
      <c r="OF250" s="77"/>
      <c r="OG250" s="77"/>
      <c r="OH250" s="77"/>
      <c r="OI250" s="77"/>
      <c r="OJ250" s="77"/>
      <c r="OK250" s="77"/>
      <c r="OL250" s="77"/>
      <c r="OM250" s="77"/>
      <c r="ON250" s="77"/>
      <c r="OO250" s="77"/>
      <c r="OP250" s="77"/>
      <c r="OQ250" s="77"/>
      <c r="OR250" s="77"/>
      <c r="OS250" s="77"/>
      <c r="OT250" s="77"/>
      <c r="OU250" s="77"/>
      <c r="OV250" s="77"/>
      <c r="OW250" s="77"/>
      <c r="OX250" s="77"/>
      <c r="OY250" s="77"/>
      <c r="OZ250" s="77"/>
      <c r="PA250" s="77"/>
      <c r="PB250" s="77"/>
      <c r="PC250" s="77"/>
      <c r="PD250" s="77"/>
      <c r="PE250" s="77"/>
      <c r="PF250" s="77"/>
      <c r="PG250" s="77"/>
      <c r="PH250" s="77"/>
      <c r="PI250" s="77"/>
      <c r="PJ250" s="77"/>
      <c r="PK250" s="77"/>
      <c r="PL250" s="77"/>
      <c r="PM250" s="77"/>
      <c r="PN250" s="77"/>
      <c r="PO250" s="77"/>
      <c r="PP250" s="77"/>
      <c r="PQ250" s="77"/>
      <c r="PR250" s="77"/>
      <c r="PS250" s="77"/>
      <c r="PT250" s="77"/>
      <c r="PU250" s="77"/>
      <c r="PV250" s="77"/>
      <c r="PW250" s="77"/>
      <c r="PX250" s="77"/>
      <c r="PY250" s="77"/>
      <c r="PZ250" s="77"/>
      <c r="QA250" s="77"/>
      <c r="QB250" s="77"/>
      <c r="QC250" s="77"/>
      <c r="QD250" s="77"/>
      <c r="QE250" s="77"/>
      <c r="QF250" s="77"/>
      <c r="QG250" s="77"/>
      <c r="QH250" s="77"/>
      <c r="QI250" s="77"/>
      <c r="QJ250" s="77"/>
      <c r="QK250" s="77"/>
      <c r="QL250" s="77"/>
      <c r="QM250" s="77"/>
      <c r="QN250" s="77"/>
      <c r="QO250" s="77"/>
      <c r="QP250" s="77"/>
      <c r="QQ250" s="77"/>
      <c r="QR250" s="77"/>
      <c r="QS250" s="77"/>
      <c r="QT250" s="77"/>
      <c r="QU250" s="77"/>
      <c r="QV250" s="77"/>
      <c r="QW250" s="77"/>
      <c r="QX250" s="77"/>
      <c r="QY250" s="77"/>
      <c r="QZ250" s="77"/>
      <c r="RA250" s="77"/>
      <c r="RB250" s="77"/>
      <c r="RC250" s="77"/>
      <c r="RD250" s="77"/>
      <c r="RE250" s="77"/>
      <c r="RF250" s="77"/>
      <c r="RG250" s="77"/>
      <c r="RH250" s="77"/>
      <c r="RI250" s="77"/>
      <c r="RJ250" s="77"/>
      <c r="RK250" s="77"/>
      <c r="RL250" s="77"/>
      <c r="RM250" s="77"/>
      <c r="RN250" s="77"/>
      <c r="RO250" s="77"/>
      <c r="RP250" s="77"/>
      <c r="RQ250" s="77"/>
      <c r="RR250" s="77"/>
      <c r="RS250" s="77"/>
      <c r="RT250" s="77"/>
      <c r="RU250" s="77"/>
      <c r="RV250" s="77"/>
      <c r="RW250" s="77"/>
      <c r="RX250" s="77"/>
      <c r="RY250" s="77"/>
      <c r="RZ250" s="77"/>
      <c r="SA250" s="77"/>
      <c r="SB250" s="77"/>
      <c r="SC250" s="77"/>
      <c r="SD250" s="77"/>
      <c r="SE250" s="77"/>
      <c r="SF250" s="77"/>
      <c r="SG250" s="77"/>
      <c r="SH250" s="77"/>
      <c r="SI250" s="77"/>
      <c r="SJ250" s="77"/>
      <c r="SK250" s="77"/>
      <c r="SL250" s="77"/>
      <c r="SM250" s="77"/>
      <c r="SN250" s="77"/>
      <c r="SO250" s="77"/>
      <c r="SP250" s="77"/>
      <c r="SQ250" s="77"/>
      <c r="SR250" s="77"/>
      <c r="SS250" s="77"/>
      <c r="ST250" s="77"/>
      <c r="SU250" s="77"/>
      <c r="SV250" s="77"/>
      <c r="SW250" s="77"/>
      <c r="SX250" s="77"/>
      <c r="SY250" s="77"/>
      <c r="SZ250" s="77"/>
      <c r="TA250" s="77"/>
      <c r="TB250" s="77"/>
      <c r="TC250" s="77"/>
      <c r="TD250" s="77"/>
      <c r="TE250" s="77"/>
      <c r="TF250" s="77"/>
      <c r="TG250" s="77"/>
      <c r="TH250" s="77"/>
      <c r="TI250" s="77"/>
      <c r="TJ250" s="77"/>
      <c r="TK250" s="77"/>
      <c r="TL250" s="77"/>
      <c r="TM250" s="77"/>
      <c r="TN250" s="77"/>
      <c r="TO250" s="77"/>
      <c r="TP250" s="77"/>
      <c r="TQ250" s="77"/>
      <c r="TR250" s="77"/>
      <c r="TS250" s="77"/>
      <c r="TT250" s="77"/>
      <c r="TU250" s="77"/>
      <c r="TV250" s="77"/>
      <c r="TW250" s="77"/>
      <c r="TX250" s="77"/>
      <c r="TY250" s="77"/>
      <c r="TZ250" s="77"/>
      <c r="UA250" s="77"/>
      <c r="UB250" s="77"/>
      <c r="UC250" s="77"/>
      <c r="UD250" s="77"/>
      <c r="UE250" s="77"/>
      <c r="UF250" s="77"/>
      <c r="UG250" s="77"/>
      <c r="UH250" s="77"/>
      <c r="UI250" s="77"/>
      <c r="UJ250" s="77"/>
      <c r="UK250" s="77"/>
      <c r="UL250" s="77"/>
      <c r="UM250" s="77"/>
      <c r="UN250" s="77"/>
      <c r="UO250" s="77"/>
      <c r="UP250" s="77"/>
      <c r="UQ250" s="77"/>
      <c r="UR250" s="77"/>
      <c r="US250" s="77"/>
      <c r="UT250" s="77"/>
      <c r="UU250" s="77"/>
      <c r="UV250" s="77"/>
      <c r="UW250" s="77"/>
      <c r="UX250" s="77"/>
      <c r="UY250" s="77"/>
      <c r="UZ250" s="77"/>
      <c r="VA250" s="77"/>
      <c r="VB250" s="77"/>
      <c r="VC250" s="77"/>
      <c r="VD250" s="77"/>
      <c r="VE250" s="77"/>
      <c r="VF250" s="77"/>
      <c r="VG250" s="77"/>
      <c r="VH250" s="77"/>
      <c r="VI250" s="77"/>
      <c r="VJ250" s="77"/>
      <c r="VK250" s="77"/>
      <c r="VL250" s="77"/>
      <c r="VM250" s="77"/>
      <c r="VN250" s="77"/>
      <c r="VO250" s="77"/>
      <c r="VP250" s="77"/>
      <c r="VQ250" s="77"/>
      <c r="VR250" s="77"/>
      <c r="VS250" s="77"/>
      <c r="VT250" s="77"/>
      <c r="VU250" s="77"/>
      <c r="VV250" s="77"/>
      <c r="VW250" s="77"/>
      <c r="VX250" s="77"/>
      <c r="VY250" s="77"/>
      <c r="VZ250" s="77"/>
      <c r="WA250" s="77"/>
      <c r="WB250" s="77"/>
      <c r="WC250" s="77"/>
      <c r="WD250" s="77"/>
      <c r="WE250" s="77"/>
      <c r="WF250" s="77"/>
      <c r="WG250" s="77"/>
      <c r="WH250" s="77"/>
      <c r="WI250" s="77"/>
      <c r="WJ250" s="77"/>
      <c r="WK250" s="77"/>
      <c r="WL250" s="77"/>
      <c r="WM250" s="77"/>
      <c r="WN250" s="77"/>
      <c r="WO250" s="77"/>
      <c r="WP250" s="77"/>
      <c r="WQ250" s="77"/>
      <c r="WR250" s="77"/>
      <c r="WS250" s="77"/>
      <c r="WT250" s="77"/>
      <c r="WU250" s="77"/>
      <c r="WV250" s="77"/>
      <c r="WW250" s="77"/>
      <c r="WX250" s="77"/>
      <c r="WY250" s="77"/>
      <c r="WZ250" s="77"/>
      <c r="XA250" s="77"/>
      <c r="XB250" s="77"/>
      <c r="XC250" s="77"/>
      <c r="XD250" s="77"/>
      <c r="XE250" s="77"/>
      <c r="XF250" s="77"/>
      <c r="XG250" s="77"/>
      <c r="XH250" s="77"/>
      <c r="XI250" s="77"/>
      <c r="XJ250" s="77"/>
      <c r="XK250" s="77"/>
      <c r="XL250" s="77"/>
      <c r="XM250" s="77"/>
      <c r="XN250" s="77"/>
      <c r="XO250" s="77"/>
      <c r="XP250" s="77"/>
      <c r="XQ250" s="77"/>
      <c r="XR250" s="77"/>
      <c r="XS250" s="77"/>
      <c r="XT250" s="77"/>
      <c r="XU250" s="77"/>
      <c r="XV250" s="77"/>
      <c r="XW250" s="77"/>
      <c r="XX250" s="77"/>
      <c r="XY250" s="77"/>
      <c r="XZ250" s="77"/>
      <c r="YA250" s="77"/>
      <c r="YB250" s="77"/>
      <c r="YC250" s="77"/>
      <c r="YD250" s="77"/>
      <c r="YE250" s="77"/>
      <c r="YF250" s="77"/>
      <c r="YG250" s="77"/>
      <c r="YH250" s="77"/>
      <c r="YI250" s="77"/>
      <c r="YJ250" s="77"/>
      <c r="YK250" s="77"/>
      <c r="YL250" s="77"/>
      <c r="YM250" s="77"/>
      <c r="YN250" s="77"/>
      <c r="YO250" s="77"/>
      <c r="YP250" s="77"/>
      <c r="YQ250" s="77"/>
      <c r="YR250" s="77"/>
      <c r="YS250" s="77"/>
      <c r="YT250" s="77"/>
      <c r="YU250" s="77"/>
      <c r="YV250" s="77"/>
      <c r="YW250" s="77"/>
      <c r="YX250" s="77"/>
      <c r="YY250" s="77"/>
      <c r="YZ250" s="77"/>
      <c r="ZA250" s="77"/>
      <c r="ZB250" s="77"/>
      <c r="ZC250" s="77"/>
      <c r="ZD250" s="77"/>
      <c r="ZE250" s="77"/>
      <c r="ZF250" s="77"/>
      <c r="ZG250" s="77"/>
      <c r="ZH250" s="77"/>
      <c r="ZI250" s="77"/>
      <c r="ZJ250" s="77"/>
      <c r="ZK250" s="77"/>
      <c r="ZL250" s="77"/>
      <c r="ZM250" s="77"/>
      <c r="ZN250" s="77"/>
      <c r="ZO250" s="77"/>
      <c r="ZP250" s="77"/>
      <c r="ZQ250" s="77"/>
      <c r="ZR250" s="77"/>
      <c r="ZS250" s="77"/>
      <c r="ZT250" s="77"/>
      <c r="ZU250" s="77"/>
      <c r="ZV250" s="77"/>
      <c r="ZW250" s="77"/>
      <c r="ZX250" s="77"/>
      <c r="ZY250" s="77"/>
      <c r="ZZ250" s="77"/>
      <c r="AAA250" s="77"/>
      <c r="AAB250" s="77"/>
      <c r="AAC250" s="77"/>
      <c r="AAD250" s="77"/>
      <c r="AAE250" s="77"/>
      <c r="AAF250" s="77"/>
      <c r="AAG250" s="77"/>
      <c r="AAH250" s="77"/>
      <c r="AAI250" s="77"/>
      <c r="AAJ250" s="77"/>
      <c r="AAK250" s="77"/>
      <c r="AAL250" s="77"/>
      <c r="AAM250" s="77"/>
      <c r="AAN250" s="77"/>
      <c r="AAO250" s="77"/>
      <c r="AAP250" s="77"/>
      <c r="AAQ250" s="77"/>
      <c r="AAR250" s="77"/>
      <c r="AAS250" s="77"/>
      <c r="AAT250" s="77"/>
      <c r="AAU250" s="77"/>
      <c r="AAV250" s="77"/>
      <c r="AAW250" s="77"/>
      <c r="AAX250" s="77"/>
      <c r="AAY250" s="77"/>
      <c r="AAZ250" s="77"/>
      <c r="ABA250" s="77"/>
      <c r="ABB250" s="77"/>
      <c r="ABC250" s="77"/>
      <c r="ABD250" s="77"/>
      <c r="ABE250" s="77"/>
      <c r="ABF250" s="77"/>
      <c r="ABG250" s="77"/>
      <c r="ABH250" s="77"/>
      <c r="ABI250" s="77"/>
      <c r="ABJ250" s="77"/>
      <c r="ABK250" s="77"/>
      <c r="ABL250" s="77"/>
      <c r="ABM250" s="77"/>
      <c r="ABN250" s="77"/>
      <c r="ABO250" s="77"/>
      <c r="ABP250" s="77"/>
      <c r="ABQ250" s="77"/>
      <c r="ABR250" s="77"/>
      <c r="ABS250" s="77"/>
      <c r="ABT250" s="77"/>
      <c r="ABU250" s="77"/>
      <c r="ABV250" s="77"/>
      <c r="ABW250" s="77"/>
      <c r="ABX250" s="77"/>
      <c r="ABY250" s="77"/>
      <c r="ABZ250" s="77"/>
      <c r="ACA250" s="77"/>
      <c r="ACB250" s="77"/>
      <c r="ACC250" s="77"/>
      <c r="ACD250" s="77"/>
      <c r="ACE250" s="77"/>
      <c r="ACF250" s="77"/>
      <c r="ACG250" s="77"/>
      <c r="ACH250" s="77"/>
      <c r="ACI250" s="77"/>
      <c r="ACJ250" s="77"/>
      <c r="ACK250" s="77"/>
      <c r="ACL250" s="77"/>
      <c r="ACM250" s="77"/>
      <c r="ACN250" s="77"/>
      <c r="ACO250" s="77"/>
      <c r="ACP250" s="77"/>
      <c r="ACQ250" s="77"/>
      <c r="ACR250" s="77"/>
      <c r="ACS250" s="77"/>
      <c r="ACT250" s="77"/>
      <c r="ACU250" s="77"/>
      <c r="ACV250" s="77"/>
      <c r="ACW250" s="77"/>
      <c r="ACX250" s="77"/>
      <c r="ACY250" s="77"/>
      <c r="ACZ250" s="77"/>
      <c r="ADA250" s="77"/>
      <c r="ADB250" s="77"/>
      <c r="ADC250" s="77"/>
      <c r="ADD250" s="77"/>
      <c r="ADE250" s="77"/>
      <c r="ADF250" s="77"/>
      <c r="ADG250" s="77"/>
      <c r="ADH250" s="77"/>
      <c r="ADI250" s="77"/>
      <c r="ADJ250" s="77"/>
      <c r="ADK250" s="77"/>
      <c r="ADL250" s="77"/>
      <c r="ADM250" s="77"/>
      <c r="ADN250" s="77"/>
      <c r="ADO250" s="77"/>
      <c r="ADP250" s="77"/>
      <c r="ADQ250" s="77"/>
      <c r="ADR250" s="77"/>
      <c r="ADS250" s="77"/>
      <c r="ADT250" s="77"/>
      <c r="ADU250" s="77"/>
      <c r="ADV250" s="77"/>
      <c r="ADW250" s="77"/>
      <c r="ADX250" s="77"/>
      <c r="ADY250" s="77"/>
      <c r="ADZ250" s="77"/>
      <c r="AEA250" s="77"/>
      <c r="AEB250" s="77"/>
      <c r="AEC250" s="77"/>
      <c r="AED250" s="77"/>
      <c r="AEE250" s="77"/>
      <c r="AEF250" s="77"/>
      <c r="AEG250" s="77"/>
      <c r="AEH250" s="77"/>
      <c r="AEI250" s="77"/>
      <c r="AEJ250" s="77"/>
      <c r="AEK250" s="77"/>
      <c r="AEL250" s="77"/>
      <c r="AEM250" s="77"/>
      <c r="AEN250" s="77"/>
      <c r="AEO250" s="77"/>
      <c r="AEP250" s="77"/>
      <c r="AEQ250" s="77"/>
      <c r="AER250" s="77"/>
      <c r="AES250" s="77"/>
      <c r="AET250" s="77"/>
      <c r="AEU250" s="77"/>
      <c r="AEV250" s="77"/>
      <c r="AEW250" s="77"/>
      <c r="AEX250" s="77"/>
      <c r="AEY250" s="77"/>
      <c r="AEZ250" s="77"/>
      <c r="AFA250" s="77"/>
      <c r="AFB250" s="77"/>
      <c r="AFC250" s="77"/>
      <c r="AFD250" s="77"/>
      <c r="AFE250" s="77"/>
      <c r="AFF250" s="77"/>
      <c r="AFG250" s="77"/>
      <c r="AFH250" s="77"/>
      <c r="AFI250" s="77"/>
      <c r="AFJ250" s="77"/>
      <c r="AFK250" s="77"/>
      <c r="AFL250" s="77"/>
      <c r="AFM250" s="77"/>
      <c r="AFN250" s="77"/>
      <c r="AFO250" s="77"/>
      <c r="AFP250" s="77"/>
      <c r="AFQ250" s="77"/>
      <c r="AFR250" s="77"/>
      <c r="AFS250" s="77"/>
      <c r="AFT250" s="77"/>
      <c r="AFU250" s="77"/>
      <c r="AFV250" s="77"/>
      <c r="AFW250" s="77"/>
      <c r="AFX250" s="77"/>
      <c r="AFY250" s="77"/>
      <c r="AFZ250" s="77"/>
      <c r="AGA250" s="77"/>
      <c r="AGB250" s="77"/>
      <c r="AGC250" s="77"/>
      <c r="AGD250" s="77"/>
      <c r="AGE250" s="77"/>
      <c r="AGF250" s="77"/>
      <c r="AGG250" s="77"/>
      <c r="AGH250" s="77"/>
      <c r="AGI250" s="77"/>
      <c r="AGJ250" s="77"/>
      <c r="AGK250" s="77"/>
      <c r="AGL250" s="77"/>
      <c r="AGM250" s="77"/>
      <c r="AGN250" s="77"/>
      <c r="AGO250" s="77"/>
      <c r="AGP250" s="77"/>
      <c r="AGQ250" s="77"/>
      <c r="AGR250" s="77"/>
      <c r="AGS250" s="77"/>
      <c r="AGT250" s="77"/>
      <c r="AGU250" s="77"/>
      <c r="AGV250" s="77"/>
      <c r="AGW250" s="77"/>
      <c r="AGX250" s="77"/>
      <c r="AGY250" s="77"/>
      <c r="AGZ250" s="77"/>
      <c r="AHA250" s="77"/>
      <c r="AHB250" s="77"/>
      <c r="AHC250" s="77"/>
      <c r="AHD250" s="77"/>
      <c r="AHE250" s="77"/>
      <c r="AHF250" s="77"/>
      <c r="AHG250" s="77"/>
      <c r="AHH250" s="77"/>
      <c r="AHI250" s="77"/>
      <c r="AHJ250" s="77"/>
      <c r="AHK250" s="77"/>
      <c r="AHL250" s="77"/>
      <c r="AHM250" s="77"/>
      <c r="AHN250" s="77"/>
      <c r="AHO250" s="77"/>
      <c r="AHP250" s="77"/>
      <c r="AHQ250" s="77"/>
      <c r="AHR250" s="77"/>
      <c r="AHS250" s="77"/>
      <c r="AHT250" s="77"/>
      <c r="AHU250" s="77"/>
      <c r="AHV250" s="77"/>
      <c r="AHW250" s="77"/>
      <c r="AHX250" s="77"/>
      <c r="AHY250" s="77"/>
      <c r="AHZ250" s="77"/>
      <c r="AIA250" s="77"/>
      <c r="AIB250" s="77"/>
      <c r="AIC250" s="77"/>
      <c r="AID250" s="77"/>
      <c r="AIE250" s="77"/>
      <c r="AIF250" s="77"/>
      <c r="AIG250" s="77"/>
      <c r="AIH250" s="77"/>
      <c r="AII250" s="77"/>
      <c r="AIJ250" s="77"/>
      <c r="AIK250" s="77"/>
      <c r="AIL250" s="77"/>
      <c r="AIM250" s="77"/>
      <c r="AIN250" s="77"/>
      <c r="AIO250" s="77"/>
      <c r="AIP250" s="77"/>
      <c r="AIQ250" s="77"/>
      <c r="AIR250" s="77"/>
      <c r="AIS250" s="77"/>
      <c r="AIT250" s="77"/>
      <c r="AIU250" s="77"/>
      <c r="AIV250" s="77"/>
      <c r="AIW250" s="77"/>
      <c r="AIX250" s="77"/>
      <c r="AIY250" s="77"/>
      <c r="AIZ250" s="77"/>
      <c r="AJA250" s="77"/>
      <c r="AJB250" s="77"/>
      <c r="AJC250" s="77"/>
      <c r="AJD250" s="77"/>
      <c r="AJE250" s="77"/>
      <c r="AJF250" s="77"/>
      <c r="AJG250" s="77"/>
      <c r="AJH250" s="77"/>
      <c r="AJI250" s="77"/>
      <c r="AJJ250" s="77"/>
      <c r="AJK250" s="77"/>
      <c r="AJL250" s="77"/>
      <c r="AJM250" s="77"/>
      <c r="AJN250" s="77"/>
      <c r="AJO250" s="77"/>
      <c r="AJP250" s="77"/>
      <c r="AJQ250" s="77"/>
      <c r="AJR250" s="77"/>
      <c r="AJS250" s="77"/>
      <c r="AJT250" s="77"/>
      <c r="AJU250" s="77"/>
      <c r="AJV250" s="77"/>
      <c r="AJW250" s="77"/>
      <c r="AJX250" s="77"/>
      <c r="AJY250" s="77"/>
      <c r="AJZ250" s="77"/>
      <c r="AKA250" s="77"/>
      <c r="AKB250" s="77"/>
      <c r="AKC250" s="77"/>
      <c r="AKD250" s="77"/>
      <c r="AKE250" s="77"/>
      <c r="AKF250" s="77"/>
      <c r="AKG250" s="77"/>
      <c r="AKH250" s="77"/>
      <c r="AKI250" s="77"/>
      <c r="AKJ250" s="77"/>
      <c r="AKK250" s="77"/>
      <c r="AKL250" s="77"/>
      <c r="AKM250" s="77"/>
      <c r="AKN250" s="77"/>
      <c r="AKO250" s="77"/>
      <c r="AKP250" s="77"/>
      <c r="AKQ250" s="77"/>
      <c r="AKR250" s="77"/>
      <c r="AKS250" s="77"/>
      <c r="AKT250" s="77"/>
      <c r="AKU250" s="77"/>
      <c r="AKV250" s="77"/>
      <c r="AKW250" s="77"/>
      <c r="AKX250" s="77"/>
      <c r="AKY250" s="77"/>
      <c r="AKZ250" s="77"/>
      <c r="ALA250" s="77"/>
      <c r="ALB250" s="77"/>
      <c r="ALC250" s="77"/>
      <c r="ALD250" s="77"/>
      <c r="ALE250" s="77"/>
      <c r="ALF250" s="77"/>
      <c r="ALG250" s="77"/>
      <c r="ALH250" s="77"/>
      <c r="ALI250" s="77"/>
      <c r="ALJ250" s="77"/>
      <c r="ALK250" s="77"/>
      <c r="ALL250" s="77"/>
      <c r="ALM250" s="77"/>
      <c r="ALN250" s="77"/>
      <c r="ALO250" s="77"/>
      <c r="ALP250" s="77"/>
      <c r="ALQ250" s="77"/>
      <c r="ALR250" s="77"/>
      <c r="ALS250" s="77"/>
      <c r="ALT250" s="77"/>
      <c r="ALU250" s="77"/>
      <c r="ALV250" s="77"/>
      <c r="ALW250" s="77"/>
      <c r="ALX250" s="77"/>
      <c r="ALY250" s="77"/>
      <c r="ALZ250" s="77"/>
      <c r="AMA250" s="77"/>
      <c r="AMB250" s="77"/>
      <c r="AMC250" s="77"/>
      <c r="AMD250" s="77"/>
      <c r="AME250" s="77"/>
      <c r="AMF250" s="77"/>
      <c r="AMG250" s="77"/>
      <c r="AMH250" s="77"/>
      <c r="AMI250" s="77"/>
      <c r="AMJ250" s="77"/>
      <c r="AMK250" s="77"/>
      <c r="AML250" s="77"/>
      <c r="AMM250" s="77"/>
      <c r="AMN250" s="77"/>
      <c r="AMO250" s="77"/>
      <c r="AMP250" s="77"/>
      <c r="AMQ250" s="77"/>
      <c r="AMR250" s="77"/>
      <c r="AMS250" s="77"/>
      <c r="AMT250" s="77"/>
      <c r="AMU250" s="77"/>
      <c r="AMV250" s="77"/>
      <c r="AMW250" s="77"/>
      <c r="AMX250" s="77"/>
      <c r="AMY250" s="77"/>
      <c r="AMZ250" s="77"/>
      <c r="ANA250" s="77"/>
      <c r="ANB250" s="77"/>
      <c r="ANC250" s="77"/>
      <c r="AND250" s="77"/>
      <c r="ANE250" s="77"/>
      <c r="ANF250" s="77"/>
      <c r="ANG250" s="77"/>
      <c r="ANH250" s="77"/>
      <c r="ANI250" s="77"/>
      <c r="ANJ250" s="77"/>
      <c r="ANK250" s="77"/>
      <c r="ANL250" s="77"/>
      <c r="ANM250" s="77"/>
      <c r="ANN250" s="77"/>
      <c r="ANO250" s="77"/>
      <c r="ANP250" s="77"/>
      <c r="ANQ250" s="77"/>
      <c r="ANR250" s="77"/>
      <c r="ANS250" s="77"/>
      <c r="ANT250" s="77"/>
      <c r="ANU250" s="77"/>
      <c r="ANV250" s="77"/>
      <c r="ANW250" s="77"/>
      <c r="ANX250" s="77"/>
      <c r="ANY250" s="77"/>
      <c r="ANZ250" s="77"/>
      <c r="AOA250" s="77"/>
      <c r="AOB250" s="77"/>
      <c r="AOC250" s="77"/>
      <c r="AOD250" s="77"/>
      <c r="AOE250" s="77"/>
      <c r="AOF250" s="77"/>
      <c r="AOG250" s="77"/>
      <c r="AOH250" s="77"/>
      <c r="AOI250" s="77"/>
      <c r="AOJ250" s="77"/>
      <c r="AOK250" s="77"/>
      <c r="AOL250" s="77"/>
      <c r="AOM250" s="77"/>
      <c r="AON250" s="77"/>
      <c r="AOO250" s="77"/>
      <c r="AOP250" s="77"/>
      <c r="AOQ250" s="77"/>
      <c r="AOR250" s="77"/>
      <c r="AOS250" s="77"/>
      <c r="AOT250" s="77"/>
      <c r="AOU250" s="77"/>
      <c r="AOV250" s="77"/>
      <c r="AOW250" s="77"/>
      <c r="AOX250" s="77"/>
      <c r="AOY250" s="77"/>
      <c r="AOZ250" s="77"/>
      <c r="APA250" s="77"/>
      <c r="APB250" s="77"/>
      <c r="APC250" s="77"/>
      <c r="APD250" s="77"/>
      <c r="APE250" s="77"/>
      <c r="APF250" s="77"/>
      <c r="APG250" s="77"/>
      <c r="APH250" s="77"/>
      <c r="API250" s="77"/>
      <c r="APJ250" s="77"/>
      <c r="APK250" s="77"/>
      <c r="APL250" s="77"/>
      <c r="APM250" s="77"/>
      <c r="APN250" s="77"/>
      <c r="APO250" s="77"/>
      <c r="APP250" s="77"/>
      <c r="APQ250" s="77"/>
      <c r="APR250" s="77"/>
      <c r="APS250" s="77"/>
      <c r="APT250" s="77"/>
      <c r="APU250" s="77"/>
      <c r="APV250" s="77"/>
      <c r="APW250" s="77"/>
      <c r="APX250" s="77"/>
      <c r="APY250" s="77"/>
      <c r="APZ250" s="77"/>
      <c r="AQA250" s="77"/>
      <c r="AQB250" s="77"/>
      <c r="AQC250" s="77"/>
      <c r="AQD250" s="77"/>
      <c r="AQE250" s="77"/>
      <c r="AQF250" s="77"/>
      <c r="AQG250" s="77"/>
      <c r="AQH250" s="77"/>
      <c r="AQI250" s="77"/>
      <c r="AQJ250" s="77"/>
      <c r="AQK250" s="77"/>
      <c r="AQL250" s="77"/>
      <c r="AQM250" s="77"/>
      <c r="AQN250" s="77"/>
      <c r="AQO250" s="77"/>
      <c r="AQP250" s="77"/>
      <c r="AQQ250" s="77"/>
      <c r="AQR250" s="77"/>
      <c r="AQS250" s="77"/>
      <c r="AQT250" s="77"/>
      <c r="AQU250" s="77"/>
      <c r="AQV250" s="77"/>
      <c r="AQW250" s="77"/>
      <c r="AQX250" s="77"/>
      <c r="AQY250" s="77"/>
      <c r="AQZ250" s="77"/>
      <c r="ARA250" s="77"/>
      <c r="ARB250" s="77"/>
      <c r="ARC250" s="77"/>
      <c r="ARD250" s="77"/>
      <c r="ARE250" s="77"/>
      <c r="ARF250" s="77"/>
      <c r="ARG250" s="77"/>
      <c r="ARH250" s="77"/>
      <c r="ARI250" s="77"/>
      <c r="ARJ250" s="77"/>
      <c r="ARK250" s="77"/>
      <c r="ARL250" s="77"/>
      <c r="ARM250" s="77"/>
      <c r="ARN250" s="77"/>
      <c r="ARO250" s="77"/>
      <c r="ARP250" s="77"/>
      <c r="ARQ250" s="77"/>
      <c r="ARR250" s="77"/>
      <c r="ARS250" s="77"/>
      <c r="ART250" s="77"/>
      <c r="ARU250" s="77"/>
      <c r="ARV250" s="77"/>
      <c r="ARW250" s="77"/>
      <c r="ARX250" s="77"/>
      <c r="ARY250" s="77"/>
      <c r="ARZ250" s="77"/>
      <c r="ASA250" s="77"/>
      <c r="ASB250" s="77"/>
      <c r="ASC250" s="77"/>
      <c r="ASD250" s="77"/>
      <c r="ASE250" s="77"/>
      <c r="ASF250" s="77"/>
      <c r="ASG250" s="77"/>
      <c r="ASH250" s="77"/>
      <c r="ASI250" s="77"/>
      <c r="ASJ250" s="77"/>
      <c r="ASK250" s="77"/>
      <c r="ASL250" s="77"/>
      <c r="ASM250" s="77"/>
      <c r="ASN250" s="77"/>
      <c r="ASO250" s="77"/>
      <c r="ASP250" s="77"/>
      <c r="ASQ250" s="77"/>
      <c r="ASR250" s="77"/>
      <c r="ASS250" s="77"/>
      <c r="AST250" s="77"/>
      <c r="ASU250" s="77"/>
      <c r="ASV250" s="77"/>
      <c r="ASW250" s="77"/>
      <c r="ASX250" s="77"/>
      <c r="ASY250" s="77"/>
      <c r="ASZ250" s="77"/>
      <c r="ATA250" s="77"/>
      <c r="ATB250" s="77"/>
      <c r="ATC250" s="77"/>
      <c r="ATD250" s="77"/>
      <c r="ATE250" s="77"/>
      <c r="ATF250" s="77"/>
      <c r="ATG250" s="77"/>
      <c r="ATH250" s="77"/>
      <c r="ATI250" s="77"/>
      <c r="ATJ250" s="77"/>
      <c r="ATK250" s="77"/>
      <c r="ATL250" s="77"/>
      <c r="ATM250" s="77"/>
      <c r="ATN250" s="77"/>
      <c r="ATO250" s="77"/>
      <c r="ATP250" s="77"/>
      <c r="ATQ250" s="77"/>
      <c r="ATR250" s="77"/>
      <c r="ATS250" s="77"/>
      <c r="ATT250" s="77"/>
      <c r="ATU250" s="77"/>
      <c r="ATV250" s="77"/>
      <c r="ATW250" s="77"/>
      <c r="ATX250" s="77"/>
      <c r="ATY250" s="77"/>
      <c r="ATZ250" s="77"/>
      <c r="AUA250" s="77"/>
      <c r="AUB250" s="77"/>
      <c r="AUC250" s="77"/>
      <c r="AUD250" s="77"/>
      <c r="AUE250" s="77"/>
      <c r="AUF250" s="77"/>
      <c r="AUG250" s="77"/>
      <c r="AUH250" s="77"/>
      <c r="AUI250" s="77"/>
      <c r="AUJ250" s="77"/>
      <c r="AUK250" s="77"/>
      <c r="AUL250" s="77"/>
      <c r="AUM250" s="77"/>
      <c r="AUN250" s="77"/>
      <c r="AUO250" s="77"/>
      <c r="AUP250" s="77"/>
      <c r="AUQ250" s="77"/>
      <c r="AUR250" s="77"/>
      <c r="AUS250" s="77"/>
      <c r="AUT250" s="77"/>
      <c r="AUU250" s="77"/>
      <c r="AUV250" s="77"/>
      <c r="AUW250" s="77"/>
      <c r="AUX250" s="77"/>
      <c r="AUY250" s="77"/>
      <c r="AUZ250" s="77"/>
      <c r="AVA250" s="77"/>
      <c r="AVB250" s="77"/>
      <c r="AVC250" s="77"/>
      <c r="AVD250" s="77"/>
      <c r="AVE250" s="77"/>
      <c r="AVF250" s="77"/>
      <c r="AVG250" s="77"/>
      <c r="AVH250" s="77"/>
      <c r="AVI250" s="77"/>
      <c r="AVJ250" s="77"/>
      <c r="AVK250" s="77"/>
      <c r="AVL250" s="77"/>
      <c r="AVM250" s="77"/>
      <c r="AVN250" s="77"/>
      <c r="AVO250" s="77"/>
      <c r="AVP250" s="77"/>
      <c r="AVQ250" s="77"/>
      <c r="AVR250" s="77"/>
      <c r="AVS250" s="77"/>
      <c r="AVT250" s="77"/>
      <c r="AVU250" s="77"/>
      <c r="AVV250" s="77"/>
      <c r="AVW250" s="77"/>
      <c r="AVX250" s="77"/>
      <c r="AVY250" s="77"/>
      <c r="AVZ250" s="77"/>
      <c r="AWA250" s="77"/>
      <c r="AWB250" s="77"/>
      <c r="AWC250" s="77"/>
      <c r="AWD250" s="77"/>
      <c r="AWE250" s="77"/>
      <c r="AWF250" s="77"/>
      <c r="AWG250" s="77"/>
      <c r="AWH250" s="77"/>
      <c r="AWI250" s="77"/>
      <c r="AWJ250" s="77"/>
      <c r="AWK250" s="77"/>
      <c r="AWL250" s="77"/>
      <c r="AWM250" s="77"/>
      <c r="AWN250" s="77"/>
      <c r="AWO250" s="77"/>
      <c r="AWP250" s="77"/>
      <c r="AWQ250" s="77"/>
      <c r="AWR250" s="77"/>
      <c r="AWS250" s="77"/>
      <c r="AWT250" s="77"/>
      <c r="AWU250" s="77"/>
      <c r="AWV250" s="77"/>
      <c r="AWW250" s="77"/>
      <c r="AWX250" s="77"/>
      <c r="AWY250" s="77"/>
      <c r="AWZ250" s="77"/>
      <c r="AXA250" s="77"/>
      <c r="AXB250" s="77"/>
      <c r="AXC250" s="77"/>
      <c r="AXD250" s="77"/>
      <c r="AXE250" s="77"/>
    </row>
    <row r="251" spans="1:1305" s="62" customFormat="1" ht="18" customHeight="1" x14ac:dyDescent="0.3">
      <c r="A251" s="56">
        <v>9780349434339</v>
      </c>
      <c r="B251" s="56">
        <v>2874840</v>
      </c>
      <c r="C251" s="57" t="s">
        <v>564</v>
      </c>
      <c r="D251" s="64">
        <v>13.5</v>
      </c>
      <c r="E251" s="72">
        <v>21110</v>
      </c>
      <c r="F251" s="67"/>
      <c r="G251" s="61"/>
      <c r="H251" s="68"/>
      <c r="I251" s="61"/>
      <c r="J251" s="67"/>
      <c r="K251" s="67"/>
      <c r="L251" s="61"/>
      <c r="M251" s="68"/>
      <c r="N251" s="61"/>
      <c r="O251" s="67"/>
      <c r="P251" s="67"/>
      <c r="Q251" s="61"/>
      <c r="R251" s="68"/>
      <c r="S251" s="61"/>
      <c r="T251" s="67"/>
      <c r="U251" s="67"/>
      <c r="V251" s="61"/>
      <c r="W251" s="68"/>
      <c r="X251" s="61"/>
      <c r="Y251" s="67"/>
      <c r="Z251" s="67"/>
      <c r="AA251" s="61"/>
      <c r="AB251" s="68"/>
      <c r="AC251" s="61"/>
      <c r="AD251" s="67"/>
      <c r="AE251" s="67"/>
      <c r="AF251" s="61"/>
      <c r="AG251" s="68"/>
      <c r="AH251" s="61"/>
      <c r="AI251" s="67"/>
      <c r="AJ251" s="67"/>
      <c r="AK251" s="61"/>
      <c r="AL251" s="68"/>
      <c r="AM251" s="61"/>
      <c r="AN251" s="67"/>
      <c r="AO251" s="67"/>
      <c r="AP251" s="61"/>
      <c r="AQ251" s="68"/>
      <c r="AR251" s="61"/>
      <c r="AS251" s="67"/>
      <c r="AT251" s="67"/>
      <c r="AU251" s="61"/>
      <c r="AV251" s="68"/>
      <c r="AW251" s="61"/>
      <c r="AX251" s="67"/>
      <c r="AY251" s="67"/>
      <c r="AZ251" s="61"/>
      <c r="BA251" s="68"/>
      <c r="BB251" s="61"/>
      <c r="BC251" s="67"/>
      <c r="BD251" s="67"/>
      <c r="BE251" s="61"/>
      <c r="BF251" s="68"/>
      <c r="BG251" s="61"/>
      <c r="BH251" s="67"/>
      <c r="BI251" s="67"/>
      <c r="BJ251" s="61"/>
      <c r="BK251" s="68"/>
      <c r="BL251" s="61"/>
      <c r="BM251" s="67"/>
      <c r="BN251" s="67"/>
      <c r="BO251" s="61"/>
      <c r="BP251" s="68"/>
      <c r="BQ251" s="61"/>
      <c r="BR251" s="67"/>
      <c r="BS251" s="67"/>
      <c r="BT251" s="61"/>
      <c r="BU251" s="68"/>
      <c r="BV251" s="61"/>
      <c r="BW251" s="67"/>
      <c r="BX251" s="67"/>
      <c r="BY251" s="61"/>
      <c r="BZ251" s="68"/>
      <c r="CA251" s="61"/>
      <c r="CB251" s="67"/>
      <c r="CC251" s="67"/>
      <c r="CD251" s="61"/>
      <c r="CE251" s="68"/>
      <c r="CF251" s="61"/>
      <c r="CG251" s="67"/>
      <c r="CH251" s="67"/>
      <c r="CI251" s="61"/>
      <c r="CJ251" s="68"/>
      <c r="CK251" s="61"/>
      <c r="CL251" s="67"/>
      <c r="CM251" s="67"/>
      <c r="CN251" s="61"/>
      <c r="CO251" s="68"/>
      <c r="CP251" s="61"/>
      <c r="CQ251" s="67"/>
      <c r="CR251" s="67"/>
      <c r="CS251" s="61"/>
      <c r="CT251" s="68"/>
      <c r="CU251" s="61"/>
      <c r="CV251" s="67"/>
      <c r="CW251" s="67"/>
      <c r="CX251" s="61"/>
      <c r="CY251" s="68"/>
      <c r="CZ251" s="61"/>
      <c r="DA251" s="67"/>
      <c r="DB251" s="67"/>
      <c r="DC251" s="61"/>
      <c r="DD251" s="68"/>
      <c r="DE251" s="61"/>
      <c r="DF251" s="67"/>
      <c r="DG251" s="67"/>
      <c r="DH251" s="61"/>
      <c r="DI251" s="68"/>
      <c r="DJ251" s="61"/>
      <c r="DK251" s="67"/>
      <c r="DL251" s="67"/>
      <c r="DM251" s="61"/>
      <c r="DN251" s="68"/>
      <c r="DO251" s="61"/>
      <c r="DP251" s="67"/>
      <c r="DQ251" s="67"/>
      <c r="DR251" s="61"/>
      <c r="DS251" s="68"/>
      <c r="DT251" s="61"/>
      <c r="DU251" s="67"/>
      <c r="DV251" s="67"/>
      <c r="DW251" s="61"/>
      <c r="DX251" s="68"/>
      <c r="DY251" s="61"/>
      <c r="DZ251" s="67"/>
      <c r="EA251" s="67"/>
      <c r="EB251" s="61"/>
      <c r="EC251" s="68"/>
      <c r="ED251" s="61"/>
      <c r="EE251" s="67"/>
      <c r="EF251" s="67"/>
      <c r="EG251" s="61"/>
      <c r="EH251" s="68"/>
      <c r="EI251" s="61"/>
      <c r="EJ251" s="67"/>
      <c r="EK251" s="67"/>
      <c r="EL251" s="61"/>
      <c r="EM251" s="68"/>
      <c r="EN251" s="61"/>
      <c r="EO251" s="67"/>
      <c r="EP251" s="67"/>
      <c r="EQ251" s="61"/>
      <c r="ER251" s="68"/>
      <c r="ES251" s="61"/>
      <c r="ET251" s="67"/>
      <c r="EU251" s="67"/>
      <c r="EV251" s="61"/>
      <c r="EW251" s="68"/>
      <c r="EX251" s="61"/>
      <c r="EY251" s="67"/>
      <c r="EZ251" s="67"/>
      <c r="FA251" s="61"/>
      <c r="FB251" s="68"/>
      <c r="FC251" s="61"/>
      <c r="FD251" s="67"/>
      <c r="FE251" s="67"/>
      <c r="FF251" s="61"/>
      <c r="FG251" s="68"/>
      <c r="FH251" s="61"/>
      <c r="FI251" s="67"/>
      <c r="FJ251" s="67"/>
      <c r="FK251" s="61"/>
      <c r="FL251" s="68"/>
      <c r="FM251" s="61"/>
      <c r="FN251" s="67"/>
      <c r="FO251" s="67"/>
      <c r="FP251" s="61"/>
      <c r="FQ251" s="68"/>
      <c r="FR251" s="61"/>
      <c r="FS251" s="67"/>
      <c r="FT251" s="67"/>
      <c r="FU251" s="61"/>
      <c r="FV251" s="68"/>
      <c r="FW251" s="61"/>
      <c r="FX251" s="67"/>
      <c r="FY251" s="67"/>
      <c r="FZ251" s="61"/>
      <c r="GA251" s="68"/>
      <c r="GB251" s="61"/>
      <c r="GC251" s="67"/>
      <c r="GD251" s="67"/>
      <c r="GE251" s="61"/>
      <c r="GF251" s="68"/>
      <c r="GG251" s="61"/>
      <c r="GH251" s="67"/>
      <c r="GI251" s="67"/>
      <c r="GJ251" s="61"/>
      <c r="GK251" s="68"/>
      <c r="GL251" s="61"/>
      <c r="GM251" s="67"/>
      <c r="GN251" s="67"/>
      <c r="GO251" s="61"/>
      <c r="GP251" s="68"/>
      <c r="GQ251" s="61"/>
      <c r="GR251" s="67"/>
      <c r="GS251" s="67"/>
      <c r="GT251" s="61"/>
      <c r="GU251" s="68"/>
      <c r="GV251" s="61"/>
      <c r="GW251" s="67"/>
      <c r="GX251" s="67"/>
      <c r="GY251" s="61"/>
      <c r="GZ251" s="68"/>
      <c r="HA251" s="61"/>
      <c r="HB251" s="67"/>
      <c r="HC251" s="67"/>
      <c r="HD251" s="61"/>
      <c r="HE251" s="68"/>
      <c r="HF251" s="61"/>
      <c r="HG251" s="67"/>
      <c r="HH251" s="67"/>
      <c r="HI251" s="61"/>
      <c r="HJ251" s="68"/>
      <c r="HK251" s="61"/>
      <c r="HL251" s="67"/>
      <c r="HM251" s="67"/>
      <c r="HN251" s="61"/>
      <c r="HO251" s="68"/>
      <c r="HP251" s="61"/>
      <c r="HQ251" s="67"/>
      <c r="HR251" s="67"/>
      <c r="HS251" s="61"/>
      <c r="HT251" s="68"/>
      <c r="HU251" s="61"/>
      <c r="HV251" s="67"/>
      <c r="HW251" s="67"/>
      <c r="HX251" s="61"/>
      <c r="HY251" s="68"/>
      <c r="HZ251" s="61"/>
      <c r="IA251" s="67"/>
      <c r="IB251" s="67"/>
      <c r="IC251" s="61"/>
      <c r="ID251" s="68"/>
      <c r="IE251" s="61"/>
      <c r="IF251" s="67"/>
      <c r="IG251" s="67"/>
      <c r="IH251" s="61"/>
      <c r="II251" s="61"/>
    </row>
    <row r="252" spans="1:1305" s="62" customFormat="1" ht="18" customHeight="1" x14ac:dyDescent="0.3">
      <c r="A252" s="54">
        <v>9780349434285</v>
      </c>
      <c r="B252" s="54">
        <v>2875540</v>
      </c>
      <c r="C252" s="55" t="s">
        <v>565</v>
      </c>
      <c r="D252" s="63">
        <v>13.5</v>
      </c>
      <c r="E252" s="71">
        <v>21110</v>
      </c>
      <c r="F252" s="67"/>
      <c r="G252" s="61"/>
      <c r="H252" s="68"/>
      <c r="I252" s="61"/>
      <c r="J252" s="67"/>
      <c r="K252" s="67"/>
      <c r="L252" s="61"/>
      <c r="M252" s="68"/>
      <c r="N252" s="61"/>
      <c r="O252" s="67"/>
      <c r="P252" s="67"/>
      <c r="Q252" s="61"/>
      <c r="R252" s="68"/>
      <c r="S252" s="61"/>
      <c r="T252" s="67"/>
      <c r="U252" s="67"/>
      <c r="V252" s="61"/>
      <c r="W252" s="68"/>
      <c r="X252" s="61"/>
      <c r="Y252" s="67"/>
      <c r="Z252" s="67"/>
      <c r="AA252" s="61"/>
      <c r="AB252" s="68"/>
      <c r="AC252" s="61"/>
      <c r="AD252" s="67"/>
      <c r="AE252" s="67"/>
      <c r="AF252" s="61"/>
      <c r="AG252" s="68"/>
      <c r="AH252" s="61"/>
      <c r="AI252" s="67"/>
      <c r="AJ252" s="67"/>
      <c r="AK252" s="61"/>
      <c r="AL252" s="68"/>
      <c r="AM252" s="61"/>
      <c r="AN252" s="67"/>
      <c r="AO252" s="67"/>
      <c r="AP252" s="61"/>
      <c r="AQ252" s="68"/>
      <c r="AR252" s="61"/>
      <c r="AS252" s="67"/>
      <c r="AT252" s="67"/>
      <c r="AU252" s="61"/>
      <c r="AV252" s="68"/>
      <c r="AW252" s="61"/>
      <c r="AX252" s="67"/>
      <c r="AY252" s="67"/>
      <c r="AZ252" s="61"/>
      <c r="BA252" s="68"/>
      <c r="BB252" s="61"/>
      <c r="BC252" s="67"/>
      <c r="BD252" s="67"/>
      <c r="BE252" s="61"/>
      <c r="BF252" s="68"/>
      <c r="BG252" s="61"/>
      <c r="BH252" s="67"/>
      <c r="BI252" s="67"/>
      <c r="BJ252" s="61"/>
      <c r="BK252" s="68"/>
      <c r="BL252" s="61"/>
      <c r="BM252" s="67"/>
      <c r="BN252" s="67"/>
      <c r="BO252" s="61"/>
      <c r="BP252" s="68"/>
      <c r="BQ252" s="61"/>
      <c r="BR252" s="67"/>
      <c r="BS252" s="67"/>
      <c r="BT252" s="61"/>
      <c r="BU252" s="68"/>
      <c r="BV252" s="61"/>
      <c r="BW252" s="67"/>
      <c r="BX252" s="67"/>
      <c r="BY252" s="61"/>
      <c r="BZ252" s="68"/>
      <c r="CA252" s="61"/>
      <c r="CB252" s="67"/>
      <c r="CC252" s="67"/>
      <c r="CD252" s="61"/>
      <c r="CE252" s="68"/>
      <c r="CF252" s="61"/>
      <c r="CG252" s="67"/>
      <c r="CH252" s="67"/>
      <c r="CI252" s="61"/>
      <c r="CJ252" s="68"/>
      <c r="CK252" s="61"/>
      <c r="CL252" s="67"/>
      <c r="CM252" s="67"/>
      <c r="CN252" s="61"/>
      <c r="CO252" s="68"/>
      <c r="CP252" s="61"/>
      <c r="CQ252" s="67"/>
      <c r="CR252" s="67"/>
      <c r="CS252" s="61"/>
      <c r="CT252" s="68"/>
      <c r="CU252" s="61"/>
      <c r="CV252" s="67"/>
      <c r="CW252" s="67"/>
      <c r="CX252" s="61"/>
      <c r="CY252" s="68"/>
      <c r="CZ252" s="61"/>
      <c r="DA252" s="67"/>
      <c r="DB252" s="67"/>
      <c r="DC252" s="61"/>
      <c r="DD252" s="68"/>
      <c r="DE252" s="61"/>
      <c r="DF252" s="67"/>
      <c r="DG252" s="67"/>
      <c r="DH252" s="61"/>
      <c r="DI252" s="68"/>
      <c r="DJ252" s="61"/>
      <c r="DK252" s="67"/>
      <c r="DL252" s="67"/>
      <c r="DM252" s="61"/>
      <c r="DN252" s="68"/>
      <c r="DO252" s="61"/>
      <c r="DP252" s="67"/>
      <c r="DQ252" s="67"/>
      <c r="DR252" s="61"/>
      <c r="DS252" s="68"/>
      <c r="DT252" s="61"/>
      <c r="DU252" s="67"/>
      <c r="DV252" s="67"/>
      <c r="DW252" s="61"/>
      <c r="DX252" s="68"/>
      <c r="DY252" s="61"/>
      <c r="DZ252" s="67"/>
      <c r="EA252" s="67"/>
      <c r="EB252" s="61"/>
      <c r="EC252" s="68"/>
      <c r="ED252" s="61"/>
      <c r="EE252" s="67"/>
      <c r="EF252" s="67"/>
      <c r="EG252" s="61"/>
      <c r="EH252" s="68"/>
      <c r="EI252" s="61"/>
      <c r="EJ252" s="67"/>
      <c r="EK252" s="67"/>
      <c r="EL252" s="61"/>
      <c r="EM252" s="68"/>
      <c r="EN252" s="61"/>
      <c r="EO252" s="67"/>
      <c r="EP252" s="67"/>
      <c r="EQ252" s="61"/>
      <c r="ER252" s="68"/>
      <c r="ES252" s="61"/>
      <c r="ET252" s="67"/>
      <c r="EU252" s="67"/>
      <c r="EV252" s="61"/>
      <c r="EW252" s="68"/>
      <c r="EX252" s="61"/>
      <c r="EY252" s="67"/>
      <c r="EZ252" s="67"/>
      <c r="FA252" s="61"/>
      <c r="FB252" s="68"/>
      <c r="FC252" s="61"/>
      <c r="FD252" s="67"/>
      <c r="FE252" s="67"/>
      <c r="FF252" s="61"/>
      <c r="FG252" s="68"/>
      <c r="FH252" s="61"/>
      <c r="FI252" s="67"/>
      <c r="FJ252" s="67"/>
      <c r="FK252" s="61"/>
      <c r="FL252" s="68"/>
      <c r="FM252" s="61"/>
      <c r="FN252" s="67"/>
      <c r="FO252" s="67"/>
      <c r="FP252" s="61"/>
      <c r="FQ252" s="68"/>
      <c r="FR252" s="61"/>
      <c r="FS252" s="67"/>
      <c r="FT252" s="67"/>
      <c r="FU252" s="61"/>
      <c r="FV252" s="68"/>
      <c r="FW252" s="61"/>
      <c r="FX252" s="67"/>
      <c r="FY252" s="67"/>
      <c r="FZ252" s="61"/>
      <c r="GA252" s="68"/>
      <c r="GB252" s="61"/>
      <c r="GC252" s="67"/>
      <c r="GD252" s="67"/>
      <c r="GE252" s="61"/>
      <c r="GF252" s="68"/>
      <c r="GG252" s="61"/>
      <c r="GH252" s="67"/>
      <c r="GI252" s="67"/>
      <c r="GJ252" s="61"/>
      <c r="GK252" s="68"/>
      <c r="GL252" s="61"/>
      <c r="GM252" s="67"/>
      <c r="GN252" s="67"/>
      <c r="GO252" s="61"/>
      <c r="GP252" s="68"/>
      <c r="GQ252" s="61"/>
      <c r="GR252" s="67"/>
      <c r="GS252" s="67"/>
      <c r="GT252" s="61"/>
      <c r="GU252" s="68"/>
      <c r="GV252" s="61"/>
      <c r="GW252" s="67"/>
      <c r="GX252" s="67"/>
      <c r="GY252" s="61"/>
      <c r="GZ252" s="68"/>
      <c r="HA252" s="61"/>
      <c r="HB252" s="67"/>
      <c r="HC252" s="67"/>
      <c r="HD252" s="61"/>
      <c r="HE252" s="68"/>
      <c r="HF252" s="61"/>
      <c r="HG252" s="67"/>
      <c r="HH252" s="67"/>
      <c r="HI252" s="61"/>
      <c r="HJ252" s="68"/>
      <c r="HK252" s="61"/>
      <c r="HL252" s="67"/>
      <c r="HM252" s="67"/>
      <c r="HN252" s="61"/>
      <c r="HO252" s="68"/>
      <c r="HP252" s="61"/>
      <c r="HQ252" s="67"/>
      <c r="HR252" s="67"/>
      <c r="HS252" s="61"/>
      <c r="HT252" s="68"/>
      <c r="HU252" s="61"/>
      <c r="HV252" s="67"/>
      <c r="HW252" s="67"/>
      <c r="HX252" s="61"/>
      <c r="HY252" s="68"/>
      <c r="HZ252" s="61"/>
      <c r="IA252" s="67"/>
      <c r="IB252" s="67"/>
      <c r="IC252" s="61"/>
      <c r="ID252" s="68"/>
      <c r="IE252" s="61"/>
      <c r="IF252" s="67"/>
      <c r="IG252" s="67"/>
      <c r="IH252" s="61"/>
      <c r="II252" s="61"/>
    </row>
    <row r="253" spans="1:1305" s="62" customFormat="1" ht="18" customHeight="1" x14ac:dyDescent="0.3">
      <c r="A253" s="56">
        <v>9780349434278</v>
      </c>
      <c r="B253" s="56">
        <v>2874834</v>
      </c>
      <c r="C253" s="57" t="s">
        <v>566</v>
      </c>
      <c r="D253" s="64">
        <v>13.5</v>
      </c>
      <c r="E253" s="72">
        <v>21110</v>
      </c>
      <c r="F253" s="74"/>
      <c r="G253" s="75"/>
      <c r="H253" s="76"/>
      <c r="I253" s="75"/>
      <c r="J253" s="74"/>
      <c r="K253" s="74"/>
      <c r="L253" s="75"/>
      <c r="M253" s="76"/>
      <c r="N253" s="75"/>
      <c r="O253" s="74"/>
      <c r="P253" s="74"/>
      <c r="Q253" s="75"/>
      <c r="R253" s="76"/>
      <c r="S253" s="75"/>
      <c r="T253" s="74"/>
      <c r="U253" s="74"/>
      <c r="V253" s="75"/>
      <c r="W253" s="76"/>
      <c r="X253" s="75"/>
      <c r="Y253" s="74"/>
      <c r="Z253" s="74"/>
      <c r="AA253" s="75"/>
      <c r="AB253" s="76"/>
      <c r="AC253" s="75"/>
      <c r="AD253" s="74"/>
      <c r="AE253" s="74"/>
      <c r="AF253" s="75"/>
      <c r="AG253" s="76"/>
      <c r="AH253" s="75"/>
      <c r="AI253" s="74"/>
      <c r="AJ253" s="74"/>
      <c r="AK253" s="75"/>
      <c r="AL253" s="76"/>
      <c r="AM253" s="75"/>
      <c r="AN253" s="74"/>
      <c r="AO253" s="74"/>
      <c r="AP253" s="75"/>
      <c r="AQ253" s="76"/>
      <c r="AR253" s="75"/>
      <c r="AS253" s="74"/>
      <c r="AT253" s="74"/>
      <c r="AU253" s="75"/>
      <c r="AV253" s="76"/>
      <c r="AW253" s="75"/>
      <c r="AX253" s="74"/>
      <c r="AY253" s="74"/>
      <c r="AZ253" s="75"/>
      <c r="BA253" s="76"/>
      <c r="BB253" s="75"/>
      <c r="BC253" s="74"/>
      <c r="BD253" s="74"/>
      <c r="BE253" s="75"/>
      <c r="BF253" s="76"/>
      <c r="BG253" s="75"/>
      <c r="BH253" s="74"/>
      <c r="BI253" s="74"/>
      <c r="BJ253" s="75"/>
      <c r="BK253" s="76"/>
      <c r="BL253" s="75"/>
      <c r="BM253" s="74"/>
      <c r="BN253" s="74"/>
      <c r="BO253" s="75"/>
      <c r="BP253" s="76"/>
      <c r="BQ253" s="75"/>
      <c r="BR253" s="74"/>
      <c r="BS253" s="74"/>
      <c r="BT253" s="75"/>
      <c r="BU253" s="76"/>
      <c r="BV253" s="75"/>
      <c r="BW253" s="74"/>
      <c r="BX253" s="74"/>
      <c r="BY253" s="75"/>
      <c r="BZ253" s="76"/>
      <c r="CA253" s="75"/>
      <c r="CB253" s="74"/>
      <c r="CC253" s="74"/>
      <c r="CD253" s="75"/>
      <c r="CE253" s="76"/>
      <c r="CF253" s="75"/>
      <c r="CG253" s="74"/>
      <c r="CH253" s="74"/>
      <c r="CI253" s="75"/>
      <c r="CJ253" s="76"/>
      <c r="CK253" s="75"/>
      <c r="CL253" s="74"/>
      <c r="CM253" s="74"/>
      <c r="CN253" s="75"/>
      <c r="CO253" s="76"/>
      <c r="CP253" s="75"/>
      <c r="CQ253" s="74"/>
      <c r="CR253" s="74"/>
      <c r="CS253" s="75"/>
      <c r="CT253" s="76"/>
      <c r="CU253" s="75"/>
      <c r="CV253" s="74"/>
      <c r="CW253" s="74"/>
      <c r="CX253" s="75"/>
      <c r="CY253" s="76"/>
      <c r="CZ253" s="75"/>
      <c r="DA253" s="74"/>
      <c r="DB253" s="74"/>
      <c r="DC253" s="75"/>
      <c r="DD253" s="76"/>
      <c r="DE253" s="75"/>
      <c r="DF253" s="74"/>
      <c r="DG253" s="74"/>
      <c r="DH253" s="75"/>
      <c r="DI253" s="76"/>
      <c r="DJ253" s="75"/>
      <c r="DK253" s="74"/>
      <c r="DL253" s="74"/>
      <c r="DM253" s="75"/>
      <c r="DN253" s="76"/>
      <c r="DO253" s="75"/>
      <c r="DP253" s="74"/>
      <c r="DQ253" s="74"/>
      <c r="DR253" s="75"/>
      <c r="DS253" s="76"/>
      <c r="DT253" s="75"/>
      <c r="DU253" s="74"/>
      <c r="DV253" s="74"/>
      <c r="DW253" s="75"/>
      <c r="DX253" s="76"/>
      <c r="DY253" s="75"/>
      <c r="DZ253" s="74"/>
      <c r="EA253" s="74"/>
      <c r="EB253" s="75"/>
      <c r="EC253" s="76"/>
      <c r="ED253" s="75"/>
      <c r="EE253" s="74"/>
      <c r="EF253" s="74"/>
      <c r="EG253" s="75"/>
      <c r="EH253" s="76"/>
      <c r="EI253" s="75"/>
      <c r="EJ253" s="74"/>
      <c r="EK253" s="74"/>
      <c r="EL253" s="75"/>
      <c r="EM253" s="76"/>
      <c r="EN253" s="75"/>
      <c r="EO253" s="74"/>
      <c r="EP253" s="74"/>
      <c r="EQ253" s="75"/>
      <c r="ER253" s="76"/>
      <c r="ES253" s="75"/>
      <c r="ET253" s="74"/>
      <c r="EU253" s="74"/>
      <c r="EV253" s="75"/>
      <c r="EW253" s="76"/>
      <c r="EX253" s="75"/>
      <c r="EY253" s="74"/>
      <c r="EZ253" s="74"/>
      <c r="FA253" s="75"/>
      <c r="FB253" s="76"/>
      <c r="FC253" s="75"/>
      <c r="FD253" s="74"/>
      <c r="FE253" s="74"/>
      <c r="FF253" s="75"/>
      <c r="FG253" s="76"/>
      <c r="FH253" s="75"/>
      <c r="FI253" s="74"/>
      <c r="FJ253" s="74"/>
      <c r="FK253" s="75"/>
      <c r="FL253" s="76"/>
      <c r="FM253" s="75"/>
      <c r="FN253" s="74"/>
      <c r="FO253" s="74"/>
      <c r="FP253" s="75"/>
      <c r="FQ253" s="76"/>
      <c r="FR253" s="75"/>
      <c r="FS253" s="74"/>
      <c r="FT253" s="74"/>
      <c r="FU253" s="75"/>
      <c r="FV253" s="76"/>
      <c r="FW253" s="75"/>
      <c r="FX253" s="74"/>
      <c r="FY253" s="74"/>
      <c r="FZ253" s="75"/>
      <c r="GA253" s="76"/>
      <c r="GB253" s="75"/>
      <c r="GC253" s="74"/>
      <c r="GD253" s="74"/>
      <c r="GE253" s="75"/>
      <c r="GF253" s="76"/>
      <c r="GG253" s="75"/>
      <c r="GH253" s="74"/>
      <c r="GI253" s="74"/>
      <c r="GJ253" s="75"/>
      <c r="GK253" s="76"/>
      <c r="GL253" s="75"/>
      <c r="GM253" s="74"/>
      <c r="GN253" s="74"/>
      <c r="GO253" s="75"/>
      <c r="GP253" s="76"/>
      <c r="GQ253" s="75"/>
      <c r="GR253" s="74"/>
      <c r="GS253" s="74"/>
      <c r="GT253" s="75"/>
      <c r="GU253" s="76"/>
      <c r="GV253" s="75"/>
      <c r="GW253" s="74"/>
      <c r="GX253" s="74"/>
      <c r="GY253" s="75"/>
      <c r="GZ253" s="76"/>
      <c r="HA253" s="75"/>
      <c r="HB253" s="74"/>
      <c r="HC253" s="74"/>
      <c r="HD253" s="75"/>
      <c r="HE253" s="76"/>
      <c r="HF253" s="75"/>
      <c r="HG253" s="74"/>
      <c r="HH253" s="74"/>
      <c r="HI253" s="75"/>
      <c r="HJ253" s="76"/>
      <c r="HK253" s="75"/>
      <c r="HL253" s="74"/>
      <c r="HM253" s="74"/>
      <c r="HN253" s="75"/>
      <c r="HO253" s="76"/>
      <c r="HP253" s="75"/>
      <c r="HQ253" s="74"/>
      <c r="HR253" s="74"/>
      <c r="HS253" s="75"/>
      <c r="HT253" s="76"/>
      <c r="HU253" s="75"/>
      <c r="HV253" s="74"/>
      <c r="HW253" s="74"/>
      <c r="HX253" s="75"/>
      <c r="HY253" s="76"/>
      <c r="HZ253" s="75"/>
      <c r="IA253" s="74"/>
      <c r="IB253" s="74"/>
      <c r="IC253" s="75"/>
      <c r="ID253" s="76"/>
      <c r="IE253" s="75"/>
      <c r="IF253" s="74"/>
      <c r="IG253" s="74"/>
      <c r="IH253" s="75"/>
      <c r="II253" s="75"/>
      <c r="IJ253" s="77"/>
      <c r="IK253" s="77"/>
      <c r="IL253" s="77"/>
      <c r="IM253" s="77"/>
      <c r="IN253" s="77"/>
      <c r="IO253" s="77"/>
      <c r="IP253" s="77"/>
      <c r="IQ253" s="77"/>
      <c r="IR253" s="77"/>
      <c r="IS253" s="77"/>
      <c r="IT253" s="77"/>
      <c r="IU253" s="77"/>
      <c r="IV253" s="77"/>
      <c r="IW253" s="77"/>
      <c r="IX253" s="77"/>
      <c r="IY253" s="77"/>
      <c r="IZ253" s="77"/>
      <c r="JA253" s="77"/>
      <c r="JB253" s="77"/>
      <c r="JC253" s="77"/>
      <c r="JD253" s="77"/>
      <c r="JE253" s="77"/>
      <c r="JF253" s="77"/>
      <c r="JG253" s="77"/>
      <c r="JH253" s="77"/>
      <c r="JI253" s="77"/>
      <c r="JJ253" s="77"/>
      <c r="JK253" s="77"/>
      <c r="JL253" s="77"/>
      <c r="JM253" s="77"/>
      <c r="JN253" s="77"/>
      <c r="JO253" s="77"/>
      <c r="JP253" s="77"/>
      <c r="JQ253" s="77"/>
      <c r="JR253" s="77"/>
      <c r="JS253" s="77"/>
      <c r="JT253" s="77"/>
      <c r="JU253" s="77"/>
      <c r="JV253" s="77"/>
      <c r="JW253" s="77"/>
      <c r="JX253" s="77"/>
      <c r="JY253" s="77"/>
      <c r="JZ253" s="77"/>
      <c r="KA253" s="77"/>
      <c r="KB253" s="77"/>
      <c r="KC253" s="77"/>
      <c r="KD253" s="77"/>
      <c r="KE253" s="77"/>
      <c r="KF253" s="77"/>
      <c r="KG253" s="77"/>
      <c r="KH253" s="77"/>
      <c r="KI253" s="77"/>
      <c r="KJ253" s="77"/>
      <c r="KK253" s="77"/>
      <c r="KL253" s="77"/>
      <c r="KM253" s="77"/>
      <c r="KN253" s="77"/>
      <c r="KO253" s="77"/>
      <c r="KP253" s="77"/>
      <c r="KQ253" s="77"/>
      <c r="KR253" s="77"/>
      <c r="KS253" s="77"/>
      <c r="KT253" s="77"/>
      <c r="KU253" s="77"/>
      <c r="KV253" s="77"/>
      <c r="KW253" s="77"/>
      <c r="KX253" s="77"/>
      <c r="KY253" s="77"/>
      <c r="KZ253" s="77"/>
      <c r="LA253" s="77"/>
      <c r="LB253" s="77"/>
      <c r="LC253" s="77"/>
      <c r="LD253" s="77"/>
      <c r="LE253" s="77"/>
      <c r="LF253" s="77"/>
      <c r="LG253" s="77"/>
      <c r="LH253" s="77"/>
      <c r="LI253" s="77"/>
      <c r="LJ253" s="77"/>
      <c r="LK253" s="77"/>
      <c r="LL253" s="77"/>
      <c r="LM253" s="77"/>
      <c r="LN253" s="77"/>
      <c r="LO253" s="77"/>
      <c r="LP253" s="77"/>
      <c r="LQ253" s="77"/>
      <c r="LR253" s="77"/>
      <c r="LS253" s="77"/>
      <c r="LT253" s="77"/>
      <c r="LU253" s="77"/>
      <c r="LV253" s="77"/>
      <c r="LW253" s="77"/>
      <c r="LX253" s="77"/>
      <c r="LY253" s="77"/>
      <c r="LZ253" s="77"/>
      <c r="MA253" s="77"/>
      <c r="MB253" s="77"/>
      <c r="MC253" s="77"/>
      <c r="MD253" s="77"/>
      <c r="ME253" s="77"/>
      <c r="MF253" s="77"/>
      <c r="MG253" s="77"/>
      <c r="MH253" s="77"/>
      <c r="MI253" s="77"/>
      <c r="MJ253" s="77"/>
      <c r="MK253" s="77"/>
      <c r="ML253" s="77"/>
      <c r="MM253" s="77"/>
      <c r="MN253" s="77"/>
      <c r="MO253" s="77"/>
      <c r="MP253" s="77"/>
      <c r="MQ253" s="77"/>
      <c r="MR253" s="77"/>
      <c r="MS253" s="77"/>
      <c r="MT253" s="77"/>
      <c r="MU253" s="77"/>
      <c r="MV253" s="77"/>
      <c r="MW253" s="77"/>
      <c r="MX253" s="77"/>
      <c r="MY253" s="77"/>
      <c r="MZ253" s="77"/>
      <c r="NA253" s="77"/>
      <c r="NB253" s="77"/>
      <c r="NC253" s="77"/>
      <c r="ND253" s="77"/>
      <c r="NE253" s="77"/>
      <c r="NF253" s="77"/>
      <c r="NG253" s="77"/>
      <c r="NH253" s="77"/>
      <c r="NI253" s="77"/>
      <c r="NJ253" s="77"/>
      <c r="NK253" s="77"/>
      <c r="NL253" s="77"/>
      <c r="NM253" s="77"/>
      <c r="NN253" s="77"/>
      <c r="NO253" s="77"/>
      <c r="NP253" s="77"/>
      <c r="NQ253" s="77"/>
      <c r="NR253" s="77"/>
      <c r="NS253" s="77"/>
      <c r="NT253" s="77"/>
      <c r="NU253" s="77"/>
      <c r="NV253" s="77"/>
      <c r="NW253" s="77"/>
      <c r="NX253" s="77"/>
      <c r="NY253" s="77"/>
      <c r="NZ253" s="77"/>
      <c r="OA253" s="77"/>
      <c r="OB253" s="77"/>
      <c r="OC253" s="77"/>
      <c r="OD253" s="77"/>
      <c r="OE253" s="77"/>
      <c r="OF253" s="77"/>
      <c r="OG253" s="77"/>
      <c r="OH253" s="77"/>
      <c r="OI253" s="77"/>
      <c r="OJ253" s="77"/>
      <c r="OK253" s="77"/>
      <c r="OL253" s="77"/>
      <c r="OM253" s="77"/>
      <c r="ON253" s="77"/>
      <c r="OO253" s="77"/>
      <c r="OP253" s="77"/>
      <c r="OQ253" s="77"/>
      <c r="OR253" s="77"/>
      <c r="OS253" s="77"/>
      <c r="OT253" s="77"/>
      <c r="OU253" s="77"/>
      <c r="OV253" s="77"/>
      <c r="OW253" s="77"/>
      <c r="OX253" s="77"/>
      <c r="OY253" s="77"/>
      <c r="OZ253" s="77"/>
      <c r="PA253" s="77"/>
      <c r="PB253" s="77"/>
      <c r="PC253" s="77"/>
      <c r="PD253" s="77"/>
      <c r="PE253" s="77"/>
      <c r="PF253" s="77"/>
      <c r="PG253" s="77"/>
      <c r="PH253" s="77"/>
      <c r="PI253" s="77"/>
      <c r="PJ253" s="77"/>
      <c r="PK253" s="77"/>
      <c r="PL253" s="77"/>
      <c r="PM253" s="77"/>
      <c r="PN253" s="77"/>
      <c r="PO253" s="77"/>
      <c r="PP253" s="77"/>
      <c r="PQ253" s="77"/>
      <c r="PR253" s="77"/>
      <c r="PS253" s="77"/>
      <c r="PT253" s="77"/>
      <c r="PU253" s="77"/>
      <c r="PV253" s="77"/>
      <c r="PW253" s="77"/>
      <c r="PX253" s="77"/>
      <c r="PY253" s="77"/>
      <c r="PZ253" s="77"/>
      <c r="QA253" s="77"/>
      <c r="QB253" s="77"/>
      <c r="QC253" s="77"/>
      <c r="QD253" s="77"/>
      <c r="QE253" s="77"/>
      <c r="QF253" s="77"/>
      <c r="QG253" s="77"/>
      <c r="QH253" s="77"/>
      <c r="QI253" s="77"/>
      <c r="QJ253" s="77"/>
      <c r="QK253" s="77"/>
      <c r="QL253" s="77"/>
      <c r="QM253" s="77"/>
      <c r="QN253" s="77"/>
      <c r="QO253" s="77"/>
      <c r="QP253" s="77"/>
      <c r="QQ253" s="77"/>
      <c r="QR253" s="77"/>
      <c r="QS253" s="77"/>
      <c r="QT253" s="77"/>
      <c r="QU253" s="77"/>
      <c r="QV253" s="77"/>
      <c r="QW253" s="77"/>
      <c r="QX253" s="77"/>
      <c r="QY253" s="77"/>
      <c r="QZ253" s="77"/>
      <c r="RA253" s="77"/>
      <c r="RB253" s="77"/>
      <c r="RC253" s="77"/>
      <c r="RD253" s="77"/>
      <c r="RE253" s="77"/>
      <c r="RF253" s="77"/>
      <c r="RG253" s="77"/>
      <c r="RH253" s="77"/>
      <c r="RI253" s="77"/>
      <c r="RJ253" s="77"/>
      <c r="RK253" s="77"/>
      <c r="RL253" s="77"/>
      <c r="RM253" s="77"/>
      <c r="RN253" s="77"/>
      <c r="RO253" s="77"/>
      <c r="RP253" s="77"/>
      <c r="RQ253" s="77"/>
      <c r="RR253" s="77"/>
      <c r="RS253" s="77"/>
      <c r="RT253" s="77"/>
      <c r="RU253" s="77"/>
      <c r="RV253" s="77"/>
      <c r="RW253" s="77"/>
      <c r="RX253" s="77"/>
      <c r="RY253" s="77"/>
      <c r="RZ253" s="77"/>
      <c r="SA253" s="77"/>
      <c r="SB253" s="77"/>
      <c r="SC253" s="77"/>
      <c r="SD253" s="77"/>
      <c r="SE253" s="77"/>
      <c r="SF253" s="77"/>
      <c r="SG253" s="77"/>
      <c r="SH253" s="77"/>
      <c r="SI253" s="77"/>
      <c r="SJ253" s="77"/>
      <c r="SK253" s="77"/>
      <c r="SL253" s="77"/>
      <c r="SM253" s="77"/>
      <c r="SN253" s="77"/>
      <c r="SO253" s="77"/>
      <c r="SP253" s="77"/>
      <c r="SQ253" s="77"/>
      <c r="SR253" s="77"/>
      <c r="SS253" s="77"/>
      <c r="ST253" s="77"/>
      <c r="SU253" s="77"/>
      <c r="SV253" s="77"/>
      <c r="SW253" s="77"/>
      <c r="SX253" s="77"/>
      <c r="SY253" s="77"/>
      <c r="SZ253" s="77"/>
      <c r="TA253" s="77"/>
      <c r="TB253" s="77"/>
      <c r="TC253" s="77"/>
      <c r="TD253" s="77"/>
      <c r="TE253" s="77"/>
      <c r="TF253" s="77"/>
      <c r="TG253" s="77"/>
      <c r="TH253" s="77"/>
      <c r="TI253" s="77"/>
      <c r="TJ253" s="77"/>
      <c r="TK253" s="77"/>
      <c r="TL253" s="77"/>
      <c r="TM253" s="77"/>
      <c r="TN253" s="77"/>
      <c r="TO253" s="77"/>
      <c r="TP253" s="77"/>
      <c r="TQ253" s="77"/>
      <c r="TR253" s="77"/>
      <c r="TS253" s="77"/>
      <c r="TT253" s="77"/>
      <c r="TU253" s="77"/>
      <c r="TV253" s="77"/>
      <c r="TW253" s="77"/>
      <c r="TX253" s="77"/>
      <c r="TY253" s="77"/>
      <c r="TZ253" s="77"/>
      <c r="UA253" s="77"/>
      <c r="UB253" s="77"/>
      <c r="UC253" s="77"/>
      <c r="UD253" s="77"/>
      <c r="UE253" s="77"/>
      <c r="UF253" s="77"/>
      <c r="UG253" s="77"/>
      <c r="UH253" s="77"/>
      <c r="UI253" s="77"/>
      <c r="UJ253" s="77"/>
      <c r="UK253" s="77"/>
      <c r="UL253" s="77"/>
      <c r="UM253" s="77"/>
      <c r="UN253" s="77"/>
      <c r="UO253" s="77"/>
      <c r="UP253" s="77"/>
      <c r="UQ253" s="77"/>
      <c r="UR253" s="77"/>
      <c r="US253" s="77"/>
      <c r="UT253" s="77"/>
      <c r="UU253" s="77"/>
      <c r="UV253" s="77"/>
      <c r="UW253" s="77"/>
      <c r="UX253" s="77"/>
      <c r="UY253" s="77"/>
      <c r="UZ253" s="77"/>
      <c r="VA253" s="77"/>
      <c r="VB253" s="77"/>
      <c r="VC253" s="77"/>
      <c r="VD253" s="77"/>
      <c r="VE253" s="77"/>
      <c r="VF253" s="77"/>
      <c r="VG253" s="77"/>
      <c r="VH253" s="77"/>
      <c r="VI253" s="77"/>
      <c r="VJ253" s="77"/>
      <c r="VK253" s="77"/>
      <c r="VL253" s="77"/>
      <c r="VM253" s="77"/>
      <c r="VN253" s="77"/>
      <c r="VO253" s="77"/>
      <c r="VP253" s="77"/>
      <c r="VQ253" s="77"/>
      <c r="VR253" s="77"/>
      <c r="VS253" s="77"/>
      <c r="VT253" s="77"/>
      <c r="VU253" s="77"/>
      <c r="VV253" s="77"/>
      <c r="VW253" s="77"/>
      <c r="VX253" s="77"/>
      <c r="VY253" s="77"/>
      <c r="VZ253" s="77"/>
      <c r="WA253" s="77"/>
      <c r="WB253" s="77"/>
      <c r="WC253" s="77"/>
      <c r="WD253" s="77"/>
      <c r="WE253" s="77"/>
      <c r="WF253" s="77"/>
      <c r="WG253" s="77"/>
      <c r="WH253" s="77"/>
      <c r="WI253" s="77"/>
      <c r="WJ253" s="77"/>
      <c r="WK253" s="77"/>
      <c r="WL253" s="77"/>
      <c r="WM253" s="77"/>
      <c r="WN253" s="77"/>
      <c r="WO253" s="77"/>
      <c r="WP253" s="77"/>
      <c r="WQ253" s="77"/>
      <c r="WR253" s="77"/>
      <c r="WS253" s="77"/>
      <c r="WT253" s="77"/>
      <c r="WU253" s="77"/>
      <c r="WV253" s="77"/>
      <c r="WW253" s="77"/>
      <c r="WX253" s="77"/>
      <c r="WY253" s="77"/>
      <c r="WZ253" s="77"/>
      <c r="XA253" s="77"/>
      <c r="XB253" s="77"/>
      <c r="XC253" s="77"/>
      <c r="XD253" s="77"/>
      <c r="XE253" s="77"/>
      <c r="XF253" s="77"/>
      <c r="XG253" s="77"/>
      <c r="XH253" s="77"/>
      <c r="XI253" s="77"/>
      <c r="XJ253" s="77"/>
      <c r="XK253" s="77"/>
      <c r="XL253" s="77"/>
      <c r="XM253" s="77"/>
      <c r="XN253" s="77"/>
      <c r="XO253" s="77"/>
      <c r="XP253" s="77"/>
      <c r="XQ253" s="77"/>
      <c r="XR253" s="77"/>
      <c r="XS253" s="77"/>
      <c r="XT253" s="77"/>
      <c r="XU253" s="77"/>
      <c r="XV253" s="77"/>
      <c r="XW253" s="77"/>
      <c r="XX253" s="77"/>
      <c r="XY253" s="77"/>
      <c r="XZ253" s="77"/>
      <c r="YA253" s="77"/>
      <c r="YB253" s="77"/>
      <c r="YC253" s="77"/>
      <c r="YD253" s="77"/>
      <c r="YE253" s="77"/>
      <c r="YF253" s="77"/>
      <c r="YG253" s="77"/>
      <c r="YH253" s="77"/>
      <c r="YI253" s="77"/>
      <c r="YJ253" s="77"/>
      <c r="YK253" s="77"/>
      <c r="YL253" s="77"/>
      <c r="YM253" s="77"/>
      <c r="YN253" s="77"/>
      <c r="YO253" s="77"/>
      <c r="YP253" s="77"/>
      <c r="YQ253" s="77"/>
      <c r="YR253" s="77"/>
      <c r="YS253" s="77"/>
      <c r="YT253" s="77"/>
      <c r="YU253" s="77"/>
      <c r="YV253" s="77"/>
      <c r="YW253" s="77"/>
      <c r="YX253" s="77"/>
      <c r="YY253" s="77"/>
      <c r="YZ253" s="77"/>
      <c r="ZA253" s="77"/>
      <c r="ZB253" s="77"/>
      <c r="ZC253" s="77"/>
      <c r="ZD253" s="77"/>
      <c r="ZE253" s="77"/>
      <c r="ZF253" s="77"/>
      <c r="ZG253" s="77"/>
      <c r="ZH253" s="77"/>
      <c r="ZI253" s="77"/>
      <c r="ZJ253" s="77"/>
      <c r="ZK253" s="77"/>
      <c r="ZL253" s="77"/>
      <c r="ZM253" s="77"/>
      <c r="ZN253" s="77"/>
      <c r="ZO253" s="77"/>
      <c r="ZP253" s="77"/>
      <c r="ZQ253" s="77"/>
      <c r="ZR253" s="77"/>
      <c r="ZS253" s="77"/>
      <c r="ZT253" s="77"/>
      <c r="ZU253" s="77"/>
      <c r="ZV253" s="77"/>
      <c r="ZW253" s="77"/>
      <c r="ZX253" s="77"/>
      <c r="ZY253" s="77"/>
      <c r="ZZ253" s="77"/>
      <c r="AAA253" s="77"/>
      <c r="AAB253" s="77"/>
      <c r="AAC253" s="77"/>
      <c r="AAD253" s="77"/>
      <c r="AAE253" s="77"/>
      <c r="AAF253" s="77"/>
      <c r="AAG253" s="77"/>
      <c r="AAH253" s="77"/>
      <c r="AAI253" s="77"/>
      <c r="AAJ253" s="77"/>
      <c r="AAK253" s="77"/>
      <c r="AAL253" s="77"/>
      <c r="AAM253" s="77"/>
      <c r="AAN253" s="77"/>
      <c r="AAO253" s="77"/>
      <c r="AAP253" s="77"/>
      <c r="AAQ253" s="77"/>
      <c r="AAR253" s="77"/>
      <c r="AAS253" s="77"/>
      <c r="AAT253" s="77"/>
      <c r="AAU253" s="77"/>
      <c r="AAV253" s="77"/>
      <c r="AAW253" s="77"/>
      <c r="AAX253" s="77"/>
      <c r="AAY253" s="77"/>
      <c r="AAZ253" s="77"/>
      <c r="ABA253" s="77"/>
      <c r="ABB253" s="77"/>
      <c r="ABC253" s="77"/>
      <c r="ABD253" s="77"/>
      <c r="ABE253" s="77"/>
      <c r="ABF253" s="77"/>
      <c r="ABG253" s="77"/>
      <c r="ABH253" s="77"/>
      <c r="ABI253" s="77"/>
      <c r="ABJ253" s="77"/>
      <c r="ABK253" s="77"/>
      <c r="ABL253" s="77"/>
      <c r="ABM253" s="77"/>
      <c r="ABN253" s="77"/>
      <c r="ABO253" s="77"/>
      <c r="ABP253" s="77"/>
      <c r="ABQ253" s="77"/>
      <c r="ABR253" s="77"/>
      <c r="ABS253" s="77"/>
      <c r="ABT253" s="77"/>
      <c r="ABU253" s="77"/>
      <c r="ABV253" s="77"/>
      <c r="ABW253" s="77"/>
      <c r="ABX253" s="77"/>
      <c r="ABY253" s="77"/>
      <c r="ABZ253" s="77"/>
      <c r="ACA253" s="77"/>
      <c r="ACB253" s="77"/>
      <c r="ACC253" s="77"/>
      <c r="ACD253" s="77"/>
      <c r="ACE253" s="77"/>
      <c r="ACF253" s="77"/>
      <c r="ACG253" s="77"/>
      <c r="ACH253" s="77"/>
      <c r="ACI253" s="77"/>
      <c r="ACJ253" s="77"/>
      <c r="ACK253" s="77"/>
      <c r="ACL253" s="77"/>
      <c r="ACM253" s="77"/>
      <c r="ACN253" s="77"/>
      <c r="ACO253" s="77"/>
      <c r="ACP253" s="77"/>
      <c r="ACQ253" s="77"/>
      <c r="ACR253" s="77"/>
      <c r="ACS253" s="77"/>
      <c r="ACT253" s="77"/>
      <c r="ACU253" s="77"/>
      <c r="ACV253" s="77"/>
      <c r="ACW253" s="77"/>
      <c r="ACX253" s="77"/>
      <c r="ACY253" s="77"/>
      <c r="ACZ253" s="77"/>
      <c r="ADA253" s="77"/>
      <c r="ADB253" s="77"/>
      <c r="ADC253" s="77"/>
      <c r="ADD253" s="77"/>
      <c r="ADE253" s="77"/>
      <c r="ADF253" s="77"/>
      <c r="ADG253" s="77"/>
      <c r="ADH253" s="77"/>
      <c r="ADI253" s="77"/>
      <c r="ADJ253" s="77"/>
      <c r="ADK253" s="77"/>
      <c r="ADL253" s="77"/>
      <c r="ADM253" s="77"/>
      <c r="ADN253" s="77"/>
      <c r="ADO253" s="77"/>
      <c r="ADP253" s="77"/>
      <c r="ADQ253" s="77"/>
      <c r="ADR253" s="77"/>
      <c r="ADS253" s="77"/>
      <c r="ADT253" s="77"/>
      <c r="ADU253" s="77"/>
      <c r="ADV253" s="77"/>
      <c r="ADW253" s="77"/>
      <c r="ADX253" s="77"/>
      <c r="ADY253" s="77"/>
      <c r="ADZ253" s="77"/>
      <c r="AEA253" s="77"/>
      <c r="AEB253" s="77"/>
      <c r="AEC253" s="77"/>
      <c r="AED253" s="77"/>
      <c r="AEE253" s="77"/>
      <c r="AEF253" s="77"/>
      <c r="AEG253" s="77"/>
      <c r="AEH253" s="77"/>
      <c r="AEI253" s="77"/>
      <c r="AEJ253" s="77"/>
      <c r="AEK253" s="77"/>
      <c r="AEL253" s="77"/>
      <c r="AEM253" s="77"/>
      <c r="AEN253" s="77"/>
      <c r="AEO253" s="77"/>
      <c r="AEP253" s="77"/>
      <c r="AEQ253" s="77"/>
      <c r="AER253" s="77"/>
      <c r="AES253" s="77"/>
      <c r="AET253" s="77"/>
      <c r="AEU253" s="77"/>
      <c r="AEV253" s="77"/>
      <c r="AEW253" s="77"/>
      <c r="AEX253" s="77"/>
      <c r="AEY253" s="77"/>
      <c r="AEZ253" s="77"/>
      <c r="AFA253" s="77"/>
      <c r="AFB253" s="77"/>
      <c r="AFC253" s="77"/>
      <c r="AFD253" s="77"/>
      <c r="AFE253" s="77"/>
      <c r="AFF253" s="77"/>
      <c r="AFG253" s="77"/>
      <c r="AFH253" s="77"/>
      <c r="AFI253" s="77"/>
      <c r="AFJ253" s="77"/>
      <c r="AFK253" s="77"/>
      <c r="AFL253" s="77"/>
      <c r="AFM253" s="77"/>
      <c r="AFN253" s="77"/>
      <c r="AFO253" s="77"/>
      <c r="AFP253" s="77"/>
      <c r="AFQ253" s="77"/>
      <c r="AFR253" s="77"/>
      <c r="AFS253" s="77"/>
      <c r="AFT253" s="77"/>
      <c r="AFU253" s="77"/>
      <c r="AFV253" s="77"/>
      <c r="AFW253" s="77"/>
      <c r="AFX253" s="77"/>
      <c r="AFY253" s="77"/>
      <c r="AFZ253" s="77"/>
      <c r="AGA253" s="77"/>
      <c r="AGB253" s="77"/>
      <c r="AGC253" s="77"/>
      <c r="AGD253" s="77"/>
      <c r="AGE253" s="77"/>
      <c r="AGF253" s="77"/>
      <c r="AGG253" s="77"/>
      <c r="AGH253" s="77"/>
      <c r="AGI253" s="77"/>
      <c r="AGJ253" s="77"/>
      <c r="AGK253" s="77"/>
      <c r="AGL253" s="77"/>
      <c r="AGM253" s="77"/>
      <c r="AGN253" s="77"/>
      <c r="AGO253" s="77"/>
      <c r="AGP253" s="77"/>
      <c r="AGQ253" s="77"/>
      <c r="AGR253" s="77"/>
      <c r="AGS253" s="77"/>
      <c r="AGT253" s="77"/>
      <c r="AGU253" s="77"/>
      <c r="AGV253" s="77"/>
      <c r="AGW253" s="77"/>
      <c r="AGX253" s="77"/>
      <c r="AGY253" s="77"/>
      <c r="AGZ253" s="77"/>
      <c r="AHA253" s="77"/>
      <c r="AHB253" s="77"/>
      <c r="AHC253" s="77"/>
      <c r="AHD253" s="77"/>
      <c r="AHE253" s="77"/>
      <c r="AHF253" s="77"/>
      <c r="AHG253" s="77"/>
      <c r="AHH253" s="77"/>
      <c r="AHI253" s="77"/>
      <c r="AHJ253" s="77"/>
      <c r="AHK253" s="77"/>
      <c r="AHL253" s="77"/>
      <c r="AHM253" s="77"/>
      <c r="AHN253" s="77"/>
      <c r="AHO253" s="77"/>
      <c r="AHP253" s="77"/>
      <c r="AHQ253" s="77"/>
      <c r="AHR253" s="77"/>
      <c r="AHS253" s="77"/>
      <c r="AHT253" s="77"/>
      <c r="AHU253" s="77"/>
      <c r="AHV253" s="77"/>
      <c r="AHW253" s="77"/>
      <c r="AHX253" s="77"/>
      <c r="AHY253" s="77"/>
      <c r="AHZ253" s="77"/>
      <c r="AIA253" s="77"/>
      <c r="AIB253" s="77"/>
      <c r="AIC253" s="77"/>
      <c r="AID253" s="77"/>
      <c r="AIE253" s="77"/>
      <c r="AIF253" s="77"/>
      <c r="AIG253" s="77"/>
      <c r="AIH253" s="77"/>
      <c r="AII253" s="77"/>
      <c r="AIJ253" s="77"/>
      <c r="AIK253" s="77"/>
      <c r="AIL253" s="77"/>
      <c r="AIM253" s="77"/>
      <c r="AIN253" s="77"/>
      <c r="AIO253" s="77"/>
      <c r="AIP253" s="77"/>
      <c r="AIQ253" s="77"/>
      <c r="AIR253" s="77"/>
      <c r="AIS253" s="77"/>
      <c r="AIT253" s="77"/>
      <c r="AIU253" s="77"/>
      <c r="AIV253" s="77"/>
      <c r="AIW253" s="77"/>
      <c r="AIX253" s="77"/>
      <c r="AIY253" s="77"/>
      <c r="AIZ253" s="77"/>
      <c r="AJA253" s="77"/>
      <c r="AJB253" s="77"/>
      <c r="AJC253" s="77"/>
      <c r="AJD253" s="77"/>
      <c r="AJE253" s="77"/>
      <c r="AJF253" s="77"/>
      <c r="AJG253" s="77"/>
      <c r="AJH253" s="77"/>
      <c r="AJI253" s="77"/>
      <c r="AJJ253" s="77"/>
      <c r="AJK253" s="77"/>
      <c r="AJL253" s="77"/>
      <c r="AJM253" s="77"/>
      <c r="AJN253" s="77"/>
      <c r="AJO253" s="77"/>
      <c r="AJP253" s="77"/>
      <c r="AJQ253" s="77"/>
      <c r="AJR253" s="77"/>
      <c r="AJS253" s="77"/>
      <c r="AJT253" s="77"/>
      <c r="AJU253" s="77"/>
      <c r="AJV253" s="77"/>
      <c r="AJW253" s="77"/>
      <c r="AJX253" s="77"/>
      <c r="AJY253" s="77"/>
      <c r="AJZ253" s="77"/>
      <c r="AKA253" s="77"/>
      <c r="AKB253" s="77"/>
      <c r="AKC253" s="77"/>
      <c r="AKD253" s="77"/>
      <c r="AKE253" s="77"/>
      <c r="AKF253" s="77"/>
      <c r="AKG253" s="77"/>
      <c r="AKH253" s="77"/>
      <c r="AKI253" s="77"/>
      <c r="AKJ253" s="77"/>
      <c r="AKK253" s="77"/>
      <c r="AKL253" s="77"/>
      <c r="AKM253" s="77"/>
      <c r="AKN253" s="77"/>
      <c r="AKO253" s="77"/>
      <c r="AKP253" s="77"/>
      <c r="AKQ253" s="77"/>
      <c r="AKR253" s="77"/>
      <c r="AKS253" s="77"/>
      <c r="AKT253" s="77"/>
      <c r="AKU253" s="77"/>
      <c r="AKV253" s="77"/>
      <c r="AKW253" s="77"/>
      <c r="AKX253" s="77"/>
      <c r="AKY253" s="77"/>
      <c r="AKZ253" s="77"/>
      <c r="ALA253" s="77"/>
      <c r="ALB253" s="77"/>
      <c r="ALC253" s="77"/>
      <c r="ALD253" s="77"/>
      <c r="ALE253" s="77"/>
      <c r="ALF253" s="77"/>
      <c r="ALG253" s="77"/>
      <c r="ALH253" s="77"/>
      <c r="ALI253" s="77"/>
      <c r="ALJ253" s="77"/>
      <c r="ALK253" s="77"/>
      <c r="ALL253" s="77"/>
      <c r="ALM253" s="77"/>
      <c r="ALN253" s="77"/>
      <c r="ALO253" s="77"/>
      <c r="ALP253" s="77"/>
      <c r="ALQ253" s="77"/>
      <c r="ALR253" s="77"/>
      <c r="ALS253" s="77"/>
      <c r="ALT253" s="77"/>
      <c r="ALU253" s="77"/>
      <c r="ALV253" s="77"/>
      <c r="ALW253" s="77"/>
      <c r="ALX253" s="77"/>
      <c r="ALY253" s="77"/>
      <c r="ALZ253" s="77"/>
      <c r="AMA253" s="77"/>
      <c r="AMB253" s="77"/>
      <c r="AMC253" s="77"/>
      <c r="AMD253" s="77"/>
      <c r="AME253" s="77"/>
      <c r="AMF253" s="77"/>
      <c r="AMG253" s="77"/>
      <c r="AMH253" s="77"/>
      <c r="AMI253" s="77"/>
      <c r="AMJ253" s="77"/>
      <c r="AMK253" s="77"/>
      <c r="AML253" s="77"/>
      <c r="AMM253" s="77"/>
      <c r="AMN253" s="77"/>
      <c r="AMO253" s="77"/>
      <c r="AMP253" s="77"/>
      <c r="AMQ253" s="77"/>
      <c r="AMR253" s="77"/>
      <c r="AMS253" s="77"/>
      <c r="AMT253" s="77"/>
      <c r="AMU253" s="77"/>
      <c r="AMV253" s="77"/>
      <c r="AMW253" s="77"/>
      <c r="AMX253" s="77"/>
      <c r="AMY253" s="77"/>
      <c r="AMZ253" s="77"/>
      <c r="ANA253" s="77"/>
      <c r="ANB253" s="77"/>
      <c r="ANC253" s="77"/>
      <c r="AND253" s="77"/>
      <c r="ANE253" s="77"/>
      <c r="ANF253" s="77"/>
      <c r="ANG253" s="77"/>
      <c r="ANH253" s="77"/>
      <c r="ANI253" s="77"/>
      <c r="ANJ253" s="77"/>
      <c r="ANK253" s="77"/>
      <c r="ANL253" s="77"/>
      <c r="ANM253" s="77"/>
      <c r="ANN253" s="77"/>
      <c r="ANO253" s="77"/>
      <c r="ANP253" s="77"/>
      <c r="ANQ253" s="77"/>
      <c r="ANR253" s="77"/>
      <c r="ANS253" s="77"/>
      <c r="ANT253" s="77"/>
      <c r="ANU253" s="77"/>
      <c r="ANV253" s="77"/>
      <c r="ANW253" s="77"/>
      <c r="ANX253" s="77"/>
      <c r="ANY253" s="77"/>
      <c r="ANZ253" s="77"/>
      <c r="AOA253" s="77"/>
      <c r="AOB253" s="77"/>
      <c r="AOC253" s="77"/>
      <c r="AOD253" s="77"/>
      <c r="AOE253" s="77"/>
      <c r="AOF253" s="77"/>
      <c r="AOG253" s="77"/>
      <c r="AOH253" s="77"/>
      <c r="AOI253" s="77"/>
      <c r="AOJ253" s="77"/>
      <c r="AOK253" s="77"/>
      <c r="AOL253" s="77"/>
      <c r="AOM253" s="77"/>
      <c r="AON253" s="77"/>
      <c r="AOO253" s="77"/>
      <c r="AOP253" s="77"/>
      <c r="AOQ253" s="77"/>
      <c r="AOR253" s="77"/>
      <c r="AOS253" s="77"/>
      <c r="AOT253" s="77"/>
      <c r="AOU253" s="77"/>
      <c r="AOV253" s="77"/>
      <c r="AOW253" s="77"/>
      <c r="AOX253" s="77"/>
      <c r="AOY253" s="77"/>
      <c r="AOZ253" s="77"/>
      <c r="APA253" s="77"/>
      <c r="APB253" s="77"/>
      <c r="APC253" s="77"/>
      <c r="APD253" s="77"/>
      <c r="APE253" s="77"/>
      <c r="APF253" s="77"/>
      <c r="APG253" s="77"/>
      <c r="APH253" s="77"/>
      <c r="API253" s="77"/>
      <c r="APJ253" s="77"/>
      <c r="APK253" s="77"/>
      <c r="APL253" s="77"/>
      <c r="APM253" s="77"/>
      <c r="APN253" s="77"/>
      <c r="APO253" s="77"/>
      <c r="APP253" s="77"/>
      <c r="APQ253" s="77"/>
      <c r="APR253" s="77"/>
      <c r="APS253" s="77"/>
      <c r="APT253" s="77"/>
      <c r="APU253" s="77"/>
      <c r="APV253" s="77"/>
      <c r="APW253" s="77"/>
      <c r="APX253" s="77"/>
      <c r="APY253" s="77"/>
      <c r="APZ253" s="77"/>
      <c r="AQA253" s="77"/>
      <c r="AQB253" s="77"/>
      <c r="AQC253" s="77"/>
      <c r="AQD253" s="77"/>
      <c r="AQE253" s="77"/>
      <c r="AQF253" s="77"/>
      <c r="AQG253" s="77"/>
      <c r="AQH253" s="77"/>
      <c r="AQI253" s="77"/>
      <c r="AQJ253" s="77"/>
      <c r="AQK253" s="77"/>
      <c r="AQL253" s="77"/>
      <c r="AQM253" s="77"/>
      <c r="AQN253" s="77"/>
      <c r="AQO253" s="77"/>
      <c r="AQP253" s="77"/>
      <c r="AQQ253" s="77"/>
      <c r="AQR253" s="77"/>
      <c r="AQS253" s="77"/>
      <c r="AQT253" s="77"/>
      <c r="AQU253" s="77"/>
      <c r="AQV253" s="77"/>
      <c r="AQW253" s="77"/>
      <c r="AQX253" s="77"/>
      <c r="AQY253" s="77"/>
      <c r="AQZ253" s="77"/>
      <c r="ARA253" s="77"/>
      <c r="ARB253" s="77"/>
      <c r="ARC253" s="77"/>
      <c r="ARD253" s="77"/>
      <c r="ARE253" s="77"/>
      <c r="ARF253" s="77"/>
      <c r="ARG253" s="77"/>
      <c r="ARH253" s="77"/>
      <c r="ARI253" s="77"/>
      <c r="ARJ253" s="77"/>
      <c r="ARK253" s="77"/>
      <c r="ARL253" s="77"/>
      <c r="ARM253" s="77"/>
      <c r="ARN253" s="77"/>
      <c r="ARO253" s="77"/>
      <c r="ARP253" s="77"/>
      <c r="ARQ253" s="77"/>
      <c r="ARR253" s="77"/>
      <c r="ARS253" s="77"/>
      <c r="ART253" s="77"/>
      <c r="ARU253" s="77"/>
      <c r="ARV253" s="77"/>
      <c r="ARW253" s="77"/>
      <c r="ARX253" s="77"/>
      <c r="ARY253" s="77"/>
      <c r="ARZ253" s="77"/>
      <c r="ASA253" s="77"/>
      <c r="ASB253" s="77"/>
      <c r="ASC253" s="77"/>
      <c r="ASD253" s="77"/>
      <c r="ASE253" s="77"/>
      <c r="ASF253" s="77"/>
      <c r="ASG253" s="77"/>
      <c r="ASH253" s="77"/>
      <c r="ASI253" s="77"/>
      <c r="ASJ253" s="77"/>
      <c r="ASK253" s="77"/>
      <c r="ASL253" s="77"/>
      <c r="ASM253" s="77"/>
      <c r="ASN253" s="77"/>
      <c r="ASO253" s="77"/>
      <c r="ASP253" s="77"/>
      <c r="ASQ253" s="77"/>
      <c r="ASR253" s="77"/>
      <c r="ASS253" s="77"/>
      <c r="AST253" s="77"/>
      <c r="ASU253" s="77"/>
      <c r="ASV253" s="77"/>
      <c r="ASW253" s="77"/>
      <c r="ASX253" s="77"/>
      <c r="ASY253" s="77"/>
      <c r="ASZ253" s="77"/>
      <c r="ATA253" s="77"/>
      <c r="ATB253" s="77"/>
      <c r="ATC253" s="77"/>
      <c r="ATD253" s="77"/>
      <c r="ATE253" s="77"/>
      <c r="ATF253" s="77"/>
      <c r="ATG253" s="77"/>
      <c r="ATH253" s="77"/>
      <c r="ATI253" s="77"/>
      <c r="ATJ253" s="77"/>
      <c r="ATK253" s="77"/>
      <c r="ATL253" s="77"/>
      <c r="ATM253" s="77"/>
      <c r="ATN253" s="77"/>
      <c r="ATO253" s="77"/>
      <c r="ATP253" s="77"/>
      <c r="ATQ253" s="77"/>
      <c r="ATR253" s="77"/>
      <c r="ATS253" s="77"/>
      <c r="ATT253" s="77"/>
      <c r="ATU253" s="77"/>
      <c r="ATV253" s="77"/>
      <c r="ATW253" s="77"/>
      <c r="ATX253" s="77"/>
      <c r="ATY253" s="77"/>
      <c r="ATZ253" s="77"/>
      <c r="AUA253" s="77"/>
      <c r="AUB253" s="77"/>
      <c r="AUC253" s="77"/>
      <c r="AUD253" s="77"/>
      <c r="AUE253" s="77"/>
      <c r="AUF253" s="77"/>
      <c r="AUG253" s="77"/>
      <c r="AUH253" s="77"/>
      <c r="AUI253" s="77"/>
      <c r="AUJ253" s="77"/>
      <c r="AUK253" s="77"/>
      <c r="AUL253" s="77"/>
      <c r="AUM253" s="77"/>
      <c r="AUN253" s="77"/>
      <c r="AUO253" s="77"/>
      <c r="AUP253" s="77"/>
      <c r="AUQ253" s="77"/>
      <c r="AUR253" s="77"/>
      <c r="AUS253" s="77"/>
      <c r="AUT253" s="77"/>
      <c r="AUU253" s="77"/>
      <c r="AUV253" s="77"/>
      <c r="AUW253" s="77"/>
      <c r="AUX253" s="77"/>
      <c r="AUY253" s="77"/>
      <c r="AUZ253" s="77"/>
      <c r="AVA253" s="77"/>
      <c r="AVB253" s="77"/>
      <c r="AVC253" s="77"/>
      <c r="AVD253" s="77"/>
      <c r="AVE253" s="77"/>
      <c r="AVF253" s="77"/>
      <c r="AVG253" s="77"/>
      <c r="AVH253" s="77"/>
      <c r="AVI253" s="77"/>
      <c r="AVJ253" s="77"/>
      <c r="AVK253" s="77"/>
      <c r="AVL253" s="77"/>
      <c r="AVM253" s="77"/>
      <c r="AVN253" s="77"/>
      <c r="AVO253" s="77"/>
      <c r="AVP253" s="77"/>
      <c r="AVQ253" s="77"/>
      <c r="AVR253" s="77"/>
      <c r="AVS253" s="77"/>
      <c r="AVT253" s="77"/>
      <c r="AVU253" s="77"/>
      <c r="AVV253" s="77"/>
      <c r="AVW253" s="77"/>
      <c r="AVX253" s="77"/>
      <c r="AVY253" s="77"/>
      <c r="AVZ253" s="77"/>
      <c r="AWA253" s="77"/>
      <c r="AWB253" s="77"/>
      <c r="AWC253" s="77"/>
      <c r="AWD253" s="77"/>
      <c r="AWE253" s="77"/>
      <c r="AWF253" s="77"/>
      <c r="AWG253" s="77"/>
      <c r="AWH253" s="77"/>
      <c r="AWI253" s="77"/>
      <c r="AWJ253" s="77"/>
      <c r="AWK253" s="77"/>
      <c r="AWL253" s="77"/>
      <c r="AWM253" s="77"/>
      <c r="AWN253" s="77"/>
      <c r="AWO253" s="77"/>
      <c r="AWP253" s="77"/>
      <c r="AWQ253" s="77"/>
      <c r="AWR253" s="77"/>
      <c r="AWS253" s="77"/>
      <c r="AWT253" s="77"/>
      <c r="AWU253" s="77"/>
      <c r="AWV253" s="77"/>
      <c r="AWW253" s="77"/>
      <c r="AWX253" s="77"/>
      <c r="AWY253" s="77"/>
      <c r="AWZ253" s="77"/>
      <c r="AXA253" s="77"/>
      <c r="AXB253" s="77"/>
      <c r="AXC253" s="77"/>
      <c r="AXD253" s="77"/>
      <c r="AXE253" s="77"/>
    </row>
    <row r="254" spans="1:1305" s="62" customFormat="1" ht="18" customHeight="1" x14ac:dyDescent="0.3">
      <c r="A254" s="54">
        <v>9781529376715</v>
      </c>
      <c r="B254" s="54">
        <v>2840575</v>
      </c>
      <c r="C254" s="55" t="s">
        <v>342</v>
      </c>
      <c r="D254" s="63">
        <v>14.5</v>
      </c>
      <c r="E254" s="71">
        <v>21500</v>
      </c>
      <c r="F254" s="67"/>
      <c r="G254" s="61"/>
      <c r="H254" s="68"/>
      <c r="I254" s="61"/>
      <c r="J254" s="67"/>
      <c r="K254" s="67"/>
      <c r="L254" s="61"/>
      <c r="M254" s="68"/>
      <c r="N254" s="61"/>
      <c r="O254" s="67"/>
      <c r="P254" s="67"/>
      <c r="Q254" s="61"/>
      <c r="R254" s="68"/>
      <c r="S254" s="61"/>
      <c r="T254" s="67"/>
      <c r="U254" s="67"/>
      <c r="V254" s="61"/>
      <c r="W254" s="68"/>
      <c r="X254" s="61"/>
      <c r="Y254" s="67"/>
      <c r="Z254" s="67"/>
      <c r="AA254" s="61"/>
      <c r="AB254" s="68"/>
      <c r="AC254" s="61"/>
      <c r="AD254" s="67"/>
      <c r="AE254" s="67"/>
      <c r="AF254" s="61"/>
      <c r="AG254" s="68"/>
      <c r="AH254" s="61"/>
      <c r="AI254" s="67"/>
      <c r="AJ254" s="67"/>
      <c r="AK254" s="61"/>
      <c r="AL254" s="68"/>
      <c r="AM254" s="61"/>
      <c r="AN254" s="67"/>
      <c r="AO254" s="67"/>
      <c r="AP254" s="61"/>
      <c r="AQ254" s="68"/>
      <c r="AR254" s="61"/>
      <c r="AS254" s="67"/>
      <c r="AT254" s="67"/>
      <c r="AU254" s="61"/>
      <c r="AV254" s="68"/>
      <c r="AW254" s="61"/>
      <c r="AX254" s="67"/>
      <c r="AY254" s="67"/>
      <c r="AZ254" s="61"/>
      <c r="BA254" s="68"/>
      <c r="BB254" s="61"/>
      <c r="BC254" s="67"/>
      <c r="BD254" s="67"/>
      <c r="BE254" s="61"/>
      <c r="BF254" s="68"/>
      <c r="BG254" s="61"/>
      <c r="BH254" s="67"/>
      <c r="BI254" s="67"/>
      <c r="BJ254" s="61"/>
      <c r="BK254" s="68"/>
      <c r="BL254" s="61"/>
      <c r="BM254" s="67"/>
      <c r="BN254" s="67"/>
      <c r="BO254" s="61"/>
      <c r="BP254" s="68"/>
      <c r="BQ254" s="61"/>
      <c r="BR254" s="67"/>
      <c r="BS254" s="67"/>
      <c r="BT254" s="61"/>
      <c r="BU254" s="68"/>
      <c r="BV254" s="61"/>
      <c r="BW254" s="67"/>
      <c r="BX254" s="67"/>
      <c r="BY254" s="61"/>
      <c r="BZ254" s="68"/>
      <c r="CA254" s="61"/>
      <c r="CB254" s="67"/>
      <c r="CC254" s="67"/>
      <c r="CD254" s="61"/>
      <c r="CE254" s="68"/>
      <c r="CF254" s="61"/>
      <c r="CG254" s="67"/>
      <c r="CH254" s="67"/>
      <c r="CI254" s="61"/>
      <c r="CJ254" s="68"/>
      <c r="CK254" s="61"/>
      <c r="CL254" s="67"/>
      <c r="CM254" s="67"/>
      <c r="CN254" s="61"/>
      <c r="CO254" s="68"/>
      <c r="CP254" s="61"/>
      <c r="CQ254" s="67"/>
      <c r="CR254" s="67"/>
      <c r="CS254" s="61"/>
      <c r="CT254" s="68"/>
      <c r="CU254" s="61"/>
      <c r="CV254" s="67"/>
      <c r="CW254" s="67"/>
      <c r="CX254" s="61"/>
      <c r="CY254" s="68"/>
      <c r="CZ254" s="61"/>
      <c r="DA254" s="67"/>
      <c r="DB254" s="67"/>
      <c r="DC254" s="61"/>
      <c r="DD254" s="68"/>
      <c r="DE254" s="61"/>
      <c r="DF254" s="67"/>
      <c r="DG254" s="67"/>
      <c r="DH254" s="61"/>
      <c r="DI254" s="68"/>
      <c r="DJ254" s="61"/>
      <c r="DK254" s="67"/>
      <c r="DL254" s="67"/>
      <c r="DM254" s="61"/>
      <c r="DN254" s="68"/>
      <c r="DO254" s="61"/>
      <c r="DP254" s="67"/>
      <c r="DQ254" s="67"/>
      <c r="DR254" s="61"/>
      <c r="DS254" s="68"/>
      <c r="DT254" s="61"/>
      <c r="DU254" s="67"/>
      <c r="DV254" s="67"/>
      <c r="DW254" s="61"/>
      <c r="DX254" s="68"/>
      <c r="DY254" s="61"/>
      <c r="DZ254" s="67"/>
      <c r="EA254" s="67"/>
      <c r="EB254" s="61"/>
      <c r="EC254" s="68"/>
      <c r="ED254" s="61"/>
      <c r="EE254" s="67"/>
      <c r="EF254" s="67"/>
      <c r="EG254" s="61"/>
      <c r="EH254" s="68"/>
      <c r="EI254" s="61"/>
      <c r="EJ254" s="67"/>
      <c r="EK254" s="67"/>
      <c r="EL254" s="61"/>
      <c r="EM254" s="68"/>
      <c r="EN254" s="61"/>
      <c r="EO254" s="67"/>
      <c r="EP254" s="67"/>
      <c r="EQ254" s="61"/>
      <c r="ER254" s="68"/>
      <c r="ES254" s="61"/>
      <c r="ET254" s="67"/>
      <c r="EU254" s="67"/>
      <c r="EV254" s="61"/>
      <c r="EW254" s="68"/>
      <c r="EX254" s="61"/>
      <c r="EY254" s="67"/>
      <c r="EZ254" s="67"/>
      <c r="FA254" s="61"/>
      <c r="FB254" s="68"/>
      <c r="FC254" s="61"/>
      <c r="FD254" s="67"/>
      <c r="FE254" s="67"/>
      <c r="FF254" s="61"/>
      <c r="FG254" s="68"/>
      <c r="FH254" s="61"/>
      <c r="FI254" s="67"/>
      <c r="FJ254" s="67"/>
      <c r="FK254" s="61"/>
      <c r="FL254" s="68"/>
      <c r="FM254" s="61"/>
      <c r="FN254" s="67"/>
      <c r="FO254" s="67"/>
      <c r="FP254" s="61"/>
      <c r="FQ254" s="68"/>
      <c r="FR254" s="61"/>
      <c r="FS254" s="67"/>
      <c r="FT254" s="67"/>
      <c r="FU254" s="61"/>
      <c r="FV254" s="68"/>
      <c r="FW254" s="61"/>
      <c r="FX254" s="67"/>
      <c r="FY254" s="67"/>
      <c r="FZ254" s="61"/>
      <c r="GA254" s="68"/>
      <c r="GB254" s="61"/>
      <c r="GC254" s="67"/>
      <c r="GD254" s="67"/>
      <c r="GE254" s="61"/>
      <c r="GF254" s="68"/>
      <c r="GG254" s="61"/>
      <c r="GH254" s="67"/>
      <c r="GI254" s="67"/>
      <c r="GJ254" s="61"/>
      <c r="GK254" s="68"/>
      <c r="GL254" s="61"/>
      <c r="GM254" s="67"/>
      <c r="GN254" s="67"/>
      <c r="GO254" s="61"/>
      <c r="GP254" s="68"/>
      <c r="GQ254" s="61"/>
      <c r="GR254" s="67"/>
      <c r="GS254" s="67"/>
      <c r="GT254" s="61"/>
      <c r="GU254" s="68"/>
      <c r="GV254" s="61"/>
      <c r="GW254" s="67"/>
      <c r="GX254" s="67"/>
      <c r="GY254" s="61"/>
      <c r="GZ254" s="68"/>
      <c r="HA254" s="61"/>
      <c r="HB254" s="67"/>
      <c r="HC254" s="67"/>
      <c r="HD254" s="61"/>
      <c r="HE254" s="68"/>
      <c r="HF254" s="61"/>
      <c r="HG254" s="67"/>
      <c r="HH254" s="67"/>
      <c r="HI254" s="61"/>
      <c r="HJ254" s="68"/>
      <c r="HK254" s="61"/>
      <c r="HL254" s="67"/>
      <c r="HM254" s="67"/>
      <c r="HN254" s="61"/>
      <c r="HO254" s="68"/>
      <c r="HP254" s="61"/>
      <c r="HQ254" s="67"/>
      <c r="HR254" s="67"/>
      <c r="HS254" s="61"/>
      <c r="HT254" s="68"/>
      <c r="HU254" s="61"/>
      <c r="HV254" s="67"/>
      <c r="HW254" s="67"/>
      <c r="HX254" s="61"/>
      <c r="HY254" s="68"/>
      <c r="HZ254" s="61"/>
      <c r="IA254" s="67"/>
      <c r="IB254" s="67"/>
      <c r="IC254" s="61"/>
      <c r="ID254" s="68"/>
      <c r="IE254" s="61"/>
      <c r="IF254" s="67"/>
      <c r="IG254" s="67"/>
      <c r="IH254" s="61"/>
      <c r="II254" s="61"/>
    </row>
    <row r="255" spans="1:1305" s="77" customFormat="1" ht="18" customHeight="1" x14ac:dyDescent="0.3">
      <c r="A255" s="56">
        <v>9780099477464</v>
      </c>
      <c r="B255" s="56">
        <v>3957896</v>
      </c>
      <c r="C255" s="57" t="s">
        <v>343</v>
      </c>
      <c r="D255" s="64">
        <v>10.5</v>
      </c>
      <c r="E255" s="72">
        <v>21300</v>
      </c>
      <c r="F255" s="67"/>
      <c r="G255" s="61"/>
      <c r="H255" s="68"/>
      <c r="I255" s="61"/>
      <c r="J255" s="67"/>
      <c r="K255" s="67"/>
      <c r="L255" s="61"/>
      <c r="M255" s="68"/>
      <c r="N255" s="61"/>
      <c r="O255" s="67"/>
      <c r="P255" s="67"/>
      <c r="Q255" s="61"/>
      <c r="R255" s="68"/>
      <c r="S255" s="61"/>
      <c r="T255" s="67"/>
      <c r="U255" s="67"/>
      <c r="V255" s="61"/>
      <c r="W255" s="68"/>
      <c r="X255" s="61"/>
      <c r="Y255" s="67"/>
      <c r="Z255" s="67"/>
      <c r="AA255" s="61"/>
      <c r="AB255" s="68"/>
      <c r="AC255" s="61"/>
      <c r="AD255" s="67"/>
      <c r="AE255" s="67"/>
      <c r="AF255" s="61"/>
      <c r="AG255" s="68"/>
      <c r="AH255" s="61"/>
      <c r="AI255" s="67"/>
      <c r="AJ255" s="67"/>
      <c r="AK255" s="61"/>
      <c r="AL255" s="68"/>
      <c r="AM255" s="61"/>
      <c r="AN255" s="67"/>
      <c r="AO255" s="67"/>
      <c r="AP255" s="61"/>
      <c r="AQ255" s="68"/>
      <c r="AR255" s="61"/>
      <c r="AS255" s="67"/>
      <c r="AT255" s="67"/>
      <c r="AU255" s="61"/>
      <c r="AV255" s="68"/>
      <c r="AW255" s="61"/>
      <c r="AX255" s="67"/>
      <c r="AY255" s="67"/>
      <c r="AZ255" s="61"/>
      <c r="BA255" s="68"/>
      <c r="BB255" s="61"/>
      <c r="BC255" s="67"/>
      <c r="BD255" s="67"/>
      <c r="BE255" s="61"/>
      <c r="BF255" s="68"/>
      <c r="BG255" s="61"/>
      <c r="BH255" s="67"/>
      <c r="BI255" s="67"/>
      <c r="BJ255" s="61"/>
      <c r="BK255" s="68"/>
      <c r="BL255" s="61"/>
      <c r="BM255" s="67"/>
      <c r="BN255" s="67"/>
      <c r="BO255" s="61"/>
      <c r="BP255" s="68"/>
      <c r="BQ255" s="61"/>
      <c r="BR255" s="67"/>
      <c r="BS255" s="67"/>
      <c r="BT255" s="61"/>
      <c r="BU255" s="68"/>
      <c r="BV255" s="61"/>
      <c r="BW255" s="67"/>
      <c r="BX255" s="67"/>
      <c r="BY255" s="61"/>
      <c r="BZ255" s="68"/>
      <c r="CA255" s="61"/>
      <c r="CB255" s="67"/>
      <c r="CC255" s="67"/>
      <c r="CD255" s="61"/>
      <c r="CE255" s="68"/>
      <c r="CF255" s="61"/>
      <c r="CG255" s="67"/>
      <c r="CH255" s="67"/>
      <c r="CI255" s="61"/>
      <c r="CJ255" s="68"/>
      <c r="CK255" s="61"/>
      <c r="CL255" s="67"/>
      <c r="CM255" s="67"/>
      <c r="CN255" s="61"/>
      <c r="CO255" s="68"/>
      <c r="CP255" s="61"/>
      <c r="CQ255" s="67"/>
      <c r="CR255" s="67"/>
      <c r="CS255" s="61"/>
      <c r="CT255" s="68"/>
      <c r="CU255" s="61"/>
      <c r="CV255" s="67"/>
      <c r="CW255" s="67"/>
      <c r="CX255" s="61"/>
      <c r="CY255" s="68"/>
      <c r="CZ255" s="61"/>
      <c r="DA255" s="67"/>
      <c r="DB255" s="67"/>
      <c r="DC255" s="61"/>
      <c r="DD255" s="68"/>
      <c r="DE255" s="61"/>
      <c r="DF255" s="67"/>
      <c r="DG255" s="67"/>
      <c r="DH255" s="61"/>
      <c r="DI255" s="68"/>
      <c r="DJ255" s="61"/>
      <c r="DK255" s="67"/>
      <c r="DL255" s="67"/>
      <c r="DM255" s="61"/>
      <c r="DN255" s="68"/>
      <c r="DO255" s="61"/>
      <c r="DP255" s="67"/>
      <c r="DQ255" s="67"/>
      <c r="DR255" s="61"/>
      <c r="DS255" s="68"/>
      <c r="DT255" s="61"/>
      <c r="DU255" s="67"/>
      <c r="DV255" s="67"/>
      <c r="DW255" s="61"/>
      <c r="DX255" s="68"/>
      <c r="DY255" s="61"/>
      <c r="DZ255" s="67"/>
      <c r="EA255" s="67"/>
      <c r="EB255" s="61"/>
      <c r="EC255" s="68"/>
      <c r="ED255" s="61"/>
      <c r="EE255" s="67"/>
      <c r="EF255" s="67"/>
      <c r="EG255" s="61"/>
      <c r="EH255" s="68"/>
      <c r="EI255" s="61"/>
      <c r="EJ255" s="67"/>
      <c r="EK255" s="67"/>
      <c r="EL255" s="61"/>
      <c r="EM255" s="68"/>
      <c r="EN255" s="61"/>
      <c r="EO255" s="67"/>
      <c r="EP255" s="67"/>
      <c r="EQ255" s="61"/>
      <c r="ER255" s="68"/>
      <c r="ES255" s="61"/>
      <c r="ET255" s="67"/>
      <c r="EU255" s="67"/>
      <c r="EV255" s="61"/>
      <c r="EW255" s="68"/>
      <c r="EX255" s="61"/>
      <c r="EY255" s="67"/>
      <c r="EZ255" s="67"/>
      <c r="FA255" s="61"/>
      <c r="FB255" s="68"/>
      <c r="FC255" s="61"/>
      <c r="FD255" s="67"/>
      <c r="FE255" s="67"/>
      <c r="FF255" s="61"/>
      <c r="FG255" s="68"/>
      <c r="FH255" s="61"/>
      <c r="FI255" s="67"/>
      <c r="FJ255" s="67"/>
      <c r="FK255" s="61"/>
      <c r="FL255" s="68"/>
      <c r="FM255" s="61"/>
      <c r="FN255" s="67"/>
      <c r="FO255" s="67"/>
      <c r="FP255" s="61"/>
      <c r="FQ255" s="68"/>
      <c r="FR255" s="61"/>
      <c r="FS255" s="67"/>
      <c r="FT255" s="67"/>
      <c r="FU255" s="61"/>
      <c r="FV255" s="68"/>
      <c r="FW255" s="61"/>
      <c r="FX255" s="67"/>
      <c r="FY255" s="67"/>
      <c r="FZ255" s="61"/>
      <c r="GA255" s="68"/>
      <c r="GB255" s="61"/>
      <c r="GC255" s="67"/>
      <c r="GD255" s="67"/>
      <c r="GE255" s="61"/>
      <c r="GF255" s="68"/>
      <c r="GG255" s="61"/>
      <c r="GH255" s="67"/>
      <c r="GI255" s="67"/>
      <c r="GJ255" s="61"/>
      <c r="GK255" s="68"/>
      <c r="GL255" s="61"/>
      <c r="GM255" s="67"/>
      <c r="GN255" s="67"/>
      <c r="GO255" s="61"/>
      <c r="GP255" s="68"/>
      <c r="GQ255" s="61"/>
      <c r="GR255" s="67"/>
      <c r="GS255" s="67"/>
      <c r="GT255" s="61"/>
      <c r="GU255" s="68"/>
      <c r="GV255" s="61"/>
      <c r="GW255" s="67"/>
      <c r="GX255" s="67"/>
      <c r="GY255" s="61"/>
      <c r="GZ255" s="68"/>
      <c r="HA255" s="61"/>
      <c r="HB255" s="67"/>
      <c r="HC255" s="67"/>
      <c r="HD255" s="61"/>
      <c r="HE255" s="68"/>
      <c r="HF255" s="61"/>
      <c r="HG255" s="67"/>
      <c r="HH255" s="67"/>
      <c r="HI255" s="61"/>
      <c r="HJ255" s="68"/>
      <c r="HK255" s="61"/>
      <c r="HL255" s="67"/>
      <c r="HM255" s="67"/>
      <c r="HN255" s="61"/>
      <c r="HO255" s="68"/>
      <c r="HP255" s="61"/>
      <c r="HQ255" s="67"/>
      <c r="HR255" s="67"/>
      <c r="HS255" s="61"/>
      <c r="HT255" s="68"/>
      <c r="HU255" s="61"/>
      <c r="HV255" s="67"/>
      <c r="HW255" s="67"/>
      <c r="HX255" s="61"/>
      <c r="HY255" s="68"/>
      <c r="HZ255" s="61"/>
      <c r="IA255" s="67"/>
      <c r="IB255" s="67"/>
      <c r="IC255" s="61"/>
      <c r="ID255" s="68"/>
      <c r="IE255" s="61"/>
      <c r="IF255" s="67"/>
      <c r="IG255" s="67"/>
      <c r="IH255" s="61"/>
      <c r="II255" s="61"/>
      <c r="IJ255" s="62"/>
      <c r="IK255" s="62"/>
      <c r="IL255" s="62"/>
      <c r="IM255" s="62"/>
      <c r="IN255" s="62"/>
      <c r="IO255" s="62"/>
      <c r="IP255" s="62"/>
      <c r="IQ255" s="62"/>
      <c r="IR255" s="62"/>
      <c r="IS255" s="62"/>
      <c r="IT255" s="62"/>
      <c r="IU255" s="62"/>
      <c r="IV255" s="62"/>
      <c r="IW255" s="62"/>
      <c r="IX255" s="62"/>
      <c r="IY255" s="62"/>
      <c r="IZ255" s="62"/>
      <c r="JA255" s="62"/>
      <c r="JB255" s="62"/>
      <c r="JC255" s="62"/>
      <c r="JD255" s="62"/>
      <c r="JE255" s="62"/>
      <c r="JF255" s="62"/>
      <c r="JG255" s="62"/>
      <c r="JH255" s="62"/>
      <c r="JI255" s="62"/>
      <c r="JJ255" s="62"/>
      <c r="JK255" s="62"/>
      <c r="JL255" s="62"/>
      <c r="JM255" s="62"/>
      <c r="JN255" s="62"/>
      <c r="JO255" s="62"/>
      <c r="JP255" s="62"/>
      <c r="JQ255" s="62"/>
      <c r="JR255" s="62"/>
      <c r="JS255" s="62"/>
      <c r="JT255" s="62"/>
      <c r="JU255" s="62"/>
      <c r="JV255" s="62"/>
      <c r="JW255" s="62"/>
      <c r="JX255" s="62"/>
      <c r="JY255" s="62"/>
      <c r="JZ255" s="62"/>
      <c r="KA255" s="62"/>
      <c r="KB255" s="62"/>
      <c r="KC255" s="62"/>
      <c r="KD255" s="62"/>
      <c r="KE255" s="62"/>
      <c r="KF255" s="62"/>
      <c r="KG255" s="62"/>
      <c r="KH255" s="62"/>
      <c r="KI255" s="62"/>
      <c r="KJ255" s="62"/>
      <c r="KK255" s="62"/>
      <c r="KL255" s="62"/>
      <c r="KM255" s="62"/>
      <c r="KN255" s="62"/>
      <c r="KO255" s="62"/>
      <c r="KP255" s="62"/>
      <c r="KQ255" s="62"/>
      <c r="KR255" s="62"/>
      <c r="KS255" s="62"/>
      <c r="KT255" s="62"/>
      <c r="KU255" s="62"/>
      <c r="KV255" s="62"/>
      <c r="KW255" s="62"/>
      <c r="KX255" s="62"/>
      <c r="KY255" s="62"/>
      <c r="KZ255" s="62"/>
      <c r="LA255" s="62"/>
      <c r="LB255" s="62"/>
      <c r="LC255" s="62"/>
      <c r="LD255" s="62"/>
      <c r="LE255" s="62"/>
      <c r="LF255" s="62"/>
      <c r="LG255" s="62"/>
      <c r="LH255" s="62"/>
      <c r="LI255" s="62"/>
      <c r="LJ255" s="62"/>
      <c r="LK255" s="62"/>
      <c r="LL255" s="62"/>
      <c r="LM255" s="62"/>
      <c r="LN255" s="62"/>
      <c r="LO255" s="62"/>
      <c r="LP255" s="62"/>
      <c r="LQ255" s="62"/>
      <c r="LR255" s="62"/>
      <c r="LS255" s="62"/>
      <c r="LT255" s="62"/>
      <c r="LU255" s="62"/>
      <c r="LV255" s="62"/>
      <c r="LW255" s="62"/>
      <c r="LX255" s="62"/>
      <c r="LY255" s="62"/>
      <c r="LZ255" s="62"/>
      <c r="MA255" s="62"/>
      <c r="MB255" s="62"/>
      <c r="MC255" s="62"/>
      <c r="MD255" s="62"/>
      <c r="ME255" s="62"/>
      <c r="MF255" s="62"/>
      <c r="MG255" s="62"/>
      <c r="MH255" s="62"/>
      <c r="MI255" s="62"/>
      <c r="MJ255" s="62"/>
      <c r="MK255" s="62"/>
      <c r="ML255" s="62"/>
      <c r="MM255" s="62"/>
      <c r="MN255" s="62"/>
      <c r="MO255" s="62"/>
      <c r="MP255" s="62"/>
      <c r="MQ255" s="62"/>
      <c r="MR255" s="62"/>
      <c r="MS255" s="62"/>
      <c r="MT255" s="62"/>
      <c r="MU255" s="62"/>
      <c r="MV255" s="62"/>
      <c r="MW255" s="62"/>
      <c r="MX255" s="62"/>
      <c r="MY255" s="62"/>
      <c r="MZ255" s="62"/>
      <c r="NA255" s="62"/>
      <c r="NB255" s="62"/>
      <c r="NC255" s="62"/>
      <c r="ND255" s="62"/>
      <c r="NE255" s="62"/>
      <c r="NF255" s="62"/>
      <c r="NG255" s="62"/>
      <c r="NH255" s="62"/>
      <c r="NI255" s="62"/>
      <c r="NJ255" s="62"/>
      <c r="NK255" s="62"/>
      <c r="NL255" s="62"/>
      <c r="NM255" s="62"/>
      <c r="NN255" s="62"/>
      <c r="NO255" s="62"/>
      <c r="NP255" s="62"/>
      <c r="NQ255" s="62"/>
      <c r="NR255" s="62"/>
      <c r="NS255" s="62"/>
      <c r="NT255" s="62"/>
      <c r="NU255" s="62"/>
      <c r="NV255" s="62"/>
      <c r="NW255" s="62"/>
      <c r="NX255" s="62"/>
      <c r="NY255" s="62"/>
      <c r="NZ255" s="62"/>
      <c r="OA255" s="62"/>
      <c r="OB255" s="62"/>
      <c r="OC255" s="62"/>
      <c r="OD255" s="62"/>
      <c r="OE255" s="62"/>
      <c r="OF255" s="62"/>
      <c r="OG255" s="62"/>
      <c r="OH255" s="62"/>
      <c r="OI255" s="62"/>
      <c r="OJ255" s="62"/>
      <c r="OK255" s="62"/>
      <c r="OL255" s="62"/>
      <c r="OM255" s="62"/>
      <c r="ON255" s="62"/>
      <c r="OO255" s="62"/>
      <c r="OP255" s="62"/>
      <c r="OQ255" s="62"/>
      <c r="OR255" s="62"/>
      <c r="OS255" s="62"/>
      <c r="OT255" s="62"/>
      <c r="OU255" s="62"/>
      <c r="OV255" s="62"/>
      <c r="OW255" s="62"/>
      <c r="OX255" s="62"/>
      <c r="OY255" s="62"/>
      <c r="OZ255" s="62"/>
      <c r="PA255" s="62"/>
      <c r="PB255" s="62"/>
      <c r="PC255" s="62"/>
      <c r="PD255" s="62"/>
      <c r="PE255" s="62"/>
      <c r="PF255" s="62"/>
      <c r="PG255" s="62"/>
      <c r="PH255" s="62"/>
      <c r="PI255" s="62"/>
      <c r="PJ255" s="62"/>
      <c r="PK255" s="62"/>
      <c r="PL255" s="62"/>
      <c r="PM255" s="62"/>
      <c r="PN255" s="62"/>
      <c r="PO255" s="62"/>
      <c r="PP255" s="62"/>
      <c r="PQ255" s="62"/>
      <c r="PR255" s="62"/>
      <c r="PS255" s="62"/>
      <c r="PT255" s="62"/>
      <c r="PU255" s="62"/>
      <c r="PV255" s="62"/>
      <c r="PW255" s="62"/>
      <c r="PX255" s="62"/>
      <c r="PY255" s="62"/>
      <c r="PZ255" s="62"/>
      <c r="QA255" s="62"/>
      <c r="QB255" s="62"/>
      <c r="QC255" s="62"/>
      <c r="QD255" s="62"/>
      <c r="QE255" s="62"/>
      <c r="QF255" s="62"/>
      <c r="QG255" s="62"/>
      <c r="QH255" s="62"/>
      <c r="QI255" s="62"/>
      <c r="QJ255" s="62"/>
      <c r="QK255" s="62"/>
      <c r="QL255" s="62"/>
      <c r="QM255" s="62"/>
      <c r="QN255" s="62"/>
      <c r="QO255" s="62"/>
      <c r="QP255" s="62"/>
      <c r="QQ255" s="62"/>
      <c r="QR255" s="62"/>
      <c r="QS255" s="62"/>
      <c r="QT255" s="62"/>
      <c r="QU255" s="62"/>
      <c r="QV255" s="62"/>
      <c r="QW255" s="62"/>
      <c r="QX255" s="62"/>
      <c r="QY255" s="62"/>
      <c r="QZ255" s="62"/>
      <c r="RA255" s="62"/>
      <c r="RB255" s="62"/>
      <c r="RC255" s="62"/>
      <c r="RD255" s="62"/>
      <c r="RE255" s="62"/>
      <c r="RF255" s="62"/>
      <c r="RG255" s="62"/>
      <c r="RH255" s="62"/>
      <c r="RI255" s="62"/>
      <c r="RJ255" s="62"/>
      <c r="RK255" s="62"/>
      <c r="RL255" s="62"/>
      <c r="RM255" s="62"/>
      <c r="RN255" s="62"/>
      <c r="RO255" s="62"/>
      <c r="RP255" s="62"/>
      <c r="RQ255" s="62"/>
      <c r="RR255" s="62"/>
      <c r="RS255" s="62"/>
      <c r="RT255" s="62"/>
      <c r="RU255" s="62"/>
      <c r="RV255" s="62"/>
      <c r="RW255" s="62"/>
      <c r="RX255" s="62"/>
      <c r="RY255" s="62"/>
      <c r="RZ255" s="62"/>
      <c r="SA255" s="62"/>
      <c r="SB255" s="62"/>
      <c r="SC255" s="62"/>
      <c r="SD255" s="62"/>
      <c r="SE255" s="62"/>
      <c r="SF255" s="62"/>
      <c r="SG255" s="62"/>
      <c r="SH255" s="62"/>
      <c r="SI255" s="62"/>
      <c r="SJ255" s="62"/>
      <c r="SK255" s="62"/>
      <c r="SL255" s="62"/>
      <c r="SM255" s="62"/>
      <c r="SN255" s="62"/>
      <c r="SO255" s="62"/>
      <c r="SP255" s="62"/>
      <c r="SQ255" s="62"/>
      <c r="SR255" s="62"/>
      <c r="SS255" s="62"/>
      <c r="ST255" s="62"/>
      <c r="SU255" s="62"/>
      <c r="SV255" s="62"/>
      <c r="SW255" s="62"/>
      <c r="SX255" s="62"/>
      <c r="SY255" s="62"/>
      <c r="SZ255" s="62"/>
      <c r="TA255" s="62"/>
      <c r="TB255" s="62"/>
      <c r="TC255" s="62"/>
      <c r="TD255" s="62"/>
      <c r="TE255" s="62"/>
      <c r="TF255" s="62"/>
      <c r="TG255" s="62"/>
      <c r="TH255" s="62"/>
      <c r="TI255" s="62"/>
      <c r="TJ255" s="62"/>
      <c r="TK255" s="62"/>
      <c r="TL255" s="62"/>
      <c r="TM255" s="62"/>
      <c r="TN255" s="62"/>
      <c r="TO255" s="62"/>
      <c r="TP255" s="62"/>
      <c r="TQ255" s="62"/>
      <c r="TR255" s="62"/>
      <c r="TS255" s="62"/>
      <c r="TT255" s="62"/>
      <c r="TU255" s="62"/>
      <c r="TV255" s="62"/>
      <c r="TW255" s="62"/>
      <c r="TX255" s="62"/>
      <c r="TY255" s="62"/>
      <c r="TZ255" s="62"/>
      <c r="UA255" s="62"/>
      <c r="UB255" s="62"/>
      <c r="UC255" s="62"/>
      <c r="UD255" s="62"/>
      <c r="UE255" s="62"/>
      <c r="UF255" s="62"/>
      <c r="UG255" s="62"/>
      <c r="UH255" s="62"/>
      <c r="UI255" s="62"/>
      <c r="UJ255" s="62"/>
      <c r="UK255" s="62"/>
      <c r="UL255" s="62"/>
      <c r="UM255" s="62"/>
      <c r="UN255" s="62"/>
      <c r="UO255" s="62"/>
      <c r="UP255" s="62"/>
      <c r="UQ255" s="62"/>
      <c r="UR255" s="62"/>
      <c r="US255" s="62"/>
      <c r="UT255" s="62"/>
      <c r="UU255" s="62"/>
      <c r="UV255" s="62"/>
      <c r="UW255" s="62"/>
      <c r="UX255" s="62"/>
      <c r="UY255" s="62"/>
      <c r="UZ255" s="62"/>
      <c r="VA255" s="62"/>
      <c r="VB255" s="62"/>
      <c r="VC255" s="62"/>
      <c r="VD255" s="62"/>
      <c r="VE255" s="62"/>
      <c r="VF255" s="62"/>
      <c r="VG255" s="62"/>
      <c r="VH255" s="62"/>
      <c r="VI255" s="62"/>
      <c r="VJ255" s="62"/>
      <c r="VK255" s="62"/>
      <c r="VL255" s="62"/>
      <c r="VM255" s="62"/>
      <c r="VN255" s="62"/>
      <c r="VO255" s="62"/>
      <c r="VP255" s="62"/>
      <c r="VQ255" s="62"/>
      <c r="VR255" s="62"/>
      <c r="VS255" s="62"/>
      <c r="VT255" s="62"/>
      <c r="VU255" s="62"/>
      <c r="VV255" s="62"/>
      <c r="VW255" s="62"/>
      <c r="VX255" s="62"/>
      <c r="VY255" s="62"/>
      <c r="VZ255" s="62"/>
      <c r="WA255" s="62"/>
      <c r="WB255" s="62"/>
      <c r="WC255" s="62"/>
      <c r="WD255" s="62"/>
      <c r="WE255" s="62"/>
      <c r="WF255" s="62"/>
      <c r="WG255" s="62"/>
      <c r="WH255" s="62"/>
      <c r="WI255" s="62"/>
      <c r="WJ255" s="62"/>
      <c r="WK255" s="62"/>
      <c r="WL255" s="62"/>
      <c r="WM255" s="62"/>
      <c r="WN255" s="62"/>
      <c r="WO255" s="62"/>
      <c r="WP255" s="62"/>
      <c r="WQ255" s="62"/>
      <c r="WR255" s="62"/>
      <c r="WS255" s="62"/>
      <c r="WT255" s="62"/>
      <c r="WU255" s="62"/>
      <c r="WV255" s="62"/>
      <c r="WW255" s="62"/>
      <c r="WX255" s="62"/>
      <c r="WY255" s="62"/>
      <c r="WZ255" s="62"/>
      <c r="XA255" s="62"/>
      <c r="XB255" s="62"/>
      <c r="XC255" s="62"/>
      <c r="XD255" s="62"/>
      <c r="XE255" s="62"/>
      <c r="XF255" s="62"/>
      <c r="XG255" s="62"/>
      <c r="XH255" s="62"/>
      <c r="XI255" s="62"/>
      <c r="XJ255" s="62"/>
      <c r="XK255" s="62"/>
      <c r="XL255" s="62"/>
      <c r="XM255" s="62"/>
      <c r="XN255" s="62"/>
      <c r="XO255" s="62"/>
      <c r="XP255" s="62"/>
      <c r="XQ255" s="62"/>
      <c r="XR255" s="62"/>
      <c r="XS255" s="62"/>
      <c r="XT255" s="62"/>
      <c r="XU255" s="62"/>
      <c r="XV255" s="62"/>
      <c r="XW255" s="62"/>
      <c r="XX255" s="62"/>
      <c r="XY255" s="62"/>
      <c r="XZ255" s="62"/>
      <c r="YA255" s="62"/>
      <c r="YB255" s="62"/>
      <c r="YC255" s="62"/>
      <c r="YD255" s="62"/>
      <c r="YE255" s="62"/>
      <c r="YF255" s="62"/>
      <c r="YG255" s="62"/>
      <c r="YH255" s="62"/>
      <c r="YI255" s="62"/>
      <c r="YJ255" s="62"/>
      <c r="YK255" s="62"/>
      <c r="YL255" s="62"/>
      <c r="YM255" s="62"/>
      <c r="YN255" s="62"/>
      <c r="YO255" s="62"/>
      <c r="YP255" s="62"/>
      <c r="YQ255" s="62"/>
      <c r="YR255" s="62"/>
      <c r="YS255" s="62"/>
      <c r="YT255" s="62"/>
      <c r="YU255" s="62"/>
      <c r="YV255" s="62"/>
      <c r="YW255" s="62"/>
      <c r="YX255" s="62"/>
      <c r="YY255" s="62"/>
      <c r="YZ255" s="62"/>
      <c r="ZA255" s="62"/>
      <c r="ZB255" s="62"/>
      <c r="ZC255" s="62"/>
      <c r="ZD255" s="62"/>
      <c r="ZE255" s="62"/>
      <c r="ZF255" s="62"/>
      <c r="ZG255" s="62"/>
      <c r="ZH255" s="62"/>
      <c r="ZI255" s="62"/>
      <c r="ZJ255" s="62"/>
      <c r="ZK255" s="62"/>
      <c r="ZL255" s="62"/>
      <c r="ZM255" s="62"/>
      <c r="ZN255" s="62"/>
      <c r="ZO255" s="62"/>
      <c r="ZP255" s="62"/>
      <c r="ZQ255" s="62"/>
      <c r="ZR255" s="62"/>
      <c r="ZS255" s="62"/>
      <c r="ZT255" s="62"/>
      <c r="ZU255" s="62"/>
      <c r="ZV255" s="62"/>
      <c r="ZW255" s="62"/>
      <c r="ZX255" s="62"/>
      <c r="ZY255" s="62"/>
      <c r="ZZ255" s="62"/>
      <c r="AAA255" s="62"/>
      <c r="AAB255" s="62"/>
      <c r="AAC255" s="62"/>
      <c r="AAD255" s="62"/>
      <c r="AAE255" s="62"/>
      <c r="AAF255" s="62"/>
      <c r="AAG255" s="62"/>
      <c r="AAH255" s="62"/>
      <c r="AAI255" s="62"/>
      <c r="AAJ255" s="62"/>
      <c r="AAK255" s="62"/>
      <c r="AAL255" s="62"/>
      <c r="AAM255" s="62"/>
      <c r="AAN255" s="62"/>
      <c r="AAO255" s="62"/>
      <c r="AAP255" s="62"/>
      <c r="AAQ255" s="62"/>
      <c r="AAR255" s="62"/>
      <c r="AAS255" s="62"/>
      <c r="AAT255" s="62"/>
      <c r="AAU255" s="62"/>
      <c r="AAV255" s="62"/>
      <c r="AAW255" s="62"/>
      <c r="AAX255" s="62"/>
      <c r="AAY255" s="62"/>
      <c r="AAZ255" s="62"/>
      <c r="ABA255" s="62"/>
      <c r="ABB255" s="62"/>
      <c r="ABC255" s="62"/>
      <c r="ABD255" s="62"/>
      <c r="ABE255" s="62"/>
      <c r="ABF255" s="62"/>
      <c r="ABG255" s="62"/>
      <c r="ABH255" s="62"/>
      <c r="ABI255" s="62"/>
      <c r="ABJ255" s="62"/>
      <c r="ABK255" s="62"/>
      <c r="ABL255" s="62"/>
      <c r="ABM255" s="62"/>
      <c r="ABN255" s="62"/>
      <c r="ABO255" s="62"/>
      <c r="ABP255" s="62"/>
      <c r="ABQ255" s="62"/>
      <c r="ABR255" s="62"/>
      <c r="ABS255" s="62"/>
      <c r="ABT255" s="62"/>
      <c r="ABU255" s="62"/>
      <c r="ABV255" s="62"/>
      <c r="ABW255" s="62"/>
      <c r="ABX255" s="62"/>
      <c r="ABY255" s="62"/>
      <c r="ABZ255" s="62"/>
      <c r="ACA255" s="62"/>
      <c r="ACB255" s="62"/>
      <c r="ACC255" s="62"/>
      <c r="ACD255" s="62"/>
      <c r="ACE255" s="62"/>
      <c r="ACF255" s="62"/>
      <c r="ACG255" s="62"/>
      <c r="ACH255" s="62"/>
      <c r="ACI255" s="62"/>
      <c r="ACJ255" s="62"/>
      <c r="ACK255" s="62"/>
      <c r="ACL255" s="62"/>
      <c r="ACM255" s="62"/>
      <c r="ACN255" s="62"/>
      <c r="ACO255" s="62"/>
      <c r="ACP255" s="62"/>
      <c r="ACQ255" s="62"/>
      <c r="ACR255" s="62"/>
      <c r="ACS255" s="62"/>
      <c r="ACT255" s="62"/>
      <c r="ACU255" s="62"/>
      <c r="ACV255" s="62"/>
      <c r="ACW255" s="62"/>
      <c r="ACX255" s="62"/>
      <c r="ACY255" s="62"/>
      <c r="ACZ255" s="62"/>
      <c r="ADA255" s="62"/>
      <c r="ADB255" s="62"/>
      <c r="ADC255" s="62"/>
      <c r="ADD255" s="62"/>
      <c r="ADE255" s="62"/>
      <c r="ADF255" s="62"/>
      <c r="ADG255" s="62"/>
      <c r="ADH255" s="62"/>
      <c r="ADI255" s="62"/>
      <c r="ADJ255" s="62"/>
      <c r="ADK255" s="62"/>
      <c r="ADL255" s="62"/>
      <c r="ADM255" s="62"/>
      <c r="ADN255" s="62"/>
      <c r="ADO255" s="62"/>
      <c r="ADP255" s="62"/>
      <c r="ADQ255" s="62"/>
      <c r="ADR255" s="62"/>
      <c r="ADS255" s="62"/>
      <c r="ADT255" s="62"/>
      <c r="ADU255" s="62"/>
      <c r="ADV255" s="62"/>
      <c r="ADW255" s="62"/>
      <c r="ADX255" s="62"/>
      <c r="ADY255" s="62"/>
      <c r="ADZ255" s="62"/>
      <c r="AEA255" s="62"/>
      <c r="AEB255" s="62"/>
      <c r="AEC255" s="62"/>
      <c r="AED255" s="62"/>
      <c r="AEE255" s="62"/>
      <c r="AEF255" s="62"/>
      <c r="AEG255" s="62"/>
      <c r="AEH255" s="62"/>
      <c r="AEI255" s="62"/>
      <c r="AEJ255" s="62"/>
      <c r="AEK255" s="62"/>
      <c r="AEL255" s="62"/>
      <c r="AEM255" s="62"/>
      <c r="AEN255" s="62"/>
      <c r="AEO255" s="62"/>
      <c r="AEP255" s="62"/>
      <c r="AEQ255" s="62"/>
      <c r="AER255" s="62"/>
      <c r="AES255" s="62"/>
      <c r="AET255" s="62"/>
      <c r="AEU255" s="62"/>
      <c r="AEV255" s="62"/>
      <c r="AEW255" s="62"/>
      <c r="AEX255" s="62"/>
      <c r="AEY255" s="62"/>
      <c r="AEZ255" s="62"/>
      <c r="AFA255" s="62"/>
      <c r="AFB255" s="62"/>
      <c r="AFC255" s="62"/>
      <c r="AFD255" s="62"/>
      <c r="AFE255" s="62"/>
      <c r="AFF255" s="62"/>
      <c r="AFG255" s="62"/>
      <c r="AFH255" s="62"/>
      <c r="AFI255" s="62"/>
      <c r="AFJ255" s="62"/>
      <c r="AFK255" s="62"/>
      <c r="AFL255" s="62"/>
      <c r="AFM255" s="62"/>
      <c r="AFN255" s="62"/>
      <c r="AFO255" s="62"/>
      <c r="AFP255" s="62"/>
      <c r="AFQ255" s="62"/>
      <c r="AFR255" s="62"/>
      <c r="AFS255" s="62"/>
      <c r="AFT255" s="62"/>
      <c r="AFU255" s="62"/>
      <c r="AFV255" s="62"/>
      <c r="AFW255" s="62"/>
      <c r="AFX255" s="62"/>
      <c r="AFY255" s="62"/>
      <c r="AFZ255" s="62"/>
      <c r="AGA255" s="62"/>
      <c r="AGB255" s="62"/>
      <c r="AGC255" s="62"/>
      <c r="AGD255" s="62"/>
      <c r="AGE255" s="62"/>
      <c r="AGF255" s="62"/>
      <c r="AGG255" s="62"/>
      <c r="AGH255" s="62"/>
      <c r="AGI255" s="62"/>
      <c r="AGJ255" s="62"/>
      <c r="AGK255" s="62"/>
      <c r="AGL255" s="62"/>
      <c r="AGM255" s="62"/>
      <c r="AGN255" s="62"/>
      <c r="AGO255" s="62"/>
      <c r="AGP255" s="62"/>
      <c r="AGQ255" s="62"/>
      <c r="AGR255" s="62"/>
      <c r="AGS255" s="62"/>
      <c r="AGT255" s="62"/>
      <c r="AGU255" s="62"/>
      <c r="AGV255" s="62"/>
      <c r="AGW255" s="62"/>
      <c r="AGX255" s="62"/>
      <c r="AGY255" s="62"/>
      <c r="AGZ255" s="62"/>
      <c r="AHA255" s="62"/>
      <c r="AHB255" s="62"/>
      <c r="AHC255" s="62"/>
      <c r="AHD255" s="62"/>
      <c r="AHE255" s="62"/>
      <c r="AHF255" s="62"/>
      <c r="AHG255" s="62"/>
      <c r="AHH255" s="62"/>
      <c r="AHI255" s="62"/>
      <c r="AHJ255" s="62"/>
      <c r="AHK255" s="62"/>
      <c r="AHL255" s="62"/>
      <c r="AHM255" s="62"/>
      <c r="AHN255" s="62"/>
      <c r="AHO255" s="62"/>
      <c r="AHP255" s="62"/>
      <c r="AHQ255" s="62"/>
      <c r="AHR255" s="62"/>
      <c r="AHS255" s="62"/>
      <c r="AHT255" s="62"/>
      <c r="AHU255" s="62"/>
      <c r="AHV255" s="62"/>
      <c r="AHW255" s="62"/>
      <c r="AHX255" s="62"/>
      <c r="AHY255" s="62"/>
      <c r="AHZ255" s="62"/>
      <c r="AIA255" s="62"/>
      <c r="AIB255" s="62"/>
      <c r="AIC255" s="62"/>
      <c r="AID255" s="62"/>
      <c r="AIE255" s="62"/>
      <c r="AIF255" s="62"/>
      <c r="AIG255" s="62"/>
      <c r="AIH255" s="62"/>
      <c r="AII255" s="62"/>
      <c r="AIJ255" s="62"/>
      <c r="AIK255" s="62"/>
      <c r="AIL255" s="62"/>
      <c r="AIM255" s="62"/>
      <c r="AIN255" s="62"/>
      <c r="AIO255" s="62"/>
      <c r="AIP255" s="62"/>
      <c r="AIQ255" s="62"/>
      <c r="AIR255" s="62"/>
      <c r="AIS255" s="62"/>
      <c r="AIT255" s="62"/>
      <c r="AIU255" s="62"/>
      <c r="AIV255" s="62"/>
      <c r="AIW255" s="62"/>
      <c r="AIX255" s="62"/>
      <c r="AIY255" s="62"/>
      <c r="AIZ255" s="62"/>
      <c r="AJA255" s="62"/>
      <c r="AJB255" s="62"/>
      <c r="AJC255" s="62"/>
      <c r="AJD255" s="62"/>
      <c r="AJE255" s="62"/>
      <c r="AJF255" s="62"/>
      <c r="AJG255" s="62"/>
      <c r="AJH255" s="62"/>
      <c r="AJI255" s="62"/>
      <c r="AJJ255" s="62"/>
      <c r="AJK255" s="62"/>
      <c r="AJL255" s="62"/>
      <c r="AJM255" s="62"/>
      <c r="AJN255" s="62"/>
      <c r="AJO255" s="62"/>
      <c r="AJP255" s="62"/>
      <c r="AJQ255" s="62"/>
      <c r="AJR255" s="62"/>
      <c r="AJS255" s="62"/>
      <c r="AJT255" s="62"/>
      <c r="AJU255" s="62"/>
      <c r="AJV255" s="62"/>
      <c r="AJW255" s="62"/>
      <c r="AJX255" s="62"/>
      <c r="AJY255" s="62"/>
      <c r="AJZ255" s="62"/>
      <c r="AKA255" s="62"/>
      <c r="AKB255" s="62"/>
      <c r="AKC255" s="62"/>
      <c r="AKD255" s="62"/>
      <c r="AKE255" s="62"/>
      <c r="AKF255" s="62"/>
      <c r="AKG255" s="62"/>
      <c r="AKH255" s="62"/>
      <c r="AKI255" s="62"/>
      <c r="AKJ255" s="62"/>
      <c r="AKK255" s="62"/>
      <c r="AKL255" s="62"/>
      <c r="AKM255" s="62"/>
      <c r="AKN255" s="62"/>
      <c r="AKO255" s="62"/>
      <c r="AKP255" s="62"/>
      <c r="AKQ255" s="62"/>
      <c r="AKR255" s="62"/>
      <c r="AKS255" s="62"/>
      <c r="AKT255" s="62"/>
      <c r="AKU255" s="62"/>
      <c r="AKV255" s="62"/>
      <c r="AKW255" s="62"/>
      <c r="AKX255" s="62"/>
      <c r="AKY255" s="62"/>
      <c r="AKZ255" s="62"/>
      <c r="ALA255" s="62"/>
      <c r="ALB255" s="62"/>
      <c r="ALC255" s="62"/>
      <c r="ALD255" s="62"/>
      <c r="ALE255" s="62"/>
      <c r="ALF255" s="62"/>
      <c r="ALG255" s="62"/>
      <c r="ALH255" s="62"/>
      <c r="ALI255" s="62"/>
      <c r="ALJ255" s="62"/>
      <c r="ALK255" s="62"/>
      <c r="ALL255" s="62"/>
      <c r="ALM255" s="62"/>
      <c r="ALN255" s="62"/>
      <c r="ALO255" s="62"/>
      <c r="ALP255" s="62"/>
      <c r="ALQ255" s="62"/>
      <c r="ALR255" s="62"/>
      <c r="ALS255" s="62"/>
      <c r="ALT255" s="62"/>
      <c r="ALU255" s="62"/>
      <c r="ALV255" s="62"/>
      <c r="ALW255" s="62"/>
      <c r="ALX255" s="62"/>
      <c r="ALY255" s="62"/>
      <c r="ALZ255" s="62"/>
      <c r="AMA255" s="62"/>
      <c r="AMB255" s="62"/>
      <c r="AMC255" s="62"/>
      <c r="AMD255" s="62"/>
      <c r="AME255" s="62"/>
      <c r="AMF255" s="62"/>
      <c r="AMG255" s="62"/>
      <c r="AMH255" s="62"/>
      <c r="AMI255" s="62"/>
      <c r="AMJ255" s="62"/>
      <c r="AMK255" s="62"/>
      <c r="AML255" s="62"/>
      <c r="AMM255" s="62"/>
      <c r="AMN255" s="62"/>
      <c r="AMO255" s="62"/>
      <c r="AMP255" s="62"/>
      <c r="AMQ255" s="62"/>
      <c r="AMR255" s="62"/>
      <c r="AMS255" s="62"/>
      <c r="AMT255" s="62"/>
      <c r="AMU255" s="62"/>
      <c r="AMV255" s="62"/>
      <c r="AMW255" s="62"/>
      <c r="AMX255" s="62"/>
      <c r="AMY255" s="62"/>
      <c r="AMZ255" s="62"/>
      <c r="ANA255" s="62"/>
      <c r="ANB255" s="62"/>
      <c r="ANC255" s="62"/>
      <c r="AND255" s="62"/>
      <c r="ANE255" s="62"/>
      <c r="ANF255" s="62"/>
      <c r="ANG255" s="62"/>
      <c r="ANH255" s="62"/>
      <c r="ANI255" s="62"/>
      <c r="ANJ255" s="62"/>
      <c r="ANK255" s="62"/>
      <c r="ANL255" s="62"/>
      <c r="ANM255" s="62"/>
      <c r="ANN255" s="62"/>
      <c r="ANO255" s="62"/>
      <c r="ANP255" s="62"/>
      <c r="ANQ255" s="62"/>
      <c r="ANR255" s="62"/>
      <c r="ANS255" s="62"/>
      <c r="ANT255" s="62"/>
      <c r="ANU255" s="62"/>
      <c r="ANV255" s="62"/>
      <c r="ANW255" s="62"/>
      <c r="ANX255" s="62"/>
      <c r="ANY255" s="62"/>
      <c r="ANZ255" s="62"/>
      <c r="AOA255" s="62"/>
      <c r="AOB255" s="62"/>
      <c r="AOC255" s="62"/>
      <c r="AOD255" s="62"/>
      <c r="AOE255" s="62"/>
      <c r="AOF255" s="62"/>
      <c r="AOG255" s="62"/>
      <c r="AOH255" s="62"/>
      <c r="AOI255" s="62"/>
      <c r="AOJ255" s="62"/>
      <c r="AOK255" s="62"/>
      <c r="AOL255" s="62"/>
      <c r="AOM255" s="62"/>
      <c r="AON255" s="62"/>
      <c r="AOO255" s="62"/>
      <c r="AOP255" s="62"/>
      <c r="AOQ255" s="62"/>
      <c r="AOR255" s="62"/>
      <c r="AOS255" s="62"/>
      <c r="AOT255" s="62"/>
      <c r="AOU255" s="62"/>
      <c r="AOV255" s="62"/>
      <c r="AOW255" s="62"/>
      <c r="AOX255" s="62"/>
      <c r="AOY255" s="62"/>
      <c r="AOZ255" s="62"/>
      <c r="APA255" s="62"/>
      <c r="APB255" s="62"/>
      <c r="APC255" s="62"/>
      <c r="APD255" s="62"/>
      <c r="APE255" s="62"/>
      <c r="APF255" s="62"/>
      <c r="APG255" s="62"/>
      <c r="APH255" s="62"/>
      <c r="API255" s="62"/>
      <c r="APJ255" s="62"/>
      <c r="APK255" s="62"/>
      <c r="APL255" s="62"/>
      <c r="APM255" s="62"/>
      <c r="APN255" s="62"/>
      <c r="APO255" s="62"/>
      <c r="APP255" s="62"/>
      <c r="APQ255" s="62"/>
      <c r="APR255" s="62"/>
      <c r="APS255" s="62"/>
      <c r="APT255" s="62"/>
      <c r="APU255" s="62"/>
      <c r="APV255" s="62"/>
      <c r="APW255" s="62"/>
      <c r="APX255" s="62"/>
      <c r="APY255" s="62"/>
      <c r="APZ255" s="62"/>
      <c r="AQA255" s="62"/>
      <c r="AQB255" s="62"/>
      <c r="AQC255" s="62"/>
      <c r="AQD255" s="62"/>
      <c r="AQE255" s="62"/>
      <c r="AQF255" s="62"/>
      <c r="AQG255" s="62"/>
      <c r="AQH255" s="62"/>
      <c r="AQI255" s="62"/>
      <c r="AQJ255" s="62"/>
      <c r="AQK255" s="62"/>
      <c r="AQL255" s="62"/>
      <c r="AQM255" s="62"/>
      <c r="AQN255" s="62"/>
      <c r="AQO255" s="62"/>
      <c r="AQP255" s="62"/>
      <c r="AQQ255" s="62"/>
      <c r="AQR255" s="62"/>
      <c r="AQS255" s="62"/>
      <c r="AQT255" s="62"/>
      <c r="AQU255" s="62"/>
      <c r="AQV255" s="62"/>
      <c r="AQW255" s="62"/>
      <c r="AQX255" s="62"/>
      <c r="AQY255" s="62"/>
      <c r="AQZ255" s="62"/>
      <c r="ARA255" s="62"/>
      <c r="ARB255" s="62"/>
      <c r="ARC255" s="62"/>
      <c r="ARD255" s="62"/>
      <c r="ARE255" s="62"/>
      <c r="ARF255" s="62"/>
      <c r="ARG255" s="62"/>
      <c r="ARH255" s="62"/>
      <c r="ARI255" s="62"/>
      <c r="ARJ255" s="62"/>
      <c r="ARK255" s="62"/>
      <c r="ARL255" s="62"/>
      <c r="ARM255" s="62"/>
      <c r="ARN255" s="62"/>
      <c r="ARO255" s="62"/>
      <c r="ARP255" s="62"/>
      <c r="ARQ255" s="62"/>
      <c r="ARR255" s="62"/>
      <c r="ARS255" s="62"/>
      <c r="ART255" s="62"/>
      <c r="ARU255" s="62"/>
      <c r="ARV255" s="62"/>
      <c r="ARW255" s="62"/>
      <c r="ARX255" s="62"/>
      <c r="ARY255" s="62"/>
      <c r="ARZ255" s="62"/>
      <c r="ASA255" s="62"/>
      <c r="ASB255" s="62"/>
      <c r="ASC255" s="62"/>
      <c r="ASD255" s="62"/>
      <c r="ASE255" s="62"/>
      <c r="ASF255" s="62"/>
      <c r="ASG255" s="62"/>
      <c r="ASH255" s="62"/>
      <c r="ASI255" s="62"/>
      <c r="ASJ255" s="62"/>
      <c r="ASK255" s="62"/>
      <c r="ASL255" s="62"/>
      <c r="ASM255" s="62"/>
      <c r="ASN255" s="62"/>
      <c r="ASO255" s="62"/>
      <c r="ASP255" s="62"/>
      <c r="ASQ255" s="62"/>
      <c r="ASR255" s="62"/>
      <c r="ASS255" s="62"/>
      <c r="AST255" s="62"/>
      <c r="ASU255" s="62"/>
      <c r="ASV255" s="62"/>
      <c r="ASW255" s="62"/>
      <c r="ASX255" s="62"/>
      <c r="ASY255" s="62"/>
      <c r="ASZ255" s="62"/>
      <c r="ATA255" s="62"/>
      <c r="ATB255" s="62"/>
      <c r="ATC255" s="62"/>
      <c r="ATD255" s="62"/>
      <c r="ATE255" s="62"/>
      <c r="ATF255" s="62"/>
      <c r="ATG255" s="62"/>
      <c r="ATH255" s="62"/>
      <c r="ATI255" s="62"/>
      <c r="ATJ255" s="62"/>
      <c r="ATK255" s="62"/>
      <c r="ATL255" s="62"/>
      <c r="ATM255" s="62"/>
      <c r="ATN255" s="62"/>
      <c r="ATO255" s="62"/>
      <c r="ATP255" s="62"/>
      <c r="ATQ255" s="62"/>
      <c r="ATR255" s="62"/>
      <c r="ATS255" s="62"/>
      <c r="ATT255" s="62"/>
      <c r="ATU255" s="62"/>
      <c r="ATV255" s="62"/>
      <c r="ATW255" s="62"/>
      <c r="ATX255" s="62"/>
      <c r="ATY255" s="62"/>
      <c r="ATZ255" s="62"/>
      <c r="AUA255" s="62"/>
      <c r="AUB255" s="62"/>
      <c r="AUC255" s="62"/>
      <c r="AUD255" s="62"/>
      <c r="AUE255" s="62"/>
      <c r="AUF255" s="62"/>
      <c r="AUG255" s="62"/>
      <c r="AUH255" s="62"/>
      <c r="AUI255" s="62"/>
      <c r="AUJ255" s="62"/>
      <c r="AUK255" s="62"/>
      <c r="AUL255" s="62"/>
      <c r="AUM255" s="62"/>
      <c r="AUN255" s="62"/>
      <c r="AUO255" s="62"/>
      <c r="AUP255" s="62"/>
      <c r="AUQ255" s="62"/>
      <c r="AUR255" s="62"/>
      <c r="AUS255" s="62"/>
      <c r="AUT255" s="62"/>
      <c r="AUU255" s="62"/>
      <c r="AUV255" s="62"/>
      <c r="AUW255" s="62"/>
      <c r="AUX255" s="62"/>
      <c r="AUY255" s="62"/>
      <c r="AUZ255" s="62"/>
      <c r="AVA255" s="62"/>
      <c r="AVB255" s="62"/>
      <c r="AVC255" s="62"/>
      <c r="AVD255" s="62"/>
      <c r="AVE255" s="62"/>
      <c r="AVF255" s="62"/>
      <c r="AVG255" s="62"/>
      <c r="AVH255" s="62"/>
      <c r="AVI255" s="62"/>
      <c r="AVJ255" s="62"/>
      <c r="AVK255" s="62"/>
      <c r="AVL255" s="62"/>
      <c r="AVM255" s="62"/>
      <c r="AVN255" s="62"/>
      <c r="AVO255" s="62"/>
      <c r="AVP255" s="62"/>
      <c r="AVQ255" s="62"/>
      <c r="AVR255" s="62"/>
      <c r="AVS255" s="62"/>
      <c r="AVT255" s="62"/>
      <c r="AVU255" s="62"/>
      <c r="AVV255" s="62"/>
      <c r="AVW255" s="62"/>
      <c r="AVX255" s="62"/>
      <c r="AVY255" s="62"/>
      <c r="AVZ255" s="62"/>
      <c r="AWA255" s="62"/>
      <c r="AWB255" s="62"/>
      <c r="AWC255" s="62"/>
      <c r="AWD255" s="62"/>
      <c r="AWE255" s="62"/>
      <c r="AWF255" s="62"/>
      <c r="AWG255" s="62"/>
      <c r="AWH255" s="62"/>
      <c r="AWI255" s="62"/>
      <c r="AWJ255" s="62"/>
      <c r="AWK255" s="62"/>
      <c r="AWL255" s="62"/>
      <c r="AWM255" s="62"/>
      <c r="AWN255" s="62"/>
      <c r="AWO255" s="62"/>
      <c r="AWP255" s="62"/>
      <c r="AWQ255" s="62"/>
      <c r="AWR255" s="62"/>
      <c r="AWS255" s="62"/>
      <c r="AWT255" s="62"/>
      <c r="AWU255" s="62"/>
      <c r="AWV255" s="62"/>
      <c r="AWW255" s="62"/>
      <c r="AWX255" s="62"/>
      <c r="AWY255" s="62"/>
      <c r="AWZ255" s="62"/>
      <c r="AXA255" s="62"/>
      <c r="AXB255" s="62"/>
      <c r="AXC255" s="62"/>
      <c r="AXD255" s="62"/>
      <c r="AXE255" s="62"/>
    </row>
    <row r="256" spans="1:1305" s="62" customFormat="1" ht="18" customHeight="1" x14ac:dyDescent="0.3">
      <c r="A256" s="78">
        <v>9781529057683</v>
      </c>
      <c r="B256" s="78">
        <v>2903727</v>
      </c>
      <c r="C256" s="79" t="s">
        <v>733</v>
      </c>
      <c r="D256" s="80">
        <v>12.5</v>
      </c>
      <c r="E256" s="81">
        <v>21110</v>
      </c>
      <c r="F256" s="67"/>
      <c r="G256" s="61"/>
      <c r="H256" s="68"/>
      <c r="I256" s="61"/>
      <c r="J256" s="67"/>
      <c r="K256" s="67"/>
      <c r="L256" s="61"/>
      <c r="M256" s="68"/>
      <c r="N256" s="61"/>
      <c r="O256" s="67"/>
      <c r="P256" s="67"/>
      <c r="Q256" s="61"/>
      <c r="R256" s="68"/>
      <c r="S256" s="61"/>
      <c r="T256" s="67"/>
      <c r="U256" s="67"/>
      <c r="V256" s="61"/>
      <c r="W256" s="68"/>
      <c r="X256" s="61"/>
      <c r="Y256" s="67"/>
      <c r="Z256" s="67"/>
      <c r="AA256" s="61"/>
      <c r="AB256" s="68"/>
      <c r="AC256" s="61"/>
      <c r="AD256" s="67"/>
      <c r="AE256" s="67"/>
      <c r="AF256" s="61"/>
      <c r="AG256" s="68"/>
      <c r="AH256" s="61"/>
      <c r="AI256" s="67"/>
      <c r="AJ256" s="67"/>
      <c r="AK256" s="61"/>
      <c r="AL256" s="68"/>
      <c r="AM256" s="61"/>
      <c r="AN256" s="67"/>
      <c r="AO256" s="67"/>
      <c r="AP256" s="61"/>
      <c r="AQ256" s="68"/>
      <c r="AR256" s="61"/>
      <c r="AS256" s="67"/>
      <c r="AT256" s="67"/>
      <c r="AU256" s="61"/>
      <c r="AV256" s="68"/>
      <c r="AW256" s="61"/>
      <c r="AX256" s="67"/>
      <c r="AY256" s="67"/>
      <c r="AZ256" s="61"/>
      <c r="BA256" s="68"/>
      <c r="BB256" s="61"/>
      <c r="BC256" s="67"/>
      <c r="BD256" s="67"/>
      <c r="BE256" s="61"/>
      <c r="BF256" s="68"/>
      <c r="BG256" s="61"/>
      <c r="BH256" s="67"/>
      <c r="BI256" s="67"/>
      <c r="BJ256" s="61"/>
      <c r="BK256" s="68"/>
      <c r="BL256" s="61"/>
      <c r="BM256" s="67"/>
      <c r="BN256" s="67"/>
      <c r="BO256" s="61"/>
      <c r="BP256" s="68"/>
      <c r="BQ256" s="61"/>
      <c r="BR256" s="67"/>
      <c r="BS256" s="67"/>
      <c r="BT256" s="61"/>
      <c r="BU256" s="68"/>
      <c r="BV256" s="61"/>
      <c r="BW256" s="67"/>
      <c r="BX256" s="67"/>
      <c r="BY256" s="61"/>
      <c r="BZ256" s="68"/>
      <c r="CA256" s="61"/>
      <c r="CB256" s="67"/>
      <c r="CC256" s="67"/>
      <c r="CD256" s="61"/>
      <c r="CE256" s="68"/>
      <c r="CF256" s="61"/>
      <c r="CG256" s="67"/>
      <c r="CH256" s="67"/>
      <c r="CI256" s="61"/>
      <c r="CJ256" s="68"/>
      <c r="CK256" s="61"/>
      <c r="CL256" s="67"/>
      <c r="CM256" s="67"/>
      <c r="CN256" s="61"/>
      <c r="CO256" s="68"/>
      <c r="CP256" s="61"/>
      <c r="CQ256" s="67"/>
      <c r="CR256" s="67"/>
      <c r="CS256" s="61"/>
      <c r="CT256" s="68"/>
      <c r="CU256" s="61"/>
      <c r="CV256" s="67"/>
      <c r="CW256" s="67"/>
      <c r="CX256" s="61"/>
      <c r="CY256" s="68"/>
      <c r="CZ256" s="61"/>
      <c r="DA256" s="67"/>
      <c r="DB256" s="67"/>
      <c r="DC256" s="61"/>
      <c r="DD256" s="68"/>
      <c r="DE256" s="61"/>
      <c r="DF256" s="67"/>
      <c r="DG256" s="67"/>
      <c r="DH256" s="61"/>
      <c r="DI256" s="68"/>
      <c r="DJ256" s="61"/>
      <c r="DK256" s="67"/>
      <c r="DL256" s="67"/>
      <c r="DM256" s="61"/>
      <c r="DN256" s="68"/>
      <c r="DO256" s="61"/>
      <c r="DP256" s="67"/>
      <c r="DQ256" s="67"/>
      <c r="DR256" s="61"/>
      <c r="DS256" s="68"/>
      <c r="DT256" s="61"/>
      <c r="DU256" s="67"/>
      <c r="DV256" s="67"/>
      <c r="DW256" s="61"/>
      <c r="DX256" s="68"/>
      <c r="DY256" s="61"/>
      <c r="DZ256" s="67"/>
      <c r="EA256" s="67"/>
      <c r="EB256" s="61"/>
      <c r="EC256" s="68"/>
      <c r="ED256" s="61"/>
      <c r="EE256" s="67"/>
      <c r="EF256" s="67"/>
      <c r="EG256" s="61"/>
      <c r="EH256" s="68"/>
      <c r="EI256" s="61"/>
      <c r="EJ256" s="67"/>
      <c r="EK256" s="67"/>
      <c r="EL256" s="61"/>
      <c r="EM256" s="68"/>
      <c r="EN256" s="61"/>
      <c r="EO256" s="67"/>
      <c r="EP256" s="67"/>
      <c r="EQ256" s="61"/>
      <c r="ER256" s="68"/>
      <c r="ES256" s="61"/>
      <c r="ET256" s="67"/>
      <c r="EU256" s="67"/>
      <c r="EV256" s="61"/>
      <c r="EW256" s="68"/>
      <c r="EX256" s="61"/>
      <c r="EY256" s="67"/>
      <c r="EZ256" s="67"/>
      <c r="FA256" s="61"/>
      <c r="FB256" s="68"/>
      <c r="FC256" s="61"/>
      <c r="FD256" s="67"/>
      <c r="FE256" s="67"/>
      <c r="FF256" s="61"/>
      <c r="FG256" s="68"/>
      <c r="FH256" s="61"/>
      <c r="FI256" s="67"/>
      <c r="FJ256" s="67"/>
      <c r="FK256" s="61"/>
      <c r="FL256" s="68"/>
      <c r="FM256" s="61"/>
      <c r="FN256" s="67"/>
      <c r="FO256" s="67"/>
      <c r="FP256" s="61"/>
      <c r="FQ256" s="68"/>
      <c r="FR256" s="61"/>
      <c r="FS256" s="67"/>
      <c r="FT256" s="67"/>
      <c r="FU256" s="61"/>
      <c r="FV256" s="68"/>
      <c r="FW256" s="61"/>
      <c r="FX256" s="67"/>
      <c r="FY256" s="67"/>
      <c r="FZ256" s="61"/>
      <c r="GA256" s="68"/>
      <c r="GB256" s="61"/>
      <c r="GC256" s="67"/>
      <c r="GD256" s="67"/>
      <c r="GE256" s="61"/>
      <c r="GF256" s="68"/>
      <c r="GG256" s="61"/>
      <c r="GH256" s="67"/>
      <c r="GI256" s="67"/>
      <c r="GJ256" s="61"/>
      <c r="GK256" s="68"/>
      <c r="GL256" s="61"/>
      <c r="GM256" s="67"/>
      <c r="GN256" s="67"/>
      <c r="GO256" s="61"/>
      <c r="GP256" s="68"/>
      <c r="GQ256" s="61"/>
      <c r="GR256" s="67"/>
      <c r="GS256" s="67"/>
      <c r="GT256" s="61"/>
      <c r="GU256" s="68"/>
      <c r="GV256" s="61"/>
      <c r="GW256" s="67"/>
      <c r="GX256" s="67"/>
      <c r="GY256" s="61"/>
      <c r="GZ256" s="68"/>
      <c r="HA256" s="61"/>
      <c r="HB256" s="67"/>
      <c r="HC256" s="67"/>
      <c r="HD256" s="61"/>
      <c r="HE256" s="68"/>
      <c r="HF256" s="61"/>
      <c r="HG256" s="67"/>
      <c r="HH256" s="67"/>
      <c r="HI256" s="61"/>
      <c r="HJ256" s="68"/>
      <c r="HK256" s="61"/>
      <c r="HL256" s="67"/>
      <c r="HM256" s="67"/>
      <c r="HN256" s="61"/>
      <c r="HO256" s="68"/>
      <c r="HP256" s="61"/>
      <c r="HQ256" s="67"/>
      <c r="HR256" s="67"/>
      <c r="HS256" s="61"/>
      <c r="HT256" s="68"/>
      <c r="HU256" s="61"/>
      <c r="HV256" s="67"/>
      <c r="HW256" s="67"/>
      <c r="HX256" s="61"/>
      <c r="HY256" s="68"/>
      <c r="HZ256" s="61"/>
      <c r="IA256" s="67"/>
      <c r="IB256" s="67"/>
      <c r="IC256" s="61"/>
      <c r="ID256" s="68"/>
      <c r="IE256" s="61"/>
      <c r="IF256" s="67"/>
      <c r="IG256" s="67"/>
      <c r="IH256" s="61"/>
      <c r="II256" s="61"/>
    </row>
    <row r="257" spans="1:1305" s="62" customFormat="1" ht="18" customHeight="1" x14ac:dyDescent="0.3">
      <c r="A257" s="56">
        <v>9781471179082</v>
      </c>
      <c r="B257" s="56">
        <v>2849921</v>
      </c>
      <c r="C257" s="57" t="s">
        <v>567</v>
      </c>
      <c r="D257" s="64">
        <v>24.5</v>
      </c>
      <c r="E257" s="72">
        <v>11110</v>
      </c>
      <c r="F257" s="67"/>
      <c r="G257" s="61"/>
      <c r="H257" s="68"/>
      <c r="I257" s="61"/>
      <c r="J257" s="67"/>
      <c r="K257" s="67"/>
      <c r="L257" s="61"/>
      <c r="M257" s="68"/>
      <c r="N257" s="61"/>
      <c r="O257" s="67"/>
      <c r="P257" s="67"/>
      <c r="Q257" s="61"/>
      <c r="R257" s="68"/>
      <c r="S257" s="61"/>
      <c r="T257" s="67"/>
      <c r="U257" s="67"/>
      <c r="V257" s="61"/>
      <c r="W257" s="68"/>
      <c r="X257" s="61"/>
      <c r="Y257" s="67"/>
      <c r="Z257" s="67"/>
      <c r="AA257" s="61"/>
      <c r="AB257" s="68"/>
      <c r="AC257" s="61"/>
      <c r="AD257" s="67"/>
      <c r="AE257" s="67"/>
      <c r="AF257" s="61"/>
      <c r="AG257" s="68"/>
      <c r="AH257" s="61"/>
      <c r="AI257" s="67"/>
      <c r="AJ257" s="67"/>
      <c r="AK257" s="61"/>
      <c r="AL257" s="68"/>
      <c r="AM257" s="61"/>
      <c r="AN257" s="67"/>
      <c r="AO257" s="67"/>
      <c r="AP257" s="61"/>
      <c r="AQ257" s="68"/>
      <c r="AR257" s="61"/>
      <c r="AS257" s="67"/>
      <c r="AT257" s="67"/>
      <c r="AU257" s="61"/>
      <c r="AV257" s="68"/>
      <c r="AW257" s="61"/>
      <c r="AX257" s="67"/>
      <c r="AY257" s="67"/>
      <c r="AZ257" s="61"/>
      <c r="BA257" s="68"/>
      <c r="BB257" s="61"/>
      <c r="BC257" s="67"/>
      <c r="BD257" s="67"/>
      <c r="BE257" s="61"/>
      <c r="BF257" s="68"/>
      <c r="BG257" s="61"/>
      <c r="BH257" s="67"/>
      <c r="BI257" s="67"/>
      <c r="BJ257" s="61"/>
      <c r="BK257" s="68"/>
      <c r="BL257" s="61"/>
      <c r="BM257" s="67"/>
      <c r="BN257" s="67"/>
      <c r="BO257" s="61"/>
      <c r="BP257" s="68"/>
      <c r="BQ257" s="61"/>
      <c r="BR257" s="67"/>
      <c r="BS257" s="67"/>
      <c r="BT257" s="61"/>
      <c r="BU257" s="68"/>
      <c r="BV257" s="61"/>
      <c r="BW257" s="67"/>
      <c r="BX257" s="67"/>
      <c r="BY257" s="61"/>
      <c r="BZ257" s="68"/>
      <c r="CA257" s="61"/>
      <c r="CB257" s="67"/>
      <c r="CC257" s="67"/>
      <c r="CD257" s="61"/>
      <c r="CE257" s="68"/>
      <c r="CF257" s="61"/>
      <c r="CG257" s="67"/>
      <c r="CH257" s="67"/>
      <c r="CI257" s="61"/>
      <c r="CJ257" s="68"/>
      <c r="CK257" s="61"/>
      <c r="CL257" s="67"/>
      <c r="CM257" s="67"/>
      <c r="CN257" s="61"/>
      <c r="CO257" s="68"/>
      <c r="CP257" s="61"/>
      <c r="CQ257" s="67"/>
      <c r="CR257" s="67"/>
      <c r="CS257" s="61"/>
      <c r="CT257" s="68"/>
      <c r="CU257" s="61"/>
      <c r="CV257" s="67"/>
      <c r="CW257" s="67"/>
      <c r="CX257" s="61"/>
      <c r="CY257" s="68"/>
      <c r="CZ257" s="61"/>
      <c r="DA257" s="67"/>
      <c r="DB257" s="67"/>
      <c r="DC257" s="61"/>
      <c r="DD257" s="68"/>
      <c r="DE257" s="61"/>
      <c r="DF257" s="67"/>
      <c r="DG257" s="67"/>
      <c r="DH257" s="61"/>
      <c r="DI257" s="68"/>
      <c r="DJ257" s="61"/>
      <c r="DK257" s="67"/>
      <c r="DL257" s="67"/>
      <c r="DM257" s="61"/>
      <c r="DN257" s="68"/>
      <c r="DO257" s="61"/>
      <c r="DP257" s="67"/>
      <c r="DQ257" s="67"/>
      <c r="DR257" s="61"/>
      <c r="DS257" s="68"/>
      <c r="DT257" s="61"/>
      <c r="DU257" s="67"/>
      <c r="DV257" s="67"/>
      <c r="DW257" s="61"/>
      <c r="DX257" s="68"/>
      <c r="DY257" s="61"/>
      <c r="DZ257" s="67"/>
      <c r="EA257" s="67"/>
      <c r="EB257" s="61"/>
      <c r="EC257" s="68"/>
      <c r="ED257" s="61"/>
      <c r="EE257" s="67"/>
      <c r="EF257" s="67"/>
      <c r="EG257" s="61"/>
      <c r="EH257" s="68"/>
      <c r="EI257" s="61"/>
      <c r="EJ257" s="67"/>
      <c r="EK257" s="67"/>
      <c r="EL257" s="61"/>
      <c r="EM257" s="68"/>
      <c r="EN257" s="61"/>
      <c r="EO257" s="67"/>
      <c r="EP257" s="67"/>
      <c r="EQ257" s="61"/>
      <c r="ER257" s="68"/>
      <c r="ES257" s="61"/>
      <c r="ET257" s="67"/>
      <c r="EU257" s="67"/>
      <c r="EV257" s="61"/>
      <c r="EW257" s="68"/>
      <c r="EX257" s="61"/>
      <c r="EY257" s="67"/>
      <c r="EZ257" s="67"/>
      <c r="FA257" s="61"/>
      <c r="FB257" s="68"/>
      <c r="FC257" s="61"/>
      <c r="FD257" s="67"/>
      <c r="FE257" s="67"/>
      <c r="FF257" s="61"/>
      <c r="FG257" s="68"/>
      <c r="FH257" s="61"/>
      <c r="FI257" s="67"/>
      <c r="FJ257" s="67"/>
      <c r="FK257" s="61"/>
      <c r="FL257" s="68"/>
      <c r="FM257" s="61"/>
      <c r="FN257" s="67"/>
      <c r="FO257" s="67"/>
      <c r="FP257" s="61"/>
      <c r="FQ257" s="68"/>
      <c r="FR257" s="61"/>
      <c r="FS257" s="67"/>
      <c r="FT257" s="67"/>
      <c r="FU257" s="61"/>
      <c r="FV257" s="68"/>
      <c r="FW257" s="61"/>
      <c r="FX257" s="67"/>
      <c r="FY257" s="67"/>
      <c r="FZ257" s="61"/>
      <c r="GA257" s="68"/>
      <c r="GB257" s="61"/>
      <c r="GC257" s="67"/>
      <c r="GD257" s="67"/>
      <c r="GE257" s="61"/>
      <c r="GF257" s="68"/>
      <c r="GG257" s="61"/>
      <c r="GH257" s="67"/>
      <c r="GI257" s="67"/>
      <c r="GJ257" s="61"/>
      <c r="GK257" s="68"/>
      <c r="GL257" s="61"/>
      <c r="GM257" s="67"/>
      <c r="GN257" s="67"/>
      <c r="GO257" s="61"/>
      <c r="GP257" s="68"/>
      <c r="GQ257" s="61"/>
      <c r="GR257" s="67"/>
      <c r="GS257" s="67"/>
      <c r="GT257" s="61"/>
      <c r="GU257" s="68"/>
      <c r="GV257" s="61"/>
      <c r="GW257" s="67"/>
      <c r="GX257" s="67"/>
      <c r="GY257" s="61"/>
      <c r="GZ257" s="68"/>
      <c r="HA257" s="61"/>
      <c r="HB257" s="67"/>
      <c r="HC257" s="67"/>
      <c r="HD257" s="61"/>
      <c r="HE257" s="68"/>
      <c r="HF257" s="61"/>
      <c r="HG257" s="67"/>
      <c r="HH257" s="67"/>
      <c r="HI257" s="61"/>
      <c r="HJ257" s="68"/>
      <c r="HK257" s="61"/>
      <c r="HL257" s="67"/>
      <c r="HM257" s="67"/>
      <c r="HN257" s="61"/>
      <c r="HO257" s="68"/>
      <c r="HP257" s="61"/>
      <c r="HQ257" s="67"/>
      <c r="HR257" s="67"/>
      <c r="HS257" s="61"/>
      <c r="HT257" s="68"/>
      <c r="HU257" s="61"/>
      <c r="HV257" s="67"/>
      <c r="HW257" s="67"/>
      <c r="HX257" s="61"/>
      <c r="HY257" s="68"/>
      <c r="HZ257" s="61"/>
      <c r="IA257" s="67"/>
      <c r="IB257" s="67"/>
      <c r="IC257" s="61"/>
      <c r="ID257" s="68"/>
      <c r="IE257" s="61"/>
      <c r="IF257" s="67"/>
      <c r="IG257" s="67"/>
      <c r="IH257" s="61"/>
      <c r="II257" s="61"/>
    </row>
    <row r="258" spans="1:1305" s="62" customFormat="1" ht="18" customHeight="1" x14ac:dyDescent="0.3">
      <c r="A258" s="78">
        <v>9780008519568</v>
      </c>
      <c r="B258" s="78">
        <v>2898726</v>
      </c>
      <c r="C258" s="79" t="s">
        <v>734</v>
      </c>
      <c r="D258" s="80">
        <v>11.5</v>
      </c>
      <c r="E258" s="81">
        <v>21110</v>
      </c>
      <c r="F258" s="67"/>
      <c r="G258" s="61"/>
      <c r="H258" s="68"/>
      <c r="I258" s="61"/>
      <c r="J258" s="67"/>
      <c r="K258" s="67"/>
      <c r="L258" s="61"/>
      <c r="M258" s="68"/>
      <c r="N258" s="61"/>
      <c r="O258" s="67"/>
      <c r="P258" s="67"/>
      <c r="Q258" s="61"/>
      <c r="R258" s="68"/>
      <c r="S258" s="61"/>
      <c r="T258" s="67"/>
      <c r="U258" s="67"/>
      <c r="V258" s="61"/>
      <c r="W258" s="68"/>
      <c r="X258" s="61"/>
      <c r="Y258" s="67"/>
      <c r="Z258" s="67"/>
      <c r="AA258" s="61"/>
      <c r="AB258" s="68"/>
      <c r="AC258" s="61"/>
      <c r="AD258" s="67"/>
      <c r="AE258" s="67"/>
      <c r="AF258" s="61"/>
      <c r="AG258" s="68"/>
      <c r="AH258" s="61"/>
      <c r="AI258" s="67"/>
      <c r="AJ258" s="67"/>
      <c r="AK258" s="61"/>
      <c r="AL258" s="68"/>
      <c r="AM258" s="61"/>
      <c r="AN258" s="67"/>
      <c r="AO258" s="67"/>
      <c r="AP258" s="61"/>
      <c r="AQ258" s="68"/>
      <c r="AR258" s="61"/>
      <c r="AS258" s="67"/>
      <c r="AT258" s="67"/>
      <c r="AU258" s="61"/>
      <c r="AV258" s="68"/>
      <c r="AW258" s="61"/>
      <c r="AX258" s="67"/>
      <c r="AY258" s="67"/>
      <c r="AZ258" s="61"/>
      <c r="BA258" s="68"/>
      <c r="BB258" s="61"/>
      <c r="BC258" s="67"/>
      <c r="BD258" s="67"/>
      <c r="BE258" s="61"/>
      <c r="BF258" s="68"/>
      <c r="BG258" s="61"/>
      <c r="BH258" s="67"/>
      <c r="BI258" s="67"/>
      <c r="BJ258" s="61"/>
      <c r="BK258" s="68"/>
      <c r="BL258" s="61"/>
      <c r="BM258" s="67"/>
      <c r="BN258" s="67"/>
      <c r="BO258" s="61"/>
      <c r="BP258" s="68"/>
      <c r="BQ258" s="61"/>
      <c r="BR258" s="67"/>
      <c r="BS258" s="67"/>
      <c r="BT258" s="61"/>
      <c r="BU258" s="68"/>
      <c r="BV258" s="61"/>
      <c r="BW258" s="67"/>
      <c r="BX258" s="67"/>
      <c r="BY258" s="61"/>
      <c r="BZ258" s="68"/>
      <c r="CA258" s="61"/>
      <c r="CB258" s="67"/>
      <c r="CC258" s="67"/>
      <c r="CD258" s="61"/>
      <c r="CE258" s="68"/>
      <c r="CF258" s="61"/>
      <c r="CG258" s="67"/>
      <c r="CH258" s="67"/>
      <c r="CI258" s="61"/>
      <c r="CJ258" s="68"/>
      <c r="CK258" s="61"/>
      <c r="CL258" s="67"/>
      <c r="CM258" s="67"/>
      <c r="CN258" s="61"/>
      <c r="CO258" s="68"/>
      <c r="CP258" s="61"/>
      <c r="CQ258" s="67"/>
      <c r="CR258" s="67"/>
      <c r="CS258" s="61"/>
      <c r="CT258" s="68"/>
      <c r="CU258" s="61"/>
      <c r="CV258" s="67"/>
      <c r="CW258" s="67"/>
      <c r="CX258" s="61"/>
      <c r="CY258" s="68"/>
      <c r="CZ258" s="61"/>
      <c r="DA258" s="67"/>
      <c r="DB258" s="67"/>
      <c r="DC258" s="61"/>
      <c r="DD258" s="68"/>
      <c r="DE258" s="61"/>
      <c r="DF258" s="67"/>
      <c r="DG258" s="67"/>
      <c r="DH258" s="61"/>
      <c r="DI258" s="68"/>
      <c r="DJ258" s="61"/>
      <c r="DK258" s="67"/>
      <c r="DL258" s="67"/>
      <c r="DM258" s="61"/>
      <c r="DN258" s="68"/>
      <c r="DO258" s="61"/>
      <c r="DP258" s="67"/>
      <c r="DQ258" s="67"/>
      <c r="DR258" s="61"/>
      <c r="DS258" s="68"/>
      <c r="DT258" s="61"/>
      <c r="DU258" s="67"/>
      <c r="DV258" s="67"/>
      <c r="DW258" s="61"/>
      <c r="DX258" s="68"/>
      <c r="DY258" s="61"/>
      <c r="DZ258" s="67"/>
      <c r="EA258" s="67"/>
      <c r="EB258" s="61"/>
      <c r="EC258" s="68"/>
      <c r="ED258" s="61"/>
      <c r="EE258" s="67"/>
      <c r="EF258" s="67"/>
      <c r="EG258" s="61"/>
      <c r="EH258" s="68"/>
      <c r="EI258" s="61"/>
      <c r="EJ258" s="67"/>
      <c r="EK258" s="67"/>
      <c r="EL258" s="61"/>
      <c r="EM258" s="68"/>
      <c r="EN258" s="61"/>
      <c r="EO258" s="67"/>
      <c r="EP258" s="67"/>
      <c r="EQ258" s="61"/>
      <c r="ER258" s="68"/>
      <c r="ES258" s="61"/>
      <c r="ET258" s="67"/>
      <c r="EU258" s="67"/>
      <c r="EV258" s="61"/>
      <c r="EW258" s="68"/>
      <c r="EX258" s="61"/>
      <c r="EY258" s="67"/>
      <c r="EZ258" s="67"/>
      <c r="FA258" s="61"/>
      <c r="FB258" s="68"/>
      <c r="FC258" s="61"/>
      <c r="FD258" s="67"/>
      <c r="FE258" s="67"/>
      <c r="FF258" s="61"/>
      <c r="FG258" s="68"/>
      <c r="FH258" s="61"/>
      <c r="FI258" s="67"/>
      <c r="FJ258" s="67"/>
      <c r="FK258" s="61"/>
      <c r="FL258" s="68"/>
      <c r="FM258" s="61"/>
      <c r="FN258" s="67"/>
      <c r="FO258" s="67"/>
      <c r="FP258" s="61"/>
      <c r="FQ258" s="68"/>
      <c r="FR258" s="61"/>
      <c r="FS258" s="67"/>
      <c r="FT258" s="67"/>
      <c r="FU258" s="61"/>
      <c r="FV258" s="68"/>
      <c r="FW258" s="61"/>
      <c r="FX258" s="67"/>
      <c r="FY258" s="67"/>
      <c r="FZ258" s="61"/>
      <c r="GA258" s="68"/>
      <c r="GB258" s="61"/>
      <c r="GC258" s="67"/>
      <c r="GD258" s="67"/>
      <c r="GE258" s="61"/>
      <c r="GF258" s="68"/>
      <c r="GG258" s="61"/>
      <c r="GH258" s="67"/>
      <c r="GI258" s="67"/>
      <c r="GJ258" s="61"/>
      <c r="GK258" s="68"/>
      <c r="GL258" s="61"/>
      <c r="GM258" s="67"/>
      <c r="GN258" s="67"/>
      <c r="GO258" s="61"/>
      <c r="GP258" s="68"/>
      <c r="GQ258" s="61"/>
      <c r="GR258" s="67"/>
      <c r="GS258" s="67"/>
      <c r="GT258" s="61"/>
      <c r="GU258" s="68"/>
      <c r="GV258" s="61"/>
      <c r="GW258" s="67"/>
      <c r="GX258" s="67"/>
      <c r="GY258" s="61"/>
      <c r="GZ258" s="68"/>
      <c r="HA258" s="61"/>
      <c r="HB258" s="67"/>
      <c r="HC258" s="67"/>
      <c r="HD258" s="61"/>
      <c r="HE258" s="68"/>
      <c r="HF258" s="61"/>
      <c r="HG258" s="67"/>
      <c r="HH258" s="67"/>
      <c r="HI258" s="61"/>
      <c r="HJ258" s="68"/>
      <c r="HK258" s="61"/>
      <c r="HL258" s="67"/>
      <c r="HM258" s="67"/>
      <c r="HN258" s="61"/>
      <c r="HO258" s="68"/>
      <c r="HP258" s="61"/>
      <c r="HQ258" s="67"/>
      <c r="HR258" s="67"/>
      <c r="HS258" s="61"/>
      <c r="HT258" s="68"/>
      <c r="HU258" s="61"/>
      <c r="HV258" s="67"/>
      <c r="HW258" s="67"/>
      <c r="HX258" s="61"/>
      <c r="HY258" s="68"/>
      <c r="HZ258" s="61"/>
      <c r="IA258" s="67"/>
      <c r="IB258" s="67"/>
      <c r="IC258" s="61"/>
      <c r="ID258" s="68"/>
      <c r="IE258" s="61"/>
      <c r="IF258" s="67"/>
      <c r="IG258" s="67"/>
      <c r="IH258" s="61"/>
      <c r="II258" s="61"/>
    </row>
    <row r="259" spans="1:1305" s="77" customFormat="1" ht="18" customHeight="1" x14ac:dyDescent="0.3">
      <c r="A259" s="56">
        <v>9781529113396</v>
      </c>
      <c r="B259" s="56">
        <v>2791057</v>
      </c>
      <c r="C259" s="57" t="s">
        <v>344</v>
      </c>
      <c r="D259" s="64">
        <v>13.5</v>
      </c>
      <c r="E259" s="72">
        <v>21200</v>
      </c>
      <c r="F259" s="74"/>
      <c r="G259" s="75"/>
      <c r="H259" s="76"/>
      <c r="I259" s="75"/>
      <c r="J259" s="74"/>
      <c r="K259" s="74"/>
      <c r="L259" s="75"/>
      <c r="M259" s="76"/>
      <c r="N259" s="75"/>
      <c r="O259" s="74"/>
      <c r="P259" s="74"/>
      <c r="Q259" s="75"/>
      <c r="R259" s="76"/>
      <c r="S259" s="75"/>
      <c r="T259" s="74"/>
      <c r="U259" s="74"/>
      <c r="V259" s="75"/>
      <c r="W259" s="76"/>
      <c r="X259" s="75"/>
      <c r="Y259" s="74"/>
      <c r="Z259" s="74"/>
      <c r="AA259" s="75"/>
      <c r="AB259" s="76"/>
      <c r="AC259" s="75"/>
      <c r="AD259" s="74"/>
      <c r="AE259" s="74"/>
      <c r="AF259" s="75"/>
      <c r="AG259" s="76"/>
      <c r="AH259" s="75"/>
      <c r="AI259" s="74"/>
      <c r="AJ259" s="74"/>
      <c r="AK259" s="75"/>
      <c r="AL259" s="76"/>
      <c r="AM259" s="75"/>
      <c r="AN259" s="74"/>
      <c r="AO259" s="74"/>
      <c r="AP259" s="75"/>
      <c r="AQ259" s="76"/>
      <c r="AR259" s="75"/>
      <c r="AS259" s="74"/>
      <c r="AT259" s="74"/>
      <c r="AU259" s="75"/>
      <c r="AV259" s="76"/>
      <c r="AW259" s="75"/>
      <c r="AX259" s="74"/>
      <c r="AY259" s="74"/>
      <c r="AZ259" s="75"/>
      <c r="BA259" s="76"/>
      <c r="BB259" s="75"/>
      <c r="BC259" s="74"/>
      <c r="BD259" s="74"/>
      <c r="BE259" s="75"/>
      <c r="BF259" s="76"/>
      <c r="BG259" s="75"/>
      <c r="BH259" s="74"/>
      <c r="BI259" s="74"/>
      <c r="BJ259" s="75"/>
      <c r="BK259" s="76"/>
      <c r="BL259" s="75"/>
      <c r="BM259" s="74"/>
      <c r="BN259" s="74"/>
      <c r="BO259" s="75"/>
      <c r="BP259" s="76"/>
      <c r="BQ259" s="75"/>
      <c r="BR259" s="74"/>
      <c r="BS259" s="74"/>
      <c r="BT259" s="75"/>
      <c r="BU259" s="76"/>
      <c r="BV259" s="75"/>
      <c r="BW259" s="74"/>
      <c r="BX259" s="74"/>
      <c r="BY259" s="75"/>
      <c r="BZ259" s="76"/>
      <c r="CA259" s="75"/>
      <c r="CB259" s="74"/>
      <c r="CC259" s="74"/>
      <c r="CD259" s="75"/>
      <c r="CE259" s="76"/>
      <c r="CF259" s="75"/>
      <c r="CG259" s="74"/>
      <c r="CH259" s="74"/>
      <c r="CI259" s="75"/>
      <c r="CJ259" s="76"/>
      <c r="CK259" s="75"/>
      <c r="CL259" s="74"/>
      <c r="CM259" s="74"/>
      <c r="CN259" s="75"/>
      <c r="CO259" s="76"/>
      <c r="CP259" s="75"/>
      <c r="CQ259" s="74"/>
      <c r="CR259" s="74"/>
      <c r="CS259" s="75"/>
      <c r="CT259" s="76"/>
      <c r="CU259" s="75"/>
      <c r="CV259" s="74"/>
      <c r="CW259" s="74"/>
      <c r="CX259" s="75"/>
      <c r="CY259" s="76"/>
      <c r="CZ259" s="75"/>
      <c r="DA259" s="74"/>
      <c r="DB259" s="74"/>
      <c r="DC259" s="75"/>
      <c r="DD259" s="76"/>
      <c r="DE259" s="75"/>
      <c r="DF259" s="74"/>
      <c r="DG259" s="74"/>
      <c r="DH259" s="75"/>
      <c r="DI259" s="76"/>
      <c r="DJ259" s="75"/>
      <c r="DK259" s="74"/>
      <c r="DL259" s="74"/>
      <c r="DM259" s="75"/>
      <c r="DN259" s="76"/>
      <c r="DO259" s="75"/>
      <c r="DP259" s="74"/>
      <c r="DQ259" s="74"/>
      <c r="DR259" s="75"/>
      <c r="DS259" s="76"/>
      <c r="DT259" s="75"/>
      <c r="DU259" s="74"/>
      <c r="DV259" s="74"/>
      <c r="DW259" s="75"/>
      <c r="DX259" s="76"/>
      <c r="DY259" s="75"/>
      <c r="DZ259" s="74"/>
      <c r="EA259" s="74"/>
      <c r="EB259" s="75"/>
      <c r="EC259" s="76"/>
      <c r="ED259" s="75"/>
      <c r="EE259" s="74"/>
      <c r="EF259" s="74"/>
      <c r="EG259" s="75"/>
      <c r="EH259" s="76"/>
      <c r="EI259" s="75"/>
      <c r="EJ259" s="74"/>
      <c r="EK259" s="74"/>
      <c r="EL259" s="75"/>
      <c r="EM259" s="76"/>
      <c r="EN259" s="75"/>
      <c r="EO259" s="74"/>
      <c r="EP259" s="74"/>
      <c r="EQ259" s="75"/>
      <c r="ER259" s="76"/>
      <c r="ES259" s="75"/>
      <c r="ET259" s="74"/>
      <c r="EU259" s="74"/>
      <c r="EV259" s="75"/>
      <c r="EW259" s="76"/>
      <c r="EX259" s="75"/>
      <c r="EY259" s="74"/>
      <c r="EZ259" s="74"/>
      <c r="FA259" s="75"/>
      <c r="FB259" s="76"/>
      <c r="FC259" s="75"/>
      <c r="FD259" s="74"/>
      <c r="FE259" s="74"/>
      <c r="FF259" s="75"/>
      <c r="FG259" s="76"/>
      <c r="FH259" s="75"/>
      <c r="FI259" s="74"/>
      <c r="FJ259" s="74"/>
      <c r="FK259" s="75"/>
      <c r="FL259" s="76"/>
      <c r="FM259" s="75"/>
      <c r="FN259" s="74"/>
      <c r="FO259" s="74"/>
      <c r="FP259" s="75"/>
      <c r="FQ259" s="76"/>
      <c r="FR259" s="75"/>
      <c r="FS259" s="74"/>
      <c r="FT259" s="74"/>
      <c r="FU259" s="75"/>
      <c r="FV259" s="76"/>
      <c r="FW259" s="75"/>
      <c r="FX259" s="74"/>
      <c r="FY259" s="74"/>
      <c r="FZ259" s="75"/>
      <c r="GA259" s="76"/>
      <c r="GB259" s="75"/>
      <c r="GC259" s="74"/>
      <c r="GD259" s="74"/>
      <c r="GE259" s="75"/>
      <c r="GF259" s="76"/>
      <c r="GG259" s="75"/>
      <c r="GH259" s="74"/>
      <c r="GI259" s="74"/>
      <c r="GJ259" s="75"/>
      <c r="GK259" s="76"/>
      <c r="GL259" s="75"/>
      <c r="GM259" s="74"/>
      <c r="GN259" s="74"/>
      <c r="GO259" s="75"/>
      <c r="GP259" s="76"/>
      <c r="GQ259" s="75"/>
      <c r="GR259" s="74"/>
      <c r="GS259" s="74"/>
      <c r="GT259" s="75"/>
      <c r="GU259" s="76"/>
      <c r="GV259" s="75"/>
      <c r="GW259" s="74"/>
      <c r="GX259" s="74"/>
      <c r="GY259" s="75"/>
      <c r="GZ259" s="76"/>
      <c r="HA259" s="75"/>
      <c r="HB259" s="74"/>
      <c r="HC259" s="74"/>
      <c r="HD259" s="75"/>
      <c r="HE259" s="76"/>
      <c r="HF259" s="75"/>
      <c r="HG259" s="74"/>
      <c r="HH259" s="74"/>
      <c r="HI259" s="75"/>
      <c r="HJ259" s="76"/>
      <c r="HK259" s="75"/>
      <c r="HL259" s="74"/>
      <c r="HM259" s="74"/>
      <c r="HN259" s="75"/>
      <c r="HO259" s="76"/>
      <c r="HP259" s="75"/>
      <c r="HQ259" s="74"/>
      <c r="HR259" s="74"/>
      <c r="HS259" s="75"/>
      <c r="HT259" s="76"/>
      <c r="HU259" s="75"/>
      <c r="HV259" s="74"/>
      <c r="HW259" s="74"/>
      <c r="HX259" s="75"/>
      <c r="HY259" s="76"/>
      <c r="HZ259" s="75"/>
      <c r="IA259" s="74"/>
      <c r="IB259" s="74"/>
      <c r="IC259" s="75"/>
      <c r="ID259" s="76"/>
      <c r="IE259" s="75"/>
      <c r="IF259" s="74"/>
      <c r="IG259" s="74"/>
      <c r="IH259" s="75"/>
      <c r="II259" s="75"/>
    </row>
    <row r="260" spans="1:1305" s="62" customFormat="1" ht="18" customHeight="1" x14ac:dyDescent="0.3">
      <c r="A260" s="54">
        <v>9780571364909</v>
      </c>
      <c r="B260" s="54">
        <v>2795986</v>
      </c>
      <c r="C260" s="55" t="s">
        <v>345</v>
      </c>
      <c r="D260" s="63">
        <v>13.5</v>
      </c>
      <c r="E260" s="71">
        <v>21110</v>
      </c>
      <c r="F260" s="67"/>
      <c r="G260" s="61"/>
      <c r="H260" s="68"/>
      <c r="I260" s="61"/>
      <c r="J260" s="67"/>
      <c r="K260" s="67"/>
      <c r="L260" s="61"/>
      <c r="M260" s="68"/>
      <c r="N260" s="61"/>
      <c r="O260" s="67"/>
      <c r="P260" s="67"/>
      <c r="Q260" s="61"/>
      <c r="R260" s="68"/>
      <c r="S260" s="61"/>
      <c r="T260" s="67"/>
      <c r="U260" s="67"/>
      <c r="V260" s="61"/>
      <c r="W260" s="68"/>
      <c r="X260" s="61"/>
      <c r="Y260" s="67"/>
      <c r="Z260" s="67"/>
      <c r="AA260" s="61"/>
      <c r="AB260" s="68"/>
      <c r="AC260" s="61"/>
      <c r="AD260" s="67"/>
      <c r="AE260" s="67"/>
      <c r="AF260" s="61"/>
      <c r="AG260" s="68"/>
      <c r="AH260" s="61"/>
      <c r="AI260" s="67"/>
      <c r="AJ260" s="67"/>
      <c r="AK260" s="61"/>
      <c r="AL260" s="68"/>
      <c r="AM260" s="61"/>
      <c r="AN260" s="67"/>
      <c r="AO260" s="67"/>
      <c r="AP260" s="61"/>
      <c r="AQ260" s="68"/>
      <c r="AR260" s="61"/>
      <c r="AS260" s="67"/>
      <c r="AT260" s="67"/>
      <c r="AU260" s="61"/>
      <c r="AV260" s="68"/>
      <c r="AW260" s="61"/>
      <c r="AX260" s="67"/>
      <c r="AY260" s="67"/>
      <c r="AZ260" s="61"/>
      <c r="BA260" s="68"/>
      <c r="BB260" s="61"/>
      <c r="BC260" s="67"/>
      <c r="BD260" s="67"/>
      <c r="BE260" s="61"/>
      <c r="BF260" s="68"/>
      <c r="BG260" s="61"/>
      <c r="BH260" s="67"/>
      <c r="BI260" s="67"/>
      <c r="BJ260" s="61"/>
      <c r="BK260" s="68"/>
      <c r="BL260" s="61"/>
      <c r="BM260" s="67"/>
      <c r="BN260" s="67"/>
      <c r="BO260" s="61"/>
      <c r="BP260" s="68"/>
      <c r="BQ260" s="61"/>
      <c r="BR260" s="67"/>
      <c r="BS260" s="67"/>
      <c r="BT260" s="61"/>
      <c r="BU260" s="68"/>
      <c r="BV260" s="61"/>
      <c r="BW260" s="67"/>
      <c r="BX260" s="67"/>
      <c r="BY260" s="61"/>
      <c r="BZ260" s="68"/>
      <c r="CA260" s="61"/>
      <c r="CB260" s="67"/>
      <c r="CC260" s="67"/>
      <c r="CD260" s="61"/>
      <c r="CE260" s="68"/>
      <c r="CF260" s="61"/>
      <c r="CG260" s="67"/>
      <c r="CH260" s="67"/>
      <c r="CI260" s="61"/>
      <c r="CJ260" s="68"/>
      <c r="CK260" s="61"/>
      <c r="CL260" s="67"/>
      <c r="CM260" s="67"/>
      <c r="CN260" s="61"/>
      <c r="CO260" s="68"/>
      <c r="CP260" s="61"/>
      <c r="CQ260" s="67"/>
      <c r="CR260" s="67"/>
      <c r="CS260" s="61"/>
      <c r="CT260" s="68"/>
      <c r="CU260" s="61"/>
      <c r="CV260" s="67"/>
      <c r="CW260" s="67"/>
      <c r="CX260" s="61"/>
      <c r="CY260" s="68"/>
      <c r="CZ260" s="61"/>
      <c r="DA260" s="67"/>
      <c r="DB260" s="67"/>
      <c r="DC260" s="61"/>
      <c r="DD260" s="68"/>
      <c r="DE260" s="61"/>
      <c r="DF260" s="67"/>
      <c r="DG260" s="67"/>
      <c r="DH260" s="61"/>
      <c r="DI260" s="68"/>
      <c r="DJ260" s="61"/>
      <c r="DK260" s="67"/>
      <c r="DL260" s="67"/>
      <c r="DM260" s="61"/>
      <c r="DN260" s="68"/>
      <c r="DO260" s="61"/>
      <c r="DP260" s="67"/>
      <c r="DQ260" s="67"/>
      <c r="DR260" s="61"/>
      <c r="DS260" s="68"/>
      <c r="DT260" s="61"/>
      <c r="DU260" s="67"/>
      <c r="DV260" s="67"/>
      <c r="DW260" s="61"/>
      <c r="DX260" s="68"/>
      <c r="DY260" s="61"/>
      <c r="DZ260" s="67"/>
      <c r="EA260" s="67"/>
      <c r="EB260" s="61"/>
      <c r="EC260" s="68"/>
      <c r="ED260" s="61"/>
      <c r="EE260" s="67"/>
      <c r="EF260" s="67"/>
      <c r="EG260" s="61"/>
      <c r="EH260" s="68"/>
      <c r="EI260" s="61"/>
      <c r="EJ260" s="67"/>
      <c r="EK260" s="67"/>
      <c r="EL260" s="61"/>
      <c r="EM260" s="68"/>
      <c r="EN260" s="61"/>
      <c r="EO260" s="67"/>
      <c r="EP260" s="67"/>
      <c r="EQ260" s="61"/>
      <c r="ER260" s="68"/>
      <c r="ES260" s="61"/>
      <c r="ET260" s="67"/>
      <c r="EU260" s="67"/>
      <c r="EV260" s="61"/>
      <c r="EW260" s="68"/>
      <c r="EX260" s="61"/>
      <c r="EY260" s="67"/>
      <c r="EZ260" s="67"/>
      <c r="FA260" s="61"/>
      <c r="FB260" s="68"/>
      <c r="FC260" s="61"/>
      <c r="FD260" s="67"/>
      <c r="FE260" s="67"/>
      <c r="FF260" s="61"/>
      <c r="FG260" s="68"/>
      <c r="FH260" s="61"/>
      <c r="FI260" s="67"/>
      <c r="FJ260" s="67"/>
      <c r="FK260" s="61"/>
      <c r="FL260" s="68"/>
      <c r="FM260" s="61"/>
      <c r="FN260" s="67"/>
      <c r="FO260" s="67"/>
      <c r="FP260" s="61"/>
      <c r="FQ260" s="68"/>
      <c r="FR260" s="61"/>
      <c r="FS260" s="67"/>
      <c r="FT260" s="67"/>
      <c r="FU260" s="61"/>
      <c r="FV260" s="68"/>
      <c r="FW260" s="61"/>
      <c r="FX260" s="67"/>
      <c r="FY260" s="67"/>
      <c r="FZ260" s="61"/>
      <c r="GA260" s="68"/>
      <c r="GB260" s="61"/>
      <c r="GC260" s="67"/>
      <c r="GD260" s="67"/>
      <c r="GE260" s="61"/>
      <c r="GF260" s="68"/>
      <c r="GG260" s="61"/>
      <c r="GH260" s="67"/>
      <c r="GI260" s="67"/>
      <c r="GJ260" s="61"/>
      <c r="GK260" s="68"/>
      <c r="GL260" s="61"/>
      <c r="GM260" s="67"/>
      <c r="GN260" s="67"/>
      <c r="GO260" s="61"/>
      <c r="GP260" s="68"/>
      <c r="GQ260" s="61"/>
      <c r="GR260" s="67"/>
      <c r="GS260" s="67"/>
      <c r="GT260" s="61"/>
      <c r="GU260" s="68"/>
      <c r="GV260" s="61"/>
      <c r="GW260" s="67"/>
      <c r="GX260" s="67"/>
      <c r="GY260" s="61"/>
      <c r="GZ260" s="68"/>
      <c r="HA260" s="61"/>
      <c r="HB260" s="67"/>
      <c r="HC260" s="67"/>
      <c r="HD260" s="61"/>
      <c r="HE260" s="68"/>
      <c r="HF260" s="61"/>
      <c r="HG260" s="67"/>
      <c r="HH260" s="67"/>
      <c r="HI260" s="61"/>
      <c r="HJ260" s="68"/>
      <c r="HK260" s="61"/>
      <c r="HL260" s="67"/>
      <c r="HM260" s="67"/>
      <c r="HN260" s="61"/>
      <c r="HO260" s="68"/>
      <c r="HP260" s="61"/>
      <c r="HQ260" s="67"/>
      <c r="HR260" s="67"/>
      <c r="HS260" s="61"/>
      <c r="HT260" s="68"/>
      <c r="HU260" s="61"/>
      <c r="HV260" s="67"/>
      <c r="HW260" s="67"/>
      <c r="HX260" s="61"/>
      <c r="HY260" s="68"/>
      <c r="HZ260" s="61"/>
      <c r="IA260" s="67"/>
      <c r="IB260" s="67"/>
      <c r="IC260" s="61"/>
      <c r="ID260" s="68"/>
      <c r="IE260" s="61"/>
      <c r="IF260" s="67"/>
      <c r="IG260" s="67"/>
      <c r="IH260" s="61"/>
      <c r="II260" s="61"/>
    </row>
    <row r="261" spans="1:1305" s="77" customFormat="1" ht="18" customHeight="1" x14ac:dyDescent="0.3">
      <c r="A261" s="56">
        <v>9780571224142</v>
      </c>
      <c r="B261" s="56">
        <v>2191008</v>
      </c>
      <c r="C261" s="57" t="s">
        <v>346</v>
      </c>
      <c r="D261" s="64">
        <v>10.5</v>
      </c>
      <c r="E261" s="72">
        <v>21110</v>
      </c>
      <c r="F261" s="67"/>
      <c r="G261" s="61"/>
      <c r="H261" s="68"/>
      <c r="I261" s="61"/>
      <c r="J261" s="67"/>
      <c r="K261" s="67"/>
      <c r="L261" s="61"/>
      <c r="M261" s="68"/>
      <c r="N261" s="61"/>
      <c r="O261" s="67"/>
      <c r="P261" s="67"/>
      <c r="Q261" s="61"/>
      <c r="R261" s="68"/>
      <c r="S261" s="61"/>
      <c r="T261" s="67"/>
      <c r="U261" s="67"/>
      <c r="V261" s="61"/>
      <c r="W261" s="68"/>
      <c r="X261" s="61"/>
      <c r="Y261" s="67"/>
      <c r="Z261" s="67"/>
      <c r="AA261" s="61"/>
      <c r="AB261" s="68"/>
      <c r="AC261" s="61"/>
      <c r="AD261" s="67"/>
      <c r="AE261" s="67"/>
      <c r="AF261" s="61"/>
      <c r="AG261" s="68"/>
      <c r="AH261" s="61"/>
      <c r="AI261" s="67"/>
      <c r="AJ261" s="67"/>
      <c r="AK261" s="61"/>
      <c r="AL261" s="68"/>
      <c r="AM261" s="61"/>
      <c r="AN261" s="67"/>
      <c r="AO261" s="67"/>
      <c r="AP261" s="61"/>
      <c r="AQ261" s="68"/>
      <c r="AR261" s="61"/>
      <c r="AS261" s="67"/>
      <c r="AT261" s="67"/>
      <c r="AU261" s="61"/>
      <c r="AV261" s="68"/>
      <c r="AW261" s="61"/>
      <c r="AX261" s="67"/>
      <c r="AY261" s="67"/>
      <c r="AZ261" s="61"/>
      <c r="BA261" s="68"/>
      <c r="BB261" s="61"/>
      <c r="BC261" s="67"/>
      <c r="BD261" s="67"/>
      <c r="BE261" s="61"/>
      <c r="BF261" s="68"/>
      <c r="BG261" s="61"/>
      <c r="BH261" s="67"/>
      <c r="BI261" s="67"/>
      <c r="BJ261" s="61"/>
      <c r="BK261" s="68"/>
      <c r="BL261" s="61"/>
      <c r="BM261" s="67"/>
      <c r="BN261" s="67"/>
      <c r="BO261" s="61"/>
      <c r="BP261" s="68"/>
      <c r="BQ261" s="61"/>
      <c r="BR261" s="67"/>
      <c r="BS261" s="67"/>
      <c r="BT261" s="61"/>
      <c r="BU261" s="68"/>
      <c r="BV261" s="61"/>
      <c r="BW261" s="67"/>
      <c r="BX261" s="67"/>
      <c r="BY261" s="61"/>
      <c r="BZ261" s="68"/>
      <c r="CA261" s="61"/>
      <c r="CB261" s="67"/>
      <c r="CC261" s="67"/>
      <c r="CD261" s="61"/>
      <c r="CE261" s="68"/>
      <c r="CF261" s="61"/>
      <c r="CG261" s="67"/>
      <c r="CH261" s="67"/>
      <c r="CI261" s="61"/>
      <c r="CJ261" s="68"/>
      <c r="CK261" s="61"/>
      <c r="CL261" s="67"/>
      <c r="CM261" s="67"/>
      <c r="CN261" s="61"/>
      <c r="CO261" s="68"/>
      <c r="CP261" s="61"/>
      <c r="CQ261" s="67"/>
      <c r="CR261" s="67"/>
      <c r="CS261" s="61"/>
      <c r="CT261" s="68"/>
      <c r="CU261" s="61"/>
      <c r="CV261" s="67"/>
      <c r="CW261" s="67"/>
      <c r="CX261" s="61"/>
      <c r="CY261" s="68"/>
      <c r="CZ261" s="61"/>
      <c r="DA261" s="67"/>
      <c r="DB261" s="67"/>
      <c r="DC261" s="61"/>
      <c r="DD261" s="68"/>
      <c r="DE261" s="61"/>
      <c r="DF261" s="67"/>
      <c r="DG261" s="67"/>
      <c r="DH261" s="61"/>
      <c r="DI261" s="68"/>
      <c r="DJ261" s="61"/>
      <c r="DK261" s="67"/>
      <c r="DL261" s="67"/>
      <c r="DM261" s="61"/>
      <c r="DN261" s="68"/>
      <c r="DO261" s="61"/>
      <c r="DP261" s="67"/>
      <c r="DQ261" s="67"/>
      <c r="DR261" s="61"/>
      <c r="DS261" s="68"/>
      <c r="DT261" s="61"/>
      <c r="DU261" s="67"/>
      <c r="DV261" s="67"/>
      <c r="DW261" s="61"/>
      <c r="DX261" s="68"/>
      <c r="DY261" s="61"/>
      <c r="DZ261" s="67"/>
      <c r="EA261" s="67"/>
      <c r="EB261" s="61"/>
      <c r="EC261" s="68"/>
      <c r="ED261" s="61"/>
      <c r="EE261" s="67"/>
      <c r="EF261" s="67"/>
      <c r="EG261" s="61"/>
      <c r="EH261" s="68"/>
      <c r="EI261" s="61"/>
      <c r="EJ261" s="67"/>
      <c r="EK261" s="67"/>
      <c r="EL261" s="61"/>
      <c r="EM261" s="68"/>
      <c r="EN261" s="61"/>
      <c r="EO261" s="67"/>
      <c r="EP261" s="67"/>
      <c r="EQ261" s="61"/>
      <c r="ER261" s="68"/>
      <c r="ES261" s="61"/>
      <c r="ET261" s="67"/>
      <c r="EU261" s="67"/>
      <c r="EV261" s="61"/>
      <c r="EW261" s="68"/>
      <c r="EX261" s="61"/>
      <c r="EY261" s="67"/>
      <c r="EZ261" s="67"/>
      <c r="FA261" s="61"/>
      <c r="FB261" s="68"/>
      <c r="FC261" s="61"/>
      <c r="FD261" s="67"/>
      <c r="FE261" s="67"/>
      <c r="FF261" s="61"/>
      <c r="FG261" s="68"/>
      <c r="FH261" s="61"/>
      <c r="FI261" s="67"/>
      <c r="FJ261" s="67"/>
      <c r="FK261" s="61"/>
      <c r="FL261" s="68"/>
      <c r="FM261" s="61"/>
      <c r="FN261" s="67"/>
      <c r="FO261" s="67"/>
      <c r="FP261" s="61"/>
      <c r="FQ261" s="68"/>
      <c r="FR261" s="61"/>
      <c r="FS261" s="67"/>
      <c r="FT261" s="67"/>
      <c r="FU261" s="61"/>
      <c r="FV261" s="68"/>
      <c r="FW261" s="61"/>
      <c r="FX261" s="67"/>
      <c r="FY261" s="67"/>
      <c r="FZ261" s="61"/>
      <c r="GA261" s="68"/>
      <c r="GB261" s="61"/>
      <c r="GC261" s="67"/>
      <c r="GD261" s="67"/>
      <c r="GE261" s="61"/>
      <c r="GF261" s="68"/>
      <c r="GG261" s="61"/>
      <c r="GH261" s="67"/>
      <c r="GI261" s="67"/>
      <c r="GJ261" s="61"/>
      <c r="GK261" s="68"/>
      <c r="GL261" s="61"/>
      <c r="GM261" s="67"/>
      <c r="GN261" s="67"/>
      <c r="GO261" s="61"/>
      <c r="GP261" s="68"/>
      <c r="GQ261" s="61"/>
      <c r="GR261" s="67"/>
      <c r="GS261" s="67"/>
      <c r="GT261" s="61"/>
      <c r="GU261" s="68"/>
      <c r="GV261" s="61"/>
      <c r="GW261" s="67"/>
      <c r="GX261" s="67"/>
      <c r="GY261" s="61"/>
      <c r="GZ261" s="68"/>
      <c r="HA261" s="61"/>
      <c r="HB261" s="67"/>
      <c r="HC261" s="67"/>
      <c r="HD261" s="61"/>
      <c r="HE261" s="68"/>
      <c r="HF261" s="61"/>
      <c r="HG261" s="67"/>
      <c r="HH261" s="67"/>
      <c r="HI261" s="61"/>
      <c r="HJ261" s="68"/>
      <c r="HK261" s="61"/>
      <c r="HL261" s="67"/>
      <c r="HM261" s="67"/>
      <c r="HN261" s="61"/>
      <c r="HO261" s="68"/>
      <c r="HP261" s="61"/>
      <c r="HQ261" s="67"/>
      <c r="HR261" s="67"/>
      <c r="HS261" s="61"/>
      <c r="HT261" s="68"/>
      <c r="HU261" s="61"/>
      <c r="HV261" s="67"/>
      <c r="HW261" s="67"/>
      <c r="HX261" s="61"/>
      <c r="HY261" s="68"/>
      <c r="HZ261" s="61"/>
      <c r="IA261" s="67"/>
      <c r="IB261" s="67"/>
      <c r="IC261" s="61"/>
      <c r="ID261" s="68"/>
      <c r="IE261" s="61"/>
      <c r="IF261" s="67"/>
      <c r="IG261" s="67"/>
      <c r="IH261" s="61"/>
      <c r="II261" s="61"/>
      <c r="IJ261" s="62"/>
      <c r="IK261" s="62"/>
      <c r="IL261" s="62"/>
      <c r="IM261" s="62"/>
      <c r="IN261" s="62"/>
      <c r="IO261" s="62"/>
      <c r="IP261" s="62"/>
      <c r="IQ261" s="62"/>
      <c r="IR261" s="62"/>
      <c r="IS261" s="62"/>
      <c r="IT261" s="62"/>
      <c r="IU261" s="62"/>
      <c r="IV261" s="62"/>
      <c r="IW261" s="62"/>
      <c r="IX261" s="62"/>
      <c r="IY261" s="62"/>
      <c r="IZ261" s="62"/>
      <c r="JA261" s="62"/>
      <c r="JB261" s="62"/>
      <c r="JC261" s="62"/>
      <c r="JD261" s="62"/>
      <c r="JE261" s="62"/>
      <c r="JF261" s="62"/>
      <c r="JG261" s="62"/>
      <c r="JH261" s="62"/>
      <c r="JI261" s="62"/>
      <c r="JJ261" s="62"/>
      <c r="JK261" s="62"/>
      <c r="JL261" s="62"/>
      <c r="JM261" s="62"/>
      <c r="JN261" s="62"/>
      <c r="JO261" s="62"/>
      <c r="JP261" s="62"/>
      <c r="JQ261" s="62"/>
      <c r="JR261" s="62"/>
      <c r="JS261" s="62"/>
      <c r="JT261" s="62"/>
      <c r="JU261" s="62"/>
      <c r="JV261" s="62"/>
      <c r="JW261" s="62"/>
      <c r="JX261" s="62"/>
      <c r="JY261" s="62"/>
      <c r="JZ261" s="62"/>
      <c r="KA261" s="62"/>
      <c r="KB261" s="62"/>
      <c r="KC261" s="62"/>
      <c r="KD261" s="62"/>
      <c r="KE261" s="62"/>
      <c r="KF261" s="62"/>
      <c r="KG261" s="62"/>
      <c r="KH261" s="62"/>
      <c r="KI261" s="62"/>
      <c r="KJ261" s="62"/>
      <c r="KK261" s="62"/>
      <c r="KL261" s="62"/>
      <c r="KM261" s="62"/>
      <c r="KN261" s="62"/>
      <c r="KO261" s="62"/>
      <c r="KP261" s="62"/>
      <c r="KQ261" s="62"/>
      <c r="KR261" s="62"/>
      <c r="KS261" s="62"/>
      <c r="KT261" s="62"/>
      <c r="KU261" s="62"/>
      <c r="KV261" s="62"/>
      <c r="KW261" s="62"/>
      <c r="KX261" s="62"/>
      <c r="KY261" s="62"/>
      <c r="KZ261" s="62"/>
      <c r="LA261" s="62"/>
      <c r="LB261" s="62"/>
      <c r="LC261" s="62"/>
      <c r="LD261" s="62"/>
      <c r="LE261" s="62"/>
      <c r="LF261" s="62"/>
      <c r="LG261" s="62"/>
      <c r="LH261" s="62"/>
      <c r="LI261" s="62"/>
      <c r="LJ261" s="62"/>
      <c r="LK261" s="62"/>
      <c r="LL261" s="62"/>
      <c r="LM261" s="62"/>
      <c r="LN261" s="62"/>
      <c r="LO261" s="62"/>
      <c r="LP261" s="62"/>
      <c r="LQ261" s="62"/>
      <c r="LR261" s="62"/>
      <c r="LS261" s="62"/>
      <c r="LT261" s="62"/>
      <c r="LU261" s="62"/>
      <c r="LV261" s="62"/>
      <c r="LW261" s="62"/>
      <c r="LX261" s="62"/>
      <c r="LY261" s="62"/>
      <c r="LZ261" s="62"/>
      <c r="MA261" s="62"/>
      <c r="MB261" s="62"/>
      <c r="MC261" s="62"/>
      <c r="MD261" s="62"/>
      <c r="ME261" s="62"/>
      <c r="MF261" s="62"/>
      <c r="MG261" s="62"/>
      <c r="MH261" s="62"/>
      <c r="MI261" s="62"/>
      <c r="MJ261" s="62"/>
      <c r="MK261" s="62"/>
      <c r="ML261" s="62"/>
      <c r="MM261" s="62"/>
      <c r="MN261" s="62"/>
      <c r="MO261" s="62"/>
      <c r="MP261" s="62"/>
      <c r="MQ261" s="62"/>
      <c r="MR261" s="62"/>
      <c r="MS261" s="62"/>
      <c r="MT261" s="62"/>
      <c r="MU261" s="62"/>
      <c r="MV261" s="62"/>
      <c r="MW261" s="62"/>
      <c r="MX261" s="62"/>
      <c r="MY261" s="62"/>
      <c r="MZ261" s="62"/>
      <c r="NA261" s="62"/>
      <c r="NB261" s="62"/>
      <c r="NC261" s="62"/>
      <c r="ND261" s="62"/>
      <c r="NE261" s="62"/>
      <c r="NF261" s="62"/>
      <c r="NG261" s="62"/>
      <c r="NH261" s="62"/>
      <c r="NI261" s="62"/>
      <c r="NJ261" s="62"/>
      <c r="NK261" s="62"/>
      <c r="NL261" s="62"/>
      <c r="NM261" s="62"/>
      <c r="NN261" s="62"/>
      <c r="NO261" s="62"/>
      <c r="NP261" s="62"/>
      <c r="NQ261" s="62"/>
      <c r="NR261" s="62"/>
      <c r="NS261" s="62"/>
      <c r="NT261" s="62"/>
      <c r="NU261" s="62"/>
      <c r="NV261" s="62"/>
      <c r="NW261" s="62"/>
      <c r="NX261" s="62"/>
      <c r="NY261" s="62"/>
      <c r="NZ261" s="62"/>
      <c r="OA261" s="62"/>
      <c r="OB261" s="62"/>
      <c r="OC261" s="62"/>
      <c r="OD261" s="62"/>
      <c r="OE261" s="62"/>
      <c r="OF261" s="62"/>
      <c r="OG261" s="62"/>
      <c r="OH261" s="62"/>
      <c r="OI261" s="62"/>
      <c r="OJ261" s="62"/>
      <c r="OK261" s="62"/>
      <c r="OL261" s="62"/>
      <c r="OM261" s="62"/>
      <c r="ON261" s="62"/>
      <c r="OO261" s="62"/>
      <c r="OP261" s="62"/>
      <c r="OQ261" s="62"/>
      <c r="OR261" s="62"/>
      <c r="OS261" s="62"/>
      <c r="OT261" s="62"/>
      <c r="OU261" s="62"/>
      <c r="OV261" s="62"/>
      <c r="OW261" s="62"/>
      <c r="OX261" s="62"/>
      <c r="OY261" s="62"/>
      <c r="OZ261" s="62"/>
      <c r="PA261" s="62"/>
      <c r="PB261" s="62"/>
      <c r="PC261" s="62"/>
      <c r="PD261" s="62"/>
      <c r="PE261" s="62"/>
      <c r="PF261" s="62"/>
      <c r="PG261" s="62"/>
      <c r="PH261" s="62"/>
      <c r="PI261" s="62"/>
      <c r="PJ261" s="62"/>
      <c r="PK261" s="62"/>
      <c r="PL261" s="62"/>
      <c r="PM261" s="62"/>
      <c r="PN261" s="62"/>
      <c r="PO261" s="62"/>
      <c r="PP261" s="62"/>
      <c r="PQ261" s="62"/>
      <c r="PR261" s="62"/>
      <c r="PS261" s="62"/>
      <c r="PT261" s="62"/>
      <c r="PU261" s="62"/>
      <c r="PV261" s="62"/>
      <c r="PW261" s="62"/>
      <c r="PX261" s="62"/>
      <c r="PY261" s="62"/>
      <c r="PZ261" s="62"/>
      <c r="QA261" s="62"/>
      <c r="QB261" s="62"/>
      <c r="QC261" s="62"/>
      <c r="QD261" s="62"/>
      <c r="QE261" s="62"/>
      <c r="QF261" s="62"/>
      <c r="QG261" s="62"/>
      <c r="QH261" s="62"/>
      <c r="QI261" s="62"/>
      <c r="QJ261" s="62"/>
      <c r="QK261" s="62"/>
      <c r="QL261" s="62"/>
      <c r="QM261" s="62"/>
      <c r="QN261" s="62"/>
      <c r="QO261" s="62"/>
      <c r="QP261" s="62"/>
      <c r="QQ261" s="62"/>
      <c r="QR261" s="62"/>
      <c r="QS261" s="62"/>
      <c r="QT261" s="62"/>
      <c r="QU261" s="62"/>
      <c r="QV261" s="62"/>
      <c r="QW261" s="62"/>
      <c r="QX261" s="62"/>
      <c r="QY261" s="62"/>
      <c r="QZ261" s="62"/>
      <c r="RA261" s="62"/>
      <c r="RB261" s="62"/>
      <c r="RC261" s="62"/>
      <c r="RD261" s="62"/>
      <c r="RE261" s="62"/>
      <c r="RF261" s="62"/>
      <c r="RG261" s="62"/>
      <c r="RH261" s="62"/>
      <c r="RI261" s="62"/>
      <c r="RJ261" s="62"/>
      <c r="RK261" s="62"/>
      <c r="RL261" s="62"/>
      <c r="RM261" s="62"/>
      <c r="RN261" s="62"/>
      <c r="RO261" s="62"/>
      <c r="RP261" s="62"/>
      <c r="RQ261" s="62"/>
      <c r="RR261" s="62"/>
      <c r="RS261" s="62"/>
      <c r="RT261" s="62"/>
      <c r="RU261" s="62"/>
      <c r="RV261" s="62"/>
      <c r="RW261" s="62"/>
      <c r="RX261" s="62"/>
      <c r="RY261" s="62"/>
      <c r="RZ261" s="62"/>
      <c r="SA261" s="62"/>
      <c r="SB261" s="62"/>
      <c r="SC261" s="62"/>
      <c r="SD261" s="62"/>
      <c r="SE261" s="62"/>
      <c r="SF261" s="62"/>
      <c r="SG261" s="62"/>
      <c r="SH261" s="62"/>
      <c r="SI261" s="62"/>
      <c r="SJ261" s="62"/>
      <c r="SK261" s="62"/>
      <c r="SL261" s="62"/>
      <c r="SM261" s="62"/>
      <c r="SN261" s="62"/>
      <c r="SO261" s="62"/>
      <c r="SP261" s="62"/>
      <c r="SQ261" s="62"/>
      <c r="SR261" s="62"/>
      <c r="SS261" s="62"/>
      <c r="ST261" s="62"/>
      <c r="SU261" s="62"/>
      <c r="SV261" s="62"/>
      <c r="SW261" s="62"/>
      <c r="SX261" s="62"/>
      <c r="SY261" s="62"/>
      <c r="SZ261" s="62"/>
      <c r="TA261" s="62"/>
      <c r="TB261" s="62"/>
      <c r="TC261" s="62"/>
      <c r="TD261" s="62"/>
      <c r="TE261" s="62"/>
      <c r="TF261" s="62"/>
      <c r="TG261" s="62"/>
      <c r="TH261" s="62"/>
      <c r="TI261" s="62"/>
      <c r="TJ261" s="62"/>
      <c r="TK261" s="62"/>
      <c r="TL261" s="62"/>
      <c r="TM261" s="62"/>
      <c r="TN261" s="62"/>
      <c r="TO261" s="62"/>
      <c r="TP261" s="62"/>
      <c r="TQ261" s="62"/>
      <c r="TR261" s="62"/>
      <c r="TS261" s="62"/>
      <c r="TT261" s="62"/>
      <c r="TU261" s="62"/>
      <c r="TV261" s="62"/>
      <c r="TW261" s="62"/>
      <c r="TX261" s="62"/>
      <c r="TY261" s="62"/>
      <c r="TZ261" s="62"/>
      <c r="UA261" s="62"/>
      <c r="UB261" s="62"/>
      <c r="UC261" s="62"/>
      <c r="UD261" s="62"/>
      <c r="UE261" s="62"/>
      <c r="UF261" s="62"/>
      <c r="UG261" s="62"/>
      <c r="UH261" s="62"/>
      <c r="UI261" s="62"/>
      <c r="UJ261" s="62"/>
      <c r="UK261" s="62"/>
      <c r="UL261" s="62"/>
      <c r="UM261" s="62"/>
      <c r="UN261" s="62"/>
      <c r="UO261" s="62"/>
      <c r="UP261" s="62"/>
      <c r="UQ261" s="62"/>
      <c r="UR261" s="62"/>
      <c r="US261" s="62"/>
      <c r="UT261" s="62"/>
      <c r="UU261" s="62"/>
      <c r="UV261" s="62"/>
      <c r="UW261" s="62"/>
      <c r="UX261" s="62"/>
      <c r="UY261" s="62"/>
      <c r="UZ261" s="62"/>
      <c r="VA261" s="62"/>
      <c r="VB261" s="62"/>
      <c r="VC261" s="62"/>
      <c r="VD261" s="62"/>
      <c r="VE261" s="62"/>
      <c r="VF261" s="62"/>
      <c r="VG261" s="62"/>
      <c r="VH261" s="62"/>
      <c r="VI261" s="62"/>
      <c r="VJ261" s="62"/>
      <c r="VK261" s="62"/>
      <c r="VL261" s="62"/>
      <c r="VM261" s="62"/>
      <c r="VN261" s="62"/>
      <c r="VO261" s="62"/>
      <c r="VP261" s="62"/>
      <c r="VQ261" s="62"/>
      <c r="VR261" s="62"/>
      <c r="VS261" s="62"/>
      <c r="VT261" s="62"/>
      <c r="VU261" s="62"/>
      <c r="VV261" s="62"/>
      <c r="VW261" s="62"/>
      <c r="VX261" s="62"/>
      <c r="VY261" s="62"/>
      <c r="VZ261" s="62"/>
      <c r="WA261" s="62"/>
      <c r="WB261" s="62"/>
      <c r="WC261" s="62"/>
      <c r="WD261" s="62"/>
      <c r="WE261" s="62"/>
      <c r="WF261" s="62"/>
      <c r="WG261" s="62"/>
      <c r="WH261" s="62"/>
      <c r="WI261" s="62"/>
      <c r="WJ261" s="62"/>
      <c r="WK261" s="62"/>
      <c r="WL261" s="62"/>
      <c r="WM261" s="62"/>
      <c r="WN261" s="62"/>
      <c r="WO261" s="62"/>
      <c r="WP261" s="62"/>
      <c r="WQ261" s="62"/>
      <c r="WR261" s="62"/>
      <c r="WS261" s="62"/>
      <c r="WT261" s="62"/>
      <c r="WU261" s="62"/>
      <c r="WV261" s="62"/>
      <c r="WW261" s="62"/>
      <c r="WX261" s="62"/>
      <c r="WY261" s="62"/>
      <c r="WZ261" s="62"/>
      <c r="XA261" s="62"/>
      <c r="XB261" s="62"/>
      <c r="XC261" s="62"/>
      <c r="XD261" s="62"/>
      <c r="XE261" s="62"/>
      <c r="XF261" s="62"/>
      <c r="XG261" s="62"/>
      <c r="XH261" s="62"/>
      <c r="XI261" s="62"/>
      <c r="XJ261" s="62"/>
      <c r="XK261" s="62"/>
      <c r="XL261" s="62"/>
      <c r="XM261" s="62"/>
      <c r="XN261" s="62"/>
      <c r="XO261" s="62"/>
      <c r="XP261" s="62"/>
      <c r="XQ261" s="62"/>
      <c r="XR261" s="62"/>
      <c r="XS261" s="62"/>
      <c r="XT261" s="62"/>
      <c r="XU261" s="62"/>
      <c r="XV261" s="62"/>
      <c r="XW261" s="62"/>
      <c r="XX261" s="62"/>
      <c r="XY261" s="62"/>
      <c r="XZ261" s="62"/>
      <c r="YA261" s="62"/>
      <c r="YB261" s="62"/>
      <c r="YC261" s="62"/>
      <c r="YD261" s="62"/>
      <c r="YE261" s="62"/>
      <c r="YF261" s="62"/>
      <c r="YG261" s="62"/>
      <c r="YH261" s="62"/>
      <c r="YI261" s="62"/>
      <c r="YJ261" s="62"/>
      <c r="YK261" s="62"/>
      <c r="YL261" s="62"/>
      <c r="YM261" s="62"/>
      <c r="YN261" s="62"/>
      <c r="YO261" s="62"/>
      <c r="YP261" s="62"/>
      <c r="YQ261" s="62"/>
      <c r="YR261" s="62"/>
      <c r="YS261" s="62"/>
      <c r="YT261" s="62"/>
      <c r="YU261" s="62"/>
      <c r="YV261" s="62"/>
      <c r="YW261" s="62"/>
      <c r="YX261" s="62"/>
      <c r="YY261" s="62"/>
      <c r="YZ261" s="62"/>
      <c r="ZA261" s="62"/>
      <c r="ZB261" s="62"/>
      <c r="ZC261" s="62"/>
      <c r="ZD261" s="62"/>
      <c r="ZE261" s="62"/>
      <c r="ZF261" s="62"/>
      <c r="ZG261" s="62"/>
      <c r="ZH261" s="62"/>
      <c r="ZI261" s="62"/>
      <c r="ZJ261" s="62"/>
      <c r="ZK261" s="62"/>
      <c r="ZL261" s="62"/>
      <c r="ZM261" s="62"/>
      <c r="ZN261" s="62"/>
      <c r="ZO261" s="62"/>
      <c r="ZP261" s="62"/>
      <c r="ZQ261" s="62"/>
      <c r="ZR261" s="62"/>
      <c r="ZS261" s="62"/>
      <c r="ZT261" s="62"/>
      <c r="ZU261" s="62"/>
      <c r="ZV261" s="62"/>
      <c r="ZW261" s="62"/>
      <c r="ZX261" s="62"/>
      <c r="ZY261" s="62"/>
      <c r="ZZ261" s="62"/>
      <c r="AAA261" s="62"/>
      <c r="AAB261" s="62"/>
      <c r="AAC261" s="62"/>
      <c r="AAD261" s="62"/>
      <c r="AAE261" s="62"/>
      <c r="AAF261" s="62"/>
      <c r="AAG261" s="62"/>
      <c r="AAH261" s="62"/>
      <c r="AAI261" s="62"/>
      <c r="AAJ261" s="62"/>
      <c r="AAK261" s="62"/>
      <c r="AAL261" s="62"/>
      <c r="AAM261" s="62"/>
      <c r="AAN261" s="62"/>
      <c r="AAO261" s="62"/>
      <c r="AAP261" s="62"/>
      <c r="AAQ261" s="62"/>
      <c r="AAR261" s="62"/>
      <c r="AAS261" s="62"/>
      <c r="AAT261" s="62"/>
      <c r="AAU261" s="62"/>
      <c r="AAV261" s="62"/>
      <c r="AAW261" s="62"/>
      <c r="AAX261" s="62"/>
      <c r="AAY261" s="62"/>
      <c r="AAZ261" s="62"/>
      <c r="ABA261" s="62"/>
      <c r="ABB261" s="62"/>
      <c r="ABC261" s="62"/>
      <c r="ABD261" s="62"/>
      <c r="ABE261" s="62"/>
      <c r="ABF261" s="62"/>
      <c r="ABG261" s="62"/>
      <c r="ABH261" s="62"/>
      <c r="ABI261" s="62"/>
      <c r="ABJ261" s="62"/>
      <c r="ABK261" s="62"/>
      <c r="ABL261" s="62"/>
      <c r="ABM261" s="62"/>
      <c r="ABN261" s="62"/>
      <c r="ABO261" s="62"/>
      <c r="ABP261" s="62"/>
      <c r="ABQ261" s="62"/>
      <c r="ABR261" s="62"/>
      <c r="ABS261" s="62"/>
      <c r="ABT261" s="62"/>
      <c r="ABU261" s="62"/>
      <c r="ABV261" s="62"/>
      <c r="ABW261" s="62"/>
      <c r="ABX261" s="62"/>
      <c r="ABY261" s="62"/>
      <c r="ABZ261" s="62"/>
      <c r="ACA261" s="62"/>
      <c r="ACB261" s="62"/>
      <c r="ACC261" s="62"/>
      <c r="ACD261" s="62"/>
      <c r="ACE261" s="62"/>
      <c r="ACF261" s="62"/>
      <c r="ACG261" s="62"/>
      <c r="ACH261" s="62"/>
      <c r="ACI261" s="62"/>
      <c r="ACJ261" s="62"/>
      <c r="ACK261" s="62"/>
      <c r="ACL261" s="62"/>
      <c r="ACM261" s="62"/>
      <c r="ACN261" s="62"/>
      <c r="ACO261" s="62"/>
      <c r="ACP261" s="62"/>
      <c r="ACQ261" s="62"/>
      <c r="ACR261" s="62"/>
      <c r="ACS261" s="62"/>
      <c r="ACT261" s="62"/>
      <c r="ACU261" s="62"/>
      <c r="ACV261" s="62"/>
      <c r="ACW261" s="62"/>
      <c r="ACX261" s="62"/>
      <c r="ACY261" s="62"/>
      <c r="ACZ261" s="62"/>
      <c r="ADA261" s="62"/>
      <c r="ADB261" s="62"/>
      <c r="ADC261" s="62"/>
      <c r="ADD261" s="62"/>
      <c r="ADE261" s="62"/>
      <c r="ADF261" s="62"/>
      <c r="ADG261" s="62"/>
      <c r="ADH261" s="62"/>
      <c r="ADI261" s="62"/>
      <c r="ADJ261" s="62"/>
      <c r="ADK261" s="62"/>
      <c r="ADL261" s="62"/>
      <c r="ADM261" s="62"/>
      <c r="ADN261" s="62"/>
      <c r="ADO261" s="62"/>
      <c r="ADP261" s="62"/>
      <c r="ADQ261" s="62"/>
      <c r="ADR261" s="62"/>
      <c r="ADS261" s="62"/>
      <c r="ADT261" s="62"/>
      <c r="ADU261" s="62"/>
      <c r="ADV261" s="62"/>
      <c r="ADW261" s="62"/>
      <c r="ADX261" s="62"/>
      <c r="ADY261" s="62"/>
      <c r="ADZ261" s="62"/>
      <c r="AEA261" s="62"/>
      <c r="AEB261" s="62"/>
      <c r="AEC261" s="62"/>
      <c r="AED261" s="62"/>
      <c r="AEE261" s="62"/>
      <c r="AEF261" s="62"/>
      <c r="AEG261" s="62"/>
      <c r="AEH261" s="62"/>
      <c r="AEI261" s="62"/>
      <c r="AEJ261" s="62"/>
      <c r="AEK261" s="62"/>
      <c r="AEL261" s="62"/>
      <c r="AEM261" s="62"/>
      <c r="AEN261" s="62"/>
      <c r="AEO261" s="62"/>
      <c r="AEP261" s="62"/>
      <c r="AEQ261" s="62"/>
      <c r="AER261" s="62"/>
      <c r="AES261" s="62"/>
      <c r="AET261" s="62"/>
      <c r="AEU261" s="62"/>
      <c r="AEV261" s="62"/>
      <c r="AEW261" s="62"/>
      <c r="AEX261" s="62"/>
      <c r="AEY261" s="62"/>
      <c r="AEZ261" s="62"/>
      <c r="AFA261" s="62"/>
      <c r="AFB261" s="62"/>
      <c r="AFC261" s="62"/>
      <c r="AFD261" s="62"/>
      <c r="AFE261" s="62"/>
      <c r="AFF261" s="62"/>
      <c r="AFG261" s="62"/>
      <c r="AFH261" s="62"/>
      <c r="AFI261" s="62"/>
      <c r="AFJ261" s="62"/>
      <c r="AFK261" s="62"/>
      <c r="AFL261" s="62"/>
      <c r="AFM261" s="62"/>
      <c r="AFN261" s="62"/>
      <c r="AFO261" s="62"/>
      <c r="AFP261" s="62"/>
      <c r="AFQ261" s="62"/>
      <c r="AFR261" s="62"/>
      <c r="AFS261" s="62"/>
      <c r="AFT261" s="62"/>
      <c r="AFU261" s="62"/>
      <c r="AFV261" s="62"/>
      <c r="AFW261" s="62"/>
      <c r="AFX261" s="62"/>
      <c r="AFY261" s="62"/>
      <c r="AFZ261" s="62"/>
      <c r="AGA261" s="62"/>
      <c r="AGB261" s="62"/>
      <c r="AGC261" s="62"/>
      <c r="AGD261" s="62"/>
      <c r="AGE261" s="62"/>
      <c r="AGF261" s="62"/>
      <c r="AGG261" s="62"/>
      <c r="AGH261" s="62"/>
      <c r="AGI261" s="62"/>
      <c r="AGJ261" s="62"/>
      <c r="AGK261" s="62"/>
      <c r="AGL261" s="62"/>
      <c r="AGM261" s="62"/>
      <c r="AGN261" s="62"/>
      <c r="AGO261" s="62"/>
      <c r="AGP261" s="62"/>
      <c r="AGQ261" s="62"/>
      <c r="AGR261" s="62"/>
      <c r="AGS261" s="62"/>
      <c r="AGT261" s="62"/>
      <c r="AGU261" s="62"/>
      <c r="AGV261" s="62"/>
      <c r="AGW261" s="62"/>
      <c r="AGX261" s="62"/>
      <c r="AGY261" s="62"/>
      <c r="AGZ261" s="62"/>
      <c r="AHA261" s="62"/>
      <c r="AHB261" s="62"/>
      <c r="AHC261" s="62"/>
      <c r="AHD261" s="62"/>
      <c r="AHE261" s="62"/>
      <c r="AHF261" s="62"/>
      <c r="AHG261" s="62"/>
      <c r="AHH261" s="62"/>
      <c r="AHI261" s="62"/>
      <c r="AHJ261" s="62"/>
      <c r="AHK261" s="62"/>
      <c r="AHL261" s="62"/>
      <c r="AHM261" s="62"/>
      <c r="AHN261" s="62"/>
      <c r="AHO261" s="62"/>
      <c r="AHP261" s="62"/>
      <c r="AHQ261" s="62"/>
      <c r="AHR261" s="62"/>
      <c r="AHS261" s="62"/>
      <c r="AHT261" s="62"/>
      <c r="AHU261" s="62"/>
      <c r="AHV261" s="62"/>
      <c r="AHW261" s="62"/>
      <c r="AHX261" s="62"/>
      <c r="AHY261" s="62"/>
      <c r="AHZ261" s="62"/>
      <c r="AIA261" s="62"/>
      <c r="AIB261" s="62"/>
      <c r="AIC261" s="62"/>
      <c r="AID261" s="62"/>
      <c r="AIE261" s="62"/>
      <c r="AIF261" s="62"/>
      <c r="AIG261" s="62"/>
      <c r="AIH261" s="62"/>
      <c r="AII261" s="62"/>
      <c r="AIJ261" s="62"/>
      <c r="AIK261" s="62"/>
      <c r="AIL261" s="62"/>
      <c r="AIM261" s="62"/>
      <c r="AIN261" s="62"/>
      <c r="AIO261" s="62"/>
      <c r="AIP261" s="62"/>
      <c r="AIQ261" s="62"/>
      <c r="AIR261" s="62"/>
      <c r="AIS261" s="62"/>
      <c r="AIT261" s="62"/>
      <c r="AIU261" s="62"/>
      <c r="AIV261" s="62"/>
      <c r="AIW261" s="62"/>
      <c r="AIX261" s="62"/>
      <c r="AIY261" s="62"/>
      <c r="AIZ261" s="62"/>
      <c r="AJA261" s="62"/>
      <c r="AJB261" s="62"/>
      <c r="AJC261" s="62"/>
      <c r="AJD261" s="62"/>
      <c r="AJE261" s="62"/>
      <c r="AJF261" s="62"/>
      <c r="AJG261" s="62"/>
      <c r="AJH261" s="62"/>
      <c r="AJI261" s="62"/>
      <c r="AJJ261" s="62"/>
      <c r="AJK261" s="62"/>
      <c r="AJL261" s="62"/>
      <c r="AJM261" s="62"/>
      <c r="AJN261" s="62"/>
      <c r="AJO261" s="62"/>
      <c r="AJP261" s="62"/>
      <c r="AJQ261" s="62"/>
      <c r="AJR261" s="62"/>
      <c r="AJS261" s="62"/>
      <c r="AJT261" s="62"/>
      <c r="AJU261" s="62"/>
      <c r="AJV261" s="62"/>
      <c r="AJW261" s="62"/>
      <c r="AJX261" s="62"/>
      <c r="AJY261" s="62"/>
      <c r="AJZ261" s="62"/>
      <c r="AKA261" s="62"/>
      <c r="AKB261" s="62"/>
      <c r="AKC261" s="62"/>
      <c r="AKD261" s="62"/>
      <c r="AKE261" s="62"/>
      <c r="AKF261" s="62"/>
      <c r="AKG261" s="62"/>
      <c r="AKH261" s="62"/>
      <c r="AKI261" s="62"/>
      <c r="AKJ261" s="62"/>
      <c r="AKK261" s="62"/>
      <c r="AKL261" s="62"/>
      <c r="AKM261" s="62"/>
      <c r="AKN261" s="62"/>
      <c r="AKO261" s="62"/>
      <c r="AKP261" s="62"/>
      <c r="AKQ261" s="62"/>
      <c r="AKR261" s="62"/>
      <c r="AKS261" s="62"/>
      <c r="AKT261" s="62"/>
      <c r="AKU261" s="62"/>
      <c r="AKV261" s="62"/>
      <c r="AKW261" s="62"/>
      <c r="AKX261" s="62"/>
      <c r="AKY261" s="62"/>
      <c r="AKZ261" s="62"/>
      <c r="ALA261" s="62"/>
      <c r="ALB261" s="62"/>
      <c r="ALC261" s="62"/>
      <c r="ALD261" s="62"/>
      <c r="ALE261" s="62"/>
      <c r="ALF261" s="62"/>
      <c r="ALG261" s="62"/>
      <c r="ALH261" s="62"/>
      <c r="ALI261" s="62"/>
      <c r="ALJ261" s="62"/>
      <c r="ALK261" s="62"/>
      <c r="ALL261" s="62"/>
      <c r="ALM261" s="62"/>
      <c r="ALN261" s="62"/>
      <c r="ALO261" s="62"/>
      <c r="ALP261" s="62"/>
      <c r="ALQ261" s="62"/>
      <c r="ALR261" s="62"/>
      <c r="ALS261" s="62"/>
      <c r="ALT261" s="62"/>
      <c r="ALU261" s="62"/>
      <c r="ALV261" s="62"/>
      <c r="ALW261" s="62"/>
      <c r="ALX261" s="62"/>
      <c r="ALY261" s="62"/>
      <c r="ALZ261" s="62"/>
      <c r="AMA261" s="62"/>
      <c r="AMB261" s="62"/>
      <c r="AMC261" s="62"/>
      <c r="AMD261" s="62"/>
      <c r="AME261" s="62"/>
      <c r="AMF261" s="62"/>
      <c r="AMG261" s="62"/>
      <c r="AMH261" s="62"/>
      <c r="AMI261" s="62"/>
      <c r="AMJ261" s="62"/>
      <c r="AMK261" s="62"/>
      <c r="AML261" s="62"/>
      <c r="AMM261" s="62"/>
      <c r="AMN261" s="62"/>
      <c r="AMO261" s="62"/>
      <c r="AMP261" s="62"/>
      <c r="AMQ261" s="62"/>
      <c r="AMR261" s="62"/>
      <c r="AMS261" s="62"/>
      <c r="AMT261" s="62"/>
      <c r="AMU261" s="62"/>
      <c r="AMV261" s="62"/>
      <c r="AMW261" s="62"/>
      <c r="AMX261" s="62"/>
      <c r="AMY261" s="62"/>
      <c r="AMZ261" s="62"/>
      <c r="ANA261" s="62"/>
      <c r="ANB261" s="62"/>
      <c r="ANC261" s="62"/>
      <c r="AND261" s="62"/>
      <c r="ANE261" s="62"/>
      <c r="ANF261" s="62"/>
      <c r="ANG261" s="62"/>
      <c r="ANH261" s="62"/>
      <c r="ANI261" s="62"/>
      <c r="ANJ261" s="62"/>
      <c r="ANK261" s="62"/>
      <c r="ANL261" s="62"/>
      <c r="ANM261" s="62"/>
      <c r="ANN261" s="62"/>
      <c r="ANO261" s="62"/>
      <c r="ANP261" s="62"/>
      <c r="ANQ261" s="62"/>
      <c r="ANR261" s="62"/>
      <c r="ANS261" s="62"/>
      <c r="ANT261" s="62"/>
      <c r="ANU261" s="62"/>
      <c r="ANV261" s="62"/>
      <c r="ANW261" s="62"/>
      <c r="ANX261" s="62"/>
      <c r="ANY261" s="62"/>
      <c r="ANZ261" s="62"/>
      <c r="AOA261" s="62"/>
      <c r="AOB261" s="62"/>
      <c r="AOC261" s="62"/>
      <c r="AOD261" s="62"/>
      <c r="AOE261" s="62"/>
      <c r="AOF261" s="62"/>
      <c r="AOG261" s="62"/>
      <c r="AOH261" s="62"/>
      <c r="AOI261" s="62"/>
      <c r="AOJ261" s="62"/>
      <c r="AOK261" s="62"/>
      <c r="AOL261" s="62"/>
      <c r="AOM261" s="62"/>
      <c r="AON261" s="62"/>
      <c r="AOO261" s="62"/>
      <c r="AOP261" s="62"/>
      <c r="AOQ261" s="62"/>
      <c r="AOR261" s="62"/>
      <c r="AOS261" s="62"/>
      <c r="AOT261" s="62"/>
      <c r="AOU261" s="62"/>
      <c r="AOV261" s="62"/>
      <c r="AOW261" s="62"/>
      <c r="AOX261" s="62"/>
      <c r="AOY261" s="62"/>
      <c r="AOZ261" s="62"/>
      <c r="APA261" s="62"/>
      <c r="APB261" s="62"/>
      <c r="APC261" s="62"/>
      <c r="APD261" s="62"/>
      <c r="APE261" s="62"/>
      <c r="APF261" s="62"/>
      <c r="APG261" s="62"/>
      <c r="APH261" s="62"/>
      <c r="API261" s="62"/>
      <c r="APJ261" s="62"/>
      <c r="APK261" s="62"/>
      <c r="APL261" s="62"/>
      <c r="APM261" s="62"/>
      <c r="APN261" s="62"/>
      <c r="APO261" s="62"/>
      <c r="APP261" s="62"/>
      <c r="APQ261" s="62"/>
      <c r="APR261" s="62"/>
      <c r="APS261" s="62"/>
      <c r="APT261" s="62"/>
      <c r="APU261" s="62"/>
      <c r="APV261" s="62"/>
      <c r="APW261" s="62"/>
      <c r="APX261" s="62"/>
      <c r="APY261" s="62"/>
      <c r="APZ261" s="62"/>
      <c r="AQA261" s="62"/>
      <c r="AQB261" s="62"/>
      <c r="AQC261" s="62"/>
      <c r="AQD261" s="62"/>
      <c r="AQE261" s="62"/>
      <c r="AQF261" s="62"/>
      <c r="AQG261" s="62"/>
      <c r="AQH261" s="62"/>
      <c r="AQI261" s="62"/>
      <c r="AQJ261" s="62"/>
      <c r="AQK261" s="62"/>
      <c r="AQL261" s="62"/>
      <c r="AQM261" s="62"/>
      <c r="AQN261" s="62"/>
      <c r="AQO261" s="62"/>
      <c r="AQP261" s="62"/>
      <c r="AQQ261" s="62"/>
      <c r="AQR261" s="62"/>
      <c r="AQS261" s="62"/>
      <c r="AQT261" s="62"/>
      <c r="AQU261" s="62"/>
      <c r="AQV261" s="62"/>
      <c r="AQW261" s="62"/>
      <c r="AQX261" s="62"/>
      <c r="AQY261" s="62"/>
      <c r="AQZ261" s="62"/>
      <c r="ARA261" s="62"/>
      <c r="ARB261" s="62"/>
      <c r="ARC261" s="62"/>
      <c r="ARD261" s="62"/>
      <c r="ARE261" s="62"/>
      <c r="ARF261" s="62"/>
      <c r="ARG261" s="62"/>
      <c r="ARH261" s="62"/>
      <c r="ARI261" s="62"/>
      <c r="ARJ261" s="62"/>
      <c r="ARK261" s="62"/>
      <c r="ARL261" s="62"/>
      <c r="ARM261" s="62"/>
      <c r="ARN261" s="62"/>
      <c r="ARO261" s="62"/>
      <c r="ARP261" s="62"/>
      <c r="ARQ261" s="62"/>
      <c r="ARR261" s="62"/>
      <c r="ARS261" s="62"/>
      <c r="ART261" s="62"/>
      <c r="ARU261" s="62"/>
      <c r="ARV261" s="62"/>
      <c r="ARW261" s="62"/>
      <c r="ARX261" s="62"/>
      <c r="ARY261" s="62"/>
      <c r="ARZ261" s="62"/>
      <c r="ASA261" s="62"/>
      <c r="ASB261" s="62"/>
      <c r="ASC261" s="62"/>
      <c r="ASD261" s="62"/>
      <c r="ASE261" s="62"/>
      <c r="ASF261" s="62"/>
      <c r="ASG261" s="62"/>
      <c r="ASH261" s="62"/>
      <c r="ASI261" s="62"/>
      <c r="ASJ261" s="62"/>
      <c r="ASK261" s="62"/>
      <c r="ASL261" s="62"/>
      <c r="ASM261" s="62"/>
      <c r="ASN261" s="62"/>
      <c r="ASO261" s="62"/>
      <c r="ASP261" s="62"/>
      <c r="ASQ261" s="62"/>
      <c r="ASR261" s="62"/>
      <c r="ASS261" s="62"/>
      <c r="AST261" s="62"/>
      <c r="ASU261" s="62"/>
      <c r="ASV261" s="62"/>
      <c r="ASW261" s="62"/>
      <c r="ASX261" s="62"/>
      <c r="ASY261" s="62"/>
      <c r="ASZ261" s="62"/>
      <c r="ATA261" s="62"/>
      <c r="ATB261" s="62"/>
      <c r="ATC261" s="62"/>
      <c r="ATD261" s="62"/>
      <c r="ATE261" s="62"/>
      <c r="ATF261" s="62"/>
      <c r="ATG261" s="62"/>
      <c r="ATH261" s="62"/>
      <c r="ATI261" s="62"/>
      <c r="ATJ261" s="62"/>
      <c r="ATK261" s="62"/>
      <c r="ATL261" s="62"/>
      <c r="ATM261" s="62"/>
      <c r="ATN261" s="62"/>
      <c r="ATO261" s="62"/>
      <c r="ATP261" s="62"/>
      <c r="ATQ261" s="62"/>
      <c r="ATR261" s="62"/>
      <c r="ATS261" s="62"/>
      <c r="ATT261" s="62"/>
      <c r="ATU261" s="62"/>
      <c r="ATV261" s="62"/>
      <c r="ATW261" s="62"/>
      <c r="ATX261" s="62"/>
      <c r="ATY261" s="62"/>
      <c r="ATZ261" s="62"/>
      <c r="AUA261" s="62"/>
      <c r="AUB261" s="62"/>
      <c r="AUC261" s="62"/>
      <c r="AUD261" s="62"/>
      <c r="AUE261" s="62"/>
      <c r="AUF261" s="62"/>
      <c r="AUG261" s="62"/>
      <c r="AUH261" s="62"/>
      <c r="AUI261" s="62"/>
      <c r="AUJ261" s="62"/>
      <c r="AUK261" s="62"/>
      <c r="AUL261" s="62"/>
      <c r="AUM261" s="62"/>
      <c r="AUN261" s="62"/>
      <c r="AUO261" s="62"/>
      <c r="AUP261" s="62"/>
      <c r="AUQ261" s="62"/>
      <c r="AUR261" s="62"/>
      <c r="AUS261" s="62"/>
      <c r="AUT261" s="62"/>
      <c r="AUU261" s="62"/>
      <c r="AUV261" s="62"/>
      <c r="AUW261" s="62"/>
      <c r="AUX261" s="62"/>
      <c r="AUY261" s="62"/>
      <c r="AUZ261" s="62"/>
      <c r="AVA261" s="62"/>
      <c r="AVB261" s="62"/>
      <c r="AVC261" s="62"/>
      <c r="AVD261" s="62"/>
      <c r="AVE261" s="62"/>
      <c r="AVF261" s="62"/>
      <c r="AVG261" s="62"/>
      <c r="AVH261" s="62"/>
      <c r="AVI261" s="62"/>
      <c r="AVJ261" s="62"/>
      <c r="AVK261" s="62"/>
      <c r="AVL261" s="62"/>
      <c r="AVM261" s="62"/>
      <c r="AVN261" s="62"/>
      <c r="AVO261" s="62"/>
      <c r="AVP261" s="62"/>
      <c r="AVQ261" s="62"/>
      <c r="AVR261" s="62"/>
      <c r="AVS261" s="62"/>
      <c r="AVT261" s="62"/>
      <c r="AVU261" s="62"/>
      <c r="AVV261" s="62"/>
      <c r="AVW261" s="62"/>
      <c r="AVX261" s="62"/>
      <c r="AVY261" s="62"/>
      <c r="AVZ261" s="62"/>
      <c r="AWA261" s="62"/>
      <c r="AWB261" s="62"/>
      <c r="AWC261" s="62"/>
      <c r="AWD261" s="62"/>
      <c r="AWE261" s="62"/>
      <c r="AWF261" s="62"/>
      <c r="AWG261" s="62"/>
      <c r="AWH261" s="62"/>
      <c r="AWI261" s="62"/>
      <c r="AWJ261" s="62"/>
      <c r="AWK261" s="62"/>
      <c r="AWL261" s="62"/>
      <c r="AWM261" s="62"/>
      <c r="AWN261" s="62"/>
      <c r="AWO261" s="62"/>
      <c r="AWP261" s="62"/>
      <c r="AWQ261" s="62"/>
      <c r="AWR261" s="62"/>
      <c r="AWS261" s="62"/>
      <c r="AWT261" s="62"/>
      <c r="AWU261" s="62"/>
      <c r="AWV261" s="62"/>
      <c r="AWW261" s="62"/>
      <c r="AWX261" s="62"/>
      <c r="AWY261" s="62"/>
      <c r="AWZ261" s="62"/>
      <c r="AXA261" s="62"/>
      <c r="AXB261" s="62"/>
      <c r="AXC261" s="62"/>
      <c r="AXD261" s="62"/>
      <c r="AXE261" s="62"/>
    </row>
    <row r="262" spans="1:1305" s="62" customFormat="1" ht="18" customHeight="1" x14ac:dyDescent="0.3">
      <c r="A262" s="54">
        <v>9780571200733</v>
      </c>
      <c r="B262" s="54">
        <v>2428691</v>
      </c>
      <c r="C262" s="55" t="s">
        <v>347</v>
      </c>
      <c r="D262" s="63">
        <v>10.5</v>
      </c>
      <c r="E262" s="71">
        <v>21110</v>
      </c>
      <c r="F262" s="74"/>
      <c r="G262" s="75"/>
      <c r="H262" s="76"/>
      <c r="I262" s="75"/>
      <c r="J262" s="74"/>
      <c r="K262" s="74"/>
      <c r="L262" s="75"/>
      <c r="M262" s="76"/>
      <c r="N262" s="75"/>
      <c r="O262" s="74"/>
      <c r="P262" s="74"/>
      <c r="Q262" s="75"/>
      <c r="R262" s="76"/>
      <c r="S262" s="75"/>
      <c r="T262" s="74"/>
      <c r="U262" s="74"/>
      <c r="V262" s="75"/>
      <c r="W262" s="76"/>
      <c r="X262" s="75"/>
      <c r="Y262" s="74"/>
      <c r="Z262" s="74"/>
      <c r="AA262" s="75"/>
      <c r="AB262" s="76"/>
      <c r="AC262" s="75"/>
      <c r="AD262" s="74"/>
      <c r="AE262" s="74"/>
      <c r="AF262" s="75"/>
      <c r="AG262" s="76"/>
      <c r="AH262" s="75"/>
      <c r="AI262" s="74"/>
      <c r="AJ262" s="74"/>
      <c r="AK262" s="75"/>
      <c r="AL262" s="76"/>
      <c r="AM262" s="75"/>
      <c r="AN262" s="74"/>
      <c r="AO262" s="74"/>
      <c r="AP262" s="75"/>
      <c r="AQ262" s="76"/>
      <c r="AR262" s="75"/>
      <c r="AS262" s="74"/>
      <c r="AT262" s="74"/>
      <c r="AU262" s="75"/>
      <c r="AV262" s="76"/>
      <c r="AW262" s="75"/>
      <c r="AX262" s="74"/>
      <c r="AY262" s="74"/>
      <c r="AZ262" s="75"/>
      <c r="BA262" s="76"/>
      <c r="BB262" s="75"/>
      <c r="BC262" s="74"/>
      <c r="BD262" s="74"/>
      <c r="BE262" s="75"/>
      <c r="BF262" s="76"/>
      <c r="BG262" s="75"/>
      <c r="BH262" s="74"/>
      <c r="BI262" s="74"/>
      <c r="BJ262" s="75"/>
      <c r="BK262" s="76"/>
      <c r="BL262" s="75"/>
      <c r="BM262" s="74"/>
      <c r="BN262" s="74"/>
      <c r="BO262" s="75"/>
      <c r="BP262" s="76"/>
      <c r="BQ262" s="75"/>
      <c r="BR262" s="74"/>
      <c r="BS262" s="74"/>
      <c r="BT262" s="75"/>
      <c r="BU262" s="76"/>
      <c r="BV262" s="75"/>
      <c r="BW262" s="74"/>
      <c r="BX262" s="74"/>
      <c r="BY262" s="75"/>
      <c r="BZ262" s="76"/>
      <c r="CA262" s="75"/>
      <c r="CB262" s="74"/>
      <c r="CC262" s="74"/>
      <c r="CD262" s="75"/>
      <c r="CE262" s="76"/>
      <c r="CF262" s="75"/>
      <c r="CG262" s="74"/>
      <c r="CH262" s="74"/>
      <c r="CI262" s="75"/>
      <c r="CJ262" s="76"/>
      <c r="CK262" s="75"/>
      <c r="CL262" s="74"/>
      <c r="CM262" s="74"/>
      <c r="CN262" s="75"/>
      <c r="CO262" s="76"/>
      <c r="CP262" s="75"/>
      <c r="CQ262" s="74"/>
      <c r="CR262" s="74"/>
      <c r="CS262" s="75"/>
      <c r="CT262" s="76"/>
      <c r="CU262" s="75"/>
      <c r="CV262" s="74"/>
      <c r="CW262" s="74"/>
      <c r="CX262" s="75"/>
      <c r="CY262" s="76"/>
      <c r="CZ262" s="75"/>
      <c r="DA262" s="74"/>
      <c r="DB262" s="74"/>
      <c r="DC262" s="75"/>
      <c r="DD262" s="76"/>
      <c r="DE262" s="75"/>
      <c r="DF262" s="74"/>
      <c r="DG262" s="74"/>
      <c r="DH262" s="75"/>
      <c r="DI262" s="76"/>
      <c r="DJ262" s="75"/>
      <c r="DK262" s="74"/>
      <c r="DL262" s="74"/>
      <c r="DM262" s="75"/>
      <c r="DN262" s="76"/>
      <c r="DO262" s="75"/>
      <c r="DP262" s="74"/>
      <c r="DQ262" s="74"/>
      <c r="DR262" s="75"/>
      <c r="DS262" s="76"/>
      <c r="DT262" s="75"/>
      <c r="DU262" s="74"/>
      <c r="DV262" s="74"/>
      <c r="DW262" s="75"/>
      <c r="DX262" s="76"/>
      <c r="DY262" s="75"/>
      <c r="DZ262" s="74"/>
      <c r="EA262" s="74"/>
      <c r="EB262" s="75"/>
      <c r="EC262" s="76"/>
      <c r="ED262" s="75"/>
      <c r="EE262" s="74"/>
      <c r="EF262" s="74"/>
      <c r="EG262" s="75"/>
      <c r="EH262" s="76"/>
      <c r="EI262" s="75"/>
      <c r="EJ262" s="74"/>
      <c r="EK262" s="74"/>
      <c r="EL262" s="75"/>
      <c r="EM262" s="76"/>
      <c r="EN262" s="75"/>
      <c r="EO262" s="74"/>
      <c r="EP262" s="74"/>
      <c r="EQ262" s="75"/>
      <c r="ER262" s="76"/>
      <c r="ES262" s="75"/>
      <c r="ET262" s="74"/>
      <c r="EU262" s="74"/>
      <c r="EV262" s="75"/>
      <c r="EW262" s="76"/>
      <c r="EX262" s="75"/>
      <c r="EY262" s="74"/>
      <c r="EZ262" s="74"/>
      <c r="FA262" s="75"/>
      <c r="FB262" s="76"/>
      <c r="FC262" s="75"/>
      <c r="FD262" s="74"/>
      <c r="FE262" s="74"/>
      <c r="FF262" s="75"/>
      <c r="FG262" s="76"/>
      <c r="FH262" s="75"/>
      <c r="FI262" s="74"/>
      <c r="FJ262" s="74"/>
      <c r="FK262" s="75"/>
      <c r="FL262" s="76"/>
      <c r="FM262" s="75"/>
      <c r="FN262" s="74"/>
      <c r="FO262" s="74"/>
      <c r="FP262" s="75"/>
      <c r="FQ262" s="76"/>
      <c r="FR262" s="75"/>
      <c r="FS262" s="74"/>
      <c r="FT262" s="74"/>
      <c r="FU262" s="75"/>
      <c r="FV262" s="76"/>
      <c r="FW262" s="75"/>
      <c r="FX262" s="74"/>
      <c r="FY262" s="74"/>
      <c r="FZ262" s="75"/>
      <c r="GA262" s="76"/>
      <c r="GB262" s="75"/>
      <c r="GC262" s="74"/>
      <c r="GD262" s="74"/>
      <c r="GE262" s="75"/>
      <c r="GF262" s="76"/>
      <c r="GG262" s="75"/>
      <c r="GH262" s="74"/>
      <c r="GI262" s="74"/>
      <c r="GJ262" s="75"/>
      <c r="GK262" s="76"/>
      <c r="GL262" s="75"/>
      <c r="GM262" s="74"/>
      <c r="GN262" s="74"/>
      <c r="GO262" s="75"/>
      <c r="GP262" s="76"/>
      <c r="GQ262" s="75"/>
      <c r="GR262" s="74"/>
      <c r="GS262" s="74"/>
      <c r="GT262" s="75"/>
      <c r="GU262" s="76"/>
      <c r="GV262" s="75"/>
      <c r="GW262" s="74"/>
      <c r="GX262" s="74"/>
      <c r="GY262" s="75"/>
      <c r="GZ262" s="76"/>
      <c r="HA262" s="75"/>
      <c r="HB262" s="74"/>
      <c r="HC262" s="74"/>
      <c r="HD262" s="75"/>
      <c r="HE262" s="76"/>
      <c r="HF262" s="75"/>
      <c r="HG262" s="74"/>
      <c r="HH262" s="74"/>
      <c r="HI262" s="75"/>
      <c r="HJ262" s="76"/>
      <c r="HK262" s="75"/>
      <c r="HL262" s="74"/>
      <c r="HM262" s="74"/>
      <c r="HN262" s="75"/>
      <c r="HO262" s="76"/>
      <c r="HP262" s="75"/>
      <c r="HQ262" s="74"/>
      <c r="HR262" s="74"/>
      <c r="HS262" s="75"/>
      <c r="HT262" s="76"/>
      <c r="HU262" s="75"/>
      <c r="HV262" s="74"/>
      <c r="HW262" s="74"/>
      <c r="HX262" s="75"/>
      <c r="HY262" s="76"/>
      <c r="HZ262" s="75"/>
      <c r="IA262" s="74"/>
      <c r="IB262" s="74"/>
      <c r="IC262" s="75"/>
      <c r="ID262" s="76"/>
      <c r="IE262" s="75"/>
      <c r="IF262" s="74"/>
      <c r="IG262" s="74"/>
      <c r="IH262" s="75"/>
      <c r="II262" s="75"/>
      <c r="IJ262" s="77"/>
      <c r="IK262" s="77"/>
      <c r="IL262" s="77"/>
      <c r="IM262" s="77"/>
      <c r="IN262" s="77"/>
      <c r="IO262" s="77"/>
      <c r="IP262" s="77"/>
      <c r="IQ262" s="77"/>
      <c r="IR262" s="77"/>
      <c r="IS262" s="77"/>
      <c r="IT262" s="77"/>
      <c r="IU262" s="77"/>
      <c r="IV262" s="77"/>
      <c r="IW262" s="77"/>
      <c r="IX262" s="77"/>
      <c r="IY262" s="77"/>
      <c r="IZ262" s="77"/>
      <c r="JA262" s="77"/>
      <c r="JB262" s="77"/>
      <c r="JC262" s="77"/>
      <c r="JD262" s="77"/>
      <c r="JE262" s="77"/>
      <c r="JF262" s="77"/>
      <c r="JG262" s="77"/>
      <c r="JH262" s="77"/>
      <c r="JI262" s="77"/>
      <c r="JJ262" s="77"/>
      <c r="JK262" s="77"/>
      <c r="JL262" s="77"/>
      <c r="JM262" s="77"/>
      <c r="JN262" s="77"/>
      <c r="JO262" s="77"/>
      <c r="JP262" s="77"/>
      <c r="JQ262" s="77"/>
      <c r="JR262" s="77"/>
      <c r="JS262" s="77"/>
      <c r="JT262" s="77"/>
      <c r="JU262" s="77"/>
      <c r="JV262" s="77"/>
      <c r="JW262" s="77"/>
      <c r="JX262" s="77"/>
      <c r="JY262" s="77"/>
      <c r="JZ262" s="77"/>
      <c r="KA262" s="77"/>
      <c r="KB262" s="77"/>
      <c r="KC262" s="77"/>
      <c r="KD262" s="77"/>
      <c r="KE262" s="77"/>
      <c r="KF262" s="77"/>
      <c r="KG262" s="77"/>
      <c r="KH262" s="77"/>
      <c r="KI262" s="77"/>
      <c r="KJ262" s="77"/>
      <c r="KK262" s="77"/>
      <c r="KL262" s="77"/>
      <c r="KM262" s="77"/>
      <c r="KN262" s="77"/>
      <c r="KO262" s="77"/>
      <c r="KP262" s="77"/>
      <c r="KQ262" s="77"/>
      <c r="KR262" s="77"/>
      <c r="KS262" s="77"/>
      <c r="KT262" s="77"/>
      <c r="KU262" s="77"/>
      <c r="KV262" s="77"/>
      <c r="KW262" s="77"/>
      <c r="KX262" s="77"/>
      <c r="KY262" s="77"/>
      <c r="KZ262" s="77"/>
      <c r="LA262" s="77"/>
      <c r="LB262" s="77"/>
      <c r="LC262" s="77"/>
      <c r="LD262" s="77"/>
      <c r="LE262" s="77"/>
      <c r="LF262" s="77"/>
      <c r="LG262" s="77"/>
      <c r="LH262" s="77"/>
      <c r="LI262" s="77"/>
      <c r="LJ262" s="77"/>
      <c r="LK262" s="77"/>
      <c r="LL262" s="77"/>
      <c r="LM262" s="77"/>
      <c r="LN262" s="77"/>
      <c r="LO262" s="77"/>
      <c r="LP262" s="77"/>
      <c r="LQ262" s="77"/>
      <c r="LR262" s="77"/>
      <c r="LS262" s="77"/>
      <c r="LT262" s="77"/>
      <c r="LU262" s="77"/>
      <c r="LV262" s="77"/>
      <c r="LW262" s="77"/>
      <c r="LX262" s="77"/>
      <c r="LY262" s="77"/>
      <c r="LZ262" s="77"/>
      <c r="MA262" s="77"/>
      <c r="MB262" s="77"/>
      <c r="MC262" s="77"/>
      <c r="MD262" s="77"/>
      <c r="ME262" s="77"/>
      <c r="MF262" s="77"/>
      <c r="MG262" s="77"/>
      <c r="MH262" s="77"/>
      <c r="MI262" s="77"/>
      <c r="MJ262" s="77"/>
      <c r="MK262" s="77"/>
      <c r="ML262" s="77"/>
      <c r="MM262" s="77"/>
      <c r="MN262" s="77"/>
      <c r="MO262" s="77"/>
      <c r="MP262" s="77"/>
      <c r="MQ262" s="77"/>
      <c r="MR262" s="77"/>
      <c r="MS262" s="77"/>
      <c r="MT262" s="77"/>
      <c r="MU262" s="77"/>
      <c r="MV262" s="77"/>
      <c r="MW262" s="77"/>
      <c r="MX262" s="77"/>
      <c r="MY262" s="77"/>
      <c r="MZ262" s="77"/>
      <c r="NA262" s="77"/>
      <c r="NB262" s="77"/>
      <c r="NC262" s="77"/>
      <c r="ND262" s="77"/>
      <c r="NE262" s="77"/>
      <c r="NF262" s="77"/>
      <c r="NG262" s="77"/>
      <c r="NH262" s="77"/>
      <c r="NI262" s="77"/>
      <c r="NJ262" s="77"/>
      <c r="NK262" s="77"/>
      <c r="NL262" s="77"/>
      <c r="NM262" s="77"/>
      <c r="NN262" s="77"/>
      <c r="NO262" s="77"/>
      <c r="NP262" s="77"/>
      <c r="NQ262" s="77"/>
      <c r="NR262" s="77"/>
      <c r="NS262" s="77"/>
      <c r="NT262" s="77"/>
      <c r="NU262" s="77"/>
      <c r="NV262" s="77"/>
      <c r="NW262" s="77"/>
      <c r="NX262" s="77"/>
      <c r="NY262" s="77"/>
      <c r="NZ262" s="77"/>
      <c r="OA262" s="77"/>
      <c r="OB262" s="77"/>
      <c r="OC262" s="77"/>
      <c r="OD262" s="77"/>
      <c r="OE262" s="77"/>
      <c r="OF262" s="77"/>
      <c r="OG262" s="77"/>
      <c r="OH262" s="77"/>
      <c r="OI262" s="77"/>
      <c r="OJ262" s="77"/>
      <c r="OK262" s="77"/>
      <c r="OL262" s="77"/>
      <c r="OM262" s="77"/>
      <c r="ON262" s="77"/>
      <c r="OO262" s="77"/>
      <c r="OP262" s="77"/>
      <c r="OQ262" s="77"/>
      <c r="OR262" s="77"/>
      <c r="OS262" s="77"/>
      <c r="OT262" s="77"/>
      <c r="OU262" s="77"/>
      <c r="OV262" s="77"/>
      <c r="OW262" s="77"/>
      <c r="OX262" s="77"/>
      <c r="OY262" s="77"/>
      <c r="OZ262" s="77"/>
      <c r="PA262" s="77"/>
      <c r="PB262" s="77"/>
      <c r="PC262" s="77"/>
      <c r="PD262" s="77"/>
      <c r="PE262" s="77"/>
      <c r="PF262" s="77"/>
      <c r="PG262" s="77"/>
      <c r="PH262" s="77"/>
      <c r="PI262" s="77"/>
      <c r="PJ262" s="77"/>
      <c r="PK262" s="77"/>
      <c r="PL262" s="77"/>
      <c r="PM262" s="77"/>
      <c r="PN262" s="77"/>
      <c r="PO262" s="77"/>
      <c r="PP262" s="77"/>
      <c r="PQ262" s="77"/>
      <c r="PR262" s="77"/>
      <c r="PS262" s="77"/>
      <c r="PT262" s="77"/>
      <c r="PU262" s="77"/>
      <c r="PV262" s="77"/>
      <c r="PW262" s="77"/>
      <c r="PX262" s="77"/>
      <c r="PY262" s="77"/>
      <c r="PZ262" s="77"/>
      <c r="QA262" s="77"/>
      <c r="QB262" s="77"/>
      <c r="QC262" s="77"/>
      <c r="QD262" s="77"/>
      <c r="QE262" s="77"/>
      <c r="QF262" s="77"/>
      <c r="QG262" s="77"/>
      <c r="QH262" s="77"/>
      <c r="QI262" s="77"/>
      <c r="QJ262" s="77"/>
      <c r="QK262" s="77"/>
      <c r="QL262" s="77"/>
      <c r="QM262" s="77"/>
      <c r="QN262" s="77"/>
      <c r="QO262" s="77"/>
      <c r="QP262" s="77"/>
      <c r="QQ262" s="77"/>
      <c r="QR262" s="77"/>
      <c r="QS262" s="77"/>
      <c r="QT262" s="77"/>
      <c r="QU262" s="77"/>
      <c r="QV262" s="77"/>
      <c r="QW262" s="77"/>
      <c r="QX262" s="77"/>
      <c r="QY262" s="77"/>
      <c r="QZ262" s="77"/>
      <c r="RA262" s="77"/>
      <c r="RB262" s="77"/>
      <c r="RC262" s="77"/>
      <c r="RD262" s="77"/>
      <c r="RE262" s="77"/>
      <c r="RF262" s="77"/>
      <c r="RG262" s="77"/>
      <c r="RH262" s="77"/>
      <c r="RI262" s="77"/>
      <c r="RJ262" s="77"/>
      <c r="RK262" s="77"/>
      <c r="RL262" s="77"/>
      <c r="RM262" s="77"/>
      <c r="RN262" s="77"/>
      <c r="RO262" s="77"/>
      <c r="RP262" s="77"/>
      <c r="RQ262" s="77"/>
      <c r="RR262" s="77"/>
      <c r="RS262" s="77"/>
      <c r="RT262" s="77"/>
      <c r="RU262" s="77"/>
      <c r="RV262" s="77"/>
      <c r="RW262" s="77"/>
      <c r="RX262" s="77"/>
      <c r="RY262" s="77"/>
      <c r="RZ262" s="77"/>
      <c r="SA262" s="77"/>
      <c r="SB262" s="77"/>
      <c r="SC262" s="77"/>
      <c r="SD262" s="77"/>
      <c r="SE262" s="77"/>
      <c r="SF262" s="77"/>
      <c r="SG262" s="77"/>
      <c r="SH262" s="77"/>
      <c r="SI262" s="77"/>
      <c r="SJ262" s="77"/>
      <c r="SK262" s="77"/>
      <c r="SL262" s="77"/>
      <c r="SM262" s="77"/>
      <c r="SN262" s="77"/>
      <c r="SO262" s="77"/>
      <c r="SP262" s="77"/>
      <c r="SQ262" s="77"/>
      <c r="SR262" s="77"/>
      <c r="SS262" s="77"/>
      <c r="ST262" s="77"/>
      <c r="SU262" s="77"/>
      <c r="SV262" s="77"/>
      <c r="SW262" s="77"/>
      <c r="SX262" s="77"/>
      <c r="SY262" s="77"/>
      <c r="SZ262" s="77"/>
      <c r="TA262" s="77"/>
      <c r="TB262" s="77"/>
      <c r="TC262" s="77"/>
      <c r="TD262" s="77"/>
      <c r="TE262" s="77"/>
      <c r="TF262" s="77"/>
      <c r="TG262" s="77"/>
      <c r="TH262" s="77"/>
      <c r="TI262" s="77"/>
      <c r="TJ262" s="77"/>
      <c r="TK262" s="77"/>
      <c r="TL262" s="77"/>
      <c r="TM262" s="77"/>
      <c r="TN262" s="77"/>
      <c r="TO262" s="77"/>
      <c r="TP262" s="77"/>
      <c r="TQ262" s="77"/>
      <c r="TR262" s="77"/>
      <c r="TS262" s="77"/>
      <c r="TT262" s="77"/>
      <c r="TU262" s="77"/>
      <c r="TV262" s="77"/>
      <c r="TW262" s="77"/>
      <c r="TX262" s="77"/>
      <c r="TY262" s="77"/>
      <c r="TZ262" s="77"/>
      <c r="UA262" s="77"/>
      <c r="UB262" s="77"/>
      <c r="UC262" s="77"/>
      <c r="UD262" s="77"/>
      <c r="UE262" s="77"/>
      <c r="UF262" s="77"/>
      <c r="UG262" s="77"/>
      <c r="UH262" s="77"/>
      <c r="UI262" s="77"/>
      <c r="UJ262" s="77"/>
      <c r="UK262" s="77"/>
      <c r="UL262" s="77"/>
      <c r="UM262" s="77"/>
      <c r="UN262" s="77"/>
      <c r="UO262" s="77"/>
      <c r="UP262" s="77"/>
      <c r="UQ262" s="77"/>
      <c r="UR262" s="77"/>
      <c r="US262" s="77"/>
      <c r="UT262" s="77"/>
      <c r="UU262" s="77"/>
      <c r="UV262" s="77"/>
      <c r="UW262" s="77"/>
      <c r="UX262" s="77"/>
      <c r="UY262" s="77"/>
      <c r="UZ262" s="77"/>
      <c r="VA262" s="77"/>
      <c r="VB262" s="77"/>
      <c r="VC262" s="77"/>
      <c r="VD262" s="77"/>
      <c r="VE262" s="77"/>
      <c r="VF262" s="77"/>
      <c r="VG262" s="77"/>
      <c r="VH262" s="77"/>
      <c r="VI262" s="77"/>
      <c r="VJ262" s="77"/>
      <c r="VK262" s="77"/>
      <c r="VL262" s="77"/>
      <c r="VM262" s="77"/>
      <c r="VN262" s="77"/>
      <c r="VO262" s="77"/>
      <c r="VP262" s="77"/>
      <c r="VQ262" s="77"/>
      <c r="VR262" s="77"/>
      <c r="VS262" s="77"/>
      <c r="VT262" s="77"/>
      <c r="VU262" s="77"/>
      <c r="VV262" s="77"/>
      <c r="VW262" s="77"/>
      <c r="VX262" s="77"/>
      <c r="VY262" s="77"/>
      <c r="VZ262" s="77"/>
      <c r="WA262" s="77"/>
      <c r="WB262" s="77"/>
      <c r="WC262" s="77"/>
      <c r="WD262" s="77"/>
      <c r="WE262" s="77"/>
      <c r="WF262" s="77"/>
      <c r="WG262" s="77"/>
      <c r="WH262" s="77"/>
      <c r="WI262" s="77"/>
      <c r="WJ262" s="77"/>
      <c r="WK262" s="77"/>
      <c r="WL262" s="77"/>
      <c r="WM262" s="77"/>
      <c r="WN262" s="77"/>
      <c r="WO262" s="77"/>
      <c r="WP262" s="77"/>
      <c r="WQ262" s="77"/>
      <c r="WR262" s="77"/>
      <c r="WS262" s="77"/>
      <c r="WT262" s="77"/>
      <c r="WU262" s="77"/>
      <c r="WV262" s="77"/>
      <c r="WW262" s="77"/>
      <c r="WX262" s="77"/>
      <c r="WY262" s="77"/>
      <c r="WZ262" s="77"/>
      <c r="XA262" s="77"/>
      <c r="XB262" s="77"/>
      <c r="XC262" s="77"/>
      <c r="XD262" s="77"/>
      <c r="XE262" s="77"/>
      <c r="XF262" s="77"/>
      <c r="XG262" s="77"/>
      <c r="XH262" s="77"/>
      <c r="XI262" s="77"/>
      <c r="XJ262" s="77"/>
      <c r="XK262" s="77"/>
      <c r="XL262" s="77"/>
      <c r="XM262" s="77"/>
      <c r="XN262" s="77"/>
      <c r="XO262" s="77"/>
      <c r="XP262" s="77"/>
      <c r="XQ262" s="77"/>
      <c r="XR262" s="77"/>
      <c r="XS262" s="77"/>
      <c r="XT262" s="77"/>
      <c r="XU262" s="77"/>
      <c r="XV262" s="77"/>
      <c r="XW262" s="77"/>
      <c r="XX262" s="77"/>
      <c r="XY262" s="77"/>
      <c r="XZ262" s="77"/>
      <c r="YA262" s="77"/>
      <c r="YB262" s="77"/>
      <c r="YC262" s="77"/>
      <c r="YD262" s="77"/>
      <c r="YE262" s="77"/>
      <c r="YF262" s="77"/>
      <c r="YG262" s="77"/>
      <c r="YH262" s="77"/>
      <c r="YI262" s="77"/>
      <c r="YJ262" s="77"/>
      <c r="YK262" s="77"/>
      <c r="YL262" s="77"/>
      <c r="YM262" s="77"/>
      <c r="YN262" s="77"/>
      <c r="YO262" s="77"/>
      <c r="YP262" s="77"/>
      <c r="YQ262" s="77"/>
      <c r="YR262" s="77"/>
      <c r="YS262" s="77"/>
      <c r="YT262" s="77"/>
      <c r="YU262" s="77"/>
      <c r="YV262" s="77"/>
      <c r="YW262" s="77"/>
      <c r="YX262" s="77"/>
      <c r="YY262" s="77"/>
      <c r="YZ262" s="77"/>
      <c r="ZA262" s="77"/>
      <c r="ZB262" s="77"/>
      <c r="ZC262" s="77"/>
      <c r="ZD262" s="77"/>
      <c r="ZE262" s="77"/>
      <c r="ZF262" s="77"/>
      <c r="ZG262" s="77"/>
      <c r="ZH262" s="77"/>
      <c r="ZI262" s="77"/>
      <c r="ZJ262" s="77"/>
      <c r="ZK262" s="77"/>
      <c r="ZL262" s="77"/>
      <c r="ZM262" s="77"/>
      <c r="ZN262" s="77"/>
      <c r="ZO262" s="77"/>
      <c r="ZP262" s="77"/>
      <c r="ZQ262" s="77"/>
      <c r="ZR262" s="77"/>
      <c r="ZS262" s="77"/>
      <c r="ZT262" s="77"/>
      <c r="ZU262" s="77"/>
      <c r="ZV262" s="77"/>
      <c r="ZW262" s="77"/>
      <c r="ZX262" s="77"/>
      <c r="ZY262" s="77"/>
      <c r="ZZ262" s="77"/>
      <c r="AAA262" s="77"/>
      <c r="AAB262" s="77"/>
      <c r="AAC262" s="77"/>
      <c r="AAD262" s="77"/>
      <c r="AAE262" s="77"/>
      <c r="AAF262" s="77"/>
      <c r="AAG262" s="77"/>
      <c r="AAH262" s="77"/>
      <c r="AAI262" s="77"/>
      <c r="AAJ262" s="77"/>
      <c r="AAK262" s="77"/>
      <c r="AAL262" s="77"/>
      <c r="AAM262" s="77"/>
      <c r="AAN262" s="77"/>
      <c r="AAO262" s="77"/>
      <c r="AAP262" s="77"/>
      <c r="AAQ262" s="77"/>
      <c r="AAR262" s="77"/>
      <c r="AAS262" s="77"/>
      <c r="AAT262" s="77"/>
      <c r="AAU262" s="77"/>
      <c r="AAV262" s="77"/>
      <c r="AAW262" s="77"/>
      <c r="AAX262" s="77"/>
      <c r="AAY262" s="77"/>
      <c r="AAZ262" s="77"/>
      <c r="ABA262" s="77"/>
      <c r="ABB262" s="77"/>
      <c r="ABC262" s="77"/>
      <c r="ABD262" s="77"/>
      <c r="ABE262" s="77"/>
      <c r="ABF262" s="77"/>
      <c r="ABG262" s="77"/>
      <c r="ABH262" s="77"/>
      <c r="ABI262" s="77"/>
      <c r="ABJ262" s="77"/>
      <c r="ABK262" s="77"/>
      <c r="ABL262" s="77"/>
      <c r="ABM262" s="77"/>
      <c r="ABN262" s="77"/>
      <c r="ABO262" s="77"/>
      <c r="ABP262" s="77"/>
      <c r="ABQ262" s="77"/>
      <c r="ABR262" s="77"/>
      <c r="ABS262" s="77"/>
      <c r="ABT262" s="77"/>
      <c r="ABU262" s="77"/>
      <c r="ABV262" s="77"/>
      <c r="ABW262" s="77"/>
      <c r="ABX262" s="77"/>
      <c r="ABY262" s="77"/>
      <c r="ABZ262" s="77"/>
      <c r="ACA262" s="77"/>
      <c r="ACB262" s="77"/>
      <c r="ACC262" s="77"/>
      <c r="ACD262" s="77"/>
      <c r="ACE262" s="77"/>
      <c r="ACF262" s="77"/>
      <c r="ACG262" s="77"/>
      <c r="ACH262" s="77"/>
      <c r="ACI262" s="77"/>
      <c r="ACJ262" s="77"/>
      <c r="ACK262" s="77"/>
      <c r="ACL262" s="77"/>
      <c r="ACM262" s="77"/>
      <c r="ACN262" s="77"/>
      <c r="ACO262" s="77"/>
      <c r="ACP262" s="77"/>
      <c r="ACQ262" s="77"/>
      <c r="ACR262" s="77"/>
      <c r="ACS262" s="77"/>
      <c r="ACT262" s="77"/>
      <c r="ACU262" s="77"/>
      <c r="ACV262" s="77"/>
      <c r="ACW262" s="77"/>
      <c r="ACX262" s="77"/>
      <c r="ACY262" s="77"/>
      <c r="ACZ262" s="77"/>
      <c r="ADA262" s="77"/>
      <c r="ADB262" s="77"/>
      <c r="ADC262" s="77"/>
      <c r="ADD262" s="77"/>
      <c r="ADE262" s="77"/>
      <c r="ADF262" s="77"/>
      <c r="ADG262" s="77"/>
      <c r="ADH262" s="77"/>
      <c r="ADI262" s="77"/>
      <c r="ADJ262" s="77"/>
      <c r="ADK262" s="77"/>
      <c r="ADL262" s="77"/>
      <c r="ADM262" s="77"/>
      <c r="ADN262" s="77"/>
      <c r="ADO262" s="77"/>
      <c r="ADP262" s="77"/>
      <c r="ADQ262" s="77"/>
      <c r="ADR262" s="77"/>
      <c r="ADS262" s="77"/>
      <c r="ADT262" s="77"/>
      <c r="ADU262" s="77"/>
      <c r="ADV262" s="77"/>
      <c r="ADW262" s="77"/>
      <c r="ADX262" s="77"/>
      <c r="ADY262" s="77"/>
      <c r="ADZ262" s="77"/>
      <c r="AEA262" s="77"/>
      <c r="AEB262" s="77"/>
      <c r="AEC262" s="77"/>
      <c r="AED262" s="77"/>
      <c r="AEE262" s="77"/>
      <c r="AEF262" s="77"/>
      <c r="AEG262" s="77"/>
      <c r="AEH262" s="77"/>
      <c r="AEI262" s="77"/>
      <c r="AEJ262" s="77"/>
      <c r="AEK262" s="77"/>
      <c r="AEL262" s="77"/>
      <c r="AEM262" s="77"/>
      <c r="AEN262" s="77"/>
      <c r="AEO262" s="77"/>
      <c r="AEP262" s="77"/>
      <c r="AEQ262" s="77"/>
      <c r="AER262" s="77"/>
      <c r="AES262" s="77"/>
      <c r="AET262" s="77"/>
      <c r="AEU262" s="77"/>
      <c r="AEV262" s="77"/>
      <c r="AEW262" s="77"/>
      <c r="AEX262" s="77"/>
      <c r="AEY262" s="77"/>
      <c r="AEZ262" s="77"/>
      <c r="AFA262" s="77"/>
      <c r="AFB262" s="77"/>
      <c r="AFC262" s="77"/>
      <c r="AFD262" s="77"/>
      <c r="AFE262" s="77"/>
      <c r="AFF262" s="77"/>
      <c r="AFG262" s="77"/>
      <c r="AFH262" s="77"/>
      <c r="AFI262" s="77"/>
      <c r="AFJ262" s="77"/>
      <c r="AFK262" s="77"/>
      <c r="AFL262" s="77"/>
      <c r="AFM262" s="77"/>
      <c r="AFN262" s="77"/>
      <c r="AFO262" s="77"/>
      <c r="AFP262" s="77"/>
      <c r="AFQ262" s="77"/>
      <c r="AFR262" s="77"/>
      <c r="AFS262" s="77"/>
      <c r="AFT262" s="77"/>
      <c r="AFU262" s="77"/>
      <c r="AFV262" s="77"/>
      <c r="AFW262" s="77"/>
      <c r="AFX262" s="77"/>
      <c r="AFY262" s="77"/>
      <c r="AFZ262" s="77"/>
      <c r="AGA262" s="77"/>
      <c r="AGB262" s="77"/>
      <c r="AGC262" s="77"/>
      <c r="AGD262" s="77"/>
      <c r="AGE262" s="77"/>
      <c r="AGF262" s="77"/>
      <c r="AGG262" s="77"/>
      <c r="AGH262" s="77"/>
      <c r="AGI262" s="77"/>
      <c r="AGJ262" s="77"/>
      <c r="AGK262" s="77"/>
      <c r="AGL262" s="77"/>
      <c r="AGM262" s="77"/>
      <c r="AGN262" s="77"/>
      <c r="AGO262" s="77"/>
      <c r="AGP262" s="77"/>
      <c r="AGQ262" s="77"/>
      <c r="AGR262" s="77"/>
      <c r="AGS262" s="77"/>
      <c r="AGT262" s="77"/>
      <c r="AGU262" s="77"/>
      <c r="AGV262" s="77"/>
      <c r="AGW262" s="77"/>
      <c r="AGX262" s="77"/>
      <c r="AGY262" s="77"/>
      <c r="AGZ262" s="77"/>
      <c r="AHA262" s="77"/>
      <c r="AHB262" s="77"/>
      <c r="AHC262" s="77"/>
      <c r="AHD262" s="77"/>
      <c r="AHE262" s="77"/>
      <c r="AHF262" s="77"/>
      <c r="AHG262" s="77"/>
      <c r="AHH262" s="77"/>
      <c r="AHI262" s="77"/>
      <c r="AHJ262" s="77"/>
      <c r="AHK262" s="77"/>
      <c r="AHL262" s="77"/>
      <c r="AHM262" s="77"/>
      <c r="AHN262" s="77"/>
      <c r="AHO262" s="77"/>
      <c r="AHP262" s="77"/>
      <c r="AHQ262" s="77"/>
      <c r="AHR262" s="77"/>
      <c r="AHS262" s="77"/>
      <c r="AHT262" s="77"/>
      <c r="AHU262" s="77"/>
      <c r="AHV262" s="77"/>
      <c r="AHW262" s="77"/>
      <c r="AHX262" s="77"/>
      <c r="AHY262" s="77"/>
      <c r="AHZ262" s="77"/>
      <c r="AIA262" s="77"/>
      <c r="AIB262" s="77"/>
      <c r="AIC262" s="77"/>
      <c r="AID262" s="77"/>
      <c r="AIE262" s="77"/>
      <c r="AIF262" s="77"/>
      <c r="AIG262" s="77"/>
      <c r="AIH262" s="77"/>
      <c r="AII262" s="77"/>
      <c r="AIJ262" s="77"/>
      <c r="AIK262" s="77"/>
      <c r="AIL262" s="77"/>
      <c r="AIM262" s="77"/>
      <c r="AIN262" s="77"/>
      <c r="AIO262" s="77"/>
      <c r="AIP262" s="77"/>
      <c r="AIQ262" s="77"/>
      <c r="AIR262" s="77"/>
      <c r="AIS262" s="77"/>
      <c r="AIT262" s="77"/>
      <c r="AIU262" s="77"/>
      <c r="AIV262" s="77"/>
      <c r="AIW262" s="77"/>
      <c r="AIX262" s="77"/>
      <c r="AIY262" s="77"/>
      <c r="AIZ262" s="77"/>
      <c r="AJA262" s="77"/>
      <c r="AJB262" s="77"/>
      <c r="AJC262" s="77"/>
      <c r="AJD262" s="77"/>
      <c r="AJE262" s="77"/>
      <c r="AJF262" s="77"/>
      <c r="AJG262" s="77"/>
      <c r="AJH262" s="77"/>
      <c r="AJI262" s="77"/>
      <c r="AJJ262" s="77"/>
      <c r="AJK262" s="77"/>
      <c r="AJL262" s="77"/>
      <c r="AJM262" s="77"/>
      <c r="AJN262" s="77"/>
      <c r="AJO262" s="77"/>
      <c r="AJP262" s="77"/>
      <c r="AJQ262" s="77"/>
      <c r="AJR262" s="77"/>
      <c r="AJS262" s="77"/>
      <c r="AJT262" s="77"/>
      <c r="AJU262" s="77"/>
      <c r="AJV262" s="77"/>
      <c r="AJW262" s="77"/>
      <c r="AJX262" s="77"/>
      <c r="AJY262" s="77"/>
      <c r="AJZ262" s="77"/>
      <c r="AKA262" s="77"/>
      <c r="AKB262" s="77"/>
      <c r="AKC262" s="77"/>
      <c r="AKD262" s="77"/>
      <c r="AKE262" s="77"/>
      <c r="AKF262" s="77"/>
      <c r="AKG262" s="77"/>
      <c r="AKH262" s="77"/>
      <c r="AKI262" s="77"/>
      <c r="AKJ262" s="77"/>
      <c r="AKK262" s="77"/>
      <c r="AKL262" s="77"/>
      <c r="AKM262" s="77"/>
      <c r="AKN262" s="77"/>
      <c r="AKO262" s="77"/>
      <c r="AKP262" s="77"/>
      <c r="AKQ262" s="77"/>
      <c r="AKR262" s="77"/>
      <c r="AKS262" s="77"/>
      <c r="AKT262" s="77"/>
      <c r="AKU262" s="77"/>
      <c r="AKV262" s="77"/>
      <c r="AKW262" s="77"/>
      <c r="AKX262" s="77"/>
      <c r="AKY262" s="77"/>
      <c r="AKZ262" s="77"/>
      <c r="ALA262" s="77"/>
      <c r="ALB262" s="77"/>
      <c r="ALC262" s="77"/>
      <c r="ALD262" s="77"/>
      <c r="ALE262" s="77"/>
      <c r="ALF262" s="77"/>
      <c r="ALG262" s="77"/>
      <c r="ALH262" s="77"/>
      <c r="ALI262" s="77"/>
      <c r="ALJ262" s="77"/>
      <c r="ALK262" s="77"/>
      <c r="ALL262" s="77"/>
      <c r="ALM262" s="77"/>
      <c r="ALN262" s="77"/>
      <c r="ALO262" s="77"/>
      <c r="ALP262" s="77"/>
      <c r="ALQ262" s="77"/>
      <c r="ALR262" s="77"/>
      <c r="ALS262" s="77"/>
      <c r="ALT262" s="77"/>
      <c r="ALU262" s="77"/>
      <c r="ALV262" s="77"/>
      <c r="ALW262" s="77"/>
      <c r="ALX262" s="77"/>
      <c r="ALY262" s="77"/>
      <c r="ALZ262" s="77"/>
      <c r="AMA262" s="77"/>
      <c r="AMB262" s="77"/>
      <c r="AMC262" s="77"/>
      <c r="AMD262" s="77"/>
      <c r="AME262" s="77"/>
      <c r="AMF262" s="77"/>
      <c r="AMG262" s="77"/>
      <c r="AMH262" s="77"/>
      <c r="AMI262" s="77"/>
      <c r="AMJ262" s="77"/>
      <c r="AMK262" s="77"/>
      <c r="AML262" s="77"/>
      <c r="AMM262" s="77"/>
      <c r="AMN262" s="77"/>
      <c r="AMO262" s="77"/>
      <c r="AMP262" s="77"/>
      <c r="AMQ262" s="77"/>
      <c r="AMR262" s="77"/>
      <c r="AMS262" s="77"/>
      <c r="AMT262" s="77"/>
      <c r="AMU262" s="77"/>
      <c r="AMV262" s="77"/>
      <c r="AMW262" s="77"/>
      <c r="AMX262" s="77"/>
      <c r="AMY262" s="77"/>
      <c r="AMZ262" s="77"/>
      <c r="ANA262" s="77"/>
      <c r="ANB262" s="77"/>
      <c r="ANC262" s="77"/>
      <c r="AND262" s="77"/>
      <c r="ANE262" s="77"/>
      <c r="ANF262" s="77"/>
      <c r="ANG262" s="77"/>
      <c r="ANH262" s="77"/>
      <c r="ANI262" s="77"/>
      <c r="ANJ262" s="77"/>
      <c r="ANK262" s="77"/>
      <c r="ANL262" s="77"/>
      <c r="ANM262" s="77"/>
      <c r="ANN262" s="77"/>
      <c r="ANO262" s="77"/>
      <c r="ANP262" s="77"/>
      <c r="ANQ262" s="77"/>
      <c r="ANR262" s="77"/>
      <c r="ANS262" s="77"/>
      <c r="ANT262" s="77"/>
      <c r="ANU262" s="77"/>
      <c r="ANV262" s="77"/>
      <c r="ANW262" s="77"/>
      <c r="ANX262" s="77"/>
      <c r="ANY262" s="77"/>
      <c r="ANZ262" s="77"/>
      <c r="AOA262" s="77"/>
      <c r="AOB262" s="77"/>
      <c r="AOC262" s="77"/>
      <c r="AOD262" s="77"/>
      <c r="AOE262" s="77"/>
      <c r="AOF262" s="77"/>
      <c r="AOG262" s="77"/>
      <c r="AOH262" s="77"/>
      <c r="AOI262" s="77"/>
      <c r="AOJ262" s="77"/>
      <c r="AOK262" s="77"/>
      <c r="AOL262" s="77"/>
      <c r="AOM262" s="77"/>
      <c r="AON262" s="77"/>
      <c r="AOO262" s="77"/>
      <c r="AOP262" s="77"/>
      <c r="AOQ262" s="77"/>
      <c r="AOR262" s="77"/>
      <c r="AOS262" s="77"/>
      <c r="AOT262" s="77"/>
      <c r="AOU262" s="77"/>
      <c r="AOV262" s="77"/>
      <c r="AOW262" s="77"/>
      <c r="AOX262" s="77"/>
      <c r="AOY262" s="77"/>
      <c r="AOZ262" s="77"/>
      <c r="APA262" s="77"/>
      <c r="APB262" s="77"/>
      <c r="APC262" s="77"/>
      <c r="APD262" s="77"/>
      <c r="APE262" s="77"/>
      <c r="APF262" s="77"/>
      <c r="APG262" s="77"/>
      <c r="APH262" s="77"/>
      <c r="API262" s="77"/>
      <c r="APJ262" s="77"/>
      <c r="APK262" s="77"/>
      <c r="APL262" s="77"/>
      <c r="APM262" s="77"/>
      <c r="APN262" s="77"/>
      <c r="APO262" s="77"/>
      <c r="APP262" s="77"/>
      <c r="APQ262" s="77"/>
      <c r="APR262" s="77"/>
      <c r="APS262" s="77"/>
      <c r="APT262" s="77"/>
      <c r="APU262" s="77"/>
      <c r="APV262" s="77"/>
      <c r="APW262" s="77"/>
      <c r="APX262" s="77"/>
      <c r="APY262" s="77"/>
      <c r="APZ262" s="77"/>
      <c r="AQA262" s="77"/>
      <c r="AQB262" s="77"/>
      <c r="AQC262" s="77"/>
      <c r="AQD262" s="77"/>
      <c r="AQE262" s="77"/>
      <c r="AQF262" s="77"/>
      <c r="AQG262" s="77"/>
      <c r="AQH262" s="77"/>
      <c r="AQI262" s="77"/>
      <c r="AQJ262" s="77"/>
      <c r="AQK262" s="77"/>
      <c r="AQL262" s="77"/>
      <c r="AQM262" s="77"/>
      <c r="AQN262" s="77"/>
      <c r="AQO262" s="77"/>
      <c r="AQP262" s="77"/>
      <c r="AQQ262" s="77"/>
      <c r="AQR262" s="77"/>
      <c r="AQS262" s="77"/>
      <c r="AQT262" s="77"/>
      <c r="AQU262" s="77"/>
      <c r="AQV262" s="77"/>
      <c r="AQW262" s="77"/>
      <c r="AQX262" s="77"/>
      <c r="AQY262" s="77"/>
      <c r="AQZ262" s="77"/>
      <c r="ARA262" s="77"/>
      <c r="ARB262" s="77"/>
      <c r="ARC262" s="77"/>
      <c r="ARD262" s="77"/>
      <c r="ARE262" s="77"/>
      <c r="ARF262" s="77"/>
      <c r="ARG262" s="77"/>
      <c r="ARH262" s="77"/>
      <c r="ARI262" s="77"/>
      <c r="ARJ262" s="77"/>
      <c r="ARK262" s="77"/>
      <c r="ARL262" s="77"/>
      <c r="ARM262" s="77"/>
      <c r="ARN262" s="77"/>
      <c r="ARO262" s="77"/>
      <c r="ARP262" s="77"/>
      <c r="ARQ262" s="77"/>
      <c r="ARR262" s="77"/>
      <c r="ARS262" s="77"/>
      <c r="ART262" s="77"/>
      <c r="ARU262" s="77"/>
      <c r="ARV262" s="77"/>
      <c r="ARW262" s="77"/>
      <c r="ARX262" s="77"/>
      <c r="ARY262" s="77"/>
      <c r="ARZ262" s="77"/>
      <c r="ASA262" s="77"/>
      <c r="ASB262" s="77"/>
      <c r="ASC262" s="77"/>
      <c r="ASD262" s="77"/>
      <c r="ASE262" s="77"/>
      <c r="ASF262" s="77"/>
      <c r="ASG262" s="77"/>
      <c r="ASH262" s="77"/>
      <c r="ASI262" s="77"/>
      <c r="ASJ262" s="77"/>
      <c r="ASK262" s="77"/>
      <c r="ASL262" s="77"/>
      <c r="ASM262" s="77"/>
      <c r="ASN262" s="77"/>
      <c r="ASO262" s="77"/>
      <c r="ASP262" s="77"/>
      <c r="ASQ262" s="77"/>
      <c r="ASR262" s="77"/>
      <c r="ASS262" s="77"/>
      <c r="AST262" s="77"/>
      <c r="ASU262" s="77"/>
      <c r="ASV262" s="77"/>
      <c r="ASW262" s="77"/>
      <c r="ASX262" s="77"/>
      <c r="ASY262" s="77"/>
      <c r="ASZ262" s="77"/>
      <c r="ATA262" s="77"/>
      <c r="ATB262" s="77"/>
      <c r="ATC262" s="77"/>
      <c r="ATD262" s="77"/>
      <c r="ATE262" s="77"/>
      <c r="ATF262" s="77"/>
      <c r="ATG262" s="77"/>
      <c r="ATH262" s="77"/>
      <c r="ATI262" s="77"/>
      <c r="ATJ262" s="77"/>
      <c r="ATK262" s="77"/>
      <c r="ATL262" s="77"/>
      <c r="ATM262" s="77"/>
      <c r="ATN262" s="77"/>
      <c r="ATO262" s="77"/>
      <c r="ATP262" s="77"/>
      <c r="ATQ262" s="77"/>
      <c r="ATR262" s="77"/>
      <c r="ATS262" s="77"/>
      <c r="ATT262" s="77"/>
      <c r="ATU262" s="77"/>
      <c r="ATV262" s="77"/>
      <c r="ATW262" s="77"/>
      <c r="ATX262" s="77"/>
      <c r="ATY262" s="77"/>
      <c r="ATZ262" s="77"/>
      <c r="AUA262" s="77"/>
      <c r="AUB262" s="77"/>
      <c r="AUC262" s="77"/>
      <c r="AUD262" s="77"/>
      <c r="AUE262" s="77"/>
      <c r="AUF262" s="77"/>
      <c r="AUG262" s="77"/>
      <c r="AUH262" s="77"/>
      <c r="AUI262" s="77"/>
      <c r="AUJ262" s="77"/>
      <c r="AUK262" s="77"/>
      <c r="AUL262" s="77"/>
      <c r="AUM262" s="77"/>
      <c r="AUN262" s="77"/>
      <c r="AUO262" s="77"/>
      <c r="AUP262" s="77"/>
      <c r="AUQ262" s="77"/>
      <c r="AUR262" s="77"/>
      <c r="AUS262" s="77"/>
      <c r="AUT262" s="77"/>
      <c r="AUU262" s="77"/>
      <c r="AUV262" s="77"/>
      <c r="AUW262" s="77"/>
      <c r="AUX262" s="77"/>
      <c r="AUY262" s="77"/>
      <c r="AUZ262" s="77"/>
      <c r="AVA262" s="77"/>
      <c r="AVB262" s="77"/>
      <c r="AVC262" s="77"/>
      <c r="AVD262" s="77"/>
      <c r="AVE262" s="77"/>
      <c r="AVF262" s="77"/>
      <c r="AVG262" s="77"/>
      <c r="AVH262" s="77"/>
      <c r="AVI262" s="77"/>
      <c r="AVJ262" s="77"/>
      <c r="AVK262" s="77"/>
      <c r="AVL262" s="77"/>
      <c r="AVM262" s="77"/>
      <c r="AVN262" s="77"/>
      <c r="AVO262" s="77"/>
      <c r="AVP262" s="77"/>
      <c r="AVQ262" s="77"/>
      <c r="AVR262" s="77"/>
      <c r="AVS262" s="77"/>
      <c r="AVT262" s="77"/>
      <c r="AVU262" s="77"/>
      <c r="AVV262" s="77"/>
      <c r="AVW262" s="77"/>
      <c r="AVX262" s="77"/>
      <c r="AVY262" s="77"/>
      <c r="AVZ262" s="77"/>
      <c r="AWA262" s="77"/>
      <c r="AWB262" s="77"/>
      <c r="AWC262" s="77"/>
      <c r="AWD262" s="77"/>
      <c r="AWE262" s="77"/>
      <c r="AWF262" s="77"/>
      <c r="AWG262" s="77"/>
      <c r="AWH262" s="77"/>
      <c r="AWI262" s="77"/>
      <c r="AWJ262" s="77"/>
      <c r="AWK262" s="77"/>
      <c r="AWL262" s="77"/>
      <c r="AWM262" s="77"/>
      <c r="AWN262" s="77"/>
      <c r="AWO262" s="77"/>
      <c r="AWP262" s="77"/>
      <c r="AWQ262" s="77"/>
      <c r="AWR262" s="77"/>
      <c r="AWS262" s="77"/>
      <c r="AWT262" s="77"/>
      <c r="AWU262" s="77"/>
      <c r="AWV262" s="77"/>
      <c r="AWW262" s="77"/>
      <c r="AWX262" s="77"/>
      <c r="AWY262" s="77"/>
      <c r="AWZ262" s="77"/>
      <c r="AXA262" s="77"/>
      <c r="AXB262" s="77"/>
      <c r="AXC262" s="77"/>
      <c r="AXD262" s="77"/>
      <c r="AXE262" s="77"/>
    </row>
    <row r="263" spans="1:1305" s="62" customFormat="1" ht="18" customHeight="1" x14ac:dyDescent="0.3">
      <c r="A263" s="82">
        <v>9780008507237</v>
      </c>
      <c r="B263" s="82">
        <v>2904162</v>
      </c>
      <c r="C263" s="83" t="s">
        <v>690</v>
      </c>
      <c r="D263" s="84">
        <v>10.5</v>
      </c>
      <c r="E263" s="85">
        <v>22500</v>
      </c>
      <c r="F263" s="74"/>
      <c r="G263" s="75"/>
      <c r="H263" s="76"/>
      <c r="I263" s="75"/>
      <c r="J263" s="74"/>
      <c r="K263" s="74"/>
      <c r="L263" s="75"/>
      <c r="M263" s="76"/>
      <c r="N263" s="75"/>
      <c r="O263" s="74"/>
      <c r="P263" s="74"/>
      <c r="Q263" s="75"/>
      <c r="R263" s="76"/>
      <c r="S263" s="75"/>
      <c r="T263" s="74"/>
      <c r="U263" s="74"/>
      <c r="V263" s="75"/>
      <c r="W263" s="76"/>
      <c r="X263" s="75"/>
      <c r="Y263" s="74"/>
      <c r="Z263" s="74"/>
      <c r="AA263" s="75"/>
      <c r="AB263" s="76"/>
      <c r="AC263" s="75"/>
      <c r="AD263" s="74"/>
      <c r="AE263" s="74"/>
      <c r="AF263" s="75"/>
      <c r="AG263" s="76"/>
      <c r="AH263" s="75"/>
      <c r="AI263" s="74"/>
      <c r="AJ263" s="74"/>
      <c r="AK263" s="75"/>
      <c r="AL263" s="76"/>
      <c r="AM263" s="75"/>
      <c r="AN263" s="74"/>
      <c r="AO263" s="74"/>
      <c r="AP263" s="75"/>
      <c r="AQ263" s="76"/>
      <c r="AR263" s="75"/>
      <c r="AS263" s="74"/>
      <c r="AT263" s="74"/>
      <c r="AU263" s="75"/>
      <c r="AV263" s="76"/>
      <c r="AW263" s="75"/>
      <c r="AX263" s="74"/>
      <c r="AY263" s="74"/>
      <c r="AZ263" s="75"/>
      <c r="BA263" s="76"/>
      <c r="BB263" s="75"/>
      <c r="BC263" s="74"/>
      <c r="BD263" s="74"/>
      <c r="BE263" s="75"/>
      <c r="BF263" s="76"/>
      <c r="BG263" s="75"/>
      <c r="BH263" s="74"/>
      <c r="BI263" s="74"/>
      <c r="BJ263" s="75"/>
      <c r="BK263" s="76"/>
      <c r="BL263" s="75"/>
      <c r="BM263" s="74"/>
      <c r="BN263" s="74"/>
      <c r="BO263" s="75"/>
      <c r="BP263" s="76"/>
      <c r="BQ263" s="75"/>
      <c r="BR263" s="74"/>
      <c r="BS263" s="74"/>
      <c r="BT263" s="75"/>
      <c r="BU263" s="76"/>
      <c r="BV263" s="75"/>
      <c r="BW263" s="74"/>
      <c r="BX263" s="74"/>
      <c r="BY263" s="75"/>
      <c r="BZ263" s="76"/>
      <c r="CA263" s="75"/>
      <c r="CB263" s="74"/>
      <c r="CC263" s="74"/>
      <c r="CD263" s="75"/>
      <c r="CE263" s="76"/>
      <c r="CF263" s="75"/>
      <c r="CG263" s="74"/>
      <c r="CH263" s="74"/>
      <c r="CI263" s="75"/>
      <c r="CJ263" s="76"/>
      <c r="CK263" s="75"/>
      <c r="CL263" s="74"/>
      <c r="CM263" s="74"/>
      <c r="CN263" s="75"/>
      <c r="CO263" s="76"/>
      <c r="CP263" s="75"/>
      <c r="CQ263" s="74"/>
      <c r="CR263" s="74"/>
      <c r="CS263" s="75"/>
      <c r="CT263" s="76"/>
      <c r="CU263" s="75"/>
      <c r="CV263" s="74"/>
      <c r="CW263" s="74"/>
      <c r="CX263" s="75"/>
      <c r="CY263" s="76"/>
      <c r="CZ263" s="75"/>
      <c r="DA263" s="74"/>
      <c r="DB263" s="74"/>
      <c r="DC263" s="75"/>
      <c r="DD263" s="76"/>
      <c r="DE263" s="75"/>
      <c r="DF263" s="74"/>
      <c r="DG263" s="74"/>
      <c r="DH263" s="75"/>
      <c r="DI263" s="76"/>
      <c r="DJ263" s="75"/>
      <c r="DK263" s="74"/>
      <c r="DL263" s="74"/>
      <c r="DM263" s="75"/>
      <c r="DN263" s="76"/>
      <c r="DO263" s="75"/>
      <c r="DP263" s="74"/>
      <c r="DQ263" s="74"/>
      <c r="DR263" s="75"/>
      <c r="DS263" s="76"/>
      <c r="DT263" s="75"/>
      <c r="DU263" s="74"/>
      <c r="DV263" s="74"/>
      <c r="DW263" s="75"/>
      <c r="DX263" s="76"/>
      <c r="DY263" s="75"/>
      <c r="DZ263" s="74"/>
      <c r="EA263" s="74"/>
      <c r="EB263" s="75"/>
      <c r="EC263" s="76"/>
      <c r="ED263" s="75"/>
      <c r="EE263" s="74"/>
      <c r="EF263" s="74"/>
      <c r="EG263" s="75"/>
      <c r="EH263" s="76"/>
      <c r="EI263" s="75"/>
      <c r="EJ263" s="74"/>
      <c r="EK263" s="74"/>
      <c r="EL263" s="75"/>
      <c r="EM263" s="76"/>
      <c r="EN263" s="75"/>
      <c r="EO263" s="74"/>
      <c r="EP263" s="74"/>
      <c r="EQ263" s="75"/>
      <c r="ER263" s="76"/>
      <c r="ES263" s="75"/>
      <c r="ET263" s="74"/>
      <c r="EU263" s="74"/>
      <c r="EV263" s="75"/>
      <c r="EW263" s="76"/>
      <c r="EX263" s="75"/>
      <c r="EY263" s="74"/>
      <c r="EZ263" s="74"/>
      <c r="FA263" s="75"/>
      <c r="FB263" s="76"/>
      <c r="FC263" s="75"/>
      <c r="FD263" s="74"/>
      <c r="FE263" s="74"/>
      <c r="FF263" s="75"/>
      <c r="FG263" s="76"/>
      <c r="FH263" s="75"/>
      <c r="FI263" s="74"/>
      <c r="FJ263" s="74"/>
      <c r="FK263" s="75"/>
      <c r="FL263" s="76"/>
      <c r="FM263" s="75"/>
      <c r="FN263" s="74"/>
      <c r="FO263" s="74"/>
      <c r="FP263" s="75"/>
      <c r="FQ263" s="76"/>
      <c r="FR263" s="75"/>
      <c r="FS263" s="74"/>
      <c r="FT263" s="74"/>
      <c r="FU263" s="75"/>
      <c r="FV263" s="76"/>
      <c r="FW263" s="75"/>
      <c r="FX263" s="74"/>
      <c r="FY263" s="74"/>
      <c r="FZ263" s="75"/>
      <c r="GA263" s="76"/>
      <c r="GB263" s="75"/>
      <c r="GC263" s="74"/>
      <c r="GD263" s="74"/>
      <c r="GE263" s="75"/>
      <c r="GF263" s="76"/>
      <c r="GG263" s="75"/>
      <c r="GH263" s="74"/>
      <c r="GI263" s="74"/>
      <c r="GJ263" s="75"/>
      <c r="GK263" s="76"/>
      <c r="GL263" s="75"/>
      <c r="GM263" s="74"/>
      <c r="GN263" s="74"/>
      <c r="GO263" s="75"/>
      <c r="GP263" s="76"/>
      <c r="GQ263" s="75"/>
      <c r="GR263" s="74"/>
      <c r="GS263" s="74"/>
      <c r="GT263" s="75"/>
      <c r="GU263" s="76"/>
      <c r="GV263" s="75"/>
      <c r="GW263" s="74"/>
      <c r="GX263" s="74"/>
      <c r="GY263" s="75"/>
      <c r="GZ263" s="76"/>
      <c r="HA263" s="75"/>
      <c r="HB263" s="74"/>
      <c r="HC263" s="74"/>
      <c r="HD263" s="75"/>
      <c r="HE263" s="76"/>
      <c r="HF263" s="75"/>
      <c r="HG263" s="74"/>
      <c r="HH263" s="74"/>
      <c r="HI263" s="75"/>
      <c r="HJ263" s="76"/>
      <c r="HK263" s="75"/>
      <c r="HL263" s="74"/>
      <c r="HM263" s="74"/>
      <c r="HN263" s="75"/>
      <c r="HO263" s="76"/>
      <c r="HP263" s="75"/>
      <c r="HQ263" s="74"/>
      <c r="HR263" s="74"/>
      <c r="HS263" s="75"/>
      <c r="HT263" s="76"/>
      <c r="HU263" s="75"/>
      <c r="HV263" s="74"/>
      <c r="HW263" s="74"/>
      <c r="HX263" s="75"/>
      <c r="HY263" s="76"/>
      <c r="HZ263" s="75"/>
      <c r="IA263" s="74"/>
      <c r="IB263" s="74"/>
      <c r="IC263" s="75"/>
      <c r="ID263" s="76"/>
      <c r="IE263" s="75"/>
      <c r="IF263" s="74"/>
      <c r="IG263" s="74"/>
      <c r="IH263" s="75"/>
      <c r="II263" s="75"/>
      <c r="IJ263" s="77"/>
      <c r="IK263" s="77"/>
      <c r="IL263" s="77"/>
      <c r="IM263" s="77"/>
      <c r="IN263" s="77"/>
      <c r="IO263" s="77"/>
      <c r="IP263" s="77"/>
      <c r="IQ263" s="77"/>
      <c r="IR263" s="77"/>
      <c r="IS263" s="77"/>
      <c r="IT263" s="77"/>
      <c r="IU263" s="77"/>
      <c r="IV263" s="77"/>
      <c r="IW263" s="77"/>
      <c r="IX263" s="77"/>
      <c r="IY263" s="77"/>
      <c r="IZ263" s="77"/>
      <c r="JA263" s="77"/>
      <c r="JB263" s="77"/>
      <c r="JC263" s="77"/>
      <c r="JD263" s="77"/>
      <c r="JE263" s="77"/>
      <c r="JF263" s="77"/>
      <c r="JG263" s="77"/>
      <c r="JH263" s="77"/>
      <c r="JI263" s="77"/>
      <c r="JJ263" s="77"/>
      <c r="JK263" s="77"/>
      <c r="JL263" s="77"/>
      <c r="JM263" s="77"/>
      <c r="JN263" s="77"/>
      <c r="JO263" s="77"/>
      <c r="JP263" s="77"/>
      <c r="JQ263" s="77"/>
      <c r="JR263" s="77"/>
      <c r="JS263" s="77"/>
      <c r="JT263" s="77"/>
      <c r="JU263" s="77"/>
      <c r="JV263" s="77"/>
      <c r="JW263" s="77"/>
      <c r="JX263" s="77"/>
      <c r="JY263" s="77"/>
      <c r="JZ263" s="77"/>
      <c r="KA263" s="77"/>
      <c r="KB263" s="77"/>
      <c r="KC263" s="77"/>
      <c r="KD263" s="77"/>
      <c r="KE263" s="77"/>
      <c r="KF263" s="77"/>
      <c r="KG263" s="77"/>
      <c r="KH263" s="77"/>
      <c r="KI263" s="77"/>
      <c r="KJ263" s="77"/>
      <c r="KK263" s="77"/>
      <c r="KL263" s="77"/>
      <c r="KM263" s="77"/>
      <c r="KN263" s="77"/>
      <c r="KO263" s="77"/>
      <c r="KP263" s="77"/>
      <c r="KQ263" s="77"/>
      <c r="KR263" s="77"/>
      <c r="KS263" s="77"/>
      <c r="KT263" s="77"/>
      <c r="KU263" s="77"/>
      <c r="KV263" s="77"/>
      <c r="KW263" s="77"/>
      <c r="KX263" s="77"/>
      <c r="KY263" s="77"/>
      <c r="KZ263" s="77"/>
      <c r="LA263" s="77"/>
      <c r="LB263" s="77"/>
      <c r="LC263" s="77"/>
      <c r="LD263" s="77"/>
      <c r="LE263" s="77"/>
      <c r="LF263" s="77"/>
      <c r="LG263" s="77"/>
      <c r="LH263" s="77"/>
      <c r="LI263" s="77"/>
      <c r="LJ263" s="77"/>
      <c r="LK263" s="77"/>
      <c r="LL263" s="77"/>
      <c r="LM263" s="77"/>
      <c r="LN263" s="77"/>
      <c r="LO263" s="77"/>
      <c r="LP263" s="77"/>
      <c r="LQ263" s="77"/>
      <c r="LR263" s="77"/>
      <c r="LS263" s="77"/>
      <c r="LT263" s="77"/>
      <c r="LU263" s="77"/>
      <c r="LV263" s="77"/>
      <c r="LW263" s="77"/>
      <c r="LX263" s="77"/>
      <c r="LY263" s="77"/>
      <c r="LZ263" s="77"/>
      <c r="MA263" s="77"/>
      <c r="MB263" s="77"/>
      <c r="MC263" s="77"/>
      <c r="MD263" s="77"/>
      <c r="ME263" s="77"/>
      <c r="MF263" s="77"/>
      <c r="MG263" s="77"/>
      <c r="MH263" s="77"/>
      <c r="MI263" s="77"/>
      <c r="MJ263" s="77"/>
      <c r="MK263" s="77"/>
      <c r="ML263" s="77"/>
      <c r="MM263" s="77"/>
      <c r="MN263" s="77"/>
      <c r="MO263" s="77"/>
      <c r="MP263" s="77"/>
      <c r="MQ263" s="77"/>
      <c r="MR263" s="77"/>
      <c r="MS263" s="77"/>
      <c r="MT263" s="77"/>
      <c r="MU263" s="77"/>
      <c r="MV263" s="77"/>
      <c r="MW263" s="77"/>
      <c r="MX263" s="77"/>
      <c r="MY263" s="77"/>
      <c r="MZ263" s="77"/>
      <c r="NA263" s="77"/>
      <c r="NB263" s="77"/>
      <c r="NC263" s="77"/>
      <c r="ND263" s="77"/>
      <c r="NE263" s="77"/>
      <c r="NF263" s="77"/>
      <c r="NG263" s="77"/>
      <c r="NH263" s="77"/>
      <c r="NI263" s="77"/>
      <c r="NJ263" s="77"/>
      <c r="NK263" s="77"/>
      <c r="NL263" s="77"/>
      <c r="NM263" s="77"/>
      <c r="NN263" s="77"/>
      <c r="NO263" s="77"/>
      <c r="NP263" s="77"/>
      <c r="NQ263" s="77"/>
      <c r="NR263" s="77"/>
      <c r="NS263" s="77"/>
      <c r="NT263" s="77"/>
      <c r="NU263" s="77"/>
      <c r="NV263" s="77"/>
      <c r="NW263" s="77"/>
      <c r="NX263" s="77"/>
      <c r="NY263" s="77"/>
      <c r="NZ263" s="77"/>
      <c r="OA263" s="77"/>
      <c r="OB263" s="77"/>
      <c r="OC263" s="77"/>
      <c r="OD263" s="77"/>
      <c r="OE263" s="77"/>
      <c r="OF263" s="77"/>
      <c r="OG263" s="77"/>
      <c r="OH263" s="77"/>
      <c r="OI263" s="77"/>
      <c r="OJ263" s="77"/>
      <c r="OK263" s="77"/>
      <c r="OL263" s="77"/>
      <c r="OM263" s="77"/>
      <c r="ON263" s="77"/>
      <c r="OO263" s="77"/>
      <c r="OP263" s="77"/>
      <c r="OQ263" s="77"/>
      <c r="OR263" s="77"/>
      <c r="OS263" s="77"/>
      <c r="OT263" s="77"/>
      <c r="OU263" s="77"/>
      <c r="OV263" s="77"/>
      <c r="OW263" s="77"/>
      <c r="OX263" s="77"/>
      <c r="OY263" s="77"/>
      <c r="OZ263" s="77"/>
      <c r="PA263" s="77"/>
      <c r="PB263" s="77"/>
      <c r="PC263" s="77"/>
      <c r="PD263" s="77"/>
      <c r="PE263" s="77"/>
      <c r="PF263" s="77"/>
      <c r="PG263" s="77"/>
      <c r="PH263" s="77"/>
      <c r="PI263" s="77"/>
      <c r="PJ263" s="77"/>
      <c r="PK263" s="77"/>
      <c r="PL263" s="77"/>
      <c r="PM263" s="77"/>
      <c r="PN263" s="77"/>
      <c r="PO263" s="77"/>
      <c r="PP263" s="77"/>
      <c r="PQ263" s="77"/>
      <c r="PR263" s="77"/>
      <c r="PS263" s="77"/>
      <c r="PT263" s="77"/>
      <c r="PU263" s="77"/>
      <c r="PV263" s="77"/>
      <c r="PW263" s="77"/>
      <c r="PX263" s="77"/>
      <c r="PY263" s="77"/>
      <c r="PZ263" s="77"/>
      <c r="QA263" s="77"/>
      <c r="QB263" s="77"/>
      <c r="QC263" s="77"/>
      <c r="QD263" s="77"/>
      <c r="QE263" s="77"/>
      <c r="QF263" s="77"/>
      <c r="QG263" s="77"/>
      <c r="QH263" s="77"/>
      <c r="QI263" s="77"/>
      <c r="QJ263" s="77"/>
      <c r="QK263" s="77"/>
      <c r="QL263" s="77"/>
      <c r="QM263" s="77"/>
      <c r="QN263" s="77"/>
      <c r="QO263" s="77"/>
      <c r="QP263" s="77"/>
      <c r="QQ263" s="77"/>
      <c r="QR263" s="77"/>
      <c r="QS263" s="77"/>
      <c r="QT263" s="77"/>
      <c r="QU263" s="77"/>
      <c r="QV263" s="77"/>
      <c r="QW263" s="77"/>
      <c r="QX263" s="77"/>
      <c r="QY263" s="77"/>
      <c r="QZ263" s="77"/>
      <c r="RA263" s="77"/>
      <c r="RB263" s="77"/>
      <c r="RC263" s="77"/>
      <c r="RD263" s="77"/>
      <c r="RE263" s="77"/>
      <c r="RF263" s="77"/>
      <c r="RG263" s="77"/>
      <c r="RH263" s="77"/>
      <c r="RI263" s="77"/>
      <c r="RJ263" s="77"/>
      <c r="RK263" s="77"/>
      <c r="RL263" s="77"/>
      <c r="RM263" s="77"/>
      <c r="RN263" s="77"/>
      <c r="RO263" s="77"/>
      <c r="RP263" s="77"/>
      <c r="RQ263" s="77"/>
      <c r="RR263" s="77"/>
      <c r="RS263" s="77"/>
      <c r="RT263" s="77"/>
      <c r="RU263" s="77"/>
      <c r="RV263" s="77"/>
      <c r="RW263" s="77"/>
      <c r="RX263" s="77"/>
      <c r="RY263" s="77"/>
      <c r="RZ263" s="77"/>
      <c r="SA263" s="77"/>
      <c r="SB263" s="77"/>
      <c r="SC263" s="77"/>
      <c r="SD263" s="77"/>
      <c r="SE263" s="77"/>
      <c r="SF263" s="77"/>
      <c r="SG263" s="77"/>
      <c r="SH263" s="77"/>
      <c r="SI263" s="77"/>
      <c r="SJ263" s="77"/>
      <c r="SK263" s="77"/>
      <c r="SL263" s="77"/>
      <c r="SM263" s="77"/>
      <c r="SN263" s="77"/>
      <c r="SO263" s="77"/>
      <c r="SP263" s="77"/>
      <c r="SQ263" s="77"/>
      <c r="SR263" s="77"/>
      <c r="SS263" s="77"/>
      <c r="ST263" s="77"/>
      <c r="SU263" s="77"/>
      <c r="SV263" s="77"/>
      <c r="SW263" s="77"/>
      <c r="SX263" s="77"/>
      <c r="SY263" s="77"/>
      <c r="SZ263" s="77"/>
      <c r="TA263" s="77"/>
      <c r="TB263" s="77"/>
      <c r="TC263" s="77"/>
      <c r="TD263" s="77"/>
      <c r="TE263" s="77"/>
      <c r="TF263" s="77"/>
      <c r="TG263" s="77"/>
      <c r="TH263" s="77"/>
      <c r="TI263" s="77"/>
      <c r="TJ263" s="77"/>
      <c r="TK263" s="77"/>
      <c r="TL263" s="77"/>
      <c r="TM263" s="77"/>
      <c r="TN263" s="77"/>
      <c r="TO263" s="77"/>
      <c r="TP263" s="77"/>
      <c r="TQ263" s="77"/>
      <c r="TR263" s="77"/>
      <c r="TS263" s="77"/>
      <c r="TT263" s="77"/>
      <c r="TU263" s="77"/>
      <c r="TV263" s="77"/>
      <c r="TW263" s="77"/>
      <c r="TX263" s="77"/>
      <c r="TY263" s="77"/>
      <c r="TZ263" s="77"/>
      <c r="UA263" s="77"/>
      <c r="UB263" s="77"/>
      <c r="UC263" s="77"/>
      <c r="UD263" s="77"/>
      <c r="UE263" s="77"/>
      <c r="UF263" s="77"/>
      <c r="UG263" s="77"/>
      <c r="UH263" s="77"/>
      <c r="UI263" s="77"/>
      <c r="UJ263" s="77"/>
      <c r="UK263" s="77"/>
      <c r="UL263" s="77"/>
      <c r="UM263" s="77"/>
      <c r="UN263" s="77"/>
      <c r="UO263" s="77"/>
      <c r="UP263" s="77"/>
      <c r="UQ263" s="77"/>
      <c r="UR263" s="77"/>
      <c r="US263" s="77"/>
      <c r="UT263" s="77"/>
      <c r="UU263" s="77"/>
      <c r="UV263" s="77"/>
      <c r="UW263" s="77"/>
      <c r="UX263" s="77"/>
      <c r="UY263" s="77"/>
      <c r="UZ263" s="77"/>
      <c r="VA263" s="77"/>
      <c r="VB263" s="77"/>
      <c r="VC263" s="77"/>
      <c r="VD263" s="77"/>
      <c r="VE263" s="77"/>
      <c r="VF263" s="77"/>
      <c r="VG263" s="77"/>
      <c r="VH263" s="77"/>
      <c r="VI263" s="77"/>
      <c r="VJ263" s="77"/>
      <c r="VK263" s="77"/>
      <c r="VL263" s="77"/>
      <c r="VM263" s="77"/>
      <c r="VN263" s="77"/>
      <c r="VO263" s="77"/>
      <c r="VP263" s="77"/>
      <c r="VQ263" s="77"/>
      <c r="VR263" s="77"/>
      <c r="VS263" s="77"/>
      <c r="VT263" s="77"/>
      <c r="VU263" s="77"/>
      <c r="VV263" s="77"/>
      <c r="VW263" s="77"/>
      <c r="VX263" s="77"/>
      <c r="VY263" s="77"/>
      <c r="VZ263" s="77"/>
      <c r="WA263" s="77"/>
      <c r="WB263" s="77"/>
      <c r="WC263" s="77"/>
      <c r="WD263" s="77"/>
      <c r="WE263" s="77"/>
      <c r="WF263" s="77"/>
      <c r="WG263" s="77"/>
      <c r="WH263" s="77"/>
      <c r="WI263" s="77"/>
      <c r="WJ263" s="77"/>
      <c r="WK263" s="77"/>
      <c r="WL263" s="77"/>
      <c r="WM263" s="77"/>
      <c r="WN263" s="77"/>
      <c r="WO263" s="77"/>
      <c r="WP263" s="77"/>
      <c r="WQ263" s="77"/>
      <c r="WR263" s="77"/>
      <c r="WS263" s="77"/>
      <c r="WT263" s="77"/>
      <c r="WU263" s="77"/>
      <c r="WV263" s="77"/>
      <c r="WW263" s="77"/>
      <c r="WX263" s="77"/>
      <c r="WY263" s="77"/>
      <c r="WZ263" s="77"/>
      <c r="XA263" s="77"/>
      <c r="XB263" s="77"/>
      <c r="XC263" s="77"/>
      <c r="XD263" s="77"/>
      <c r="XE263" s="77"/>
      <c r="XF263" s="77"/>
      <c r="XG263" s="77"/>
      <c r="XH263" s="77"/>
      <c r="XI263" s="77"/>
      <c r="XJ263" s="77"/>
      <c r="XK263" s="77"/>
      <c r="XL263" s="77"/>
      <c r="XM263" s="77"/>
      <c r="XN263" s="77"/>
      <c r="XO263" s="77"/>
      <c r="XP263" s="77"/>
      <c r="XQ263" s="77"/>
      <c r="XR263" s="77"/>
      <c r="XS263" s="77"/>
      <c r="XT263" s="77"/>
      <c r="XU263" s="77"/>
      <c r="XV263" s="77"/>
      <c r="XW263" s="77"/>
      <c r="XX263" s="77"/>
      <c r="XY263" s="77"/>
      <c r="XZ263" s="77"/>
      <c r="YA263" s="77"/>
      <c r="YB263" s="77"/>
      <c r="YC263" s="77"/>
      <c r="YD263" s="77"/>
      <c r="YE263" s="77"/>
      <c r="YF263" s="77"/>
      <c r="YG263" s="77"/>
      <c r="YH263" s="77"/>
      <c r="YI263" s="77"/>
      <c r="YJ263" s="77"/>
      <c r="YK263" s="77"/>
      <c r="YL263" s="77"/>
      <c r="YM263" s="77"/>
      <c r="YN263" s="77"/>
      <c r="YO263" s="77"/>
      <c r="YP263" s="77"/>
      <c r="YQ263" s="77"/>
      <c r="YR263" s="77"/>
      <c r="YS263" s="77"/>
      <c r="YT263" s="77"/>
      <c r="YU263" s="77"/>
      <c r="YV263" s="77"/>
      <c r="YW263" s="77"/>
      <c r="YX263" s="77"/>
      <c r="YY263" s="77"/>
      <c r="YZ263" s="77"/>
      <c r="ZA263" s="77"/>
      <c r="ZB263" s="77"/>
      <c r="ZC263" s="77"/>
      <c r="ZD263" s="77"/>
      <c r="ZE263" s="77"/>
      <c r="ZF263" s="77"/>
      <c r="ZG263" s="77"/>
      <c r="ZH263" s="77"/>
      <c r="ZI263" s="77"/>
      <c r="ZJ263" s="77"/>
      <c r="ZK263" s="77"/>
      <c r="ZL263" s="77"/>
      <c r="ZM263" s="77"/>
      <c r="ZN263" s="77"/>
      <c r="ZO263" s="77"/>
      <c r="ZP263" s="77"/>
      <c r="ZQ263" s="77"/>
      <c r="ZR263" s="77"/>
      <c r="ZS263" s="77"/>
      <c r="ZT263" s="77"/>
      <c r="ZU263" s="77"/>
      <c r="ZV263" s="77"/>
      <c r="ZW263" s="77"/>
      <c r="ZX263" s="77"/>
      <c r="ZY263" s="77"/>
      <c r="ZZ263" s="77"/>
      <c r="AAA263" s="77"/>
      <c r="AAB263" s="77"/>
      <c r="AAC263" s="77"/>
      <c r="AAD263" s="77"/>
      <c r="AAE263" s="77"/>
      <c r="AAF263" s="77"/>
      <c r="AAG263" s="77"/>
      <c r="AAH263" s="77"/>
      <c r="AAI263" s="77"/>
      <c r="AAJ263" s="77"/>
      <c r="AAK263" s="77"/>
      <c r="AAL263" s="77"/>
      <c r="AAM263" s="77"/>
      <c r="AAN263" s="77"/>
      <c r="AAO263" s="77"/>
      <c r="AAP263" s="77"/>
      <c r="AAQ263" s="77"/>
      <c r="AAR263" s="77"/>
      <c r="AAS263" s="77"/>
      <c r="AAT263" s="77"/>
      <c r="AAU263" s="77"/>
      <c r="AAV263" s="77"/>
      <c r="AAW263" s="77"/>
      <c r="AAX263" s="77"/>
      <c r="AAY263" s="77"/>
      <c r="AAZ263" s="77"/>
      <c r="ABA263" s="77"/>
      <c r="ABB263" s="77"/>
      <c r="ABC263" s="77"/>
      <c r="ABD263" s="77"/>
      <c r="ABE263" s="77"/>
      <c r="ABF263" s="77"/>
      <c r="ABG263" s="77"/>
      <c r="ABH263" s="77"/>
      <c r="ABI263" s="77"/>
      <c r="ABJ263" s="77"/>
      <c r="ABK263" s="77"/>
      <c r="ABL263" s="77"/>
      <c r="ABM263" s="77"/>
      <c r="ABN263" s="77"/>
      <c r="ABO263" s="77"/>
      <c r="ABP263" s="77"/>
      <c r="ABQ263" s="77"/>
      <c r="ABR263" s="77"/>
      <c r="ABS263" s="77"/>
      <c r="ABT263" s="77"/>
      <c r="ABU263" s="77"/>
      <c r="ABV263" s="77"/>
      <c r="ABW263" s="77"/>
      <c r="ABX263" s="77"/>
      <c r="ABY263" s="77"/>
      <c r="ABZ263" s="77"/>
      <c r="ACA263" s="77"/>
      <c r="ACB263" s="77"/>
      <c r="ACC263" s="77"/>
      <c r="ACD263" s="77"/>
      <c r="ACE263" s="77"/>
      <c r="ACF263" s="77"/>
      <c r="ACG263" s="77"/>
      <c r="ACH263" s="77"/>
      <c r="ACI263" s="77"/>
      <c r="ACJ263" s="77"/>
      <c r="ACK263" s="77"/>
      <c r="ACL263" s="77"/>
      <c r="ACM263" s="77"/>
      <c r="ACN263" s="77"/>
      <c r="ACO263" s="77"/>
      <c r="ACP263" s="77"/>
      <c r="ACQ263" s="77"/>
      <c r="ACR263" s="77"/>
      <c r="ACS263" s="77"/>
      <c r="ACT263" s="77"/>
      <c r="ACU263" s="77"/>
      <c r="ACV263" s="77"/>
      <c r="ACW263" s="77"/>
      <c r="ACX263" s="77"/>
      <c r="ACY263" s="77"/>
      <c r="ACZ263" s="77"/>
      <c r="ADA263" s="77"/>
      <c r="ADB263" s="77"/>
      <c r="ADC263" s="77"/>
      <c r="ADD263" s="77"/>
      <c r="ADE263" s="77"/>
      <c r="ADF263" s="77"/>
      <c r="ADG263" s="77"/>
      <c r="ADH263" s="77"/>
      <c r="ADI263" s="77"/>
      <c r="ADJ263" s="77"/>
      <c r="ADK263" s="77"/>
      <c r="ADL263" s="77"/>
      <c r="ADM263" s="77"/>
      <c r="ADN263" s="77"/>
      <c r="ADO263" s="77"/>
      <c r="ADP263" s="77"/>
      <c r="ADQ263" s="77"/>
      <c r="ADR263" s="77"/>
      <c r="ADS263" s="77"/>
      <c r="ADT263" s="77"/>
      <c r="ADU263" s="77"/>
      <c r="ADV263" s="77"/>
      <c r="ADW263" s="77"/>
      <c r="ADX263" s="77"/>
      <c r="ADY263" s="77"/>
      <c r="ADZ263" s="77"/>
      <c r="AEA263" s="77"/>
      <c r="AEB263" s="77"/>
      <c r="AEC263" s="77"/>
      <c r="AED263" s="77"/>
      <c r="AEE263" s="77"/>
      <c r="AEF263" s="77"/>
      <c r="AEG263" s="77"/>
      <c r="AEH263" s="77"/>
      <c r="AEI263" s="77"/>
      <c r="AEJ263" s="77"/>
      <c r="AEK263" s="77"/>
      <c r="AEL263" s="77"/>
      <c r="AEM263" s="77"/>
      <c r="AEN263" s="77"/>
      <c r="AEO263" s="77"/>
      <c r="AEP263" s="77"/>
      <c r="AEQ263" s="77"/>
      <c r="AER263" s="77"/>
      <c r="AES263" s="77"/>
      <c r="AET263" s="77"/>
      <c r="AEU263" s="77"/>
      <c r="AEV263" s="77"/>
      <c r="AEW263" s="77"/>
      <c r="AEX263" s="77"/>
      <c r="AEY263" s="77"/>
      <c r="AEZ263" s="77"/>
      <c r="AFA263" s="77"/>
      <c r="AFB263" s="77"/>
      <c r="AFC263" s="77"/>
      <c r="AFD263" s="77"/>
      <c r="AFE263" s="77"/>
      <c r="AFF263" s="77"/>
      <c r="AFG263" s="77"/>
      <c r="AFH263" s="77"/>
      <c r="AFI263" s="77"/>
      <c r="AFJ263" s="77"/>
      <c r="AFK263" s="77"/>
      <c r="AFL263" s="77"/>
      <c r="AFM263" s="77"/>
      <c r="AFN263" s="77"/>
      <c r="AFO263" s="77"/>
      <c r="AFP263" s="77"/>
      <c r="AFQ263" s="77"/>
      <c r="AFR263" s="77"/>
      <c r="AFS263" s="77"/>
      <c r="AFT263" s="77"/>
      <c r="AFU263" s="77"/>
      <c r="AFV263" s="77"/>
      <c r="AFW263" s="77"/>
      <c r="AFX263" s="77"/>
      <c r="AFY263" s="77"/>
      <c r="AFZ263" s="77"/>
      <c r="AGA263" s="77"/>
      <c r="AGB263" s="77"/>
      <c r="AGC263" s="77"/>
      <c r="AGD263" s="77"/>
      <c r="AGE263" s="77"/>
      <c r="AGF263" s="77"/>
      <c r="AGG263" s="77"/>
      <c r="AGH263" s="77"/>
      <c r="AGI263" s="77"/>
      <c r="AGJ263" s="77"/>
      <c r="AGK263" s="77"/>
      <c r="AGL263" s="77"/>
      <c r="AGM263" s="77"/>
      <c r="AGN263" s="77"/>
      <c r="AGO263" s="77"/>
      <c r="AGP263" s="77"/>
      <c r="AGQ263" s="77"/>
      <c r="AGR263" s="77"/>
      <c r="AGS263" s="77"/>
      <c r="AGT263" s="77"/>
      <c r="AGU263" s="77"/>
      <c r="AGV263" s="77"/>
      <c r="AGW263" s="77"/>
      <c r="AGX263" s="77"/>
      <c r="AGY263" s="77"/>
      <c r="AGZ263" s="77"/>
      <c r="AHA263" s="77"/>
      <c r="AHB263" s="77"/>
      <c r="AHC263" s="77"/>
      <c r="AHD263" s="77"/>
      <c r="AHE263" s="77"/>
      <c r="AHF263" s="77"/>
      <c r="AHG263" s="77"/>
      <c r="AHH263" s="77"/>
      <c r="AHI263" s="77"/>
      <c r="AHJ263" s="77"/>
      <c r="AHK263" s="77"/>
      <c r="AHL263" s="77"/>
      <c r="AHM263" s="77"/>
      <c r="AHN263" s="77"/>
      <c r="AHO263" s="77"/>
      <c r="AHP263" s="77"/>
      <c r="AHQ263" s="77"/>
      <c r="AHR263" s="77"/>
      <c r="AHS263" s="77"/>
      <c r="AHT263" s="77"/>
      <c r="AHU263" s="77"/>
      <c r="AHV263" s="77"/>
      <c r="AHW263" s="77"/>
      <c r="AHX263" s="77"/>
      <c r="AHY263" s="77"/>
      <c r="AHZ263" s="77"/>
      <c r="AIA263" s="77"/>
      <c r="AIB263" s="77"/>
      <c r="AIC263" s="77"/>
      <c r="AID263" s="77"/>
      <c r="AIE263" s="77"/>
      <c r="AIF263" s="77"/>
      <c r="AIG263" s="77"/>
      <c r="AIH263" s="77"/>
      <c r="AII263" s="77"/>
      <c r="AIJ263" s="77"/>
      <c r="AIK263" s="77"/>
      <c r="AIL263" s="77"/>
      <c r="AIM263" s="77"/>
      <c r="AIN263" s="77"/>
      <c r="AIO263" s="77"/>
      <c r="AIP263" s="77"/>
      <c r="AIQ263" s="77"/>
      <c r="AIR263" s="77"/>
      <c r="AIS263" s="77"/>
      <c r="AIT263" s="77"/>
      <c r="AIU263" s="77"/>
      <c r="AIV263" s="77"/>
      <c r="AIW263" s="77"/>
      <c r="AIX263" s="77"/>
      <c r="AIY263" s="77"/>
      <c r="AIZ263" s="77"/>
      <c r="AJA263" s="77"/>
      <c r="AJB263" s="77"/>
      <c r="AJC263" s="77"/>
      <c r="AJD263" s="77"/>
      <c r="AJE263" s="77"/>
      <c r="AJF263" s="77"/>
      <c r="AJG263" s="77"/>
      <c r="AJH263" s="77"/>
      <c r="AJI263" s="77"/>
      <c r="AJJ263" s="77"/>
      <c r="AJK263" s="77"/>
      <c r="AJL263" s="77"/>
      <c r="AJM263" s="77"/>
      <c r="AJN263" s="77"/>
      <c r="AJO263" s="77"/>
      <c r="AJP263" s="77"/>
      <c r="AJQ263" s="77"/>
      <c r="AJR263" s="77"/>
      <c r="AJS263" s="77"/>
      <c r="AJT263" s="77"/>
      <c r="AJU263" s="77"/>
      <c r="AJV263" s="77"/>
      <c r="AJW263" s="77"/>
      <c r="AJX263" s="77"/>
      <c r="AJY263" s="77"/>
      <c r="AJZ263" s="77"/>
      <c r="AKA263" s="77"/>
      <c r="AKB263" s="77"/>
      <c r="AKC263" s="77"/>
      <c r="AKD263" s="77"/>
      <c r="AKE263" s="77"/>
      <c r="AKF263" s="77"/>
      <c r="AKG263" s="77"/>
      <c r="AKH263" s="77"/>
      <c r="AKI263" s="77"/>
      <c r="AKJ263" s="77"/>
      <c r="AKK263" s="77"/>
      <c r="AKL263" s="77"/>
      <c r="AKM263" s="77"/>
      <c r="AKN263" s="77"/>
      <c r="AKO263" s="77"/>
      <c r="AKP263" s="77"/>
      <c r="AKQ263" s="77"/>
      <c r="AKR263" s="77"/>
      <c r="AKS263" s="77"/>
      <c r="AKT263" s="77"/>
      <c r="AKU263" s="77"/>
      <c r="AKV263" s="77"/>
      <c r="AKW263" s="77"/>
      <c r="AKX263" s="77"/>
      <c r="AKY263" s="77"/>
      <c r="AKZ263" s="77"/>
      <c r="ALA263" s="77"/>
      <c r="ALB263" s="77"/>
      <c r="ALC263" s="77"/>
      <c r="ALD263" s="77"/>
      <c r="ALE263" s="77"/>
      <c r="ALF263" s="77"/>
      <c r="ALG263" s="77"/>
      <c r="ALH263" s="77"/>
      <c r="ALI263" s="77"/>
      <c r="ALJ263" s="77"/>
      <c r="ALK263" s="77"/>
      <c r="ALL263" s="77"/>
      <c r="ALM263" s="77"/>
      <c r="ALN263" s="77"/>
      <c r="ALO263" s="77"/>
      <c r="ALP263" s="77"/>
      <c r="ALQ263" s="77"/>
      <c r="ALR263" s="77"/>
      <c r="ALS263" s="77"/>
      <c r="ALT263" s="77"/>
      <c r="ALU263" s="77"/>
      <c r="ALV263" s="77"/>
      <c r="ALW263" s="77"/>
      <c r="ALX263" s="77"/>
      <c r="ALY263" s="77"/>
      <c r="ALZ263" s="77"/>
      <c r="AMA263" s="77"/>
      <c r="AMB263" s="77"/>
      <c r="AMC263" s="77"/>
      <c r="AMD263" s="77"/>
      <c r="AME263" s="77"/>
      <c r="AMF263" s="77"/>
      <c r="AMG263" s="77"/>
      <c r="AMH263" s="77"/>
      <c r="AMI263" s="77"/>
      <c r="AMJ263" s="77"/>
      <c r="AMK263" s="77"/>
      <c r="AML263" s="77"/>
      <c r="AMM263" s="77"/>
      <c r="AMN263" s="77"/>
      <c r="AMO263" s="77"/>
      <c r="AMP263" s="77"/>
      <c r="AMQ263" s="77"/>
      <c r="AMR263" s="77"/>
      <c r="AMS263" s="77"/>
      <c r="AMT263" s="77"/>
      <c r="AMU263" s="77"/>
      <c r="AMV263" s="77"/>
      <c r="AMW263" s="77"/>
      <c r="AMX263" s="77"/>
      <c r="AMY263" s="77"/>
      <c r="AMZ263" s="77"/>
      <c r="ANA263" s="77"/>
      <c r="ANB263" s="77"/>
      <c r="ANC263" s="77"/>
      <c r="AND263" s="77"/>
      <c r="ANE263" s="77"/>
      <c r="ANF263" s="77"/>
      <c r="ANG263" s="77"/>
      <c r="ANH263" s="77"/>
      <c r="ANI263" s="77"/>
      <c r="ANJ263" s="77"/>
      <c r="ANK263" s="77"/>
      <c r="ANL263" s="77"/>
      <c r="ANM263" s="77"/>
      <c r="ANN263" s="77"/>
      <c r="ANO263" s="77"/>
      <c r="ANP263" s="77"/>
      <c r="ANQ263" s="77"/>
      <c r="ANR263" s="77"/>
      <c r="ANS263" s="77"/>
      <c r="ANT263" s="77"/>
      <c r="ANU263" s="77"/>
      <c r="ANV263" s="77"/>
      <c r="ANW263" s="77"/>
      <c r="ANX263" s="77"/>
      <c r="ANY263" s="77"/>
      <c r="ANZ263" s="77"/>
      <c r="AOA263" s="77"/>
      <c r="AOB263" s="77"/>
      <c r="AOC263" s="77"/>
      <c r="AOD263" s="77"/>
      <c r="AOE263" s="77"/>
      <c r="AOF263" s="77"/>
      <c r="AOG263" s="77"/>
      <c r="AOH263" s="77"/>
      <c r="AOI263" s="77"/>
      <c r="AOJ263" s="77"/>
      <c r="AOK263" s="77"/>
      <c r="AOL263" s="77"/>
      <c r="AOM263" s="77"/>
      <c r="AON263" s="77"/>
      <c r="AOO263" s="77"/>
      <c r="AOP263" s="77"/>
      <c r="AOQ263" s="77"/>
      <c r="AOR263" s="77"/>
      <c r="AOS263" s="77"/>
      <c r="AOT263" s="77"/>
      <c r="AOU263" s="77"/>
      <c r="AOV263" s="77"/>
      <c r="AOW263" s="77"/>
      <c r="AOX263" s="77"/>
      <c r="AOY263" s="77"/>
      <c r="AOZ263" s="77"/>
      <c r="APA263" s="77"/>
      <c r="APB263" s="77"/>
      <c r="APC263" s="77"/>
      <c r="APD263" s="77"/>
      <c r="APE263" s="77"/>
      <c r="APF263" s="77"/>
      <c r="APG263" s="77"/>
      <c r="APH263" s="77"/>
      <c r="API263" s="77"/>
      <c r="APJ263" s="77"/>
      <c r="APK263" s="77"/>
      <c r="APL263" s="77"/>
      <c r="APM263" s="77"/>
      <c r="APN263" s="77"/>
      <c r="APO263" s="77"/>
      <c r="APP263" s="77"/>
      <c r="APQ263" s="77"/>
      <c r="APR263" s="77"/>
      <c r="APS263" s="77"/>
      <c r="APT263" s="77"/>
      <c r="APU263" s="77"/>
      <c r="APV263" s="77"/>
      <c r="APW263" s="77"/>
      <c r="APX263" s="77"/>
      <c r="APY263" s="77"/>
      <c r="APZ263" s="77"/>
      <c r="AQA263" s="77"/>
      <c r="AQB263" s="77"/>
      <c r="AQC263" s="77"/>
      <c r="AQD263" s="77"/>
      <c r="AQE263" s="77"/>
      <c r="AQF263" s="77"/>
      <c r="AQG263" s="77"/>
      <c r="AQH263" s="77"/>
      <c r="AQI263" s="77"/>
      <c r="AQJ263" s="77"/>
      <c r="AQK263" s="77"/>
      <c r="AQL263" s="77"/>
      <c r="AQM263" s="77"/>
      <c r="AQN263" s="77"/>
      <c r="AQO263" s="77"/>
      <c r="AQP263" s="77"/>
      <c r="AQQ263" s="77"/>
      <c r="AQR263" s="77"/>
      <c r="AQS263" s="77"/>
      <c r="AQT263" s="77"/>
      <c r="AQU263" s="77"/>
      <c r="AQV263" s="77"/>
      <c r="AQW263" s="77"/>
      <c r="AQX263" s="77"/>
      <c r="AQY263" s="77"/>
      <c r="AQZ263" s="77"/>
      <c r="ARA263" s="77"/>
      <c r="ARB263" s="77"/>
      <c r="ARC263" s="77"/>
      <c r="ARD263" s="77"/>
      <c r="ARE263" s="77"/>
      <c r="ARF263" s="77"/>
      <c r="ARG263" s="77"/>
      <c r="ARH263" s="77"/>
      <c r="ARI263" s="77"/>
      <c r="ARJ263" s="77"/>
      <c r="ARK263" s="77"/>
      <c r="ARL263" s="77"/>
      <c r="ARM263" s="77"/>
      <c r="ARN263" s="77"/>
      <c r="ARO263" s="77"/>
      <c r="ARP263" s="77"/>
      <c r="ARQ263" s="77"/>
      <c r="ARR263" s="77"/>
      <c r="ARS263" s="77"/>
      <c r="ART263" s="77"/>
      <c r="ARU263" s="77"/>
      <c r="ARV263" s="77"/>
      <c r="ARW263" s="77"/>
      <c r="ARX263" s="77"/>
      <c r="ARY263" s="77"/>
      <c r="ARZ263" s="77"/>
      <c r="ASA263" s="77"/>
      <c r="ASB263" s="77"/>
      <c r="ASC263" s="77"/>
      <c r="ASD263" s="77"/>
      <c r="ASE263" s="77"/>
      <c r="ASF263" s="77"/>
      <c r="ASG263" s="77"/>
      <c r="ASH263" s="77"/>
      <c r="ASI263" s="77"/>
      <c r="ASJ263" s="77"/>
      <c r="ASK263" s="77"/>
      <c r="ASL263" s="77"/>
      <c r="ASM263" s="77"/>
      <c r="ASN263" s="77"/>
      <c r="ASO263" s="77"/>
      <c r="ASP263" s="77"/>
      <c r="ASQ263" s="77"/>
      <c r="ASR263" s="77"/>
      <c r="ASS263" s="77"/>
      <c r="AST263" s="77"/>
      <c r="ASU263" s="77"/>
      <c r="ASV263" s="77"/>
      <c r="ASW263" s="77"/>
      <c r="ASX263" s="77"/>
      <c r="ASY263" s="77"/>
      <c r="ASZ263" s="77"/>
      <c r="ATA263" s="77"/>
      <c r="ATB263" s="77"/>
      <c r="ATC263" s="77"/>
      <c r="ATD263" s="77"/>
      <c r="ATE263" s="77"/>
      <c r="ATF263" s="77"/>
      <c r="ATG263" s="77"/>
      <c r="ATH263" s="77"/>
      <c r="ATI263" s="77"/>
      <c r="ATJ263" s="77"/>
      <c r="ATK263" s="77"/>
      <c r="ATL263" s="77"/>
      <c r="ATM263" s="77"/>
      <c r="ATN263" s="77"/>
      <c r="ATO263" s="77"/>
      <c r="ATP263" s="77"/>
      <c r="ATQ263" s="77"/>
      <c r="ATR263" s="77"/>
      <c r="ATS263" s="77"/>
      <c r="ATT263" s="77"/>
      <c r="ATU263" s="77"/>
      <c r="ATV263" s="77"/>
      <c r="ATW263" s="77"/>
      <c r="ATX263" s="77"/>
      <c r="ATY263" s="77"/>
      <c r="ATZ263" s="77"/>
      <c r="AUA263" s="77"/>
      <c r="AUB263" s="77"/>
      <c r="AUC263" s="77"/>
      <c r="AUD263" s="77"/>
      <c r="AUE263" s="77"/>
      <c r="AUF263" s="77"/>
      <c r="AUG263" s="77"/>
      <c r="AUH263" s="77"/>
      <c r="AUI263" s="77"/>
      <c r="AUJ263" s="77"/>
      <c r="AUK263" s="77"/>
      <c r="AUL263" s="77"/>
      <c r="AUM263" s="77"/>
      <c r="AUN263" s="77"/>
      <c r="AUO263" s="77"/>
      <c r="AUP263" s="77"/>
      <c r="AUQ263" s="77"/>
      <c r="AUR263" s="77"/>
      <c r="AUS263" s="77"/>
      <c r="AUT263" s="77"/>
      <c r="AUU263" s="77"/>
      <c r="AUV263" s="77"/>
      <c r="AUW263" s="77"/>
      <c r="AUX263" s="77"/>
      <c r="AUY263" s="77"/>
      <c r="AUZ263" s="77"/>
      <c r="AVA263" s="77"/>
      <c r="AVB263" s="77"/>
      <c r="AVC263" s="77"/>
      <c r="AVD263" s="77"/>
      <c r="AVE263" s="77"/>
      <c r="AVF263" s="77"/>
      <c r="AVG263" s="77"/>
      <c r="AVH263" s="77"/>
      <c r="AVI263" s="77"/>
      <c r="AVJ263" s="77"/>
      <c r="AVK263" s="77"/>
      <c r="AVL263" s="77"/>
      <c r="AVM263" s="77"/>
      <c r="AVN263" s="77"/>
      <c r="AVO263" s="77"/>
      <c r="AVP263" s="77"/>
      <c r="AVQ263" s="77"/>
      <c r="AVR263" s="77"/>
      <c r="AVS263" s="77"/>
      <c r="AVT263" s="77"/>
      <c r="AVU263" s="77"/>
      <c r="AVV263" s="77"/>
      <c r="AVW263" s="77"/>
      <c r="AVX263" s="77"/>
      <c r="AVY263" s="77"/>
      <c r="AVZ263" s="77"/>
      <c r="AWA263" s="77"/>
      <c r="AWB263" s="77"/>
      <c r="AWC263" s="77"/>
      <c r="AWD263" s="77"/>
      <c r="AWE263" s="77"/>
      <c r="AWF263" s="77"/>
      <c r="AWG263" s="77"/>
      <c r="AWH263" s="77"/>
      <c r="AWI263" s="77"/>
      <c r="AWJ263" s="77"/>
      <c r="AWK263" s="77"/>
      <c r="AWL263" s="77"/>
      <c r="AWM263" s="77"/>
      <c r="AWN263" s="77"/>
      <c r="AWO263" s="77"/>
      <c r="AWP263" s="77"/>
      <c r="AWQ263" s="77"/>
      <c r="AWR263" s="77"/>
      <c r="AWS263" s="77"/>
      <c r="AWT263" s="77"/>
      <c r="AWU263" s="77"/>
      <c r="AWV263" s="77"/>
      <c r="AWW263" s="77"/>
      <c r="AWX263" s="77"/>
      <c r="AWY263" s="77"/>
      <c r="AWZ263" s="77"/>
      <c r="AXA263" s="77"/>
      <c r="AXB263" s="77"/>
      <c r="AXC263" s="77"/>
      <c r="AXD263" s="77"/>
      <c r="AXE263" s="77"/>
    </row>
    <row r="264" spans="1:1305" s="62" customFormat="1" ht="18" customHeight="1" x14ac:dyDescent="0.3">
      <c r="A264" s="54">
        <v>9781405297752</v>
      </c>
      <c r="B264" s="54">
        <v>2162822</v>
      </c>
      <c r="C264" s="55" t="s">
        <v>568</v>
      </c>
      <c r="D264" s="63">
        <v>10.5</v>
      </c>
      <c r="E264" s="71">
        <v>22500</v>
      </c>
      <c r="F264" s="67"/>
      <c r="G264" s="61"/>
      <c r="H264" s="68"/>
      <c r="I264" s="61"/>
      <c r="J264" s="67"/>
      <c r="K264" s="67"/>
      <c r="L264" s="61"/>
      <c r="M264" s="68"/>
      <c r="N264" s="61"/>
      <c r="O264" s="67"/>
      <c r="P264" s="67"/>
      <c r="Q264" s="61"/>
      <c r="R264" s="68"/>
      <c r="S264" s="61"/>
      <c r="T264" s="67"/>
      <c r="U264" s="67"/>
      <c r="V264" s="61"/>
      <c r="W264" s="68"/>
      <c r="X264" s="61"/>
      <c r="Y264" s="67"/>
      <c r="Z264" s="67"/>
      <c r="AA264" s="61"/>
      <c r="AB264" s="68"/>
      <c r="AC264" s="61"/>
      <c r="AD264" s="67"/>
      <c r="AE264" s="67"/>
      <c r="AF264" s="61"/>
      <c r="AG264" s="68"/>
      <c r="AH264" s="61"/>
      <c r="AI264" s="67"/>
      <c r="AJ264" s="67"/>
      <c r="AK264" s="61"/>
      <c r="AL264" s="68"/>
      <c r="AM264" s="61"/>
      <c r="AN264" s="67"/>
      <c r="AO264" s="67"/>
      <c r="AP264" s="61"/>
      <c r="AQ264" s="68"/>
      <c r="AR264" s="61"/>
      <c r="AS264" s="67"/>
      <c r="AT264" s="67"/>
      <c r="AU264" s="61"/>
      <c r="AV264" s="68"/>
      <c r="AW264" s="61"/>
      <c r="AX264" s="67"/>
      <c r="AY264" s="67"/>
      <c r="AZ264" s="61"/>
      <c r="BA264" s="68"/>
      <c r="BB264" s="61"/>
      <c r="BC264" s="67"/>
      <c r="BD264" s="67"/>
      <c r="BE264" s="61"/>
      <c r="BF264" s="68"/>
      <c r="BG264" s="61"/>
      <c r="BH264" s="67"/>
      <c r="BI264" s="67"/>
      <c r="BJ264" s="61"/>
      <c r="BK264" s="68"/>
      <c r="BL264" s="61"/>
      <c r="BM264" s="67"/>
      <c r="BN264" s="67"/>
      <c r="BO264" s="61"/>
      <c r="BP264" s="68"/>
      <c r="BQ264" s="61"/>
      <c r="BR264" s="67"/>
      <c r="BS264" s="67"/>
      <c r="BT264" s="61"/>
      <c r="BU264" s="68"/>
      <c r="BV264" s="61"/>
      <c r="BW264" s="67"/>
      <c r="BX264" s="67"/>
      <c r="BY264" s="61"/>
      <c r="BZ264" s="68"/>
      <c r="CA264" s="61"/>
      <c r="CB264" s="67"/>
      <c r="CC264" s="67"/>
      <c r="CD264" s="61"/>
      <c r="CE264" s="68"/>
      <c r="CF264" s="61"/>
      <c r="CG264" s="67"/>
      <c r="CH264" s="67"/>
      <c r="CI264" s="61"/>
      <c r="CJ264" s="68"/>
      <c r="CK264" s="61"/>
      <c r="CL264" s="67"/>
      <c r="CM264" s="67"/>
      <c r="CN264" s="61"/>
      <c r="CO264" s="68"/>
      <c r="CP264" s="61"/>
      <c r="CQ264" s="67"/>
      <c r="CR264" s="67"/>
      <c r="CS264" s="61"/>
      <c r="CT264" s="68"/>
      <c r="CU264" s="61"/>
      <c r="CV264" s="67"/>
      <c r="CW264" s="67"/>
      <c r="CX264" s="61"/>
      <c r="CY264" s="68"/>
      <c r="CZ264" s="61"/>
      <c r="DA264" s="67"/>
      <c r="DB264" s="67"/>
      <c r="DC264" s="61"/>
      <c r="DD264" s="68"/>
      <c r="DE264" s="61"/>
      <c r="DF264" s="67"/>
      <c r="DG264" s="67"/>
      <c r="DH264" s="61"/>
      <c r="DI264" s="68"/>
      <c r="DJ264" s="61"/>
      <c r="DK264" s="67"/>
      <c r="DL264" s="67"/>
      <c r="DM264" s="61"/>
      <c r="DN264" s="68"/>
      <c r="DO264" s="61"/>
      <c r="DP264" s="67"/>
      <c r="DQ264" s="67"/>
      <c r="DR264" s="61"/>
      <c r="DS264" s="68"/>
      <c r="DT264" s="61"/>
      <c r="DU264" s="67"/>
      <c r="DV264" s="67"/>
      <c r="DW264" s="61"/>
      <c r="DX264" s="68"/>
      <c r="DY264" s="61"/>
      <c r="DZ264" s="67"/>
      <c r="EA264" s="67"/>
      <c r="EB264" s="61"/>
      <c r="EC264" s="68"/>
      <c r="ED264" s="61"/>
      <c r="EE264" s="67"/>
      <c r="EF264" s="67"/>
      <c r="EG264" s="61"/>
      <c r="EH264" s="68"/>
      <c r="EI264" s="61"/>
      <c r="EJ264" s="67"/>
      <c r="EK264" s="67"/>
      <c r="EL264" s="61"/>
      <c r="EM264" s="68"/>
      <c r="EN264" s="61"/>
      <c r="EO264" s="67"/>
      <c r="EP264" s="67"/>
      <c r="EQ264" s="61"/>
      <c r="ER264" s="68"/>
      <c r="ES264" s="61"/>
      <c r="ET264" s="67"/>
      <c r="EU264" s="67"/>
      <c r="EV264" s="61"/>
      <c r="EW264" s="68"/>
      <c r="EX264" s="61"/>
      <c r="EY264" s="67"/>
      <c r="EZ264" s="67"/>
      <c r="FA264" s="61"/>
      <c r="FB264" s="68"/>
      <c r="FC264" s="61"/>
      <c r="FD264" s="67"/>
      <c r="FE264" s="67"/>
      <c r="FF264" s="61"/>
      <c r="FG264" s="68"/>
      <c r="FH264" s="61"/>
      <c r="FI264" s="67"/>
      <c r="FJ264" s="67"/>
      <c r="FK264" s="61"/>
      <c r="FL264" s="68"/>
      <c r="FM264" s="61"/>
      <c r="FN264" s="67"/>
      <c r="FO264" s="67"/>
      <c r="FP264" s="61"/>
      <c r="FQ264" s="68"/>
      <c r="FR264" s="61"/>
      <c r="FS264" s="67"/>
      <c r="FT264" s="67"/>
      <c r="FU264" s="61"/>
      <c r="FV264" s="68"/>
      <c r="FW264" s="61"/>
      <c r="FX264" s="67"/>
      <c r="FY264" s="67"/>
      <c r="FZ264" s="61"/>
      <c r="GA264" s="68"/>
      <c r="GB264" s="61"/>
      <c r="GC264" s="67"/>
      <c r="GD264" s="67"/>
      <c r="GE264" s="61"/>
      <c r="GF264" s="68"/>
      <c r="GG264" s="61"/>
      <c r="GH264" s="67"/>
      <c r="GI264" s="67"/>
      <c r="GJ264" s="61"/>
      <c r="GK264" s="68"/>
      <c r="GL264" s="61"/>
      <c r="GM264" s="67"/>
      <c r="GN264" s="67"/>
      <c r="GO264" s="61"/>
      <c r="GP264" s="68"/>
      <c r="GQ264" s="61"/>
      <c r="GR264" s="67"/>
      <c r="GS264" s="67"/>
      <c r="GT264" s="61"/>
      <c r="GU264" s="68"/>
      <c r="GV264" s="61"/>
      <c r="GW264" s="67"/>
      <c r="GX264" s="67"/>
      <c r="GY264" s="61"/>
      <c r="GZ264" s="68"/>
      <c r="HA264" s="61"/>
      <c r="HB264" s="67"/>
      <c r="HC264" s="67"/>
      <c r="HD264" s="61"/>
      <c r="HE264" s="68"/>
      <c r="HF264" s="61"/>
      <c r="HG264" s="67"/>
      <c r="HH264" s="67"/>
      <c r="HI264" s="61"/>
      <c r="HJ264" s="68"/>
      <c r="HK264" s="61"/>
      <c r="HL264" s="67"/>
      <c r="HM264" s="67"/>
      <c r="HN264" s="61"/>
      <c r="HO264" s="68"/>
      <c r="HP264" s="61"/>
      <c r="HQ264" s="67"/>
      <c r="HR264" s="67"/>
      <c r="HS264" s="61"/>
      <c r="HT264" s="68"/>
      <c r="HU264" s="61"/>
      <c r="HV264" s="67"/>
      <c r="HW264" s="67"/>
      <c r="HX264" s="61"/>
      <c r="HY264" s="68"/>
      <c r="HZ264" s="61"/>
      <c r="IA264" s="67"/>
      <c r="IB264" s="67"/>
      <c r="IC264" s="61"/>
      <c r="ID264" s="68"/>
      <c r="IE264" s="61"/>
      <c r="IF264" s="67"/>
      <c r="IG264" s="67"/>
      <c r="IH264" s="61"/>
      <c r="II264" s="61"/>
    </row>
    <row r="265" spans="1:1305" s="62" customFormat="1" ht="18" customHeight="1" x14ac:dyDescent="0.3">
      <c r="A265" s="56">
        <v>9781405293181</v>
      </c>
      <c r="B265" s="56">
        <v>2034782</v>
      </c>
      <c r="C265" s="57" t="s">
        <v>569</v>
      </c>
      <c r="D265" s="64">
        <v>10.5</v>
      </c>
      <c r="E265" s="72">
        <v>22500</v>
      </c>
      <c r="F265" s="67"/>
      <c r="G265" s="61"/>
      <c r="H265" s="68"/>
      <c r="I265" s="61"/>
      <c r="J265" s="67"/>
      <c r="K265" s="67"/>
      <c r="L265" s="61"/>
      <c r="M265" s="68"/>
      <c r="N265" s="61"/>
      <c r="O265" s="67"/>
      <c r="P265" s="67"/>
      <c r="Q265" s="61"/>
      <c r="R265" s="68"/>
      <c r="S265" s="61"/>
      <c r="T265" s="67"/>
      <c r="U265" s="67"/>
      <c r="V265" s="61"/>
      <c r="W265" s="68"/>
      <c r="X265" s="61"/>
      <c r="Y265" s="67"/>
      <c r="Z265" s="67"/>
      <c r="AA265" s="61"/>
      <c r="AB265" s="68"/>
      <c r="AC265" s="61"/>
      <c r="AD265" s="67"/>
      <c r="AE265" s="67"/>
      <c r="AF265" s="61"/>
      <c r="AG265" s="68"/>
      <c r="AH265" s="61"/>
      <c r="AI265" s="67"/>
      <c r="AJ265" s="67"/>
      <c r="AK265" s="61"/>
      <c r="AL265" s="68"/>
      <c r="AM265" s="61"/>
      <c r="AN265" s="67"/>
      <c r="AO265" s="67"/>
      <c r="AP265" s="61"/>
      <c r="AQ265" s="68"/>
      <c r="AR265" s="61"/>
      <c r="AS265" s="67"/>
      <c r="AT265" s="67"/>
      <c r="AU265" s="61"/>
      <c r="AV265" s="68"/>
      <c r="AW265" s="61"/>
      <c r="AX265" s="67"/>
      <c r="AY265" s="67"/>
      <c r="AZ265" s="61"/>
      <c r="BA265" s="68"/>
      <c r="BB265" s="61"/>
      <c r="BC265" s="67"/>
      <c r="BD265" s="67"/>
      <c r="BE265" s="61"/>
      <c r="BF265" s="68"/>
      <c r="BG265" s="61"/>
      <c r="BH265" s="67"/>
      <c r="BI265" s="67"/>
      <c r="BJ265" s="61"/>
      <c r="BK265" s="68"/>
      <c r="BL265" s="61"/>
      <c r="BM265" s="67"/>
      <c r="BN265" s="67"/>
      <c r="BO265" s="61"/>
      <c r="BP265" s="68"/>
      <c r="BQ265" s="61"/>
      <c r="BR265" s="67"/>
      <c r="BS265" s="67"/>
      <c r="BT265" s="61"/>
      <c r="BU265" s="68"/>
      <c r="BV265" s="61"/>
      <c r="BW265" s="67"/>
      <c r="BX265" s="67"/>
      <c r="BY265" s="61"/>
      <c r="BZ265" s="68"/>
      <c r="CA265" s="61"/>
      <c r="CB265" s="67"/>
      <c r="CC265" s="67"/>
      <c r="CD265" s="61"/>
      <c r="CE265" s="68"/>
      <c r="CF265" s="61"/>
      <c r="CG265" s="67"/>
      <c r="CH265" s="67"/>
      <c r="CI265" s="61"/>
      <c r="CJ265" s="68"/>
      <c r="CK265" s="61"/>
      <c r="CL265" s="67"/>
      <c r="CM265" s="67"/>
      <c r="CN265" s="61"/>
      <c r="CO265" s="68"/>
      <c r="CP265" s="61"/>
      <c r="CQ265" s="67"/>
      <c r="CR265" s="67"/>
      <c r="CS265" s="61"/>
      <c r="CT265" s="68"/>
      <c r="CU265" s="61"/>
      <c r="CV265" s="67"/>
      <c r="CW265" s="67"/>
      <c r="CX265" s="61"/>
      <c r="CY265" s="68"/>
      <c r="CZ265" s="61"/>
      <c r="DA265" s="67"/>
      <c r="DB265" s="67"/>
      <c r="DC265" s="61"/>
      <c r="DD265" s="68"/>
      <c r="DE265" s="61"/>
      <c r="DF265" s="67"/>
      <c r="DG265" s="67"/>
      <c r="DH265" s="61"/>
      <c r="DI265" s="68"/>
      <c r="DJ265" s="61"/>
      <c r="DK265" s="67"/>
      <c r="DL265" s="67"/>
      <c r="DM265" s="61"/>
      <c r="DN265" s="68"/>
      <c r="DO265" s="61"/>
      <c r="DP265" s="67"/>
      <c r="DQ265" s="67"/>
      <c r="DR265" s="61"/>
      <c r="DS265" s="68"/>
      <c r="DT265" s="61"/>
      <c r="DU265" s="67"/>
      <c r="DV265" s="67"/>
      <c r="DW265" s="61"/>
      <c r="DX265" s="68"/>
      <c r="DY265" s="61"/>
      <c r="DZ265" s="67"/>
      <c r="EA265" s="67"/>
      <c r="EB265" s="61"/>
      <c r="EC265" s="68"/>
      <c r="ED265" s="61"/>
      <c r="EE265" s="67"/>
      <c r="EF265" s="67"/>
      <c r="EG265" s="61"/>
      <c r="EH265" s="68"/>
      <c r="EI265" s="61"/>
      <c r="EJ265" s="67"/>
      <c r="EK265" s="67"/>
      <c r="EL265" s="61"/>
      <c r="EM265" s="68"/>
      <c r="EN265" s="61"/>
      <c r="EO265" s="67"/>
      <c r="EP265" s="67"/>
      <c r="EQ265" s="61"/>
      <c r="ER265" s="68"/>
      <c r="ES265" s="61"/>
      <c r="ET265" s="67"/>
      <c r="EU265" s="67"/>
      <c r="EV265" s="61"/>
      <c r="EW265" s="68"/>
      <c r="EX265" s="61"/>
      <c r="EY265" s="67"/>
      <c r="EZ265" s="67"/>
      <c r="FA265" s="61"/>
      <c r="FB265" s="68"/>
      <c r="FC265" s="61"/>
      <c r="FD265" s="67"/>
      <c r="FE265" s="67"/>
      <c r="FF265" s="61"/>
      <c r="FG265" s="68"/>
      <c r="FH265" s="61"/>
      <c r="FI265" s="67"/>
      <c r="FJ265" s="67"/>
      <c r="FK265" s="61"/>
      <c r="FL265" s="68"/>
      <c r="FM265" s="61"/>
      <c r="FN265" s="67"/>
      <c r="FO265" s="67"/>
      <c r="FP265" s="61"/>
      <c r="FQ265" s="68"/>
      <c r="FR265" s="61"/>
      <c r="FS265" s="67"/>
      <c r="FT265" s="67"/>
      <c r="FU265" s="61"/>
      <c r="FV265" s="68"/>
      <c r="FW265" s="61"/>
      <c r="FX265" s="67"/>
      <c r="FY265" s="67"/>
      <c r="FZ265" s="61"/>
      <c r="GA265" s="68"/>
      <c r="GB265" s="61"/>
      <c r="GC265" s="67"/>
      <c r="GD265" s="67"/>
      <c r="GE265" s="61"/>
      <c r="GF265" s="68"/>
      <c r="GG265" s="61"/>
      <c r="GH265" s="67"/>
      <c r="GI265" s="67"/>
      <c r="GJ265" s="61"/>
      <c r="GK265" s="68"/>
      <c r="GL265" s="61"/>
      <c r="GM265" s="67"/>
      <c r="GN265" s="67"/>
      <c r="GO265" s="61"/>
      <c r="GP265" s="68"/>
      <c r="GQ265" s="61"/>
      <c r="GR265" s="67"/>
      <c r="GS265" s="67"/>
      <c r="GT265" s="61"/>
      <c r="GU265" s="68"/>
      <c r="GV265" s="61"/>
      <c r="GW265" s="67"/>
      <c r="GX265" s="67"/>
      <c r="GY265" s="61"/>
      <c r="GZ265" s="68"/>
      <c r="HA265" s="61"/>
      <c r="HB265" s="67"/>
      <c r="HC265" s="67"/>
      <c r="HD265" s="61"/>
      <c r="HE265" s="68"/>
      <c r="HF265" s="61"/>
      <c r="HG265" s="67"/>
      <c r="HH265" s="67"/>
      <c r="HI265" s="61"/>
      <c r="HJ265" s="68"/>
      <c r="HK265" s="61"/>
      <c r="HL265" s="67"/>
      <c r="HM265" s="67"/>
      <c r="HN265" s="61"/>
      <c r="HO265" s="68"/>
      <c r="HP265" s="61"/>
      <c r="HQ265" s="67"/>
      <c r="HR265" s="67"/>
      <c r="HS265" s="61"/>
      <c r="HT265" s="68"/>
      <c r="HU265" s="61"/>
      <c r="HV265" s="67"/>
      <c r="HW265" s="67"/>
      <c r="HX265" s="61"/>
      <c r="HY265" s="68"/>
      <c r="HZ265" s="61"/>
      <c r="IA265" s="67"/>
      <c r="IB265" s="67"/>
      <c r="IC265" s="61"/>
      <c r="ID265" s="68"/>
      <c r="IE265" s="61"/>
      <c r="IF265" s="67"/>
      <c r="IG265" s="67"/>
      <c r="IH265" s="61"/>
      <c r="II265" s="61"/>
    </row>
    <row r="266" spans="1:1305" s="62" customFormat="1" ht="18" customHeight="1" x14ac:dyDescent="0.3">
      <c r="A266" s="54">
        <v>9780241981795</v>
      </c>
      <c r="B266" s="54">
        <v>2894411</v>
      </c>
      <c r="C266" s="55" t="s">
        <v>348</v>
      </c>
      <c r="D266" s="63">
        <v>14.5</v>
      </c>
      <c r="E266" s="71">
        <v>21110</v>
      </c>
      <c r="F266" s="74"/>
      <c r="G266" s="75"/>
      <c r="H266" s="76"/>
      <c r="I266" s="75"/>
      <c r="J266" s="74"/>
      <c r="K266" s="74"/>
      <c r="L266" s="75"/>
      <c r="M266" s="76"/>
      <c r="N266" s="75"/>
      <c r="O266" s="74"/>
      <c r="P266" s="74"/>
      <c r="Q266" s="75"/>
      <c r="R266" s="76"/>
      <c r="S266" s="75"/>
      <c r="T266" s="74"/>
      <c r="U266" s="74"/>
      <c r="V266" s="75"/>
      <c r="W266" s="76"/>
      <c r="X266" s="75"/>
      <c r="Y266" s="74"/>
      <c r="Z266" s="74"/>
      <c r="AA266" s="75"/>
      <c r="AB266" s="76"/>
      <c r="AC266" s="75"/>
      <c r="AD266" s="74"/>
      <c r="AE266" s="74"/>
      <c r="AF266" s="75"/>
      <c r="AG266" s="76"/>
      <c r="AH266" s="75"/>
      <c r="AI266" s="74"/>
      <c r="AJ266" s="74"/>
      <c r="AK266" s="75"/>
      <c r="AL266" s="76"/>
      <c r="AM266" s="75"/>
      <c r="AN266" s="74"/>
      <c r="AO266" s="74"/>
      <c r="AP266" s="75"/>
      <c r="AQ266" s="76"/>
      <c r="AR266" s="75"/>
      <c r="AS266" s="74"/>
      <c r="AT266" s="74"/>
      <c r="AU266" s="75"/>
      <c r="AV266" s="76"/>
      <c r="AW266" s="75"/>
      <c r="AX266" s="74"/>
      <c r="AY266" s="74"/>
      <c r="AZ266" s="75"/>
      <c r="BA266" s="76"/>
      <c r="BB266" s="75"/>
      <c r="BC266" s="74"/>
      <c r="BD266" s="74"/>
      <c r="BE266" s="75"/>
      <c r="BF266" s="76"/>
      <c r="BG266" s="75"/>
      <c r="BH266" s="74"/>
      <c r="BI266" s="74"/>
      <c r="BJ266" s="75"/>
      <c r="BK266" s="76"/>
      <c r="BL266" s="75"/>
      <c r="BM266" s="74"/>
      <c r="BN266" s="74"/>
      <c r="BO266" s="75"/>
      <c r="BP266" s="76"/>
      <c r="BQ266" s="75"/>
      <c r="BR266" s="74"/>
      <c r="BS266" s="74"/>
      <c r="BT266" s="75"/>
      <c r="BU266" s="76"/>
      <c r="BV266" s="75"/>
      <c r="BW266" s="74"/>
      <c r="BX266" s="74"/>
      <c r="BY266" s="75"/>
      <c r="BZ266" s="76"/>
      <c r="CA266" s="75"/>
      <c r="CB266" s="74"/>
      <c r="CC266" s="74"/>
      <c r="CD266" s="75"/>
      <c r="CE266" s="76"/>
      <c r="CF266" s="75"/>
      <c r="CG266" s="74"/>
      <c r="CH266" s="74"/>
      <c r="CI266" s="75"/>
      <c r="CJ266" s="76"/>
      <c r="CK266" s="75"/>
      <c r="CL266" s="74"/>
      <c r="CM266" s="74"/>
      <c r="CN266" s="75"/>
      <c r="CO266" s="76"/>
      <c r="CP266" s="75"/>
      <c r="CQ266" s="74"/>
      <c r="CR266" s="74"/>
      <c r="CS266" s="75"/>
      <c r="CT266" s="76"/>
      <c r="CU266" s="75"/>
      <c r="CV266" s="74"/>
      <c r="CW266" s="74"/>
      <c r="CX266" s="75"/>
      <c r="CY266" s="76"/>
      <c r="CZ266" s="75"/>
      <c r="DA266" s="74"/>
      <c r="DB266" s="74"/>
      <c r="DC266" s="75"/>
      <c r="DD266" s="76"/>
      <c r="DE266" s="75"/>
      <c r="DF266" s="74"/>
      <c r="DG266" s="74"/>
      <c r="DH266" s="75"/>
      <c r="DI266" s="76"/>
      <c r="DJ266" s="75"/>
      <c r="DK266" s="74"/>
      <c r="DL266" s="74"/>
      <c r="DM266" s="75"/>
      <c r="DN266" s="76"/>
      <c r="DO266" s="75"/>
      <c r="DP266" s="74"/>
      <c r="DQ266" s="74"/>
      <c r="DR266" s="75"/>
      <c r="DS266" s="76"/>
      <c r="DT266" s="75"/>
      <c r="DU266" s="74"/>
      <c r="DV266" s="74"/>
      <c r="DW266" s="75"/>
      <c r="DX266" s="76"/>
      <c r="DY266" s="75"/>
      <c r="DZ266" s="74"/>
      <c r="EA266" s="74"/>
      <c r="EB266" s="75"/>
      <c r="EC266" s="76"/>
      <c r="ED266" s="75"/>
      <c r="EE266" s="74"/>
      <c r="EF266" s="74"/>
      <c r="EG266" s="75"/>
      <c r="EH266" s="76"/>
      <c r="EI266" s="75"/>
      <c r="EJ266" s="74"/>
      <c r="EK266" s="74"/>
      <c r="EL266" s="75"/>
      <c r="EM266" s="76"/>
      <c r="EN266" s="75"/>
      <c r="EO266" s="74"/>
      <c r="EP266" s="74"/>
      <c r="EQ266" s="75"/>
      <c r="ER266" s="76"/>
      <c r="ES266" s="75"/>
      <c r="ET266" s="74"/>
      <c r="EU266" s="74"/>
      <c r="EV266" s="75"/>
      <c r="EW266" s="76"/>
      <c r="EX266" s="75"/>
      <c r="EY266" s="74"/>
      <c r="EZ266" s="74"/>
      <c r="FA266" s="75"/>
      <c r="FB266" s="76"/>
      <c r="FC266" s="75"/>
      <c r="FD266" s="74"/>
      <c r="FE266" s="74"/>
      <c r="FF266" s="75"/>
      <c r="FG266" s="76"/>
      <c r="FH266" s="75"/>
      <c r="FI266" s="74"/>
      <c r="FJ266" s="74"/>
      <c r="FK266" s="75"/>
      <c r="FL266" s="76"/>
      <c r="FM266" s="75"/>
      <c r="FN266" s="74"/>
      <c r="FO266" s="74"/>
      <c r="FP266" s="75"/>
      <c r="FQ266" s="76"/>
      <c r="FR266" s="75"/>
      <c r="FS266" s="74"/>
      <c r="FT266" s="74"/>
      <c r="FU266" s="75"/>
      <c r="FV266" s="76"/>
      <c r="FW266" s="75"/>
      <c r="FX266" s="74"/>
      <c r="FY266" s="74"/>
      <c r="FZ266" s="75"/>
      <c r="GA266" s="76"/>
      <c r="GB266" s="75"/>
      <c r="GC266" s="74"/>
      <c r="GD266" s="74"/>
      <c r="GE266" s="75"/>
      <c r="GF266" s="76"/>
      <c r="GG266" s="75"/>
      <c r="GH266" s="74"/>
      <c r="GI266" s="74"/>
      <c r="GJ266" s="75"/>
      <c r="GK266" s="76"/>
      <c r="GL266" s="75"/>
      <c r="GM266" s="74"/>
      <c r="GN266" s="74"/>
      <c r="GO266" s="75"/>
      <c r="GP266" s="76"/>
      <c r="GQ266" s="75"/>
      <c r="GR266" s="74"/>
      <c r="GS266" s="74"/>
      <c r="GT266" s="75"/>
      <c r="GU266" s="76"/>
      <c r="GV266" s="75"/>
      <c r="GW266" s="74"/>
      <c r="GX266" s="74"/>
      <c r="GY266" s="75"/>
      <c r="GZ266" s="76"/>
      <c r="HA266" s="75"/>
      <c r="HB266" s="74"/>
      <c r="HC266" s="74"/>
      <c r="HD266" s="75"/>
      <c r="HE266" s="76"/>
      <c r="HF266" s="75"/>
      <c r="HG266" s="74"/>
      <c r="HH266" s="74"/>
      <c r="HI266" s="75"/>
      <c r="HJ266" s="76"/>
      <c r="HK266" s="75"/>
      <c r="HL266" s="74"/>
      <c r="HM266" s="74"/>
      <c r="HN266" s="75"/>
      <c r="HO266" s="76"/>
      <c r="HP266" s="75"/>
      <c r="HQ266" s="74"/>
      <c r="HR266" s="74"/>
      <c r="HS266" s="75"/>
      <c r="HT266" s="76"/>
      <c r="HU266" s="75"/>
      <c r="HV266" s="74"/>
      <c r="HW266" s="74"/>
      <c r="HX266" s="75"/>
      <c r="HY266" s="76"/>
      <c r="HZ266" s="75"/>
      <c r="IA266" s="74"/>
      <c r="IB266" s="74"/>
      <c r="IC266" s="75"/>
      <c r="ID266" s="76"/>
      <c r="IE266" s="75"/>
      <c r="IF266" s="74"/>
      <c r="IG266" s="74"/>
      <c r="IH266" s="75"/>
      <c r="II266" s="75"/>
      <c r="IJ266" s="77"/>
      <c r="IK266" s="77"/>
      <c r="IL266" s="77"/>
      <c r="IM266" s="77"/>
      <c r="IN266" s="77"/>
      <c r="IO266" s="77"/>
      <c r="IP266" s="77"/>
      <c r="IQ266" s="77"/>
      <c r="IR266" s="77"/>
      <c r="IS266" s="77"/>
      <c r="IT266" s="77"/>
      <c r="IU266" s="77"/>
      <c r="IV266" s="77"/>
      <c r="IW266" s="77"/>
      <c r="IX266" s="77"/>
      <c r="IY266" s="77"/>
      <c r="IZ266" s="77"/>
      <c r="JA266" s="77"/>
      <c r="JB266" s="77"/>
      <c r="JC266" s="77"/>
      <c r="JD266" s="77"/>
      <c r="JE266" s="77"/>
      <c r="JF266" s="77"/>
      <c r="JG266" s="77"/>
      <c r="JH266" s="77"/>
      <c r="JI266" s="77"/>
      <c r="JJ266" s="77"/>
      <c r="JK266" s="77"/>
      <c r="JL266" s="77"/>
      <c r="JM266" s="77"/>
      <c r="JN266" s="77"/>
      <c r="JO266" s="77"/>
      <c r="JP266" s="77"/>
      <c r="JQ266" s="77"/>
      <c r="JR266" s="77"/>
      <c r="JS266" s="77"/>
      <c r="JT266" s="77"/>
      <c r="JU266" s="77"/>
      <c r="JV266" s="77"/>
      <c r="JW266" s="77"/>
      <c r="JX266" s="77"/>
      <c r="JY266" s="77"/>
      <c r="JZ266" s="77"/>
      <c r="KA266" s="77"/>
      <c r="KB266" s="77"/>
      <c r="KC266" s="77"/>
      <c r="KD266" s="77"/>
      <c r="KE266" s="77"/>
      <c r="KF266" s="77"/>
      <c r="KG266" s="77"/>
      <c r="KH266" s="77"/>
      <c r="KI266" s="77"/>
      <c r="KJ266" s="77"/>
      <c r="KK266" s="77"/>
      <c r="KL266" s="77"/>
      <c r="KM266" s="77"/>
      <c r="KN266" s="77"/>
      <c r="KO266" s="77"/>
      <c r="KP266" s="77"/>
      <c r="KQ266" s="77"/>
      <c r="KR266" s="77"/>
      <c r="KS266" s="77"/>
      <c r="KT266" s="77"/>
      <c r="KU266" s="77"/>
      <c r="KV266" s="77"/>
      <c r="KW266" s="77"/>
      <c r="KX266" s="77"/>
      <c r="KY266" s="77"/>
      <c r="KZ266" s="77"/>
      <c r="LA266" s="77"/>
      <c r="LB266" s="77"/>
      <c r="LC266" s="77"/>
      <c r="LD266" s="77"/>
      <c r="LE266" s="77"/>
      <c r="LF266" s="77"/>
      <c r="LG266" s="77"/>
      <c r="LH266" s="77"/>
      <c r="LI266" s="77"/>
      <c r="LJ266" s="77"/>
      <c r="LK266" s="77"/>
      <c r="LL266" s="77"/>
      <c r="LM266" s="77"/>
      <c r="LN266" s="77"/>
      <c r="LO266" s="77"/>
      <c r="LP266" s="77"/>
      <c r="LQ266" s="77"/>
      <c r="LR266" s="77"/>
      <c r="LS266" s="77"/>
      <c r="LT266" s="77"/>
      <c r="LU266" s="77"/>
      <c r="LV266" s="77"/>
      <c r="LW266" s="77"/>
      <c r="LX266" s="77"/>
      <c r="LY266" s="77"/>
      <c r="LZ266" s="77"/>
      <c r="MA266" s="77"/>
      <c r="MB266" s="77"/>
      <c r="MC266" s="77"/>
      <c r="MD266" s="77"/>
      <c r="ME266" s="77"/>
      <c r="MF266" s="77"/>
      <c r="MG266" s="77"/>
      <c r="MH266" s="77"/>
      <c r="MI266" s="77"/>
      <c r="MJ266" s="77"/>
      <c r="MK266" s="77"/>
      <c r="ML266" s="77"/>
      <c r="MM266" s="77"/>
      <c r="MN266" s="77"/>
      <c r="MO266" s="77"/>
      <c r="MP266" s="77"/>
      <c r="MQ266" s="77"/>
      <c r="MR266" s="77"/>
      <c r="MS266" s="77"/>
      <c r="MT266" s="77"/>
      <c r="MU266" s="77"/>
      <c r="MV266" s="77"/>
      <c r="MW266" s="77"/>
      <c r="MX266" s="77"/>
      <c r="MY266" s="77"/>
      <c r="MZ266" s="77"/>
      <c r="NA266" s="77"/>
      <c r="NB266" s="77"/>
      <c r="NC266" s="77"/>
      <c r="ND266" s="77"/>
      <c r="NE266" s="77"/>
      <c r="NF266" s="77"/>
      <c r="NG266" s="77"/>
      <c r="NH266" s="77"/>
      <c r="NI266" s="77"/>
      <c r="NJ266" s="77"/>
      <c r="NK266" s="77"/>
      <c r="NL266" s="77"/>
      <c r="NM266" s="77"/>
      <c r="NN266" s="77"/>
      <c r="NO266" s="77"/>
      <c r="NP266" s="77"/>
      <c r="NQ266" s="77"/>
      <c r="NR266" s="77"/>
      <c r="NS266" s="77"/>
      <c r="NT266" s="77"/>
      <c r="NU266" s="77"/>
      <c r="NV266" s="77"/>
      <c r="NW266" s="77"/>
      <c r="NX266" s="77"/>
      <c r="NY266" s="77"/>
      <c r="NZ266" s="77"/>
      <c r="OA266" s="77"/>
      <c r="OB266" s="77"/>
      <c r="OC266" s="77"/>
      <c r="OD266" s="77"/>
      <c r="OE266" s="77"/>
      <c r="OF266" s="77"/>
      <c r="OG266" s="77"/>
      <c r="OH266" s="77"/>
      <c r="OI266" s="77"/>
      <c r="OJ266" s="77"/>
      <c r="OK266" s="77"/>
      <c r="OL266" s="77"/>
      <c r="OM266" s="77"/>
      <c r="ON266" s="77"/>
      <c r="OO266" s="77"/>
      <c r="OP266" s="77"/>
      <c r="OQ266" s="77"/>
      <c r="OR266" s="77"/>
      <c r="OS266" s="77"/>
      <c r="OT266" s="77"/>
      <c r="OU266" s="77"/>
      <c r="OV266" s="77"/>
      <c r="OW266" s="77"/>
      <c r="OX266" s="77"/>
      <c r="OY266" s="77"/>
      <c r="OZ266" s="77"/>
      <c r="PA266" s="77"/>
      <c r="PB266" s="77"/>
      <c r="PC266" s="77"/>
      <c r="PD266" s="77"/>
      <c r="PE266" s="77"/>
      <c r="PF266" s="77"/>
      <c r="PG266" s="77"/>
      <c r="PH266" s="77"/>
      <c r="PI266" s="77"/>
      <c r="PJ266" s="77"/>
      <c r="PK266" s="77"/>
      <c r="PL266" s="77"/>
      <c r="PM266" s="77"/>
      <c r="PN266" s="77"/>
      <c r="PO266" s="77"/>
      <c r="PP266" s="77"/>
      <c r="PQ266" s="77"/>
      <c r="PR266" s="77"/>
      <c r="PS266" s="77"/>
      <c r="PT266" s="77"/>
      <c r="PU266" s="77"/>
      <c r="PV266" s="77"/>
      <c r="PW266" s="77"/>
      <c r="PX266" s="77"/>
      <c r="PY266" s="77"/>
      <c r="PZ266" s="77"/>
      <c r="QA266" s="77"/>
      <c r="QB266" s="77"/>
      <c r="QC266" s="77"/>
      <c r="QD266" s="77"/>
      <c r="QE266" s="77"/>
      <c r="QF266" s="77"/>
      <c r="QG266" s="77"/>
      <c r="QH266" s="77"/>
      <c r="QI266" s="77"/>
      <c r="QJ266" s="77"/>
      <c r="QK266" s="77"/>
      <c r="QL266" s="77"/>
      <c r="QM266" s="77"/>
      <c r="QN266" s="77"/>
      <c r="QO266" s="77"/>
      <c r="QP266" s="77"/>
      <c r="QQ266" s="77"/>
      <c r="QR266" s="77"/>
      <c r="QS266" s="77"/>
      <c r="QT266" s="77"/>
      <c r="QU266" s="77"/>
      <c r="QV266" s="77"/>
      <c r="QW266" s="77"/>
      <c r="QX266" s="77"/>
      <c r="QY266" s="77"/>
      <c r="QZ266" s="77"/>
      <c r="RA266" s="77"/>
      <c r="RB266" s="77"/>
      <c r="RC266" s="77"/>
      <c r="RD266" s="77"/>
      <c r="RE266" s="77"/>
      <c r="RF266" s="77"/>
      <c r="RG266" s="77"/>
      <c r="RH266" s="77"/>
      <c r="RI266" s="77"/>
      <c r="RJ266" s="77"/>
      <c r="RK266" s="77"/>
      <c r="RL266" s="77"/>
      <c r="RM266" s="77"/>
      <c r="RN266" s="77"/>
      <c r="RO266" s="77"/>
      <c r="RP266" s="77"/>
      <c r="RQ266" s="77"/>
      <c r="RR266" s="77"/>
      <c r="RS266" s="77"/>
      <c r="RT266" s="77"/>
      <c r="RU266" s="77"/>
      <c r="RV266" s="77"/>
      <c r="RW266" s="77"/>
      <c r="RX266" s="77"/>
      <c r="RY266" s="77"/>
      <c r="RZ266" s="77"/>
      <c r="SA266" s="77"/>
      <c r="SB266" s="77"/>
      <c r="SC266" s="77"/>
      <c r="SD266" s="77"/>
      <c r="SE266" s="77"/>
      <c r="SF266" s="77"/>
      <c r="SG266" s="77"/>
      <c r="SH266" s="77"/>
      <c r="SI266" s="77"/>
      <c r="SJ266" s="77"/>
      <c r="SK266" s="77"/>
      <c r="SL266" s="77"/>
      <c r="SM266" s="77"/>
      <c r="SN266" s="77"/>
      <c r="SO266" s="77"/>
      <c r="SP266" s="77"/>
      <c r="SQ266" s="77"/>
      <c r="SR266" s="77"/>
      <c r="SS266" s="77"/>
      <c r="ST266" s="77"/>
      <c r="SU266" s="77"/>
      <c r="SV266" s="77"/>
      <c r="SW266" s="77"/>
      <c r="SX266" s="77"/>
      <c r="SY266" s="77"/>
      <c r="SZ266" s="77"/>
      <c r="TA266" s="77"/>
      <c r="TB266" s="77"/>
      <c r="TC266" s="77"/>
      <c r="TD266" s="77"/>
      <c r="TE266" s="77"/>
      <c r="TF266" s="77"/>
      <c r="TG266" s="77"/>
      <c r="TH266" s="77"/>
      <c r="TI266" s="77"/>
      <c r="TJ266" s="77"/>
      <c r="TK266" s="77"/>
      <c r="TL266" s="77"/>
      <c r="TM266" s="77"/>
      <c r="TN266" s="77"/>
      <c r="TO266" s="77"/>
      <c r="TP266" s="77"/>
      <c r="TQ266" s="77"/>
      <c r="TR266" s="77"/>
      <c r="TS266" s="77"/>
      <c r="TT266" s="77"/>
      <c r="TU266" s="77"/>
      <c r="TV266" s="77"/>
      <c r="TW266" s="77"/>
      <c r="TX266" s="77"/>
      <c r="TY266" s="77"/>
      <c r="TZ266" s="77"/>
      <c r="UA266" s="77"/>
      <c r="UB266" s="77"/>
      <c r="UC266" s="77"/>
      <c r="UD266" s="77"/>
      <c r="UE266" s="77"/>
      <c r="UF266" s="77"/>
      <c r="UG266" s="77"/>
      <c r="UH266" s="77"/>
      <c r="UI266" s="77"/>
      <c r="UJ266" s="77"/>
      <c r="UK266" s="77"/>
      <c r="UL266" s="77"/>
      <c r="UM266" s="77"/>
      <c r="UN266" s="77"/>
      <c r="UO266" s="77"/>
      <c r="UP266" s="77"/>
      <c r="UQ266" s="77"/>
      <c r="UR266" s="77"/>
      <c r="US266" s="77"/>
      <c r="UT266" s="77"/>
      <c r="UU266" s="77"/>
      <c r="UV266" s="77"/>
      <c r="UW266" s="77"/>
      <c r="UX266" s="77"/>
      <c r="UY266" s="77"/>
      <c r="UZ266" s="77"/>
      <c r="VA266" s="77"/>
      <c r="VB266" s="77"/>
      <c r="VC266" s="77"/>
      <c r="VD266" s="77"/>
      <c r="VE266" s="77"/>
      <c r="VF266" s="77"/>
      <c r="VG266" s="77"/>
      <c r="VH266" s="77"/>
      <c r="VI266" s="77"/>
      <c r="VJ266" s="77"/>
      <c r="VK266" s="77"/>
      <c r="VL266" s="77"/>
      <c r="VM266" s="77"/>
      <c r="VN266" s="77"/>
      <c r="VO266" s="77"/>
      <c r="VP266" s="77"/>
      <c r="VQ266" s="77"/>
      <c r="VR266" s="77"/>
      <c r="VS266" s="77"/>
      <c r="VT266" s="77"/>
      <c r="VU266" s="77"/>
      <c r="VV266" s="77"/>
      <c r="VW266" s="77"/>
      <c r="VX266" s="77"/>
      <c r="VY266" s="77"/>
      <c r="VZ266" s="77"/>
      <c r="WA266" s="77"/>
      <c r="WB266" s="77"/>
      <c r="WC266" s="77"/>
      <c r="WD266" s="77"/>
      <c r="WE266" s="77"/>
      <c r="WF266" s="77"/>
      <c r="WG266" s="77"/>
      <c r="WH266" s="77"/>
      <c r="WI266" s="77"/>
      <c r="WJ266" s="77"/>
      <c r="WK266" s="77"/>
      <c r="WL266" s="77"/>
      <c r="WM266" s="77"/>
      <c r="WN266" s="77"/>
      <c r="WO266" s="77"/>
      <c r="WP266" s="77"/>
      <c r="WQ266" s="77"/>
      <c r="WR266" s="77"/>
      <c r="WS266" s="77"/>
      <c r="WT266" s="77"/>
      <c r="WU266" s="77"/>
      <c r="WV266" s="77"/>
      <c r="WW266" s="77"/>
      <c r="WX266" s="77"/>
      <c r="WY266" s="77"/>
      <c r="WZ266" s="77"/>
      <c r="XA266" s="77"/>
      <c r="XB266" s="77"/>
      <c r="XC266" s="77"/>
      <c r="XD266" s="77"/>
      <c r="XE266" s="77"/>
      <c r="XF266" s="77"/>
      <c r="XG266" s="77"/>
      <c r="XH266" s="77"/>
      <c r="XI266" s="77"/>
      <c r="XJ266" s="77"/>
      <c r="XK266" s="77"/>
      <c r="XL266" s="77"/>
      <c r="XM266" s="77"/>
      <c r="XN266" s="77"/>
      <c r="XO266" s="77"/>
      <c r="XP266" s="77"/>
      <c r="XQ266" s="77"/>
      <c r="XR266" s="77"/>
      <c r="XS266" s="77"/>
      <c r="XT266" s="77"/>
      <c r="XU266" s="77"/>
      <c r="XV266" s="77"/>
      <c r="XW266" s="77"/>
      <c r="XX266" s="77"/>
      <c r="XY266" s="77"/>
      <c r="XZ266" s="77"/>
      <c r="YA266" s="77"/>
      <c r="YB266" s="77"/>
      <c r="YC266" s="77"/>
      <c r="YD266" s="77"/>
      <c r="YE266" s="77"/>
      <c r="YF266" s="77"/>
      <c r="YG266" s="77"/>
      <c r="YH266" s="77"/>
      <c r="YI266" s="77"/>
      <c r="YJ266" s="77"/>
      <c r="YK266" s="77"/>
      <c r="YL266" s="77"/>
      <c r="YM266" s="77"/>
      <c r="YN266" s="77"/>
      <c r="YO266" s="77"/>
      <c r="YP266" s="77"/>
      <c r="YQ266" s="77"/>
      <c r="YR266" s="77"/>
      <c r="YS266" s="77"/>
      <c r="YT266" s="77"/>
      <c r="YU266" s="77"/>
      <c r="YV266" s="77"/>
      <c r="YW266" s="77"/>
      <c r="YX266" s="77"/>
      <c r="YY266" s="77"/>
      <c r="YZ266" s="77"/>
      <c r="ZA266" s="77"/>
      <c r="ZB266" s="77"/>
      <c r="ZC266" s="77"/>
      <c r="ZD266" s="77"/>
      <c r="ZE266" s="77"/>
      <c r="ZF266" s="77"/>
      <c r="ZG266" s="77"/>
      <c r="ZH266" s="77"/>
      <c r="ZI266" s="77"/>
      <c r="ZJ266" s="77"/>
      <c r="ZK266" s="77"/>
      <c r="ZL266" s="77"/>
      <c r="ZM266" s="77"/>
      <c r="ZN266" s="77"/>
      <c r="ZO266" s="77"/>
      <c r="ZP266" s="77"/>
      <c r="ZQ266" s="77"/>
      <c r="ZR266" s="77"/>
      <c r="ZS266" s="77"/>
      <c r="ZT266" s="77"/>
      <c r="ZU266" s="77"/>
      <c r="ZV266" s="77"/>
      <c r="ZW266" s="77"/>
      <c r="ZX266" s="77"/>
      <c r="ZY266" s="77"/>
      <c r="ZZ266" s="77"/>
      <c r="AAA266" s="77"/>
      <c r="AAB266" s="77"/>
      <c r="AAC266" s="77"/>
      <c r="AAD266" s="77"/>
      <c r="AAE266" s="77"/>
      <c r="AAF266" s="77"/>
      <c r="AAG266" s="77"/>
      <c r="AAH266" s="77"/>
      <c r="AAI266" s="77"/>
      <c r="AAJ266" s="77"/>
      <c r="AAK266" s="77"/>
      <c r="AAL266" s="77"/>
      <c r="AAM266" s="77"/>
      <c r="AAN266" s="77"/>
      <c r="AAO266" s="77"/>
      <c r="AAP266" s="77"/>
      <c r="AAQ266" s="77"/>
      <c r="AAR266" s="77"/>
      <c r="AAS266" s="77"/>
      <c r="AAT266" s="77"/>
      <c r="AAU266" s="77"/>
      <c r="AAV266" s="77"/>
      <c r="AAW266" s="77"/>
      <c r="AAX266" s="77"/>
      <c r="AAY266" s="77"/>
      <c r="AAZ266" s="77"/>
      <c r="ABA266" s="77"/>
      <c r="ABB266" s="77"/>
      <c r="ABC266" s="77"/>
      <c r="ABD266" s="77"/>
      <c r="ABE266" s="77"/>
      <c r="ABF266" s="77"/>
      <c r="ABG266" s="77"/>
      <c r="ABH266" s="77"/>
      <c r="ABI266" s="77"/>
      <c r="ABJ266" s="77"/>
      <c r="ABK266" s="77"/>
      <c r="ABL266" s="77"/>
      <c r="ABM266" s="77"/>
      <c r="ABN266" s="77"/>
      <c r="ABO266" s="77"/>
      <c r="ABP266" s="77"/>
      <c r="ABQ266" s="77"/>
      <c r="ABR266" s="77"/>
      <c r="ABS266" s="77"/>
      <c r="ABT266" s="77"/>
      <c r="ABU266" s="77"/>
      <c r="ABV266" s="77"/>
      <c r="ABW266" s="77"/>
      <c r="ABX266" s="77"/>
      <c r="ABY266" s="77"/>
      <c r="ABZ266" s="77"/>
      <c r="ACA266" s="77"/>
      <c r="ACB266" s="77"/>
      <c r="ACC266" s="77"/>
      <c r="ACD266" s="77"/>
      <c r="ACE266" s="77"/>
      <c r="ACF266" s="77"/>
      <c r="ACG266" s="77"/>
      <c r="ACH266" s="77"/>
      <c r="ACI266" s="77"/>
      <c r="ACJ266" s="77"/>
      <c r="ACK266" s="77"/>
      <c r="ACL266" s="77"/>
      <c r="ACM266" s="77"/>
      <c r="ACN266" s="77"/>
      <c r="ACO266" s="77"/>
      <c r="ACP266" s="77"/>
      <c r="ACQ266" s="77"/>
      <c r="ACR266" s="77"/>
      <c r="ACS266" s="77"/>
      <c r="ACT266" s="77"/>
      <c r="ACU266" s="77"/>
      <c r="ACV266" s="77"/>
      <c r="ACW266" s="77"/>
      <c r="ACX266" s="77"/>
      <c r="ACY266" s="77"/>
      <c r="ACZ266" s="77"/>
      <c r="ADA266" s="77"/>
      <c r="ADB266" s="77"/>
      <c r="ADC266" s="77"/>
      <c r="ADD266" s="77"/>
      <c r="ADE266" s="77"/>
      <c r="ADF266" s="77"/>
      <c r="ADG266" s="77"/>
      <c r="ADH266" s="77"/>
      <c r="ADI266" s="77"/>
      <c r="ADJ266" s="77"/>
      <c r="ADK266" s="77"/>
      <c r="ADL266" s="77"/>
      <c r="ADM266" s="77"/>
      <c r="ADN266" s="77"/>
      <c r="ADO266" s="77"/>
      <c r="ADP266" s="77"/>
      <c r="ADQ266" s="77"/>
      <c r="ADR266" s="77"/>
      <c r="ADS266" s="77"/>
      <c r="ADT266" s="77"/>
      <c r="ADU266" s="77"/>
      <c r="ADV266" s="77"/>
      <c r="ADW266" s="77"/>
      <c r="ADX266" s="77"/>
      <c r="ADY266" s="77"/>
      <c r="ADZ266" s="77"/>
      <c r="AEA266" s="77"/>
      <c r="AEB266" s="77"/>
      <c r="AEC266" s="77"/>
      <c r="AED266" s="77"/>
      <c r="AEE266" s="77"/>
      <c r="AEF266" s="77"/>
      <c r="AEG266" s="77"/>
      <c r="AEH266" s="77"/>
      <c r="AEI266" s="77"/>
      <c r="AEJ266" s="77"/>
      <c r="AEK266" s="77"/>
      <c r="AEL266" s="77"/>
      <c r="AEM266" s="77"/>
      <c r="AEN266" s="77"/>
      <c r="AEO266" s="77"/>
      <c r="AEP266" s="77"/>
      <c r="AEQ266" s="77"/>
      <c r="AER266" s="77"/>
      <c r="AES266" s="77"/>
      <c r="AET266" s="77"/>
      <c r="AEU266" s="77"/>
      <c r="AEV266" s="77"/>
      <c r="AEW266" s="77"/>
      <c r="AEX266" s="77"/>
      <c r="AEY266" s="77"/>
      <c r="AEZ266" s="77"/>
      <c r="AFA266" s="77"/>
      <c r="AFB266" s="77"/>
      <c r="AFC266" s="77"/>
      <c r="AFD266" s="77"/>
      <c r="AFE266" s="77"/>
      <c r="AFF266" s="77"/>
      <c r="AFG266" s="77"/>
      <c r="AFH266" s="77"/>
      <c r="AFI266" s="77"/>
      <c r="AFJ266" s="77"/>
      <c r="AFK266" s="77"/>
      <c r="AFL266" s="77"/>
      <c r="AFM266" s="77"/>
      <c r="AFN266" s="77"/>
      <c r="AFO266" s="77"/>
      <c r="AFP266" s="77"/>
      <c r="AFQ266" s="77"/>
      <c r="AFR266" s="77"/>
      <c r="AFS266" s="77"/>
      <c r="AFT266" s="77"/>
      <c r="AFU266" s="77"/>
      <c r="AFV266" s="77"/>
      <c r="AFW266" s="77"/>
      <c r="AFX266" s="77"/>
      <c r="AFY266" s="77"/>
      <c r="AFZ266" s="77"/>
      <c r="AGA266" s="77"/>
      <c r="AGB266" s="77"/>
      <c r="AGC266" s="77"/>
      <c r="AGD266" s="77"/>
      <c r="AGE266" s="77"/>
      <c r="AGF266" s="77"/>
      <c r="AGG266" s="77"/>
      <c r="AGH266" s="77"/>
      <c r="AGI266" s="77"/>
      <c r="AGJ266" s="77"/>
      <c r="AGK266" s="77"/>
      <c r="AGL266" s="77"/>
      <c r="AGM266" s="77"/>
      <c r="AGN266" s="77"/>
      <c r="AGO266" s="77"/>
      <c r="AGP266" s="77"/>
      <c r="AGQ266" s="77"/>
      <c r="AGR266" s="77"/>
      <c r="AGS266" s="77"/>
      <c r="AGT266" s="77"/>
      <c r="AGU266" s="77"/>
      <c r="AGV266" s="77"/>
      <c r="AGW266" s="77"/>
      <c r="AGX266" s="77"/>
      <c r="AGY266" s="77"/>
      <c r="AGZ266" s="77"/>
      <c r="AHA266" s="77"/>
      <c r="AHB266" s="77"/>
      <c r="AHC266" s="77"/>
      <c r="AHD266" s="77"/>
      <c r="AHE266" s="77"/>
      <c r="AHF266" s="77"/>
      <c r="AHG266" s="77"/>
      <c r="AHH266" s="77"/>
      <c r="AHI266" s="77"/>
      <c r="AHJ266" s="77"/>
      <c r="AHK266" s="77"/>
      <c r="AHL266" s="77"/>
      <c r="AHM266" s="77"/>
      <c r="AHN266" s="77"/>
      <c r="AHO266" s="77"/>
      <c r="AHP266" s="77"/>
      <c r="AHQ266" s="77"/>
      <c r="AHR266" s="77"/>
      <c r="AHS266" s="77"/>
      <c r="AHT266" s="77"/>
      <c r="AHU266" s="77"/>
      <c r="AHV266" s="77"/>
      <c r="AHW266" s="77"/>
      <c r="AHX266" s="77"/>
      <c r="AHY266" s="77"/>
      <c r="AHZ266" s="77"/>
      <c r="AIA266" s="77"/>
      <c r="AIB266" s="77"/>
      <c r="AIC266" s="77"/>
      <c r="AID266" s="77"/>
      <c r="AIE266" s="77"/>
      <c r="AIF266" s="77"/>
      <c r="AIG266" s="77"/>
      <c r="AIH266" s="77"/>
      <c r="AII266" s="77"/>
      <c r="AIJ266" s="77"/>
      <c r="AIK266" s="77"/>
      <c r="AIL266" s="77"/>
      <c r="AIM266" s="77"/>
      <c r="AIN266" s="77"/>
      <c r="AIO266" s="77"/>
      <c r="AIP266" s="77"/>
      <c r="AIQ266" s="77"/>
      <c r="AIR266" s="77"/>
      <c r="AIS266" s="77"/>
      <c r="AIT266" s="77"/>
      <c r="AIU266" s="77"/>
      <c r="AIV266" s="77"/>
      <c r="AIW266" s="77"/>
      <c r="AIX266" s="77"/>
      <c r="AIY266" s="77"/>
      <c r="AIZ266" s="77"/>
      <c r="AJA266" s="77"/>
      <c r="AJB266" s="77"/>
      <c r="AJC266" s="77"/>
      <c r="AJD266" s="77"/>
      <c r="AJE266" s="77"/>
      <c r="AJF266" s="77"/>
      <c r="AJG266" s="77"/>
      <c r="AJH266" s="77"/>
      <c r="AJI266" s="77"/>
      <c r="AJJ266" s="77"/>
      <c r="AJK266" s="77"/>
      <c r="AJL266" s="77"/>
      <c r="AJM266" s="77"/>
      <c r="AJN266" s="77"/>
      <c r="AJO266" s="77"/>
      <c r="AJP266" s="77"/>
      <c r="AJQ266" s="77"/>
      <c r="AJR266" s="77"/>
      <c r="AJS266" s="77"/>
      <c r="AJT266" s="77"/>
      <c r="AJU266" s="77"/>
      <c r="AJV266" s="77"/>
      <c r="AJW266" s="77"/>
      <c r="AJX266" s="77"/>
      <c r="AJY266" s="77"/>
      <c r="AJZ266" s="77"/>
      <c r="AKA266" s="77"/>
      <c r="AKB266" s="77"/>
      <c r="AKC266" s="77"/>
      <c r="AKD266" s="77"/>
      <c r="AKE266" s="77"/>
      <c r="AKF266" s="77"/>
      <c r="AKG266" s="77"/>
      <c r="AKH266" s="77"/>
      <c r="AKI266" s="77"/>
      <c r="AKJ266" s="77"/>
      <c r="AKK266" s="77"/>
      <c r="AKL266" s="77"/>
      <c r="AKM266" s="77"/>
      <c r="AKN266" s="77"/>
      <c r="AKO266" s="77"/>
      <c r="AKP266" s="77"/>
      <c r="AKQ266" s="77"/>
      <c r="AKR266" s="77"/>
      <c r="AKS266" s="77"/>
      <c r="AKT266" s="77"/>
      <c r="AKU266" s="77"/>
      <c r="AKV266" s="77"/>
      <c r="AKW266" s="77"/>
      <c r="AKX266" s="77"/>
      <c r="AKY266" s="77"/>
      <c r="AKZ266" s="77"/>
      <c r="ALA266" s="77"/>
      <c r="ALB266" s="77"/>
      <c r="ALC266" s="77"/>
      <c r="ALD266" s="77"/>
      <c r="ALE266" s="77"/>
      <c r="ALF266" s="77"/>
      <c r="ALG266" s="77"/>
      <c r="ALH266" s="77"/>
      <c r="ALI266" s="77"/>
      <c r="ALJ266" s="77"/>
      <c r="ALK266" s="77"/>
      <c r="ALL266" s="77"/>
      <c r="ALM266" s="77"/>
      <c r="ALN266" s="77"/>
      <c r="ALO266" s="77"/>
      <c r="ALP266" s="77"/>
      <c r="ALQ266" s="77"/>
      <c r="ALR266" s="77"/>
      <c r="ALS266" s="77"/>
      <c r="ALT266" s="77"/>
      <c r="ALU266" s="77"/>
      <c r="ALV266" s="77"/>
      <c r="ALW266" s="77"/>
      <c r="ALX266" s="77"/>
      <c r="ALY266" s="77"/>
      <c r="ALZ266" s="77"/>
      <c r="AMA266" s="77"/>
      <c r="AMB266" s="77"/>
      <c r="AMC266" s="77"/>
      <c r="AMD266" s="77"/>
      <c r="AME266" s="77"/>
      <c r="AMF266" s="77"/>
      <c r="AMG266" s="77"/>
      <c r="AMH266" s="77"/>
      <c r="AMI266" s="77"/>
      <c r="AMJ266" s="77"/>
      <c r="AMK266" s="77"/>
      <c r="AML266" s="77"/>
      <c r="AMM266" s="77"/>
      <c r="AMN266" s="77"/>
      <c r="AMO266" s="77"/>
      <c r="AMP266" s="77"/>
      <c r="AMQ266" s="77"/>
      <c r="AMR266" s="77"/>
      <c r="AMS266" s="77"/>
      <c r="AMT266" s="77"/>
      <c r="AMU266" s="77"/>
      <c r="AMV266" s="77"/>
      <c r="AMW266" s="77"/>
      <c r="AMX266" s="77"/>
      <c r="AMY266" s="77"/>
      <c r="AMZ266" s="77"/>
      <c r="ANA266" s="77"/>
      <c r="ANB266" s="77"/>
      <c r="ANC266" s="77"/>
      <c r="AND266" s="77"/>
      <c r="ANE266" s="77"/>
      <c r="ANF266" s="77"/>
      <c r="ANG266" s="77"/>
      <c r="ANH266" s="77"/>
      <c r="ANI266" s="77"/>
      <c r="ANJ266" s="77"/>
      <c r="ANK266" s="77"/>
      <c r="ANL266" s="77"/>
      <c r="ANM266" s="77"/>
      <c r="ANN266" s="77"/>
      <c r="ANO266" s="77"/>
      <c r="ANP266" s="77"/>
      <c r="ANQ266" s="77"/>
      <c r="ANR266" s="77"/>
      <c r="ANS266" s="77"/>
      <c r="ANT266" s="77"/>
      <c r="ANU266" s="77"/>
      <c r="ANV266" s="77"/>
      <c r="ANW266" s="77"/>
      <c r="ANX266" s="77"/>
      <c r="ANY266" s="77"/>
      <c r="ANZ266" s="77"/>
      <c r="AOA266" s="77"/>
      <c r="AOB266" s="77"/>
      <c r="AOC266" s="77"/>
      <c r="AOD266" s="77"/>
      <c r="AOE266" s="77"/>
      <c r="AOF266" s="77"/>
      <c r="AOG266" s="77"/>
      <c r="AOH266" s="77"/>
      <c r="AOI266" s="77"/>
      <c r="AOJ266" s="77"/>
      <c r="AOK266" s="77"/>
      <c r="AOL266" s="77"/>
      <c r="AOM266" s="77"/>
      <c r="AON266" s="77"/>
      <c r="AOO266" s="77"/>
      <c r="AOP266" s="77"/>
      <c r="AOQ266" s="77"/>
      <c r="AOR266" s="77"/>
      <c r="AOS266" s="77"/>
      <c r="AOT266" s="77"/>
      <c r="AOU266" s="77"/>
      <c r="AOV266" s="77"/>
      <c r="AOW266" s="77"/>
      <c r="AOX266" s="77"/>
      <c r="AOY266" s="77"/>
      <c r="AOZ266" s="77"/>
      <c r="APA266" s="77"/>
      <c r="APB266" s="77"/>
      <c r="APC266" s="77"/>
      <c r="APD266" s="77"/>
      <c r="APE266" s="77"/>
      <c r="APF266" s="77"/>
      <c r="APG266" s="77"/>
      <c r="APH266" s="77"/>
      <c r="API266" s="77"/>
      <c r="APJ266" s="77"/>
      <c r="APK266" s="77"/>
      <c r="APL266" s="77"/>
      <c r="APM266" s="77"/>
      <c r="APN266" s="77"/>
      <c r="APO266" s="77"/>
      <c r="APP266" s="77"/>
      <c r="APQ266" s="77"/>
      <c r="APR266" s="77"/>
      <c r="APS266" s="77"/>
      <c r="APT266" s="77"/>
      <c r="APU266" s="77"/>
      <c r="APV266" s="77"/>
      <c r="APW266" s="77"/>
      <c r="APX266" s="77"/>
      <c r="APY266" s="77"/>
      <c r="APZ266" s="77"/>
      <c r="AQA266" s="77"/>
      <c r="AQB266" s="77"/>
      <c r="AQC266" s="77"/>
      <c r="AQD266" s="77"/>
      <c r="AQE266" s="77"/>
      <c r="AQF266" s="77"/>
      <c r="AQG266" s="77"/>
      <c r="AQH266" s="77"/>
      <c r="AQI266" s="77"/>
      <c r="AQJ266" s="77"/>
      <c r="AQK266" s="77"/>
      <c r="AQL266" s="77"/>
      <c r="AQM266" s="77"/>
      <c r="AQN266" s="77"/>
      <c r="AQO266" s="77"/>
      <c r="AQP266" s="77"/>
      <c r="AQQ266" s="77"/>
      <c r="AQR266" s="77"/>
      <c r="AQS266" s="77"/>
      <c r="AQT266" s="77"/>
      <c r="AQU266" s="77"/>
      <c r="AQV266" s="77"/>
      <c r="AQW266" s="77"/>
      <c r="AQX266" s="77"/>
      <c r="AQY266" s="77"/>
      <c r="AQZ266" s="77"/>
      <c r="ARA266" s="77"/>
      <c r="ARB266" s="77"/>
      <c r="ARC266" s="77"/>
      <c r="ARD266" s="77"/>
      <c r="ARE266" s="77"/>
      <c r="ARF266" s="77"/>
      <c r="ARG266" s="77"/>
      <c r="ARH266" s="77"/>
      <c r="ARI266" s="77"/>
      <c r="ARJ266" s="77"/>
      <c r="ARK266" s="77"/>
      <c r="ARL266" s="77"/>
      <c r="ARM266" s="77"/>
      <c r="ARN266" s="77"/>
      <c r="ARO266" s="77"/>
      <c r="ARP266" s="77"/>
      <c r="ARQ266" s="77"/>
      <c r="ARR266" s="77"/>
      <c r="ARS266" s="77"/>
      <c r="ART266" s="77"/>
      <c r="ARU266" s="77"/>
      <c r="ARV266" s="77"/>
      <c r="ARW266" s="77"/>
      <c r="ARX266" s="77"/>
      <c r="ARY266" s="77"/>
      <c r="ARZ266" s="77"/>
      <c r="ASA266" s="77"/>
      <c r="ASB266" s="77"/>
      <c r="ASC266" s="77"/>
      <c r="ASD266" s="77"/>
      <c r="ASE266" s="77"/>
      <c r="ASF266" s="77"/>
      <c r="ASG266" s="77"/>
      <c r="ASH266" s="77"/>
      <c r="ASI266" s="77"/>
      <c r="ASJ266" s="77"/>
      <c r="ASK266" s="77"/>
      <c r="ASL266" s="77"/>
      <c r="ASM266" s="77"/>
      <c r="ASN266" s="77"/>
      <c r="ASO266" s="77"/>
      <c r="ASP266" s="77"/>
      <c r="ASQ266" s="77"/>
      <c r="ASR266" s="77"/>
      <c r="ASS266" s="77"/>
      <c r="AST266" s="77"/>
      <c r="ASU266" s="77"/>
      <c r="ASV266" s="77"/>
      <c r="ASW266" s="77"/>
      <c r="ASX266" s="77"/>
      <c r="ASY266" s="77"/>
      <c r="ASZ266" s="77"/>
      <c r="ATA266" s="77"/>
      <c r="ATB266" s="77"/>
      <c r="ATC266" s="77"/>
      <c r="ATD266" s="77"/>
      <c r="ATE266" s="77"/>
      <c r="ATF266" s="77"/>
      <c r="ATG266" s="77"/>
      <c r="ATH266" s="77"/>
      <c r="ATI266" s="77"/>
      <c r="ATJ266" s="77"/>
      <c r="ATK266" s="77"/>
      <c r="ATL266" s="77"/>
      <c r="ATM266" s="77"/>
      <c r="ATN266" s="77"/>
      <c r="ATO266" s="77"/>
      <c r="ATP266" s="77"/>
      <c r="ATQ266" s="77"/>
      <c r="ATR266" s="77"/>
      <c r="ATS266" s="77"/>
      <c r="ATT266" s="77"/>
      <c r="ATU266" s="77"/>
      <c r="ATV266" s="77"/>
      <c r="ATW266" s="77"/>
      <c r="ATX266" s="77"/>
      <c r="ATY266" s="77"/>
      <c r="ATZ266" s="77"/>
      <c r="AUA266" s="77"/>
      <c r="AUB266" s="77"/>
      <c r="AUC266" s="77"/>
      <c r="AUD266" s="77"/>
      <c r="AUE266" s="77"/>
      <c r="AUF266" s="77"/>
      <c r="AUG266" s="77"/>
      <c r="AUH266" s="77"/>
      <c r="AUI266" s="77"/>
      <c r="AUJ266" s="77"/>
      <c r="AUK266" s="77"/>
      <c r="AUL266" s="77"/>
      <c r="AUM266" s="77"/>
      <c r="AUN266" s="77"/>
      <c r="AUO266" s="77"/>
      <c r="AUP266" s="77"/>
      <c r="AUQ266" s="77"/>
      <c r="AUR266" s="77"/>
      <c r="AUS266" s="77"/>
      <c r="AUT266" s="77"/>
      <c r="AUU266" s="77"/>
      <c r="AUV266" s="77"/>
      <c r="AUW266" s="77"/>
      <c r="AUX266" s="77"/>
      <c r="AUY266" s="77"/>
      <c r="AUZ266" s="77"/>
      <c r="AVA266" s="77"/>
      <c r="AVB266" s="77"/>
      <c r="AVC266" s="77"/>
      <c r="AVD266" s="77"/>
      <c r="AVE266" s="77"/>
      <c r="AVF266" s="77"/>
      <c r="AVG266" s="77"/>
      <c r="AVH266" s="77"/>
      <c r="AVI266" s="77"/>
      <c r="AVJ266" s="77"/>
      <c r="AVK266" s="77"/>
      <c r="AVL266" s="77"/>
      <c r="AVM266" s="77"/>
      <c r="AVN266" s="77"/>
      <c r="AVO266" s="77"/>
      <c r="AVP266" s="77"/>
      <c r="AVQ266" s="77"/>
      <c r="AVR266" s="77"/>
      <c r="AVS266" s="77"/>
      <c r="AVT266" s="77"/>
      <c r="AVU266" s="77"/>
      <c r="AVV266" s="77"/>
      <c r="AVW266" s="77"/>
      <c r="AVX266" s="77"/>
      <c r="AVY266" s="77"/>
      <c r="AVZ266" s="77"/>
      <c r="AWA266" s="77"/>
      <c r="AWB266" s="77"/>
      <c r="AWC266" s="77"/>
      <c r="AWD266" s="77"/>
      <c r="AWE266" s="77"/>
      <c r="AWF266" s="77"/>
      <c r="AWG266" s="77"/>
      <c r="AWH266" s="77"/>
      <c r="AWI266" s="77"/>
      <c r="AWJ266" s="77"/>
      <c r="AWK266" s="77"/>
      <c r="AWL266" s="77"/>
      <c r="AWM266" s="77"/>
      <c r="AWN266" s="77"/>
      <c r="AWO266" s="77"/>
      <c r="AWP266" s="77"/>
      <c r="AWQ266" s="77"/>
      <c r="AWR266" s="77"/>
      <c r="AWS266" s="77"/>
      <c r="AWT266" s="77"/>
      <c r="AWU266" s="77"/>
      <c r="AWV266" s="77"/>
      <c r="AWW266" s="77"/>
      <c r="AWX266" s="77"/>
      <c r="AWY266" s="77"/>
      <c r="AWZ266" s="77"/>
      <c r="AXA266" s="77"/>
      <c r="AXB266" s="77"/>
      <c r="AXC266" s="77"/>
      <c r="AXD266" s="77"/>
      <c r="AXE266" s="77"/>
    </row>
    <row r="267" spans="1:1305" s="62" customFormat="1" ht="18" customHeight="1" x14ac:dyDescent="0.3">
      <c r="A267" s="82">
        <v>9780593722954</v>
      </c>
      <c r="B267" s="82">
        <v>2903577</v>
      </c>
      <c r="C267" s="83" t="s">
        <v>691</v>
      </c>
      <c r="D267" s="84">
        <v>13.5</v>
      </c>
      <c r="E267" s="85">
        <v>21110</v>
      </c>
      <c r="F267" s="74"/>
      <c r="G267" s="75"/>
      <c r="H267" s="76"/>
      <c r="I267" s="75"/>
      <c r="J267" s="74"/>
      <c r="K267" s="74"/>
      <c r="L267" s="75"/>
      <c r="M267" s="76"/>
      <c r="N267" s="75"/>
      <c r="O267" s="74"/>
      <c r="P267" s="74"/>
      <c r="Q267" s="75"/>
      <c r="R267" s="76"/>
      <c r="S267" s="75"/>
      <c r="T267" s="74"/>
      <c r="U267" s="74"/>
      <c r="V267" s="75"/>
      <c r="W267" s="76"/>
      <c r="X267" s="75"/>
      <c r="Y267" s="74"/>
      <c r="Z267" s="74"/>
      <c r="AA267" s="75"/>
      <c r="AB267" s="76"/>
      <c r="AC267" s="75"/>
      <c r="AD267" s="74"/>
      <c r="AE267" s="74"/>
      <c r="AF267" s="75"/>
      <c r="AG267" s="76"/>
      <c r="AH267" s="75"/>
      <c r="AI267" s="74"/>
      <c r="AJ267" s="74"/>
      <c r="AK267" s="75"/>
      <c r="AL267" s="76"/>
      <c r="AM267" s="75"/>
      <c r="AN267" s="74"/>
      <c r="AO267" s="74"/>
      <c r="AP267" s="75"/>
      <c r="AQ267" s="76"/>
      <c r="AR267" s="75"/>
      <c r="AS267" s="74"/>
      <c r="AT267" s="74"/>
      <c r="AU267" s="75"/>
      <c r="AV267" s="76"/>
      <c r="AW267" s="75"/>
      <c r="AX267" s="74"/>
      <c r="AY267" s="74"/>
      <c r="AZ267" s="75"/>
      <c r="BA267" s="76"/>
      <c r="BB267" s="75"/>
      <c r="BC267" s="74"/>
      <c r="BD267" s="74"/>
      <c r="BE267" s="75"/>
      <c r="BF267" s="76"/>
      <c r="BG267" s="75"/>
      <c r="BH267" s="74"/>
      <c r="BI267" s="74"/>
      <c r="BJ267" s="75"/>
      <c r="BK267" s="76"/>
      <c r="BL267" s="75"/>
      <c r="BM267" s="74"/>
      <c r="BN267" s="74"/>
      <c r="BO267" s="75"/>
      <c r="BP267" s="76"/>
      <c r="BQ267" s="75"/>
      <c r="BR267" s="74"/>
      <c r="BS267" s="74"/>
      <c r="BT267" s="75"/>
      <c r="BU267" s="76"/>
      <c r="BV267" s="75"/>
      <c r="BW267" s="74"/>
      <c r="BX267" s="74"/>
      <c r="BY267" s="75"/>
      <c r="BZ267" s="76"/>
      <c r="CA267" s="75"/>
      <c r="CB267" s="74"/>
      <c r="CC267" s="74"/>
      <c r="CD267" s="75"/>
      <c r="CE267" s="76"/>
      <c r="CF267" s="75"/>
      <c r="CG267" s="74"/>
      <c r="CH267" s="74"/>
      <c r="CI267" s="75"/>
      <c r="CJ267" s="76"/>
      <c r="CK267" s="75"/>
      <c r="CL267" s="74"/>
      <c r="CM267" s="74"/>
      <c r="CN267" s="75"/>
      <c r="CO267" s="76"/>
      <c r="CP267" s="75"/>
      <c r="CQ267" s="74"/>
      <c r="CR267" s="74"/>
      <c r="CS267" s="75"/>
      <c r="CT267" s="76"/>
      <c r="CU267" s="75"/>
      <c r="CV267" s="74"/>
      <c r="CW267" s="74"/>
      <c r="CX267" s="75"/>
      <c r="CY267" s="76"/>
      <c r="CZ267" s="75"/>
      <c r="DA267" s="74"/>
      <c r="DB267" s="74"/>
      <c r="DC267" s="75"/>
      <c r="DD267" s="76"/>
      <c r="DE267" s="75"/>
      <c r="DF267" s="74"/>
      <c r="DG267" s="74"/>
      <c r="DH267" s="75"/>
      <c r="DI267" s="76"/>
      <c r="DJ267" s="75"/>
      <c r="DK267" s="74"/>
      <c r="DL267" s="74"/>
      <c r="DM267" s="75"/>
      <c r="DN267" s="76"/>
      <c r="DO267" s="75"/>
      <c r="DP267" s="74"/>
      <c r="DQ267" s="74"/>
      <c r="DR267" s="75"/>
      <c r="DS267" s="76"/>
      <c r="DT267" s="75"/>
      <c r="DU267" s="74"/>
      <c r="DV267" s="74"/>
      <c r="DW267" s="75"/>
      <c r="DX267" s="76"/>
      <c r="DY267" s="75"/>
      <c r="DZ267" s="74"/>
      <c r="EA267" s="74"/>
      <c r="EB267" s="75"/>
      <c r="EC267" s="76"/>
      <c r="ED267" s="75"/>
      <c r="EE267" s="74"/>
      <c r="EF267" s="74"/>
      <c r="EG267" s="75"/>
      <c r="EH267" s="76"/>
      <c r="EI267" s="75"/>
      <c r="EJ267" s="74"/>
      <c r="EK267" s="74"/>
      <c r="EL267" s="75"/>
      <c r="EM267" s="76"/>
      <c r="EN267" s="75"/>
      <c r="EO267" s="74"/>
      <c r="EP267" s="74"/>
      <c r="EQ267" s="75"/>
      <c r="ER267" s="76"/>
      <c r="ES267" s="75"/>
      <c r="ET267" s="74"/>
      <c r="EU267" s="74"/>
      <c r="EV267" s="75"/>
      <c r="EW267" s="76"/>
      <c r="EX267" s="75"/>
      <c r="EY267" s="74"/>
      <c r="EZ267" s="74"/>
      <c r="FA267" s="75"/>
      <c r="FB267" s="76"/>
      <c r="FC267" s="75"/>
      <c r="FD267" s="74"/>
      <c r="FE267" s="74"/>
      <c r="FF267" s="75"/>
      <c r="FG267" s="76"/>
      <c r="FH267" s="75"/>
      <c r="FI267" s="74"/>
      <c r="FJ267" s="74"/>
      <c r="FK267" s="75"/>
      <c r="FL267" s="76"/>
      <c r="FM267" s="75"/>
      <c r="FN267" s="74"/>
      <c r="FO267" s="74"/>
      <c r="FP267" s="75"/>
      <c r="FQ267" s="76"/>
      <c r="FR267" s="75"/>
      <c r="FS267" s="74"/>
      <c r="FT267" s="74"/>
      <c r="FU267" s="75"/>
      <c r="FV267" s="76"/>
      <c r="FW267" s="75"/>
      <c r="FX267" s="74"/>
      <c r="FY267" s="74"/>
      <c r="FZ267" s="75"/>
      <c r="GA267" s="76"/>
      <c r="GB267" s="75"/>
      <c r="GC267" s="74"/>
      <c r="GD267" s="74"/>
      <c r="GE267" s="75"/>
      <c r="GF267" s="76"/>
      <c r="GG267" s="75"/>
      <c r="GH267" s="74"/>
      <c r="GI267" s="74"/>
      <c r="GJ267" s="75"/>
      <c r="GK267" s="76"/>
      <c r="GL267" s="75"/>
      <c r="GM267" s="74"/>
      <c r="GN267" s="74"/>
      <c r="GO267" s="75"/>
      <c r="GP267" s="76"/>
      <c r="GQ267" s="75"/>
      <c r="GR267" s="74"/>
      <c r="GS267" s="74"/>
      <c r="GT267" s="75"/>
      <c r="GU267" s="76"/>
      <c r="GV267" s="75"/>
      <c r="GW267" s="74"/>
      <c r="GX267" s="74"/>
      <c r="GY267" s="75"/>
      <c r="GZ267" s="76"/>
      <c r="HA267" s="75"/>
      <c r="HB267" s="74"/>
      <c r="HC267" s="74"/>
      <c r="HD267" s="75"/>
      <c r="HE267" s="76"/>
      <c r="HF267" s="75"/>
      <c r="HG267" s="74"/>
      <c r="HH267" s="74"/>
      <c r="HI267" s="75"/>
      <c r="HJ267" s="76"/>
      <c r="HK267" s="75"/>
      <c r="HL267" s="74"/>
      <c r="HM267" s="74"/>
      <c r="HN267" s="75"/>
      <c r="HO267" s="76"/>
      <c r="HP267" s="75"/>
      <c r="HQ267" s="74"/>
      <c r="HR267" s="74"/>
      <c r="HS267" s="75"/>
      <c r="HT267" s="76"/>
      <c r="HU267" s="75"/>
      <c r="HV267" s="74"/>
      <c r="HW267" s="74"/>
      <c r="HX267" s="75"/>
      <c r="HY267" s="76"/>
      <c r="HZ267" s="75"/>
      <c r="IA267" s="74"/>
      <c r="IB267" s="74"/>
      <c r="IC267" s="75"/>
      <c r="ID267" s="76"/>
      <c r="IE267" s="75"/>
      <c r="IF267" s="74"/>
      <c r="IG267" s="74"/>
      <c r="IH267" s="75"/>
      <c r="II267" s="75"/>
      <c r="IJ267" s="77"/>
      <c r="IK267" s="77"/>
      <c r="IL267" s="77"/>
      <c r="IM267" s="77"/>
      <c r="IN267" s="77"/>
      <c r="IO267" s="77"/>
      <c r="IP267" s="77"/>
      <c r="IQ267" s="77"/>
      <c r="IR267" s="77"/>
      <c r="IS267" s="77"/>
      <c r="IT267" s="77"/>
      <c r="IU267" s="77"/>
      <c r="IV267" s="77"/>
      <c r="IW267" s="77"/>
      <c r="IX267" s="77"/>
      <c r="IY267" s="77"/>
      <c r="IZ267" s="77"/>
      <c r="JA267" s="77"/>
      <c r="JB267" s="77"/>
      <c r="JC267" s="77"/>
      <c r="JD267" s="77"/>
      <c r="JE267" s="77"/>
      <c r="JF267" s="77"/>
      <c r="JG267" s="77"/>
      <c r="JH267" s="77"/>
      <c r="JI267" s="77"/>
      <c r="JJ267" s="77"/>
      <c r="JK267" s="77"/>
      <c r="JL267" s="77"/>
      <c r="JM267" s="77"/>
      <c r="JN267" s="77"/>
      <c r="JO267" s="77"/>
      <c r="JP267" s="77"/>
      <c r="JQ267" s="77"/>
      <c r="JR267" s="77"/>
      <c r="JS267" s="77"/>
      <c r="JT267" s="77"/>
      <c r="JU267" s="77"/>
      <c r="JV267" s="77"/>
      <c r="JW267" s="77"/>
      <c r="JX267" s="77"/>
      <c r="JY267" s="77"/>
      <c r="JZ267" s="77"/>
      <c r="KA267" s="77"/>
      <c r="KB267" s="77"/>
      <c r="KC267" s="77"/>
      <c r="KD267" s="77"/>
      <c r="KE267" s="77"/>
      <c r="KF267" s="77"/>
      <c r="KG267" s="77"/>
      <c r="KH267" s="77"/>
      <c r="KI267" s="77"/>
      <c r="KJ267" s="77"/>
      <c r="KK267" s="77"/>
      <c r="KL267" s="77"/>
      <c r="KM267" s="77"/>
      <c r="KN267" s="77"/>
      <c r="KO267" s="77"/>
      <c r="KP267" s="77"/>
      <c r="KQ267" s="77"/>
      <c r="KR267" s="77"/>
      <c r="KS267" s="77"/>
      <c r="KT267" s="77"/>
      <c r="KU267" s="77"/>
      <c r="KV267" s="77"/>
      <c r="KW267" s="77"/>
      <c r="KX267" s="77"/>
      <c r="KY267" s="77"/>
      <c r="KZ267" s="77"/>
      <c r="LA267" s="77"/>
      <c r="LB267" s="77"/>
      <c r="LC267" s="77"/>
      <c r="LD267" s="77"/>
      <c r="LE267" s="77"/>
      <c r="LF267" s="77"/>
      <c r="LG267" s="77"/>
      <c r="LH267" s="77"/>
      <c r="LI267" s="77"/>
      <c r="LJ267" s="77"/>
      <c r="LK267" s="77"/>
      <c r="LL267" s="77"/>
      <c r="LM267" s="77"/>
      <c r="LN267" s="77"/>
      <c r="LO267" s="77"/>
      <c r="LP267" s="77"/>
      <c r="LQ267" s="77"/>
      <c r="LR267" s="77"/>
      <c r="LS267" s="77"/>
      <c r="LT267" s="77"/>
      <c r="LU267" s="77"/>
      <c r="LV267" s="77"/>
      <c r="LW267" s="77"/>
      <c r="LX267" s="77"/>
      <c r="LY267" s="77"/>
      <c r="LZ267" s="77"/>
      <c r="MA267" s="77"/>
      <c r="MB267" s="77"/>
      <c r="MC267" s="77"/>
      <c r="MD267" s="77"/>
      <c r="ME267" s="77"/>
      <c r="MF267" s="77"/>
      <c r="MG267" s="77"/>
      <c r="MH267" s="77"/>
      <c r="MI267" s="77"/>
      <c r="MJ267" s="77"/>
      <c r="MK267" s="77"/>
      <c r="ML267" s="77"/>
      <c r="MM267" s="77"/>
      <c r="MN267" s="77"/>
      <c r="MO267" s="77"/>
      <c r="MP267" s="77"/>
      <c r="MQ267" s="77"/>
      <c r="MR267" s="77"/>
      <c r="MS267" s="77"/>
      <c r="MT267" s="77"/>
      <c r="MU267" s="77"/>
      <c r="MV267" s="77"/>
      <c r="MW267" s="77"/>
      <c r="MX267" s="77"/>
      <c r="MY267" s="77"/>
      <c r="MZ267" s="77"/>
      <c r="NA267" s="77"/>
      <c r="NB267" s="77"/>
      <c r="NC267" s="77"/>
      <c r="ND267" s="77"/>
      <c r="NE267" s="77"/>
      <c r="NF267" s="77"/>
      <c r="NG267" s="77"/>
      <c r="NH267" s="77"/>
      <c r="NI267" s="77"/>
      <c r="NJ267" s="77"/>
      <c r="NK267" s="77"/>
      <c r="NL267" s="77"/>
      <c r="NM267" s="77"/>
      <c r="NN267" s="77"/>
      <c r="NO267" s="77"/>
      <c r="NP267" s="77"/>
      <c r="NQ267" s="77"/>
      <c r="NR267" s="77"/>
      <c r="NS267" s="77"/>
      <c r="NT267" s="77"/>
      <c r="NU267" s="77"/>
      <c r="NV267" s="77"/>
      <c r="NW267" s="77"/>
      <c r="NX267" s="77"/>
      <c r="NY267" s="77"/>
      <c r="NZ267" s="77"/>
      <c r="OA267" s="77"/>
      <c r="OB267" s="77"/>
      <c r="OC267" s="77"/>
      <c r="OD267" s="77"/>
      <c r="OE267" s="77"/>
      <c r="OF267" s="77"/>
      <c r="OG267" s="77"/>
      <c r="OH267" s="77"/>
      <c r="OI267" s="77"/>
      <c r="OJ267" s="77"/>
      <c r="OK267" s="77"/>
      <c r="OL267" s="77"/>
      <c r="OM267" s="77"/>
      <c r="ON267" s="77"/>
      <c r="OO267" s="77"/>
      <c r="OP267" s="77"/>
      <c r="OQ267" s="77"/>
      <c r="OR267" s="77"/>
      <c r="OS267" s="77"/>
      <c r="OT267" s="77"/>
      <c r="OU267" s="77"/>
      <c r="OV267" s="77"/>
      <c r="OW267" s="77"/>
      <c r="OX267" s="77"/>
      <c r="OY267" s="77"/>
      <c r="OZ267" s="77"/>
      <c r="PA267" s="77"/>
      <c r="PB267" s="77"/>
      <c r="PC267" s="77"/>
      <c r="PD267" s="77"/>
      <c r="PE267" s="77"/>
      <c r="PF267" s="77"/>
      <c r="PG267" s="77"/>
      <c r="PH267" s="77"/>
      <c r="PI267" s="77"/>
      <c r="PJ267" s="77"/>
      <c r="PK267" s="77"/>
      <c r="PL267" s="77"/>
      <c r="PM267" s="77"/>
      <c r="PN267" s="77"/>
      <c r="PO267" s="77"/>
      <c r="PP267" s="77"/>
      <c r="PQ267" s="77"/>
      <c r="PR267" s="77"/>
      <c r="PS267" s="77"/>
      <c r="PT267" s="77"/>
      <c r="PU267" s="77"/>
      <c r="PV267" s="77"/>
      <c r="PW267" s="77"/>
      <c r="PX267" s="77"/>
      <c r="PY267" s="77"/>
      <c r="PZ267" s="77"/>
      <c r="QA267" s="77"/>
      <c r="QB267" s="77"/>
      <c r="QC267" s="77"/>
      <c r="QD267" s="77"/>
      <c r="QE267" s="77"/>
      <c r="QF267" s="77"/>
      <c r="QG267" s="77"/>
      <c r="QH267" s="77"/>
      <c r="QI267" s="77"/>
      <c r="QJ267" s="77"/>
      <c r="QK267" s="77"/>
      <c r="QL267" s="77"/>
      <c r="QM267" s="77"/>
      <c r="QN267" s="77"/>
      <c r="QO267" s="77"/>
      <c r="QP267" s="77"/>
      <c r="QQ267" s="77"/>
      <c r="QR267" s="77"/>
      <c r="QS267" s="77"/>
      <c r="QT267" s="77"/>
      <c r="QU267" s="77"/>
      <c r="QV267" s="77"/>
      <c r="QW267" s="77"/>
      <c r="QX267" s="77"/>
      <c r="QY267" s="77"/>
      <c r="QZ267" s="77"/>
      <c r="RA267" s="77"/>
      <c r="RB267" s="77"/>
      <c r="RC267" s="77"/>
      <c r="RD267" s="77"/>
      <c r="RE267" s="77"/>
      <c r="RF267" s="77"/>
      <c r="RG267" s="77"/>
      <c r="RH267" s="77"/>
      <c r="RI267" s="77"/>
      <c r="RJ267" s="77"/>
      <c r="RK267" s="77"/>
      <c r="RL267" s="77"/>
      <c r="RM267" s="77"/>
      <c r="RN267" s="77"/>
      <c r="RO267" s="77"/>
      <c r="RP267" s="77"/>
      <c r="RQ267" s="77"/>
      <c r="RR267" s="77"/>
      <c r="RS267" s="77"/>
      <c r="RT267" s="77"/>
      <c r="RU267" s="77"/>
      <c r="RV267" s="77"/>
      <c r="RW267" s="77"/>
      <c r="RX267" s="77"/>
      <c r="RY267" s="77"/>
      <c r="RZ267" s="77"/>
      <c r="SA267" s="77"/>
      <c r="SB267" s="77"/>
      <c r="SC267" s="77"/>
      <c r="SD267" s="77"/>
      <c r="SE267" s="77"/>
      <c r="SF267" s="77"/>
      <c r="SG267" s="77"/>
      <c r="SH267" s="77"/>
      <c r="SI267" s="77"/>
      <c r="SJ267" s="77"/>
      <c r="SK267" s="77"/>
      <c r="SL267" s="77"/>
      <c r="SM267" s="77"/>
      <c r="SN267" s="77"/>
      <c r="SO267" s="77"/>
      <c r="SP267" s="77"/>
      <c r="SQ267" s="77"/>
      <c r="SR267" s="77"/>
      <c r="SS267" s="77"/>
      <c r="ST267" s="77"/>
      <c r="SU267" s="77"/>
      <c r="SV267" s="77"/>
      <c r="SW267" s="77"/>
      <c r="SX267" s="77"/>
      <c r="SY267" s="77"/>
      <c r="SZ267" s="77"/>
      <c r="TA267" s="77"/>
      <c r="TB267" s="77"/>
      <c r="TC267" s="77"/>
      <c r="TD267" s="77"/>
      <c r="TE267" s="77"/>
      <c r="TF267" s="77"/>
      <c r="TG267" s="77"/>
      <c r="TH267" s="77"/>
      <c r="TI267" s="77"/>
      <c r="TJ267" s="77"/>
      <c r="TK267" s="77"/>
      <c r="TL267" s="77"/>
      <c r="TM267" s="77"/>
      <c r="TN267" s="77"/>
      <c r="TO267" s="77"/>
      <c r="TP267" s="77"/>
      <c r="TQ267" s="77"/>
      <c r="TR267" s="77"/>
      <c r="TS267" s="77"/>
      <c r="TT267" s="77"/>
      <c r="TU267" s="77"/>
      <c r="TV267" s="77"/>
      <c r="TW267" s="77"/>
      <c r="TX267" s="77"/>
      <c r="TY267" s="77"/>
      <c r="TZ267" s="77"/>
      <c r="UA267" s="77"/>
      <c r="UB267" s="77"/>
      <c r="UC267" s="77"/>
      <c r="UD267" s="77"/>
      <c r="UE267" s="77"/>
      <c r="UF267" s="77"/>
      <c r="UG267" s="77"/>
      <c r="UH267" s="77"/>
      <c r="UI267" s="77"/>
      <c r="UJ267" s="77"/>
      <c r="UK267" s="77"/>
      <c r="UL267" s="77"/>
      <c r="UM267" s="77"/>
      <c r="UN267" s="77"/>
      <c r="UO267" s="77"/>
      <c r="UP267" s="77"/>
      <c r="UQ267" s="77"/>
      <c r="UR267" s="77"/>
      <c r="US267" s="77"/>
      <c r="UT267" s="77"/>
      <c r="UU267" s="77"/>
      <c r="UV267" s="77"/>
      <c r="UW267" s="77"/>
      <c r="UX267" s="77"/>
      <c r="UY267" s="77"/>
      <c r="UZ267" s="77"/>
      <c r="VA267" s="77"/>
      <c r="VB267" s="77"/>
      <c r="VC267" s="77"/>
      <c r="VD267" s="77"/>
      <c r="VE267" s="77"/>
      <c r="VF267" s="77"/>
      <c r="VG267" s="77"/>
      <c r="VH267" s="77"/>
      <c r="VI267" s="77"/>
      <c r="VJ267" s="77"/>
      <c r="VK267" s="77"/>
      <c r="VL267" s="77"/>
      <c r="VM267" s="77"/>
      <c r="VN267" s="77"/>
      <c r="VO267" s="77"/>
      <c r="VP267" s="77"/>
      <c r="VQ267" s="77"/>
      <c r="VR267" s="77"/>
      <c r="VS267" s="77"/>
      <c r="VT267" s="77"/>
      <c r="VU267" s="77"/>
      <c r="VV267" s="77"/>
      <c r="VW267" s="77"/>
      <c r="VX267" s="77"/>
      <c r="VY267" s="77"/>
      <c r="VZ267" s="77"/>
      <c r="WA267" s="77"/>
      <c r="WB267" s="77"/>
      <c r="WC267" s="77"/>
      <c r="WD267" s="77"/>
      <c r="WE267" s="77"/>
      <c r="WF267" s="77"/>
      <c r="WG267" s="77"/>
      <c r="WH267" s="77"/>
      <c r="WI267" s="77"/>
      <c r="WJ267" s="77"/>
      <c r="WK267" s="77"/>
      <c r="WL267" s="77"/>
      <c r="WM267" s="77"/>
      <c r="WN267" s="77"/>
      <c r="WO267" s="77"/>
      <c r="WP267" s="77"/>
      <c r="WQ267" s="77"/>
      <c r="WR267" s="77"/>
      <c r="WS267" s="77"/>
      <c r="WT267" s="77"/>
      <c r="WU267" s="77"/>
      <c r="WV267" s="77"/>
      <c r="WW267" s="77"/>
      <c r="WX267" s="77"/>
      <c r="WY267" s="77"/>
      <c r="WZ267" s="77"/>
      <c r="XA267" s="77"/>
      <c r="XB267" s="77"/>
      <c r="XC267" s="77"/>
      <c r="XD267" s="77"/>
      <c r="XE267" s="77"/>
      <c r="XF267" s="77"/>
      <c r="XG267" s="77"/>
      <c r="XH267" s="77"/>
      <c r="XI267" s="77"/>
      <c r="XJ267" s="77"/>
      <c r="XK267" s="77"/>
      <c r="XL267" s="77"/>
      <c r="XM267" s="77"/>
      <c r="XN267" s="77"/>
      <c r="XO267" s="77"/>
      <c r="XP267" s="77"/>
      <c r="XQ267" s="77"/>
      <c r="XR267" s="77"/>
      <c r="XS267" s="77"/>
      <c r="XT267" s="77"/>
      <c r="XU267" s="77"/>
      <c r="XV267" s="77"/>
      <c r="XW267" s="77"/>
      <c r="XX267" s="77"/>
      <c r="XY267" s="77"/>
      <c r="XZ267" s="77"/>
      <c r="YA267" s="77"/>
      <c r="YB267" s="77"/>
      <c r="YC267" s="77"/>
      <c r="YD267" s="77"/>
      <c r="YE267" s="77"/>
      <c r="YF267" s="77"/>
      <c r="YG267" s="77"/>
      <c r="YH267" s="77"/>
      <c r="YI267" s="77"/>
      <c r="YJ267" s="77"/>
      <c r="YK267" s="77"/>
      <c r="YL267" s="77"/>
      <c r="YM267" s="77"/>
      <c r="YN267" s="77"/>
      <c r="YO267" s="77"/>
      <c r="YP267" s="77"/>
      <c r="YQ267" s="77"/>
      <c r="YR267" s="77"/>
      <c r="YS267" s="77"/>
      <c r="YT267" s="77"/>
      <c r="YU267" s="77"/>
      <c r="YV267" s="77"/>
      <c r="YW267" s="77"/>
      <c r="YX267" s="77"/>
      <c r="YY267" s="77"/>
      <c r="YZ267" s="77"/>
      <c r="ZA267" s="77"/>
      <c r="ZB267" s="77"/>
      <c r="ZC267" s="77"/>
      <c r="ZD267" s="77"/>
      <c r="ZE267" s="77"/>
      <c r="ZF267" s="77"/>
      <c r="ZG267" s="77"/>
      <c r="ZH267" s="77"/>
      <c r="ZI267" s="77"/>
      <c r="ZJ267" s="77"/>
      <c r="ZK267" s="77"/>
      <c r="ZL267" s="77"/>
      <c r="ZM267" s="77"/>
      <c r="ZN267" s="77"/>
      <c r="ZO267" s="77"/>
      <c r="ZP267" s="77"/>
      <c r="ZQ267" s="77"/>
      <c r="ZR267" s="77"/>
      <c r="ZS267" s="77"/>
      <c r="ZT267" s="77"/>
      <c r="ZU267" s="77"/>
      <c r="ZV267" s="77"/>
      <c r="ZW267" s="77"/>
      <c r="ZX267" s="77"/>
      <c r="ZY267" s="77"/>
      <c r="ZZ267" s="77"/>
      <c r="AAA267" s="77"/>
      <c r="AAB267" s="77"/>
      <c r="AAC267" s="77"/>
      <c r="AAD267" s="77"/>
      <c r="AAE267" s="77"/>
      <c r="AAF267" s="77"/>
      <c r="AAG267" s="77"/>
      <c r="AAH267" s="77"/>
      <c r="AAI267" s="77"/>
      <c r="AAJ267" s="77"/>
      <c r="AAK267" s="77"/>
      <c r="AAL267" s="77"/>
      <c r="AAM267" s="77"/>
      <c r="AAN267" s="77"/>
      <c r="AAO267" s="77"/>
      <c r="AAP267" s="77"/>
      <c r="AAQ267" s="77"/>
      <c r="AAR267" s="77"/>
      <c r="AAS267" s="77"/>
      <c r="AAT267" s="77"/>
      <c r="AAU267" s="77"/>
      <c r="AAV267" s="77"/>
      <c r="AAW267" s="77"/>
      <c r="AAX267" s="77"/>
      <c r="AAY267" s="77"/>
      <c r="AAZ267" s="77"/>
      <c r="ABA267" s="77"/>
      <c r="ABB267" s="77"/>
      <c r="ABC267" s="77"/>
      <c r="ABD267" s="77"/>
      <c r="ABE267" s="77"/>
      <c r="ABF267" s="77"/>
      <c r="ABG267" s="77"/>
      <c r="ABH267" s="77"/>
      <c r="ABI267" s="77"/>
      <c r="ABJ267" s="77"/>
      <c r="ABK267" s="77"/>
      <c r="ABL267" s="77"/>
      <c r="ABM267" s="77"/>
      <c r="ABN267" s="77"/>
      <c r="ABO267" s="77"/>
      <c r="ABP267" s="77"/>
      <c r="ABQ267" s="77"/>
      <c r="ABR267" s="77"/>
      <c r="ABS267" s="77"/>
      <c r="ABT267" s="77"/>
      <c r="ABU267" s="77"/>
      <c r="ABV267" s="77"/>
      <c r="ABW267" s="77"/>
      <c r="ABX267" s="77"/>
      <c r="ABY267" s="77"/>
      <c r="ABZ267" s="77"/>
      <c r="ACA267" s="77"/>
      <c r="ACB267" s="77"/>
      <c r="ACC267" s="77"/>
      <c r="ACD267" s="77"/>
      <c r="ACE267" s="77"/>
      <c r="ACF267" s="77"/>
      <c r="ACG267" s="77"/>
      <c r="ACH267" s="77"/>
      <c r="ACI267" s="77"/>
      <c r="ACJ267" s="77"/>
      <c r="ACK267" s="77"/>
      <c r="ACL267" s="77"/>
      <c r="ACM267" s="77"/>
      <c r="ACN267" s="77"/>
      <c r="ACO267" s="77"/>
      <c r="ACP267" s="77"/>
      <c r="ACQ267" s="77"/>
      <c r="ACR267" s="77"/>
      <c r="ACS267" s="77"/>
      <c r="ACT267" s="77"/>
      <c r="ACU267" s="77"/>
      <c r="ACV267" s="77"/>
      <c r="ACW267" s="77"/>
      <c r="ACX267" s="77"/>
      <c r="ACY267" s="77"/>
      <c r="ACZ267" s="77"/>
      <c r="ADA267" s="77"/>
      <c r="ADB267" s="77"/>
      <c r="ADC267" s="77"/>
      <c r="ADD267" s="77"/>
      <c r="ADE267" s="77"/>
      <c r="ADF267" s="77"/>
      <c r="ADG267" s="77"/>
      <c r="ADH267" s="77"/>
      <c r="ADI267" s="77"/>
      <c r="ADJ267" s="77"/>
      <c r="ADK267" s="77"/>
      <c r="ADL267" s="77"/>
      <c r="ADM267" s="77"/>
      <c r="ADN267" s="77"/>
      <c r="ADO267" s="77"/>
      <c r="ADP267" s="77"/>
      <c r="ADQ267" s="77"/>
      <c r="ADR267" s="77"/>
      <c r="ADS267" s="77"/>
      <c r="ADT267" s="77"/>
      <c r="ADU267" s="77"/>
      <c r="ADV267" s="77"/>
      <c r="ADW267" s="77"/>
      <c r="ADX267" s="77"/>
      <c r="ADY267" s="77"/>
      <c r="ADZ267" s="77"/>
      <c r="AEA267" s="77"/>
      <c r="AEB267" s="77"/>
      <c r="AEC267" s="77"/>
      <c r="AED267" s="77"/>
      <c r="AEE267" s="77"/>
      <c r="AEF267" s="77"/>
      <c r="AEG267" s="77"/>
      <c r="AEH267" s="77"/>
      <c r="AEI267" s="77"/>
      <c r="AEJ267" s="77"/>
      <c r="AEK267" s="77"/>
      <c r="AEL267" s="77"/>
      <c r="AEM267" s="77"/>
      <c r="AEN267" s="77"/>
      <c r="AEO267" s="77"/>
      <c r="AEP267" s="77"/>
      <c r="AEQ267" s="77"/>
      <c r="AER267" s="77"/>
      <c r="AES267" s="77"/>
      <c r="AET267" s="77"/>
      <c r="AEU267" s="77"/>
      <c r="AEV267" s="77"/>
      <c r="AEW267" s="77"/>
      <c r="AEX267" s="77"/>
      <c r="AEY267" s="77"/>
      <c r="AEZ267" s="77"/>
      <c r="AFA267" s="77"/>
      <c r="AFB267" s="77"/>
      <c r="AFC267" s="77"/>
      <c r="AFD267" s="77"/>
      <c r="AFE267" s="77"/>
      <c r="AFF267" s="77"/>
      <c r="AFG267" s="77"/>
      <c r="AFH267" s="77"/>
      <c r="AFI267" s="77"/>
      <c r="AFJ267" s="77"/>
      <c r="AFK267" s="77"/>
      <c r="AFL267" s="77"/>
      <c r="AFM267" s="77"/>
      <c r="AFN267" s="77"/>
      <c r="AFO267" s="77"/>
      <c r="AFP267" s="77"/>
      <c r="AFQ267" s="77"/>
      <c r="AFR267" s="77"/>
      <c r="AFS267" s="77"/>
      <c r="AFT267" s="77"/>
      <c r="AFU267" s="77"/>
      <c r="AFV267" s="77"/>
      <c r="AFW267" s="77"/>
      <c r="AFX267" s="77"/>
      <c r="AFY267" s="77"/>
      <c r="AFZ267" s="77"/>
      <c r="AGA267" s="77"/>
      <c r="AGB267" s="77"/>
      <c r="AGC267" s="77"/>
      <c r="AGD267" s="77"/>
      <c r="AGE267" s="77"/>
      <c r="AGF267" s="77"/>
      <c r="AGG267" s="77"/>
      <c r="AGH267" s="77"/>
      <c r="AGI267" s="77"/>
      <c r="AGJ267" s="77"/>
      <c r="AGK267" s="77"/>
      <c r="AGL267" s="77"/>
      <c r="AGM267" s="77"/>
      <c r="AGN267" s="77"/>
      <c r="AGO267" s="77"/>
      <c r="AGP267" s="77"/>
      <c r="AGQ267" s="77"/>
      <c r="AGR267" s="77"/>
      <c r="AGS267" s="77"/>
      <c r="AGT267" s="77"/>
      <c r="AGU267" s="77"/>
      <c r="AGV267" s="77"/>
      <c r="AGW267" s="77"/>
      <c r="AGX267" s="77"/>
      <c r="AGY267" s="77"/>
      <c r="AGZ267" s="77"/>
      <c r="AHA267" s="77"/>
      <c r="AHB267" s="77"/>
      <c r="AHC267" s="77"/>
      <c r="AHD267" s="77"/>
      <c r="AHE267" s="77"/>
      <c r="AHF267" s="77"/>
      <c r="AHG267" s="77"/>
      <c r="AHH267" s="77"/>
      <c r="AHI267" s="77"/>
      <c r="AHJ267" s="77"/>
      <c r="AHK267" s="77"/>
      <c r="AHL267" s="77"/>
      <c r="AHM267" s="77"/>
      <c r="AHN267" s="77"/>
      <c r="AHO267" s="77"/>
      <c r="AHP267" s="77"/>
      <c r="AHQ267" s="77"/>
      <c r="AHR267" s="77"/>
      <c r="AHS267" s="77"/>
      <c r="AHT267" s="77"/>
      <c r="AHU267" s="77"/>
      <c r="AHV267" s="77"/>
      <c r="AHW267" s="77"/>
      <c r="AHX267" s="77"/>
      <c r="AHY267" s="77"/>
      <c r="AHZ267" s="77"/>
      <c r="AIA267" s="77"/>
      <c r="AIB267" s="77"/>
      <c r="AIC267" s="77"/>
      <c r="AID267" s="77"/>
      <c r="AIE267" s="77"/>
      <c r="AIF267" s="77"/>
      <c r="AIG267" s="77"/>
      <c r="AIH267" s="77"/>
      <c r="AII267" s="77"/>
      <c r="AIJ267" s="77"/>
      <c r="AIK267" s="77"/>
      <c r="AIL267" s="77"/>
      <c r="AIM267" s="77"/>
      <c r="AIN267" s="77"/>
      <c r="AIO267" s="77"/>
      <c r="AIP267" s="77"/>
      <c r="AIQ267" s="77"/>
      <c r="AIR267" s="77"/>
      <c r="AIS267" s="77"/>
      <c r="AIT267" s="77"/>
      <c r="AIU267" s="77"/>
      <c r="AIV267" s="77"/>
      <c r="AIW267" s="77"/>
      <c r="AIX267" s="77"/>
      <c r="AIY267" s="77"/>
      <c r="AIZ267" s="77"/>
      <c r="AJA267" s="77"/>
      <c r="AJB267" s="77"/>
      <c r="AJC267" s="77"/>
      <c r="AJD267" s="77"/>
      <c r="AJE267" s="77"/>
      <c r="AJF267" s="77"/>
      <c r="AJG267" s="77"/>
      <c r="AJH267" s="77"/>
      <c r="AJI267" s="77"/>
      <c r="AJJ267" s="77"/>
      <c r="AJK267" s="77"/>
      <c r="AJL267" s="77"/>
      <c r="AJM267" s="77"/>
      <c r="AJN267" s="77"/>
      <c r="AJO267" s="77"/>
      <c r="AJP267" s="77"/>
      <c r="AJQ267" s="77"/>
      <c r="AJR267" s="77"/>
      <c r="AJS267" s="77"/>
      <c r="AJT267" s="77"/>
      <c r="AJU267" s="77"/>
      <c r="AJV267" s="77"/>
      <c r="AJW267" s="77"/>
      <c r="AJX267" s="77"/>
      <c r="AJY267" s="77"/>
      <c r="AJZ267" s="77"/>
      <c r="AKA267" s="77"/>
      <c r="AKB267" s="77"/>
      <c r="AKC267" s="77"/>
      <c r="AKD267" s="77"/>
      <c r="AKE267" s="77"/>
      <c r="AKF267" s="77"/>
      <c r="AKG267" s="77"/>
      <c r="AKH267" s="77"/>
      <c r="AKI267" s="77"/>
      <c r="AKJ267" s="77"/>
      <c r="AKK267" s="77"/>
      <c r="AKL267" s="77"/>
      <c r="AKM267" s="77"/>
      <c r="AKN267" s="77"/>
      <c r="AKO267" s="77"/>
      <c r="AKP267" s="77"/>
      <c r="AKQ267" s="77"/>
      <c r="AKR267" s="77"/>
      <c r="AKS267" s="77"/>
      <c r="AKT267" s="77"/>
      <c r="AKU267" s="77"/>
      <c r="AKV267" s="77"/>
      <c r="AKW267" s="77"/>
      <c r="AKX267" s="77"/>
      <c r="AKY267" s="77"/>
      <c r="AKZ267" s="77"/>
      <c r="ALA267" s="77"/>
      <c r="ALB267" s="77"/>
      <c r="ALC267" s="77"/>
      <c r="ALD267" s="77"/>
      <c r="ALE267" s="77"/>
      <c r="ALF267" s="77"/>
      <c r="ALG267" s="77"/>
      <c r="ALH267" s="77"/>
      <c r="ALI267" s="77"/>
      <c r="ALJ267" s="77"/>
      <c r="ALK267" s="77"/>
      <c r="ALL267" s="77"/>
      <c r="ALM267" s="77"/>
      <c r="ALN267" s="77"/>
      <c r="ALO267" s="77"/>
      <c r="ALP267" s="77"/>
      <c r="ALQ267" s="77"/>
      <c r="ALR267" s="77"/>
      <c r="ALS267" s="77"/>
      <c r="ALT267" s="77"/>
      <c r="ALU267" s="77"/>
      <c r="ALV267" s="77"/>
      <c r="ALW267" s="77"/>
      <c r="ALX267" s="77"/>
      <c r="ALY267" s="77"/>
      <c r="ALZ267" s="77"/>
      <c r="AMA267" s="77"/>
      <c r="AMB267" s="77"/>
      <c r="AMC267" s="77"/>
      <c r="AMD267" s="77"/>
      <c r="AME267" s="77"/>
      <c r="AMF267" s="77"/>
      <c r="AMG267" s="77"/>
      <c r="AMH267" s="77"/>
      <c r="AMI267" s="77"/>
      <c r="AMJ267" s="77"/>
      <c r="AMK267" s="77"/>
      <c r="AML267" s="77"/>
      <c r="AMM267" s="77"/>
      <c r="AMN267" s="77"/>
      <c r="AMO267" s="77"/>
      <c r="AMP267" s="77"/>
      <c r="AMQ267" s="77"/>
      <c r="AMR267" s="77"/>
      <c r="AMS267" s="77"/>
      <c r="AMT267" s="77"/>
      <c r="AMU267" s="77"/>
      <c r="AMV267" s="77"/>
      <c r="AMW267" s="77"/>
      <c r="AMX267" s="77"/>
      <c r="AMY267" s="77"/>
      <c r="AMZ267" s="77"/>
      <c r="ANA267" s="77"/>
      <c r="ANB267" s="77"/>
      <c r="ANC267" s="77"/>
      <c r="AND267" s="77"/>
      <c r="ANE267" s="77"/>
      <c r="ANF267" s="77"/>
      <c r="ANG267" s="77"/>
      <c r="ANH267" s="77"/>
      <c r="ANI267" s="77"/>
      <c r="ANJ267" s="77"/>
      <c r="ANK267" s="77"/>
      <c r="ANL267" s="77"/>
      <c r="ANM267" s="77"/>
      <c r="ANN267" s="77"/>
      <c r="ANO267" s="77"/>
      <c r="ANP267" s="77"/>
      <c r="ANQ267" s="77"/>
      <c r="ANR267" s="77"/>
      <c r="ANS267" s="77"/>
      <c r="ANT267" s="77"/>
      <c r="ANU267" s="77"/>
      <c r="ANV267" s="77"/>
      <c r="ANW267" s="77"/>
      <c r="ANX267" s="77"/>
      <c r="ANY267" s="77"/>
      <c r="ANZ267" s="77"/>
      <c r="AOA267" s="77"/>
      <c r="AOB267" s="77"/>
      <c r="AOC267" s="77"/>
      <c r="AOD267" s="77"/>
      <c r="AOE267" s="77"/>
      <c r="AOF267" s="77"/>
      <c r="AOG267" s="77"/>
      <c r="AOH267" s="77"/>
      <c r="AOI267" s="77"/>
      <c r="AOJ267" s="77"/>
      <c r="AOK267" s="77"/>
      <c r="AOL267" s="77"/>
      <c r="AOM267" s="77"/>
      <c r="AON267" s="77"/>
      <c r="AOO267" s="77"/>
      <c r="AOP267" s="77"/>
      <c r="AOQ267" s="77"/>
      <c r="AOR267" s="77"/>
      <c r="AOS267" s="77"/>
      <c r="AOT267" s="77"/>
      <c r="AOU267" s="77"/>
      <c r="AOV267" s="77"/>
      <c r="AOW267" s="77"/>
      <c r="AOX267" s="77"/>
      <c r="AOY267" s="77"/>
      <c r="AOZ267" s="77"/>
      <c r="APA267" s="77"/>
      <c r="APB267" s="77"/>
      <c r="APC267" s="77"/>
      <c r="APD267" s="77"/>
      <c r="APE267" s="77"/>
      <c r="APF267" s="77"/>
      <c r="APG267" s="77"/>
      <c r="APH267" s="77"/>
      <c r="API267" s="77"/>
      <c r="APJ267" s="77"/>
      <c r="APK267" s="77"/>
      <c r="APL267" s="77"/>
      <c r="APM267" s="77"/>
      <c r="APN267" s="77"/>
      <c r="APO267" s="77"/>
      <c r="APP267" s="77"/>
      <c r="APQ267" s="77"/>
      <c r="APR267" s="77"/>
      <c r="APS267" s="77"/>
      <c r="APT267" s="77"/>
      <c r="APU267" s="77"/>
      <c r="APV267" s="77"/>
      <c r="APW267" s="77"/>
      <c r="APX267" s="77"/>
      <c r="APY267" s="77"/>
      <c r="APZ267" s="77"/>
      <c r="AQA267" s="77"/>
      <c r="AQB267" s="77"/>
      <c r="AQC267" s="77"/>
      <c r="AQD267" s="77"/>
      <c r="AQE267" s="77"/>
      <c r="AQF267" s="77"/>
      <c r="AQG267" s="77"/>
      <c r="AQH267" s="77"/>
      <c r="AQI267" s="77"/>
      <c r="AQJ267" s="77"/>
      <c r="AQK267" s="77"/>
      <c r="AQL267" s="77"/>
      <c r="AQM267" s="77"/>
      <c r="AQN267" s="77"/>
      <c r="AQO267" s="77"/>
      <c r="AQP267" s="77"/>
      <c r="AQQ267" s="77"/>
      <c r="AQR267" s="77"/>
      <c r="AQS267" s="77"/>
      <c r="AQT267" s="77"/>
      <c r="AQU267" s="77"/>
      <c r="AQV267" s="77"/>
      <c r="AQW267" s="77"/>
      <c r="AQX267" s="77"/>
      <c r="AQY267" s="77"/>
      <c r="AQZ267" s="77"/>
      <c r="ARA267" s="77"/>
      <c r="ARB267" s="77"/>
      <c r="ARC267" s="77"/>
      <c r="ARD267" s="77"/>
      <c r="ARE267" s="77"/>
      <c r="ARF267" s="77"/>
      <c r="ARG267" s="77"/>
      <c r="ARH267" s="77"/>
      <c r="ARI267" s="77"/>
      <c r="ARJ267" s="77"/>
      <c r="ARK267" s="77"/>
      <c r="ARL267" s="77"/>
      <c r="ARM267" s="77"/>
      <c r="ARN267" s="77"/>
      <c r="ARO267" s="77"/>
      <c r="ARP267" s="77"/>
      <c r="ARQ267" s="77"/>
      <c r="ARR267" s="77"/>
      <c r="ARS267" s="77"/>
      <c r="ART267" s="77"/>
      <c r="ARU267" s="77"/>
      <c r="ARV267" s="77"/>
      <c r="ARW267" s="77"/>
      <c r="ARX267" s="77"/>
      <c r="ARY267" s="77"/>
      <c r="ARZ267" s="77"/>
      <c r="ASA267" s="77"/>
      <c r="ASB267" s="77"/>
      <c r="ASC267" s="77"/>
      <c r="ASD267" s="77"/>
      <c r="ASE267" s="77"/>
      <c r="ASF267" s="77"/>
      <c r="ASG267" s="77"/>
      <c r="ASH267" s="77"/>
      <c r="ASI267" s="77"/>
      <c r="ASJ267" s="77"/>
      <c r="ASK267" s="77"/>
      <c r="ASL267" s="77"/>
      <c r="ASM267" s="77"/>
      <c r="ASN267" s="77"/>
      <c r="ASO267" s="77"/>
      <c r="ASP267" s="77"/>
      <c r="ASQ267" s="77"/>
      <c r="ASR267" s="77"/>
      <c r="ASS267" s="77"/>
      <c r="AST267" s="77"/>
      <c r="ASU267" s="77"/>
      <c r="ASV267" s="77"/>
      <c r="ASW267" s="77"/>
      <c r="ASX267" s="77"/>
      <c r="ASY267" s="77"/>
      <c r="ASZ267" s="77"/>
      <c r="ATA267" s="77"/>
      <c r="ATB267" s="77"/>
      <c r="ATC267" s="77"/>
      <c r="ATD267" s="77"/>
      <c r="ATE267" s="77"/>
      <c r="ATF267" s="77"/>
      <c r="ATG267" s="77"/>
      <c r="ATH267" s="77"/>
      <c r="ATI267" s="77"/>
      <c r="ATJ267" s="77"/>
      <c r="ATK267" s="77"/>
      <c r="ATL267" s="77"/>
      <c r="ATM267" s="77"/>
      <c r="ATN267" s="77"/>
      <c r="ATO267" s="77"/>
      <c r="ATP267" s="77"/>
      <c r="ATQ267" s="77"/>
      <c r="ATR267" s="77"/>
      <c r="ATS267" s="77"/>
      <c r="ATT267" s="77"/>
      <c r="ATU267" s="77"/>
      <c r="ATV267" s="77"/>
      <c r="ATW267" s="77"/>
      <c r="ATX267" s="77"/>
      <c r="ATY267" s="77"/>
      <c r="ATZ267" s="77"/>
      <c r="AUA267" s="77"/>
      <c r="AUB267" s="77"/>
      <c r="AUC267" s="77"/>
      <c r="AUD267" s="77"/>
      <c r="AUE267" s="77"/>
      <c r="AUF267" s="77"/>
      <c r="AUG267" s="77"/>
      <c r="AUH267" s="77"/>
      <c r="AUI267" s="77"/>
      <c r="AUJ267" s="77"/>
      <c r="AUK267" s="77"/>
      <c r="AUL267" s="77"/>
      <c r="AUM267" s="77"/>
      <c r="AUN267" s="77"/>
      <c r="AUO267" s="77"/>
      <c r="AUP267" s="77"/>
      <c r="AUQ267" s="77"/>
      <c r="AUR267" s="77"/>
      <c r="AUS267" s="77"/>
      <c r="AUT267" s="77"/>
      <c r="AUU267" s="77"/>
      <c r="AUV267" s="77"/>
      <c r="AUW267" s="77"/>
      <c r="AUX267" s="77"/>
      <c r="AUY267" s="77"/>
      <c r="AUZ267" s="77"/>
      <c r="AVA267" s="77"/>
      <c r="AVB267" s="77"/>
      <c r="AVC267" s="77"/>
      <c r="AVD267" s="77"/>
      <c r="AVE267" s="77"/>
      <c r="AVF267" s="77"/>
      <c r="AVG267" s="77"/>
      <c r="AVH267" s="77"/>
      <c r="AVI267" s="77"/>
      <c r="AVJ267" s="77"/>
      <c r="AVK267" s="77"/>
      <c r="AVL267" s="77"/>
      <c r="AVM267" s="77"/>
      <c r="AVN267" s="77"/>
      <c r="AVO267" s="77"/>
      <c r="AVP267" s="77"/>
      <c r="AVQ267" s="77"/>
      <c r="AVR267" s="77"/>
      <c r="AVS267" s="77"/>
      <c r="AVT267" s="77"/>
      <c r="AVU267" s="77"/>
      <c r="AVV267" s="77"/>
      <c r="AVW267" s="77"/>
      <c r="AVX267" s="77"/>
      <c r="AVY267" s="77"/>
      <c r="AVZ267" s="77"/>
      <c r="AWA267" s="77"/>
      <c r="AWB267" s="77"/>
      <c r="AWC267" s="77"/>
      <c r="AWD267" s="77"/>
      <c r="AWE267" s="77"/>
      <c r="AWF267" s="77"/>
      <c r="AWG267" s="77"/>
      <c r="AWH267" s="77"/>
      <c r="AWI267" s="77"/>
      <c r="AWJ267" s="77"/>
      <c r="AWK267" s="77"/>
      <c r="AWL267" s="77"/>
      <c r="AWM267" s="77"/>
      <c r="AWN267" s="77"/>
      <c r="AWO267" s="77"/>
      <c r="AWP267" s="77"/>
      <c r="AWQ267" s="77"/>
      <c r="AWR267" s="77"/>
      <c r="AWS267" s="77"/>
      <c r="AWT267" s="77"/>
      <c r="AWU267" s="77"/>
      <c r="AWV267" s="77"/>
      <c r="AWW267" s="77"/>
      <c r="AWX267" s="77"/>
      <c r="AWY267" s="77"/>
      <c r="AWZ267" s="77"/>
      <c r="AXA267" s="77"/>
      <c r="AXB267" s="77"/>
      <c r="AXC267" s="77"/>
      <c r="AXD267" s="77"/>
      <c r="AXE267" s="77"/>
    </row>
    <row r="268" spans="1:1305" s="62" customFormat="1" ht="18" customHeight="1" x14ac:dyDescent="0.3">
      <c r="A268" s="54">
        <v>9781524798642</v>
      </c>
      <c r="B268" s="54">
        <v>2201791</v>
      </c>
      <c r="C268" s="55" t="s">
        <v>570</v>
      </c>
      <c r="D268" s="63">
        <v>11.5</v>
      </c>
      <c r="E268" s="71">
        <v>11110</v>
      </c>
      <c r="F268" s="67"/>
      <c r="G268" s="61"/>
      <c r="H268" s="68"/>
      <c r="I268" s="61"/>
      <c r="J268" s="67"/>
      <c r="K268" s="67"/>
      <c r="L268" s="61"/>
      <c r="M268" s="68"/>
      <c r="N268" s="61"/>
      <c r="O268" s="67"/>
      <c r="P268" s="67"/>
      <c r="Q268" s="61"/>
      <c r="R268" s="68"/>
      <c r="S268" s="61"/>
      <c r="T268" s="67"/>
      <c r="U268" s="67"/>
      <c r="V268" s="61"/>
      <c r="W268" s="68"/>
      <c r="X268" s="61"/>
      <c r="Y268" s="67"/>
      <c r="Z268" s="67"/>
      <c r="AA268" s="61"/>
      <c r="AB268" s="68"/>
      <c r="AC268" s="61"/>
      <c r="AD268" s="67"/>
      <c r="AE268" s="67"/>
      <c r="AF268" s="61"/>
      <c r="AG268" s="68"/>
      <c r="AH268" s="61"/>
      <c r="AI268" s="67"/>
      <c r="AJ268" s="67"/>
      <c r="AK268" s="61"/>
      <c r="AL268" s="68"/>
      <c r="AM268" s="61"/>
      <c r="AN268" s="67"/>
      <c r="AO268" s="67"/>
      <c r="AP268" s="61"/>
      <c r="AQ268" s="68"/>
      <c r="AR268" s="61"/>
      <c r="AS268" s="67"/>
      <c r="AT268" s="67"/>
      <c r="AU268" s="61"/>
      <c r="AV268" s="68"/>
      <c r="AW268" s="61"/>
      <c r="AX268" s="67"/>
      <c r="AY268" s="67"/>
      <c r="AZ268" s="61"/>
      <c r="BA268" s="68"/>
      <c r="BB268" s="61"/>
      <c r="BC268" s="67"/>
      <c r="BD268" s="67"/>
      <c r="BE268" s="61"/>
      <c r="BF268" s="68"/>
      <c r="BG268" s="61"/>
      <c r="BH268" s="67"/>
      <c r="BI268" s="67"/>
      <c r="BJ268" s="61"/>
      <c r="BK268" s="68"/>
      <c r="BL268" s="61"/>
      <c r="BM268" s="67"/>
      <c r="BN268" s="67"/>
      <c r="BO268" s="61"/>
      <c r="BP268" s="68"/>
      <c r="BQ268" s="61"/>
      <c r="BR268" s="67"/>
      <c r="BS268" s="67"/>
      <c r="BT268" s="61"/>
      <c r="BU268" s="68"/>
      <c r="BV268" s="61"/>
      <c r="BW268" s="67"/>
      <c r="BX268" s="67"/>
      <c r="BY268" s="61"/>
      <c r="BZ268" s="68"/>
      <c r="CA268" s="61"/>
      <c r="CB268" s="67"/>
      <c r="CC268" s="67"/>
      <c r="CD268" s="61"/>
      <c r="CE268" s="68"/>
      <c r="CF268" s="61"/>
      <c r="CG268" s="67"/>
      <c r="CH268" s="67"/>
      <c r="CI268" s="61"/>
      <c r="CJ268" s="68"/>
      <c r="CK268" s="61"/>
      <c r="CL268" s="67"/>
      <c r="CM268" s="67"/>
      <c r="CN268" s="61"/>
      <c r="CO268" s="68"/>
      <c r="CP268" s="61"/>
      <c r="CQ268" s="67"/>
      <c r="CR268" s="67"/>
      <c r="CS268" s="61"/>
      <c r="CT268" s="68"/>
      <c r="CU268" s="61"/>
      <c r="CV268" s="67"/>
      <c r="CW268" s="67"/>
      <c r="CX268" s="61"/>
      <c r="CY268" s="68"/>
      <c r="CZ268" s="61"/>
      <c r="DA268" s="67"/>
      <c r="DB268" s="67"/>
      <c r="DC268" s="61"/>
      <c r="DD268" s="68"/>
      <c r="DE268" s="61"/>
      <c r="DF268" s="67"/>
      <c r="DG268" s="67"/>
      <c r="DH268" s="61"/>
      <c r="DI268" s="68"/>
      <c r="DJ268" s="61"/>
      <c r="DK268" s="67"/>
      <c r="DL268" s="67"/>
      <c r="DM268" s="61"/>
      <c r="DN268" s="68"/>
      <c r="DO268" s="61"/>
      <c r="DP268" s="67"/>
      <c r="DQ268" s="67"/>
      <c r="DR268" s="61"/>
      <c r="DS268" s="68"/>
      <c r="DT268" s="61"/>
      <c r="DU268" s="67"/>
      <c r="DV268" s="67"/>
      <c r="DW268" s="61"/>
      <c r="DX268" s="68"/>
      <c r="DY268" s="61"/>
      <c r="DZ268" s="67"/>
      <c r="EA268" s="67"/>
      <c r="EB268" s="61"/>
      <c r="EC268" s="68"/>
      <c r="ED268" s="61"/>
      <c r="EE268" s="67"/>
      <c r="EF268" s="67"/>
      <c r="EG268" s="61"/>
      <c r="EH268" s="68"/>
      <c r="EI268" s="61"/>
      <c r="EJ268" s="67"/>
      <c r="EK268" s="67"/>
      <c r="EL268" s="61"/>
      <c r="EM268" s="68"/>
      <c r="EN268" s="61"/>
      <c r="EO268" s="67"/>
      <c r="EP268" s="67"/>
      <c r="EQ268" s="61"/>
      <c r="ER268" s="68"/>
      <c r="ES268" s="61"/>
      <c r="ET268" s="67"/>
      <c r="EU268" s="67"/>
      <c r="EV268" s="61"/>
      <c r="EW268" s="68"/>
      <c r="EX268" s="61"/>
      <c r="EY268" s="67"/>
      <c r="EZ268" s="67"/>
      <c r="FA268" s="61"/>
      <c r="FB268" s="68"/>
      <c r="FC268" s="61"/>
      <c r="FD268" s="67"/>
      <c r="FE268" s="67"/>
      <c r="FF268" s="61"/>
      <c r="FG268" s="68"/>
      <c r="FH268" s="61"/>
      <c r="FI268" s="67"/>
      <c r="FJ268" s="67"/>
      <c r="FK268" s="61"/>
      <c r="FL268" s="68"/>
      <c r="FM268" s="61"/>
      <c r="FN268" s="67"/>
      <c r="FO268" s="67"/>
      <c r="FP268" s="61"/>
      <c r="FQ268" s="68"/>
      <c r="FR268" s="61"/>
      <c r="FS268" s="67"/>
      <c r="FT268" s="67"/>
      <c r="FU268" s="61"/>
      <c r="FV268" s="68"/>
      <c r="FW268" s="61"/>
      <c r="FX268" s="67"/>
      <c r="FY268" s="67"/>
      <c r="FZ268" s="61"/>
      <c r="GA268" s="68"/>
      <c r="GB268" s="61"/>
      <c r="GC268" s="67"/>
      <c r="GD268" s="67"/>
      <c r="GE268" s="61"/>
      <c r="GF268" s="68"/>
      <c r="GG268" s="61"/>
      <c r="GH268" s="67"/>
      <c r="GI268" s="67"/>
      <c r="GJ268" s="61"/>
      <c r="GK268" s="68"/>
      <c r="GL268" s="61"/>
      <c r="GM268" s="67"/>
      <c r="GN268" s="67"/>
      <c r="GO268" s="61"/>
      <c r="GP268" s="68"/>
      <c r="GQ268" s="61"/>
      <c r="GR268" s="67"/>
      <c r="GS268" s="67"/>
      <c r="GT268" s="61"/>
      <c r="GU268" s="68"/>
      <c r="GV268" s="61"/>
      <c r="GW268" s="67"/>
      <c r="GX268" s="67"/>
      <c r="GY268" s="61"/>
      <c r="GZ268" s="68"/>
      <c r="HA268" s="61"/>
      <c r="HB268" s="67"/>
      <c r="HC268" s="67"/>
      <c r="HD268" s="61"/>
      <c r="HE268" s="68"/>
      <c r="HF268" s="61"/>
      <c r="HG268" s="67"/>
      <c r="HH268" s="67"/>
      <c r="HI268" s="61"/>
      <c r="HJ268" s="68"/>
      <c r="HK268" s="61"/>
      <c r="HL268" s="67"/>
      <c r="HM268" s="67"/>
      <c r="HN268" s="61"/>
      <c r="HO268" s="68"/>
      <c r="HP268" s="61"/>
      <c r="HQ268" s="67"/>
      <c r="HR268" s="67"/>
      <c r="HS268" s="61"/>
      <c r="HT268" s="68"/>
      <c r="HU268" s="61"/>
      <c r="HV268" s="67"/>
      <c r="HW268" s="67"/>
      <c r="HX268" s="61"/>
      <c r="HY268" s="68"/>
      <c r="HZ268" s="61"/>
      <c r="IA268" s="67"/>
      <c r="IB268" s="67"/>
      <c r="IC268" s="61"/>
      <c r="ID268" s="68"/>
      <c r="IE268" s="61"/>
      <c r="IF268" s="67"/>
      <c r="IG268" s="67"/>
      <c r="IH268" s="61"/>
      <c r="II268" s="61"/>
    </row>
    <row r="269" spans="1:1305" s="62" customFormat="1" ht="18" customHeight="1" x14ac:dyDescent="0.3">
      <c r="A269" s="56">
        <v>9781529157147</v>
      </c>
      <c r="B269" s="56">
        <v>2791078</v>
      </c>
      <c r="C269" s="57" t="s">
        <v>571</v>
      </c>
      <c r="D269" s="64">
        <v>13.5</v>
      </c>
      <c r="E269" s="72">
        <v>21110</v>
      </c>
      <c r="F269" s="67"/>
      <c r="G269" s="61"/>
      <c r="H269" s="68"/>
      <c r="I269" s="61"/>
      <c r="J269" s="67"/>
      <c r="K269" s="67"/>
      <c r="L269" s="61"/>
      <c r="M269" s="68"/>
      <c r="N269" s="61"/>
      <c r="O269" s="67"/>
      <c r="P269" s="67"/>
      <c r="Q269" s="61"/>
      <c r="R269" s="68"/>
      <c r="S269" s="61"/>
      <c r="T269" s="67"/>
      <c r="U269" s="67"/>
      <c r="V269" s="61"/>
      <c r="W269" s="68"/>
      <c r="X269" s="61"/>
      <c r="Y269" s="67"/>
      <c r="Z269" s="67"/>
      <c r="AA269" s="61"/>
      <c r="AB269" s="68"/>
      <c r="AC269" s="61"/>
      <c r="AD269" s="67"/>
      <c r="AE269" s="67"/>
      <c r="AF269" s="61"/>
      <c r="AG269" s="68"/>
      <c r="AH269" s="61"/>
      <c r="AI269" s="67"/>
      <c r="AJ269" s="67"/>
      <c r="AK269" s="61"/>
      <c r="AL269" s="68"/>
      <c r="AM269" s="61"/>
      <c r="AN269" s="67"/>
      <c r="AO269" s="67"/>
      <c r="AP269" s="61"/>
      <c r="AQ269" s="68"/>
      <c r="AR269" s="61"/>
      <c r="AS269" s="67"/>
      <c r="AT269" s="67"/>
      <c r="AU269" s="61"/>
      <c r="AV269" s="68"/>
      <c r="AW269" s="61"/>
      <c r="AX269" s="67"/>
      <c r="AY269" s="67"/>
      <c r="AZ269" s="61"/>
      <c r="BA269" s="68"/>
      <c r="BB269" s="61"/>
      <c r="BC269" s="67"/>
      <c r="BD269" s="67"/>
      <c r="BE269" s="61"/>
      <c r="BF269" s="68"/>
      <c r="BG269" s="61"/>
      <c r="BH269" s="67"/>
      <c r="BI269" s="67"/>
      <c r="BJ269" s="61"/>
      <c r="BK269" s="68"/>
      <c r="BL269" s="61"/>
      <c r="BM269" s="67"/>
      <c r="BN269" s="67"/>
      <c r="BO269" s="61"/>
      <c r="BP269" s="68"/>
      <c r="BQ269" s="61"/>
      <c r="BR269" s="67"/>
      <c r="BS269" s="67"/>
      <c r="BT269" s="61"/>
      <c r="BU269" s="68"/>
      <c r="BV269" s="61"/>
      <c r="BW269" s="67"/>
      <c r="BX269" s="67"/>
      <c r="BY269" s="61"/>
      <c r="BZ269" s="68"/>
      <c r="CA269" s="61"/>
      <c r="CB269" s="67"/>
      <c r="CC269" s="67"/>
      <c r="CD269" s="61"/>
      <c r="CE269" s="68"/>
      <c r="CF269" s="61"/>
      <c r="CG269" s="67"/>
      <c r="CH269" s="67"/>
      <c r="CI269" s="61"/>
      <c r="CJ269" s="68"/>
      <c r="CK269" s="61"/>
      <c r="CL269" s="67"/>
      <c r="CM269" s="67"/>
      <c r="CN269" s="61"/>
      <c r="CO269" s="68"/>
      <c r="CP269" s="61"/>
      <c r="CQ269" s="67"/>
      <c r="CR269" s="67"/>
      <c r="CS269" s="61"/>
      <c r="CT269" s="68"/>
      <c r="CU269" s="61"/>
      <c r="CV269" s="67"/>
      <c r="CW269" s="67"/>
      <c r="CX269" s="61"/>
      <c r="CY269" s="68"/>
      <c r="CZ269" s="61"/>
      <c r="DA269" s="67"/>
      <c r="DB269" s="67"/>
      <c r="DC269" s="61"/>
      <c r="DD269" s="68"/>
      <c r="DE269" s="61"/>
      <c r="DF269" s="67"/>
      <c r="DG269" s="67"/>
      <c r="DH269" s="61"/>
      <c r="DI269" s="68"/>
      <c r="DJ269" s="61"/>
      <c r="DK269" s="67"/>
      <c r="DL269" s="67"/>
      <c r="DM269" s="61"/>
      <c r="DN269" s="68"/>
      <c r="DO269" s="61"/>
      <c r="DP269" s="67"/>
      <c r="DQ269" s="67"/>
      <c r="DR269" s="61"/>
      <c r="DS269" s="68"/>
      <c r="DT269" s="61"/>
      <c r="DU269" s="67"/>
      <c r="DV269" s="67"/>
      <c r="DW269" s="61"/>
      <c r="DX269" s="68"/>
      <c r="DY269" s="61"/>
      <c r="DZ269" s="67"/>
      <c r="EA269" s="67"/>
      <c r="EB269" s="61"/>
      <c r="EC269" s="68"/>
      <c r="ED269" s="61"/>
      <c r="EE269" s="67"/>
      <c r="EF269" s="67"/>
      <c r="EG269" s="61"/>
      <c r="EH269" s="68"/>
      <c r="EI269" s="61"/>
      <c r="EJ269" s="67"/>
      <c r="EK269" s="67"/>
      <c r="EL269" s="61"/>
      <c r="EM269" s="68"/>
      <c r="EN269" s="61"/>
      <c r="EO269" s="67"/>
      <c r="EP269" s="67"/>
      <c r="EQ269" s="61"/>
      <c r="ER269" s="68"/>
      <c r="ES269" s="61"/>
      <c r="ET269" s="67"/>
      <c r="EU269" s="67"/>
      <c r="EV269" s="61"/>
      <c r="EW269" s="68"/>
      <c r="EX269" s="61"/>
      <c r="EY269" s="67"/>
      <c r="EZ269" s="67"/>
      <c r="FA269" s="61"/>
      <c r="FB269" s="68"/>
      <c r="FC269" s="61"/>
      <c r="FD269" s="67"/>
      <c r="FE269" s="67"/>
      <c r="FF269" s="61"/>
      <c r="FG269" s="68"/>
      <c r="FH269" s="61"/>
      <c r="FI269" s="67"/>
      <c r="FJ269" s="67"/>
      <c r="FK269" s="61"/>
      <c r="FL269" s="68"/>
      <c r="FM269" s="61"/>
      <c r="FN269" s="67"/>
      <c r="FO269" s="67"/>
      <c r="FP269" s="61"/>
      <c r="FQ269" s="68"/>
      <c r="FR269" s="61"/>
      <c r="FS269" s="67"/>
      <c r="FT269" s="67"/>
      <c r="FU269" s="61"/>
      <c r="FV269" s="68"/>
      <c r="FW269" s="61"/>
      <c r="FX269" s="67"/>
      <c r="FY269" s="67"/>
      <c r="FZ269" s="61"/>
      <c r="GA269" s="68"/>
      <c r="GB269" s="61"/>
      <c r="GC269" s="67"/>
      <c r="GD269" s="67"/>
      <c r="GE269" s="61"/>
      <c r="GF269" s="68"/>
      <c r="GG269" s="61"/>
      <c r="GH269" s="67"/>
      <c r="GI269" s="67"/>
      <c r="GJ269" s="61"/>
      <c r="GK269" s="68"/>
      <c r="GL269" s="61"/>
      <c r="GM269" s="67"/>
      <c r="GN269" s="67"/>
      <c r="GO269" s="61"/>
      <c r="GP269" s="68"/>
      <c r="GQ269" s="61"/>
      <c r="GR269" s="67"/>
      <c r="GS269" s="67"/>
      <c r="GT269" s="61"/>
      <c r="GU269" s="68"/>
      <c r="GV269" s="61"/>
      <c r="GW269" s="67"/>
      <c r="GX269" s="67"/>
      <c r="GY269" s="61"/>
      <c r="GZ269" s="68"/>
      <c r="HA269" s="61"/>
      <c r="HB269" s="67"/>
      <c r="HC269" s="67"/>
      <c r="HD269" s="61"/>
      <c r="HE269" s="68"/>
      <c r="HF269" s="61"/>
      <c r="HG269" s="67"/>
      <c r="HH269" s="67"/>
      <c r="HI269" s="61"/>
      <c r="HJ269" s="68"/>
      <c r="HK269" s="61"/>
      <c r="HL269" s="67"/>
      <c r="HM269" s="67"/>
      <c r="HN269" s="61"/>
      <c r="HO269" s="68"/>
      <c r="HP269" s="61"/>
      <c r="HQ269" s="67"/>
      <c r="HR269" s="67"/>
      <c r="HS269" s="61"/>
      <c r="HT269" s="68"/>
      <c r="HU269" s="61"/>
      <c r="HV269" s="67"/>
      <c r="HW269" s="67"/>
      <c r="HX269" s="61"/>
      <c r="HY269" s="68"/>
      <c r="HZ269" s="61"/>
      <c r="IA269" s="67"/>
      <c r="IB269" s="67"/>
      <c r="IC269" s="61"/>
      <c r="ID269" s="68"/>
      <c r="IE269" s="61"/>
      <c r="IF269" s="67"/>
      <c r="IG269" s="67"/>
      <c r="IH269" s="61"/>
      <c r="II269" s="61"/>
    </row>
    <row r="270" spans="1:1305" s="77" customFormat="1" ht="18" customHeight="1" x14ac:dyDescent="0.3">
      <c r="A270" s="54">
        <v>9781398516687</v>
      </c>
      <c r="B270" s="54">
        <v>2836089</v>
      </c>
      <c r="C270" s="55" t="s">
        <v>572</v>
      </c>
      <c r="D270" s="63">
        <v>11.5</v>
      </c>
      <c r="E270" s="71">
        <v>21110</v>
      </c>
      <c r="F270" s="67"/>
      <c r="G270" s="61"/>
      <c r="H270" s="68"/>
      <c r="I270" s="61"/>
      <c r="J270" s="67"/>
      <c r="K270" s="67"/>
      <c r="L270" s="61"/>
      <c r="M270" s="68"/>
      <c r="N270" s="61"/>
      <c r="O270" s="67"/>
      <c r="P270" s="67"/>
      <c r="Q270" s="61"/>
      <c r="R270" s="68"/>
      <c r="S270" s="61"/>
      <c r="T270" s="67"/>
      <c r="U270" s="67"/>
      <c r="V270" s="61"/>
      <c r="W270" s="68"/>
      <c r="X270" s="61"/>
      <c r="Y270" s="67"/>
      <c r="Z270" s="67"/>
      <c r="AA270" s="61"/>
      <c r="AB270" s="68"/>
      <c r="AC270" s="61"/>
      <c r="AD270" s="67"/>
      <c r="AE270" s="67"/>
      <c r="AF270" s="61"/>
      <c r="AG270" s="68"/>
      <c r="AH270" s="61"/>
      <c r="AI270" s="67"/>
      <c r="AJ270" s="67"/>
      <c r="AK270" s="61"/>
      <c r="AL270" s="68"/>
      <c r="AM270" s="61"/>
      <c r="AN270" s="67"/>
      <c r="AO270" s="67"/>
      <c r="AP270" s="61"/>
      <c r="AQ270" s="68"/>
      <c r="AR270" s="61"/>
      <c r="AS270" s="67"/>
      <c r="AT270" s="67"/>
      <c r="AU270" s="61"/>
      <c r="AV270" s="68"/>
      <c r="AW270" s="61"/>
      <c r="AX270" s="67"/>
      <c r="AY270" s="67"/>
      <c r="AZ270" s="61"/>
      <c r="BA270" s="68"/>
      <c r="BB270" s="61"/>
      <c r="BC270" s="67"/>
      <c r="BD270" s="67"/>
      <c r="BE270" s="61"/>
      <c r="BF270" s="68"/>
      <c r="BG270" s="61"/>
      <c r="BH270" s="67"/>
      <c r="BI270" s="67"/>
      <c r="BJ270" s="61"/>
      <c r="BK270" s="68"/>
      <c r="BL270" s="61"/>
      <c r="BM270" s="67"/>
      <c r="BN270" s="67"/>
      <c r="BO270" s="61"/>
      <c r="BP270" s="68"/>
      <c r="BQ270" s="61"/>
      <c r="BR270" s="67"/>
      <c r="BS270" s="67"/>
      <c r="BT270" s="61"/>
      <c r="BU270" s="68"/>
      <c r="BV270" s="61"/>
      <c r="BW270" s="67"/>
      <c r="BX270" s="67"/>
      <c r="BY270" s="61"/>
      <c r="BZ270" s="68"/>
      <c r="CA270" s="61"/>
      <c r="CB270" s="67"/>
      <c r="CC270" s="67"/>
      <c r="CD270" s="61"/>
      <c r="CE270" s="68"/>
      <c r="CF270" s="61"/>
      <c r="CG270" s="67"/>
      <c r="CH270" s="67"/>
      <c r="CI270" s="61"/>
      <c r="CJ270" s="68"/>
      <c r="CK270" s="61"/>
      <c r="CL270" s="67"/>
      <c r="CM270" s="67"/>
      <c r="CN270" s="61"/>
      <c r="CO270" s="68"/>
      <c r="CP270" s="61"/>
      <c r="CQ270" s="67"/>
      <c r="CR270" s="67"/>
      <c r="CS270" s="61"/>
      <c r="CT270" s="68"/>
      <c r="CU270" s="61"/>
      <c r="CV270" s="67"/>
      <c r="CW270" s="67"/>
      <c r="CX270" s="61"/>
      <c r="CY270" s="68"/>
      <c r="CZ270" s="61"/>
      <c r="DA270" s="67"/>
      <c r="DB270" s="67"/>
      <c r="DC270" s="61"/>
      <c r="DD270" s="68"/>
      <c r="DE270" s="61"/>
      <c r="DF270" s="67"/>
      <c r="DG270" s="67"/>
      <c r="DH270" s="61"/>
      <c r="DI270" s="68"/>
      <c r="DJ270" s="61"/>
      <c r="DK270" s="67"/>
      <c r="DL270" s="67"/>
      <c r="DM270" s="61"/>
      <c r="DN270" s="68"/>
      <c r="DO270" s="61"/>
      <c r="DP270" s="67"/>
      <c r="DQ270" s="67"/>
      <c r="DR270" s="61"/>
      <c r="DS270" s="68"/>
      <c r="DT270" s="61"/>
      <c r="DU270" s="67"/>
      <c r="DV270" s="67"/>
      <c r="DW270" s="61"/>
      <c r="DX270" s="68"/>
      <c r="DY270" s="61"/>
      <c r="DZ270" s="67"/>
      <c r="EA270" s="67"/>
      <c r="EB270" s="61"/>
      <c r="EC270" s="68"/>
      <c r="ED270" s="61"/>
      <c r="EE270" s="67"/>
      <c r="EF270" s="67"/>
      <c r="EG270" s="61"/>
      <c r="EH270" s="68"/>
      <c r="EI270" s="61"/>
      <c r="EJ270" s="67"/>
      <c r="EK270" s="67"/>
      <c r="EL270" s="61"/>
      <c r="EM270" s="68"/>
      <c r="EN270" s="61"/>
      <c r="EO270" s="67"/>
      <c r="EP270" s="67"/>
      <c r="EQ270" s="61"/>
      <c r="ER270" s="68"/>
      <c r="ES270" s="61"/>
      <c r="ET270" s="67"/>
      <c r="EU270" s="67"/>
      <c r="EV270" s="61"/>
      <c r="EW270" s="68"/>
      <c r="EX270" s="61"/>
      <c r="EY270" s="67"/>
      <c r="EZ270" s="67"/>
      <c r="FA270" s="61"/>
      <c r="FB270" s="68"/>
      <c r="FC270" s="61"/>
      <c r="FD270" s="67"/>
      <c r="FE270" s="67"/>
      <c r="FF270" s="61"/>
      <c r="FG270" s="68"/>
      <c r="FH270" s="61"/>
      <c r="FI270" s="67"/>
      <c r="FJ270" s="67"/>
      <c r="FK270" s="61"/>
      <c r="FL270" s="68"/>
      <c r="FM270" s="61"/>
      <c r="FN270" s="67"/>
      <c r="FO270" s="67"/>
      <c r="FP270" s="61"/>
      <c r="FQ270" s="68"/>
      <c r="FR270" s="61"/>
      <c r="FS270" s="67"/>
      <c r="FT270" s="67"/>
      <c r="FU270" s="61"/>
      <c r="FV270" s="68"/>
      <c r="FW270" s="61"/>
      <c r="FX270" s="67"/>
      <c r="FY270" s="67"/>
      <c r="FZ270" s="61"/>
      <c r="GA270" s="68"/>
      <c r="GB270" s="61"/>
      <c r="GC270" s="67"/>
      <c r="GD270" s="67"/>
      <c r="GE270" s="61"/>
      <c r="GF270" s="68"/>
      <c r="GG270" s="61"/>
      <c r="GH270" s="67"/>
      <c r="GI270" s="67"/>
      <c r="GJ270" s="61"/>
      <c r="GK270" s="68"/>
      <c r="GL270" s="61"/>
      <c r="GM270" s="67"/>
      <c r="GN270" s="67"/>
      <c r="GO270" s="61"/>
      <c r="GP270" s="68"/>
      <c r="GQ270" s="61"/>
      <c r="GR270" s="67"/>
      <c r="GS270" s="67"/>
      <c r="GT270" s="61"/>
      <c r="GU270" s="68"/>
      <c r="GV270" s="61"/>
      <c r="GW270" s="67"/>
      <c r="GX270" s="67"/>
      <c r="GY270" s="61"/>
      <c r="GZ270" s="68"/>
      <c r="HA270" s="61"/>
      <c r="HB270" s="67"/>
      <c r="HC270" s="67"/>
      <c r="HD270" s="61"/>
      <c r="HE270" s="68"/>
      <c r="HF270" s="61"/>
      <c r="HG270" s="67"/>
      <c r="HH270" s="67"/>
      <c r="HI270" s="61"/>
      <c r="HJ270" s="68"/>
      <c r="HK270" s="61"/>
      <c r="HL270" s="67"/>
      <c r="HM270" s="67"/>
      <c r="HN270" s="61"/>
      <c r="HO270" s="68"/>
      <c r="HP270" s="61"/>
      <c r="HQ270" s="67"/>
      <c r="HR270" s="67"/>
      <c r="HS270" s="61"/>
      <c r="HT270" s="68"/>
      <c r="HU270" s="61"/>
      <c r="HV270" s="67"/>
      <c r="HW270" s="67"/>
      <c r="HX270" s="61"/>
      <c r="HY270" s="68"/>
      <c r="HZ270" s="61"/>
      <c r="IA270" s="67"/>
      <c r="IB270" s="67"/>
      <c r="IC270" s="61"/>
      <c r="ID270" s="68"/>
      <c r="IE270" s="61"/>
      <c r="IF270" s="67"/>
      <c r="IG270" s="67"/>
      <c r="IH270" s="61"/>
      <c r="II270" s="61"/>
      <c r="IJ270" s="62"/>
      <c r="IK270" s="62"/>
      <c r="IL270" s="62"/>
      <c r="IM270" s="62"/>
      <c r="IN270" s="62"/>
      <c r="IO270" s="62"/>
      <c r="IP270" s="62"/>
      <c r="IQ270" s="62"/>
      <c r="IR270" s="62"/>
      <c r="IS270" s="62"/>
      <c r="IT270" s="62"/>
      <c r="IU270" s="62"/>
      <c r="IV270" s="62"/>
      <c r="IW270" s="62"/>
      <c r="IX270" s="62"/>
      <c r="IY270" s="62"/>
      <c r="IZ270" s="62"/>
      <c r="JA270" s="62"/>
      <c r="JB270" s="62"/>
      <c r="JC270" s="62"/>
      <c r="JD270" s="62"/>
      <c r="JE270" s="62"/>
      <c r="JF270" s="62"/>
      <c r="JG270" s="62"/>
      <c r="JH270" s="62"/>
      <c r="JI270" s="62"/>
      <c r="JJ270" s="62"/>
      <c r="JK270" s="62"/>
      <c r="JL270" s="62"/>
      <c r="JM270" s="62"/>
      <c r="JN270" s="62"/>
      <c r="JO270" s="62"/>
      <c r="JP270" s="62"/>
      <c r="JQ270" s="62"/>
      <c r="JR270" s="62"/>
      <c r="JS270" s="62"/>
      <c r="JT270" s="62"/>
      <c r="JU270" s="62"/>
      <c r="JV270" s="62"/>
      <c r="JW270" s="62"/>
      <c r="JX270" s="62"/>
      <c r="JY270" s="62"/>
      <c r="JZ270" s="62"/>
      <c r="KA270" s="62"/>
      <c r="KB270" s="62"/>
      <c r="KC270" s="62"/>
      <c r="KD270" s="62"/>
      <c r="KE270" s="62"/>
      <c r="KF270" s="62"/>
      <c r="KG270" s="62"/>
      <c r="KH270" s="62"/>
      <c r="KI270" s="62"/>
      <c r="KJ270" s="62"/>
      <c r="KK270" s="62"/>
      <c r="KL270" s="62"/>
      <c r="KM270" s="62"/>
      <c r="KN270" s="62"/>
      <c r="KO270" s="62"/>
      <c r="KP270" s="62"/>
      <c r="KQ270" s="62"/>
      <c r="KR270" s="62"/>
      <c r="KS270" s="62"/>
      <c r="KT270" s="62"/>
      <c r="KU270" s="62"/>
      <c r="KV270" s="62"/>
      <c r="KW270" s="62"/>
      <c r="KX270" s="62"/>
      <c r="KY270" s="62"/>
      <c r="KZ270" s="62"/>
      <c r="LA270" s="62"/>
      <c r="LB270" s="62"/>
      <c r="LC270" s="62"/>
      <c r="LD270" s="62"/>
      <c r="LE270" s="62"/>
      <c r="LF270" s="62"/>
      <c r="LG270" s="62"/>
      <c r="LH270" s="62"/>
      <c r="LI270" s="62"/>
      <c r="LJ270" s="62"/>
      <c r="LK270" s="62"/>
      <c r="LL270" s="62"/>
      <c r="LM270" s="62"/>
      <c r="LN270" s="62"/>
      <c r="LO270" s="62"/>
      <c r="LP270" s="62"/>
      <c r="LQ270" s="62"/>
      <c r="LR270" s="62"/>
      <c r="LS270" s="62"/>
      <c r="LT270" s="62"/>
      <c r="LU270" s="62"/>
      <c r="LV270" s="62"/>
      <c r="LW270" s="62"/>
      <c r="LX270" s="62"/>
      <c r="LY270" s="62"/>
      <c r="LZ270" s="62"/>
      <c r="MA270" s="62"/>
      <c r="MB270" s="62"/>
      <c r="MC270" s="62"/>
      <c r="MD270" s="62"/>
      <c r="ME270" s="62"/>
      <c r="MF270" s="62"/>
      <c r="MG270" s="62"/>
      <c r="MH270" s="62"/>
      <c r="MI270" s="62"/>
      <c r="MJ270" s="62"/>
      <c r="MK270" s="62"/>
      <c r="ML270" s="62"/>
      <c r="MM270" s="62"/>
      <c r="MN270" s="62"/>
      <c r="MO270" s="62"/>
      <c r="MP270" s="62"/>
      <c r="MQ270" s="62"/>
      <c r="MR270" s="62"/>
      <c r="MS270" s="62"/>
      <c r="MT270" s="62"/>
      <c r="MU270" s="62"/>
      <c r="MV270" s="62"/>
      <c r="MW270" s="62"/>
      <c r="MX270" s="62"/>
      <c r="MY270" s="62"/>
      <c r="MZ270" s="62"/>
      <c r="NA270" s="62"/>
      <c r="NB270" s="62"/>
      <c r="NC270" s="62"/>
      <c r="ND270" s="62"/>
      <c r="NE270" s="62"/>
      <c r="NF270" s="62"/>
      <c r="NG270" s="62"/>
      <c r="NH270" s="62"/>
      <c r="NI270" s="62"/>
      <c r="NJ270" s="62"/>
      <c r="NK270" s="62"/>
      <c r="NL270" s="62"/>
      <c r="NM270" s="62"/>
      <c r="NN270" s="62"/>
      <c r="NO270" s="62"/>
      <c r="NP270" s="62"/>
      <c r="NQ270" s="62"/>
      <c r="NR270" s="62"/>
      <c r="NS270" s="62"/>
      <c r="NT270" s="62"/>
      <c r="NU270" s="62"/>
      <c r="NV270" s="62"/>
      <c r="NW270" s="62"/>
      <c r="NX270" s="62"/>
      <c r="NY270" s="62"/>
      <c r="NZ270" s="62"/>
      <c r="OA270" s="62"/>
      <c r="OB270" s="62"/>
      <c r="OC270" s="62"/>
      <c r="OD270" s="62"/>
      <c r="OE270" s="62"/>
      <c r="OF270" s="62"/>
      <c r="OG270" s="62"/>
      <c r="OH270" s="62"/>
      <c r="OI270" s="62"/>
      <c r="OJ270" s="62"/>
      <c r="OK270" s="62"/>
      <c r="OL270" s="62"/>
      <c r="OM270" s="62"/>
      <c r="ON270" s="62"/>
      <c r="OO270" s="62"/>
      <c r="OP270" s="62"/>
      <c r="OQ270" s="62"/>
      <c r="OR270" s="62"/>
      <c r="OS270" s="62"/>
      <c r="OT270" s="62"/>
      <c r="OU270" s="62"/>
      <c r="OV270" s="62"/>
      <c r="OW270" s="62"/>
      <c r="OX270" s="62"/>
      <c r="OY270" s="62"/>
      <c r="OZ270" s="62"/>
      <c r="PA270" s="62"/>
      <c r="PB270" s="62"/>
      <c r="PC270" s="62"/>
      <c r="PD270" s="62"/>
      <c r="PE270" s="62"/>
      <c r="PF270" s="62"/>
      <c r="PG270" s="62"/>
      <c r="PH270" s="62"/>
      <c r="PI270" s="62"/>
      <c r="PJ270" s="62"/>
      <c r="PK270" s="62"/>
      <c r="PL270" s="62"/>
      <c r="PM270" s="62"/>
      <c r="PN270" s="62"/>
      <c r="PO270" s="62"/>
      <c r="PP270" s="62"/>
      <c r="PQ270" s="62"/>
      <c r="PR270" s="62"/>
      <c r="PS270" s="62"/>
      <c r="PT270" s="62"/>
      <c r="PU270" s="62"/>
      <c r="PV270" s="62"/>
      <c r="PW270" s="62"/>
      <c r="PX270" s="62"/>
      <c r="PY270" s="62"/>
      <c r="PZ270" s="62"/>
      <c r="QA270" s="62"/>
      <c r="QB270" s="62"/>
      <c r="QC270" s="62"/>
      <c r="QD270" s="62"/>
      <c r="QE270" s="62"/>
      <c r="QF270" s="62"/>
      <c r="QG270" s="62"/>
      <c r="QH270" s="62"/>
      <c r="QI270" s="62"/>
      <c r="QJ270" s="62"/>
      <c r="QK270" s="62"/>
      <c r="QL270" s="62"/>
      <c r="QM270" s="62"/>
      <c r="QN270" s="62"/>
      <c r="QO270" s="62"/>
      <c r="QP270" s="62"/>
      <c r="QQ270" s="62"/>
      <c r="QR270" s="62"/>
      <c r="QS270" s="62"/>
      <c r="QT270" s="62"/>
      <c r="QU270" s="62"/>
      <c r="QV270" s="62"/>
      <c r="QW270" s="62"/>
      <c r="QX270" s="62"/>
      <c r="QY270" s="62"/>
      <c r="QZ270" s="62"/>
      <c r="RA270" s="62"/>
      <c r="RB270" s="62"/>
      <c r="RC270" s="62"/>
      <c r="RD270" s="62"/>
      <c r="RE270" s="62"/>
      <c r="RF270" s="62"/>
      <c r="RG270" s="62"/>
      <c r="RH270" s="62"/>
      <c r="RI270" s="62"/>
      <c r="RJ270" s="62"/>
      <c r="RK270" s="62"/>
      <c r="RL270" s="62"/>
      <c r="RM270" s="62"/>
      <c r="RN270" s="62"/>
      <c r="RO270" s="62"/>
      <c r="RP270" s="62"/>
      <c r="RQ270" s="62"/>
      <c r="RR270" s="62"/>
      <c r="RS270" s="62"/>
      <c r="RT270" s="62"/>
      <c r="RU270" s="62"/>
      <c r="RV270" s="62"/>
      <c r="RW270" s="62"/>
      <c r="RX270" s="62"/>
      <c r="RY270" s="62"/>
      <c r="RZ270" s="62"/>
      <c r="SA270" s="62"/>
      <c r="SB270" s="62"/>
      <c r="SC270" s="62"/>
      <c r="SD270" s="62"/>
      <c r="SE270" s="62"/>
      <c r="SF270" s="62"/>
      <c r="SG270" s="62"/>
      <c r="SH270" s="62"/>
      <c r="SI270" s="62"/>
      <c r="SJ270" s="62"/>
      <c r="SK270" s="62"/>
      <c r="SL270" s="62"/>
      <c r="SM270" s="62"/>
      <c r="SN270" s="62"/>
      <c r="SO270" s="62"/>
      <c r="SP270" s="62"/>
      <c r="SQ270" s="62"/>
      <c r="SR270" s="62"/>
      <c r="SS270" s="62"/>
      <c r="ST270" s="62"/>
      <c r="SU270" s="62"/>
      <c r="SV270" s="62"/>
      <c r="SW270" s="62"/>
      <c r="SX270" s="62"/>
      <c r="SY270" s="62"/>
      <c r="SZ270" s="62"/>
      <c r="TA270" s="62"/>
      <c r="TB270" s="62"/>
      <c r="TC270" s="62"/>
      <c r="TD270" s="62"/>
      <c r="TE270" s="62"/>
      <c r="TF270" s="62"/>
      <c r="TG270" s="62"/>
      <c r="TH270" s="62"/>
      <c r="TI270" s="62"/>
      <c r="TJ270" s="62"/>
      <c r="TK270" s="62"/>
      <c r="TL270" s="62"/>
      <c r="TM270" s="62"/>
      <c r="TN270" s="62"/>
      <c r="TO270" s="62"/>
      <c r="TP270" s="62"/>
      <c r="TQ270" s="62"/>
      <c r="TR270" s="62"/>
      <c r="TS270" s="62"/>
      <c r="TT270" s="62"/>
      <c r="TU270" s="62"/>
      <c r="TV270" s="62"/>
      <c r="TW270" s="62"/>
      <c r="TX270" s="62"/>
      <c r="TY270" s="62"/>
      <c r="TZ270" s="62"/>
      <c r="UA270" s="62"/>
      <c r="UB270" s="62"/>
      <c r="UC270" s="62"/>
      <c r="UD270" s="62"/>
      <c r="UE270" s="62"/>
      <c r="UF270" s="62"/>
      <c r="UG270" s="62"/>
      <c r="UH270" s="62"/>
      <c r="UI270" s="62"/>
      <c r="UJ270" s="62"/>
      <c r="UK270" s="62"/>
      <c r="UL270" s="62"/>
      <c r="UM270" s="62"/>
      <c r="UN270" s="62"/>
      <c r="UO270" s="62"/>
      <c r="UP270" s="62"/>
      <c r="UQ270" s="62"/>
      <c r="UR270" s="62"/>
      <c r="US270" s="62"/>
      <c r="UT270" s="62"/>
      <c r="UU270" s="62"/>
      <c r="UV270" s="62"/>
      <c r="UW270" s="62"/>
      <c r="UX270" s="62"/>
      <c r="UY270" s="62"/>
      <c r="UZ270" s="62"/>
      <c r="VA270" s="62"/>
      <c r="VB270" s="62"/>
      <c r="VC270" s="62"/>
      <c r="VD270" s="62"/>
      <c r="VE270" s="62"/>
      <c r="VF270" s="62"/>
      <c r="VG270" s="62"/>
      <c r="VH270" s="62"/>
      <c r="VI270" s="62"/>
      <c r="VJ270" s="62"/>
      <c r="VK270" s="62"/>
      <c r="VL270" s="62"/>
      <c r="VM270" s="62"/>
      <c r="VN270" s="62"/>
      <c r="VO270" s="62"/>
      <c r="VP270" s="62"/>
      <c r="VQ270" s="62"/>
      <c r="VR270" s="62"/>
      <c r="VS270" s="62"/>
      <c r="VT270" s="62"/>
      <c r="VU270" s="62"/>
      <c r="VV270" s="62"/>
      <c r="VW270" s="62"/>
      <c r="VX270" s="62"/>
      <c r="VY270" s="62"/>
      <c r="VZ270" s="62"/>
      <c r="WA270" s="62"/>
      <c r="WB270" s="62"/>
      <c r="WC270" s="62"/>
      <c r="WD270" s="62"/>
      <c r="WE270" s="62"/>
      <c r="WF270" s="62"/>
      <c r="WG270" s="62"/>
      <c r="WH270" s="62"/>
      <c r="WI270" s="62"/>
      <c r="WJ270" s="62"/>
      <c r="WK270" s="62"/>
      <c r="WL270" s="62"/>
      <c r="WM270" s="62"/>
      <c r="WN270" s="62"/>
      <c r="WO270" s="62"/>
      <c r="WP270" s="62"/>
      <c r="WQ270" s="62"/>
      <c r="WR270" s="62"/>
      <c r="WS270" s="62"/>
      <c r="WT270" s="62"/>
      <c r="WU270" s="62"/>
      <c r="WV270" s="62"/>
      <c r="WW270" s="62"/>
      <c r="WX270" s="62"/>
      <c r="WY270" s="62"/>
      <c r="WZ270" s="62"/>
      <c r="XA270" s="62"/>
      <c r="XB270" s="62"/>
      <c r="XC270" s="62"/>
      <c r="XD270" s="62"/>
      <c r="XE270" s="62"/>
      <c r="XF270" s="62"/>
      <c r="XG270" s="62"/>
      <c r="XH270" s="62"/>
      <c r="XI270" s="62"/>
      <c r="XJ270" s="62"/>
      <c r="XK270" s="62"/>
      <c r="XL270" s="62"/>
      <c r="XM270" s="62"/>
      <c r="XN270" s="62"/>
      <c r="XO270" s="62"/>
      <c r="XP270" s="62"/>
      <c r="XQ270" s="62"/>
      <c r="XR270" s="62"/>
      <c r="XS270" s="62"/>
      <c r="XT270" s="62"/>
      <c r="XU270" s="62"/>
      <c r="XV270" s="62"/>
      <c r="XW270" s="62"/>
      <c r="XX270" s="62"/>
      <c r="XY270" s="62"/>
      <c r="XZ270" s="62"/>
      <c r="YA270" s="62"/>
      <c r="YB270" s="62"/>
      <c r="YC270" s="62"/>
      <c r="YD270" s="62"/>
      <c r="YE270" s="62"/>
      <c r="YF270" s="62"/>
      <c r="YG270" s="62"/>
      <c r="YH270" s="62"/>
      <c r="YI270" s="62"/>
      <c r="YJ270" s="62"/>
      <c r="YK270" s="62"/>
      <c r="YL270" s="62"/>
      <c r="YM270" s="62"/>
      <c r="YN270" s="62"/>
      <c r="YO270" s="62"/>
      <c r="YP270" s="62"/>
      <c r="YQ270" s="62"/>
      <c r="YR270" s="62"/>
      <c r="YS270" s="62"/>
      <c r="YT270" s="62"/>
      <c r="YU270" s="62"/>
      <c r="YV270" s="62"/>
      <c r="YW270" s="62"/>
      <c r="YX270" s="62"/>
      <c r="YY270" s="62"/>
      <c r="YZ270" s="62"/>
      <c r="ZA270" s="62"/>
      <c r="ZB270" s="62"/>
      <c r="ZC270" s="62"/>
      <c r="ZD270" s="62"/>
      <c r="ZE270" s="62"/>
      <c r="ZF270" s="62"/>
      <c r="ZG270" s="62"/>
      <c r="ZH270" s="62"/>
      <c r="ZI270" s="62"/>
      <c r="ZJ270" s="62"/>
      <c r="ZK270" s="62"/>
      <c r="ZL270" s="62"/>
      <c r="ZM270" s="62"/>
      <c r="ZN270" s="62"/>
      <c r="ZO270" s="62"/>
      <c r="ZP270" s="62"/>
      <c r="ZQ270" s="62"/>
      <c r="ZR270" s="62"/>
      <c r="ZS270" s="62"/>
      <c r="ZT270" s="62"/>
      <c r="ZU270" s="62"/>
      <c r="ZV270" s="62"/>
      <c r="ZW270" s="62"/>
      <c r="ZX270" s="62"/>
      <c r="ZY270" s="62"/>
      <c r="ZZ270" s="62"/>
      <c r="AAA270" s="62"/>
      <c r="AAB270" s="62"/>
      <c r="AAC270" s="62"/>
      <c r="AAD270" s="62"/>
      <c r="AAE270" s="62"/>
      <c r="AAF270" s="62"/>
      <c r="AAG270" s="62"/>
      <c r="AAH270" s="62"/>
      <c r="AAI270" s="62"/>
      <c r="AAJ270" s="62"/>
      <c r="AAK270" s="62"/>
      <c r="AAL270" s="62"/>
      <c r="AAM270" s="62"/>
      <c r="AAN270" s="62"/>
      <c r="AAO270" s="62"/>
      <c r="AAP270" s="62"/>
      <c r="AAQ270" s="62"/>
      <c r="AAR270" s="62"/>
      <c r="AAS270" s="62"/>
      <c r="AAT270" s="62"/>
      <c r="AAU270" s="62"/>
      <c r="AAV270" s="62"/>
      <c r="AAW270" s="62"/>
      <c r="AAX270" s="62"/>
      <c r="AAY270" s="62"/>
      <c r="AAZ270" s="62"/>
      <c r="ABA270" s="62"/>
      <c r="ABB270" s="62"/>
      <c r="ABC270" s="62"/>
      <c r="ABD270" s="62"/>
      <c r="ABE270" s="62"/>
      <c r="ABF270" s="62"/>
      <c r="ABG270" s="62"/>
      <c r="ABH270" s="62"/>
      <c r="ABI270" s="62"/>
      <c r="ABJ270" s="62"/>
      <c r="ABK270" s="62"/>
      <c r="ABL270" s="62"/>
      <c r="ABM270" s="62"/>
      <c r="ABN270" s="62"/>
      <c r="ABO270" s="62"/>
      <c r="ABP270" s="62"/>
      <c r="ABQ270" s="62"/>
      <c r="ABR270" s="62"/>
      <c r="ABS270" s="62"/>
      <c r="ABT270" s="62"/>
      <c r="ABU270" s="62"/>
      <c r="ABV270" s="62"/>
      <c r="ABW270" s="62"/>
      <c r="ABX270" s="62"/>
      <c r="ABY270" s="62"/>
      <c r="ABZ270" s="62"/>
      <c r="ACA270" s="62"/>
      <c r="ACB270" s="62"/>
      <c r="ACC270" s="62"/>
      <c r="ACD270" s="62"/>
      <c r="ACE270" s="62"/>
      <c r="ACF270" s="62"/>
      <c r="ACG270" s="62"/>
      <c r="ACH270" s="62"/>
      <c r="ACI270" s="62"/>
      <c r="ACJ270" s="62"/>
      <c r="ACK270" s="62"/>
      <c r="ACL270" s="62"/>
      <c r="ACM270" s="62"/>
      <c r="ACN270" s="62"/>
      <c r="ACO270" s="62"/>
      <c r="ACP270" s="62"/>
      <c r="ACQ270" s="62"/>
      <c r="ACR270" s="62"/>
      <c r="ACS270" s="62"/>
      <c r="ACT270" s="62"/>
      <c r="ACU270" s="62"/>
      <c r="ACV270" s="62"/>
      <c r="ACW270" s="62"/>
      <c r="ACX270" s="62"/>
      <c r="ACY270" s="62"/>
      <c r="ACZ270" s="62"/>
      <c r="ADA270" s="62"/>
      <c r="ADB270" s="62"/>
      <c r="ADC270" s="62"/>
      <c r="ADD270" s="62"/>
      <c r="ADE270" s="62"/>
      <c r="ADF270" s="62"/>
      <c r="ADG270" s="62"/>
      <c r="ADH270" s="62"/>
      <c r="ADI270" s="62"/>
      <c r="ADJ270" s="62"/>
      <c r="ADK270" s="62"/>
      <c r="ADL270" s="62"/>
      <c r="ADM270" s="62"/>
      <c r="ADN270" s="62"/>
      <c r="ADO270" s="62"/>
      <c r="ADP270" s="62"/>
      <c r="ADQ270" s="62"/>
      <c r="ADR270" s="62"/>
      <c r="ADS270" s="62"/>
      <c r="ADT270" s="62"/>
      <c r="ADU270" s="62"/>
      <c r="ADV270" s="62"/>
      <c r="ADW270" s="62"/>
      <c r="ADX270" s="62"/>
      <c r="ADY270" s="62"/>
      <c r="ADZ270" s="62"/>
      <c r="AEA270" s="62"/>
      <c r="AEB270" s="62"/>
      <c r="AEC270" s="62"/>
      <c r="AED270" s="62"/>
      <c r="AEE270" s="62"/>
      <c r="AEF270" s="62"/>
      <c r="AEG270" s="62"/>
      <c r="AEH270" s="62"/>
      <c r="AEI270" s="62"/>
      <c r="AEJ270" s="62"/>
      <c r="AEK270" s="62"/>
      <c r="AEL270" s="62"/>
      <c r="AEM270" s="62"/>
      <c r="AEN270" s="62"/>
      <c r="AEO270" s="62"/>
      <c r="AEP270" s="62"/>
      <c r="AEQ270" s="62"/>
      <c r="AER270" s="62"/>
      <c r="AES270" s="62"/>
      <c r="AET270" s="62"/>
      <c r="AEU270" s="62"/>
      <c r="AEV270" s="62"/>
      <c r="AEW270" s="62"/>
      <c r="AEX270" s="62"/>
      <c r="AEY270" s="62"/>
      <c r="AEZ270" s="62"/>
      <c r="AFA270" s="62"/>
      <c r="AFB270" s="62"/>
      <c r="AFC270" s="62"/>
      <c r="AFD270" s="62"/>
      <c r="AFE270" s="62"/>
      <c r="AFF270" s="62"/>
      <c r="AFG270" s="62"/>
      <c r="AFH270" s="62"/>
      <c r="AFI270" s="62"/>
      <c r="AFJ270" s="62"/>
      <c r="AFK270" s="62"/>
      <c r="AFL270" s="62"/>
      <c r="AFM270" s="62"/>
      <c r="AFN270" s="62"/>
      <c r="AFO270" s="62"/>
      <c r="AFP270" s="62"/>
      <c r="AFQ270" s="62"/>
      <c r="AFR270" s="62"/>
      <c r="AFS270" s="62"/>
      <c r="AFT270" s="62"/>
      <c r="AFU270" s="62"/>
      <c r="AFV270" s="62"/>
      <c r="AFW270" s="62"/>
      <c r="AFX270" s="62"/>
      <c r="AFY270" s="62"/>
      <c r="AFZ270" s="62"/>
      <c r="AGA270" s="62"/>
      <c r="AGB270" s="62"/>
      <c r="AGC270" s="62"/>
      <c r="AGD270" s="62"/>
      <c r="AGE270" s="62"/>
      <c r="AGF270" s="62"/>
      <c r="AGG270" s="62"/>
      <c r="AGH270" s="62"/>
      <c r="AGI270" s="62"/>
      <c r="AGJ270" s="62"/>
      <c r="AGK270" s="62"/>
      <c r="AGL270" s="62"/>
      <c r="AGM270" s="62"/>
      <c r="AGN270" s="62"/>
      <c r="AGO270" s="62"/>
      <c r="AGP270" s="62"/>
      <c r="AGQ270" s="62"/>
      <c r="AGR270" s="62"/>
      <c r="AGS270" s="62"/>
      <c r="AGT270" s="62"/>
      <c r="AGU270" s="62"/>
      <c r="AGV270" s="62"/>
      <c r="AGW270" s="62"/>
      <c r="AGX270" s="62"/>
      <c r="AGY270" s="62"/>
      <c r="AGZ270" s="62"/>
      <c r="AHA270" s="62"/>
      <c r="AHB270" s="62"/>
      <c r="AHC270" s="62"/>
      <c r="AHD270" s="62"/>
      <c r="AHE270" s="62"/>
      <c r="AHF270" s="62"/>
      <c r="AHG270" s="62"/>
      <c r="AHH270" s="62"/>
      <c r="AHI270" s="62"/>
      <c r="AHJ270" s="62"/>
      <c r="AHK270" s="62"/>
      <c r="AHL270" s="62"/>
      <c r="AHM270" s="62"/>
      <c r="AHN270" s="62"/>
      <c r="AHO270" s="62"/>
      <c r="AHP270" s="62"/>
      <c r="AHQ270" s="62"/>
      <c r="AHR270" s="62"/>
      <c r="AHS270" s="62"/>
      <c r="AHT270" s="62"/>
      <c r="AHU270" s="62"/>
      <c r="AHV270" s="62"/>
      <c r="AHW270" s="62"/>
      <c r="AHX270" s="62"/>
      <c r="AHY270" s="62"/>
      <c r="AHZ270" s="62"/>
      <c r="AIA270" s="62"/>
      <c r="AIB270" s="62"/>
      <c r="AIC270" s="62"/>
      <c r="AID270" s="62"/>
      <c r="AIE270" s="62"/>
      <c r="AIF270" s="62"/>
      <c r="AIG270" s="62"/>
      <c r="AIH270" s="62"/>
      <c r="AII270" s="62"/>
      <c r="AIJ270" s="62"/>
      <c r="AIK270" s="62"/>
      <c r="AIL270" s="62"/>
      <c r="AIM270" s="62"/>
      <c r="AIN270" s="62"/>
      <c r="AIO270" s="62"/>
      <c r="AIP270" s="62"/>
      <c r="AIQ270" s="62"/>
      <c r="AIR270" s="62"/>
      <c r="AIS270" s="62"/>
      <c r="AIT270" s="62"/>
      <c r="AIU270" s="62"/>
      <c r="AIV270" s="62"/>
      <c r="AIW270" s="62"/>
      <c r="AIX270" s="62"/>
      <c r="AIY270" s="62"/>
      <c r="AIZ270" s="62"/>
      <c r="AJA270" s="62"/>
      <c r="AJB270" s="62"/>
      <c r="AJC270" s="62"/>
      <c r="AJD270" s="62"/>
      <c r="AJE270" s="62"/>
      <c r="AJF270" s="62"/>
      <c r="AJG270" s="62"/>
      <c r="AJH270" s="62"/>
      <c r="AJI270" s="62"/>
      <c r="AJJ270" s="62"/>
      <c r="AJK270" s="62"/>
      <c r="AJL270" s="62"/>
      <c r="AJM270" s="62"/>
      <c r="AJN270" s="62"/>
      <c r="AJO270" s="62"/>
      <c r="AJP270" s="62"/>
      <c r="AJQ270" s="62"/>
      <c r="AJR270" s="62"/>
      <c r="AJS270" s="62"/>
      <c r="AJT270" s="62"/>
      <c r="AJU270" s="62"/>
      <c r="AJV270" s="62"/>
      <c r="AJW270" s="62"/>
      <c r="AJX270" s="62"/>
      <c r="AJY270" s="62"/>
      <c r="AJZ270" s="62"/>
      <c r="AKA270" s="62"/>
      <c r="AKB270" s="62"/>
      <c r="AKC270" s="62"/>
      <c r="AKD270" s="62"/>
      <c r="AKE270" s="62"/>
      <c r="AKF270" s="62"/>
      <c r="AKG270" s="62"/>
      <c r="AKH270" s="62"/>
      <c r="AKI270" s="62"/>
      <c r="AKJ270" s="62"/>
      <c r="AKK270" s="62"/>
      <c r="AKL270" s="62"/>
      <c r="AKM270" s="62"/>
      <c r="AKN270" s="62"/>
      <c r="AKO270" s="62"/>
      <c r="AKP270" s="62"/>
      <c r="AKQ270" s="62"/>
      <c r="AKR270" s="62"/>
      <c r="AKS270" s="62"/>
      <c r="AKT270" s="62"/>
      <c r="AKU270" s="62"/>
      <c r="AKV270" s="62"/>
      <c r="AKW270" s="62"/>
      <c r="AKX270" s="62"/>
      <c r="AKY270" s="62"/>
      <c r="AKZ270" s="62"/>
      <c r="ALA270" s="62"/>
      <c r="ALB270" s="62"/>
      <c r="ALC270" s="62"/>
      <c r="ALD270" s="62"/>
      <c r="ALE270" s="62"/>
      <c r="ALF270" s="62"/>
      <c r="ALG270" s="62"/>
      <c r="ALH270" s="62"/>
      <c r="ALI270" s="62"/>
      <c r="ALJ270" s="62"/>
      <c r="ALK270" s="62"/>
      <c r="ALL270" s="62"/>
      <c r="ALM270" s="62"/>
      <c r="ALN270" s="62"/>
      <c r="ALO270" s="62"/>
      <c r="ALP270" s="62"/>
      <c r="ALQ270" s="62"/>
      <c r="ALR270" s="62"/>
      <c r="ALS270" s="62"/>
      <c r="ALT270" s="62"/>
      <c r="ALU270" s="62"/>
      <c r="ALV270" s="62"/>
      <c r="ALW270" s="62"/>
      <c r="ALX270" s="62"/>
      <c r="ALY270" s="62"/>
      <c r="ALZ270" s="62"/>
      <c r="AMA270" s="62"/>
      <c r="AMB270" s="62"/>
      <c r="AMC270" s="62"/>
      <c r="AMD270" s="62"/>
      <c r="AME270" s="62"/>
      <c r="AMF270" s="62"/>
      <c r="AMG270" s="62"/>
      <c r="AMH270" s="62"/>
      <c r="AMI270" s="62"/>
      <c r="AMJ270" s="62"/>
      <c r="AMK270" s="62"/>
      <c r="AML270" s="62"/>
      <c r="AMM270" s="62"/>
      <c r="AMN270" s="62"/>
      <c r="AMO270" s="62"/>
      <c r="AMP270" s="62"/>
      <c r="AMQ270" s="62"/>
      <c r="AMR270" s="62"/>
      <c r="AMS270" s="62"/>
      <c r="AMT270" s="62"/>
      <c r="AMU270" s="62"/>
      <c r="AMV270" s="62"/>
      <c r="AMW270" s="62"/>
      <c r="AMX270" s="62"/>
      <c r="AMY270" s="62"/>
      <c r="AMZ270" s="62"/>
      <c r="ANA270" s="62"/>
      <c r="ANB270" s="62"/>
      <c r="ANC270" s="62"/>
      <c r="AND270" s="62"/>
      <c r="ANE270" s="62"/>
      <c r="ANF270" s="62"/>
      <c r="ANG270" s="62"/>
      <c r="ANH270" s="62"/>
      <c r="ANI270" s="62"/>
      <c r="ANJ270" s="62"/>
      <c r="ANK270" s="62"/>
      <c r="ANL270" s="62"/>
      <c r="ANM270" s="62"/>
      <c r="ANN270" s="62"/>
      <c r="ANO270" s="62"/>
      <c r="ANP270" s="62"/>
      <c r="ANQ270" s="62"/>
      <c r="ANR270" s="62"/>
      <c r="ANS270" s="62"/>
      <c r="ANT270" s="62"/>
      <c r="ANU270" s="62"/>
      <c r="ANV270" s="62"/>
      <c r="ANW270" s="62"/>
      <c r="ANX270" s="62"/>
      <c r="ANY270" s="62"/>
      <c r="ANZ270" s="62"/>
      <c r="AOA270" s="62"/>
      <c r="AOB270" s="62"/>
      <c r="AOC270" s="62"/>
      <c r="AOD270" s="62"/>
      <c r="AOE270" s="62"/>
      <c r="AOF270" s="62"/>
      <c r="AOG270" s="62"/>
      <c r="AOH270" s="62"/>
      <c r="AOI270" s="62"/>
      <c r="AOJ270" s="62"/>
      <c r="AOK270" s="62"/>
      <c r="AOL270" s="62"/>
      <c r="AOM270" s="62"/>
      <c r="AON270" s="62"/>
      <c r="AOO270" s="62"/>
      <c r="AOP270" s="62"/>
      <c r="AOQ270" s="62"/>
      <c r="AOR270" s="62"/>
      <c r="AOS270" s="62"/>
      <c r="AOT270" s="62"/>
      <c r="AOU270" s="62"/>
      <c r="AOV270" s="62"/>
      <c r="AOW270" s="62"/>
      <c r="AOX270" s="62"/>
      <c r="AOY270" s="62"/>
      <c r="AOZ270" s="62"/>
      <c r="APA270" s="62"/>
      <c r="APB270" s="62"/>
      <c r="APC270" s="62"/>
      <c r="APD270" s="62"/>
      <c r="APE270" s="62"/>
      <c r="APF270" s="62"/>
      <c r="APG270" s="62"/>
      <c r="APH270" s="62"/>
      <c r="API270" s="62"/>
      <c r="APJ270" s="62"/>
      <c r="APK270" s="62"/>
      <c r="APL270" s="62"/>
      <c r="APM270" s="62"/>
      <c r="APN270" s="62"/>
      <c r="APO270" s="62"/>
      <c r="APP270" s="62"/>
      <c r="APQ270" s="62"/>
      <c r="APR270" s="62"/>
      <c r="APS270" s="62"/>
      <c r="APT270" s="62"/>
      <c r="APU270" s="62"/>
      <c r="APV270" s="62"/>
      <c r="APW270" s="62"/>
      <c r="APX270" s="62"/>
      <c r="APY270" s="62"/>
      <c r="APZ270" s="62"/>
      <c r="AQA270" s="62"/>
      <c r="AQB270" s="62"/>
      <c r="AQC270" s="62"/>
      <c r="AQD270" s="62"/>
      <c r="AQE270" s="62"/>
      <c r="AQF270" s="62"/>
      <c r="AQG270" s="62"/>
      <c r="AQH270" s="62"/>
      <c r="AQI270" s="62"/>
      <c r="AQJ270" s="62"/>
      <c r="AQK270" s="62"/>
      <c r="AQL270" s="62"/>
      <c r="AQM270" s="62"/>
      <c r="AQN270" s="62"/>
      <c r="AQO270" s="62"/>
      <c r="AQP270" s="62"/>
      <c r="AQQ270" s="62"/>
      <c r="AQR270" s="62"/>
      <c r="AQS270" s="62"/>
      <c r="AQT270" s="62"/>
      <c r="AQU270" s="62"/>
      <c r="AQV270" s="62"/>
      <c r="AQW270" s="62"/>
      <c r="AQX270" s="62"/>
      <c r="AQY270" s="62"/>
      <c r="AQZ270" s="62"/>
      <c r="ARA270" s="62"/>
      <c r="ARB270" s="62"/>
      <c r="ARC270" s="62"/>
      <c r="ARD270" s="62"/>
      <c r="ARE270" s="62"/>
      <c r="ARF270" s="62"/>
      <c r="ARG270" s="62"/>
      <c r="ARH270" s="62"/>
      <c r="ARI270" s="62"/>
      <c r="ARJ270" s="62"/>
      <c r="ARK270" s="62"/>
      <c r="ARL270" s="62"/>
      <c r="ARM270" s="62"/>
      <c r="ARN270" s="62"/>
      <c r="ARO270" s="62"/>
      <c r="ARP270" s="62"/>
      <c r="ARQ270" s="62"/>
      <c r="ARR270" s="62"/>
      <c r="ARS270" s="62"/>
      <c r="ART270" s="62"/>
      <c r="ARU270" s="62"/>
      <c r="ARV270" s="62"/>
      <c r="ARW270" s="62"/>
      <c r="ARX270" s="62"/>
      <c r="ARY270" s="62"/>
      <c r="ARZ270" s="62"/>
      <c r="ASA270" s="62"/>
      <c r="ASB270" s="62"/>
      <c r="ASC270" s="62"/>
      <c r="ASD270" s="62"/>
      <c r="ASE270" s="62"/>
      <c r="ASF270" s="62"/>
      <c r="ASG270" s="62"/>
      <c r="ASH270" s="62"/>
      <c r="ASI270" s="62"/>
      <c r="ASJ270" s="62"/>
      <c r="ASK270" s="62"/>
      <c r="ASL270" s="62"/>
      <c r="ASM270" s="62"/>
      <c r="ASN270" s="62"/>
      <c r="ASO270" s="62"/>
      <c r="ASP270" s="62"/>
      <c r="ASQ270" s="62"/>
      <c r="ASR270" s="62"/>
      <c r="ASS270" s="62"/>
      <c r="AST270" s="62"/>
      <c r="ASU270" s="62"/>
      <c r="ASV270" s="62"/>
      <c r="ASW270" s="62"/>
      <c r="ASX270" s="62"/>
      <c r="ASY270" s="62"/>
      <c r="ASZ270" s="62"/>
      <c r="ATA270" s="62"/>
      <c r="ATB270" s="62"/>
      <c r="ATC270" s="62"/>
      <c r="ATD270" s="62"/>
      <c r="ATE270" s="62"/>
      <c r="ATF270" s="62"/>
      <c r="ATG270" s="62"/>
      <c r="ATH270" s="62"/>
      <c r="ATI270" s="62"/>
      <c r="ATJ270" s="62"/>
      <c r="ATK270" s="62"/>
      <c r="ATL270" s="62"/>
      <c r="ATM270" s="62"/>
      <c r="ATN270" s="62"/>
      <c r="ATO270" s="62"/>
      <c r="ATP270" s="62"/>
      <c r="ATQ270" s="62"/>
      <c r="ATR270" s="62"/>
      <c r="ATS270" s="62"/>
      <c r="ATT270" s="62"/>
      <c r="ATU270" s="62"/>
      <c r="ATV270" s="62"/>
      <c r="ATW270" s="62"/>
      <c r="ATX270" s="62"/>
      <c r="ATY270" s="62"/>
      <c r="ATZ270" s="62"/>
      <c r="AUA270" s="62"/>
      <c r="AUB270" s="62"/>
      <c r="AUC270" s="62"/>
      <c r="AUD270" s="62"/>
      <c r="AUE270" s="62"/>
      <c r="AUF270" s="62"/>
      <c r="AUG270" s="62"/>
      <c r="AUH270" s="62"/>
      <c r="AUI270" s="62"/>
      <c r="AUJ270" s="62"/>
      <c r="AUK270" s="62"/>
      <c r="AUL270" s="62"/>
      <c r="AUM270" s="62"/>
      <c r="AUN270" s="62"/>
      <c r="AUO270" s="62"/>
      <c r="AUP270" s="62"/>
      <c r="AUQ270" s="62"/>
      <c r="AUR270" s="62"/>
      <c r="AUS270" s="62"/>
      <c r="AUT270" s="62"/>
      <c r="AUU270" s="62"/>
      <c r="AUV270" s="62"/>
      <c r="AUW270" s="62"/>
      <c r="AUX270" s="62"/>
      <c r="AUY270" s="62"/>
      <c r="AUZ270" s="62"/>
      <c r="AVA270" s="62"/>
      <c r="AVB270" s="62"/>
      <c r="AVC270" s="62"/>
      <c r="AVD270" s="62"/>
      <c r="AVE270" s="62"/>
      <c r="AVF270" s="62"/>
      <c r="AVG270" s="62"/>
      <c r="AVH270" s="62"/>
      <c r="AVI270" s="62"/>
      <c r="AVJ270" s="62"/>
      <c r="AVK270" s="62"/>
      <c r="AVL270" s="62"/>
      <c r="AVM270" s="62"/>
      <c r="AVN270" s="62"/>
      <c r="AVO270" s="62"/>
      <c r="AVP270" s="62"/>
      <c r="AVQ270" s="62"/>
      <c r="AVR270" s="62"/>
      <c r="AVS270" s="62"/>
      <c r="AVT270" s="62"/>
      <c r="AVU270" s="62"/>
      <c r="AVV270" s="62"/>
      <c r="AVW270" s="62"/>
      <c r="AVX270" s="62"/>
      <c r="AVY270" s="62"/>
      <c r="AVZ270" s="62"/>
      <c r="AWA270" s="62"/>
      <c r="AWB270" s="62"/>
      <c r="AWC270" s="62"/>
      <c r="AWD270" s="62"/>
      <c r="AWE270" s="62"/>
      <c r="AWF270" s="62"/>
      <c r="AWG270" s="62"/>
      <c r="AWH270" s="62"/>
      <c r="AWI270" s="62"/>
      <c r="AWJ270" s="62"/>
      <c r="AWK270" s="62"/>
      <c r="AWL270" s="62"/>
      <c r="AWM270" s="62"/>
      <c r="AWN270" s="62"/>
      <c r="AWO270" s="62"/>
      <c r="AWP270" s="62"/>
      <c r="AWQ270" s="62"/>
      <c r="AWR270" s="62"/>
      <c r="AWS270" s="62"/>
      <c r="AWT270" s="62"/>
      <c r="AWU270" s="62"/>
      <c r="AWV270" s="62"/>
      <c r="AWW270" s="62"/>
      <c r="AWX270" s="62"/>
      <c r="AWY270" s="62"/>
      <c r="AWZ270" s="62"/>
      <c r="AXA270" s="62"/>
      <c r="AXB270" s="62"/>
      <c r="AXC270" s="62"/>
      <c r="AXD270" s="62"/>
      <c r="AXE270" s="62"/>
    </row>
    <row r="271" spans="1:1305" s="77" customFormat="1" ht="18" customHeight="1" x14ac:dyDescent="0.3">
      <c r="A271" s="56">
        <v>9781398515697</v>
      </c>
      <c r="B271" s="56">
        <v>2797563</v>
      </c>
      <c r="C271" s="57" t="s">
        <v>573</v>
      </c>
      <c r="D271" s="64">
        <v>11.5</v>
      </c>
      <c r="E271" s="72">
        <v>21110</v>
      </c>
      <c r="F271" s="67"/>
      <c r="G271" s="61"/>
      <c r="H271" s="68"/>
      <c r="I271" s="61"/>
      <c r="J271" s="67"/>
      <c r="K271" s="67"/>
      <c r="L271" s="61"/>
      <c r="M271" s="68"/>
      <c r="N271" s="61"/>
      <c r="O271" s="67"/>
      <c r="P271" s="67"/>
      <c r="Q271" s="61"/>
      <c r="R271" s="68"/>
      <c r="S271" s="61"/>
      <c r="T271" s="67"/>
      <c r="U271" s="67"/>
      <c r="V271" s="61"/>
      <c r="W271" s="68"/>
      <c r="X271" s="61"/>
      <c r="Y271" s="67"/>
      <c r="Z271" s="67"/>
      <c r="AA271" s="61"/>
      <c r="AB271" s="68"/>
      <c r="AC271" s="61"/>
      <c r="AD271" s="67"/>
      <c r="AE271" s="67"/>
      <c r="AF271" s="61"/>
      <c r="AG271" s="68"/>
      <c r="AH271" s="61"/>
      <c r="AI271" s="67"/>
      <c r="AJ271" s="67"/>
      <c r="AK271" s="61"/>
      <c r="AL271" s="68"/>
      <c r="AM271" s="61"/>
      <c r="AN271" s="67"/>
      <c r="AO271" s="67"/>
      <c r="AP271" s="61"/>
      <c r="AQ271" s="68"/>
      <c r="AR271" s="61"/>
      <c r="AS271" s="67"/>
      <c r="AT271" s="67"/>
      <c r="AU271" s="61"/>
      <c r="AV271" s="68"/>
      <c r="AW271" s="61"/>
      <c r="AX271" s="67"/>
      <c r="AY271" s="67"/>
      <c r="AZ271" s="61"/>
      <c r="BA271" s="68"/>
      <c r="BB271" s="61"/>
      <c r="BC271" s="67"/>
      <c r="BD271" s="67"/>
      <c r="BE271" s="61"/>
      <c r="BF271" s="68"/>
      <c r="BG271" s="61"/>
      <c r="BH271" s="67"/>
      <c r="BI271" s="67"/>
      <c r="BJ271" s="61"/>
      <c r="BK271" s="68"/>
      <c r="BL271" s="61"/>
      <c r="BM271" s="67"/>
      <c r="BN271" s="67"/>
      <c r="BO271" s="61"/>
      <c r="BP271" s="68"/>
      <c r="BQ271" s="61"/>
      <c r="BR271" s="67"/>
      <c r="BS271" s="67"/>
      <c r="BT271" s="61"/>
      <c r="BU271" s="68"/>
      <c r="BV271" s="61"/>
      <c r="BW271" s="67"/>
      <c r="BX271" s="67"/>
      <c r="BY271" s="61"/>
      <c r="BZ271" s="68"/>
      <c r="CA271" s="61"/>
      <c r="CB271" s="67"/>
      <c r="CC271" s="67"/>
      <c r="CD271" s="61"/>
      <c r="CE271" s="68"/>
      <c r="CF271" s="61"/>
      <c r="CG271" s="67"/>
      <c r="CH271" s="67"/>
      <c r="CI271" s="61"/>
      <c r="CJ271" s="68"/>
      <c r="CK271" s="61"/>
      <c r="CL271" s="67"/>
      <c r="CM271" s="67"/>
      <c r="CN271" s="61"/>
      <c r="CO271" s="68"/>
      <c r="CP271" s="61"/>
      <c r="CQ271" s="67"/>
      <c r="CR271" s="67"/>
      <c r="CS271" s="61"/>
      <c r="CT271" s="68"/>
      <c r="CU271" s="61"/>
      <c r="CV271" s="67"/>
      <c r="CW271" s="67"/>
      <c r="CX271" s="61"/>
      <c r="CY271" s="68"/>
      <c r="CZ271" s="61"/>
      <c r="DA271" s="67"/>
      <c r="DB271" s="67"/>
      <c r="DC271" s="61"/>
      <c r="DD271" s="68"/>
      <c r="DE271" s="61"/>
      <c r="DF271" s="67"/>
      <c r="DG271" s="67"/>
      <c r="DH271" s="61"/>
      <c r="DI271" s="68"/>
      <c r="DJ271" s="61"/>
      <c r="DK271" s="67"/>
      <c r="DL271" s="67"/>
      <c r="DM271" s="61"/>
      <c r="DN271" s="68"/>
      <c r="DO271" s="61"/>
      <c r="DP271" s="67"/>
      <c r="DQ271" s="67"/>
      <c r="DR271" s="61"/>
      <c r="DS271" s="68"/>
      <c r="DT271" s="61"/>
      <c r="DU271" s="67"/>
      <c r="DV271" s="67"/>
      <c r="DW271" s="61"/>
      <c r="DX271" s="68"/>
      <c r="DY271" s="61"/>
      <c r="DZ271" s="67"/>
      <c r="EA271" s="67"/>
      <c r="EB271" s="61"/>
      <c r="EC271" s="68"/>
      <c r="ED271" s="61"/>
      <c r="EE271" s="67"/>
      <c r="EF271" s="67"/>
      <c r="EG271" s="61"/>
      <c r="EH271" s="68"/>
      <c r="EI271" s="61"/>
      <c r="EJ271" s="67"/>
      <c r="EK271" s="67"/>
      <c r="EL271" s="61"/>
      <c r="EM271" s="68"/>
      <c r="EN271" s="61"/>
      <c r="EO271" s="67"/>
      <c r="EP271" s="67"/>
      <c r="EQ271" s="61"/>
      <c r="ER271" s="68"/>
      <c r="ES271" s="61"/>
      <c r="ET271" s="67"/>
      <c r="EU271" s="67"/>
      <c r="EV271" s="61"/>
      <c r="EW271" s="68"/>
      <c r="EX271" s="61"/>
      <c r="EY271" s="67"/>
      <c r="EZ271" s="67"/>
      <c r="FA271" s="61"/>
      <c r="FB271" s="68"/>
      <c r="FC271" s="61"/>
      <c r="FD271" s="67"/>
      <c r="FE271" s="67"/>
      <c r="FF271" s="61"/>
      <c r="FG271" s="68"/>
      <c r="FH271" s="61"/>
      <c r="FI271" s="67"/>
      <c r="FJ271" s="67"/>
      <c r="FK271" s="61"/>
      <c r="FL271" s="68"/>
      <c r="FM271" s="61"/>
      <c r="FN271" s="67"/>
      <c r="FO271" s="67"/>
      <c r="FP271" s="61"/>
      <c r="FQ271" s="68"/>
      <c r="FR271" s="61"/>
      <c r="FS271" s="67"/>
      <c r="FT271" s="67"/>
      <c r="FU271" s="61"/>
      <c r="FV271" s="68"/>
      <c r="FW271" s="61"/>
      <c r="FX271" s="67"/>
      <c r="FY271" s="67"/>
      <c r="FZ271" s="61"/>
      <c r="GA271" s="68"/>
      <c r="GB271" s="61"/>
      <c r="GC271" s="67"/>
      <c r="GD271" s="67"/>
      <c r="GE271" s="61"/>
      <c r="GF271" s="68"/>
      <c r="GG271" s="61"/>
      <c r="GH271" s="67"/>
      <c r="GI271" s="67"/>
      <c r="GJ271" s="61"/>
      <c r="GK271" s="68"/>
      <c r="GL271" s="61"/>
      <c r="GM271" s="67"/>
      <c r="GN271" s="67"/>
      <c r="GO271" s="61"/>
      <c r="GP271" s="68"/>
      <c r="GQ271" s="61"/>
      <c r="GR271" s="67"/>
      <c r="GS271" s="67"/>
      <c r="GT271" s="61"/>
      <c r="GU271" s="68"/>
      <c r="GV271" s="61"/>
      <c r="GW271" s="67"/>
      <c r="GX271" s="67"/>
      <c r="GY271" s="61"/>
      <c r="GZ271" s="68"/>
      <c r="HA271" s="61"/>
      <c r="HB271" s="67"/>
      <c r="HC271" s="67"/>
      <c r="HD271" s="61"/>
      <c r="HE271" s="68"/>
      <c r="HF271" s="61"/>
      <c r="HG271" s="67"/>
      <c r="HH271" s="67"/>
      <c r="HI271" s="61"/>
      <c r="HJ271" s="68"/>
      <c r="HK271" s="61"/>
      <c r="HL271" s="67"/>
      <c r="HM271" s="67"/>
      <c r="HN271" s="61"/>
      <c r="HO271" s="68"/>
      <c r="HP271" s="61"/>
      <c r="HQ271" s="67"/>
      <c r="HR271" s="67"/>
      <c r="HS271" s="61"/>
      <c r="HT271" s="68"/>
      <c r="HU271" s="61"/>
      <c r="HV271" s="67"/>
      <c r="HW271" s="67"/>
      <c r="HX271" s="61"/>
      <c r="HY271" s="68"/>
      <c r="HZ271" s="61"/>
      <c r="IA271" s="67"/>
      <c r="IB271" s="67"/>
      <c r="IC271" s="61"/>
      <c r="ID271" s="68"/>
      <c r="IE271" s="61"/>
      <c r="IF271" s="67"/>
      <c r="IG271" s="67"/>
      <c r="IH271" s="61"/>
      <c r="II271" s="61"/>
      <c r="IJ271" s="62"/>
      <c r="IK271" s="62"/>
      <c r="IL271" s="62"/>
      <c r="IM271" s="62"/>
      <c r="IN271" s="62"/>
      <c r="IO271" s="62"/>
      <c r="IP271" s="62"/>
      <c r="IQ271" s="62"/>
      <c r="IR271" s="62"/>
      <c r="IS271" s="62"/>
      <c r="IT271" s="62"/>
      <c r="IU271" s="62"/>
      <c r="IV271" s="62"/>
      <c r="IW271" s="62"/>
      <c r="IX271" s="62"/>
      <c r="IY271" s="62"/>
      <c r="IZ271" s="62"/>
      <c r="JA271" s="62"/>
      <c r="JB271" s="62"/>
      <c r="JC271" s="62"/>
      <c r="JD271" s="62"/>
      <c r="JE271" s="62"/>
      <c r="JF271" s="62"/>
      <c r="JG271" s="62"/>
      <c r="JH271" s="62"/>
      <c r="JI271" s="62"/>
      <c r="JJ271" s="62"/>
      <c r="JK271" s="62"/>
      <c r="JL271" s="62"/>
      <c r="JM271" s="62"/>
      <c r="JN271" s="62"/>
      <c r="JO271" s="62"/>
      <c r="JP271" s="62"/>
      <c r="JQ271" s="62"/>
      <c r="JR271" s="62"/>
      <c r="JS271" s="62"/>
      <c r="JT271" s="62"/>
      <c r="JU271" s="62"/>
      <c r="JV271" s="62"/>
      <c r="JW271" s="62"/>
      <c r="JX271" s="62"/>
      <c r="JY271" s="62"/>
      <c r="JZ271" s="62"/>
      <c r="KA271" s="62"/>
      <c r="KB271" s="62"/>
      <c r="KC271" s="62"/>
      <c r="KD271" s="62"/>
      <c r="KE271" s="62"/>
      <c r="KF271" s="62"/>
      <c r="KG271" s="62"/>
      <c r="KH271" s="62"/>
      <c r="KI271" s="62"/>
      <c r="KJ271" s="62"/>
      <c r="KK271" s="62"/>
      <c r="KL271" s="62"/>
      <c r="KM271" s="62"/>
      <c r="KN271" s="62"/>
      <c r="KO271" s="62"/>
      <c r="KP271" s="62"/>
      <c r="KQ271" s="62"/>
      <c r="KR271" s="62"/>
      <c r="KS271" s="62"/>
      <c r="KT271" s="62"/>
      <c r="KU271" s="62"/>
      <c r="KV271" s="62"/>
      <c r="KW271" s="62"/>
      <c r="KX271" s="62"/>
      <c r="KY271" s="62"/>
      <c r="KZ271" s="62"/>
      <c r="LA271" s="62"/>
      <c r="LB271" s="62"/>
      <c r="LC271" s="62"/>
      <c r="LD271" s="62"/>
      <c r="LE271" s="62"/>
      <c r="LF271" s="62"/>
      <c r="LG271" s="62"/>
      <c r="LH271" s="62"/>
      <c r="LI271" s="62"/>
      <c r="LJ271" s="62"/>
      <c r="LK271" s="62"/>
      <c r="LL271" s="62"/>
      <c r="LM271" s="62"/>
      <c r="LN271" s="62"/>
      <c r="LO271" s="62"/>
      <c r="LP271" s="62"/>
      <c r="LQ271" s="62"/>
      <c r="LR271" s="62"/>
      <c r="LS271" s="62"/>
      <c r="LT271" s="62"/>
      <c r="LU271" s="62"/>
      <c r="LV271" s="62"/>
      <c r="LW271" s="62"/>
      <c r="LX271" s="62"/>
      <c r="LY271" s="62"/>
      <c r="LZ271" s="62"/>
      <c r="MA271" s="62"/>
      <c r="MB271" s="62"/>
      <c r="MC271" s="62"/>
      <c r="MD271" s="62"/>
      <c r="ME271" s="62"/>
      <c r="MF271" s="62"/>
      <c r="MG271" s="62"/>
      <c r="MH271" s="62"/>
      <c r="MI271" s="62"/>
      <c r="MJ271" s="62"/>
      <c r="MK271" s="62"/>
      <c r="ML271" s="62"/>
      <c r="MM271" s="62"/>
      <c r="MN271" s="62"/>
      <c r="MO271" s="62"/>
      <c r="MP271" s="62"/>
      <c r="MQ271" s="62"/>
      <c r="MR271" s="62"/>
      <c r="MS271" s="62"/>
      <c r="MT271" s="62"/>
      <c r="MU271" s="62"/>
      <c r="MV271" s="62"/>
      <c r="MW271" s="62"/>
      <c r="MX271" s="62"/>
      <c r="MY271" s="62"/>
      <c r="MZ271" s="62"/>
      <c r="NA271" s="62"/>
      <c r="NB271" s="62"/>
      <c r="NC271" s="62"/>
      <c r="ND271" s="62"/>
      <c r="NE271" s="62"/>
      <c r="NF271" s="62"/>
      <c r="NG271" s="62"/>
      <c r="NH271" s="62"/>
      <c r="NI271" s="62"/>
      <c r="NJ271" s="62"/>
      <c r="NK271" s="62"/>
      <c r="NL271" s="62"/>
      <c r="NM271" s="62"/>
      <c r="NN271" s="62"/>
      <c r="NO271" s="62"/>
      <c r="NP271" s="62"/>
      <c r="NQ271" s="62"/>
      <c r="NR271" s="62"/>
      <c r="NS271" s="62"/>
      <c r="NT271" s="62"/>
      <c r="NU271" s="62"/>
      <c r="NV271" s="62"/>
      <c r="NW271" s="62"/>
      <c r="NX271" s="62"/>
      <c r="NY271" s="62"/>
      <c r="NZ271" s="62"/>
      <c r="OA271" s="62"/>
      <c r="OB271" s="62"/>
      <c r="OC271" s="62"/>
      <c r="OD271" s="62"/>
      <c r="OE271" s="62"/>
      <c r="OF271" s="62"/>
      <c r="OG271" s="62"/>
      <c r="OH271" s="62"/>
      <c r="OI271" s="62"/>
      <c r="OJ271" s="62"/>
      <c r="OK271" s="62"/>
      <c r="OL271" s="62"/>
      <c r="OM271" s="62"/>
      <c r="ON271" s="62"/>
      <c r="OO271" s="62"/>
      <c r="OP271" s="62"/>
      <c r="OQ271" s="62"/>
      <c r="OR271" s="62"/>
      <c r="OS271" s="62"/>
      <c r="OT271" s="62"/>
      <c r="OU271" s="62"/>
      <c r="OV271" s="62"/>
      <c r="OW271" s="62"/>
      <c r="OX271" s="62"/>
      <c r="OY271" s="62"/>
      <c r="OZ271" s="62"/>
      <c r="PA271" s="62"/>
      <c r="PB271" s="62"/>
      <c r="PC271" s="62"/>
      <c r="PD271" s="62"/>
      <c r="PE271" s="62"/>
      <c r="PF271" s="62"/>
      <c r="PG271" s="62"/>
      <c r="PH271" s="62"/>
      <c r="PI271" s="62"/>
      <c r="PJ271" s="62"/>
      <c r="PK271" s="62"/>
      <c r="PL271" s="62"/>
      <c r="PM271" s="62"/>
      <c r="PN271" s="62"/>
      <c r="PO271" s="62"/>
      <c r="PP271" s="62"/>
      <c r="PQ271" s="62"/>
      <c r="PR271" s="62"/>
      <c r="PS271" s="62"/>
      <c r="PT271" s="62"/>
      <c r="PU271" s="62"/>
      <c r="PV271" s="62"/>
      <c r="PW271" s="62"/>
      <c r="PX271" s="62"/>
      <c r="PY271" s="62"/>
      <c r="PZ271" s="62"/>
      <c r="QA271" s="62"/>
      <c r="QB271" s="62"/>
      <c r="QC271" s="62"/>
      <c r="QD271" s="62"/>
      <c r="QE271" s="62"/>
      <c r="QF271" s="62"/>
      <c r="QG271" s="62"/>
      <c r="QH271" s="62"/>
      <c r="QI271" s="62"/>
      <c r="QJ271" s="62"/>
      <c r="QK271" s="62"/>
      <c r="QL271" s="62"/>
      <c r="QM271" s="62"/>
      <c r="QN271" s="62"/>
      <c r="QO271" s="62"/>
      <c r="QP271" s="62"/>
      <c r="QQ271" s="62"/>
      <c r="QR271" s="62"/>
      <c r="QS271" s="62"/>
      <c r="QT271" s="62"/>
      <c r="QU271" s="62"/>
      <c r="QV271" s="62"/>
      <c r="QW271" s="62"/>
      <c r="QX271" s="62"/>
      <c r="QY271" s="62"/>
      <c r="QZ271" s="62"/>
      <c r="RA271" s="62"/>
      <c r="RB271" s="62"/>
      <c r="RC271" s="62"/>
      <c r="RD271" s="62"/>
      <c r="RE271" s="62"/>
      <c r="RF271" s="62"/>
      <c r="RG271" s="62"/>
      <c r="RH271" s="62"/>
      <c r="RI271" s="62"/>
      <c r="RJ271" s="62"/>
      <c r="RK271" s="62"/>
      <c r="RL271" s="62"/>
      <c r="RM271" s="62"/>
      <c r="RN271" s="62"/>
      <c r="RO271" s="62"/>
      <c r="RP271" s="62"/>
      <c r="RQ271" s="62"/>
      <c r="RR271" s="62"/>
      <c r="RS271" s="62"/>
      <c r="RT271" s="62"/>
      <c r="RU271" s="62"/>
      <c r="RV271" s="62"/>
      <c r="RW271" s="62"/>
      <c r="RX271" s="62"/>
      <c r="RY271" s="62"/>
      <c r="RZ271" s="62"/>
      <c r="SA271" s="62"/>
      <c r="SB271" s="62"/>
      <c r="SC271" s="62"/>
      <c r="SD271" s="62"/>
      <c r="SE271" s="62"/>
      <c r="SF271" s="62"/>
      <c r="SG271" s="62"/>
      <c r="SH271" s="62"/>
      <c r="SI271" s="62"/>
      <c r="SJ271" s="62"/>
      <c r="SK271" s="62"/>
      <c r="SL271" s="62"/>
      <c r="SM271" s="62"/>
      <c r="SN271" s="62"/>
      <c r="SO271" s="62"/>
      <c r="SP271" s="62"/>
      <c r="SQ271" s="62"/>
      <c r="SR271" s="62"/>
      <c r="SS271" s="62"/>
      <c r="ST271" s="62"/>
      <c r="SU271" s="62"/>
      <c r="SV271" s="62"/>
      <c r="SW271" s="62"/>
      <c r="SX271" s="62"/>
      <c r="SY271" s="62"/>
      <c r="SZ271" s="62"/>
      <c r="TA271" s="62"/>
      <c r="TB271" s="62"/>
      <c r="TC271" s="62"/>
      <c r="TD271" s="62"/>
      <c r="TE271" s="62"/>
      <c r="TF271" s="62"/>
      <c r="TG271" s="62"/>
      <c r="TH271" s="62"/>
      <c r="TI271" s="62"/>
      <c r="TJ271" s="62"/>
      <c r="TK271" s="62"/>
      <c r="TL271" s="62"/>
      <c r="TM271" s="62"/>
      <c r="TN271" s="62"/>
      <c r="TO271" s="62"/>
      <c r="TP271" s="62"/>
      <c r="TQ271" s="62"/>
      <c r="TR271" s="62"/>
      <c r="TS271" s="62"/>
      <c r="TT271" s="62"/>
      <c r="TU271" s="62"/>
      <c r="TV271" s="62"/>
      <c r="TW271" s="62"/>
      <c r="TX271" s="62"/>
      <c r="TY271" s="62"/>
      <c r="TZ271" s="62"/>
      <c r="UA271" s="62"/>
      <c r="UB271" s="62"/>
      <c r="UC271" s="62"/>
      <c r="UD271" s="62"/>
      <c r="UE271" s="62"/>
      <c r="UF271" s="62"/>
      <c r="UG271" s="62"/>
      <c r="UH271" s="62"/>
      <c r="UI271" s="62"/>
      <c r="UJ271" s="62"/>
      <c r="UK271" s="62"/>
      <c r="UL271" s="62"/>
      <c r="UM271" s="62"/>
      <c r="UN271" s="62"/>
      <c r="UO271" s="62"/>
      <c r="UP271" s="62"/>
      <c r="UQ271" s="62"/>
      <c r="UR271" s="62"/>
      <c r="US271" s="62"/>
      <c r="UT271" s="62"/>
      <c r="UU271" s="62"/>
      <c r="UV271" s="62"/>
      <c r="UW271" s="62"/>
      <c r="UX271" s="62"/>
      <c r="UY271" s="62"/>
      <c r="UZ271" s="62"/>
      <c r="VA271" s="62"/>
      <c r="VB271" s="62"/>
      <c r="VC271" s="62"/>
      <c r="VD271" s="62"/>
      <c r="VE271" s="62"/>
      <c r="VF271" s="62"/>
      <c r="VG271" s="62"/>
      <c r="VH271" s="62"/>
      <c r="VI271" s="62"/>
      <c r="VJ271" s="62"/>
      <c r="VK271" s="62"/>
      <c r="VL271" s="62"/>
      <c r="VM271" s="62"/>
      <c r="VN271" s="62"/>
      <c r="VO271" s="62"/>
      <c r="VP271" s="62"/>
      <c r="VQ271" s="62"/>
      <c r="VR271" s="62"/>
      <c r="VS271" s="62"/>
      <c r="VT271" s="62"/>
      <c r="VU271" s="62"/>
      <c r="VV271" s="62"/>
      <c r="VW271" s="62"/>
      <c r="VX271" s="62"/>
      <c r="VY271" s="62"/>
      <c r="VZ271" s="62"/>
      <c r="WA271" s="62"/>
      <c r="WB271" s="62"/>
      <c r="WC271" s="62"/>
      <c r="WD271" s="62"/>
      <c r="WE271" s="62"/>
      <c r="WF271" s="62"/>
      <c r="WG271" s="62"/>
      <c r="WH271" s="62"/>
      <c r="WI271" s="62"/>
      <c r="WJ271" s="62"/>
      <c r="WK271" s="62"/>
      <c r="WL271" s="62"/>
      <c r="WM271" s="62"/>
      <c r="WN271" s="62"/>
      <c r="WO271" s="62"/>
      <c r="WP271" s="62"/>
      <c r="WQ271" s="62"/>
      <c r="WR271" s="62"/>
      <c r="WS271" s="62"/>
      <c r="WT271" s="62"/>
      <c r="WU271" s="62"/>
      <c r="WV271" s="62"/>
      <c r="WW271" s="62"/>
      <c r="WX271" s="62"/>
      <c r="WY271" s="62"/>
      <c r="WZ271" s="62"/>
      <c r="XA271" s="62"/>
      <c r="XB271" s="62"/>
      <c r="XC271" s="62"/>
      <c r="XD271" s="62"/>
      <c r="XE271" s="62"/>
      <c r="XF271" s="62"/>
      <c r="XG271" s="62"/>
      <c r="XH271" s="62"/>
      <c r="XI271" s="62"/>
      <c r="XJ271" s="62"/>
      <c r="XK271" s="62"/>
      <c r="XL271" s="62"/>
      <c r="XM271" s="62"/>
      <c r="XN271" s="62"/>
      <c r="XO271" s="62"/>
      <c r="XP271" s="62"/>
      <c r="XQ271" s="62"/>
      <c r="XR271" s="62"/>
      <c r="XS271" s="62"/>
      <c r="XT271" s="62"/>
      <c r="XU271" s="62"/>
      <c r="XV271" s="62"/>
      <c r="XW271" s="62"/>
      <c r="XX271" s="62"/>
      <c r="XY271" s="62"/>
      <c r="XZ271" s="62"/>
      <c r="YA271" s="62"/>
      <c r="YB271" s="62"/>
      <c r="YC271" s="62"/>
      <c r="YD271" s="62"/>
      <c r="YE271" s="62"/>
      <c r="YF271" s="62"/>
      <c r="YG271" s="62"/>
      <c r="YH271" s="62"/>
      <c r="YI271" s="62"/>
      <c r="YJ271" s="62"/>
      <c r="YK271" s="62"/>
      <c r="YL271" s="62"/>
      <c r="YM271" s="62"/>
      <c r="YN271" s="62"/>
      <c r="YO271" s="62"/>
      <c r="YP271" s="62"/>
      <c r="YQ271" s="62"/>
      <c r="YR271" s="62"/>
      <c r="YS271" s="62"/>
      <c r="YT271" s="62"/>
      <c r="YU271" s="62"/>
      <c r="YV271" s="62"/>
      <c r="YW271" s="62"/>
      <c r="YX271" s="62"/>
      <c r="YY271" s="62"/>
      <c r="YZ271" s="62"/>
      <c r="ZA271" s="62"/>
      <c r="ZB271" s="62"/>
      <c r="ZC271" s="62"/>
      <c r="ZD271" s="62"/>
      <c r="ZE271" s="62"/>
      <c r="ZF271" s="62"/>
      <c r="ZG271" s="62"/>
      <c r="ZH271" s="62"/>
      <c r="ZI271" s="62"/>
      <c r="ZJ271" s="62"/>
      <c r="ZK271" s="62"/>
      <c r="ZL271" s="62"/>
      <c r="ZM271" s="62"/>
      <c r="ZN271" s="62"/>
      <c r="ZO271" s="62"/>
      <c r="ZP271" s="62"/>
      <c r="ZQ271" s="62"/>
      <c r="ZR271" s="62"/>
      <c r="ZS271" s="62"/>
      <c r="ZT271" s="62"/>
      <c r="ZU271" s="62"/>
      <c r="ZV271" s="62"/>
      <c r="ZW271" s="62"/>
      <c r="ZX271" s="62"/>
      <c r="ZY271" s="62"/>
      <c r="ZZ271" s="62"/>
      <c r="AAA271" s="62"/>
      <c r="AAB271" s="62"/>
      <c r="AAC271" s="62"/>
      <c r="AAD271" s="62"/>
      <c r="AAE271" s="62"/>
      <c r="AAF271" s="62"/>
      <c r="AAG271" s="62"/>
      <c r="AAH271" s="62"/>
      <c r="AAI271" s="62"/>
      <c r="AAJ271" s="62"/>
      <c r="AAK271" s="62"/>
      <c r="AAL271" s="62"/>
      <c r="AAM271" s="62"/>
      <c r="AAN271" s="62"/>
      <c r="AAO271" s="62"/>
      <c r="AAP271" s="62"/>
      <c r="AAQ271" s="62"/>
      <c r="AAR271" s="62"/>
      <c r="AAS271" s="62"/>
      <c r="AAT271" s="62"/>
      <c r="AAU271" s="62"/>
      <c r="AAV271" s="62"/>
      <c r="AAW271" s="62"/>
      <c r="AAX271" s="62"/>
      <c r="AAY271" s="62"/>
      <c r="AAZ271" s="62"/>
      <c r="ABA271" s="62"/>
      <c r="ABB271" s="62"/>
      <c r="ABC271" s="62"/>
      <c r="ABD271" s="62"/>
      <c r="ABE271" s="62"/>
      <c r="ABF271" s="62"/>
      <c r="ABG271" s="62"/>
      <c r="ABH271" s="62"/>
      <c r="ABI271" s="62"/>
      <c r="ABJ271" s="62"/>
      <c r="ABK271" s="62"/>
      <c r="ABL271" s="62"/>
      <c r="ABM271" s="62"/>
      <c r="ABN271" s="62"/>
      <c r="ABO271" s="62"/>
      <c r="ABP271" s="62"/>
      <c r="ABQ271" s="62"/>
      <c r="ABR271" s="62"/>
      <c r="ABS271" s="62"/>
      <c r="ABT271" s="62"/>
      <c r="ABU271" s="62"/>
      <c r="ABV271" s="62"/>
      <c r="ABW271" s="62"/>
      <c r="ABX271" s="62"/>
      <c r="ABY271" s="62"/>
      <c r="ABZ271" s="62"/>
      <c r="ACA271" s="62"/>
      <c r="ACB271" s="62"/>
      <c r="ACC271" s="62"/>
      <c r="ACD271" s="62"/>
      <c r="ACE271" s="62"/>
      <c r="ACF271" s="62"/>
      <c r="ACG271" s="62"/>
      <c r="ACH271" s="62"/>
      <c r="ACI271" s="62"/>
      <c r="ACJ271" s="62"/>
      <c r="ACK271" s="62"/>
      <c r="ACL271" s="62"/>
      <c r="ACM271" s="62"/>
      <c r="ACN271" s="62"/>
      <c r="ACO271" s="62"/>
      <c r="ACP271" s="62"/>
      <c r="ACQ271" s="62"/>
      <c r="ACR271" s="62"/>
      <c r="ACS271" s="62"/>
      <c r="ACT271" s="62"/>
      <c r="ACU271" s="62"/>
      <c r="ACV271" s="62"/>
      <c r="ACW271" s="62"/>
      <c r="ACX271" s="62"/>
      <c r="ACY271" s="62"/>
      <c r="ACZ271" s="62"/>
      <c r="ADA271" s="62"/>
      <c r="ADB271" s="62"/>
      <c r="ADC271" s="62"/>
      <c r="ADD271" s="62"/>
      <c r="ADE271" s="62"/>
      <c r="ADF271" s="62"/>
      <c r="ADG271" s="62"/>
      <c r="ADH271" s="62"/>
      <c r="ADI271" s="62"/>
      <c r="ADJ271" s="62"/>
      <c r="ADK271" s="62"/>
      <c r="ADL271" s="62"/>
      <c r="ADM271" s="62"/>
      <c r="ADN271" s="62"/>
      <c r="ADO271" s="62"/>
      <c r="ADP271" s="62"/>
      <c r="ADQ271" s="62"/>
      <c r="ADR271" s="62"/>
      <c r="ADS271" s="62"/>
      <c r="ADT271" s="62"/>
      <c r="ADU271" s="62"/>
      <c r="ADV271" s="62"/>
      <c r="ADW271" s="62"/>
      <c r="ADX271" s="62"/>
      <c r="ADY271" s="62"/>
      <c r="ADZ271" s="62"/>
      <c r="AEA271" s="62"/>
      <c r="AEB271" s="62"/>
      <c r="AEC271" s="62"/>
      <c r="AED271" s="62"/>
      <c r="AEE271" s="62"/>
      <c r="AEF271" s="62"/>
      <c r="AEG271" s="62"/>
      <c r="AEH271" s="62"/>
      <c r="AEI271" s="62"/>
      <c r="AEJ271" s="62"/>
      <c r="AEK271" s="62"/>
      <c r="AEL271" s="62"/>
      <c r="AEM271" s="62"/>
      <c r="AEN271" s="62"/>
      <c r="AEO271" s="62"/>
      <c r="AEP271" s="62"/>
      <c r="AEQ271" s="62"/>
      <c r="AER271" s="62"/>
      <c r="AES271" s="62"/>
      <c r="AET271" s="62"/>
      <c r="AEU271" s="62"/>
      <c r="AEV271" s="62"/>
      <c r="AEW271" s="62"/>
      <c r="AEX271" s="62"/>
      <c r="AEY271" s="62"/>
      <c r="AEZ271" s="62"/>
      <c r="AFA271" s="62"/>
      <c r="AFB271" s="62"/>
      <c r="AFC271" s="62"/>
      <c r="AFD271" s="62"/>
      <c r="AFE271" s="62"/>
      <c r="AFF271" s="62"/>
      <c r="AFG271" s="62"/>
      <c r="AFH271" s="62"/>
      <c r="AFI271" s="62"/>
      <c r="AFJ271" s="62"/>
      <c r="AFK271" s="62"/>
      <c r="AFL271" s="62"/>
      <c r="AFM271" s="62"/>
      <c r="AFN271" s="62"/>
      <c r="AFO271" s="62"/>
      <c r="AFP271" s="62"/>
      <c r="AFQ271" s="62"/>
      <c r="AFR271" s="62"/>
      <c r="AFS271" s="62"/>
      <c r="AFT271" s="62"/>
      <c r="AFU271" s="62"/>
      <c r="AFV271" s="62"/>
      <c r="AFW271" s="62"/>
      <c r="AFX271" s="62"/>
      <c r="AFY271" s="62"/>
      <c r="AFZ271" s="62"/>
      <c r="AGA271" s="62"/>
      <c r="AGB271" s="62"/>
      <c r="AGC271" s="62"/>
      <c r="AGD271" s="62"/>
      <c r="AGE271" s="62"/>
      <c r="AGF271" s="62"/>
      <c r="AGG271" s="62"/>
      <c r="AGH271" s="62"/>
      <c r="AGI271" s="62"/>
      <c r="AGJ271" s="62"/>
      <c r="AGK271" s="62"/>
      <c r="AGL271" s="62"/>
      <c r="AGM271" s="62"/>
      <c r="AGN271" s="62"/>
      <c r="AGO271" s="62"/>
      <c r="AGP271" s="62"/>
      <c r="AGQ271" s="62"/>
      <c r="AGR271" s="62"/>
      <c r="AGS271" s="62"/>
      <c r="AGT271" s="62"/>
      <c r="AGU271" s="62"/>
      <c r="AGV271" s="62"/>
      <c r="AGW271" s="62"/>
      <c r="AGX271" s="62"/>
      <c r="AGY271" s="62"/>
      <c r="AGZ271" s="62"/>
      <c r="AHA271" s="62"/>
      <c r="AHB271" s="62"/>
      <c r="AHC271" s="62"/>
      <c r="AHD271" s="62"/>
      <c r="AHE271" s="62"/>
      <c r="AHF271" s="62"/>
      <c r="AHG271" s="62"/>
      <c r="AHH271" s="62"/>
      <c r="AHI271" s="62"/>
      <c r="AHJ271" s="62"/>
      <c r="AHK271" s="62"/>
      <c r="AHL271" s="62"/>
      <c r="AHM271" s="62"/>
      <c r="AHN271" s="62"/>
      <c r="AHO271" s="62"/>
      <c r="AHP271" s="62"/>
      <c r="AHQ271" s="62"/>
      <c r="AHR271" s="62"/>
      <c r="AHS271" s="62"/>
      <c r="AHT271" s="62"/>
      <c r="AHU271" s="62"/>
      <c r="AHV271" s="62"/>
      <c r="AHW271" s="62"/>
      <c r="AHX271" s="62"/>
      <c r="AHY271" s="62"/>
      <c r="AHZ271" s="62"/>
      <c r="AIA271" s="62"/>
      <c r="AIB271" s="62"/>
      <c r="AIC271" s="62"/>
      <c r="AID271" s="62"/>
      <c r="AIE271" s="62"/>
      <c r="AIF271" s="62"/>
      <c r="AIG271" s="62"/>
      <c r="AIH271" s="62"/>
      <c r="AII271" s="62"/>
      <c r="AIJ271" s="62"/>
      <c r="AIK271" s="62"/>
      <c r="AIL271" s="62"/>
      <c r="AIM271" s="62"/>
      <c r="AIN271" s="62"/>
      <c r="AIO271" s="62"/>
      <c r="AIP271" s="62"/>
      <c r="AIQ271" s="62"/>
      <c r="AIR271" s="62"/>
      <c r="AIS271" s="62"/>
      <c r="AIT271" s="62"/>
      <c r="AIU271" s="62"/>
      <c r="AIV271" s="62"/>
      <c r="AIW271" s="62"/>
      <c r="AIX271" s="62"/>
      <c r="AIY271" s="62"/>
      <c r="AIZ271" s="62"/>
      <c r="AJA271" s="62"/>
      <c r="AJB271" s="62"/>
      <c r="AJC271" s="62"/>
      <c r="AJD271" s="62"/>
      <c r="AJE271" s="62"/>
      <c r="AJF271" s="62"/>
      <c r="AJG271" s="62"/>
      <c r="AJH271" s="62"/>
      <c r="AJI271" s="62"/>
      <c r="AJJ271" s="62"/>
      <c r="AJK271" s="62"/>
      <c r="AJL271" s="62"/>
      <c r="AJM271" s="62"/>
      <c r="AJN271" s="62"/>
      <c r="AJO271" s="62"/>
      <c r="AJP271" s="62"/>
      <c r="AJQ271" s="62"/>
      <c r="AJR271" s="62"/>
      <c r="AJS271" s="62"/>
      <c r="AJT271" s="62"/>
      <c r="AJU271" s="62"/>
      <c r="AJV271" s="62"/>
      <c r="AJW271" s="62"/>
      <c r="AJX271" s="62"/>
      <c r="AJY271" s="62"/>
      <c r="AJZ271" s="62"/>
      <c r="AKA271" s="62"/>
      <c r="AKB271" s="62"/>
      <c r="AKC271" s="62"/>
      <c r="AKD271" s="62"/>
      <c r="AKE271" s="62"/>
      <c r="AKF271" s="62"/>
      <c r="AKG271" s="62"/>
      <c r="AKH271" s="62"/>
      <c r="AKI271" s="62"/>
      <c r="AKJ271" s="62"/>
      <c r="AKK271" s="62"/>
      <c r="AKL271" s="62"/>
      <c r="AKM271" s="62"/>
      <c r="AKN271" s="62"/>
      <c r="AKO271" s="62"/>
      <c r="AKP271" s="62"/>
      <c r="AKQ271" s="62"/>
      <c r="AKR271" s="62"/>
      <c r="AKS271" s="62"/>
      <c r="AKT271" s="62"/>
      <c r="AKU271" s="62"/>
      <c r="AKV271" s="62"/>
      <c r="AKW271" s="62"/>
      <c r="AKX271" s="62"/>
      <c r="AKY271" s="62"/>
      <c r="AKZ271" s="62"/>
      <c r="ALA271" s="62"/>
      <c r="ALB271" s="62"/>
      <c r="ALC271" s="62"/>
      <c r="ALD271" s="62"/>
      <c r="ALE271" s="62"/>
      <c r="ALF271" s="62"/>
      <c r="ALG271" s="62"/>
      <c r="ALH271" s="62"/>
      <c r="ALI271" s="62"/>
      <c r="ALJ271" s="62"/>
      <c r="ALK271" s="62"/>
      <c r="ALL271" s="62"/>
      <c r="ALM271" s="62"/>
      <c r="ALN271" s="62"/>
      <c r="ALO271" s="62"/>
      <c r="ALP271" s="62"/>
      <c r="ALQ271" s="62"/>
      <c r="ALR271" s="62"/>
      <c r="ALS271" s="62"/>
      <c r="ALT271" s="62"/>
      <c r="ALU271" s="62"/>
      <c r="ALV271" s="62"/>
      <c r="ALW271" s="62"/>
      <c r="ALX271" s="62"/>
      <c r="ALY271" s="62"/>
      <c r="ALZ271" s="62"/>
      <c r="AMA271" s="62"/>
      <c r="AMB271" s="62"/>
      <c r="AMC271" s="62"/>
      <c r="AMD271" s="62"/>
      <c r="AME271" s="62"/>
      <c r="AMF271" s="62"/>
      <c r="AMG271" s="62"/>
      <c r="AMH271" s="62"/>
      <c r="AMI271" s="62"/>
      <c r="AMJ271" s="62"/>
      <c r="AMK271" s="62"/>
      <c r="AML271" s="62"/>
      <c r="AMM271" s="62"/>
      <c r="AMN271" s="62"/>
      <c r="AMO271" s="62"/>
      <c r="AMP271" s="62"/>
      <c r="AMQ271" s="62"/>
      <c r="AMR271" s="62"/>
      <c r="AMS271" s="62"/>
      <c r="AMT271" s="62"/>
      <c r="AMU271" s="62"/>
      <c r="AMV271" s="62"/>
      <c r="AMW271" s="62"/>
      <c r="AMX271" s="62"/>
      <c r="AMY271" s="62"/>
      <c r="AMZ271" s="62"/>
      <c r="ANA271" s="62"/>
      <c r="ANB271" s="62"/>
      <c r="ANC271" s="62"/>
      <c r="AND271" s="62"/>
      <c r="ANE271" s="62"/>
      <c r="ANF271" s="62"/>
      <c r="ANG271" s="62"/>
      <c r="ANH271" s="62"/>
      <c r="ANI271" s="62"/>
      <c r="ANJ271" s="62"/>
      <c r="ANK271" s="62"/>
      <c r="ANL271" s="62"/>
      <c r="ANM271" s="62"/>
      <c r="ANN271" s="62"/>
      <c r="ANO271" s="62"/>
      <c r="ANP271" s="62"/>
      <c r="ANQ271" s="62"/>
      <c r="ANR271" s="62"/>
      <c r="ANS271" s="62"/>
      <c r="ANT271" s="62"/>
      <c r="ANU271" s="62"/>
      <c r="ANV271" s="62"/>
      <c r="ANW271" s="62"/>
      <c r="ANX271" s="62"/>
      <c r="ANY271" s="62"/>
      <c r="ANZ271" s="62"/>
      <c r="AOA271" s="62"/>
      <c r="AOB271" s="62"/>
      <c r="AOC271" s="62"/>
      <c r="AOD271" s="62"/>
      <c r="AOE271" s="62"/>
      <c r="AOF271" s="62"/>
      <c r="AOG271" s="62"/>
      <c r="AOH271" s="62"/>
      <c r="AOI271" s="62"/>
      <c r="AOJ271" s="62"/>
      <c r="AOK271" s="62"/>
      <c r="AOL271" s="62"/>
      <c r="AOM271" s="62"/>
      <c r="AON271" s="62"/>
      <c r="AOO271" s="62"/>
      <c r="AOP271" s="62"/>
      <c r="AOQ271" s="62"/>
      <c r="AOR271" s="62"/>
      <c r="AOS271" s="62"/>
      <c r="AOT271" s="62"/>
      <c r="AOU271" s="62"/>
      <c r="AOV271" s="62"/>
      <c r="AOW271" s="62"/>
      <c r="AOX271" s="62"/>
      <c r="AOY271" s="62"/>
      <c r="AOZ271" s="62"/>
      <c r="APA271" s="62"/>
      <c r="APB271" s="62"/>
      <c r="APC271" s="62"/>
      <c r="APD271" s="62"/>
      <c r="APE271" s="62"/>
      <c r="APF271" s="62"/>
      <c r="APG271" s="62"/>
      <c r="APH271" s="62"/>
      <c r="API271" s="62"/>
      <c r="APJ271" s="62"/>
      <c r="APK271" s="62"/>
      <c r="APL271" s="62"/>
      <c r="APM271" s="62"/>
      <c r="APN271" s="62"/>
      <c r="APO271" s="62"/>
      <c r="APP271" s="62"/>
      <c r="APQ271" s="62"/>
      <c r="APR271" s="62"/>
      <c r="APS271" s="62"/>
      <c r="APT271" s="62"/>
      <c r="APU271" s="62"/>
      <c r="APV271" s="62"/>
      <c r="APW271" s="62"/>
      <c r="APX271" s="62"/>
      <c r="APY271" s="62"/>
      <c r="APZ271" s="62"/>
      <c r="AQA271" s="62"/>
      <c r="AQB271" s="62"/>
      <c r="AQC271" s="62"/>
      <c r="AQD271" s="62"/>
      <c r="AQE271" s="62"/>
      <c r="AQF271" s="62"/>
      <c r="AQG271" s="62"/>
      <c r="AQH271" s="62"/>
      <c r="AQI271" s="62"/>
      <c r="AQJ271" s="62"/>
      <c r="AQK271" s="62"/>
      <c r="AQL271" s="62"/>
      <c r="AQM271" s="62"/>
      <c r="AQN271" s="62"/>
      <c r="AQO271" s="62"/>
      <c r="AQP271" s="62"/>
      <c r="AQQ271" s="62"/>
      <c r="AQR271" s="62"/>
      <c r="AQS271" s="62"/>
      <c r="AQT271" s="62"/>
      <c r="AQU271" s="62"/>
      <c r="AQV271" s="62"/>
      <c r="AQW271" s="62"/>
      <c r="AQX271" s="62"/>
      <c r="AQY271" s="62"/>
      <c r="AQZ271" s="62"/>
      <c r="ARA271" s="62"/>
      <c r="ARB271" s="62"/>
      <c r="ARC271" s="62"/>
      <c r="ARD271" s="62"/>
      <c r="ARE271" s="62"/>
      <c r="ARF271" s="62"/>
      <c r="ARG271" s="62"/>
      <c r="ARH271" s="62"/>
      <c r="ARI271" s="62"/>
      <c r="ARJ271" s="62"/>
      <c r="ARK271" s="62"/>
      <c r="ARL271" s="62"/>
      <c r="ARM271" s="62"/>
      <c r="ARN271" s="62"/>
      <c r="ARO271" s="62"/>
      <c r="ARP271" s="62"/>
      <c r="ARQ271" s="62"/>
      <c r="ARR271" s="62"/>
      <c r="ARS271" s="62"/>
      <c r="ART271" s="62"/>
      <c r="ARU271" s="62"/>
      <c r="ARV271" s="62"/>
      <c r="ARW271" s="62"/>
      <c r="ARX271" s="62"/>
      <c r="ARY271" s="62"/>
      <c r="ARZ271" s="62"/>
      <c r="ASA271" s="62"/>
      <c r="ASB271" s="62"/>
      <c r="ASC271" s="62"/>
      <c r="ASD271" s="62"/>
      <c r="ASE271" s="62"/>
      <c r="ASF271" s="62"/>
      <c r="ASG271" s="62"/>
      <c r="ASH271" s="62"/>
      <c r="ASI271" s="62"/>
      <c r="ASJ271" s="62"/>
      <c r="ASK271" s="62"/>
      <c r="ASL271" s="62"/>
      <c r="ASM271" s="62"/>
      <c r="ASN271" s="62"/>
      <c r="ASO271" s="62"/>
      <c r="ASP271" s="62"/>
      <c r="ASQ271" s="62"/>
      <c r="ASR271" s="62"/>
      <c r="ASS271" s="62"/>
      <c r="AST271" s="62"/>
      <c r="ASU271" s="62"/>
      <c r="ASV271" s="62"/>
      <c r="ASW271" s="62"/>
      <c r="ASX271" s="62"/>
      <c r="ASY271" s="62"/>
      <c r="ASZ271" s="62"/>
      <c r="ATA271" s="62"/>
      <c r="ATB271" s="62"/>
      <c r="ATC271" s="62"/>
      <c r="ATD271" s="62"/>
      <c r="ATE271" s="62"/>
      <c r="ATF271" s="62"/>
      <c r="ATG271" s="62"/>
      <c r="ATH271" s="62"/>
      <c r="ATI271" s="62"/>
      <c r="ATJ271" s="62"/>
      <c r="ATK271" s="62"/>
      <c r="ATL271" s="62"/>
      <c r="ATM271" s="62"/>
      <c r="ATN271" s="62"/>
      <c r="ATO271" s="62"/>
      <c r="ATP271" s="62"/>
      <c r="ATQ271" s="62"/>
      <c r="ATR271" s="62"/>
      <c r="ATS271" s="62"/>
      <c r="ATT271" s="62"/>
      <c r="ATU271" s="62"/>
      <c r="ATV271" s="62"/>
      <c r="ATW271" s="62"/>
      <c r="ATX271" s="62"/>
      <c r="ATY271" s="62"/>
      <c r="ATZ271" s="62"/>
      <c r="AUA271" s="62"/>
      <c r="AUB271" s="62"/>
      <c r="AUC271" s="62"/>
      <c r="AUD271" s="62"/>
      <c r="AUE271" s="62"/>
      <c r="AUF271" s="62"/>
      <c r="AUG271" s="62"/>
      <c r="AUH271" s="62"/>
      <c r="AUI271" s="62"/>
      <c r="AUJ271" s="62"/>
      <c r="AUK271" s="62"/>
      <c r="AUL271" s="62"/>
      <c r="AUM271" s="62"/>
      <c r="AUN271" s="62"/>
      <c r="AUO271" s="62"/>
      <c r="AUP271" s="62"/>
      <c r="AUQ271" s="62"/>
      <c r="AUR271" s="62"/>
      <c r="AUS271" s="62"/>
      <c r="AUT271" s="62"/>
      <c r="AUU271" s="62"/>
      <c r="AUV271" s="62"/>
      <c r="AUW271" s="62"/>
      <c r="AUX271" s="62"/>
      <c r="AUY271" s="62"/>
      <c r="AUZ271" s="62"/>
      <c r="AVA271" s="62"/>
      <c r="AVB271" s="62"/>
      <c r="AVC271" s="62"/>
      <c r="AVD271" s="62"/>
      <c r="AVE271" s="62"/>
      <c r="AVF271" s="62"/>
      <c r="AVG271" s="62"/>
      <c r="AVH271" s="62"/>
      <c r="AVI271" s="62"/>
      <c r="AVJ271" s="62"/>
      <c r="AVK271" s="62"/>
      <c r="AVL271" s="62"/>
      <c r="AVM271" s="62"/>
      <c r="AVN271" s="62"/>
      <c r="AVO271" s="62"/>
      <c r="AVP271" s="62"/>
      <c r="AVQ271" s="62"/>
      <c r="AVR271" s="62"/>
      <c r="AVS271" s="62"/>
      <c r="AVT271" s="62"/>
      <c r="AVU271" s="62"/>
      <c r="AVV271" s="62"/>
      <c r="AVW271" s="62"/>
      <c r="AVX271" s="62"/>
      <c r="AVY271" s="62"/>
      <c r="AVZ271" s="62"/>
      <c r="AWA271" s="62"/>
      <c r="AWB271" s="62"/>
      <c r="AWC271" s="62"/>
      <c r="AWD271" s="62"/>
      <c r="AWE271" s="62"/>
      <c r="AWF271" s="62"/>
      <c r="AWG271" s="62"/>
      <c r="AWH271" s="62"/>
      <c r="AWI271" s="62"/>
      <c r="AWJ271" s="62"/>
      <c r="AWK271" s="62"/>
      <c r="AWL271" s="62"/>
      <c r="AWM271" s="62"/>
      <c r="AWN271" s="62"/>
      <c r="AWO271" s="62"/>
      <c r="AWP271" s="62"/>
      <c r="AWQ271" s="62"/>
      <c r="AWR271" s="62"/>
      <c r="AWS271" s="62"/>
      <c r="AWT271" s="62"/>
      <c r="AWU271" s="62"/>
      <c r="AWV271" s="62"/>
      <c r="AWW271" s="62"/>
      <c r="AWX271" s="62"/>
      <c r="AWY271" s="62"/>
      <c r="AWZ271" s="62"/>
      <c r="AXA271" s="62"/>
      <c r="AXB271" s="62"/>
      <c r="AXC271" s="62"/>
      <c r="AXD271" s="62"/>
      <c r="AXE271" s="62"/>
    </row>
    <row r="272" spans="1:1305" s="62" customFormat="1" ht="18" customHeight="1" x14ac:dyDescent="0.3">
      <c r="A272" s="78">
        <v>9781529158564</v>
      </c>
      <c r="B272" s="78">
        <v>2896054</v>
      </c>
      <c r="C272" s="79" t="s">
        <v>735</v>
      </c>
      <c r="D272" s="80">
        <v>11.5</v>
      </c>
      <c r="E272" s="81">
        <v>21200</v>
      </c>
      <c r="F272" s="67"/>
      <c r="G272" s="61"/>
      <c r="H272" s="68"/>
      <c r="I272" s="61"/>
      <c r="J272" s="67"/>
      <c r="K272" s="67"/>
      <c r="L272" s="61"/>
      <c r="M272" s="68"/>
      <c r="N272" s="61"/>
      <c r="O272" s="67"/>
      <c r="P272" s="67"/>
      <c r="Q272" s="61"/>
      <c r="R272" s="68"/>
      <c r="S272" s="61"/>
      <c r="T272" s="67"/>
      <c r="U272" s="67"/>
      <c r="V272" s="61"/>
      <c r="W272" s="68"/>
      <c r="X272" s="61"/>
      <c r="Y272" s="67"/>
      <c r="Z272" s="67"/>
      <c r="AA272" s="61"/>
      <c r="AB272" s="68"/>
      <c r="AC272" s="61"/>
      <c r="AD272" s="67"/>
      <c r="AE272" s="67"/>
      <c r="AF272" s="61"/>
      <c r="AG272" s="68"/>
      <c r="AH272" s="61"/>
      <c r="AI272" s="67"/>
      <c r="AJ272" s="67"/>
      <c r="AK272" s="61"/>
      <c r="AL272" s="68"/>
      <c r="AM272" s="61"/>
      <c r="AN272" s="67"/>
      <c r="AO272" s="67"/>
      <c r="AP272" s="61"/>
      <c r="AQ272" s="68"/>
      <c r="AR272" s="61"/>
      <c r="AS272" s="67"/>
      <c r="AT272" s="67"/>
      <c r="AU272" s="61"/>
      <c r="AV272" s="68"/>
      <c r="AW272" s="61"/>
      <c r="AX272" s="67"/>
      <c r="AY272" s="67"/>
      <c r="AZ272" s="61"/>
      <c r="BA272" s="68"/>
      <c r="BB272" s="61"/>
      <c r="BC272" s="67"/>
      <c r="BD272" s="67"/>
      <c r="BE272" s="61"/>
      <c r="BF272" s="68"/>
      <c r="BG272" s="61"/>
      <c r="BH272" s="67"/>
      <c r="BI272" s="67"/>
      <c r="BJ272" s="61"/>
      <c r="BK272" s="68"/>
      <c r="BL272" s="61"/>
      <c r="BM272" s="67"/>
      <c r="BN272" s="67"/>
      <c r="BO272" s="61"/>
      <c r="BP272" s="68"/>
      <c r="BQ272" s="61"/>
      <c r="BR272" s="67"/>
      <c r="BS272" s="67"/>
      <c r="BT272" s="61"/>
      <c r="BU272" s="68"/>
      <c r="BV272" s="61"/>
      <c r="BW272" s="67"/>
      <c r="BX272" s="67"/>
      <c r="BY272" s="61"/>
      <c r="BZ272" s="68"/>
      <c r="CA272" s="61"/>
      <c r="CB272" s="67"/>
      <c r="CC272" s="67"/>
      <c r="CD272" s="61"/>
      <c r="CE272" s="68"/>
      <c r="CF272" s="61"/>
      <c r="CG272" s="67"/>
      <c r="CH272" s="67"/>
      <c r="CI272" s="61"/>
      <c r="CJ272" s="68"/>
      <c r="CK272" s="61"/>
      <c r="CL272" s="67"/>
      <c r="CM272" s="67"/>
      <c r="CN272" s="61"/>
      <c r="CO272" s="68"/>
      <c r="CP272" s="61"/>
      <c r="CQ272" s="67"/>
      <c r="CR272" s="67"/>
      <c r="CS272" s="61"/>
      <c r="CT272" s="68"/>
      <c r="CU272" s="61"/>
      <c r="CV272" s="67"/>
      <c r="CW272" s="67"/>
      <c r="CX272" s="61"/>
      <c r="CY272" s="68"/>
      <c r="CZ272" s="61"/>
      <c r="DA272" s="67"/>
      <c r="DB272" s="67"/>
      <c r="DC272" s="61"/>
      <c r="DD272" s="68"/>
      <c r="DE272" s="61"/>
      <c r="DF272" s="67"/>
      <c r="DG272" s="67"/>
      <c r="DH272" s="61"/>
      <c r="DI272" s="68"/>
      <c r="DJ272" s="61"/>
      <c r="DK272" s="67"/>
      <c r="DL272" s="67"/>
      <c r="DM272" s="61"/>
      <c r="DN272" s="68"/>
      <c r="DO272" s="61"/>
      <c r="DP272" s="67"/>
      <c r="DQ272" s="67"/>
      <c r="DR272" s="61"/>
      <c r="DS272" s="68"/>
      <c r="DT272" s="61"/>
      <c r="DU272" s="67"/>
      <c r="DV272" s="67"/>
      <c r="DW272" s="61"/>
      <c r="DX272" s="68"/>
      <c r="DY272" s="61"/>
      <c r="DZ272" s="67"/>
      <c r="EA272" s="67"/>
      <c r="EB272" s="61"/>
      <c r="EC272" s="68"/>
      <c r="ED272" s="61"/>
      <c r="EE272" s="67"/>
      <c r="EF272" s="67"/>
      <c r="EG272" s="61"/>
      <c r="EH272" s="68"/>
      <c r="EI272" s="61"/>
      <c r="EJ272" s="67"/>
      <c r="EK272" s="67"/>
      <c r="EL272" s="61"/>
      <c r="EM272" s="68"/>
      <c r="EN272" s="61"/>
      <c r="EO272" s="67"/>
      <c r="EP272" s="67"/>
      <c r="EQ272" s="61"/>
      <c r="ER272" s="68"/>
      <c r="ES272" s="61"/>
      <c r="ET272" s="67"/>
      <c r="EU272" s="67"/>
      <c r="EV272" s="61"/>
      <c r="EW272" s="68"/>
      <c r="EX272" s="61"/>
      <c r="EY272" s="67"/>
      <c r="EZ272" s="67"/>
      <c r="FA272" s="61"/>
      <c r="FB272" s="68"/>
      <c r="FC272" s="61"/>
      <c r="FD272" s="67"/>
      <c r="FE272" s="67"/>
      <c r="FF272" s="61"/>
      <c r="FG272" s="68"/>
      <c r="FH272" s="61"/>
      <c r="FI272" s="67"/>
      <c r="FJ272" s="67"/>
      <c r="FK272" s="61"/>
      <c r="FL272" s="68"/>
      <c r="FM272" s="61"/>
      <c r="FN272" s="67"/>
      <c r="FO272" s="67"/>
      <c r="FP272" s="61"/>
      <c r="FQ272" s="68"/>
      <c r="FR272" s="61"/>
      <c r="FS272" s="67"/>
      <c r="FT272" s="67"/>
      <c r="FU272" s="61"/>
      <c r="FV272" s="68"/>
      <c r="FW272" s="61"/>
      <c r="FX272" s="67"/>
      <c r="FY272" s="67"/>
      <c r="FZ272" s="61"/>
      <c r="GA272" s="68"/>
      <c r="GB272" s="61"/>
      <c r="GC272" s="67"/>
      <c r="GD272" s="67"/>
      <c r="GE272" s="61"/>
      <c r="GF272" s="68"/>
      <c r="GG272" s="61"/>
      <c r="GH272" s="67"/>
      <c r="GI272" s="67"/>
      <c r="GJ272" s="61"/>
      <c r="GK272" s="68"/>
      <c r="GL272" s="61"/>
      <c r="GM272" s="67"/>
      <c r="GN272" s="67"/>
      <c r="GO272" s="61"/>
      <c r="GP272" s="68"/>
      <c r="GQ272" s="61"/>
      <c r="GR272" s="67"/>
      <c r="GS272" s="67"/>
      <c r="GT272" s="61"/>
      <c r="GU272" s="68"/>
      <c r="GV272" s="61"/>
      <c r="GW272" s="67"/>
      <c r="GX272" s="67"/>
      <c r="GY272" s="61"/>
      <c r="GZ272" s="68"/>
      <c r="HA272" s="61"/>
      <c r="HB272" s="67"/>
      <c r="HC272" s="67"/>
      <c r="HD272" s="61"/>
      <c r="HE272" s="68"/>
      <c r="HF272" s="61"/>
      <c r="HG272" s="67"/>
      <c r="HH272" s="67"/>
      <c r="HI272" s="61"/>
      <c r="HJ272" s="68"/>
      <c r="HK272" s="61"/>
      <c r="HL272" s="67"/>
      <c r="HM272" s="67"/>
      <c r="HN272" s="61"/>
      <c r="HO272" s="68"/>
      <c r="HP272" s="61"/>
      <c r="HQ272" s="67"/>
      <c r="HR272" s="67"/>
      <c r="HS272" s="61"/>
      <c r="HT272" s="68"/>
      <c r="HU272" s="61"/>
      <c r="HV272" s="67"/>
      <c r="HW272" s="67"/>
      <c r="HX272" s="61"/>
      <c r="HY272" s="68"/>
      <c r="HZ272" s="61"/>
      <c r="IA272" s="67"/>
      <c r="IB272" s="67"/>
      <c r="IC272" s="61"/>
      <c r="ID272" s="68"/>
      <c r="IE272" s="61"/>
      <c r="IF272" s="67"/>
      <c r="IG272" s="67"/>
      <c r="IH272" s="61"/>
      <c r="II272" s="61"/>
    </row>
    <row r="273" spans="1:1305" s="62" customFormat="1" ht="18" customHeight="1" x14ac:dyDescent="0.3">
      <c r="A273" s="56">
        <v>9781529080476</v>
      </c>
      <c r="B273" s="56">
        <v>2892880</v>
      </c>
      <c r="C273" s="57" t="s">
        <v>574</v>
      </c>
      <c r="D273" s="64">
        <v>13.5</v>
      </c>
      <c r="E273" s="72">
        <v>21110</v>
      </c>
      <c r="F273" s="67"/>
      <c r="G273" s="61"/>
      <c r="H273" s="68"/>
      <c r="I273" s="61"/>
      <c r="J273" s="67"/>
      <c r="K273" s="67"/>
      <c r="L273" s="61"/>
      <c r="M273" s="68"/>
      <c r="N273" s="61"/>
      <c r="O273" s="67"/>
      <c r="P273" s="67"/>
      <c r="Q273" s="61"/>
      <c r="R273" s="68"/>
      <c r="S273" s="61"/>
      <c r="T273" s="67"/>
      <c r="U273" s="67"/>
      <c r="V273" s="61"/>
      <c r="W273" s="68"/>
      <c r="X273" s="61"/>
      <c r="Y273" s="67"/>
      <c r="Z273" s="67"/>
      <c r="AA273" s="61"/>
      <c r="AB273" s="68"/>
      <c r="AC273" s="61"/>
      <c r="AD273" s="67"/>
      <c r="AE273" s="67"/>
      <c r="AF273" s="61"/>
      <c r="AG273" s="68"/>
      <c r="AH273" s="61"/>
      <c r="AI273" s="67"/>
      <c r="AJ273" s="67"/>
      <c r="AK273" s="61"/>
      <c r="AL273" s="68"/>
      <c r="AM273" s="61"/>
      <c r="AN273" s="67"/>
      <c r="AO273" s="67"/>
      <c r="AP273" s="61"/>
      <c r="AQ273" s="68"/>
      <c r="AR273" s="61"/>
      <c r="AS273" s="67"/>
      <c r="AT273" s="67"/>
      <c r="AU273" s="61"/>
      <c r="AV273" s="68"/>
      <c r="AW273" s="61"/>
      <c r="AX273" s="67"/>
      <c r="AY273" s="67"/>
      <c r="AZ273" s="61"/>
      <c r="BA273" s="68"/>
      <c r="BB273" s="61"/>
      <c r="BC273" s="67"/>
      <c r="BD273" s="67"/>
      <c r="BE273" s="61"/>
      <c r="BF273" s="68"/>
      <c r="BG273" s="61"/>
      <c r="BH273" s="67"/>
      <c r="BI273" s="67"/>
      <c r="BJ273" s="61"/>
      <c r="BK273" s="68"/>
      <c r="BL273" s="61"/>
      <c r="BM273" s="67"/>
      <c r="BN273" s="67"/>
      <c r="BO273" s="61"/>
      <c r="BP273" s="68"/>
      <c r="BQ273" s="61"/>
      <c r="BR273" s="67"/>
      <c r="BS273" s="67"/>
      <c r="BT273" s="61"/>
      <c r="BU273" s="68"/>
      <c r="BV273" s="61"/>
      <c r="BW273" s="67"/>
      <c r="BX273" s="67"/>
      <c r="BY273" s="61"/>
      <c r="BZ273" s="68"/>
      <c r="CA273" s="61"/>
      <c r="CB273" s="67"/>
      <c r="CC273" s="67"/>
      <c r="CD273" s="61"/>
      <c r="CE273" s="68"/>
      <c r="CF273" s="61"/>
      <c r="CG273" s="67"/>
      <c r="CH273" s="67"/>
      <c r="CI273" s="61"/>
      <c r="CJ273" s="68"/>
      <c r="CK273" s="61"/>
      <c r="CL273" s="67"/>
      <c r="CM273" s="67"/>
      <c r="CN273" s="61"/>
      <c r="CO273" s="68"/>
      <c r="CP273" s="61"/>
      <c r="CQ273" s="67"/>
      <c r="CR273" s="67"/>
      <c r="CS273" s="61"/>
      <c r="CT273" s="68"/>
      <c r="CU273" s="61"/>
      <c r="CV273" s="67"/>
      <c r="CW273" s="67"/>
      <c r="CX273" s="61"/>
      <c r="CY273" s="68"/>
      <c r="CZ273" s="61"/>
      <c r="DA273" s="67"/>
      <c r="DB273" s="67"/>
      <c r="DC273" s="61"/>
      <c r="DD273" s="68"/>
      <c r="DE273" s="61"/>
      <c r="DF273" s="67"/>
      <c r="DG273" s="67"/>
      <c r="DH273" s="61"/>
      <c r="DI273" s="68"/>
      <c r="DJ273" s="61"/>
      <c r="DK273" s="67"/>
      <c r="DL273" s="67"/>
      <c r="DM273" s="61"/>
      <c r="DN273" s="68"/>
      <c r="DO273" s="61"/>
      <c r="DP273" s="67"/>
      <c r="DQ273" s="67"/>
      <c r="DR273" s="61"/>
      <c r="DS273" s="68"/>
      <c r="DT273" s="61"/>
      <c r="DU273" s="67"/>
      <c r="DV273" s="67"/>
      <c r="DW273" s="61"/>
      <c r="DX273" s="68"/>
      <c r="DY273" s="61"/>
      <c r="DZ273" s="67"/>
      <c r="EA273" s="67"/>
      <c r="EB273" s="61"/>
      <c r="EC273" s="68"/>
      <c r="ED273" s="61"/>
      <c r="EE273" s="67"/>
      <c r="EF273" s="67"/>
      <c r="EG273" s="61"/>
      <c r="EH273" s="68"/>
      <c r="EI273" s="61"/>
      <c r="EJ273" s="67"/>
      <c r="EK273" s="67"/>
      <c r="EL273" s="61"/>
      <c r="EM273" s="68"/>
      <c r="EN273" s="61"/>
      <c r="EO273" s="67"/>
      <c r="EP273" s="67"/>
      <c r="EQ273" s="61"/>
      <c r="ER273" s="68"/>
      <c r="ES273" s="61"/>
      <c r="ET273" s="67"/>
      <c r="EU273" s="67"/>
      <c r="EV273" s="61"/>
      <c r="EW273" s="68"/>
      <c r="EX273" s="61"/>
      <c r="EY273" s="67"/>
      <c r="EZ273" s="67"/>
      <c r="FA273" s="61"/>
      <c r="FB273" s="68"/>
      <c r="FC273" s="61"/>
      <c r="FD273" s="67"/>
      <c r="FE273" s="67"/>
      <c r="FF273" s="61"/>
      <c r="FG273" s="68"/>
      <c r="FH273" s="61"/>
      <c r="FI273" s="67"/>
      <c r="FJ273" s="67"/>
      <c r="FK273" s="61"/>
      <c r="FL273" s="68"/>
      <c r="FM273" s="61"/>
      <c r="FN273" s="67"/>
      <c r="FO273" s="67"/>
      <c r="FP273" s="61"/>
      <c r="FQ273" s="68"/>
      <c r="FR273" s="61"/>
      <c r="FS273" s="67"/>
      <c r="FT273" s="67"/>
      <c r="FU273" s="61"/>
      <c r="FV273" s="68"/>
      <c r="FW273" s="61"/>
      <c r="FX273" s="67"/>
      <c r="FY273" s="67"/>
      <c r="FZ273" s="61"/>
      <c r="GA273" s="68"/>
      <c r="GB273" s="61"/>
      <c r="GC273" s="67"/>
      <c r="GD273" s="67"/>
      <c r="GE273" s="61"/>
      <c r="GF273" s="68"/>
      <c r="GG273" s="61"/>
      <c r="GH273" s="67"/>
      <c r="GI273" s="67"/>
      <c r="GJ273" s="61"/>
      <c r="GK273" s="68"/>
      <c r="GL273" s="61"/>
      <c r="GM273" s="67"/>
      <c r="GN273" s="67"/>
      <c r="GO273" s="61"/>
      <c r="GP273" s="68"/>
      <c r="GQ273" s="61"/>
      <c r="GR273" s="67"/>
      <c r="GS273" s="67"/>
      <c r="GT273" s="61"/>
      <c r="GU273" s="68"/>
      <c r="GV273" s="61"/>
      <c r="GW273" s="67"/>
      <c r="GX273" s="67"/>
      <c r="GY273" s="61"/>
      <c r="GZ273" s="68"/>
      <c r="HA273" s="61"/>
      <c r="HB273" s="67"/>
      <c r="HC273" s="67"/>
      <c r="HD273" s="61"/>
      <c r="HE273" s="68"/>
      <c r="HF273" s="61"/>
      <c r="HG273" s="67"/>
      <c r="HH273" s="67"/>
      <c r="HI273" s="61"/>
      <c r="HJ273" s="68"/>
      <c r="HK273" s="61"/>
      <c r="HL273" s="67"/>
      <c r="HM273" s="67"/>
      <c r="HN273" s="61"/>
      <c r="HO273" s="68"/>
      <c r="HP273" s="61"/>
      <c r="HQ273" s="67"/>
      <c r="HR273" s="67"/>
      <c r="HS273" s="61"/>
      <c r="HT273" s="68"/>
      <c r="HU273" s="61"/>
      <c r="HV273" s="67"/>
      <c r="HW273" s="67"/>
      <c r="HX273" s="61"/>
      <c r="HY273" s="68"/>
      <c r="HZ273" s="61"/>
      <c r="IA273" s="67"/>
      <c r="IB273" s="67"/>
      <c r="IC273" s="61"/>
      <c r="ID273" s="68"/>
      <c r="IE273" s="61"/>
      <c r="IF273" s="67"/>
      <c r="IG273" s="67"/>
      <c r="IH273" s="61"/>
      <c r="II273" s="61"/>
    </row>
    <row r="274" spans="1:1305" s="62" customFormat="1" ht="18" customHeight="1" x14ac:dyDescent="0.3">
      <c r="A274" s="54">
        <v>9780008534448</v>
      </c>
      <c r="B274" s="54">
        <v>2811950</v>
      </c>
      <c r="C274" s="55" t="s">
        <v>349</v>
      </c>
      <c r="D274" s="63">
        <v>10.5</v>
      </c>
      <c r="E274" s="71">
        <v>25340</v>
      </c>
      <c r="F274" s="67"/>
      <c r="G274" s="61"/>
      <c r="H274" s="68"/>
      <c r="I274" s="61"/>
      <c r="J274" s="67"/>
      <c r="K274" s="67"/>
      <c r="L274" s="61"/>
      <c r="M274" s="68"/>
      <c r="N274" s="61"/>
      <c r="O274" s="67"/>
      <c r="P274" s="67"/>
      <c r="Q274" s="61"/>
      <c r="R274" s="68"/>
      <c r="S274" s="61"/>
      <c r="T274" s="67"/>
      <c r="U274" s="67"/>
      <c r="V274" s="61"/>
      <c r="W274" s="68"/>
      <c r="X274" s="61"/>
      <c r="Y274" s="67"/>
      <c r="Z274" s="67"/>
      <c r="AA274" s="61"/>
      <c r="AB274" s="68"/>
      <c r="AC274" s="61"/>
      <c r="AD274" s="67"/>
      <c r="AE274" s="67"/>
      <c r="AF274" s="61"/>
      <c r="AG274" s="68"/>
      <c r="AH274" s="61"/>
      <c r="AI274" s="67"/>
      <c r="AJ274" s="67"/>
      <c r="AK274" s="61"/>
      <c r="AL274" s="68"/>
      <c r="AM274" s="61"/>
      <c r="AN274" s="67"/>
      <c r="AO274" s="67"/>
      <c r="AP274" s="61"/>
      <c r="AQ274" s="68"/>
      <c r="AR274" s="61"/>
      <c r="AS274" s="67"/>
      <c r="AT274" s="67"/>
      <c r="AU274" s="61"/>
      <c r="AV274" s="68"/>
      <c r="AW274" s="61"/>
      <c r="AX274" s="67"/>
      <c r="AY274" s="67"/>
      <c r="AZ274" s="61"/>
      <c r="BA274" s="68"/>
      <c r="BB274" s="61"/>
      <c r="BC274" s="67"/>
      <c r="BD274" s="67"/>
      <c r="BE274" s="61"/>
      <c r="BF274" s="68"/>
      <c r="BG274" s="61"/>
      <c r="BH274" s="67"/>
      <c r="BI274" s="67"/>
      <c r="BJ274" s="61"/>
      <c r="BK274" s="68"/>
      <c r="BL274" s="61"/>
      <c r="BM274" s="67"/>
      <c r="BN274" s="67"/>
      <c r="BO274" s="61"/>
      <c r="BP274" s="68"/>
      <c r="BQ274" s="61"/>
      <c r="BR274" s="67"/>
      <c r="BS274" s="67"/>
      <c r="BT274" s="61"/>
      <c r="BU274" s="68"/>
      <c r="BV274" s="61"/>
      <c r="BW274" s="67"/>
      <c r="BX274" s="67"/>
      <c r="BY274" s="61"/>
      <c r="BZ274" s="68"/>
      <c r="CA274" s="61"/>
      <c r="CB274" s="67"/>
      <c r="CC274" s="67"/>
      <c r="CD274" s="61"/>
      <c r="CE274" s="68"/>
      <c r="CF274" s="61"/>
      <c r="CG274" s="67"/>
      <c r="CH274" s="67"/>
      <c r="CI274" s="61"/>
      <c r="CJ274" s="68"/>
      <c r="CK274" s="61"/>
      <c r="CL274" s="67"/>
      <c r="CM274" s="67"/>
      <c r="CN274" s="61"/>
      <c r="CO274" s="68"/>
      <c r="CP274" s="61"/>
      <c r="CQ274" s="67"/>
      <c r="CR274" s="67"/>
      <c r="CS274" s="61"/>
      <c r="CT274" s="68"/>
      <c r="CU274" s="61"/>
      <c r="CV274" s="67"/>
      <c r="CW274" s="67"/>
      <c r="CX274" s="61"/>
      <c r="CY274" s="68"/>
      <c r="CZ274" s="61"/>
      <c r="DA274" s="67"/>
      <c r="DB274" s="67"/>
      <c r="DC274" s="61"/>
      <c r="DD274" s="68"/>
      <c r="DE274" s="61"/>
      <c r="DF274" s="67"/>
      <c r="DG274" s="67"/>
      <c r="DH274" s="61"/>
      <c r="DI274" s="68"/>
      <c r="DJ274" s="61"/>
      <c r="DK274" s="67"/>
      <c r="DL274" s="67"/>
      <c r="DM274" s="61"/>
      <c r="DN274" s="68"/>
      <c r="DO274" s="61"/>
      <c r="DP274" s="67"/>
      <c r="DQ274" s="67"/>
      <c r="DR274" s="61"/>
      <c r="DS274" s="68"/>
      <c r="DT274" s="61"/>
      <c r="DU274" s="67"/>
      <c r="DV274" s="67"/>
      <c r="DW274" s="61"/>
      <c r="DX274" s="68"/>
      <c r="DY274" s="61"/>
      <c r="DZ274" s="67"/>
      <c r="EA274" s="67"/>
      <c r="EB274" s="61"/>
      <c r="EC274" s="68"/>
      <c r="ED274" s="61"/>
      <c r="EE274" s="67"/>
      <c r="EF274" s="67"/>
      <c r="EG274" s="61"/>
      <c r="EH274" s="68"/>
      <c r="EI274" s="61"/>
      <c r="EJ274" s="67"/>
      <c r="EK274" s="67"/>
      <c r="EL274" s="61"/>
      <c r="EM274" s="68"/>
      <c r="EN274" s="61"/>
      <c r="EO274" s="67"/>
      <c r="EP274" s="67"/>
      <c r="EQ274" s="61"/>
      <c r="ER274" s="68"/>
      <c r="ES274" s="61"/>
      <c r="ET274" s="67"/>
      <c r="EU274" s="67"/>
      <c r="EV274" s="61"/>
      <c r="EW274" s="68"/>
      <c r="EX274" s="61"/>
      <c r="EY274" s="67"/>
      <c r="EZ274" s="67"/>
      <c r="FA274" s="61"/>
      <c r="FB274" s="68"/>
      <c r="FC274" s="61"/>
      <c r="FD274" s="67"/>
      <c r="FE274" s="67"/>
      <c r="FF274" s="61"/>
      <c r="FG274" s="68"/>
      <c r="FH274" s="61"/>
      <c r="FI274" s="67"/>
      <c r="FJ274" s="67"/>
      <c r="FK274" s="61"/>
      <c r="FL274" s="68"/>
      <c r="FM274" s="61"/>
      <c r="FN274" s="67"/>
      <c r="FO274" s="67"/>
      <c r="FP274" s="61"/>
      <c r="FQ274" s="68"/>
      <c r="FR274" s="61"/>
      <c r="FS274" s="67"/>
      <c r="FT274" s="67"/>
      <c r="FU274" s="61"/>
      <c r="FV274" s="68"/>
      <c r="FW274" s="61"/>
      <c r="FX274" s="67"/>
      <c r="FY274" s="67"/>
      <c r="FZ274" s="61"/>
      <c r="GA274" s="68"/>
      <c r="GB274" s="61"/>
      <c r="GC274" s="67"/>
      <c r="GD274" s="67"/>
      <c r="GE274" s="61"/>
      <c r="GF274" s="68"/>
      <c r="GG274" s="61"/>
      <c r="GH274" s="67"/>
      <c r="GI274" s="67"/>
      <c r="GJ274" s="61"/>
      <c r="GK274" s="68"/>
      <c r="GL274" s="61"/>
      <c r="GM274" s="67"/>
      <c r="GN274" s="67"/>
      <c r="GO274" s="61"/>
      <c r="GP274" s="68"/>
      <c r="GQ274" s="61"/>
      <c r="GR274" s="67"/>
      <c r="GS274" s="67"/>
      <c r="GT274" s="61"/>
      <c r="GU274" s="68"/>
      <c r="GV274" s="61"/>
      <c r="GW274" s="67"/>
      <c r="GX274" s="67"/>
      <c r="GY274" s="61"/>
      <c r="GZ274" s="68"/>
      <c r="HA274" s="61"/>
      <c r="HB274" s="67"/>
      <c r="HC274" s="67"/>
      <c r="HD274" s="61"/>
      <c r="HE274" s="68"/>
      <c r="HF274" s="61"/>
      <c r="HG274" s="67"/>
      <c r="HH274" s="67"/>
      <c r="HI274" s="61"/>
      <c r="HJ274" s="68"/>
      <c r="HK274" s="61"/>
      <c r="HL274" s="67"/>
      <c r="HM274" s="67"/>
      <c r="HN274" s="61"/>
      <c r="HO274" s="68"/>
      <c r="HP274" s="61"/>
      <c r="HQ274" s="67"/>
      <c r="HR274" s="67"/>
      <c r="HS274" s="61"/>
      <c r="HT274" s="68"/>
      <c r="HU274" s="61"/>
      <c r="HV274" s="67"/>
      <c r="HW274" s="67"/>
      <c r="HX274" s="61"/>
      <c r="HY274" s="68"/>
      <c r="HZ274" s="61"/>
      <c r="IA274" s="67"/>
      <c r="IB274" s="67"/>
      <c r="IC274" s="61"/>
      <c r="ID274" s="68"/>
      <c r="IE274" s="61"/>
      <c r="IF274" s="67"/>
      <c r="IG274" s="67"/>
      <c r="IH274" s="61"/>
      <c r="II274" s="61"/>
    </row>
    <row r="275" spans="1:1305" s="62" customFormat="1" ht="18" customHeight="1" x14ac:dyDescent="0.3">
      <c r="A275" s="56">
        <v>9780141033570</v>
      </c>
      <c r="B275" s="56">
        <v>8329850</v>
      </c>
      <c r="C275" s="57" t="s">
        <v>350</v>
      </c>
      <c r="D275" s="64">
        <v>16.5</v>
      </c>
      <c r="E275" s="72">
        <v>24810</v>
      </c>
      <c r="F275" s="67"/>
      <c r="G275" s="61"/>
      <c r="H275" s="68"/>
      <c r="I275" s="61"/>
      <c r="J275" s="67"/>
      <c r="K275" s="67"/>
      <c r="L275" s="61"/>
      <c r="M275" s="68"/>
      <c r="N275" s="61"/>
      <c r="O275" s="67"/>
      <c r="P275" s="67"/>
      <c r="Q275" s="61"/>
      <c r="R275" s="68"/>
      <c r="S275" s="61"/>
      <c r="T275" s="67"/>
      <c r="U275" s="67"/>
      <c r="V275" s="61"/>
      <c r="W275" s="68"/>
      <c r="X275" s="61"/>
      <c r="Y275" s="67"/>
      <c r="Z275" s="67"/>
      <c r="AA275" s="61"/>
      <c r="AB275" s="68"/>
      <c r="AC275" s="61"/>
      <c r="AD275" s="67"/>
      <c r="AE275" s="67"/>
      <c r="AF275" s="61"/>
      <c r="AG275" s="68"/>
      <c r="AH275" s="61"/>
      <c r="AI275" s="67"/>
      <c r="AJ275" s="67"/>
      <c r="AK275" s="61"/>
      <c r="AL275" s="68"/>
      <c r="AM275" s="61"/>
      <c r="AN275" s="67"/>
      <c r="AO275" s="67"/>
      <c r="AP275" s="61"/>
      <c r="AQ275" s="68"/>
      <c r="AR275" s="61"/>
      <c r="AS275" s="67"/>
      <c r="AT275" s="67"/>
      <c r="AU275" s="61"/>
      <c r="AV275" s="68"/>
      <c r="AW275" s="61"/>
      <c r="AX275" s="67"/>
      <c r="AY275" s="67"/>
      <c r="AZ275" s="61"/>
      <c r="BA275" s="68"/>
      <c r="BB275" s="61"/>
      <c r="BC275" s="67"/>
      <c r="BD275" s="67"/>
      <c r="BE275" s="61"/>
      <c r="BF275" s="68"/>
      <c r="BG275" s="61"/>
      <c r="BH275" s="67"/>
      <c r="BI275" s="67"/>
      <c r="BJ275" s="61"/>
      <c r="BK275" s="68"/>
      <c r="BL275" s="61"/>
      <c r="BM275" s="67"/>
      <c r="BN275" s="67"/>
      <c r="BO275" s="61"/>
      <c r="BP275" s="68"/>
      <c r="BQ275" s="61"/>
      <c r="BR275" s="67"/>
      <c r="BS275" s="67"/>
      <c r="BT275" s="61"/>
      <c r="BU275" s="68"/>
      <c r="BV275" s="61"/>
      <c r="BW275" s="67"/>
      <c r="BX275" s="67"/>
      <c r="BY275" s="61"/>
      <c r="BZ275" s="68"/>
      <c r="CA275" s="61"/>
      <c r="CB275" s="67"/>
      <c r="CC275" s="67"/>
      <c r="CD275" s="61"/>
      <c r="CE275" s="68"/>
      <c r="CF275" s="61"/>
      <c r="CG275" s="67"/>
      <c r="CH275" s="67"/>
      <c r="CI275" s="61"/>
      <c r="CJ275" s="68"/>
      <c r="CK275" s="61"/>
      <c r="CL275" s="67"/>
      <c r="CM275" s="67"/>
      <c r="CN275" s="61"/>
      <c r="CO275" s="68"/>
      <c r="CP275" s="61"/>
      <c r="CQ275" s="67"/>
      <c r="CR275" s="67"/>
      <c r="CS275" s="61"/>
      <c r="CT275" s="68"/>
      <c r="CU275" s="61"/>
      <c r="CV275" s="67"/>
      <c r="CW275" s="67"/>
      <c r="CX275" s="61"/>
      <c r="CY275" s="68"/>
      <c r="CZ275" s="61"/>
      <c r="DA275" s="67"/>
      <c r="DB275" s="67"/>
      <c r="DC275" s="61"/>
      <c r="DD275" s="68"/>
      <c r="DE275" s="61"/>
      <c r="DF275" s="67"/>
      <c r="DG275" s="67"/>
      <c r="DH275" s="61"/>
      <c r="DI275" s="68"/>
      <c r="DJ275" s="61"/>
      <c r="DK275" s="67"/>
      <c r="DL275" s="67"/>
      <c r="DM275" s="61"/>
      <c r="DN275" s="68"/>
      <c r="DO275" s="61"/>
      <c r="DP275" s="67"/>
      <c r="DQ275" s="67"/>
      <c r="DR275" s="61"/>
      <c r="DS275" s="68"/>
      <c r="DT275" s="61"/>
      <c r="DU275" s="67"/>
      <c r="DV275" s="67"/>
      <c r="DW275" s="61"/>
      <c r="DX275" s="68"/>
      <c r="DY275" s="61"/>
      <c r="DZ275" s="67"/>
      <c r="EA275" s="67"/>
      <c r="EB275" s="61"/>
      <c r="EC275" s="68"/>
      <c r="ED275" s="61"/>
      <c r="EE275" s="67"/>
      <c r="EF275" s="67"/>
      <c r="EG275" s="61"/>
      <c r="EH275" s="68"/>
      <c r="EI275" s="61"/>
      <c r="EJ275" s="67"/>
      <c r="EK275" s="67"/>
      <c r="EL275" s="61"/>
      <c r="EM275" s="68"/>
      <c r="EN275" s="61"/>
      <c r="EO275" s="67"/>
      <c r="EP275" s="67"/>
      <c r="EQ275" s="61"/>
      <c r="ER275" s="68"/>
      <c r="ES275" s="61"/>
      <c r="ET275" s="67"/>
      <c r="EU275" s="67"/>
      <c r="EV275" s="61"/>
      <c r="EW275" s="68"/>
      <c r="EX275" s="61"/>
      <c r="EY275" s="67"/>
      <c r="EZ275" s="67"/>
      <c r="FA275" s="61"/>
      <c r="FB275" s="68"/>
      <c r="FC275" s="61"/>
      <c r="FD275" s="67"/>
      <c r="FE275" s="67"/>
      <c r="FF275" s="61"/>
      <c r="FG275" s="68"/>
      <c r="FH275" s="61"/>
      <c r="FI275" s="67"/>
      <c r="FJ275" s="67"/>
      <c r="FK275" s="61"/>
      <c r="FL275" s="68"/>
      <c r="FM275" s="61"/>
      <c r="FN275" s="67"/>
      <c r="FO275" s="67"/>
      <c r="FP275" s="61"/>
      <c r="FQ275" s="68"/>
      <c r="FR275" s="61"/>
      <c r="FS275" s="67"/>
      <c r="FT275" s="67"/>
      <c r="FU275" s="61"/>
      <c r="FV275" s="68"/>
      <c r="FW275" s="61"/>
      <c r="FX275" s="67"/>
      <c r="FY275" s="67"/>
      <c r="FZ275" s="61"/>
      <c r="GA275" s="68"/>
      <c r="GB275" s="61"/>
      <c r="GC275" s="67"/>
      <c r="GD275" s="67"/>
      <c r="GE275" s="61"/>
      <c r="GF275" s="68"/>
      <c r="GG275" s="61"/>
      <c r="GH275" s="67"/>
      <c r="GI275" s="67"/>
      <c r="GJ275" s="61"/>
      <c r="GK275" s="68"/>
      <c r="GL275" s="61"/>
      <c r="GM275" s="67"/>
      <c r="GN275" s="67"/>
      <c r="GO275" s="61"/>
      <c r="GP275" s="68"/>
      <c r="GQ275" s="61"/>
      <c r="GR275" s="67"/>
      <c r="GS275" s="67"/>
      <c r="GT275" s="61"/>
      <c r="GU275" s="68"/>
      <c r="GV275" s="61"/>
      <c r="GW275" s="67"/>
      <c r="GX275" s="67"/>
      <c r="GY275" s="61"/>
      <c r="GZ275" s="68"/>
      <c r="HA275" s="61"/>
      <c r="HB275" s="67"/>
      <c r="HC275" s="67"/>
      <c r="HD275" s="61"/>
      <c r="HE275" s="68"/>
      <c r="HF275" s="61"/>
      <c r="HG275" s="67"/>
      <c r="HH275" s="67"/>
      <c r="HI275" s="61"/>
      <c r="HJ275" s="68"/>
      <c r="HK275" s="61"/>
      <c r="HL275" s="67"/>
      <c r="HM275" s="67"/>
      <c r="HN275" s="61"/>
      <c r="HO275" s="68"/>
      <c r="HP275" s="61"/>
      <c r="HQ275" s="67"/>
      <c r="HR275" s="67"/>
      <c r="HS275" s="61"/>
      <c r="HT275" s="68"/>
      <c r="HU275" s="61"/>
      <c r="HV275" s="67"/>
      <c r="HW275" s="67"/>
      <c r="HX275" s="61"/>
      <c r="HY275" s="68"/>
      <c r="HZ275" s="61"/>
      <c r="IA275" s="67"/>
      <c r="IB275" s="67"/>
      <c r="IC275" s="61"/>
      <c r="ID275" s="68"/>
      <c r="IE275" s="61"/>
      <c r="IF275" s="67"/>
      <c r="IG275" s="67"/>
      <c r="IH275" s="61"/>
      <c r="II275" s="61"/>
    </row>
    <row r="276" spans="1:1305" s="62" customFormat="1" ht="18" customHeight="1" x14ac:dyDescent="0.3">
      <c r="A276" s="54">
        <v>9781529110944</v>
      </c>
      <c r="B276" s="54">
        <v>2288863</v>
      </c>
      <c r="C276" s="55" t="s">
        <v>351</v>
      </c>
      <c r="D276" s="63">
        <v>10.5</v>
      </c>
      <c r="E276" s="71">
        <v>21600</v>
      </c>
      <c r="F276" s="74"/>
      <c r="G276" s="75"/>
      <c r="H276" s="76"/>
      <c r="I276" s="75"/>
      <c r="J276" s="74"/>
      <c r="K276" s="74"/>
      <c r="L276" s="75"/>
      <c r="M276" s="76"/>
      <c r="N276" s="75"/>
      <c r="O276" s="74"/>
      <c r="P276" s="74"/>
      <c r="Q276" s="75"/>
      <c r="R276" s="76"/>
      <c r="S276" s="75"/>
      <c r="T276" s="74"/>
      <c r="U276" s="74"/>
      <c r="V276" s="75"/>
      <c r="W276" s="76"/>
      <c r="X276" s="75"/>
      <c r="Y276" s="74"/>
      <c r="Z276" s="74"/>
      <c r="AA276" s="75"/>
      <c r="AB276" s="76"/>
      <c r="AC276" s="75"/>
      <c r="AD276" s="74"/>
      <c r="AE276" s="74"/>
      <c r="AF276" s="75"/>
      <c r="AG276" s="76"/>
      <c r="AH276" s="75"/>
      <c r="AI276" s="74"/>
      <c r="AJ276" s="74"/>
      <c r="AK276" s="75"/>
      <c r="AL276" s="76"/>
      <c r="AM276" s="75"/>
      <c r="AN276" s="74"/>
      <c r="AO276" s="74"/>
      <c r="AP276" s="75"/>
      <c r="AQ276" s="76"/>
      <c r="AR276" s="75"/>
      <c r="AS276" s="74"/>
      <c r="AT276" s="74"/>
      <c r="AU276" s="75"/>
      <c r="AV276" s="76"/>
      <c r="AW276" s="75"/>
      <c r="AX276" s="74"/>
      <c r="AY276" s="74"/>
      <c r="AZ276" s="75"/>
      <c r="BA276" s="76"/>
      <c r="BB276" s="75"/>
      <c r="BC276" s="74"/>
      <c r="BD276" s="74"/>
      <c r="BE276" s="75"/>
      <c r="BF276" s="76"/>
      <c r="BG276" s="75"/>
      <c r="BH276" s="74"/>
      <c r="BI276" s="74"/>
      <c r="BJ276" s="75"/>
      <c r="BK276" s="76"/>
      <c r="BL276" s="75"/>
      <c r="BM276" s="74"/>
      <c r="BN276" s="74"/>
      <c r="BO276" s="75"/>
      <c r="BP276" s="76"/>
      <c r="BQ276" s="75"/>
      <c r="BR276" s="74"/>
      <c r="BS276" s="74"/>
      <c r="BT276" s="75"/>
      <c r="BU276" s="76"/>
      <c r="BV276" s="75"/>
      <c r="BW276" s="74"/>
      <c r="BX276" s="74"/>
      <c r="BY276" s="75"/>
      <c r="BZ276" s="76"/>
      <c r="CA276" s="75"/>
      <c r="CB276" s="74"/>
      <c r="CC276" s="74"/>
      <c r="CD276" s="75"/>
      <c r="CE276" s="76"/>
      <c r="CF276" s="75"/>
      <c r="CG276" s="74"/>
      <c r="CH276" s="74"/>
      <c r="CI276" s="75"/>
      <c r="CJ276" s="76"/>
      <c r="CK276" s="75"/>
      <c r="CL276" s="74"/>
      <c r="CM276" s="74"/>
      <c r="CN276" s="75"/>
      <c r="CO276" s="76"/>
      <c r="CP276" s="75"/>
      <c r="CQ276" s="74"/>
      <c r="CR276" s="74"/>
      <c r="CS276" s="75"/>
      <c r="CT276" s="76"/>
      <c r="CU276" s="75"/>
      <c r="CV276" s="74"/>
      <c r="CW276" s="74"/>
      <c r="CX276" s="75"/>
      <c r="CY276" s="76"/>
      <c r="CZ276" s="75"/>
      <c r="DA276" s="74"/>
      <c r="DB276" s="74"/>
      <c r="DC276" s="75"/>
      <c r="DD276" s="76"/>
      <c r="DE276" s="75"/>
      <c r="DF276" s="74"/>
      <c r="DG276" s="74"/>
      <c r="DH276" s="75"/>
      <c r="DI276" s="76"/>
      <c r="DJ276" s="75"/>
      <c r="DK276" s="74"/>
      <c r="DL276" s="74"/>
      <c r="DM276" s="75"/>
      <c r="DN276" s="76"/>
      <c r="DO276" s="75"/>
      <c r="DP276" s="74"/>
      <c r="DQ276" s="74"/>
      <c r="DR276" s="75"/>
      <c r="DS276" s="76"/>
      <c r="DT276" s="75"/>
      <c r="DU276" s="74"/>
      <c r="DV276" s="74"/>
      <c r="DW276" s="75"/>
      <c r="DX276" s="76"/>
      <c r="DY276" s="75"/>
      <c r="DZ276" s="74"/>
      <c r="EA276" s="74"/>
      <c r="EB276" s="75"/>
      <c r="EC276" s="76"/>
      <c r="ED276" s="75"/>
      <c r="EE276" s="74"/>
      <c r="EF276" s="74"/>
      <c r="EG276" s="75"/>
      <c r="EH276" s="76"/>
      <c r="EI276" s="75"/>
      <c r="EJ276" s="74"/>
      <c r="EK276" s="74"/>
      <c r="EL276" s="75"/>
      <c r="EM276" s="76"/>
      <c r="EN276" s="75"/>
      <c r="EO276" s="74"/>
      <c r="EP276" s="74"/>
      <c r="EQ276" s="75"/>
      <c r="ER276" s="76"/>
      <c r="ES276" s="75"/>
      <c r="ET276" s="74"/>
      <c r="EU276" s="74"/>
      <c r="EV276" s="75"/>
      <c r="EW276" s="76"/>
      <c r="EX276" s="75"/>
      <c r="EY276" s="74"/>
      <c r="EZ276" s="74"/>
      <c r="FA276" s="75"/>
      <c r="FB276" s="76"/>
      <c r="FC276" s="75"/>
      <c r="FD276" s="74"/>
      <c r="FE276" s="74"/>
      <c r="FF276" s="75"/>
      <c r="FG276" s="76"/>
      <c r="FH276" s="75"/>
      <c r="FI276" s="74"/>
      <c r="FJ276" s="74"/>
      <c r="FK276" s="75"/>
      <c r="FL276" s="76"/>
      <c r="FM276" s="75"/>
      <c r="FN276" s="74"/>
      <c r="FO276" s="74"/>
      <c r="FP276" s="75"/>
      <c r="FQ276" s="76"/>
      <c r="FR276" s="75"/>
      <c r="FS276" s="74"/>
      <c r="FT276" s="74"/>
      <c r="FU276" s="75"/>
      <c r="FV276" s="76"/>
      <c r="FW276" s="75"/>
      <c r="FX276" s="74"/>
      <c r="FY276" s="74"/>
      <c r="FZ276" s="75"/>
      <c r="GA276" s="76"/>
      <c r="GB276" s="75"/>
      <c r="GC276" s="74"/>
      <c r="GD276" s="74"/>
      <c r="GE276" s="75"/>
      <c r="GF276" s="76"/>
      <c r="GG276" s="75"/>
      <c r="GH276" s="74"/>
      <c r="GI276" s="74"/>
      <c r="GJ276" s="75"/>
      <c r="GK276" s="76"/>
      <c r="GL276" s="75"/>
      <c r="GM276" s="74"/>
      <c r="GN276" s="74"/>
      <c r="GO276" s="75"/>
      <c r="GP276" s="76"/>
      <c r="GQ276" s="75"/>
      <c r="GR276" s="74"/>
      <c r="GS276" s="74"/>
      <c r="GT276" s="75"/>
      <c r="GU276" s="76"/>
      <c r="GV276" s="75"/>
      <c r="GW276" s="74"/>
      <c r="GX276" s="74"/>
      <c r="GY276" s="75"/>
      <c r="GZ276" s="76"/>
      <c r="HA276" s="75"/>
      <c r="HB276" s="74"/>
      <c r="HC276" s="74"/>
      <c r="HD276" s="75"/>
      <c r="HE276" s="76"/>
      <c r="HF276" s="75"/>
      <c r="HG276" s="74"/>
      <c r="HH276" s="74"/>
      <c r="HI276" s="75"/>
      <c r="HJ276" s="76"/>
      <c r="HK276" s="75"/>
      <c r="HL276" s="74"/>
      <c r="HM276" s="74"/>
      <c r="HN276" s="75"/>
      <c r="HO276" s="76"/>
      <c r="HP276" s="75"/>
      <c r="HQ276" s="74"/>
      <c r="HR276" s="74"/>
      <c r="HS276" s="75"/>
      <c r="HT276" s="76"/>
      <c r="HU276" s="75"/>
      <c r="HV276" s="74"/>
      <c r="HW276" s="74"/>
      <c r="HX276" s="75"/>
      <c r="HY276" s="76"/>
      <c r="HZ276" s="75"/>
      <c r="IA276" s="74"/>
      <c r="IB276" s="74"/>
      <c r="IC276" s="75"/>
      <c r="ID276" s="76"/>
      <c r="IE276" s="75"/>
      <c r="IF276" s="74"/>
      <c r="IG276" s="74"/>
      <c r="IH276" s="75"/>
      <c r="II276" s="75"/>
      <c r="IJ276" s="77"/>
      <c r="IK276" s="77"/>
      <c r="IL276" s="77"/>
      <c r="IM276" s="77"/>
      <c r="IN276" s="77"/>
      <c r="IO276" s="77"/>
      <c r="IP276" s="77"/>
      <c r="IQ276" s="77"/>
      <c r="IR276" s="77"/>
      <c r="IS276" s="77"/>
      <c r="IT276" s="77"/>
      <c r="IU276" s="77"/>
      <c r="IV276" s="77"/>
      <c r="IW276" s="77"/>
      <c r="IX276" s="77"/>
      <c r="IY276" s="77"/>
      <c r="IZ276" s="77"/>
      <c r="JA276" s="77"/>
      <c r="JB276" s="77"/>
      <c r="JC276" s="77"/>
      <c r="JD276" s="77"/>
      <c r="JE276" s="77"/>
      <c r="JF276" s="77"/>
      <c r="JG276" s="77"/>
      <c r="JH276" s="77"/>
      <c r="JI276" s="77"/>
      <c r="JJ276" s="77"/>
      <c r="JK276" s="77"/>
      <c r="JL276" s="77"/>
      <c r="JM276" s="77"/>
      <c r="JN276" s="77"/>
      <c r="JO276" s="77"/>
      <c r="JP276" s="77"/>
      <c r="JQ276" s="77"/>
      <c r="JR276" s="77"/>
      <c r="JS276" s="77"/>
      <c r="JT276" s="77"/>
      <c r="JU276" s="77"/>
      <c r="JV276" s="77"/>
      <c r="JW276" s="77"/>
      <c r="JX276" s="77"/>
      <c r="JY276" s="77"/>
      <c r="JZ276" s="77"/>
      <c r="KA276" s="77"/>
      <c r="KB276" s="77"/>
      <c r="KC276" s="77"/>
      <c r="KD276" s="77"/>
      <c r="KE276" s="77"/>
      <c r="KF276" s="77"/>
      <c r="KG276" s="77"/>
      <c r="KH276" s="77"/>
      <c r="KI276" s="77"/>
      <c r="KJ276" s="77"/>
      <c r="KK276" s="77"/>
      <c r="KL276" s="77"/>
      <c r="KM276" s="77"/>
      <c r="KN276" s="77"/>
      <c r="KO276" s="77"/>
      <c r="KP276" s="77"/>
      <c r="KQ276" s="77"/>
      <c r="KR276" s="77"/>
      <c r="KS276" s="77"/>
      <c r="KT276" s="77"/>
      <c r="KU276" s="77"/>
      <c r="KV276" s="77"/>
      <c r="KW276" s="77"/>
      <c r="KX276" s="77"/>
      <c r="KY276" s="77"/>
      <c r="KZ276" s="77"/>
      <c r="LA276" s="77"/>
      <c r="LB276" s="77"/>
      <c r="LC276" s="77"/>
      <c r="LD276" s="77"/>
      <c r="LE276" s="77"/>
      <c r="LF276" s="77"/>
      <c r="LG276" s="77"/>
      <c r="LH276" s="77"/>
      <c r="LI276" s="77"/>
      <c r="LJ276" s="77"/>
      <c r="LK276" s="77"/>
      <c r="LL276" s="77"/>
      <c r="LM276" s="77"/>
      <c r="LN276" s="77"/>
      <c r="LO276" s="77"/>
      <c r="LP276" s="77"/>
      <c r="LQ276" s="77"/>
      <c r="LR276" s="77"/>
      <c r="LS276" s="77"/>
      <c r="LT276" s="77"/>
      <c r="LU276" s="77"/>
      <c r="LV276" s="77"/>
      <c r="LW276" s="77"/>
      <c r="LX276" s="77"/>
      <c r="LY276" s="77"/>
      <c r="LZ276" s="77"/>
      <c r="MA276" s="77"/>
      <c r="MB276" s="77"/>
      <c r="MC276" s="77"/>
      <c r="MD276" s="77"/>
      <c r="ME276" s="77"/>
      <c r="MF276" s="77"/>
      <c r="MG276" s="77"/>
      <c r="MH276" s="77"/>
      <c r="MI276" s="77"/>
      <c r="MJ276" s="77"/>
      <c r="MK276" s="77"/>
      <c r="ML276" s="77"/>
      <c r="MM276" s="77"/>
      <c r="MN276" s="77"/>
      <c r="MO276" s="77"/>
      <c r="MP276" s="77"/>
      <c r="MQ276" s="77"/>
      <c r="MR276" s="77"/>
      <c r="MS276" s="77"/>
      <c r="MT276" s="77"/>
      <c r="MU276" s="77"/>
      <c r="MV276" s="77"/>
      <c r="MW276" s="77"/>
      <c r="MX276" s="77"/>
      <c r="MY276" s="77"/>
      <c r="MZ276" s="77"/>
      <c r="NA276" s="77"/>
      <c r="NB276" s="77"/>
      <c r="NC276" s="77"/>
      <c r="ND276" s="77"/>
      <c r="NE276" s="77"/>
      <c r="NF276" s="77"/>
      <c r="NG276" s="77"/>
      <c r="NH276" s="77"/>
      <c r="NI276" s="77"/>
      <c r="NJ276" s="77"/>
      <c r="NK276" s="77"/>
      <c r="NL276" s="77"/>
      <c r="NM276" s="77"/>
      <c r="NN276" s="77"/>
      <c r="NO276" s="77"/>
      <c r="NP276" s="77"/>
      <c r="NQ276" s="77"/>
      <c r="NR276" s="77"/>
      <c r="NS276" s="77"/>
      <c r="NT276" s="77"/>
      <c r="NU276" s="77"/>
      <c r="NV276" s="77"/>
      <c r="NW276" s="77"/>
      <c r="NX276" s="77"/>
      <c r="NY276" s="77"/>
      <c r="NZ276" s="77"/>
      <c r="OA276" s="77"/>
      <c r="OB276" s="77"/>
      <c r="OC276" s="77"/>
      <c r="OD276" s="77"/>
      <c r="OE276" s="77"/>
      <c r="OF276" s="77"/>
      <c r="OG276" s="77"/>
      <c r="OH276" s="77"/>
      <c r="OI276" s="77"/>
      <c r="OJ276" s="77"/>
      <c r="OK276" s="77"/>
      <c r="OL276" s="77"/>
      <c r="OM276" s="77"/>
      <c r="ON276" s="77"/>
      <c r="OO276" s="77"/>
      <c r="OP276" s="77"/>
      <c r="OQ276" s="77"/>
      <c r="OR276" s="77"/>
      <c r="OS276" s="77"/>
      <c r="OT276" s="77"/>
      <c r="OU276" s="77"/>
      <c r="OV276" s="77"/>
      <c r="OW276" s="77"/>
      <c r="OX276" s="77"/>
      <c r="OY276" s="77"/>
      <c r="OZ276" s="77"/>
      <c r="PA276" s="77"/>
      <c r="PB276" s="77"/>
      <c r="PC276" s="77"/>
      <c r="PD276" s="77"/>
      <c r="PE276" s="77"/>
      <c r="PF276" s="77"/>
      <c r="PG276" s="77"/>
      <c r="PH276" s="77"/>
      <c r="PI276" s="77"/>
      <c r="PJ276" s="77"/>
      <c r="PK276" s="77"/>
      <c r="PL276" s="77"/>
      <c r="PM276" s="77"/>
      <c r="PN276" s="77"/>
      <c r="PO276" s="77"/>
      <c r="PP276" s="77"/>
      <c r="PQ276" s="77"/>
      <c r="PR276" s="77"/>
      <c r="PS276" s="77"/>
      <c r="PT276" s="77"/>
      <c r="PU276" s="77"/>
      <c r="PV276" s="77"/>
      <c r="PW276" s="77"/>
      <c r="PX276" s="77"/>
      <c r="PY276" s="77"/>
      <c r="PZ276" s="77"/>
      <c r="QA276" s="77"/>
      <c r="QB276" s="77"/>
      <c r="QC276" s="77"/>
      <c r="QD276" s="77"/>
      <c r="QE276" s="77"/>
      <c r="QF276" s="77"/>
      <c r="QG276" s="77"/>
      <c r="QH276" s="77"/>
      <c r="QI276" s="77"/>
      <c r="QJ276" s="77"/>
      <c r="QK276" s="77"/>
      <c r="QL276" s="77"/>
      <c r="QM276" s="77"/>
      <c r="QN276" s="77"/>
      <c r="QO276" s="77"/>
      <c r="QP276" s="77"/>
      <c r="QQ276" s="77"/>
      <c r="QR276" s="77"/>
      <c r="QS276" s="77"/>
      <c r="QT276" s="77"/>
      <c r="QU276" s="77"/>
      <c r="QV276" s="77"/>
      <c r="QW276" s="77"/>
      <c r="QX276" s="77"/>
      <c r="QY276" s="77"/>
      <c r="QZ276" s="77"/>
      <c r="RA276" s="77"/>
      <c r="RB276" s="77"/>
      <c r="RC276" s="77"/>
      <c r="RD276" s="77"/>
      <c r="RE276" s="77"/>
      <c r="RF276" s="77"/>
      <c r="RG276" s="77"/>
      <c r="RH276" s="77"/>
      <c r="RI276" s="77"/>
      <c r="RJ276" s="77"/>
      <c r="RK276" s="77"/>
      <c r="RL276" s="77"/>
      <c r="RM276" s="77"/>
      <c r="RN276" s="77"/>
      <c r="RO276" s="77"/>
      <c r="RP276" s="77"/>
      <c r="RQ276" s="77"/>
      <c r="RR276" s="77"/>
      <c r="RS276" s="77"/>
      <c r="RT276" s="77"/>
      <c r="RU276" s="77"/>
      <c r="RV276" s="77"/>
      <c r="RW276" s="77"/>
      <c r="RX276" s="77"/>
      <c r="RY276" s="77"/>
      <c r="RZ276" s="77"/>
      <c r="SA276" s="77"/>
      <c r="SB276" s="77"/>
      <c r="SC276" s="77"/>
      <c r="SD276" s="77"/>
      <c r="SE276" s="77"/>
      <c r="SF276" s="77"/>
      <c r="SG276" s="77"/>
      <c r="SH276" s="77"/>
      <c r="SI276" s="77"/>
      <c r="SJ276" s="77"/>
      <c r="SK276" s="77"/>
      <c r="SL276" s="77"/>
      <c r="SM276" s="77"/>
      <c r="SN276" s="77"/>
      <c r="SO276" s="77"/>
      <c r="SP276" s="77"/>
      <c r="SQ276" s="77"/>
      <c r="SR276" s="77"/>
      <c r="SS276" s="77"/>
      <c r="ST276" s="77"/>
      <c r="SU276" s="77"/>
      <c r="SV276" s="77"/>
      <c r="SW276" s="77"/>
      <c r="SX276" s="77"/>
      <c r="SY276" s="77"/>
      <c r="SZ276" s="77"/>
      <c r="TA276" s="77"/>
      <c r="TB276" s="77"/>
      <c r="TC276" s="77"/>
      <c r="TD276" s="77"/>
      <c r="TE276" s="77"/>
      <c r="TF276" s="77"/>
      <c r="TG276" s="77"/>
      <c r="TH276" s="77"/>
      <c r="TI276" s="77"/>
      <c r="TJ276" s="77"/>
      <c r="TK276" s="77"/>
      <c r="TL276" s="77"/>
      <c r="TM276" s="77"/>
      <c r="TN276" s="77"/>
      <c r="TO276" s="77"/>
      <c r="TP276" s="77"/>
      <c r="TQ276" s="77"/>
      <c r="TR276" s="77"/>
      <c r="TS276" s="77"/>
      <c r="TT276" s="77"/>
      <c r="TU276" s="77"/>
      <c r="TV276" s="77"/>
      <c r="TW276" s="77"/>
      <c r="TX276" s="77"/>
      <c r="TY276" s="77"/>
      <c r="TZ276" s="77"/>
      <c r="UA276" s="77"/>
      <c r="UB276" s="77"/>
      <c r="UC276" s="77"/>
      <c r="UD276" s="77"/>
      <c r="UE276" s="77"/>
      <c r="UF276" s="77"/>
      <c r="UG276" s="77"/>
      <c r="UH276" s="77"/>
      <c r="UI276" s="77"/>
      <c r="UJ276" s="77"/>
      <c r="UK276" s="77"/>
      <c r="UL276" s="77"/>
      <c r="UM276" s="77"/>
      <c r="UN276" s="77"/>
      <c r="UO276" s="77"/>
      <c r="UP276" s="77"/>
      <c r="UQ276" s="77"/>
      <c r="UR276" s="77"/>
      <c r="US276" s="77"/>
      <c r="UT276" s="77"/>
      <c r="UU276" s="77"/>
      <c r="UV276" s="77"/>
      <c r="UW276" s="77"/>
      <c r="UX276" s="77"/>
      <c r="UY276" s="77"/>
      <c r="UZ276" s="77"/>
      <c r="VA276" s="77"/>
      <c r="VB276" s="77"/>
      <c r="VC276" s="77"/>
      <c r="VD276" s="77"/>
      <c r="VE276" s="77"/>
      <c r="VF276" s="77"/>
      <c r="VG276" s="77"/>
      <c r="VH276" s="77"/>
      <c r="VI276" s="77"/>
      <c r="VJ276" s="77"/>
      <c r="VK276" s="77"/>
      <c r="VL276" s="77"/>
      <c r="VM276" s="77"/>
      <c r="VN276" s="77"/>
      <c r="VO276" s="77"/>
      <c r="VP276" s="77"/>
      <c r="VQ276" s="77"/>
      <c r="VR276" s="77"/>
      <c r="VS276" s="77"/>
      <c r="VT276" s="77"/>
      <c r="VU276" s="77"/>
      <c r="VV276" s="77"/>
      <c r="VW276" s="77"/>
      <c r="VX276" s="77"/>
      <c r="VY276" s="77"/>
      <c r="VZ276" s="77"/>
      <c r="WA276" s="77"/>
      <c r="WB276" s="77"/>
      <c r="WC276" s="77"/>
      <c r="WD276" s="77"/>
      <c r="WE276" s="77"/>
      <c r="WF276" s="77"/>
      <c r="WG276" s="77"/>
      <c r="WH276" s="77"/>
      <c r="WI276" s="77"/>
      <c r="WJ276" s="77"/>
      <c r="WK276" s="77"/>
      <c r="WL276" s="77"/>
      <c r="WM276" s="77"/>
      <c r="WN276" s="77"/>
      <c r="WO276" s="77"/>
      <c r="WP276" s="77"/>
      <c r="WQ276" s="77"/>
      <c r="WR276" s="77"/>
      <c r="WS276" s="77"/>
      <c r="WT276" s="77"/>
      <c r="WU276" s="77"/>
      <c r="WV276" s="77"/>
      <c r="WW276" s="77"/>
      <c r="WX276" s="77"/>
      <c r="WY276" s="77"/>
      <c r="WZ276" s="77"/>
      <c r="XA276" s="77"/>
      <c r="XB276" s="77"/>
      <c r="XC276" s="77"/>
      <c r="XD276" s="77"/>
      <c r="XE276" s="77"/>
      <c r="XF276" s="77"/>
      <c r="XG276" s="77"/>
      <c r="XH276" s="77"/>
      <c r="XI276" s="77"/>
      <c r="XJ276" s="77"/>
      <c r="XK276" s="77"/>
      <c r="XL276" s="77"/>
      <c r="XM276" s="77"/>
      <c r="XN276" s="77"/>
      <c r="XO276" s="77"/>
      <c r="XP276" s="77"/>
      <c r="XQ276" s="77"/>
      <c r="XR276" s="77"/>
      <c r="XS276" s="77"/>
      <c r="XT276" s="77"/>
      <c r="XU276" s="77"/>
      <c r="XV276" s="77"/>
      <c r="XW276" s="77"/>
      <c r="XX276" s="77"/>
      <c r="XY276" s="77"/>
      <c r="XZ276" s="77"/>
      <c r="YA276" s="77"/>
      <c r="YB276" s="77"/>
      <c r="YC276" s="77"/>
      <c r="YD276" s="77"/>
      <c r="YE276" s="77"/>
      <c r="YF276" s="77"/>
      <c r="YG276" s="77"/>
      <c r="YH276" s="77"/>
      <c r="YI276" s="77"/>
      <c r="YJ276" s="77"/>
      <c r="YK276" s="77"/>
      <c r="YL276" s="77"/>
      <c r="YM276" s="77"/>
      <c r="YN276" s="77"/>
      <c r="YO276" s="77"/>
      <c r="YP276" s="77"/>
      <c r="YQ276" s="77"/>
      <c r="YR276" s="77"/>
      <c r="YS276" s="77"/>
      <c r="YT276" s="77"/>
      <c r="YU276" s="77"/>
      <c r="YV276" s="77"/>
      <c r="YW276" s="77"/>
      <c r="YX276" s="77"/>
      <c r="YY276" s="77"/>
      <c r="YZ276" s="77"/>
      <c r="ZA276" s="77"/>
      <c r="ZB276" s="77"/>
      <c r="ZC276" s="77"/>
      <c r="ZD276" s="77"/>
      <c r="ZE276" s="77"/>
      <c r="ZF276" s="77"/>
      <c r="ZG276" s="77"/>
      <c r="ZH276" s="77"/>
      <c r="ZI276" s="77"/>
      <c r="ZJ276" s="77"/>
      <c r="ZK276" s="77"/>
      <c r="ZL276" s="77"/>
      <c r="ZM276" s="77"/>
      <c r="ZN276" s="77"/>
      <c r="ZO276" s="77"/>
      <c r="ZP276" s="77"/>
      <c r="ZQ276" s="77"/>
      <c r="ZR276" s="77"/>
      <c r="ZS276" s="77"/>
      <c r="ZT276" s="77"/>
      <c r="ZU276" s="77"/>
      <c r="ZV276" s="77"/>
      <c r="ZW276" s="77"/>
      <c r="ZX276" s="77"/>
      <c r="ZY276" s="77"/>
      <c r="ZZ276" s="77"/>
      <c r="AAA276" s="77"/>
      <c r="AAB276" s="77"/>
      <c r="AAC276" s="77"/>
      <c r="AAD276" s="77"/>
      <c r="AAE276" s="77"/>
      <c r="AAF276" s="77"/>
      <c r="AAG276" s="77"/>
      <c r="AAH276" s="77"/>
      <c r="AAI276" s="77"/>
      <c r="AAJ276" s="77"/>
      <c r="AAK276" s="77"/>
      <c r="AAL276" s="77"/>
      <c r="AAM276" s="77"/>
      <c r="AAN276" s="77"/>
      <c r="AAO276" s="77"/>
      <c r="AAP276" s="77"/>
      <c r="AAQ276" s="77"/>
      <c r="AAR276" s="77"/>
      <c r="AAS276" s="77"/>
      <c r="AAT276" s="77"/>
      <c r="AAU276" s="77"/>
      <c r="AAV276" s="77"/>
      <c r="AAW276" s="77"/>
      <c r="AAX276" s="77"/>
      <c r="AAY276" s="77"/>
      <c r="AAZ276" s="77"/>
      <c r="ABA276" s="77"/>
      <c r="ABB276" s="77"/>
      <c r="ABC276" s="77"/>
      <c r="ABD276" s="77"/>
      <c r="ABE276" s="77"/>
      <c r="ABF276" s="77"/>
      <c r="ABG276" s="77"/>
      <c r="ABH276" s="77"/>
      <c r="ABI276" s="77"/>
      <c r="ABJ276" s="77"/>
      <c r="ABK276" s="77"/>
      <c r="ABL276" s="77"/>
      <c r="ABM276" s="77"/>
      <c r="ABN276" s="77"/>
      <c r="ABO276" s="77"/>
      <c r="ABP276" s="77"/>
      <c r="ABQ276" s="77"/>
      <c r="ABR276" s="77"/>
      <c r="ABS276" s="77"/>
      <c r="ABT276" s="77"/>
      <c r="ABU276" s="77"/>
      <c r="ABV276" s="77"/>
      <c r="ABW276" s="77"/>
      <c r="ABX276" s="77"/>
      <c r="ABY276" s="77"/>
      <c r="ABZ276" s="77"/>
      <c r="ACA276" s="77"/>
      <c r="ACB276" s="77"/>
      <c r="ACC276" s="77"/>
      <c r="ACD276" s="77"/>
      <c r="ACE276" s="77"/>
      <c r="ACF276" s="77"/>
      <c r="ACG276" s="77"/>
      <c r="ACH276" s="77"/>
      <c r="ACI276" s="77"/>
      <c r="ACJ276" s="77"/>
      <c r="ACK276" s="77"/>
      <c r="ACL276" s="77"/>
      <c r="ACM276" s="77"/>
      <c r="ACN276" s="77"/>
      <c r="ACO276" s="77"/>
      <c r="ACP276" s="77"/>
      <c r="ACQ276" s="77"/>
      <c r="ACR276" s="77"/>
      <c r="ACS276" s="77"/>
      <c r="ACT276" s="77"/>
      <c r="ACU276" s="77"/>
      <c r="ACV276" s="77"/>
      <c r="ACW276" s="77"/>
      <c r="ACX276" s="77"/>
      <c r="ACY276" s="77"/>
      <c r="ACZ276" s="77"/>
      <c r="ADA276" s="77"/>
      <c r="ADB276" s="77"/>
      <c r="ADC276" s="77"/>
      <c r="ADD276" s="77"/>
      <c r="ADE276" s="77"/>
      <c r="ADF276" s="77"/>
      <c r="ADG276" s="77"/>
      <c r="ADH276" s="77"/>
      <c r="ADI276" s="77"/>
      <c r="ADJ276" s="77"/>
      <c r="ADK276" s="77"/>
      <c r="ADL276" s="77"/>
      <c r="ADM276" s="77"/>
      <c r="ADN276" s="77"/>
      <c r="ADO276" s="77"/>
      <c r="ADP276" s="77"/>
      <c r="ADQ276" s="77"/>
      <c r="ADR276" s="77"/>
      <c r="ADS276" s="77"/>
      <c r="ADT276" s="77"/>
      <c r="ADU276" s="77"/>
      <c r="ADV276" s="77"/>
      <c r="ADW276" s="77"/>
      <c r="ADX276" s="77"/>
      <c r="ADY276" s="77"/>
      <c r="ADZ276" s="77"/>
      <c r="AEA276" s="77"/>
      <c r="AEB276" s="77"/>
      <c r="AEC276" s="77"/>
      <c r="AED276" s="77"/>
      <c r="AEE276" s="77"/>
      <c r="AEF276" s="77"/>
      <c r="AEG276" s="77"/>
      <c r="AEH276" s="77"/>
      <c r="AEI276" s="77"/>
      <c r="AEJ276" s="77"/>
      <c r="AEK276" s="77"/>
      <c r="AEL276" s="77"/>
      <c r="AEM276" s="77"/>
      <c r="AEN276" s="77"/>
      <c r="AEO276" s="77"/>
      <c r="AEP276" s="77"/>
      <c r="AEQ276" s="77"/>
      <c r="AER276" s="77"/>
      <c r="AES276" s="77"/>
      <c r="AET276" s="77"/>
      <c r="AEU276" s="77"/>
      <c r="AEV276" s="77"/>
      <c r="AEW276" s="77"/>
      <c r="AEX276" s="77"/>
      <c r="AEY276" s="77"/>
      <c r="AEZ276" s="77"/>
      <c r="AFA276" s="77"/>
      <c r="AFB276" s="77"/>
      <c r="AFC276" s="77"/>
      <c r="AFD276" s="77"/>
      <c r="AFE276" s="77"/>
      <c r="AFF276" s="77"/>
      <c r="AFG276" s="77"/>
      <c r="AFH276" s="77"/>
      <c r="AFI276" s="77"/>
      <c r="AFJ276" s="77"/>
      <c r="AFK276" s="77"/>
      <c r="AFL276" s="77"/>
      <c r="AFM276" s="77"/>
      <c r="AFN276" s="77"/>
      <c r="AFO276" s="77"/>
      <c r="AFP276" s="77"/>
      <c r="AFQ276" s="77"/>
      <c r="AFR276" s="77"/>
      <c r="AFS276" s="77"/>
      <c r="AFT276" s="77"/>
      <c r="AFU276" s="77"/>
      <c r="AFV276" s="77"/>
      <c r="AFW276" s="77"/>
      <c r="AFX276" s="77"/>
      <c r="AFY276" s="77"/>
      <c r="AFZ276" s="77"/>
      <c r="AGA276" s="77"/>
      <c r="AGB276" s="77"/>
      <c r="AGC276" s="77"/>
      <c r="AGD276" s="77"/>
      <c r="AGE276" s="77"/>
      <c r="AGF276" s="77"/>
      <c r="AGG276" s="77"/>
      <c r="AGH276" s="77"/>
      <c r="AGI276" s="77"/>
      <c r="AGJ276" s="77"/>
      <c r="AGK276" s="77"/>
      <c r="AGL276" s="77"/>
      <c r="AGM276" s="77"/>
      <c r="AGN276" s="77"/>
      <c r="AGO276" s="77"/>
      <c r="AGP276" s="77"/>
      <c r="AGQ276" s="77"/>
      <c r="AGR276" s="77"/>
      <c r="AGS276" s="77"/>
      <c r="AGT276" s="77"/>
      <c r="AGU276" s="77"/>
      <c r="AGV276" s="77"/>
      <c r="AGW276" s="77"/>
      <c r="AGX276" s="77"/>
      <c r="AGY276" s="77"/>
      <c r="AGZ276" s="77"/>
      <c r="AHA276" s="77"/>
      <c r="AHB276" s="77"/>
      <c r="AHC276" s="77"/>
      <c r="AHD276" s="77"/>
      <c r="AHE276" s="77"/>
      <c r="AHF276" s="77"/>
      <c r="AHG276" s="77"/>
      <c r="AHH276" s="77"/>
      <c r="AHI276" s="77"/>
      <c r="AHJ276" s="77"/>
      <c r="AHK276" s="77"/>
      <c r="AHL276" s="77"/>
      <c r="AHM276" s="77"/>
      <c r="AHN276" s="77"/>
      <c r="AHO276" s="77"/>
      <c r="AHP276" s="77"/>
      <c r="AHQ276" s="77"/>
      <c r="AHR276" s="77"/>
      <c r="AHS276" s="77"/>
      <c r="AHT276" s="77"/>
      <c r="AHU276" s="77"/>
      <c r="AHV276" s="77"/>
      <c r="AHW276" s="77"/>
      <c r="AHX276" s="77"/>
      <c r="AHY276" s="77"/>
      <c r="AHZ276" s="77"/>
      <c r="AIA276" s="77"/>
      <c r="AIB276" s="77"/>
      <c r="AIC276" s="77"/>
      <c r="AID276" s="77"/>
      <c r="AIE276" s="77"/>
      <c r="AIF276" s="77"/>
      <c r="AIG276" s="77"/>
      <c r="AIH276" s="77"/>
      <c r="AII276" s="77"/>
      <c r="AIJ276" s="77"/>
      <c r="AIK276" s="77"/>
      <c r="AIL276" s="77"/>
      <c r="AIM276" s="77"/>
      <c r="AIN276" s="77"/>
      <c r="AIO276" s="77"/>
      <c r="AIP276" s="77"/>
      <c r="AIQ276" s="77"/>
      <c r="AIR276" s="77"/>
      <c r="AIS276" s="77"/>
      <c r="AIT276" s="77"/>
      <c r="AIU276" s="77"/>
      <c r="AIV276" s="77"/>
      <c r="AIW276" s="77"/>
      <c r="AIX276" s="77"/>
      <c r="AIY276" s="77"/>
      <c r="AIZ276" s="77"/>
      <c r="AJA276" s="77"/>
      <c r="AJB276" s="77"/>
      <c r="AJC276" s="77"/>
      <c r="AJD276" s="77"/>
      <c r="AJE276" s="77"/>
      <c r="AJF276" s="77"/>
      <c r="AJG276" s="77"/>
      <c r="AJH276" s="77"/>
      <c r="AJI276" s="77"/>
      <c r="AJJ276" s="77"/>
      <c r="AJK276" s="77"/>
      <c r="AJL276" s="77"/>
      <c r="AJM276" s="77"/>
      <c r="AJN276" s="77"/>
      <c r="AJO276" s="77"/>
      <c r="AJP276" s="77"/>
      <c r="AJQ276" s="77"/>
      <c r="AJR276" s="77"/>
      <c r="AJS276" s="77"/>
      <c r="AJT276" s="77"/>
      <c r="AJU276" s="77"/>
      <c r="AJV276" s="77"/>
      <c r="AJW276" s="77"/>
      <c r="AJX276" s="77"/>
      <c r="AJY276" s="77"/>
      <c r="AJZ276" s="77"/>
      <c r="AKA276" s="77"/>
      <c r="AKB276" s="77"/>
      <c r="AKC276" s="77"/>
      <c r="AKD276" s="77"/>
      <c r="AKE276" s="77"/>
      <c r="AKF276" s="77"/>
      <c r="AKG276" s="77"/>
      <c r="AKH276" s="77"/>
      <c r="AKI276" s="77"/>
      <c r="AKJ276" s="77"/>
      <c r="AKK276" s="77"/>
      <c r="AKL276" s="77"/>
      <c r="AKM276" s="77"/>
      <c r="AKN276" s="77"/>
      <c r="AKO276" s="77"/>
      <c r="AKP276" s="77"/>
      <c r="AKQ276" s="77"/>
      <c r="AKR276" s="77"/>
      <c r="AKS276" s="77"/>
      <c r="AKT276" s="77"/>
      <c r="AKU276" s="77"/>
      <c r="AKV276" s="77"/>
      <c r="AKW276" s="77"/>
      <c r="AKX276" s="77"/>
      <c r="AKY276" s="77"/>
      <c r="AKZ276" s="77"/>
      <c r="ALA276" s="77"/>
      <c r="ALB276" s="77"/>
      <c r="ALC276" s="77"/>
      <c r="ALD276" s="77"/>
      <c r="ALE276" s="77"/>
      <c r="ALF276" s="77"/>
      <c r="ALG276" s="77"/>
      <c r="ALH276" s="77"/>
      <c r="ALI276" s="77"/>
      <c r="ALJ276" s="77"/>
      <c r="ALK276" s="77"/>
      <c r="ALL276" s="77"/>
      <c r="ALM276" s="77"/>
      <c r="ALN276" s="77"/>
      <c r="ALO276" s="77"/>
      <c r="ALP276" s="77"/>
      <c r="ALQ276" s="77"/>
      <c r="ALR276" s="77"/>
      <c r="ALS276" s="77"/>
      <c r="ALT276" s="77"/>
      <c r="ALU276" s="77"/>
      <c r="ALV276" s="77"/>
      <c r="ALW276" s="77"/>
      <c r="ALX276" s="77"/>
      <c r="ALY276" s="77"/>
      <c r="ALZ276" s="77"/>
      <c r="AMA276" s="77"/>
      <c r="AMB276" s="77"/>
      <c r="AMC276" s="77"/>
      <c r="AMD276" s="77"/>
      <c r="AME276" s="77"/>
      <c r="AMF276" s="77"/>
      <c r="AMG276" s="77"/>
      <c r="AMH276" s="77"/>
      <c r="AMI276" s="77"/>
      <c r="AMJ276" s="77"/>
      <c r="AMK276" s="77"/>
      <c r="AML276" s="77"/>
      <c r="AMM276" s="77"/>
      <c r="AMN276" s="77"/>
      <c r="AMO276" s="77"/>
      <c r="AMP276" s="77"/>
      <c r="AMQ276" s="77"/>
      <c r="AMR276" s="77"/>
      <c r="AMS276" s="77"/>
      <c r="AMT276" s="77"/>
      <c r="AMU276" s="77"/>
      <c r="AMV276" s="77"/>
      <c r="AMW276" s="77"/>
      <c r="AMX276" s="77"/>
      <c r="AMY276" s="77"/>
      <c r="AMZ276" s="77"/>
      <c r="ANA276" s="77"/>
      <c r="ANB276" s="77"/>
      <c r="ANC276" s="77"/>
      <c r="AND276" s="77"/>
      <c r="ANE276" s="77"/>
      <c r="ANF276" s="77"/>
      <c r="ANG276" s="77"/>
      <c r="ANH276" s="77"/>
      <c r="ANI276" s="77"/>
      <c r="ANJ276" s="77"/>
      <c r="ANK276" s="77"/>
      <c r="ANL276" s="77"/>
      <c r="ANM276" s="77"/>
      <c r="ANN276" s="77"/>
      <c r="ANO276" s="77"/>
      <c r="ANP276" s="77"/>
      <c r="ANQ276" s="77"/>
      <c r="ANR276" s="77"/>
      <c r="ANS276" s="77"/>
      <c r="ANT276" s="77"/>
      <c r="ANU276" s="77"/>
      <c r="ANV276" s="77"/>
      <c r="ANW276" s="77"/>
      <c r="ANX276" s="77"/>
      <c r="ANY276" s="77"/>
      <c r="ANZ276" s="77"/>
      <c r="AOA276" s="77"/>
      <c r="AOB276" s="77"/>
      <c r="AOC276" s="77"/>
      <c r="AOD276" s="77"/>
      <c r="AOE276" s="77"/>
      <c r="AOF276" s="77"/>
      <c r="AOG276" s="77"/>
      <c r="AOH276" s="77"/>
      <c r="AOI276" s="77"/>
      <c r="AOJ276" s="77"/>
      <c r="AOK276" s="77"/>
      <c r="AOL276" s="77"/>
      <c r="AOM276" s="77"/>
      <c r="AON276" s="77"/>
      <c r="AOO276" s="77"/>
      <c r="AOP276" s="77"/>
      <c r="AOQ276" s="77"/>
      <c r="AOR276" s="77"/>
      <c r="AOS276" s="77"/>
      <c r="AOT276" s="77"/>
      <c r="AOU276" s="77"/>
      <c r="AOV276" s="77"/>
      <c r="AOW276" s="77"/>
      <c r="AOX276" s="77"/>
      <c r="AOY276" s="77"/>
      <c r="AOZ276" s="77"/>
      <c r="APA276" s="77"/>
      <c r="APB276" s="77"/>
      <c r="APC276" s="77"/>
      <c r="APD276" s="77"/>
      <c r="APE276" s="77"/>
      <c r="APF276" s="77"/>
      <c r="APG276" s="77"/>
      <c r="APH276" s="77"/>
      <c r="API276" s="77"/>
      <c r="APJ276" s="77"/>
      <c r="APK276" s="77"/>
      <c r="APL276" s="77"/>
      <c r="APM276" s="77"/>
      <c r="APN276" s="77"/>
      <c r="APO276" s="77"/>
      <c r="APP276" s="77"/>
      <c r="APQ276" s="77"/>
      <c r="APR276" s="77"/>
      <c r="APS276" s="77"/>
      <c r="APT276" s="77"/>
      <c r="APU276" s="77"/>
      <c r="APV276" s="77"/>
      <c r="APW276" s="77"/>
      <c r="APX276" s="77"/>
      <c r="APY276" s="77"/>
      <c r="APZ276" s="77"/>
      <c r="AQA276" s="77"/>
      <c r="AQB276" s="77"/>
      <c r="AQC276" s="77"/>
      <c r="AQD276" s="77"/>
      <c r="AQE276" s="77"/>
      <c r="AQF276" s="77"/>
      <c r="AQG276" s="77"/>
      <c r="AQH276" s="77"/>
      <c r="AQI276" s="77"/>
      <c r="AQJ276" s="77"/>
      <c r="AQK276" s="77"/>
      <c r="AQL276" s="77"/>
      <c r="AQM276" s="77"/>
      <c r="AQN276" s="77"/>
      <c r="AQO276" s="77"/>
      <c r="AQP276" s="77"/>
      <c r="AQQ276" s="77"/>
      <c r="AQR276" s="77"/>
      <c r="AQS276" s="77"/>
      <c r="AQT276" s="77"/>
      <c r="AQU276" s="77"/>
      <c r="AQV276" s="77"/>
      <c r="AQW276" s="77"/>
      <c r="AQX276" s="77"/>
      <c r="AQY276" s="77"/>
      <c r="AQZ276" s="77"/>
      <c r="ARA276" s="77"/>
      <c r="ARB276" s="77"/>
      <c r="ARC276" s="77"/>
      <c r="ARD276" s="77"/>
      <c r="ARE276" s="77"/>
      <c r="ARF276" s="77"/>
      <c r="ARG276" s="77"/>
      <c r="ARH276" s="77"/>
      <c r="ARI276" s="77"/>
      <c r="ARJ276" s="77"/>
      <c r="ARK276" s="77"/>
      <c r="ARL276" s="77"/>
      <c r="ARM276" s="77"/>
      <c r="ARN276" s="77"/>
      <c r="ARO276" s="77"/>
      <c r="ARP276" s="77"/>
      <c r="ARQ276" s="77"/>
      <c r="ARR276" s="77"/>
      <c r="ARS276" s="77"/>
      <c r="ART276" s="77"/>
      <c r="ARU276" s="77"/>
      <c r="ARV276" s="77"/>
      <c r="ARW276" s="77"/>
      <c r="ARX276" s="77"/>
      <c r="ARY276" s="77"/>
      <c r="ARZ276" s="77"/>
      <c r="ASA276" s="77"/>
      <c r="ASB276" s="77"/>
      <c r="ASC276" s="77"/>
      <c r="ASD276" s="77"/>
      <c r="ASE276" s="77"/>
      <c r="ASF276" s="77"/>
      <c r="ASG276" s="77"/>
      <c r="ASH276" s="77"/>
      <c r="ASI276" s="77"/>
      <c r="ASJ276" s="77"/>
      <c r="ASK276" s="77"/>
      <c r="ASL276" s="77"/>
      <c r="ASM276" s="77"/>
      <c r="ASN276" s="77"/>
      <c r="ASO276" s="77"/>
      <c r="ASP276" s="77"/>
      <c r="ASQ276" s="77"/>
      <c r="ASR276" s="77"/>
      <c r="ASS276" s="77"/>
      <c r="AST276" s="77"/>
      <c r="ASU276" s="77"/>
      <c r="ASV276" s="77"/>
      <c r="ASW276" s="77"/>
      <c r="ASX276" s="77"/>
      <c r="ASY276" s="77"/>
      <c r="ASZ276" s="77"/>
      <c r="ATA276" s="77"/>
      <c r="ATB276" s="77"/>
      <c r="ATC276" s="77"/>
      <c r="ATD276" s="77"/>
      <c r="ATE276" s="77"/>
      <c r="ATF276" s="77"/>
      <c r="ATG276" s="77"/>
      <c r="ATH276" s="77"/>
      <c r="ATI276" s="77"/>
      <c r="ATJ276" s="77"/>
      <c r="ATK276" s="77"/>
      <c r="ATL276" s="77"/>
      <c r="ATM276" s="77"/>
      <c r="ATN276" s="77"/>
      <c r="ATO276" s="77"/>
      <c r="ATP276" s="77"/>
      <c r="ATQ276" s="77"/>
      <c r="ATR276" s="77"/>
      <c r="ATS276" s="77"/>
      <c r="ATT276" s="77"/>
      <c r="ATU276" s="77"/>
      <c r="ATV276" s="77"/>
      <c r="ATW276" s="77"/>
      <c r="ATX276" s="77"/>
      <c r="ATY276" s="77"/>
      <c r="ATZ276" s="77"/>
      <c r="AUA276" s="77"/>
      <c r="AUB276" s="77"/>
      <c r="AUC276" s="77"/>
      <c r="AUD276" s="77"/>
      <c r="AUE276" s="77"/>
      <c r="AUF276" s="77"/>
      <c r="AUG276" s="77"/>
      <c r="AUH276" s="77"/>
      <c r="AUI276" s="77"/>
      <c r="AUJ276" s="77"/>
      <c r="AUK276" s="77"/>
      <c r="AUL276" s="77"/>
      <c r="AUM276" s="77"/>
      <c r="AUN276" s="77"/>
      <c r="AUO276" s="77"/>
      <c r="AUP276" s="77"/>
      <c r="AUQ276" s="77"/>
      <c r="AUR276" s="77"/>
      <c r="AUS276" s="77"/>
      <c r="AUT276" s="77"/>
      <c r="AUU276" s="77"/>
      <c r="AUV276" s="77"/>
      <c r="AUW276" s="77"/>
      <c r="AUX276" s="77"/>
      <c r="AUY276" s="77"/>
      <c r="AUZ276" s="77"/>
      <c r="AVA276" s="77"/>
      <c r="AVB276" s="77"/>
      <c r="AVC276" s="77"/>
      <c r="AVD276" s="77"/>
      <c r="AVE276" s="77"/>
      <c r="AVF276" s="77"/>
      <c r="AVG276" s="77"/>
      <c r="AVH276" s="77"/>
      <c r="AVI276" s="77"/>
      <c r="AVJ276" s="77"/>
      <c r="AVK276" s="77"/>
      <c r="AVL276" s="77"/>
      <c r="AVM276" s="77"/>
      <c r="AVN276" s="77"/>
      <c r="AVO276" s="77"/>
      <c r="AVP276" s="77"/>
      <c r="AVQ276" s="77"/>
      <c r="AVR276" s="77"/>
      <c r="AVS276" s="77"/>
      <c r="AVT276" s="77"/>
      <c r="AVU276" s="77"/>
      <c r="AVV276" s="77"/>
      <c r="AVW276" s="77"/>
      <c r="AVX276" s="77"/>
      <c r="AVY276" s="77"/>
      <c r="AVZ276" s="77"/>
      <c r="AWA276" s="77"/>
      <c r="AWB276" s="77"/>
      <c r="AWC276" s="77"/>
      <c r="AWD276" s="77"/>
      <c r="AWE276" s="77"/>
      <c r="AWF276" s="77"/>
      <c r="AWG276" s="77"/>
      <c r="AWH276" s="77"/>
      <c r="AWI276" s="77"/>
      <c r="AWJ276" s="77"/>
      <c r="AWK276" s="77"/>
      <c r="AWL276" s="77"/>
      <c r="AWM276" s="77"/>
      <c r="AWN276" s="77"/>
      <c r="AWO276" s="77"/>
      <c r="AWP276" s="77"/>
      <c r="AWQ276" s="77"/>
      <c r="AWR276" s="77"/>
      <c r="AWS276" s="77"/>
      <c r="AWT276" s="77"/>
      <c r="AWU276" s="77"/>
      <c r="AWV276" s="77"/>
      <c r="AWW276" s="77"/>
      <c r="AWX276" s="77"/>
      <c r="AWY276" s="77"/>
      <c r="AWZ276" s="77"/>
      <c r="AXA276" s="77"/>
      <c r="AXB276" s="77"/>
      <c r="AXC276" s="77"/>
      <c r="AXD276" s="77"/>
      <c r="AXE276" s="77"/>
    </row>
    <row r="277" spans="1:1305" s="77" customFormat="1" ht="18" customHeight="1" x14ac:dyDescent="0.3">
      <c r="A277" s="56">
        <v>9781786499783</v>
      </c>
      <c r="B277" s="56">
        <v>1588869</v>
      </c>
      <c r="C277" s="57" t="s">
        <v>352</v>
      </c>
      <c r="D277" s="64">
        <v>14.5</v>
      </c>
      <c r="E277" s="72">
        <v>27410</v>
      </c>
      <c r="F277" s="74"/>
      <c r="G277" s="75"/>
      <c r="H277" s="76"/>
      <c r="I277" s="75"/>
      <c r="J277" s="74"/>
      <c r="K277" s="74"/>
      <c r="L277" s="75"/>
      <c r="M277" s="76"/>
      <c r="N277" s="75"/>
      <c r="O277" s="74"/>
      <c r="P277" s="74"/>
      <c r="Q277" s="75"/>
      <c r="R277" s="76"/>
      <c r="S277" s="75"/>
      <c r="T277" s="74"/>
      <c r="U277" s="74"/>
      <c r="V277" s="75"/>
      <c r="W277" s="76"/>
      <c r="X277" s="75"/>
      <c r="Y277" s="74"/>
      <c r="Z277" s="74"/>
      <c r="AA277" s="75"/>
      <c r="AB277" s="76"/>
      <c r="AC277" s="75"/>
      <c r="AD277" s="74"/>
      <c r="AE277" s="74"/>
      <c r="AF277" s="75"/>
      <c r="AG277" s="76"/>
      <c r="AH277" s="75"/>
      <c r="AI277" s="74"/>
      <c r="AJ277" s="74"/>
      <c r="AK277" s="75"/>
      <c r="AL277" s="76"/>
      <c r="AM277" s="75"/>
      <c r="AN277" s="74"/>
      <c r="AO277" s="74"/>
      <c r="AP277" s="75"/>
      <c r="AQ277" s="76"/>
      <c r="AR277" s="75"/>
      <c r="AS277" s="74"/>
      <c r="AT277" s="74"/>
      <c r="AU277" s="75"/>
      <c r="AV277" s="76"/>
      <c r="AW277" s="75"/>
      <c r="AX277" s="74"/>
      <c r="AY277" s="74"/>
      <c r="AZ277" s="75"/>
      <c r="BA277" s="76"/>
      <c r="BB277" s="75"/>
      <c r="BC277" s="74"/>
      <c r="BD277" s="74"/>
      <c r="BE277" s="75"/>
      <c r="BF277" s="76"/>
      <c r="BG277" s="75"/>
      <c r="BH277" s="74"/>
      <c r="BI277" s="74"/>
      <c r="BJ277" s="75"/>
      <c r="BK277" s="76"/>
      <c r="BL277" s="75"/>
      <c r="BM277" s="74"/>
      <c r="BN277" s="74"/>
      <c r="BO277" s="75"/>
      <c r="BP277" s="76"/>
      <c r="BQ277" s="75"/>
      <c r="BR277" s="74"/>
      <c r="BS277" s="74"/>
      <c r="BT277" s="75"/>
      <c r="BU277" s="76"/>
      <c r="BV277" s="75"/>
      <c r="BW277" s="74"/>
      <c r="BX277" s="74"/>
      <c r="BY277" s="75"/>
      <c r="BZ277" s="76"/>
      <c r="CA277" s="75"/>
      <c r="CB277" s="74"/>
      <c r="CC277" s="74"/>
      <c r="CD277" s="75"/>
      <c r="CE277" s="76"/>
      <c r="CF277" s="75"/>
      <c r="CG277" s="74"/>
      <c r="CH277" s="74"/>
      <c r="CI277" s="75"/>
      <c r="CJ277" s="76"/>
      <c r="CK277" s="75"/>
      <c r="CL277" s="74"/>
      <c r="CM277" s="74"/>
      <c r="CN277" s="75"/>
      <c r="CO277" s="76"/>
      <c r="CP277" s="75"/>
      <c r="CQ277" s="74"/>
      <c r="CR277" s="74"/>
      <c r="CS277" s="75"/>
      <c r="CT277" s="76"/>
      <c r="CU277" s="75"/>
      <c r="CV277" s="74"/>
      <c r="CW277" s="74"/>
      <c r="CX277" s="75"/>
      <c r="CY277" s="76"/>
      <c r="CZ277" s="75"/>
      <c r="DA277" s="74"/>
      <c r="DB277" s="74"/>
      <c r="DC277" s="75"/>
      <c r="DD277" s="76"/>
      <c r="DE277" s="75"/>
      <c r="DF277" s="74"/>
      <c r="DG277" s="74"/>
      <c r="DH277" s="75"/>
      <c r="DI277" s="76"/>
      <c r="DJ277" s="75"/>
      <c r="DK277" s="74"/>
      <c r="DL277" s="74"/>
      <c r="DM277" s="75"/>
      <c r="DN277" s="76"/>
      <c r="DO277" s="75"/>
      <c r="DP277" s="74"/>
      <c r="DQ277" s="74"/>
      <c r="DR277" s="75"/>
      <c r="DS277" s="76"/>
      <c r="DT277" s="75"/>
      <c r="DU277" s="74"/>
      <c r="DV277" s="74"/>
      <c r="DW277" s="75"/>
      <c r="DX277" s="76"/>
      <c r="DY277" s="75"/>
      <c r="DZ277" s="74"/>
      <c r="EA277" s="74"/>
      <c r="EB277" s="75"/>
      <c r="EC277" s="76"/>
      <c r="ED277" s="75"/>
      <c r="EE277" s="74"/>
      <c r="EF277" s="74"/>
      <c r="EG277" s="75"/>
      <c r="EH277" s="76"/>
      <c r="EI277" s="75"/>
      <c r="EJ277" s="74"/>
      <c r="EK277" s="74"/>
      <c r="EL277" s="75"/>
      <c r="EM277" s="76"/>
      <c r="EN277" s="75"/>
      <c r="EO277" s="74"/>
      <c r="EP277" s="74"/>
      <c r="EQ277" s="75"/>
      <c r="ER277" s="76"/>
      <c r="ES277" s="75"/>
      <c r="ET277" s="74"/>
      <c r="EU277" s="74"/>
      <c r="EV277" s="75"/>
      <c r="EW277" s="76"/>
      <c r="EX277" s="75"/>
      <c r="EY277" s="74"/>
      <c r="EZ277" s="74"/>
      <c r="FA277" s="75"/>
      <c r="FB277" s="76"/>
      <c r="FC277" s="75"/>
      <c r="FD277" s="74"/>
      <c r="FE277" s="74"/>
      <c r="FF277" s="75"/>
      <c r="FG277" s="76"/>
      <c r="FH277" s="75"/>
      <c r="FI277" s="74"/>
      <c r="FJ277" s="74"/>
      <c r="FK277" s="75"/>
      <c r="FL277" s="76"/>
      <c r="FM277" s="75"/>
      <c r="FN277" s="74"/>
      <c r="FO277" s="74"/>
      <c r="FP277" s="75"/>
      <c r="FQ277" s="76"/>
      <c r="FR277" s="75"/>
      <c r="FS277" s="74"/>
      <c r="FT277" s="74"/>
      <c r="FU277" s="75"/>
      <c r="FV277" s="76"/>
      <c r="FW277" s="75"/>
      <c r="FX277" s="74"/>
      <c r="FY277" s="74"/>
      <c r="FZ277" s="75"/>
      <c r="GA277" s="76"/>
      <c r="GB277" s="75"/>
      <c r="GC277" s="74"/>
      <c r="GD277" s="74"/>
      <c r="GE277" s="75"/>
      <c r="GF277" s="76"/>
      <c r="GG277" s="75"/>
      <c r="GH277" s="74"/>
      <c r="GI277" s="74"/>
      <c r="GJ277" s="75"/>
      <c r="GK277" s="76"/>
      <c r="GL277" s="75"/>
      <c r="GM277" s="74"/>
      <c r="GN277" s="74"/>
      <c r="GO277" s="75"/>
      <c r="GP277" s="76"/>
      <c r="GQ277" s="75"/>
      <c r="GR277" s="74"/>
      <c r="GS277" s="74"/>
      <c r="GT277" s="75"/>
      <c r="GU277" s="76"/>
      <c r="GV277" s="75"/>
      <c r="GW277" s="74"/>
      <c r="GX277" s="74"/>
      <c r="GY277" s="75"/>
      <c r="GZ277" s="76"/>
      <c r="HA277" s="75"/>
      <c r="HB277" s="74"/>
      <c r="HC277" s="74"/>
      <c r="HD277" s="75"/>
      <c r="HE277" s="76"/>
      <c r="HF277" s="75"/>
      <c r="HG277" s="74"/>
      <c r="HH277" s="74"/>
      <c r="HI277" s="75"/>
      <c r="HJ277" s="76"/>
      <c r="HK277" s="75"/>
      <c r="HL277" s="74"/>
      <c r="HM277" s="74"/>
      <c r="HN277" s="75"/>
      <c r="HO277" s="76"/>
      <c r="HP277" s="75"/>
      <c r="HQ277" s="74"/>
      <c r="HR277" s="74"/>
      <c r="HS277" s="75"/>
      <c r="HT277" s="76"/>
      <c r="HU277" s="75"/>
      <c r="HV277" s="74"/>
      <c r="HW277" s="74"/>
      <c r="HX277" s="75"/>
      <c r="HY277" s="76"/>
      <c r="HZ277" s="75"/>
      <c r="IA277" s="74"/>
      <c r="IB277" s="74"/>
      <c r="IC277" s="75"/>
      <c r="ID277" s="76"/>
      <c r="IE277" s="75"/>
      <c r="IF277" s="74"/>
      <c r="IG277" s="74"/>
      <c r="IH277" s="75"/>
      <c r="II277" s="75"/>
    </row>
    <row r="278" spans="1:1305" s="77" customFormat="1" ht="18" customHeight="1" x14ac:dyDescent="0.3">
      <c r="A278" s="54">
        <v>9781914502071</v>
      </c>
      <c r="B278" s="54">
        <v>2903059</v>
      </c>
      <c r="C278" s="55" t="s">
        <v>575</v>
      </c>
      <c r="D278" s="63">
        <v>13.5</v>
      </c>
      <c r="E278" s="71">
        <v>21110</v>
      </c>
      <c r="F278" s="67"/>
      <c r="G278" s="61"/>
      <c r="H278" s="68"/>
      <c r="I278" s="61"/>
      <c r="J278" s="67"/>
      <c r="K278" s="67"/>
      <c r="L278" s="61"/>
      <c r="M278" s="68"/>
      <c r="N278" s="61"/>
      <c r="O278" s="67"/>
      <c r="P278" s="67"/>
      <c r="Q278" s="61"/>
      <c r="R278" s="68"/>
      <c r="S278" s="61"/>
      <c r="T278" s="67"/>
      <c r="U278" s="67"/>
      <c r="V278" s="61"/>
      <c r="W278" s="68"/>
      <c r="X278" s="61"/>
      <c r="Y278" s="67"/>
      <c r="Z278" s="67"/>
      <c r="AA278" s="61"/>
      <c r="AB278" s="68"/>
      <c r="AC278" s="61"/>
      <c r="AD278" s="67"/>
      <c r="AE278" s="67"/>
      <c r="AF278" s="61"/>
      <c r="AG278" s="68"/>
      <c r="AH278" s="61"/>
      <c r="AI278" s="67"/>
      <c r="AJ278" s="67"/>
      <c r="AK278" s="61"/>
      <c r="AL278" s="68"/>
      <c r="AM278" s="61"/>
      <c r="AN278" s="67"/>
      <c r="AO278" s="67"/>
      <c r="AP278" s="61"/>
      <c r="AQ278" s="68"/>
      <c r="AR278" s="61"/>
      <c r="AS278" s="67"/>
      <c r="AT278" s="67"/>
      <c r="AU278" s="61"/>
      <c r="AV278" s="68"/>
      <c r="AW278" s="61"/>
      <c r="AX278" s="67"/>
      <c r="AY278" s="67"/>
      <c r="AZ278" s="61"/>
      <c r="BA278" s="68"/>
      <c r="BB278" s="61"/>
      <c r="BC278" s="67"/>
      <c r="BD278" s="67"/>
      <c r="BE278" s="61"/>
      <c r="BF278" s="68"/>
      <c r="BG278" s="61"/>
      <c r="BH278" s="67"/>
      <c r="BI278" s="67"/>
      <c r="BJ278" s="61"/>
      <c r="BK278" s="68"/>
      <c r="BL278" s="61"/>
      <c r="BM278" s="67"/>
      <c r="BN278" s="67"/>
      <c r="BO278" s="61"/>
      <c r="BP278" s="68"/>
      <c r="BQ278" s="61"/>
      <c r="BR278" s="67"/>
      <c r="BS278" s="67"/>
      <c r="BT278" s="61"/>
      <c r="BU278" s="68"/>
      <c r="BV278" s="61"/>
      <c r="BW278" s="67"/>
      <c r="BX278" s="67"/>
      <c r="BY278" s="61"/>
      <c r="BZ278" s="68"/>
      <c r="CA278" s="61"/>
      <c r="CB278" s="67"/>
      <c r="CC278" s="67"/>
      <c r="CD278" s="61"/>
      <c r="CE278" s="68"/>
      <c r="CF278" s="61"/>
      <c r="CG278" s="67"/>
      <c r="CH278" s="67"/>
      <c r="CI278" s="61"/>
      <c r="CJ278" s="68"/>
      <c r="CK278" s="61"/>
      <c r="CL278" s="67"/>
      <c r="CM278" s="67"/>
      <c r="CN278" s="61"/>
      <c r="CO278" s="68"/>
      <c r="CP278" s="61"/>
      <c r="CQ278" s="67"/>
      <c r="CR278" s="67"/>
      <c r="CS278" s="61"/>
      <c r="CT278" s="68"/>
      <c r="CU278" s="61"/>
      <c r="CV278" s="67"/>
      <c r="CW278" s="67"/>
      <c r="CX278" s="61"/>
      <c r="CY278" s="68"/>
      <c r="CZ278" s="61"/>
      <c r="DA278" s="67"/>
      <c r="DB278" s="67"/>
      <c r="DC278" s="61"/>
      <c r="DD278" s="68"/>
      <c r="DE278" s="61"/>
      <c r="DF278" s="67"/>
      <c r="DG278" s="67"/>
      <c r="DH278" s="61"/>
      <c r="DI278" s="68"/>
      <c r="DJ278" s="61"/>
      <c r="DK278" s="67"/>
      <c r="DL278" s="67"/>
      <c r="DM278" s="61"/>
      <c r="DN278" s="68"/>
      <c r="DO278" s="61"/>
      <c r="DP278" s="67"/>
      <c r="DQ278" s="67"/>
      <c r="DR278" s="61"/>
      <c r="DS278" s="68"/>
      <c r="DT278" s="61"/>
      <c r="DU278" s="67"/>
      <c r="DV278" s="67"/>
      <c r="DW278" s="61"/>
      <c r="DX278" s="68"/>
      <c r="DY278" s="61"/>
      <c r="DZ278" s="67"/>
      <c r="EA278" s="67"/>
      <c r="EB278" s="61"/>
      <c r="EC278" s="68"/>
      <c r="ED278" s="61"/>
      <c r="EE278" s="67"/>
      <c r="EF278" s="67"/>
      <c r="EG278" s="61"/>
      <c r="EH278" s="68"/>
      <c r="EI278" s="61"/>
      <c r="EJ278" s="67"/>
      <c r="EK278" s="67"/>
      <c r="EL278" s="61"/>
      <c r="EM278" s="68"/>
      <c r="EN278" s="61"/>
      <c r="EO278" s="67"/>
      <c r="EP278" s="67"/>
      <c r="EQ278" s="61"/>
      <c r="ER278" s="68"/>
      <c r="ES278" s="61"/>
      <c r="ET278" s="67"/>
      <c r="EU278" s="67"/>
      <c r="EV278" s="61"/>
      <c r="EW278" s="68"/>
      <c r="EX278" s="61"/>
      <c r="EY278" s="67"/>
      <c r="EZ278" s="67"/>
      <c r="FA278" s="61"/>
      <c r="FB278" s="68"/>
      <c r="FC278" s="61"/>
      <c r="FD278" s="67"/>
      <c r="FE278" s="67"/>
      <c r="FF278" s="61"/>
      <c r="FG278" s="68"/>
      <c r="FH278" s="61"/>
      <c r="FI278" s="67"/>
      <c r="FJ278" s="67"/>
      <c r="FK278" s="61"/>
      <c r="FL278" s="68"/>
      <c r="FM278" s="61"/>
      <c r="FN278" s="67"/>
      <c r="FO278" s="67"/>
      <c r="FP278" s="61"/>
      <c r="FQ278" s="68"/>
      <c r="FR278" s="61"/>
      <c r="FS278" s="67"/>
      <c r="FT278" s="67"/>
      <c r="FU278" s="61"/>
      <c r="FV278" s="68"/>
      <c r="FW278" s="61"/>
      <c r="FX278" s="67"/>
      <c r="FY278" s="67"/>
      <c r="FZ278" s="61"/>
      <c r="GA278" s="68"/>
      <c r="GB278" s="61"/>
      <c r="GC278" s="67"/>
      <c r="GD278" s="67"/>
      <c r="GE278" s="61"/>
      <c r="GF278" s="68"/>
      <c r="GG278" s="61"/>
      <c r="GH278" s="67"/>
      <c r="GI278" s="67"/>
      <c r="GJ278" s="61"/>
      <c r="GK278" s="68"/>
      <c r="GL278" s="61"/>
      <c r="GM278" s="67"/>
      <c r="GN278" s="67"/>
      <c r="GO278" s="61"/>
      <c r="GP278" s="68"/>
      <c r="GQ278" s="61"/>
      <c r="GR278" s="67"/>
      <c r="GS278" s="67"/>
      <c r="GT278" s="61"/>
      <c r="GU278" s="68"/>
      <c r="GV278" s="61"/>
      <c r="GW278" s="67"/>
      <c r="GX278" s="67"/>
      <c r="GY278" s="61"/>
      <c r="GZ278" s="68"/>
      <c r="HA278" s="61"/>
      <c r="HB278" s="67"/>
      <c r="HC278" s="67"/>
      <c r="HD278" s="61"/>
      <c r="HE278" s="68"/>
      <c r="HF278" s="61"/>
      <c r="HG278" s="67"/>
      <c r="HH278" s="67"/>
      <c r="HI278" s="61"/>
      <c r="HJ278" s="68"/>
      <c r="HK278" s="61"/>
      <c r="HL278" s="67"/>
      <c r="HM278" s="67"/>
      <c r="HN278" s="61"/>
      <c r="HO278" s="68"/>
      <c r="HP278" s="61"/>
      <c r="HQ278" s="67"/>
      <c r="HR278" s="67"/>
      <c r="HS278" s="61"/>
      <c r="HT278" s="68"/>
      <c r="HU278" s="61"/>
      <c r="HV278" s="67"/>
      <c r="HW278" s="67"/>
      <c r="HX278" s="61"/>
      <c r="HY278" s="68"/>
      <c r="HZ278" s="61"/>
      <c r="IA278" s="67"/>
      <c r="IB278" s="67"/>
      <c r="IC278" s="61"/>
      <c r="ID278" s="68"/>
      <c r="IE278" s="61"/>
      <c r="IF278" s="67"/>
      <c r="IG278" s="67"/>
      <c r="IH278" s="61"/>
      <c r="II278" s="61"/>
      <c r="IJ278" s="62"/>
      <c r="IK278" s="62"/>
      <c r="IL278" s="62"/>
      <c r="IM278" s="62"/>
      <c r="IN278" s="62"/>
      <c r="IO278" s="62"/>
      <c r="IP278" s="62"/>
      <c r="IQ278" s="62"/>
      <c r="IR278" s="62"/>
      <c r="IS278" s="62"/>
      <c r="IT278" s="62"/>
      <c r="IU278" s="62"/>
      <c r="IV278" s="62"/>
      <c r="IW278" s="62"/>
      <c r="IX278" s="62"/>
      <c r="IY278" s="62"/>
      <c r="IZ278" s="62"/>
      <c r="JA278" s="62"/>
      <c r="JB278" s="62"/>
      <c r="JC278" s="62"/>
      <c r="JD278" s="62"/>
      <c r="JE278" s="62"/>
      <c r="JF278" s="62"/>
      <c r="JG278" s="62"/>
      <c r="JH278" s="62"/>
      <c r="JI278" s="62"/>
      <c r="JJ278" s="62"/>
      <c r="JK278" s="62"/>
      <c r="JL278" s="62"/>
      <c r="JM278" s="62"/>
      <c r="JN278" s="62"/>
      <c r="JO278" s="62"/>
      <c r="JP278" s="62"/>
      <c r="JQ278" s="62"/>
      <c r="JR278" s="62"/>
      <c r="JS278" s="62"/>
      <c r="JT278" s="62"/>
      <c r="JU278" s="62"/>
      <c r="JV278" s="62"/>
      <c r="JW278" s="62"/>
      <c r="JX278" s="62"/>
      <c r="JY278" s="62"/>
      <c r="JZ278" s="62"/>
      <c r="KA278" s="62"/>
      <c r="KB278" s="62"/>
      <c r="KC278" s="62"/>
      <c r="KD278" s="62"/>
      <c r="KE278" s="62"/>
      <c r="KF278" s="62"/>
      <c r="KG278" s="62"/>
      <c r="KH278" s="62"/>
      <c r="KI278" s="62"/>
      <c r="KJ278" s="62"/>
      <c r="KK278" s="62"/>
      <c r="KL278" s="62"/>
      <c r="KM278" s="62"/>
      <c r="KN278" s="62"/>
      <c r="KO278" s="62"/>
      <c r="KP278" s="62"/>
      <c r="KQ278" s="62"/>
      <c r="KR278" s="62"/>
      <c r="KS278" s="62"/>
      <c r="KT278" s="62"/>
      <c r="KU278" s="62"/>
      <c r="KV278" s="62"/>
      <c r="KW278" s="62"/>
      <c r="KX278" s="62"/>
      <c r="KY278" s="62"/>
      <c r="KZ278" s="62"/>
      <c r="LA278" s="62"/>
      <c r="LB278" s="62"/>
      <c r="LC278" s="62"/>
      <c r="LD278" s="62"/>
      <c r="LE278" s="62"/>
      <c r="LF278" s="62"/>
      <c r="LG278" s="62"/>
      <c r="LH278" s="62"/>
      <c r="LI278" s="62"/>
      <c r="LJ278" s="62"/>
      <c r="LK278" s="62"/>
      <c r="LL278" s="62"/>
      <c r="LM278" s="62"/>
      <c r="LN278" s="62"/>
      <c r="LO278" s="62"/>
      <c r="LP278" s="62"/>
      <c r="LQ278" s="62"/>
      <c r="LR278" s="62"/>
      <c r="LS278" s="62"/>
      <c r="LT278" s="62"/>
      <c r="LU278" s="62"/>
      <c r="LV278" s="62"/>
      <c r="LW278" s="62"/>
      <c r="LX278" s="62"/>
      <c r="LY278" s="62"/>
      <c r="LZ278" s="62"/>
      <c r="MA278" s="62"/>
      <c r="MB278" s="62"/>
      <c r="MC278" s="62"/>
      <c r="MD278" s="62"/>
      <c r="ME278" s="62"/>
      <c r="MF278" s="62"/>
      <c r="MG278" s="62"/>
      <c r="MH278" s="62"/>
      <c r="MI278" s="62"/>
      <c r="MJ278" s="62"/>
      <c r="MK278" s="62"/>
      <c r="ML278" s="62"/>
      <c r="MM278" s="62"/>
      <c r="MN278" s="62"/>
      <c r="MO278" s="62"/>
      <c r="MP278" s="62"/>
      <c r="MQ278" s="62"/>
      <c r="MR278" s="62"/>
      <c r="MS278" s="62"/>
      <c r="MT278" s="62"/>
      <c r="MU278" s="62"/>
      <c r="MV278" s="62"/>
      <c r="MW278" s="62"/>
      <c r="MX278" s="62"/>
      <c r="MY278" s="62"/>
      <c r="MZ278" s="62"/>
      <c r="NA278" s="62"/>
      <c r="NB278" s="62"/>
      <c r="NC278" s="62"/>
      <c r="ND278" s="62"/>
      <c r="NE278" s="62"/>
      <c r="NF278" s="62"/>
      <c r="NG278" s="62"/>
      <c r="NH278" s="62"/>
      <c r="NI278" s="62"/>
      <c r="NJ278" s="62"/>
      <c r="NK278" s="62"/>
      <c r="NL278" s="62"/>
      <c r="NM278" s="62"/>
      <c r="NN278" s="62"/>
      <c r="NO278" s="62"/>
      <c r="NP278" s="62"/>
      <c r="NQ278" s="62"/>
      <c r="NR278" s="62"/>
      <c r="NS278" s="62"/>
      <c r="NT278" s="62"/>
      <c r="NU278" s="62"/>
      <c r="NV278" s="62"/>
      <c r="NW278" s="62"/>
      <c r="NX278" s="62"/>
      <c r="NY278" s="62"/>
      <c r="NZ278" s="62"/>
      <c r="OA278" s="62"/>
      <c r="OB278" s="62"/>
      <c r="OC278" s="62"/>
      <c r="OD278" s="62"/>
      <c r="OE278" s="62"/>
      <c r="OF278" s="62"/>
      <c r="OG278" s="62"/>
      <c r="OH278" s="62"/>
      <c r="OI278" s="62"/>
      <c r="OJ278" s="62"/>
      <c r="OK278" s="62"/>
      <c r="OL278" s="62"/>
      <c r="OM278" s="62"/>
      <c r="ON278" s="62"/>
      <c r="OO278" s="62"/>
      <c r="OP278" s="62"/>
      <c r="OQ278" s="62"/>
      <c r="OR278" s="62"/>
      <c r="OS278" s="62"/>
      <c r="OT278" s="62"/>
      <c r="OU278" s="62"/>
      <c r="OV278" s="62"/>
      <c r="OW278" s="62"/>
      <c r="OX278" s="62"/>
      <c r="OY278" s="62"/>
      <c r="OZ278" s="62"/>
      <c r="PA278" s="62"/>
      <c r="PB278" s="62"/>
      <c r="PC278" s="62"/>
      <c r="PD278" s="62"/>
      <c r="PE278" s="62"/>
      <c r="PF278" s="62"/>
      <c r="PG278" s="62"/>
      <c r="PH278" s="62"/>
      <c r="PI278" s="62"/>
      <c r="PJ278" s="62"/>
      <c r="PK278" s="62"/>
      <c r="PL278" s="62"/>
      <c r="PM278" s="62"/>
      <c r="PN278" s="62"/>
      <c r="PO278" s="62"/>
      <c r="PP278" s="62"/>
      <c r="PQ278" s="62"/>
      <c r="PR278" s="62"/>
      <c r="PS278" s="62"/>
      <c r="PT278" s="62"/>
      <c r="PU278" s="62"/>
      <c r="PV278" s="62"/>
      <c r="PW278" s="62"/>
      <c r="PX278" s="62"/>
      <c r="PY278" s="62"/>
      <c r="PZ278" s="62"/>
      <c r="QA278" s="62"/>
      <c r="QB278" s="62"/>
      <c r="QC278" s="62"/>
      <c r="QD278" s="62"/>
      <c r="QE278" s="62"/>
      <c r="QF278" s="62"/>
      <c r="QG278" s="62"/>
      <c r="QH278" s="62"/>
      <c r="QI278" s="62"/>
      <c r="QJ278" s="62"/>
      <c r="QK278" s="62"/>
      <c r="QL278" s="62"/>
      <c r="QM278" s="62"/>
      <c r="QN278" s="62"/>
      <c r="QO278" s="62"/>
      <c r="QP278" s="62"/>
      <c r="QQ278" s="62"/>
      <c r="QR278" s="62"/>
      <c r="QS278" s="62"/>
      <c r="QT278" s="62"/>
      <c r="QU278" s="62"/>
      <c r="QV278" s="62"/>
      <c r="QW278" s="62"/>
      <c r="QX278" s="62"/>
      <c r="QY278" s="62"/>
      <c r="QZ278" s="62"/>
      <c r="RA278" s="62"/>
      <c r="RB278" s="62"/>
      <c r="RC278" s="62"/>
      <c r="RD278" s="62"/>
      <c r="RE278" s="62"/>
      <c r="RF278" s="62"/>
      <c r="RG278" s="62"/>
      <c r="RH278" s="62"/>
      <c r="RI278" s="62"/>
      <c r="RJ278" s="62"/>
      <c r="RK278" s="62"/>
      <c r="RL278" s="62"/>
      <c r="RM278" s="62"/>
      <c r="RN278" s="62"/>
      <c r="RO278" s="62"/>
      <c r="RP278" s="62"/>
      <c r="RQ278" s="62"/>
      <c r="RR278" s="62"/>
      <c r="RS278" s="62"/>
      <c r="RT278" s="62"/>
      <c r="RU278" s="62"/>
      <c r="RV278" s="62"/>
      <c r="RW278" s="62"/>
      <c r="RX278" s="62"/>
      <c r="RY278" s="62"/>
      <c r="RZ278" s="62"/>
      <c r="SA278" s="62"/>
      <c r="SB278" s="62"/>
      <c r="SC278" s="62"/>
      <c r="SD278" s="62"/>
      <c r="SE278" s="62"/>
      <c r="SF278" s="62"/>
      <c r="SG278" s="62"/>
      <c r="SH278" s="62"/>
      <c r="SI278" s="62"/>
      <c r="SJ278" s="62"/>
      <c r="SK278" s="62"/>
      <c r="SL278" s="62"/>
      <c r="SM278" s="62"/>
      <c r="SN278" s="62"/>
      <c r="SO278" s="62"/>
      <c r="SP278" s="62"/>
      <c r="SQ278" s="62"/>
      <c r="SR278" s="62"/>
      <c r="SS278" s="62"/>
      <c r="ST278" s="62"/>
      <c r="SU278" s="62"/>
      <c r="SV278" s="62"/>
      <c r="SW278" s="62"/>
      <c r="SX278" s="62"/>
      <c r="SY278" s="62"/>
      <c r="SZ278" s="62"/>
      <c r="TA278" s="62"/>
      <c r="TB278" s="62"/>
      <c r="TC278" s="62"/>
      <c r="TD278" s="62"/>
      <c r="TE278" s="62"/>
      <c r="TF278" s="62"/>
      <c r="TG278" s="62"/>
      <c r="TH278" s="62"/>
      <c r="TI278" s="62"/>
      <c r="TJ278" s="62"/>
      <c r="TK278" s="62"/>
      <c r="TL278" s="62"/>
      <c r="TM278" s="62"/>
      <c r="TN278" s="62"/>
      <c r="TO278" s="62"/>
      <c r="TP278" s="62"/>
      <c r="TQ278" s="62"/>
      <c r="TR278" s="62"/>
      <c r="TS278" s="62"/>
      <c r="TT278" s="62"/>
      <c r="TU278" s="62"/>
      <c r="TV278" s="62"/>
      <c r="TW278" s="62"/>
      <c r="TX278" s="62"/>
      <c r="TY278" s="62"/>
      <c r="TZ278" s="62"/>
      <c r="UA278" s="62"/>
      <c r="UB278" s="62"/>
      <c r="UC278" s="62"/>
      <c r="UD278" s="62"/>
      <c r="UE278" s="62"/>
      <c r="UF278" s="62"/>
      <c r="UG278" s="62"/>
      <c r="UH278" s="62"/>
      <c r="UI278" s="62"/>
      <c r="UJ278" s="62"/>
      <c r="UK278" s="62"/>
      <c r="UL278" s="62"/>
      <c r="UM278" s="62"/>
      <c r="UN278" s="62"/>
      <c r="UO278" s="62"/>
      <c r="UP278" s="62"/>
      <c r="UQ278" s="62"/>
      <c r="UR278" s="62"/>
      <c r="US278" s="62"/>
      <c r="UT278" s="62"/>
      <c r="UU278" s="62"/>
      <c r="UV278" s="62"/>
      <c r="UW278" s="62"/>
      <c r="UX278" s="62"/>
      <c r="UY278" s="62"/>
      <c r="UZ278" s="62"/>
      <c r="VA278" s="62"/>
      <c r="VB278" s="62"/>
      <c r="VC278" s="62"/>
      <c r="VD278" s="62"/>
      <c r="VE278" s="62"/>
      <c r="VF278" s="62"/>
      <c r="VG278" s="62"/>
      <c r="VH278" s="62"/>
      <c r="VI278" s="62"/>
      <c r="VJ278" s="62"/>
      <c r="VK278" s="62"/>
      <c r="VL278" s="62"/>
      <c r="VM278" s="62"/>
      <c r="VN278" s="62"/>
      <c r="VO278" s="62"/>
      <c r="VP278" s="62"/>
      <c r="VQ278" s="62"/>
      <c r="VR278" s="62"/>
      <c r="VS278" s="62"/>
      <c r="VT278" s="62"/>
      <c r="VU278" s="62"/>
      <c r="VV278" s="62"/>
      <c r="VW278" s="62"/>
      <c r="VX278" s="62"/>
      <c r="VY278" s="62"/>
      <c r="VZ278" s="62"/>
      <c r="WA278" s="62"/>
      <c r="WB278" s="62"/>
      <c r="WC278" s="62"/>
      <c r="WD278" s="62"/>
      <c r="WE278" s="62"/>
      <c r="WF278" s="62"/>
      <c r="WG278" s="62"/>
      <c r="WH278" s="62"/>
      <c r="WI278" s="62"/>
      <c r="WJ278" s="62"/>
      <c r="WK278" s="62"/>
      <c r="WL278" s="62"/>
      <c r="WM278" s="62"/>
      <c r="WN278" s="62"/>
      <c r="WO278" s="62"/>
      <c r="WP278" s="62"/>
      <c r="WQ278" s="62"/>
      <c r="WR278" s="62"/>
      <c r="WS278" s="62"/>
      <c r="WT278" s="62"/>
      <c r="WU278" s="62"/>
      <c r="WV278" s="62"/>
      <c r="WW278" s="62"/>
      <c r="WX278" s="62"/>
      <c r="WY278" s="62"/>
      <c r="WZ278" s="62"/>
      <c r="XA278" s="62"/>
      <c r="XB278" s="62"/>
      <c r="XC278" s="62"/>
      <c r="XD278" s="62"/>
      <c r="XE278" s="62"/>
      <c r="XF278" s="62"/>
      <c r="XG278" s="62"/>
      <c r="XH278" s="62"/>
      <c r="XI278" s="62"/>
      <c r="XJ278" s="62"/>
      <c r="XK278" s="62"/>
      <c r="XL278" s="62"/>
      <c r="XM278" s="62"/>
      <c r="XN278" s="62"/>
      <c r="XO278" s="62"/>
      <c r="XP278" s="62"/>
      <c r="XQ278" s="62"/>
      <c r="XR278" s="62"/>
      <c r="XS278" s="62"/>
      <c r="XT278" s="62"/>
      <c r="XU278" s="62"/>
      <c r="XV278" s="62"/>
      <c r="XW278" s="62"/>
      <c r="XX278" s="62"/>
      <c r="XY278" s="62"/>
      <c r="XZ278" s="62"/>
      <c r="YA278" s="62"/>
      <c r="YB278" s="62"/>
      <c r="YC278" s="62"/>
      <c r="YD278" s="62"/>
      <c r="YE278" s="62"/>
      <c r="YF278" s="62"/>
      <c r="YG278" s="62"/>
      <c r="YH278" s="62"/>
      <c r="YI278" s="62"/>
      <c r="YJ278" s="62"/>
      <c r="YK278" s="62"/>
      <c r="YL278" s="62"/>
      <c r="YM278" s="62"/>
      <c r="YN278" s="62"/>
      <c r="YO278" s="62"/>
      <c r="YP278" s="62"/>
      <c r="YQ278" s="62"/>
      <c r="YR278" s="62"/>
      <c r="YS278" s="62"/>
      <c r="YT278" s="62"/>
      <c r="YU278" s="62"/>
      <c r="YV278" s="62"/>
      <c r="YW278" s="62"/>
      <c r="YX278" s="62"/>
      <c r="YY278" s="62"/>
      <c r="YZ278" s="62"/>
      <c r="ZA278" s="62"/>
      <c r="ZB278" s="62"/>
      <c r="ZC278" s="62"/>
      <c r="ZD278" s="62"/>
      <c r="ZE278" s="62"/>
      <c r="ZF278" s="62"/>
      <c r="ZG278" s="62"/>
      <c r="ZH278" s="62"/>
      <c r="ZI278" s="62"/>
      <c r="ZJ278" s="62"/>
      <c r="ZK278" s="62"/>
      <c r="ZL278" s="62"/>
      <c r="ZM278" s="62"/>
      <c r="ZN278" s="62"/>
      <c r="ZO278" s="62"/>
      <c r="ZP278" s="62"/>
      <c r="ZQ278" s="62"/>
      <c r="ZR278" s="62"/>
      <c r="ZS278" s="62"/>
      <c r="ZT278" s="62"/>
      <c r="ZU278" s="62"/>
      <c r="ZV278" s="62"/>
      <c r="ZW278" s="62"/>
      <c r="ZX278" s="62"/>
      <c r="ZY278" s="62"/>
      <c r="ZZ278" s="62"/>
      <c r="AAA278" s="62"/>
      <c r="AAB278" s="62"/>
      <c r="AAC278" s="62"/>
      <c r="AAD278" s="62"/>
      <c r="AAE278" s="62"/>
      <c r="AAF278" s="62"/>
      <c r="AAG278" s="62"/>
      <c r="AAH278" s="62"/>
      <c r="AAI278" s="62"/>
      <c r="AAJ278" s="62"/>
      <c r="AAK278" s="62"/>
      <c r="AAL278" s="62"/>
      <c r="AAM278" s="62"/>
      <c r="AAN278" s="62"/>
      <c r="AAO278" s="62"/>
      <c r="AAP278" s="62"/>
      <c r="AAQ278" s="62"/>
      <c r="AAR278" s="62"/>
      <c r="AAS278" s="62"/>
      <c r="AAT278" s="62"/>
      <c r="AAU278" s="62"/>
      <c r="AAV278" s="62"/>
      <c r="AAW278" s="62"/>
      <c r="AAX278" s="62"/>
      <c r="AAY278" s="62"/>
      <c r="AAZ278" s="62"/>
      <c r="ABA278" s="62"/>
      <c r="ABB278" s="62"/>
      <c r="ABC278" s="62"/>
      <c r="ABD278" s="62"/>
      <c r="ABE278" s="62"/>
      <c r="ABF278" s="62"/>
      <c r="ABG278" s="62"/>
      <c r="ABH278" s="62"/>
      <c r="ABI278" s="62"/>
      <c r="ABJ278" s="62"/>
      <c r="ABK278" s="62"/>
      <c r="ABL278" s="62"/>
      <c r="ABM278" s="62"/>
      <c r="ABN278" s="62"/>
      <c r="ABO278" s="62"/>
      <c r="ABP278" s="62"/>
      <c r="ABQ278" s="62"/>
      <c r="ABR278" s="62"/>
      <c r="ABS278" s="62"/>
      <c r="ABT278" s="62"/>
      <c r="ABU278" s="62"/>
      <c r="ABV278" s="62"/>
      <c r="ABW278" s="62"/>
      <c r="ABX278" s="62"/>
      <c r="ABY278" s="62"/>
      <c r="ABZ278" s="62"/>
      <c r="ACA278" s="62"/>
      <c r="ACB278" s="62"/>
      <c r="ACC278" s="62"/>
      <c r="ACD278" s="62"/>
      <c r="ACE278" s="62"/>
      <c r="ACF278" s="62"/>
      <c r="ACG278" s="62"/>
      <c r="ACH278" s="62"/>
      <c r="ACI278" s="62"/>
      <c r="ACJ278" s="62"/>
      <c r="ACK278" s="62"/>
      <c r="ACL278" s="62"/>
      <c r="ACM278" s="62"/>
      <c r="ACN278" s="62"/>
      <c r="ACO278" s="62"/>
      <c r="ACP278" s="62"/>
      <c r="ACQ278" s="62"/>
      <c r="ACR278" s="62"/>
      <c r="ACS278" s="62"/>
      <c r="ACT278" s="62"/>
      <c r="ACU278" s="62"/>
      <c r="ACV278" s="62"/>
      <c r="ACW278" s="62"/>
      <c r="ACX278" s="62"/>
      <c r="ACY278" s="62"/>
      <c r="ACZ278" s="62"/>
      <c r="ADA278" s="62"/>
      <c r="ADB278" s="62"/>
      <c r="ADC278" s="62"/>
      <c r="ADD278" s="62"/>
      <c r="ADE278" s="62"/>
      <c r="ADF278" s="62"/>
      <c r="ADG278" s="62"/>
      <c r="ADH278" s="62"/>
      <c r="ADI278" s="62"/>
      <c r="ADJ278" s="62"/>
      <c r="ADK278" s="62"/>
      <c r="ADL278" s="62"/>
      <c r="ADM278" s="62"/>
      <c r="ADN278" s="62"/>
      <c r="ADO278" s="62"/>
      <c r="ADP278" s="62"/>
      <c r="ADQ278" s="62"/>
      <c r="ADR278" s="62"/>
      <c r="ADS278" s="62"/>
      <c r="ADT278" s="62"/>
      <c r="ADU278" s="62"/>
      <c r="ADV278" s="62"/>
      <c r="ADW278" s="62"/>
      <c r="ADX278" s="62"/>
      <c r="ADY278" s="62"/>
      <c r="ADZ278" s="62"/>
      <c r="AEA278" s="62"/>
      <c r="AEB278" s="62"/>
      <c r="AEC278" s="62"/>
      <c r="AED278" s="62"/>
      <c r="AEE278" s="62"/>
      <c r="AEF278" s="62"/>
      <c r="AEG278" s="62"/>
      <c r="AEH278" s="62"/>
      <c r="AEI278" s="62"/>
      <c r="AEJ278" s="62"/>
      <c r="AEK278" s="62"/>
      <c r="AEL278" s="62"/>
      <c r="AEM278" s="62"/>
      <c r="AEN278" s="62"/>
      <c r="AEO278" s="62"/>
      <c r="AEP278" s="62"/>
      <c r="AEQ278" s="62"/>
      <c r="AER278" s="62"/>
      <c r="AES278" s="62"/>
      <c r="AET278" s="62"/>
      <c r="AEU278" s="62"/>
      <c r="AEV278" s="62"/>
      <c r="AEW278" s="62"/>
      <c r="AEX278" s="62"/>
      <c r="AEY278" s="62"/>
      <c r="AEZ278" s="62"/>
      <c r="AFA278" s="62"/>
      <c r="AFB278" s="62"/>
      <c r="AFC278" s="62"/>
      <c r="AFD278" s="62"/>
      <c r="AFE278" s="62"/>
      <c r="AFF278" s="62"/>
      <c r="AFG278" s="62"/>
      <c r="AFH278" s="62"/>
      <c r="AFI278" s="62"/>
      <c r="AFJ278" s="62"/>
      <c r="AFK278" s="62"/>
      <c r="AFL278" s="62"/>
      <c r="AFM278" s="62"/>
      <c r="AFN278" s="62"/>
      <c r="AFO278" s="62"/>
      <c r="AFP278" s="62"/>
      <c r="AFQ278" s="62"/>
      <c r="AFR278" s="62"/>
      <c r="AFS278" s="62"/>
      <c r="AFT278" s="62"/>
      <c r="AFU278" s="62"/>
      <c r="AFV278" s="62"/>
      <c r="AFW278" s="62"/>
      <c r="AFX278" s="62"/>
      <c r="AFY278" s="62"/>
      <c r="AFZ278" s="62"/>
      <c r="AGA278" s="62"/>
      <c r="AGB278" s="62"/>
      <c r="AGC278" s="62"/>
      <c r="AGD278" s="62"/>
      <c r="AGE278" s="62"/>
      <c r="AGF278" s="62"/>
      <c r="AGG278" s="62"/>
      <c r="AGH278" s="62"/>
      <c r="AGI278" s="62"/>
      <c r="AGJ278" s="62"/>
      <c r="AGK278" s="62"/>
      <c r="AGL278" s="62"/>
      <c r="AGM278" s="62"/>
      <c r="AGN278" s="62"/>
      <c r="AGO278" s="62"/>
      <c r="AGP278" s="62"/>
      <c r="AGQ278" s="62"/>
      <c r="AGR278" s="62"/>
      <c r="AGS278" s="62"/>
      <c r="AGT278" s="62"/>
      <c r="AGU278" s="62"/>
      <c r="AGV278" s="62"/>
      <c r="AGW278" s="62"/>
      <c r="AGX278" s="62"/>
      <c r="AGY278" s="62"/>
      <c r="AGZ278" s="62"/>
      <c r="AHA278" s="62"/>
      <c r="AHB278" s="62"/>
      <c r="AHC278" s="62"/>
      <c r="AHD278" s="62"/>
      <c r="AHE278" s="62"/>
      <c r="AHF278" s="62"/>
      <c r="AHG278" s="62"/>
      <c r="AHH278" s="62"/>
      <c r="AHI278" s="62"/>
      <c r="AHJ278" s="62"/>
      <c r="AHK278" s="62"/>
      <c r="AHL278" s="62"/>
      <c r="AHM278" s="62"/>
      <c r="AHN278" s="62"/>
      <c r="AHO278" s="62"/>
      <c r="AHP278" s="62"/>
      <c r="AHQ278" s="62"/>
      <c r="AHR278" s="62"/>
      <c r="AHS278" s="62"/>
      <c r="AHT278" s="62"/>
      <c r="AHU278" s="62"/>
      <c r="AHV278" s="62"/>
      <c r="AHW278" s="62"/>
      <c r="AHX278" s="62"/>
      <c r="AHY278" s="62"/>
      <c r="AHZ278" s="62"/>
      <c r="AIA278" s="62"/>
      <c r="AIB278" s="62"/>
      <c r="AIC278" s="62"/>
      <c r="AID278" s="62"/>
      <c r="AIE278" s="62"/>
      <c r="AIF278" s="62"/>
      <c r="AIG278" s="62"/>
      <c r="AIH278" s="62"/>
      <c r="AII278" s="62"/>
      <c r="AIJ278" s="62"/>
      <c r="AIK278" s="62"/>
      <c r="AIL278" s="62"/>
      <c r="AIM278" s="62"/>
      <c r="AIN278" s="62"/>
      <c r="AIO278" s="62"/>
      <c r="AIP278" s="62"/>
      <c r="AIQ278" s="62"/>
      <c r="AIR278" s="62"/>
      <c r="AIS278" s="62"/>
      <c r="AIT278" s="62"/>
      <c r="AIU278" s="62"/>
      <c r="AIV278" s="62"/>
      <c r="AIW278" s="62"/>
      <c r="AIX278" s="62"/>
      <c r="AIY278" s="62"/>
      <c r="AIZ278" s="62"/>
      <c r="AJA278" s="62"/>
      <c r="AJB278" s="62"/>
      <c r="AJC278" s="62"/>
      <c r="AJD278" s="62"/>
      <c r="AJE278" s="62"/>
      <c r="AJF278" s="62"/>
      <c r="AJG278" s="62"/>
      <c r="AJH278" s="62"/>
      <c r="AJI278" s="62"/>
      <c r="AJJ278" s="62"/>
      <c r="AJK278" s="62"/>
      <c r="AJL278" s="62"/>
      <c r="AJM278" s="62"/>
      <c r="AJN278" s="62"/>
      <c r="AJO278" s="62"/>
      <c r="AJP278" s="62"/>
      <c r="AJQ278" s="62"/>
      <c r="AJR278" s="62"/>
      <c r="AJS278" s="62"/>
      <c r="AJT278" s="62"/>
      <c r="AJU278" s="62"/>
      <c r="AJV278" s="62"/>
      <c r="AJW278" s="62"/>
      <c r="AJX278" s="62"/>
      <c r="AJY278" s="62"/>
      <c r="AJZ278" s="62"/>
      <c r="AKA278" s="62"/>
      <c r="AKB278" s="62"/>
      <c r="AKC278" s="62"/>
      <c r="AKD278" s="62"/>
      <c r="AKE278" s="62"/>
      <c r="AKF278" s="62"/>
      <c r="AKG278" s="62"/>
      <c r="AKH278" s="62"/>
      <c r="AKI278" s="62"/>
      <c r="AKJ278" s="62"/>
      <c r="AKK278" s="62"/>
      <c r="AKL278" s="62"/>
      <c r="AKM278" s="62"/>
      <c r="AKN278" s="62"/>
      <c r="AKO278" s="62"/>
      <c r="AKP278" s="62"/>
      <c r="AKQ278" s="62"/>
      <c r="AKR278" s="62"/>
      <c r="AKS278" s="62"/>
      <c r="AKT278" s="62"/>
      <c r="AKU278" s="62"/>
      <c r="AKV278" s="62"/>
      <c r="AKW278" s="62"/>
      <c r="AKX278" s="62"/>
      <c r="AKY278" s="62"/>
      <c r="AKZ278" s="62"/>
      <c r="ALA278" s="62"/>
      <c r="ALB278" s="62"/>
      <c r="ALC278" s="62"/>
      <c r="ALD278" s="62"/>
      <c r="ALE278" s="62"/>
      <c r="ALF278" s="62"/>
      <c r="ALG278" s="62"/>
      <c r="ALH278" s="62"/>
      <c r="ALI278" s="62"/>
      <c r="ALJ278" s="62"/>
      <c r="ALK278" s="62"/>
      <c r="ALL278" s="62"/>
      <c r="ALM278" s="62"/>
      <c r="ALN278" s="62"/>
      <c r="ALO278" s="62"/>
      <c r="ALP278" s="62"/>
      <c r="ALQ278" s="62"/>
      <c r="ALR278" s="62"/>
      <c r="ALS278" s="62"/>
      <c r="ALT278" s="62"/>
      <c r="ALU278" s="62"/>
      <c r="ALV278" s="62"/>
      <c r="ALW278" s="62"/>
      <c r="ALX278" s="62"/>
      <c r="ALY278" s="62"/>
      <c r="ALZ278" s="62"/>
      <c r="AMA278" s="62"/>
      <c r="AMB278" s="62"/>
      <c r="AMC278" s="62"/>
      <c r="AMD278" s="62"/>
      <c r="AME278" s="62"/>
      <c r="AMF278" s="62"/>
      <c r="AMG278" s="62"/>
      <c r="AMH278" s="62"/>
      <c r="AMI278" s="62"/>
      <c r="AMJ278" s="62"/>
      <c r="AMK278" s="62"/>
      <c r="AML278" s="62"/>
      <c r="AMM278" s="62"/>
      <c r="AMN278" s="62"/>
      <c r="AMO278" s="62"/>
      <c r="AMP278" s="62"/>
      <c r="AMQ278" s="62"/>
      <c r="AMR278" s="62"/>
      <c r="AMS278" s="62"/>
      <c r="AMT278" s="62"/>
      <c r="AMU278" s="62"/>
      <c r="AMV278" s="62"/>
      <c r="AMW278" s="62"/>
      <c r="AMX278" s="62"/>
      <c r="AMY278" s="62"/>
      <c r="AMZ278" s="62"/>
      <c r="ANA278" s="62"/>
      <c r="ANB278" s="62"/>
      <c r="ANC278" s="62"/>
      <c r="AND278" s="62"/>
      <c r="ANE278" s="62"/>
      <c r="ANF278" s="62"/>
      <c r="ANG278" s="62"/>
      <c r="ANH278" s="62"/>
      <c r="ANI278" s="62"/>
      <c r="ANJ278" s="62"/>
      <c r="ANK278" s="62"/>
      <c r="ANL278" s="62"/>
      <c r="ANM278" s="62"/>
      <c r="ANN278" s="62"/>
      <c r="ANO278" s="62"/>
      <c r="ANP278" s="62"/>
      <c r="ANQ278" s="62"/>
      <c r="ANR278" s="62"/>
      <c r="ANS278" s="62"/>
      <c r="ANT278" s="62"/>
      <c r="ANU278" s="62"/>
      <c r="ANV278" s="62"/>
      <c r="ANW278" s="62"/>
      <c r="ANX278" s="62"/>
      <c r="ANY278" s="62"/>
      <c r="ANZ278" s="62"/>
      <c r="AOA278" s="62"/>
      <c r="AOB278" s="62"/>
      <c r="AOC278" s="62"/>
      <c r="AOD278" s="62"/>
      <c r="AOE278" s="62"/>
      <c r="AOF278" s="62"/>
      <c r="AOG278" s="62"/>
      <c r="AOH278" s="62"/>
      <c r="AOI278" s="62"/>
      <c r="AOJ278" s="62"/>
      <c r="AOK278" s="62"/>
      <c r="AOL278" s="62"/>
      <c r="AOM278" s="62"/>
      <c r="AON278" s="62"/>
      <c r="AOO278" s="62"/>
      <c r="AOP278" s="62"/>
      <c r="AOQ278" s="62"/>
      <c r="AOR278" s="62"/>
      <c r="AOS278" s="62"/>
      <c r="AOT278" s="62"/>
      <c r="AOU278" s="62"/>
      <c r="AOV278" s="62"/>
      <c r="AOW278" s="62"/>
      <c r="AOX278" s="62"/>
      <c r="AOY278" s="62"/>
      <c r="AOZ278" s="62"/>
      <c r="APA278" s="62"/>
      <c r="APB278" s="62"/>
      <c r="APC278" s="62"/>
      <c r="APD278" s="62"/>
      <c r="APE278" s="62"/>
      <c r="APF278" s="62"/>
      <c r="APG278" s="62"/>
      <c r="APH278" s="62"/>
      <c r="API278" s="62"/>
      <c r="APJ278" s="62"/>
      <c r="APK278" s="62"/>
      <c r="APL278" s="62"/>
      <c r="APM278" s="62"/>
      <c r="APN278" s="62"/>
      <c r="APO278" s="62"/>
      <c r="APP278" s="62"/>
      <c r="APQ278" s="62"/>
      <c r="APR278" s="62"/>
      <c r="APS278" s="62"/>
      <c r="APT278" s="62"/>
      <c r="APU278" s="62"/>
      <c r="APV278" s="62"/>
      <c r="APW278" s="62"/>
      <c r="APX278" s="62"/>
      <c r="APY278" s="62"/>
      <c r="APZ278" s="62"/>
      <c r="AQA278" s="62"/>
      <c r="AQB278" s="62"/>
      <c r="AQC278" s="62"/>
      <c r="AQD278" s="62"/>
      <c r="AQE278" s="62"/>
      <c r="AQF278" s="62"/>
      <c r="AQG278" s="62"/>
      <c r="AQH278" s="62"/>
      <c r="AQI278" s="62"/>
      <c r="AQJ278" s="62"/>
      <c r="AQK278" s="62"/>
      <c r="AQL278" s="62"/>
      <c r="AQM278" s="62"/>
      <c r="AQN278" s="62"/>
      <c r="AQO278" s="62"/>
      <c r="AQP278" s="62"/>
      <c r="AQQ278" s="62"/>
      <c r="AQR278" s="62"/>
      <c r="AQS278" s="62"/>
      <c r="AQT278" s="62"/>
      <c r="AQU278" s="62"/>
      <c r="AQV278" s="62"/>
      <c r="AQW278" s="62"/>
      <c r="AQX278" s="62"/>
      <c r="AQY278" s="62"/>
      <c r="AQZ278" s="62"/>
      <c r="ARA278" s="62"/>
      <c r="ARB278" s="62"/>
      <c r="ARC278" s="62"/>
      <c r="ARD278" s="62"/>
      <c r="ARE278" s="62"/>
      <c r="ARF278" s="62"/>
      <c r="ARG278" s="62"/>
      <c r="ARH278" s="62"/>
      <c r="ARI278" s="62"/>
      <c r="ARJ278" s="62"/>
      <c r="ARK278" s="62"/>
      <c r="ARL278" s="62"/>
      <c r="ARM278" s="62"/>
      <c r="ARN278" s="62"/>
      <c r="ARO278" s="62"/>
      <c r="ARP278" s="62"/>
      <c r="ARQ278" s="62"/>
      <c r="ARR278" s="62"/>
      <c r="ARS278" s="62"/>
      <c r="ART278" s="62"/>
      <c r="ARU278" s="62"/>
      <c r="ARV278" s="62"/>
      <c r="ARW278" s="62"/>
      <c r="ARX278" s="62"/>
      <c r="ARY278" s="62"/>
      <c r="ARZ278" s="62"/>
      <c r="ASA278" s="62"/>
      <c r="ASB278" s="62"/>
      <c r="ASC278" s="62"/>
      <c r="ASD278" s="62"/>
      <c r="ASE278" s="62"/>
      <c r="ASF278" s="62"/>
      <c r="ASG278" s="62"/>
      <c r="ASH278" s="62"/>
      <c r="ASI278" s="62"/>
      <c r="ASJ278" s="62"/>
      <c r="ASK278" s="62"/>
      <c r="ASL278" s="62"/>
      <c r="ASM278" s="62"/>
      <c r="ASN278" s="62"/>
      <c r="ASO278" s="62"/>
      <c r="ASP278" s="62"/>
      <c r="ASQ278" s="62"/>
      <c r="ASR278" s="62"/>
      <c r="ASS278" s="62"/>
      <c r="AST278" s="62"/>
      <c r="ASU278" s="62"/>
      <c r="ASV278" s="62"/>
      <c r="ASW278" s="62"/>
      <c r="ASX278" s="62"/>
      <c r="ASY278" s="62"/>
      <c r="ASZ278" s="62"/>
      <c r="ATA278" s="62"/>
      <c r="ATB278" s="62"/>
      <c r="ATC278" s="62"/>
      <c r="ATD278" s="62"/>
      <c r="ATE278" s="62"/>
      <c r="ATF278" s="62"/>
      <c r="ATG278" s="62"/>
      <c r="ATH278" s="62"/>
      <c r="ATI278" s="62"/>
      <c r="ATJ278" s="62"/>
      <c r="ATK278" s="62"/>
      <c r="ATL278" s="62"/>
      <c r="ATM278" s="62"/>
      <c r="ATN278" s="62"/>
      <c r="ATO278" s="62"/>
      <c r="ATP278" s="62"/>
      <c r="ATQ278" s="62"/>
      <c r="ATR278" s="62"/>
      <c r="ATS278" s="62"/>
      <c r="ATT278" s="62"/>
      <c r="ATU278" s="62"/>
      <c r="ATV278" s="62"/>
      <c r="ATW278" s="62"/>
      <c r="ATX278" s="62"/>
      <c r="ATY278" s="62"/>
      <c r="ATZ278" s="62"/>
      <c r="AUA278" s="62"/>
      <c r="AUB278" s="62"/>
      <c r="AUC278" s="62"/>
      <c r="AUD278" s="62"/>
      <c r="AUE278" s="62"/>
      <c r="AUF278" s="62"/>
      <c r="AUG278" s="62"/>
      <c r="AUH278" s="62"/>
      <c r="AUI278" s="62"/>
      <c r="AUJ278" s="62"/>
      <c r="AUK278" s="62"/>
      <c r="AUL278" s="62"/>
      <c r="AUM278" s="62"/>
      <c r="AUN278" s="62"/>
      <c r="AUO278" s="62"/>
      <c r="AUP278" s="62"/>
      <c r="AUQ278" s="62"/>
      <c r="AUR278" s="62"/>
      <c r="AUS278" s="62"/>
      <c r="AUT278" s="62"/>
      <c r="AUU278" s="62"/>
      <c r="AUV278" s="62"/>
      <c r="AUW278" s="62"/>
      <c r="AUX278" s="62"/>
      <c r="AUY278" s="62"/>
      <c r="AUZ278" s="62"/>
      <c r="AVA278" s="62"/>
      <c r="AVB278" s="62"/>
      <c r="AVC278" s="62"/>
      <c r="AVD278" s="62"/>
      <c r="AVE278" s="62"/>
      <c r="AVF278" s="62"/>
      <c r="AVG278" s="62"/>
      <c r="AVH278" s="62"/>
      <c r="AVI278" s="62"/>
      <c r="AVJ278" s="62"/>
      <c r="AVK278" s="62"/>
      <c r="AVL278" s="62"/>
      <c r="AVM278" s="62"/>
      <c r="AVN278" s="62"/>
      <c r="AVO278" s="62"/>
      <c r="AVP278" s="62"/>
      <c r="AVQ278" s="62"/>
      <c r="AVR278" s="62"/>
      <c r="AVS278" s="62"/>
      <c r="AVT278" s="62"/>
      <c r="AVU278" s="62"/>
      <c r="AVV278" s="62"/>
      <c r="AVW278" s="62"/>
      <c r="AVX278" s="62"/>
      <c r="AVY278" s="62"/>
      <c r="AVZ278" s="62"/>
      <c r="AWA278" s="62"/>
      <c r="AWB278" s="62"/>
      <c r="AWC278" s="62"/>
      <c r="AWD278" s="62"/>
      <c r="AWE278" s="62"/>
      <c r="AWF278" s="62"/>
      <c r="AWG278" s="62"/>
      <c r="AWH278" s="62"/>
      <c r="AWI278" s="62"/>
      <c r="AWJ278" s="62"/>
      <c r="AWK278" s="62"/>
      <c r="AWL278" s="62"/>
      <c r="AWM278" s="62"/>
      <c r="AWN278" s="62"/>
      <c r="AWO278" s="62"/>
      <c r="AWP278" s="62"/>
      <c r="AWQ278" s="62"/>
      <c r="AWR278" s="62"/>
      <c r="AWS278" s="62"/>
      <c r="AWT278" s="62"/>
      <c r="AWU278" s="62"/>
      <c r="AWV278" s="62"/>
      <c r="AWW278" s="62"/>
      <c r="AWX278" s="62"/>
      <c r="AWY278" s="62"/>
      <c r="AWZ278" s="62"/>
      <c r="AXA278" s="62"/>
      <c r="AXB278" s="62"/>
      <c r="AXC278" s="62"/>
      <c r="AXD278" s="62"/>
      <c r="AXE278" s="62"/>
    </row>
    <row r="279" spans="1:1305" s="62" customFormat="1" ht="18" customHeight="1" x14ac:dyDescent="0.3">
      <c r="A279" s="56">
        <v>9781398518797</v>
      </c>
      <c r="B279" s="56">
        <v>2887670</v>
      </c>
      <c r="C279" s="57" t="s">
        <v>576</v>
      </c>
      <c r="D279" s="64">
        <v>21.5</v>
      </c>
      <c r="E279" s="72">
        <v>11500</v>
      </c>
      <c r="F279" s="67"/>
      <c r="G279" s="61"/>
      <c r="H279" s="68"/>
      <c r="I279" s="61"/>
      <c r="J279" s="67"/>
      <c r="K279" s="67"/>
      <c r="L279" s="61"/>
      <c r="M279" s="68"/>
      <c r="N279" s="61"/>
      <c r="O279" s="67"/>
      <c r="P279" s="67"/>
      <c r="Q279" s="61"/>
      <c r="R279" s="68"/>
      <c r="S279" s="61"/>
      <c r="T279" s="67"/>
      <c r="U279" s="67"/>
      <c r="V279" s="61"/>
      <c r="W279" s="68"/>
      <c r="X279" s="61"/>
      <c r="Y279" s="67"/>
      <c r="Z279" s="67"/>
      <c r="AA279" s="61"/>
      <c r="AB279" s="68"/>
      <c r="AC279" s="61"/>
      <c r="AD279" s="67"/>
      <c r="AE279" s="67"/>
      <c r="AF279" s="61"/>
      <c r="AG279" s="68"/>
      <c r="AH279" s="61"/>
      <c r="AI279" s="67"/>
      <c r="AJ279" s="67"/>
      <c r="AK279" s="61"/>
      <c r="AL279" s="68"/>
      <c r="AM279" s="61"/>
      <c r="AN279" s="67"/>
      <c r="AO279" s="67"/>
      <c r="AP279" s="61"/>
      <c r="AQ279" s="68"/>
      <c r="AR279" s="61"/>
      <c r="AS279" s="67"/>
      <c r="AT279" s="67"/>
      <c r="AU279" s="61"/>
      <c r="AV279" s="68"/>
      <c r="AW279" s="61"/>
      <c r="AX279" s="67"/>
      <c r="AY279" s="67"/>
      <c r="AZ279" s="61"/>
      <c r="BA279" s="68"/>
      <c r="BB279" s="61"/>
      <c r="BC279" s="67"/>
      <c r="BD279" s="67"/>
      <c r="BE279" s="61"/>
      <c r="BF279" s="68"/>
      <c r="BG279" s="61"/>
      <c r="BH279" s="67"/>
      <c r="BI279" s="67"/>
      <c r="BJ279" s="61"/>
      <c r="BK279" s="68"/>
      <c r="BL279" s="61"/>
      <c r="BM279" s="67"/>
      <c r="BN279" s="67"/>
      <c r="BO279" s="61"/>
      <c r="BP279" s="68"/>
      <c r="BQ279" s="61"/>
      <c r="BR279" s="67"/>
      <c r="BS279" s="67"/>
      <c r="BT279" s="61"/>
      <c r="BU279" s="68"/>
      <c r="BV279" s="61"/>
      <c r="BW279" s="67"/>
      <c r="BX279" s="67"/>
      <c r="BY279" s="61"/>
      <c r="BZ279" s="68"/>
      <c r="CA279" s="61"/>
      <c r="CB279" s="67"/>
      <c r="CC279" s="67"/>
      <c r="CD279" s="61"/>
      <c r="CE279" s="68"/>
      <c r="CF279" s="61"/>
      <c r="CG279" s="67"/>
      <c r="CH279" s="67"/>
      <c r="CI279" s="61"/>
      <c r="CJ279" s="68"/>
      <c r="CK279" s="61"/>
      <c r="CL279" s="67"/>
      <c r="CM279" s="67"/>
      <c r="CN279" s="61"/>
      <c r="CO279" s="68"/>
      <c r="CP279" s="61"/>
      <c r="CQ279" s="67"/>
      <c r="CR279" s="67"/>
      <c r="CS279" s="61"/>
      <c r="CT279" s="68"/>
      <c r="CU279" s="61"/>
      <c r="CV279" s="67"/>
      <c r="CW279" s="67"/>
      <c r="CX279" s="61"/>
      <c r="CY279" s="68"/>
      <c r="CZ279" s="61"/>
      <c r="DA279" s="67"/>
      <c r="DB279" s="67"/>
      <c r="DC279" s="61"/>
      <c r="DD279" s="68"/>
      <c r="DE279" s="61"/>
      <c r="DF279" s="67"/>
      <c r="DG279" s="67"/>
      <c r="DH279" s="61"/>
      <c r="DI279" s="68"/>
      <c r="DJ279" s="61"/>
      <c r="DK279" s="67"/>
      <c r="DL279" s="67"/>
      <c r="DM279" s="61"/>
      <c r="DN279" s="68"/>
      <c r="DO279" s="61"/>
      <c r="DP279" s="67"/>
      <c r="DQ279" s="67"/>
      <c r="DR279" s="61"/>
      <c r="DS279" s="68"/>
      <c r="DT279" s="61"/>
      <c r="DU279" s="67"/>
      <c r="DV279" s="67"/>
      <c r="DW279" s="61"/>
      <c r="DX279" s="68"/>
      <c r="DY279" s="61"/>
      <c r="DZ279" s="67"/>
      <c r="EA279" s="67"/>
      <c r="EB279" s="61"/>
      <c r="EC279" s="68"/>
      <c r="ED279" s="61"/>
      <c r="EE279" s="67"/>
      <c r="EF279" s="67"/>
      <c r="EG279" s="61"/>
      <c r="EH279" s="68"/>
      <c r="EI279" s="61"/>
      <c r="EJ279" s="67"/>
      <c r="EK279" s="67"/>
      <c r="EL279" s="61"/>
      <c r="EM279" s="68"/>
      <c r="EN279" s="61"/>
      <c r="EO279" s="67"/>
      <c r="EP279" s="67"/>
      <c r="EQ279" s="61"/>
      <c r="ER279" s="68"/>
      <c r="ES279" s="61"/>
      <c r="ET279" s="67"/>
      <c r="EU279" s="67"/>
      <c r="EV279" s="61"/>
      <c r="EW279" s="68"/>
      <c r="EX279" s="61"/>
      <c r="EY279" s="67"/>
      <c r="EZ279" s="67"/>
      <c r="FA279" s="61"/>
      <c r="FB279" s="68"/>
      <c r="FC279" s="61"/>
      <c r="FD279" s="67"/>
      <c r="FE279" s="67"/>
      <c r="FF279" s="61"/>
      <c r="FG279" s="68"/>
      <c r="FH279" s="61"/>
      <c r="FI279" s="67"/>
      <c r="FJ279" s="67"/>
      <c r="FK279" s="61"/>
      <c r="FL279" s="68"/>
      <c r="FM279" s="61"/>
      <c r="FN279" s="67"/>
      <c r="FO279" s="67"/>
      <c r="FP279" s="61"/>
      <c r="FQ279" s="68"/>
      <c r="FR279" s="61"/>
      <c r="FS279" s="67"/>
      <c r="FT279" s="67"/>
      <c r="FU279" s="61"/>
      <c r="FV279" s="68"/>
      <c r="FW279" s="61"/>
      <c r="FX279" s="67"/>
      <c r="FY279" s="67"/>
      <c r="FZ279" s="61"/>
      <c r="GA279" s="68"/>
      <c r="GB279" s="61"/>
      <c r="GC279" s="67"/>
      <c r="GD279" s="67"/>
      <c r="GE279" s="61"/>
      <c r="GF279" s="68"/>
      <c r="GG279" s="61"/>
      <c r="GH279" s="67"/>
      <c r="GI279" s="67"/>
      <c r="GJ279" s="61"/>
      <c r="GK279" s="68"/>
      <c r="GL279" s="61"/>
      <c r="GM279" s="67"/>
      <c r="GN279" s="67"/>
      <c r="GO279" s="61"/>
      <c r="GP279" s="68"/>
      <c r="GQ279" s="61"/>
      <c r="GR279" s="67"/>
      <c r="GS279" s="67"/>
      <c r="GT279" s="61"/>
      <c r="GU279" s="68"/>
      <c r="GV279" s="61"/>
      <c r="GW279" s="67"/>
      <c r="GX279" s="67"/>
      <c r="GY279" s="61"/>
      <c r="GZ279" s="68"/>
      <c r="HA279" s="61"/>
      <c r="HB279" s="67"/>
      <c r="HC279" s="67"/>
      <c r="HD279" s="61"/>
      <c r="HE279" s="68"/>
      <c r="HF279" s="61"/>
      <c r="HG279" s="67"/>
      <c r="HH279" s="67"/>
      <c r="HI279" s="61"/>
      <c r="HJ279" s="68"/>
      <c r="HK279" s="61"/>
      <c r="HL279" s="67"/>
      <c r="HM279" s="67"/>
      <c r="HN279" s="61"/>
      <c r="HO279" s="68"/>
      <c r="HP279" s="61"/>
      <c r="HQ279" s="67"/>
      <c r="HR279" s="67"/>
      <c r="HS279" s="61"/>
      <c r="HT279" s="68"/>
      <c r="HU279" s="61"/>
      <c r="HV279" s="67"/>
      <c r="HW279" s="67"/>
      <c r="HX279" s="61"/>
      <c r="HY279" s="68"/>
      <c r="HZ279" s="61"/>
      <c r="IA279" s="67"/>
      <c r="IB279" s="67"/>
      <c r="IC279" s="61"/>
      <c r="ID279" s="68"/>
      <c r="IE279" s="61"/>
      <c r="IF279" s="67"/>
      <c r="IG279" s="67"/>
      <c r="IH279" s="61"/>
      <c r="II279" s="61"/>
    </row>
    <row r="280" spans="1:1305" s="77" customFormat="1" ht="18" customHeight="1" x14ac:dyDescent="0.3">
      <c r="A280" s="54">
        <v>9781471196720</v>
      </c>
      <c r="B280" s="54">
        <v>2003313</v>
      </c>
      <c r="C280" s="55" t="s">
        <v>353</v>
      </c>
      <c r="D280" s="63">
        <v>16.5</v>
      </c>
      <c r="E280" s="71">
        <v>11500</v>
      </c>
      <c r="F280" s="67"/>
      <c r="G280" s="61"/>
      <c r="H280" s="68"/>
      <c r="I280" s="61"/>
      <c r="J280" s="67"/>
      <c r="K280" s="67"/>
      <c r="L280" s="61"/>
      <c r="M280" s="68"/>
      <c r="N280" s="61"/>
      <c r="O280" s="67"/>
      <c r="P280" s="67"/>
      <c r="Q280" s="61"/>
      <c r="R280" s="68"/>
      <c r="S280" s="61"/>
      <c r="T280" s="67"/>
      <c r="U280" s="67"/>
      <c r="V280" s="61"/>
      <c r="W280" s="68"/>
      <c r="X280" s="61"/>
      <c r="Y280" s="67"/>
      <c r="Z280" s="67"/>
      <c r="AA280" s="61"/>
      <c r="AB280" s="68"/>
      <c r="AC280" s="61"/>
      <c r="AD280" s="67"/>
      <c r="AE280" s="67"/>
      <c r="AF280" s="61"/>
      <c r="AG280" s="68"/>
      <c r="AH280" s="61"/>
      <c r="AI280" s="67"/>
      <c r="AJ280" s="67"/>
      <c r="AK280" s="61"/>
      <c r="AL280" s="68"/>
      <c r="AM280" s="61"/>
      <c r="AN280" s="67"/>
      <c r="AO280" s="67"/>
      <c r="AP280" s="61"/>
      <c r="AQ280" s="68"/>
      <c r="AR280" s="61"/>
      <c r="AS280" s="67"/>
      <c r="AT280" s="67"/>
      <c r="AU280" s="61"/>
      <c r="AV280" s="68"/>
      <c r="AW280" s="61"/>
      <c r="AX280" s="67"/>
      <c r="AY280" s="67"/>
      <c r="AZ280" s="61"/>
      <c r="BA280" s="68"/>
      <c r="BB280" s="61"/>
      <c r="BC280" s="67"/>
      <c r="BD280" s="67"/>
      <c r="BE280" s="61"/>
      <c r="BF280" s="68"/>
      <c r="BG280" s="61"/>
      <c r="BH280" s="67"/>
      <c r="BI280" s="67"/>
      <c r="BJ280" s="61"/>
      <c r="BK280" s="68"/>
      <c r="BL280" s="61"/>
      <c r="BM280" s="67"/>
      <c r="BN280" s="67"/>
      <c r="BO280" s="61"/>
      <c r="BP280" s="68"/>
      <c r="BQ280" s="61"/>
      <c r="BR280" s="67"/>
      <c r="BS280" s="67"/>
      <c r="BT280" s="61"/>
      <c r="BU280" s="68"/>
      <c r="BV280" s="61"/>
      <c r="BW280" s="67"/>
      <c r="BX280" s="67"/>
      <c r="BY280" s="61"/>
      <c r="BZ280" s="68"/>
      <c r="CA280" s="61"/>
      <c r="CB280" s="67"/>
      <c r="CC280" s="67"/>
      <c r="CD280" s="61"/>
      <c r="CE280" s="68"/>
      <c r="CF280" s="61"/>
      <c r="CG280" s="67"/>
      <c r="CH280" s="67"/>
      <c r="CI280" s="61"/>
      <c r="CJ280" s="68"/>
      <c r="CK280" s="61"/>
      <c r="CL280" s="67"/>
      <c r="CM280" s="67"/>
      <c r="CN280" s="61"/>
      <c r="CO280" s="68"/>
      <c r="CP280" s="61"/>
      <c r="CQ280" s="67"/>
      <c r="CR280" s="67"/>
      <c r="CS280" s="61"/>
      <c r="CT280" s="68"/>
      <c r="CU280" s="61"/>
      <c r="CV280" s="67"/>
      <c r="CW280" s="67"/>
      <c r="CX280" s="61"/>
      <c r="CY280" s="68"/>
      <c r="CZ280" s="61"/>
      <c r="DA280" s="67"/>
      <c r="DB280" s="67"/>
      <c r="DC280" s="61"/>
      <c r="DD280" s="68"/>
      <c r="DE280" s="61"/>
      <c r="DF280" s="67"/>
      <c r="DG280" s="67"/>
      <c r="DH280" s="61"/>
      <c r="DI280" s="68"/>
      <c r="DJ280" s="61"/>
      <c r="DK280" s="67"/>
      <c r="DL280" s="67"/>
      <c r="DM280" s="61"/>
      <c r="DN280" s="68"/>
      <c r="DO280" s="61"/>
      <c r="DP280" s="67"/>
      <c r="DQ280" s="67"/>
      <c r="DR280" s="61"/>
      <c r="DS280" s="68"/>
      <c r="DT280" s="61"/>
      <c r="DU280" s="67"/>
      <c r="DV280" s="67"/>
      <c r="DW280" s="61"/>
      <c r="DX280" s="68"/>
      <c r="DY280" s="61"/>
      <c r="DZ280" s="67"/>
      <c r="EA280" s="67"/>
      <c r="EB280" s="61"/>
      <c r="EC280" s="68"/>
      <c r="ED280" s="61"/>
      <c r="EE280" s="67"/>
      <c r="EF280" s="67"/>
      <c r="EG280" s="61"/>
      <c r="EH280" s="68"/>
      <c r="EI280" s="61"/>
      <c r="EJ280" s="67"/>
      <c r="EK280" s="67"/>
      <c r="EL280" s="61"/>
      <c r="EM280" s="68"/>
      <c r="EN280" s="61"/>
      <c r="EO280" s="67"/>
      <c r="EP280" s="67"/>
      <c r="EQ280" s="61"/>
      <c r="ER280" s="68"/>
      <c r="ES280" s="61"/>
      <c r="ET280" s="67"/>
      <c r="EU280" s="67"/>
      <c r="EV280" s="61"/>
      <c r="EW280" s="68"/>
      <c r="EX280" s="61"/>
      <c r="EY280" s="67"/>
      <c r="EZ280" s="67"/>
      <c r="FA280" s="61"/>
      <c r="FB280" s="68"/>
      <c r="FC280" s="61"/>
      <c r="FD280" s="67"/>
      <c r="FE280" s="67"/>
      <c r="FF280" s="61"/>
      <c r="FG280" s="68"/>
      <c r="FH280" s="61"/>
      <c r="FI280" s="67"/>
      <c r="FJ280" s="67"/>
      <c r="FK280" s="61"/>
      <c r="FL280" s="68"/>
      <c r="FM280" s="61"/>
      <c r="FN280" s="67"/>
      <c r="FO280" s="67"/>
      <c r="FP280" s="61"/>
      <c r="FQ280" s="68"/>
      <c r="FR280" s="61"/>
      <c r="FS280" s="67"/>
      <c r="FT280" s="67"/>
      <c r="FU280" s="61"/>
      <c r="FV280" s="68"/>
      <c r="FW280" s="61"/>
      <c r="FX280" s="67"/>
      <c r="FY280" s="67"/>
      <c r="FZ280" s="61"/>
      <c r="GA280" s="68"/>
      <c r="GB280" s="61"/>
      <c r="GC280" s="67"/>
      <c r="GD280" s="67"/>
      <c r="GE280" s="61"/>
      <c r="GF280" s="68"/>
      <c r="GG280" s="61"/>
      <c r="GH280" s="67"/>
      <c r="GI280" s="67"/>
      <c r="GJ280" s="61"/>
      <c r="GK280" s="68"/>
      <c r="GL280" s="61"/>
      <c r="GM280" s="67"/>
      <c r="GN280" s="67"/>
      <c r="GO280" s="61"/>
      <c r="GP280" s="68"/>
      <c r="GQ280" s="61"/>
      <c r="GR280" s="67"/>
      <c r="GS280" s="67"/>
      <c r="GT280" s="61"/>
      <c r="GU280" s="68"/>
      <c r="GV280" s="61"/>
      <c r="GW280" s="67"/>
      <c r="GX280" s="67"/>
      <c r="GY280" s="61"/>
      <c r="GZ280" s="68"/>
      <c r="HA280" s="61"/>
      <c r="HB280" s="67"/>
      <c r="HC280" s="67"/>
      <c r="HD280" s="61"/>
      <c r="HE280" s="68"/>
      <c r="HF280" s="61"/>
      <c r="HG280" s="67"/>
      <c r="HH280" s="67"/>
      <c r="HI280" s="61"/>
      <c r="HJ280" s="68"/>
      <c r="HK280" s="61"/>
      <c r="HL280" s="67"/>
      <c r="HM280" s="67"/>
      <c r="HN280" s="61"/>
      <c r="HO280" s="68"/>
      <c r="HP280" s="61"/>
      <c r="HQ280" s="67"/>
      <c r="HR280" s="67"/>
      <c r="HS280" s="61"/>
      <c r="HT280" s="68"/>
      <c r="HU280" s="61"/>
      <c r="HV280" s="67"/>
      <c r="HW280" s="67"/>
      <c r="HX280" s="61"/>
      <c r="HY280" s="68"/>
      <c r="HZ280" s="61"/>
      <c r="IA280" s="67"/>
      <c r="IB280" s="67"/>
      <c r="IC280" s="61"/>
      <c r="ID280" s="68"/>
      <c r="IE280" s="61"/>
      <c r="IF280" s="67"/>
      <c r="IG280" s="67"/>
      <c r="IH280" s="61"/>
      <c r="II280" s="61"/>
      <c r="IJ280" s="62"/>
      <c r="IK280" s="62"/>
      <c r="IL280" s="62"/>
      <c r="IM280" s="62"/>
      <c r="IN280" s="62"/>
      <c r="IO280" s="62"/>
      <c r="IP280" s="62"/>
      <c r="IQ280" s="62"/>
      <c r="IR280" s="62"/>
      <c r="IS280" s="62"/>
      <c r="IT280" s="62"/>
      <c r="IU280" s="62"/>
      <c r="IV280" s="62"/>
      <c r="IW280" s="62"/>
      <c r="IX280" s="62"/>
      <c r="IY280" s="62"/>
      <c r="IZ280" s="62"/>
      <c r="JA280" s="62"/>
      <c r="JB280" s="62"/>
      <c r="JC280" s="62"/>
      <c r="JD280" s="62"/>
      <c r="JE280" s="62"/>
      <c r="JF280" s="62"/>
      <c r="JG280" s="62"/>
      <c r="JH280" s="62"/>
      <c r="JI280" s="62"/>
      <c r="JJ280" s="62"/>
      <c r="JK280" s="62"/>
      <c r="JL280" s="62"/>
      <c r="JM280" s="62"/>
      <c r="JN280" s="62"/>
      <c r="JO280" s="62"/>
      <c r="JP280" s="62"/>
      <c r="JQ280" s="62"/>
      <c r="JR280" s="62"/>
      <c r="JS280" s="62"/>
      <c r="JT280" s="62"/>
      <c r="JU280" s="62"/>
      <c r="JV280" s="62"/>
      <c r="JW280" s="62"/>
      <c r="JX280" s="62"/>
      <c r="JY280" s="62"/>
      <c r="JZ280" s="62"/>
      <c r="KA280" s="62"/>
      <c r="KB280" s="62"/>
      <c r="KC280" s="62"/>
      <c r="KD280" s="62"/>
      <c r="KE280" s="62"/>
      <c r="KF280" s="62"/>
      <c r="KG280" s="62"/>
      <c r="KH280" s="62"/>
      <c r="KI280" s="62"/>
      <c r="KJ280" s="62"/>
      <c r="KK280" s="62"/>
      <c r="KL280" s="62"/>
      <c r="KM280" s="62"/>
      <c r="KN280" s="62"/>
      <c r="KO280" s="62"/>
      <c r="KP280" s="62"/>
      <c r="KQ280" s="62"/>
      <c r="KR280" s="62"/>
      <c r="KS280" s="62"/>
      <c r="KT280" s="62"/>
      <c r="KU280" s="62"/>
      <c r="KV280" s="62"/>
      <c r="KW280" s="62"/>
      <c r="KX280" s="62"/>
      <c r="KY280" s="62"/>
      <c r="KZ280" s="62"/>
      <c r="LA280" s="62"/>
      <c r="LB280" s="62"/>
      <c r="LC280" s="62"/>
      <c r="LD280" s="62"/>
      <c r="LE280" s="62"/>
      <c r="LF280" s="62"/>
      <c r="LG280" s="62"/>
      <c r="LH280" s="62"/>
      <c r="LI280" s="62"/>
      <c r="LJ280" s="62"/>
      <c r="LK280" s="62"/>
      <c r="LL280" s="62"/>
      <c r="LM280" s="62"/>
      <c r="LN280" s="62"/>
      <c r="LO280" s="62"/>
      <c r="LP280" s="62"/>
      <c r="LQ280" s="62"/>
      <c r="LR280" s="62"/>
      <c r="LS280" s="62"/>
      <c r="LT280" s="62"/>
      <c r="LU280" s="62"/>
      <c r="LV280" s="62"/>
      <c r="LW280" s="62"/>
      <c r="LX280" s="62"/>
      <c r="LY280" s="62"/>
      <c r="LZ280" s="62"/>
      <c r="MA280" s="62"/>
      <c r="MB280" s="62"/>
      <c r="MC280" s="62"/>
      <c r="MD280" s="62"/>
      <c r="ME280" s="62"/>
      <c r="MF280" s="62"/>
      <c r="MG280" s="62"/>
      <c r="MH280" s="62"/>
      <c r="MI280" s="62"/>
      <c r="MJ280" s="62"/>
      <c r="MK280" s="62"/>
      <c r="ML280" s="62"/>
      <c r="MM280" s="62"/>
      <c r="MN280" s="62"/>
      <c r="MO280" s="62"/>
      <c r="MP280" s="62"/>
      <c r="MQ280" s="62"/>
      <c r="MR280" s="62"/>
      <c r="MS280" s="62"/>
      <c r="MT280" s="62"/>
      <c r="MU280" s="62"/>
      <c r="MV280" s="62"/>
      <c r="MW280" s="62"/>
      <c r="MX280" s="62"/>
      <c r="MY280" s="62"/>
      <c r="MZ280" s="62"/>
      <c r="NA280" s="62"/>
      <c r="NB280" s="62"/>
      <c r="NC280" s="62"/>
      <c r="ND280" s="62"/>
      <c r="NE280" s="62"/>
      <c r="NF280" s="62"/>
      <c r="NG280" s="62"/>
      <c r="NH280" s="62"/>
      <c r="NI280" s="62"/>
      <c r="NJ280" s="62"/>
      <c r="NK280" s="62"/>
      <c r="NL280" s="62"/>
      <c r="NM280" s="62"/>
      <c r="NN280" s="62"/>
      <c r="NO280" s="62"/>
      <c r="NP280" s="62"/>
      <c r="NQ280" s="62"/>
      <c r="NR280" s="62"/>
      <c r="NS280" s="62"/>
      <c r="NT280" s="62"/>
      <c r="NU280" s="62"/>
      <c r="NV280" s="62"/>
      <c r="NW280" s="62"/>
      <c r="NX280" s="62"/>
      <c r="NY280" s="62"/>
      <c r="NZ280" s="62"/>
      <c r="OA280" s="62"/>
      <c r="OB280" s="62"/>
      <c r="OC280" s="62"/>
      <c r="OD280" s="62"/>
      <c r="OE280" s="62"/>
      <c r="OF280" s="62"/>
      <c r="OG280" s="62"/>
      <c r="OH280" s="62"/>
      <c r="OI280" s="62"/>
      <c r="OJ280" s="62"/>
      <c r="OK280" s="62"/>
      <c r="OL280" s="62"/>
      <c r="OM280" s="62"/>
      <c r="ON280" s="62"/>
      <c r="OO280" s="62"/>
      <c r="OP280" s="62"/>
      <c r="OQ280" s="62"/>
      <c r="OR280" s="62"/>
      <c r="OS280" s="62"/>
      <c r="OT280" s="62"/>
      <c r="OU280" s="62"/>
      <c r="OV280" s="62"/>
      <c r="OW280" s="62"/>
      <c r="OX280" s="62"/>
      <c r="OY280" s="62"/>
      <c r="OZ280" s="62"/>
      <c r="PA280" s="62"/>
      <c r="PB280" s="62"/>
      <c r="PC280" s="62"/>
      <c r="PD280" s="62"/>
      <c r="PE280" s="62"/>
      <c r="PF280" s="62"/>
      <c r="PG280" s="62"/>
      <c r="PH280" s="62"/>
      <c r="PI280" s="62"/>
      <c r="PJ280" s="62"/>
      <c r="PK280" s="62"/>
      <c r="PL280" s="62"/>
      <c r="PM280" s="62"/>
      <c r="PN280" s="62"/>
      <c r="PO280" s="62"/>
      <c r="PP280" s="62"/>
      <c r="PQ280" s="62"/>
      <c r="PR280" s="62"/>
      <c r="PS280" s="62"/>
      <c r="PT280" s="62"/>
      <c r="PU280" s="62"/>
      <c r="PV280" s="62"/>
      <c r="PW280" s="62"/>
      <c r="PX280" s="62"/>
      <c r="PY280" s="62"/>
      <c r="PZ280" s="62"/>
      <c r="QA280" s="62"/>
      <c r="QB280" s="62"/>
      <c r="QC280" s="62"/>
      <c r="QD280" s="62"/>
      <c r="QE280" s="62"/>
      <c r="QF280" s="62"/>
      <c r="QG280" s="62"/>
      <c r="QH280" s="62"/>
      <c r="QI280" s="62"/>
      <c r="QJ280" s="62"/>
      <c r="QK280" s="62"/>
      <c r="QL280" s="62"/>
      <c r="QM280" s="62"/>
      <c r="QN280" s="62"/>
      <c r="QO280" s="62"/>
      <c r="QP280" s="62"/>
      <c r="QQ280" s="62"/>
      <c r="QR280" s="62"/>
      <c r="QS280" s="62"/>
      <c r="QT280" s="62"/>
      <c r="QU280" s="62"/>
      <c r="QV280" s="62"/>
      <c r="QW280" s="62"/>
      <c r="QX280" s="62"/>
      <c r="QY280" s="62"/>
      <c r="QZ280" s="62"/>
      <c r="RA280" s="62"/>
      <c r="RB280" s="62"/>
      <c r="RC280" s="62"/>
      <c r="RD280" s="62"/>
      <c r="RE280" s="62"/>
      <c r="RF280" s="62"/>
      <c r="RG280" s="62"/>
      <c r="RH280" s="62"/>
      <c r="RI280" s="62"/>
      <c r="RJ280" s="62"/>
      <c r="RK280" s="62"/>
      <c r="RL280" s="62"/>
      <c r="RM280" s="62"/>
      <c r="RN280" s="62"/>
      <c r="RO280" s="62"/>
      <c r="RP280" s="62"/>
      <c r="RQ280" s="62"/>
      <c r="RR280" s="62"/>
      <c r="RS280" s="62"/>
      <c r="RT280" s="62"/>
      <c r="RU280" s="62"/>
      <c r="RV280" s="62"/>
      <c r="RW280" s="62"/>
      <c r="RX280" s="62"/>
      <c r="RY280" s="62"/>
      <c r="RZ280" s="62"/>
      <c r="SA280" s="62"/>
      <c r="SB280" s="62"/>
      <c r="SC280" s="62"/>
      <c r="SD280" s="62"/>
      <c r="SE280" s="62"/>
      <c r="SF280" s="62"/>
      <c r="SG280" s="62"/>
      <c r="SH280" s="62"/>
      <c r="SI280" s="62"/>
      <c r="SJ280" s="62"/>
      <c r="SK280" s="62"/>
      <c r="SL280" s="62"/>
      <c r="SM280" s="62"/>
      <c r="SN280" s="62"/>
      <c r="SO280" s="62"/>
      <c r="SP280" s="62"/>
      <c r="SQ280" s="62"/>
      <c r="SR280" s="62"/>
      <c r="SS280" s="62"/>
      <c r="ST280" s="62"/>
      <c r="SU280" s="62"/>
      <c r="SV280" s="62"/>
      <c r="SW280" s="62"/>
      <c r="SX280" s="62"/>
      <c r="SY280" s="62"/>
      <c r="SZ280" s="62"/>
      <c r="TA280" s="62"/>
      <c r="TB280" s="62"/>
      <c r="TC280" s="62"/>
      <c r="TD280" s="62"/>
      <c r="TE280" s="62"/>
      <c r="TF280" s="62"/>
      <c r="TG280" s="62"/>
      <c r="TH280" s="62"/>
      <c r="TI280" s="62"/>
      <c r="TJ280" s="62"/>
      <c r="TK280" s="62"/>
      <c r="TL280" s="62"/>
      <c r="TM280" s="62"/>
      <c r="TN280" s="62"/>
      <c r="TO280" s="62"/>
      <c r="TP280" s="62"/>
      <c r="TQ280" s="62"/>
      <c r="TR280" s="62"/>
      <c r="TS280" s="62"/>
      <c r="TT280" s="62"/>
      <c r="TU280" s="62"/>
      <c r="TV280" s="62"/>
      <c r="TW280" s="62"/>
      <c r="TX280" s="62"/>
      <c r="TY280" s="62"/>
      <c r="TZ280" s="62"/>
      <c r="UA280" s="62"/>
      <c r="UB280" s="62"/>
      <c r="UC280" s="62"/>
      <c r="UD280" s="62"/>
      <c r="UE280" s="62"/>
      <c r="UF280" s="62"/>
      <c r="UG280" s="62"/>
      <c r="UH280" s="62"/>
      <c r="UI280" s="62"/>
      <c r="UJ280" s="62"/>
      <c r="UK280" s="62"/>
      <c r="UL280" s="62"/>
      <c r="UM280" s="62"/>
      <c r="UN280" s="62"/>
      <c r="UO280" s="62"/>
      <c r="UP280" s="62"/>
      <c r="UQ280" s="62"/>
      <c r="UR280" s="62"/>
      <c r="US280" s="62"/>
      <c r="UT280" s="62"/>
      <c r="UU280" s="62"/>
      <c r="UV280" s="62"/>
      <c r="UW280" s="62"/>
      <c r="UX280" s="62"/>
      <c r="UY280" s="62"/>
      <c r="UZ280" s="62"/>
      <c r="VA280" s="62"/>
      <c r="VB280" s="62"/>
      <c r="VC280" s="62"/>
      <c r="VD280" s="62"/>
      <c r="VE280" s="62"/>
      <c r="VF280" s="62"/>
      <c r="VG280" s="62"/>
      <c r="VH280" s="62"/>
      <c r="VI280" s="62"/>
      <c r="VJ280" s="62"/>
      <c r="VK280" s="62"/>
      <c r="VL280" s="62"/>
      <c r="VM280" s="62"/>
      <c r="VN280" s="62"/>
      <c r="VO280" s="62"/>
      <c r="VP280" s="62"/>
      <c r="VQ280" s="62"/>
      <c r="VR280" s="62"/>
      <c r="VS280" s="62"/>
      <c r="VT280" s="62"/>
      <c r="VU280" s="62"/>
      <c r="VV280" s="62"/>
      <c r="VW280" s="62"/>
      <c r="VX280" s="62"/>
      <c r="VY280" s="62"/>
      <c r="VZ280" s="62"/>
      <c r="WA280" s="62"/>
      <c r="WB280" s="62"/>
      <c r="WC280" s="62"/>
      <c r="WD280" s="62"/>
      <c r="WE280" s="62"/>
      <c r="WF280" s="62"/>
      <c r="WG280" s="62"/>
      <c r="WH280" s="62"/>
      <c r="WI280" s="62"/>
      <c r="WJ280" s="62"/>
      <c r="WK280" s="62"/>
      <c r="WL280" s="62"/>
      <c r="WM280" s="62"/>
      <c r="WN280" s="62"/>
      <c r="WO280" s="62"/>
      <c r="WP280" s="62"/>
      <c r="WQ280" s="62"/>
      <c r="WR280" s="62"/>
      <c r="WS280" s="62"/>
      <c r="WT280" s="62"/>
      <c r="WU280" s="62"/>
      <c r="WV280" s="62"/>
      <c r="WW280" s="62"/>
      <c r="WX280" s="62"/>
      <c r="WY280" s="62"/>
      <c r="WZ280" s="62"/>
      <c r="XA280" s="62"/>
      <c r="XB280" s="62"/>
      <c r="XC280" s="62"/>
      <c r="XD280" s="62"/>
      <c r="XE280" s="62"/>
      <c r="XF280" s="62"/>
      <c r="XG280" s="62"/>
      <c r="XH280" s="62"/>
      <c r="XI280" s="62"/>
      <c r="XJ280" s="62"/>
      <c r="XK280" s="62"/>
      <c r="XL280" s="62"/>
      <c r="XM280" s="62"/>
      <c r="XN280" s="62"/>
      <c r="XO280" s="62"/>
      <c r="XP280" s="62"/>
      <c r="XQ280" s="62"/>
      <c r="XR280" s="62"/>
      <c r="XS280" s="62"/>
      <c r="XT280" s="62"/>
      <c r="XU280" s="62"/>
      <c r="XV280" s="62"/>
      <c r="XW280" s="62"/>
      <c r="XX280" s="62"/>
      <c r="XY280" s="62"/>
      <c r="XZ280" s="62"/>
      <c r="YA280" s="62"/>
      <c r="YB280" s="62"/>
      <c r="YC280" s="62"/>
      <c r="YD280" s="62"/>
      <c r="YE280" s="62"/>
      <c r="YF280" s="62"/>
      <c r="YG280" s="62"/>
      <c r="YH280" s="62"/>
      <c r="YI280" s="62"/>
      <c r="YJ280" s="62"/>
      <c r="YK280" s="62"/>
      <c r="YL280" s="62"/>
      <c r="YM280" s="62"/>
      <c r="YN280" s="62"/>
      <c r="YO280" s="62"/>
      <c r="YP280" s="62"/>
      <c r="YQ280" s="62"/>
      <c r="YR280" s="62"/>
      <c r="YS280" s="62"/>
      <c r="YT280" s="62"/>
      <c r="YU280" s="62"/>
      <c r="YV280" s="62"/>
      <c r="YW280" s="62"/>
      <c r="YX280" s="62"/>
      <c r="YY280" s="62"/>
      <c r="YZ280" s="62"/>
      <c r="ZA280" s="62"/>
      <c r="ZB280" s="62"/>
      <c r="ZC280" s="62"/>
      <c r="ZD280" s="62"/>
      <c r="ZE280" s="62"/>
      <c r="ZF280" s="62"/>
      <c r="ZG280" s="62"/>
      <c r="ZH280" s="62"/>
      <c r="ZI280" s="62"/>
      <c r="ZJ280" s="62"/>
      <c r="ZK280" s="62"/>
      <c r="ZL280" s="62"/>
      <c r="ZM280" s="62"/>
      <c r="ZN280" s="62"/>
      <c r="ZO280" s="62"/>
      <c r="ZP280" s="62"/>
      <c r="ZQ280" s="62"/>
      <c r="ZR280" s="62"/>
      <c r="ZS280" s="62"/>
      <c r="ZT280" s="62"/>
      <c r="ZU280" s="62"/>
      <c r="ZV280" s="62"/>
      <c r="ZW280" s="62"/>
      <c r="ZX280" s="62"/>
      <c r="ZY280" s="62"/>
      <c r="ZZ280" s="62"/>
      <c r="AAA280" s="62"/>
      <c r="AAB280" s="62"/>
      <c r="AAC280" s="62"/>
      <c r="AAD280" s="62"/>
      <c r="AAE280" s="62"/>
      <c r="AAF280" s="62"/>
      <c r="AAG280" s="62"/>
      <c r="AAH280" s="62"/>
      <c r="AAI280" s="62"/>
      <c r="AAJ280" s="62"/>
      <c r="AAK280" s="62"/>
      <c r="AAL280" s="62"/>
      <c r="AAM280" s="62"/>
      <c r="AAN280" s="62"/>
      <c r="AAO280" s="62"/>
      <c r="AAP280" s="62"/>
      <c r="AAQ280" s="62"/>
      <c r="AAR280" s="62"/>
      <c r="AAS280" s="62"/>
      <c r="AAT280" s="62"/>
      <c r="AAU280" s="62"/>
      <c r="AAV280" s="62"/>
      <c r="AAW280" s="62"/>
      <c r="AAX280" s="62"/>
      <c r="AAY280" s="62"/>
      <c r="AAZ280" s="62"/>
      <c r="ABA280" s="62"/>
      <c r="ABB280" s="62"/>
      <c r="ABC280" s="62"/>
      <c r="ABD280" s="62"/>
      <c r="ABE280" s="62"/>
      <c r="ABF280" s="62"/>
      <c r="ABG280" s="62"/>
      <c r="ABH280" s="62"/>
      <c r="ABI280" s="62"/>
      <c r="ABJ280" s="62"/>
      <c r="ABK280" s="62"/>
      <c r="ABL280" s="62"/>
      <c r="ABM280" s="62"/>
      <c r="ABN280" s="62"/>
      <c r="ABO280" s="62"/>
      <c r="ABP280" s="62"/>
      <c r="ABQ280" s="62"/>
      <c r="ABR280" s="62"/>
      <c r="ABS280" s="62"/>
      <c r="ABT280" s="62"/>
      <c r="ABU280" s="62"/>
      <c r="ABV280" s="62"/>
      <c r="ABW280" s="62"/>
      <c r="ABX280" s="62"/>
      <c r="ABY280" s="62"/>
      <c r="ABZ280" s="62"/>
      <c r="ACA280" s="62"/>
      <c r="ACB280" s="62"/>
      <c r="ACC280" s="62"/>
      <c r="ACD280" s="62"/>
      <c r="ACE280" s="62"/>
      <c r="ACF280" s="62"/>
      <c r="ACG280" s="62"/>
      <c r="ACH280" s="62"/>
      <c r="ACI280" s="62"/>
      <c r="ACJ280" s="62"/>
      <c r="ACK280" s="62"/>
      <c r="ACL280" s="62"/>
      <c r="ACM280" s="62"/>
      <c r="ACN280" s="62"/>
      <c r="ACO280" s="62"/>
      <c r="ACP280" s="62"/>
      <c r="ACQ280" s="62"/>
      <c r="ACR280" s="62"/>
      <c r="ACS280" s="62"/>
      <c r="ACT280" s="62"/>
      <c r="ACU280" s="62"/>
      <c r="ACV280" s="62"/>
      <c r="ACW280" s="62"/>
      <c r="ACX280" s="62"/>
      <c r="ACY280" s="62"/>
      <c r="ACZ280" s="62"/>
      <c r="ADA280" s="62"/>
      <c r="ADB280" s="62"/>
      <c r="ADC280" s="62"/>
      <c r="ADD280" s="62"/>
      <c r="ADE280" s="62"/>
      <c r="ADF280" s="62"/>
      <c r="ADG280" s="62"/>
      <c r="ADH280" s="62"/>
      <c r="ADI280" s="62"/>
      <c r="ADJ280" s="62"/>
      <c r="ADK280" s="62"/>
      <c r="ADL280" s="62"/>
      <c r="ADM280" s="62"/>
      <c r="ADN280" s="62"/>
      <c r="ADO280" s="62"/>
      <c r="ADP280" s="62"/>
      <c r="ADQ280" s="62"/>
      <c r="ADR280" s="62"/>
      <c r="ADS280" s="62"/>
      <c r="ADT280" s="62"/>
      <c r="ADU280" s="62"/>
      <c r="ADV280" s="62"/>
      <c r="ADW280" s="62"/>
      <c r="ADX280" s="62"/>
      <c r="ADY280" s="62"/>
      <c r="ADZ280" s="62"/>
      <c r="AEA280" s="62"/>
      <c r="AEB280" s="62"/>
      <c r="AEC280" s="62"/>
      <c r="AED280" s="62"/>
      <c r="AEE280" s="62"/>
      <c r="AEF280" s="62"/>
      <c r="AEG280" s="62"/>
      <c r="AEH280" s="62"/>
      <c r="AEI280" s="62"/>
      <c r="AEJ280" s="62"/>
      <c r="AEK280" s="62"/>
      <c r="AEL280" s="62"/>
      <c r="AEM280" s="62"/>
      <c r="AEN280" s="62"/>
      <c r="AEO280" s="62"/>
      <c r="AEP280" s="62"/>
      <c r="AEQ280" s="62"/>
      <c r="AER280" s="62"/>
      <c r="AES280" s="62"/>
      <c r="AET280" s="62"/>
      <c r="AEU280" s="62"/>
      <c r="AEV280" s="62"/>
      <c r="AEW280" s="62"/>
      <c r="AEX280" s="62"/>
      <c r="AEY280" s="62"/>
      <c r="AEZ280" s="62"/>
      <c r="AFA280" s="62"/>
      <c r="AFB280" s="62"/>
      <c r="AFC280" s="62"/>
      <c r="AFD280" s="62"/>
      <c r="AFE280" s="62"/>
      <c r="AFF280" s="62"/>
      <c r="AFG280" s="62"/>
      <c r="AFH280" s="62"/>
      <c r="AFI280" s="62"/>
      <c r="AFJ280" s="62"/>
      <c r="AFK280" s="62"/>
      <c r="AFL280" s="62"/>
      <c r="AFM280" s="62"/>
      <c r="AFN280" s="62"/>
      <c r="AFO280" s="62"/>
      <c r="AFP280" s="62"/>
      <c r="AFQ280" s="62"/>
      <c r="AFR280" s="62"/>
      <c r="AFS280" s="62"/>
      <c r="AFT280" s="62"/>
      <c r="AFU280" s="62"/>
      <c r="AFV280" s="62"/>
      <c r="AFW280" s="62"/>
      <c r="AFX280" s="62"/>
      <c r="AFY280" s="62"/>
      <c r="AFZ280" s="62"/>
      <c r="AGA280" s="62"/>
      <c r="AGB280" s="62"/>
      <c r="AGC280" s="62"/>
      <c r="AGD280" s="62"/>
      <c r="AGE280" s="62"/>
      <c r="AGF280" s="62"/>
      <c r="AGG280" s="62"/>
      <c r="AGH280" s="62"/>
      <c r="AGI280" s="62"/>
      <c r="AGJ280" s="62"/>
      <c r="AGK280" s="62"/>
      <c r="AGL280" s="62"/>
      <c r="AGM280" s="62"/>
      <c r="AGN280" s="62"/>
      <c r="AGO280" s="62"/>
      <c r="AGP280" s="62"/>
      <c r="AGQ280" s="62"/>
      <c r="AGR280" s="62"/>
      <c r="AGS280" s="62"/>
      <c r="AGT280" s="62"/>
      <c r="AGU280" s="62"/>
      <c r="AGV280" s="62"/>
      <c r="AGW280" s="62"/>
      <c r="AGX280" s="62"/>
      <c r="AGY280" s="62"/>
      <c r="AGZ280" s="62"/>
      <c r="AHA280" s="62"/>
      <c r="AHB280" s="62"/>
      <c r="AHC280" s="62"/>
      <c r="AHD280" s="62"/>
      <c r="AHE280" s="62"/>
      <c r="AHF280" s="62"/>
      <c r="AHG280" s="62"/>
      <c r="AHH280" s="62"/>
      <c r="AHI280" s="62"/>
      <c r="AHJ280" s="62"/>
      <c r="AHK280" s="62"/>
      <c r="AHL280" s="62"/>
      <c r="AHM280" s="62"/>
      <c r="AHN280" s="62"/>
      <c r="AHO280" s="62"/>
      <c r="AHP280" s="62"/>
      <c r="AHQ280" s="62"/>
      <c r="AHR280" s="62"/>
      <c r="AHS280" s="62"/>
      <c r="AHT280" s="62"/>
      <c r="AHU280" s="62"/>
      <c r="AHV280" s="62"/>
      <c r="AHW280" s="62"/>
      <c r="AHX280" s="62"/>
      <c r="AHY280" s="62"/>
      <c r="AHZ280" s="62"/>
      <c r="AIA280" s="62"/>
      <c r="AIB280" s="62"/>
      <c r="AIC280" s="62"/>
      <c r="AID280" s="62"/>
      <c r="AIE280" s="62"/>
      <c r="AIF280" s="62"/>
      <c r="AIG280" s="62"/>
      <c r="AIH280" s="62"/>
      <c r="AII280" s="62"/>
      <c r="AIJ280" s="62"/>
      <c r="AIK280" s="62"/>
      <c r="AIL280" s="62"/>
      <c r="AIM280" s="62"/>
      <c r="AIN280" s="62"/>
      <c r="AIO280" s="62"/>
      <c r="AIP280" s="62"/>
      <c r="AIQ280" s="62"/>
      <c r="AIR280" s="62"/>
      <c r="AIS280" s="62"/>
      <c r="AIT280" s="62"/>
      <c r="AIU280" s="62"/>
      <c r="AIV280" s="62"/>
      <c r="AIW280" s="62"/>
      <c r="AIX280" s="62"/>
      <c r="AIY280" s="62"/>
      <c r="AIZ280" s="62"/>
      <c r="AJA280" s="62"/>
      <c r="AJB280" s="62"/>
      <c r="AJC280" s="62"/>
      <c r="AJD280" s="62"/>
      <c r="AJE280" s="62"/>
      <c r="AJF280" s="62"/>
      <c r="AJG280" s="62"/>
      <c r="AJH280" s="62"/>
      <c r="AJI280" s="62"/>
      <c r="AJJ280" s="62"/>
      <c r="AJK280" s="62"/>
      <c r="AJL280" s="62"/>
      <c r="AJM280" s="62"/>
      <c r="AJN280" s="62"/>
      <c r="AJO280" s="62"/>
      <c r="AJP280" s="62"/>
      <c r="AJQ280" s="62"/>
      <c r="AJR280" s="62"/>
      <c r="AJS280" s="62"/>
      <c r="AJT280" s="62"/>
      <c r="AJU280" s="62"/>
      <c r="AJV280" s="62"/>
      <c r="AJW280" s="62"/>
      <c r="AJX280" s="62"/>
      <c r="AJY280" s="62"/>
      <c r="AJZ280" s="62"/>
      <c r="AKA280" s="62"/>
      <c r="AKB280" s="62"/>
      <c r="AKC280" s="62"/>
      <c r="AKD280" s="62"/>
      <c r="AKE280" s="62"/>
      <c r="AKF280" s="62"/>
      <c r="AKG280" s="62"/>
      <c r="AKH280" s="62"/>
      <c r="AKI280" s="62"/>
      <c r="AKJ280" s="62"/>
      <c r="AKK280" s="62"/>
      <c r="AKL280" s="62"/>
      <c r="AKM280" s="62"/>
      <c r="AKN280" s="62"/>
      <c r="AKO280" s="62"/>
      <c r="AKP280" s="62"/>
      <c r="AKQ280" s="62"/>
      <c r="AKR280" s="62"/>
      <c r="AKS280" s="62"/>
      <c r="AKT280" s="62"/>
      <c r="AKU280" s="62"/>
      <c r="AKV280" s="62"/>
      <c r="AKW280" s="62"/>
      <c r="AKX280" s="62"/>
      <c r="AKY280" s="62"/>
      <c r="AKZ280" s="62"/>
      <c r="ALA280" s="62"/>
      <c r="ALB280" s="62"/>
      <c r="ALC280" s="62"/>
      <c r="ALD280" s="62"/>
      <c r="ALE280" s="62"/>
      <c r="ALF280" s="62"/>
      <c r="ALG280" s="62"/>
      <c r="ALH280" s="62"/>
      <c r="ALI280" s="62"/>
      <c r="ALJ280" s="62"/>
      <c r="ALK280" s="62"/>
      <c r="ALL280" s="62"/>
      <c r="ALM280" s="62"/>
      <c r="ALN280" s="62"/>
      <c r="ALO280" s="62"/>
      <c r="ALP280" s="62"/>
      <c r="ALQ280" s="62"/>
      <c r="ALR280" s="62"/>
      <c r="ALS280" s="62"/>
      <c r="ALT280" s="62"/>
      <c r="ALU280" s="62"/>
      <c r="ALV280" s="62"/>
      <c r="ALW280" s="62"/>
      <c r="ALX280" s="62"/>
      <c r="ALY280" s="62"/>
      <c r="ALZ280" s="62"/>
      <c r="AMA280" s="62"/>
      <c r="AMB280" s="62"/>
      <c r="AMC280" s="62"/>
      <c r="AMD280" s="62"/>
      <c r="AME280" s="62"/>
      <c r="AMF280" s="62"/>
      <c r="AMG280" s="62"/>
      <c r="AMH280" s="62"/>
      <c r="AMI280" s="62"/>
      <c r="AMJ280" s="62"/>
      <c r="AMK280" s="62"/>
      <c r="AML280" s="62"/>
      <c r="AMM280" s="62"/>
      <c r="AMN280" s="62"/>
      <c r="AMO280" s="62"/>
      <c r="AMP280" s="62"/>
      <c r="AMQ280" s="62"/>
      <c r="AMR280" s="62"/>
      <c r="AMS280" s="62"/>
      <c r="AMT280" s="62"/>
      <c r="AMU280" s="62"/>
      <c r="AMV280" s="62"/>
      <c r="AMW280" s="62"/>
      <c r="AMX280" s="62"/>
      <c r="AMY280" s="62"/>
      <c r="AMZ280" s="62"/>
      <c r="ANA280" s="62"/>
      <c r="ANB280" s="62"/>
      <c r="ANC280" s="62"/>
      <c r="AND280" s="62"/>
      <c r="ANE280" s="62"/>
      <c r="ANF280" s="62"/>
      <c r="ANG280" s="62"/>
      <c r="ANH280" s="62"/>
      <c r="ANI280" s="62"/>
      <c r="ANJ280" s="62"/>
      <c r="ANK280" s="62"/>
      <c r="ANL280" s="62"/>
      <c r="ANM280" s="62"/>
      <c r="ANN280" s="62"/>
      <c r="ANO280" s="62"/>
      <c r="ANP280" s="62"/>
      <c r="ANQ280" s="62"/>
      <c r="ANR280" s="62"/>
      <c r="ANS280" s="62"/>
      <c r="ANT280" s="62"/>
      <c r="ANU280" s="62"/>
      <c r="ANV280" s="62"/>
      <c r="ANW280" s="62"/>
      <c r="ANX280" s="62"/>
      <c r="ANY280" s="62"/>
      <c r="ANZ280" s="62"/>
      <c r="AOA280" s="62"/>
      <c r="AOB280" s="62"/>
      <c r="AOC280" s="62"/>
      <c r="AOD280" s="62"/>
      <c r="AOE280" s="62"/>
      <c r="AOF280" s="62"/>
      <c r="AOG280" s="62"/>
      <c r="AOH280" s="62"/>
      <c r="AOI280" s="62"/>
      <c r="AOJ280" s="62"/>
      <c r="AOK280" s="62"/>
      <c r="AOL280" s="62"/>
      <c r="AOM280" s="62"/>
      <c r="AON280" s="62"/>
      <c r="AOO280" s="62"/>
      <c r="AOP280" s="62"/>
      <c r="AOQ280" s="62"/>
      <c r="AOR280" s="62"/>
      <c r="AOS280" s="62"/>
      <c r="AOT280" s="62"/>
      <c r="AOU280" s="62"/>
      <c r="AOV280" s="62"/>
      <c r="AOW280" s="62"/>
      <c r="AOX280" s="62"/>
      <c r="AOY280" s="62"/>
      <c r="AOZ280" s="62"/>
      <c r="APA280" s="62"/>
      <c r="APB280" s="62"/>
      <c r="APC280" s="62"/>
      <c r="APD280" s="62"/>
      <c r="APE280" s="62"/>
      <c r="APF280" s="62"/>
      <c r="APG280" s="62"/>
      <c r="APH280" s="62"/>
      <c r="API280" s="62"/>
      <c r="APJ280" s="62"/>
      <c r="APK280" s="62"/>
      <c r="APL280" s="62"/>
      <c r="APM280" s="62"/>
      <c r="APN280" s="62"/>
      <c r="APO280" s="62"/>
      <c r="APP280" s="62"/>
      <c r="APQ280" s="62"/>
      <c r="APR280" s="62"/>
      <c r="APS280" s="62"/>
      <c r="APT280" s="62"/>
      <c r="APU280" s="62"/>
      <c r="APV280" s="62"/>
      <c r="APW280" s="62"/>
      <c r="APX280" s="62"/>
      <c r="APY280" s="62"/>
      <c r="APZ280" s="62"/>
      <c r="AQA280" s="62"/>
      <c r="AQB280" s="62"/>
      <c r="AQC280" s="62"/>
      <c r="AQD280" s="62"/>
      <c r="AQE280" s="62"/>
      <c r="AQF280" s="62"/>
      <c r="AQG280" s="62"/>
      <c r="AQH280" s="62"/>
      <c r="AQI280" s="62"/>
      <c r="AQJ280" s="62"/>
      <c r="AQK280" s="62"/>
      <c r="AQL280" s="62"/>
      <c r="AQM280" s="62"/>
      <c r="AQN280" s="62"/>
      <c r="AQO280" s="62"/>
      <c r="AQP280" s="62"/>
      <c r="AQQ280" s="62"/>
      <c r="AQR280" s="62"/>
      <c r="AQS280" s="62"/>
      <c r="AQT280" s="62"/>
      <c r="AQU280" s="62"/>
      <c r="AQV280" s="62"/>
      <c r="AQW280" s="62"/>
      <c r="AQX280" s="62"/>
      <c r="AQY280" s="62"/>
      <c r="AQZ280" s="62"/>
      <c r="ARA280" s="62"/>
      <c r="ARB280" s="62"/>
      <c r="ARC280" s="62"/>
      <c r="ARD280" s="62"/>
      <c r="ARE280" s="62"/>
      <c r="ARF280" s="62"/>
      <c r="ARG280" s="62"/>
      <c r="ARH280" s="62"/>
      <c r="ARI280" s="62"/>
      <c r="ARJ280" s="62"/>
      <c r="ARK280" s="62"/>
      <c r="ARL280" s="62"/>
      <c r="ARM280" s="62"/>
      <c r="ARN280" s="62"/>
      <c r="ARO280" s="62"/>
      <c r="ARP280" s="62"/>
      <c r="ARQ280" s="62"/>
      <c r="ARR280" s="62"/>
      <c r="ARS280" s="62"/>
      <c r="ART280" s="62"/>
      <c r="ARU280" s="62"/>
      <c r="ARV280" s="62"/>
      <c r="ARW280" s="62"/>
      <c r="ARX280" s="62"/>
      <c r="ARY280" s="62"/>
      <c r="ARZ280" s="62"/>
      <c r="ASA280" s="62"/>
      <c r="ASB280" s="62"/>
      <c r="ASC280" s="62"/>
      <c r="ASD280" s="62"/>
      <c r="ASE280" s="62"/>
      <c r="ASF280" s="62"/>
      <c r="ASG280" s="62"/>
      <c r="ASH280" s="62"/>
      <c r="ASI280" s="62"/>
      <c r="ASJ280" s="62"/>
      <c r="ASK280" s="62"/>
      <c r="ASL280" s="62"/>
      <c r="ASM280" s="62"/>
      <c r="ASN280" s="62"/>
      <c r="ASO280" s="62"/>
      <c r="ASP280" s="62"/>
      <c r="ASQ280" s="62"/>
      <c r="ASR280" s="62"/>
      <c r="ASS280" s="62"/>
      <c r="AST280" s="62"/>
      <c r="ASU280" s="62"/>
      <c r="ASV280" s="62"/>
      <c r="ASW280" s="62"/>
      <c r="ASX280" s="62"/>
      <c r="ASY280" s="62"/>
      <c r="ASZ280" s="62"/>
      <c r="ATA280" s="62"/>
      <c r="ATB280" s="62"/>
      <c r="ATC280" s="62"/>
      <c r="ATD280" s="62"/>
      <c r="ATE280" s="62"/>
      <c r="ATF280" s="62"/>
      <c r="ATG280" s="62"/>
      <c r="ATH280" s="62"/>
      <c r="ATI280" s="62"/>
      <c r="ATJ280" s="62"/>
      <c r="ATK280" s="62"/>
      <c r="ATL280" s="62"/>
      <c r="ATM280" s="62"/>
      <c r="ATN280" s="62"/>
      <c r="ATO280" s="62"/>
      <c r="ATP280" s="62"/>
      <c r="ATQ280" s="62"/>
      <c r="ATR280" s="62"/>
      <c r="ATS280" s="62"/>
      <c r="ATT280" s="62"/>
      <c r="ATU280" s="62"/>
      <c r="ATV280" s="62"/>
      <c r="ATW280" s="62"/>
      <c r="ATX280" s="62"/>
      <c r="ATY280" s="62"/>
      <c r="ATZ280" s="62"/>
      <c r="AUA280" s="62"/>
      <c r="AUB280" s="62"/>
      <c r="AUC280" s="62"/>
      <c r="AUD280" s="62"/>
      <c r="AUE280" s="62"/>
      <c r="AUF280" s="62"/>
      <c r="AUG280" s="62"/>
      <c r="AUH280" s="62"/>
      <c r="AUI280" s="62"/>
      <c r="AUJ280" s="62"/>
      <c r="AUK280" s="62"/>
      <c r="AUL280" s="62"/>
      <c r="AUM280" s="62"/>
      <c r="AUN280" s="62"/>
      <c r="AUO280" s="62"/>
      <c r="AUP280" s="62"/>
      <c r="AUQ280" s="62"/>
      <c r="AUR280" s="62"/>
      <c r="AUS280" s="62"/>
      <c r="AUT280" s="62"/>
      <c r="AUU280" s="62"/>
      <c r="AUV280" s="62"/>
      <c r="AUW280" s="62"/>
      <c r="AUX280" s="62"/>
      <c r="AUY280" s="62"/>
      <c r="AUZ280" s="62"/>
      <c r="AVA280" s="62"/>
      <c r="AVB280" s="62"/>
      <c r="AVC280" s="62"/>
      <c r="AVD280" s="62"/>
      <c r="AVE280" s="62"/>
      <c r="AVF280" s="62"/>
      <c r="AVG280" s="62"/>
      <c r="AVH280" s="62"/>
      <c r="AVI280" s="62"/>
      <c r="AVJ280" s="62"/>
      <c r="AVK280" s="62"/>
      <c r="AVL280" s="62"/>
      <c r="AVM280" s="62"/>
      <c r="AVN280" s="62"/>
      <c r="AVO280" s="62"/>
      <c r="AVP280" s="62"/>
      <c r="AVQ280" s="62"/>
      <c r="AVR280" s="62"/>
      <c r="AVS280" s="62"/>
      <c r="AVT280" s="62"/>
      <c r="AVU280" s="62"/>
      <c r="AVV280" s="62"/>
      <c r="AVW280" s="62"/>
      <c r="AVX280" s="62"/>
      <c r="AVY280" s="62"/>
      <c r="AVZ280" s="62"/>
      <c r="AWA280" s="62"/>
      <c r="AWB280" s="62"/>
      <c r="AWC280" s="62"/>
      <c r="AWD280" s="62"/>
      <c r="AWE280" s="62"/>
      <c r="AWF280" s="62"/>
      <c r="AWG280" s="62"/>
      <c r="AWH280" s="62"/>
      <c r="AWI280" s="62"/>
      <c r="AWJ280" s="62"/>
      <c r="AWK280" s="62"/>
      <c r="AWL280" s="62"/>
      <c r="AWM280" s="62"/>
      <c r="AWN280" s="62"/>
      <c r="AWO280" s="62"/>
      <c r="AWP280" s="62"/>
      <c r="AWQ280" s="62"/>
      <c r="AWR280" s="62"/>
      <c r="AWS280" s="62"/>
      <c r="AWT280" s="62"/>
      <c r="AWU280" s="62"/>
      <c r="AWV280" s="62"/>
      <c r="AWW280" s="62"/>
      <c r="AWX280" s="62"/>
      <c r="AWY280" s="62"/>
      <c r="AWZ280" s="62"/>
      <c r="AXA280" s="62"/>
      <c r="AXB280" s="62"/>
      <c r="AXC280" s="62"/>
      <c r="AXD280" s="62"/>
      <c r="AXE280" s="62"/>
    </row>
    <row r="281" spans="1:1305" s="77" customFormat="1" ht="18" customHeight="1" x14ac:dyDescent="0.3">
      <c r="A281" s="56">
        <v>9781449474256</v>
      </c>
      <c r="B281" s="56">
        <v>2454573</v>
      </c>
      <c r="C281" s="57" t="s">
        <v>354</v>
      </c>
      <c r="D281" s="64">
        <v>17.5</v>
      </c>
      <c r="E281" s="72">
        <v>21500</v>
      </c>
      <c r="F281" s="67"/>
      <c r="G281" s="61"/>
      <c r="H281" s="68"/>
      <c r="I281" s="61"/>
      <c r="J281" s="67"/>
      <c r="K281" s="67"/>
      <c r="L281" s="61"/>
      <c r="M281" s="68"/>
      <c r="N281" s="61"/>
      <c r="O281" s="67"/>
      <c r="P281" s="67"/>
      <c r="Q281" s="61"/>
      <c r="R281" s="68"/>
      <c r="S281" s="61"/>
      <c r="T281" s="67"/>
      <c r="U281" s="67"/>
      <c r="V281" s="61"/>
      <c r="W281" s="68"/>
      <c r="X281" s="61"/>
      <c r="Y281" s="67"/>
      <c r="Z281" s="67"/>
      <c r="AA281" s="61"/>
      <c r="AB281" s="68"/>
      <c r="AC281" s="61"/>
      <c r="AD281" s="67"/>
      <c r="AE281" s="67"/>
      <c r="AF281" s="61"/>
      <c r="AG281" s="68"/>
      <c r="AH281" s="61"/>
      <c r="AI281" s="67"/>
      <c r="AJ281" s="67"/>
      <c r="AK281" s="61"/>
      <c r="AL281" s="68"/>
      <c r="AM281" s="61"/>
      <c r="AN281" s="67"/>
      <c r="AO281" s="67"/>
      <c r="AP281" s="61"/>
      <c r="AQ281" s="68"/>
      <c r="AR281" s="61"/>
      <c r="AS281" s="67"/>
      <c r="AT281" s="67"/>
      <c r="AU281" s="61"/>
      <c r="AV281" s="68"/>
      <c r="AW281" s="61"/>
      <c r="AX281" s="67"/>
      <c r="AY281" s="67"/>
      <c r="AZ281" s="61"/>
      <c r="BA281" s="68"/>
      <c r="BB281" s="61"/>
      <c r="BC281" s="67"/>
      <c r="BD281" s="67"/>
      <c r="BE281" s="61"/>
      <c r="BF281" s="68"/>
      <c r="BG281" s="61"/>
      <c r="BH281" s="67"/>
      <c r="BI281" s="67"/>
      <c r="BJ281" s="61"/>
      <c r="BK281" s="68"/>
      <c r="BL281" s="61"/>
      <c r="BM281" s="67"/>
      <c r="BN281" s="67"/>
      <c r="BO281" s="61"/>
      <c r="BP281" s="68"/>
      <c r="BQ281" s="61"/>
      <c r="BR281" s="67"/>
      <c r="BS281" s="67"/>
      <c r="BT281" s="61"/>
      <c r="BU281" s="68"/>
      <c r="BV281" s="61"/>
      <c r="BW281" s="67"/>
      <c r="BX281" s="67"/>
      <c r="BY281" s="61"/>
      <c r="BZ281" s="68"/>
      <c r="CA281" s="61"/>
      <c r="CB281" s="67"/>
      <c r="CC281" s="67"/>
      <c r="CD281" s="61"/>
      <c r="CE281" s="68"/>
      <c r="CF281" s="61"/>
      <c r="CG281" s="67"/>
      <c r="CH281" s="67"/>
      <c r="CI281" s="61"/>
      <c r="CJ281" s="68"/>
      <c r="CK281" s="61"/>
      <c r="CL281" s="67"/>
      <c r="CM281" s="67"/>
      <c r="CN281" s="61"/>
      <c r="CO281" s="68"/>
      <c r="CP281" s="61"/>
      <c r="CQ281" s="67"/>
      <c r="CR281" s="67"/>
      <c r="CS281" s="61"/>
      <c r="CT281" s="68"/>
      <c r="CU281" s="61"/>
      <c r="CV281" s="67"/>
      <c r="CW281" s="67"/>
      <c r="CX281" s="61"/>
      <c r="CY281" s="68"/>
      <c r="CZ281" s="61"/>
      <c r="DA281" s="67"/>
      <c r="DB281" s="67"/>
      <c r="DC281" s="61"/>
      <c r="DD281" s="68"/>
      <c r="DE281" s="61"/>
      <c r="DF281" s="67"/>
      <c r="DG281" s="67"/>
      <c r="DH281" s="61"/>
      <c r="DI281" s="68"/>
      <c r="DJ281" s="61"/>
      <c r="DK281" s="67"/>
      <c r="DL281" s="67"/>
      <c r="DM281" s="61"/>
      <c r="DN281" s="68"/>
      <c r="DO281" s="61"/>
      <c r="DP281" s="67"/>
      <c r="DQ281" s="67"/>
      <c r="DR281" s="61"/>
      <c r="DS281" s="68"/>
      <c r="DT281" s="61"/>
      <c r="DU281" s="67"/>
      <c r="DV281" s="67"/>
      <c r="DW281" s="61"/>
      <c r="DX281" s="68"/>
      <c r="DY281" s="61"/>
      <c r="DZ281" s="67"/>
      <c r="EA281" s="67"/>
      <c r="EB281" s="61"/>
      <c r="EC281" s="68"/>
      <c r="ED281" s="61"/>
      <c r="EE281" s="67"/>
      <c r="EF281" s="67"/>
      <c r="EG281" s="61"/>
      <c r="EH281" s="68"/>
      <c r="EI281" s="61"/>
      <c r="EJ281" s="67"/>
      <c r="EK281" s="67"/>
      <c r="EL281" s="61"/>
      <c r="EM281" s="68"/>
      <c r="EN281" s="61"/>
      <c r="EO281" s="67"/>
      <c r="EP281" s="67"/>
      <c r="EQ281" s="61"/>
      <c r="ER281" s="68"/>
      <c r="ES281" s="61"/>
      <c r="ET281" s="67"/>
      <c r="EU281" s="67"/>
      <c r="EV281" s="61"/>
      <c r="EW281" s="68"/>
      <c r="EX281" s="61"/>
      <c r="EY281" s="67"/>
      <c r="EZ281" s="67"/>
      <c r="FA281" s="61"/>
      <c r="FB281" s="68"/>
      <c r="FC281" s="61"/>
      <c r="FD281" s="67"/>
      <c r="FE281" s="67"/>
      <c r="FF281" s="61"/>
      <c r="FG281" s="68"/>
      <c r="FH281" s="61"/>
      <c r="FI281" s="67"/>
      <c r="FJ281" s="67"/>
      <c r="FK281" s="61"/>
      <c r="FL281" s="68"/>
      <c r="FM281" s="61"/>
      <c r="FN281" s="67"/>
      <c r="FO281" s="67"/>
      <c r="FP281" s="61"/>
      <c r="FQ281" s="68"/>
      <c r="FR281" s="61"/>
      <c r="FS281" s="67"/>
      <c r="FT281" s="67"/>
      <c r="FU281" s="61"/>
      <c r="FV281" s="68"/>
      <c r="FW281" s="61"/>
      <c r="FX281" s="67"/>
      <c r="FY281" s="67"/>
      <c r="FZ281" s="61"/>
      <c r="GA281" s="68"/>
      <c r="GB281" s="61"/>
      <c r="GC281" s="67"/>
      <c r="GD281" s="67"/>
      <c r="GE281" s="61"/>
      <c r="GF281" s="68"/>
      <c r="GG281" s="61"/>
      <c r="GH281" s="67"/>
      <c r="GI281" s="67"/>
      <c r="GJ281" s="61"/>
      <c r="GK281" s="68"/>
      <c r="GL281" s="61"/>
      <c r="GM281" s="67"/>
      <c r="GN281" s="67"/>
      <c r="GO281" s="61"/>
      <c r="GP281" s="68"/>
      <c r="GQ281" s="61"/>
      <c r="GR281" s="67"/>
      <c r="GS281" s="67"/>
      <c r="GT281" s="61"/>
      <c r="GU281" s="68"/>
      <c r="GV281" s="61"/>
      <c r="GW281" s="67"/>
      <c r="GX281" s="67"/>
      <c r="GY281" s="61"/>
      <c r="GZ281" s="68"/>
      <c r="HA281" s="61"/>
      <c r="HB281" s="67"/>
      <c r="HC281" s="67"/>
      <c r="HD281" s="61"/>
      <c r="HE281" s="68"/>
      <c r="HF281" s="61"/>
      <c r="HG281" s="67"/>
      <c r="HH281" s="67"/>
      <c r="HI281" s="61"/>
      <c r="HJ281" s="68"/>
      <c r="HK281" s="61"/>
      <c r="HL281" s="67"/>
      <c r="HM281" s="67"/>
      <c r="HN281" s="61"/>
      <c r="HO281" s="68"/>
      <c r="HP281" s="61"/>
      <c r="HQ281" s="67"/>
      <c r="HR281" s="67"/>
      <c r="HS281" s="61"/>
      <c r="HT281" s="68"/>
      <c r="HU281" s="61"/>
      <c r="HV281" s="67"/>
      <c r="HW281" s="67"/>
      <c r="HX281" s="61"/>
      <c r="HY281" s="68"/>
      <c r="HZ281" s="61"/>
      <c r="IA281" s="67"/>
      <c r="IB281" s="67"/>
      <c r="IC281" s="61"/>
      <c r="ID281" s="68"/>
      <c r="IE281" s="61"/>
      <c r="IF281" s="67"/>
      <c r="IG281" s="67"/>
      <c r="IH281" s="61"/>
      <c r="II281" s="61"/>
      <c r="IJ281" s="62"/>
      <c r="IK281" s="62"/>
      <c r="IL281" s="62"/>
      <c r="IM281" s="62"/>
      <c r="IN281" s="62"/>
      <c r="IO281" s="62"/>
      <c r="IP281" s="62"/>
      <c r="IQ281" s="62"/>
      <c r="IR281" s="62"/>
      <c r="IS281" s="62"/>
      <c r="IT281" s="62"/>
      <c r="IU281" s="62"/>
      <c r="IV281" s="62"/>
      <c r="IW281" s="62"/>
      <c r="IX281" s="62"/>
      <c r="IY281" s="62"/>
      <c r="IZ281" s="62"/>
      <c r="JA281" s="62"/>
      <c r="JB281" s="62"/>
      <c r="JC281" s="62"/>
      <c r="JD281" s="62"/>
      <c r="JE281" s="62"/>
      <c r="JF281" s="62"/>
      <c r="JG281" s="62"/>
      <c r="JH281" s="62"/>
      <c r="JI281" s="62"/>
      <c r="JJ281" s="62"/>
      <c r="JK281" s="62"/>
      <c r="JL281" s="62"/>
      <c r="JM281" s="62"/>
      <c r="JN281" s="62"/>
      <c r="JO281" s="62"/>
      <c r="JP281" s="62"/>
      <c r="JQ281" s="62"/>
      <c r="JR281" s="62"/>
      <c r="JS281" s="62"/>
      <c r="JT281" s="62"/>
      <c r="JU281" s="62"/>
      <c r="JV281" s="62"/>
      <c r="JW281" s="62"/>
      <c r="JX281" s="62"/>
      <c r="JY281" s="62"/>
      <c r="JZ281" s="62"/>
      <c r="KA281" s="62"/>
      <c r="KB281" s="62"/>
      <c r="KC281" s="62"/>
      <c r="KD281" s="62"/>
      <c r="KE281" s="62"/>
      <c r="KF281" s="62"/>
      <c r="KG281" s="62"/>
      <c r="KH281" s="62"/>
      <c r="KI281" s="62"/>
      <c r="KJ281" s="62"/>
      <c r="KK281" s="62"/>
      <c r="KL281" s="62"/>
      <c r="KM281" s="62"/>
      <c r="KN281" s="62"/>
      <c r="KO281" s="62"/>
      <c r="KP281" s="62"/>
      <c r="KQ281" s="62"/>
      <c r="KR281" s="62"/>
      <c r="KS281" s="62"/>
      <c r="KT281" s="62"/>
      <c r="KU281" s="62"/>
      <c r="KV281" s="62"/>
      <c r="KW281" s="62"/>
      <c r="KX281" s="62"/>
      <c r="KY281" s="62"/>
      <c r="KZ281" s="62"/>
      <c r="LA281" s="62"/>
      <c r="LB281" s="62"/>
      <c r="LC281" s="62"/>
      <c r="LD281" s="62"/>
      <c r="LE281" s="62"/>
      <c r="LF281" s="62"/>
      <c r="LG281" s="62"/>
      <c r="LH281" s="62"/>
      <c r="LI281" s="62"/>
      <c r="LJ281" s="62"/>
      <c r="LK281" s="62"/>
      <c r="LL281" s="62"/>
      <c r="LM281" s="62"/>
      <c r="LN281" s="62"/>
      <c r="LO281" s="62"/>
      <c r="LP281" s="62"/>
      <c r="LQ281" s="62"/>
      <c r="LR281" s="62"/>
      <c r="LS281" s="62"/>
      <c r="LT281" s="62"/>
      <c r="LU281" s="62"/>
      <c r="LV281" s="62"/>
      <c r="LW281" s="62"/>
      <c r="LX281" s="62"/>
      <c r="LY281" s="62"/>
      <c r="LZ281" s="62"/>
      <c r="MA281" s="62"/>
      <c r="MB281" s="62"/>
      <c r="MC281" s="62"/>
      <c r="MD281" s="62"/>
      <c r="ME281" s="62"/>
      <c r="MF281" s="62"/>
      <c r="MG281" s="62"/>
      <c r="MH281" s="62"/>
      <c r="MI281" s="62"/>
      <c r="MJ281" s="62"/>
      <c r="MK281" s="62"/>
      <c r="ML281" s="62"/>
      <c r="MM281" s="62"/>
      <c r="MN281" s="62"/>
      <c r="MO281" s="62"/>
      <c r="MP281" s="62"/>
      <c r="MQ281" s="62"/>
      <c r="MR281" s="62"/>
      <c r="MS281" s="62"/>
      <c r="MT281" s="62"/>
      <c r="MU281" s="62"/>
      <c r="MV281" s="62"/>
      <c r="MW281" s="62"/>
      <c r="MX281" s="62"/>
      <c r="MY281" s="62"/>
      <c r="MZ281" s="62"/>
      <c r="NA281" s="62"/>
      <c r="NB281" s="62"/>
      <c r="NC281" s="62"/>
      <c r="ND281" s="62"/>
      <c r="NE281" s="62"/>
      <c r="NF281" s="62"/>
      <c r="NG281" s="62"/>
      <c r="NH281" s="62"/>
      <c r="NI281" s="62"/>
      <c r="NJ281" s="62"/>
      <c r="NK281" s="62"/>
      <c r="NL281" s="62"/>
      <c r="NM281" s="62"/>
      <c r="NN281" s="62"/>
      <c r="NO281" s="62"/>
      <c r="NP281" s="62"/>
      <c r="NQ281" s="62"/>
      <c r="NR281" s="62"/>
      <c r="NS281" s="62"/>
      <c r="NT281" s="62"/>
      <c r="NU281" s="62"/>
      <c r="NV281" s="62"/>
      <c r="NW281" s="62"/>
      <c r="NX281" s="62"/>
      <c r="NY281" s="62"/>
      <c r="NZ281" s="62"/>
      <c r="OA281" s="62"/>
      <c r="OB281" s="62"/>
      <c r="OC281" s="62"/>
      <c r="OD281" s="62"/>
      <c r="OE281" s="62"/>
      <c r="OF281" s="62"/>
      <c r="OG281" s="62"/>
      <c r="OH281" s="62"/>
      <c r="OI281" s="62"/>
      <c r="OJ281" s="62"/>
      <c r="OK281" s="62"/>
      <c r="OL281" s="62"/>
      <c r="OM281" s="62"/>
      <c r="ON281" s="62"/>
      <c r="OO281" s="62"/>
      <c r="OP281" s="62"/>
      <c r="OQ281" s="62"/>
      <c r="OR281" s="62"/>
      <c r="OS281" s="62"/>
      <c r="OT281" s="62"/>
      <c r="OU281" s="62"/>
      <c r="OV281" s="62"/>
      <c r="OW281" s="62"/>
      <c r="OX281" s="62"/>
      <c r="OY281" s="62"/>
      <c r="OZ281" s="62"/>
      <c r="PA281" s="62"/>
      <c r="PB281" s="62"/>
      <c r="PC281" s="62"/>
      <c r="PD281" s="62"/>
      <c r="PE281" s="62"/>
      <c r="PF281" s="62"/>
      <c r="PG281" s="62"/>
      <c r="PH281" s="62"/>
      <c r="PI281" s="62"/>
      <c r="PJ281" s="62"/>
      <c r="PK281" s="62"/>
      <c r="PL281" s="62"/>
      <c r="PM281" s="62"/>
      <c r="PN281" s="62"/>
      <c r="PO281" s="62"/>
      <c r="PP281" s="62"/>
      <c r="PQ281" s="62"/>
      <c r="PR281" s="62"/>
      <c r="PS281" s="62"/>
      <c r="PT281" s="62"/>
      <c r="PU281" s="62"/>
      <c r="PV281" s="62"/>
      <c r="PW281" s="62"/>
      <c r="PX281" s="62"/>
      <c r="PY281" s="62"/>
      <c r="PZ281" s="62"/>
      <c r="QA281" s="62"/>
      <c r="QB281" s="62"/>
      <c r="QC281" s="62"/>
      <c r="QD281" s="62"/>
      <c r="QE281" s="62"/>
      <c r="QF281" s="62"/>
      <c r="QG281" s="62"/>
      <c r="QH281" s="62"/>
      <c r="QI281" s="62"/>
      <c r="QJ281" s="62"/>
      <c r="QK281" s="62"/>
      <c r="QL281" s="62"/>
      <c r="QM281" s="62"/>
      <c r="QN281" s="62"/>
      <c r="QO281" s="62"/>
      <c r="QP281" s="62"/>
      <c r="QQ281" s="62"/>
      <c r="QR281" s="62"/>
      <c r="QS281" s="62"/>
      <c r="QT281" s="62"/>
      <c r="QU281" s="62"/>
      <c r="QV281" s="62"/>
      <c r="QW281" s="62"/>
      <c r="QX281" s="62"/>
      <c r="QY281" s="62"/>
      <c r="QZ281" s="62"/>
      <c r="RA281" s="62"/>
      <c r="RB281" s="62"/>
      <c r="RC281" s="62"/>
      <c r="RD281" s="62"/>
      <c r="RE281" s="62"/>
      <c r="RF281" s="62"/>
      <c r="RG281" s="62"/>
      <c r="RH281" s="62"/>
      <c r="RI281" s="62"/>
      <c r="RJ281" s="62"/>
      <c r="RK281" s="62"/>
      <c r="RL281" s="62"/>
      <c r="RM281" s="62"/>
      <c r="RN281" s="62"/>
      <c r="RO281" s="62"/>
      <c r="RP281" s="62"/>
      <c r="RQ281" s="62"/>
      <c r="RR281" s="62"/>
      <c r="RS281" s="62"/>
      <c r="RT281" s="62"/>
      <c r="RU281" s="62"/>
      <c r="RV281" s="62"/>
      <c r="RW281" s="62"/>
      <c r="RX281" s="62"/>
      <c r="RY281" s="62"/>
      <c r="RZ281" s="62"/>
      <c r="SA281" s="62"/>
      <c r="SB281" s="62"/>
      <c r="SC281" s="62"/>
      <c r="SD281" s="62"/>
      <c r="SE281" s="62"/>
      <c r="SF281" s="62"/>
      <c r="SG281" s="62"/>
      <c r="SH281" s="62"/>
      <c r="SI281" s="62"/>
      <c r="SJ281" s="62"/>
      <c r="SK281" s="62"/>
      <c r="SL281" s="62"/>
      <c r="SM281" s="62"/>
      <c r="SN281" s="62"/>
      <c r="SO281" s="62"/>
      <c r="SP281" s="62"/>
      <c r="SQ281" s="62"/>
      <c r="SR281" s="62"/>
      <c r="SS281" s="62"/>
      <c r="ST281" s="62"/>
      <c r="SU281" s="62"/>
      <c r="SV281" s="62"/>
      <c r="SW281" s="62"/>
      <c r="SX281" s="62"/>
      <c r="SY281" s="62"/>
      <c r="SZ281" s="62"/>
      <c r="TA281" s="62"/>
      <c r="TB281" s="62"/>
      <c r="TC281" s="62"/>
      <c r="TD281" s="62"/>
      <c r="TE281" s="62"/>
      <c r="TF281" s="62"/>
      <c r="TG281" s="62"/>
      <c r="TH281" s="62"/>
      <c r="TI281" s="62"/>
      <c r="TJ281" s="62"/>
      <c r="TK281" s="62"/>
      <c r="TL281" s="62"/>
      <c r="TM281" s="62"/>
      <c r="TN281" s="62"/>
      <c r="TO281" s="62"/>
      <c r="TP281" s="62"/>
      <c r="TQ281" s="62"/>
      <c r="TR281" s="62"/>
      <c r="TS281" s="62"/>
      <c r="TT281" s="62"/>
      <c r="TU281" s="62"/>
      <c r="TV281" s="62"/>
      <c r="TW281" s="62"/>
      <c r="TX281" s="62"/>
      <c r="TY281" s="62"/>
      <c r="TZ281" s="62"/>
      <c r="UA281" s="62"/>
      <c r="UB281" s="62"/>
      <c r="UC281" s="62"/>
      <c r="UD281" s="62"/>
      <c r="UE281" s="62"/>
      <c r="UF281" s="62"/>
      <c r="UG281" s="62"/>
      <c r="UH281" s="62"/>
      <c r="UI281" s="62"/>
      <c r="UJ281" s="62"/>
      <c r="UK281" s="62"/>
      <c r="UL281" s="62"/>
      <c r="UM281" s="62"/>
      <c r="UN281" s="62"/>
      <c r="UO281" s="62"/>
      <c r="UP281" s="62"/>
      <c r="UQ281" s="62"/>
      <c r="UR281" s="62"/>
      <c r="US281" s="62"/>
      <c r="UT281" s="62"/>
      <c r="UU281" s="62"/>
      <c r="UV281" s="62"/>
      <c r="UW281" s="62"/>
      <c r="UX281" s="62"/>
      <c r="UY281" s="62"/>
      <c r="UZ281" s="62"/>
      <c r="VA281" s="62"/>
      <c r="VB281" s="62"/>
      <c r="VC281" s="62"/>
      <c r="VD281" s="62"/>
      <c r="VE281" s="62"/>
      <c r="VF281" s="62"/>
      <c r="VG281" s="62"/>
      <c r="VH281" s="62"/>
      <c r="VI281" s="62"/>
      <c r="VJ281" s="62"/>
      <c r="VK281" s="62"/>
      <c r="VL281" s="62"/>
      <c r="VM281" s="62"/>
      <c r="VN281" s="62"/>
      <c r="VO281" s="62"/>
      <c r="VP281" s="62"/>
      <c r="VQ281" s="62"/>
      <c r="VR281" s="62"/>
      <c r="VS281" s="62"/>
      <c r="VT281" s="62"/>
      <c r="VU281" s="62"/>
      <c r="VV281" s="62"/>
      <c r="VW281" s="62"/>
      <c r="VX281" s="62"/>
      <c r="VY281" s="62"/>
      <c r="VZ281" s="62"/>
      <c r="WA281" s="62"/>
      <c r="WB281" s="62"/>
      <c r="WC281" s="62"/>
      <c r="WD281" s="62"/>
      <c r="WE281" s="62"/>
      <c r="WF281" s="62"/>
      <c r="WG281" s="62"/>
      <c r="WH281" s="62"/>
      <c r="WI281" s="62"/>
      <c r="WJ281" s="62"/>
      <c r="WK281" s="62"/>
      <c r="WL281" s="62"/>
      <c r="WM281" s="62"/>
      <c r="WN281" s="62"/>
      <c r="WO281" s="62"/>
      <c r="WP281" s="62"/>
      <c r="WQ281" s="62"/>
      <c r="WR281" s="62"/>
      <c r="WS281" s="62"/>
      <c r="WT281" s="62"/>
      <c r="WU281" s="62"/>
      <c r="WV281" s="62"/>
      <c r="WW281" s="62"/>
      <c r="WX281" s="62"/>
      <c r="WY281" s="62"/>
      <c r="WZ281" s="62"/>
      <c r="XA281" s="62"/>
      <c r="XB281" s="62"/>
      <c r="XC281" s="62"/>
      <c r="XD281" s="62"/>
      <c r="XE281" s="62"/>
      <c r="XF281" s="62"/>
      <c r="XG281" s="62"/>
      <c r="XH281" s="62"/>
      <c r="XI281" s="62"/>
      <c r="XJ281" s="62"/>
      <c r="XK281" s="62"/>
      <c r="XL281" s="62"/>
      <c r="XM281" s="62"/>
      <c r="XN281" s="62"/>
      <c r="XO281" s="62"/>
      <c r="XP281" s="62"/>
      <c r="XQ281" s="62"/>
      <c r="XR281" s="62"/>
      <c r="XS281" s="62"/>
      <c r="XT281" s="62"/>
      <c r="XU281" s="62"/>
      <c r="XV281" s="62"/>
      <c r="XW281" s="62"/>
      <c r="XX281" s="62"/>
      <c r="XY281" s="62"/>
      <c r="XZ281" s="62"/>
      <c r="YA281" s="62"/>
      <c r="YB281" s="62"/>
      <c r="YC281" s="62"/>
      <c r="YD281" s="62"/>
      <c r="YE281" s="62"/>
      <c r="YF281" s="62"/>
      <c r="YG281" s="62"/>
      <c r="YH281" s="62"/>
      <c r="YI281" s="62"/>
      <c r="YJ281" s="62"/>
      <c r="YK281" s="62"/>
      <c r="YL281" s="62"/>
      <c r="YM281" s="62"/>
      <c r="YN281" s="62"/>
      <c r="YO281" s="62"/>
      <c r="YP281" s="62"/>
      <c r="YQ281" s="62"/>
      <c r="YR281" s="62"/>
      <c r="YS281" s="62"/>
      <c r="YT281" s="62"/>
      <c r="YU281" s="62"/>
      <c r="YV281" s="62"/>
      <c r="YW281" s="62"/>
      <c r="YX281" s="62"/>
      <c r="YY281" s="62"/>
      <c r="YZ281" s="62"/>
      <c r="ZA281" s="62"/>
      <c r="ZB281" s="62"/>
      <c r="ZC281" s="62"/>
      <c r="ZD281" s="62"/>
      <c r="ZE281" s="62"/>
      <c r="ZF281" s="62"/>
      <c r="ZG281" s="62"/>
      <c r="ZH281" s="62"/>
      <c r="ZI281" s="62"/>
      <c r="ZJ281" s="62"/>
      <c r="ZK281" s="62"/>
      <c r="ZL281" s="62"/>
      <c r="ZM281" s="62"/>
      <c r="ZN281" s="62"/>
      <c r="ZO281" s="62"/>
      <c r="ZP281" s="62"/>
      <c r="ZQ281" s="62"/>
      <c r="ZR281" s="62"/>
      <c r="ZS281" s="62"/>
      <c r="ZT281" s="62"/>
      <c r="ZU281" s="62"/>
      <c r="ZV281" s="62"/>
      <c r="ZW281" s="62"/>
      <c r="ZX281" s="62"/>
      <c r="ZY281" s="62"/>
      <c r="ZZ281" s="62"/>
      <c r="AAA281" s="62"/>
      <c r="AAB281" s="62"/>
      <c r="AAC281" s="62"/>
      <c r="AAD281" s="62"/>
      <c r="AAE281" s="62"/>
      <c r="AAF281" s="62"/>
      <c r="AAG281" s="62"/>
      <c r="AAH281" s="62"/>
      <c r="AAI281" s="62"/>
      <c r="AAJ281" s="62"/>
      <c r="AAK281" s="62"/>
      <c r="AAL281" s="62"/>
      <c r="AAM281" s="62"/>
      <c r="AAN281" s="62"/>
      <c r="AAO281" s="62"/>
      <c r="AAP281" s="62"/>
      <c r="AAQ281" s="62"/>
      <c r="AAR281" s="62"/>
      <c r="AAS281" s="62"/>
      <c r="AAT281" s="62"/>
      <c r="AAU281" s="62"/>
      <c r="AAV281" s="62"/>
      <c r="AAW281" s="62"/>
      <c r="AAX281" s="62"/>
      <c r="AAY281" s="62"/>
      <c r="AAZ281" s="62"/>
      <c r="ABA281" s="62"/>
      <c r="ABB281" s="62"/>
      <c r="ABC281" s="62"/>
      <c r="ABD281" s="62"/>
      <c r="ABE281" s="62"/>
      <c r="ABF281" s="62"/>
      <c r="ABG281" s="62"/>
      <c r="ABH281" s="62"/>
      <c r="ABI281" s="62"/>
      <c r="ABJ281" s="62"/>
      <c r="ABK281" s="62"/>
      <c r="ABL281" s="62"/>
      <c r="ABM281" s="62"/>
      <c r="ABN281" s="62"/>
      <c r="ABO281" s="62"/>
      <c r="ABP281" s="62"/>
      <c r="ABQ281" s="62"/>
      <c r="ABR281" s="62"/>
      <c r="ABS281" s="62"/>
      <c r="ABT281" s="62"/>
      <c r="ABU281" s="62"/>
      <c r="ABV281" s="62"/>
      <c r="ABW281" s="62"/>
      <c r="ABX281" s="62"/>
      <c r="ABY281" s="62"/>
      <c r="ABZ281" s="62"/>
      <c r="ACA281" s="62"/>
      <c r="ACB281" s="62"/>
      <c r="ACC281" s="62"/>
      <c r="ACD281" s="62"/>
      <c r="ACE281" s="62"/>
      <c r="ACF281" s="62"/>
      <c r="ACG281" s="62"/>
      <c r="ACH281" s="62"/>
      <c r="ACI281" s="62"/>
      <c r="ACJ281" s="62"/>
      <c r="ACK281" s="62"/>
      <c r="ACL281" s="62"/>
      <c r="ACM281" s="62"/>
      <c r="ACN281" s="62"/>
      <c r="ACO281" s="62"/>
      <c r="ACP281" s="62"/>
      <c r="ACQ281" s="62"/>
      <c r="ACR281" s="62"/>
      <c r="ACS281" s="62"/>
      <c r="ACT281" s="62"/>
      <c r="ACU281" s="62"/>
      <c r="ACV281" s="62"/>
      <c r="ACW281" s="62"/>
      <c r="ACX281" s="62"/>
      <c r="ACY281" s="62"/>
      <c r="ACZ281" s="62"/>
      <c r="ADA281" s="62"/>
      <c r="ADB281" s="62"/>
      <c r="ADC281" s="62"/>
      <c r="ADD281" s="62"/>
      <c r="ADE281" s="62"/>
      <c r="ADF281" s="62"/>
      <c r="ADG281" s="62"/>
      <c r="ADH281" s="62"/>
      <c r="ADI281" s="62"/>
      <c r="ADJ281" s="62"/>
      <c r="ADK281" s="62"/>
      <c r="ADL281" s="62"/>
      <c r="ADM281" s="62"/>
      <c r="ADN281" s="62"/>
      <c r="ADO281" s="62"/>
      <c r="ADP281" s="62"/>
      <c r="ADQ281" s="62"/>
      <c r="ADR281" s="62"/>
      <c r="ADS281" s="62"/>
      <c r="ADT281" s="62"/>
      <c r="ADU281" s="62"/>
      <c r="ADV281" s="62"/>
      <c r="ADW281" s="62"/>
      <c r="ADX281" s="62"/>
      <c r="ADY281" s="62"/>
      <c r="ADZ281" s="62"/>
      <c r="AEA281" s="62"/>
      <c r="AEB281" s="62"/>
      <c r="AEC281" s="62"/>
      <c r="AED281" s="62"/>
      <c r="AEE281" s="62"/>
      <c r="AEF281" s="62"/>
      <c r="AEG281" s="62"/>
      <c r="AEH281" s="62"/>
      <c r="AEI281" s="62"/>
      <c r="AEJ281" s="62"/>
      <c r="AEK281" s="62"/>
      <c r="AEL281" s="62"/>
      <c r="AEM281" s="62"/>
      <c r="AEN281" s="62"/>
      <c r="AEO281" s="62"/>
      <c r="AEP281" s="62"/>
      <c r="AEQ281" s="62"/>
      <c r="AER281" s="62"/>
      <c r="AES281" s="62"/>
      <c r="AET281" s="62"/>
      <c r="AEU281" s="62"/>
      <c r="AEV281" s="62"/>
      <c r="AEW281" s="62"/>
      <c r="AEX281" s="62"/>
      <c r="AEY281" s="62"/>
      <c r="AEZ281" s="62"/>
      <c r="AFA281" s="62"/>
      <c r="AFB281" s="62"/>
      <c r="AFC281" s="62"/>
      <c r="AFD281" s="62"/>
      <c r="AFE281" s="62"/>
      <c r="AFF281" s="62"/>
      <c r="AFG281" s="62"/>
      <c r="AFH281" s="62"/>
      <c r="AFI281" s="62"/>
      <c r="AFJ281" s="62"/>
      <c r="AFK281" s="62"/>
      <c r="AFL281" s="62"/>
      <c r="AFM281" s="62"/>
      <c r="AFN281" s="62"/>
      <c r="AFO281" s="62"/>
      <c r="AFP281" s="62"/>
      <c r="AFQ281" s="62"/>
      <c r="AFR281" s="62"/>
      <c r="AFS281" s="62"/>
      <c r="AFT281" s="62"/>
      <c r="AFU281" s="62"/>
      <c r="AFV281" s="62"/>
      <c r="AFW281" s="62"/>
      <c r="AFX281" s="62"/>
      <c r="AFY281" s="62"/>
      <c r="AFZ281" s="62"/>
      <c r="AGA281" s="62"/>
      <c r="AGB281" s="62"/>
      <c r="AGC281" s="62"/>
      <c r="AGD281" s="62"/>
      <c r="AGE281" s="62"/>
      <c r="AGF281" s="62"/>
      <c r="AGG281" s="62"/>
      <c r="AGH281" s="62"/>
      <c r="AGI281" s="62"/>
      <c r="AGJ281" s="62"/>
      <c r="AGK281" s="62"/>
      <c r="AGL281" s="62"/>
      <c r="AGM281" s="62"/>
      <c r="AGN281" s="62"/>
      <c r="AGO281" s="62"/>
      <c r="AGP281" s="62"/>
      <c r="AGQ281" s="62"/>
      <c r="AGR281" s="62"/>
      <c r="AGS281" s="62"/>
      <c r="AGT281" s="62"/>
      <c r="AGU281" s="62"/>
      <c r="AGV281" s="62"/>
      <c r="AGW281" s="62"/>
      <c r="AGX281" s="62"/>
      <c r="AGY281" s="62"/>
      <c r="AGZ281" s="62"/>
      <c r="AHA281" s="62"/>
      <c r="AHB281" s="62"/>
      <c r="AHC281" s="62"/>
      <c r="AHD281" s="62"/>
      <c r="AHE281" s="62"/>
      <c r="AHF281" s="62"/>
      <c r="AHG281" s="62"/>
      <c r="AHH281" s="62"/>
      <c r="AHI281" s="62"/>
      <c r="AHJ281" s="62"/>
      <c r="AHK281" s="62"/>
      <c r="AHL281" s="62"/>
      <c r="AHM281" s="62"/>
      <c r="AHN281" s="62"/>
      <c r="AHO281" s="62"/>
      <c r="AHP281" s="62"/>
      <c r="AHQ281" s="62"/>
      <c r="AHR281" s="62"/>
      <c r="AHS281" s="62"/>
      <c r="AHT281" s="62"/>
      <c r="AHU281" s="62"/>
      <c r="AHV281" s="62"/>
      <c r="AHW281" s="62"/>
      <c r="AHX281" s="62"/>
      <c r="AHY281" s="62"/>
      <c r="AHZ281" s="62"/>
      <c r="AIA281" s="62"/>
      <c r="AIB281" s="62"/>
      <c r="AIC281" s="62"/>
      <c r="AID281" s="62"/>
      <c r="AIE281" s="62"/>
      <c r="AIF281" s="62"/>
      <c r="AIG281" s="62"/>
      <c r="AIH281" s="62"/>
      <c r="AII281" s="62"/>
      <c r="AIJ281" s="62"/>
      <c r="AIK281" s="62"/>
      <c r="AIL281" s="62"/>
      <c r="AIM281" s="62"/>
      <c r="AIN281" s="62"/>
      <c r="AIO281" s="62"/>
      <c r="AIP281" s="62"/>
      <c r="AIQ281" s="62"/>
      <c r="AIR281" s="62"/>
      <c r="AIS281" s="62"/>
      <c r="AIT281" s="62"/>
      <c r="AIU281" s="62"/>
      <c r="AIV281" s="62"/>
      <c r="AIW281" s="62"/>
      <c r="AIX281" s="62"/>
      <c r="AIY281" s="62"/>
      <c r="AIZ281" s="62"/>
      <c r="AJA281" s="62"/>
      <c r="AJB281" s="62"/>
      <c r="AJC281" s="62"/>
      <c r="AJD281" s="62"/>
      <c r="AJE281" s="62"/>
      <c r="AJF281" s="62"/>
      <c r="AJG281" s="62"/>
      <c r="AJH281" s="62"/>
      <c r="AJI281" s="62"/>
      <c r="AJJ281" s="62"/>
      <c r="AJK281" s="62"/>
      <c r="AJL281" s="62"/>
      <c r="AJM281" s="62"/>
      <c r="AJN281" s="62"/>
      <c r="AJO281" s="62"/>
      <c r="AJP281" s="62"/>
      <c r="AJQ281" s="62"/>
      <c r="AJR281" s="62"/>
      <c r="AJS281" s="62"/>
      <c r="AJT281" s="62"/>
      <c r="AJU281" s="62"/>
      <c r="AJV281" s="62"/>
      <c r="AJW281" s="62"/>
      <c r="AJX281" s="62"/>
      <c r="AJY281" s="62"/>
      <c r="AJZ281" s="62"/>
      <c r="AKA281" s="62"/>
      <c r="AKB281" s="62"/>
      <c r="AKC281" s="62"/>
      <c r="AKD281" s="62"/>
      <c r="AKE281" s="62"/>
      <c r="AKF281" s="62"/>
      <c r="AKG281" s="62"/>
      <c r="AKH281" s="62"/>
      <c r="AKI281" s="62"/>
      <c r="AKJ281" s="62"/>
      <c r="AKK281" s="62"/>
      <c r="AKL281" s="62"/>
      <c r="AKM281" s="62"/>
      <c r="AKN281" s="62"/>
      <c r="AKO281" s="62"/>
      <c r="AKP281" s="62"/>
      <c r="AKQ281" s="62"/>
      <c r="AKR281" s="62"/>
      <c r="AKS281" s="62"/>
      <c r="AKT281" s="62"/>
      <c r="AKU281" s="62"/>
      <c r="AKV281" s="62"/>
      <c r="AKW281" s="62"/>
      <c r="AKX281" s="62"/>
      <c r="AKY281" s="62"/>
      <c r="AKZ281" s="62"/>
      <c r="ALA281" s="62"/>
      <c r="ALB281" s="62"/>
      <c r="ALC281" s="62"/>
      <c r="ALD281" s="62"/>
      <c r="ALE281" s="62"/>
      <c r="ALF281" s="62"/>
      <c r="ALG281" s="62"/>
      <c r="ALH281" s="62"/>
      <c r="ALI281" s="62"/>
      <c r="ALJ281" s="62"/>
      <c r="ALK281" s="62"/>
      <c r="ALL281" s="62"/>
      <c r="ALM281" s="62"/>
      <c r="ALN281" s="62"/>
      <c r="ALO281" s="62"/>
      <c r="ALP281" s="62"/>
      <c r="ALQ281" s="62"/>
      <c r="ALR281" s="62"/>
      <c r="ALS281" s="62"/>
      <c r="ALT281" s="62"/>
      <c r="ALU281" s="62"/>
      <c r="ALV281" s="62"/>
      <c r="ALW281" s="62"/>
      <c r="ALX281" s="62"/>
      <c r="ALY281" s="62"/>
      <c r="ALZ281" s="62"/>
      <c r="AMA281" s="62"/>
      <c r="AMB281" s="62"/>
      <c r="AMC281" s="62"/>
      <c r="AMD281" s="62"/>
      <c r="AME281" s="62"/>
      <c r="AMF281" s="62"/>
      <c r="AMG281" s="62"/>
      <c r="AMH281" s="62"/>
      <c r="AMI281" s="62"/>
      <c r="AMJ281" s="62"/>
      <c r="AMK281" s="62"/>
      <c r="AML281" s="62"/>
      <c r="AMM281" s="62"/>
      <c r="AMN281" s="62"/>
      <c r="AMO281" s="62"/>
      <c r="AMP281" s="62"/>
      <c r="AMQ281" s="62"/>
      <c r="AMR281" s="62"/>
      <c r="AMS281" s="62"/>
      <c r="AMT281" s="62"/>
      <c r="AMU281" s="62"/>
      <c r="AMV281" s="62"/>
      <c r="AMW281" s="62"/>
      <c r="AMX281" s="62"/>
      <c r="AMY281" s="62"/>
      <c r="AMZ281" s="62"/>
      <c r="ANA281" s="62"/>
      <c r="ANB281" s="62"/>
      <c r="ANC281" s="62"/>
      <c r="AND281" s="62"/>
      <c r="ANE281" s="62"/>
      <c r="ANF281" s="62"/>
      <c r="ANG281" s="62"/>
      <c r="ANH281" s="62"/>
      <c r="ANI281" s="62"/>
      <c r="ANJ281" s="62"/>
      <c r="ANK281" s="62"/>
      <c r="ANL281" s="62"/>
      <c r="ANM281" s="62"/>
      <c r="ANN281" s="62"/>
      <c r="ANO281" s="62"/>
      <c r="ANP281" s="62"/>
      <c r="ANQ281" s="62"/>
      <c r="ANR281" s="62"/>
      <c r="ANS281" s="62"/>
      <c r="ANT281" s="62"/>
      <c r="ANU281" s="62"/>
      <c r="ANV281" s="62"/>
      <c r="ANW281" s="62"/>
      <c r="ANX281" s="62"/>
      <c r="ANY281" s="62"/>
      <c r="ANZ281" s="62"/>
      <c r="AOA281" s="62"/>
      <c r="AOB281" s="62"/>
      <c r="AOC281" s="62"/>
      <c r="AOD281" s="62"/>
      <c r="AOE281" s="62"/>
      <c r="AOF281" s="62"/>
      <c r="AOG281" s="62"/>
      <c r="AOH281" s="62"/>
      <c r="AOI281" s="62"/>
      <c r="AOJ281" s="62"/>
      <c r="AOK281" s="62"/>
      <c r="AOL281" s="62"/>
      <c r="AOM281" s="62"/>
      <c r="AON281" s="62"/>
      <c r="AOO281" s="62"/>
      <c r="AOP281" s="62"/>
      <c r="AOQ281" s="62"/>
      <c r="AOR281" s="62"/>
      <c r="AOS281" s="62"/>
      <c r="AOT281" s="62"/>
      <c r="AOU281" s="62"/>
      <c r="AOV281" s="62"/>
      <c r="AOW281" s="62"/>
      <c r="AOX281" s="62"/>
      <c r="AOY281" s="62"/>
      <c r="AOZ281" s="62"/>
      <c r="APA281" s="62"/>
      <c r="APB281" s="62"/>
      <c r="APC281" s="62"/>
      <c r="APD281" s="62"/>
      <c r="APE281" s="62"/>
      <c r="APF281" s="62"/>
      <c r="APG281" s="62"/>
      <c r="APH281" s="62"/>
      <c r="API281" s="62"/>
      <c r="APJ281" s="62"/>
      <c r="APK281" s="62"/>
      <c r="APL281" s="62"/>
      <c r="APM281" s="62"/>
      <c r="APN281" s="62"/>
      <c r="APO281" s="62"/>
      <c r="APP281" s="62"/>
      <c r="APQ281" s="62"/>
      <c r="APR281" s="62"/>
      <c r="APS281" s="62"/>
      <c r="APT281" s="62"/>
      <c r="APU281" s="62"/>
      <c r="APV281" s="62"/>
      <c r="APW281" s="62"/>
      <c r="APX281" s="62"/>
      <c r="APY281" s="62"/>
      <c r="APZ281" s="62"/>
      <c r="AQA281" s="62"/>
      <c r="AQB281" s="62"/>
      <c r="AQC281" s="62"/>
      <c r="AQD281" s="62"/>
      <c r="AQE281" s="62"/>
      <c r="AQF281" s="62"/>
      <c r="AQG281" s="62"/>
      <c r="AQH281" s="62"/>
      <c r="AQI281" s="62"/>
      <c r="AQJ281" s="62"/>
      <c r="AQK281" s="62"/>
      <c r="AQL281" s="62"/>
      <c r="AQM281" s="62"/>
      <c r="AQN281" s="62"/>
      <c r="AQO281" s="62"/>
      <c r="AQP281" s="62"/>
      <c r="AQQ281" s="62"/>
      <c r="AQR281" s="62"/>
      <c r="AQS281" s="62"/>
      <c r="AQT281" s="62"/>
      <c r="AQU281" s="62"/>
      <c r="AQV281" s="62"/>
      <c r="AQW281" s="62"/>
      <c r="AQX281" s="62"/>
      <c r="AQY281" s="62"/>
      <c r="AQZ281" s="62"/>
      <c r="ARA281" s="62"/>
      <c r="ARB281" s="62"/>
      <c r="ARC281" s="62"/>
      <c r="ARD281" s="62"/>
      <c r="ARE281" s="62"/>
      <c r="ARF281" s="62"/>
      <c r="ARG281" s="62"/>
      <c r="ARH281" s="62"/>
      <c r="ARI281" s="62"/>
      <c r="ARJ281" s="62"/>
      <c r="ARK281" s="62"/>
      <c r="ARL281" s="62"/>
      <c r="ARM281" s="62"/>
      <c r="ARN281" s="62"/>
      <c r="ARO281" s="62"/>
      <c r="ARP281" s="62"/>
      <c r="ARQ281" s="62"/>
      <c r="ARR281" s="62"/>
      <c r="ARS281" s="62"/>
      <c r="ART281" s="62"/>
      <c r="ARU281" s="62"/>
      <c r="ARV281" s="62"/>
      <c r="ARW281" s="62"/>
      <c r="ARX281" s="62"/>
      <c r="ARY281" s="62"/>
      <c r="ARZ281" s="62"/>
      <c r="ASA281" s="62"/>
      <c r="ASB281" s="62"/>
      <c r="ASC281" s="62"/>
      <c r="ASD281" s="62"/>
      <c r="ASE281" s="62"/>
      <c r="ASF281" s="62"/>
      <c r="ASG281" s="62"/>
      <c r="ASH281" s="62"/>
      <c r="ASI281" s="62"/>
      <c r="ASJ281" s="62"/>
      <c r="ASK281" s="62"/>
      <c r="ASL281" s="62"/>
      <c r="ASM281" s="62"/>
      <c r="ASN281" s="62"/>
      <c r="ASO281" s="62"/>
      <c r="ASP281" s="62"/>
      <c r="ASQ281" s="62"/>
      <c r="ASR281" s="62"/>
      <c r="ASS281" s="62"/>
      <c r="AST281" s="62"/>
      <c r="ASU281" s="62"/>
      <c r="ASV281" s="62"/>
      <c r="ASW281" s="62"/>
      <c r="ASX281" s="62"/>
      <c r="ASY281" s="62"/>
      <c r="ASZ281" s="62"/>
      <c r="ATA281" s="62"/>
      <c r="ATB281" s="62"/>
      <c r="ATC281" s="62"/>
      <c r="ATD281" s="62"/>
      <c r="ATE281" s="62"/>
      <c r="ATF281" s="62"/>
      <c r="ATG281" s="62"/>
      <c r="ATH281" s="62"/>
      <c r="ATI281" s="62"/>
      <c r="ATJ281" s="62"/>
      <c r="ATK281" s="62"/>
      <c r="ATL281" s="62"/>
      <c r="ATM281" s="62"/>
      <c r="ATN281" s="62"/>
      <c r="ATO281" s="62"/>
      <c r="ATP281" s="62"/>
      <c r="ATQ281" s="62"/>
      <c r="ATR281" s="62"/>
      <c r="ATS281" s="62"/>
      <c r="ATT281" s="62"/>
      <c r="ATU281" s="62"/>
      <c r="ATV281" s="62"/>
      <c r="ATW281" s="62"/>
      <c r="ATX281" s="62"/>
      <c r="ATY281" s="62"/>
      <c r="ATZ281" s="62"/>
      <c r="AUA281" s="62"/>
      <c r="AUB281" s="62"/>
      <c r="AUC281" s="62"/>
      <c r="AUD281" s="62"/>
      <c r="AUE281" s="62"/>
      <c r="AUF281" s="62"/>
      <c r="AUG281" s="62"/>
      <c r="AUH281" s="62"/>
      <c r="AUI281" s="62"/>
      <c r="AUJ281" s="62"/>
      <c r="AUK281" s="62"/>
      <c r="AUL281" s="62"/>
      <c r="AUM281" s="62"/>
      <c r="AUN281" s="62"/>
      <c r="AUO281" s="62"/>
      <c r="AUP281" s="62"/>
      <c r="AUQ281" s="62"/>
      <c r="AUR281" s="62"/>
      <c r="AUS281" s="62"/>
      <c r="AUT281" s="62"/>
      <c r="AUU281" s="62"/>
      <c r="AUV281" s="62"/>
      <c r="AUW281" s="62"/>
      <c r="AUX281" s="62"/>
      <c r="AUY281" s="62"/>
      <c r="AUZ281" s="62"/>
      <c r="AVA281" s="62"/>
      <c r="AVB281" s="62"/>
      <c r="AVC281" s="62"/>
      <c r="AVD281" s="62"/>
      <c r="AVE281" s="62"/>
      <c r="AVF281" s="62"/>
      <c r="AVG281" s="62"/>
      <c r="AVH281" s="62"/>
      <c r="AVI281" s="62"/>
      <c r="AVJ281" s="62"/>
      <c r="AVK281" s="62"/>
      <c r="AVL281" s="62"/>
      <c r="AVM281" s="62"/>
      <c r="AVN281" s="62"/>
      <c r="AVO281" s="62"/>
      <c r="AVP281" s="62"/>
      <c r="AVQ281" s="62"/>
      <c r="AVR281" s="62"/>
      <c r="AVS281" s="62"/>
      <c r="AVT281" s="62"/>
      <c r="AVU281" s="62"/>
      <c r="AVV281" s="62"/>
      <c r="AVW281" s="62"/>
      <c r="AVX281" s="62"/>
      <c r="AVY281" s="62"/>
      <c r="AVZ281" s="62"/>
      <c r="AWA281" s="62"/>
      <c r="AWB281" s="62"/>
      <c r="AWC281" s="62"/>
      <c r="AWD281" s="62"/>
      <c r="AWE281" s="62"/>
      <c r="AWF281" s="62"/>
      <c r="AWG281" s="62"/>
      <c r="AWH281" s="62"/>
      <c r="AWI281" s="62"/>
      <c r="AWJ281" s="62"/>
      <c r="AWK281" s="62"/>
      <c r="AWL281" s="62"/>
      <c r="AWM281" s="62"/>
      <c r="AWN281" s="62"/>
      <c r="AWO281" s="62"/>
      <c r="AWP281" s="62"/>
      <c r="AWQ281" s="62"/>
      <c r="AWR281" s="62"/>
      <c r="AWS281" s="62"/>
      <c r="AWT281" s="62"/>
      <c r="AWU281" s="62"/>
      <c r="AWV281" s="62"/>
      <c r="AWW281" s="62"/>
      <c r="AWX281" s="62"/>
      <c r="AWY281" s="62"/>
      <c r="AWZ281" s="62"/>
      <c r="AXA281" s="62"/>
      <c r="AXB281" s="62"/>
      <c r="AXC281" s="62"/>
      <c r="AXD281" s="62"/>
      <c r="AXE281" s="62"/>
    </row>
    <row r="282" spans="1:1305" s="77" customFormat="1" ht="18" customHeight="1" x14ac:dyDescent="0.3">
      <c r="A282" s="54">
        <v>9781471165825</v>
      </c>
      <c r="B282" s="54">
        <v>8810613</v>
      </c>
      <c r="C282" s="55" t="s">
        <v>355</v>
      </c>
      <c r="D282" s="63">
        <v>16.5</v>
      </c>
      <c r="E282" s="71">
        <v>11500</v>
      </c>
      <c r="F282" s="74"/>
      <c r="G282" s="75"/>
      <c r="H282" s="76"/>
      <c r="I282" s="75"/>
      <c r="J282" s="74"/>
      <c r="K282" s="74"/>
      <c r="L282" s="75"/>
      <c r="M282" s="76"/>
      <c r="N282" s="75"/>
      <c r="O282" s="74"/>
      <c r="P282" s="74"/>
      <c r="Q282" s="75"/>
      <c r="R282" s="76"/>
      <c r="S282" s="75"/>
      <c r="T282" s="74"/>
      <c r="U282" s="74"/>
      <c r="V282" s="75"/>
      <c r="W282" s="76"/>
      <c r="X282" s="75"/>
      <c r="Y282" s="74"/>
      <c r="Z282" s="74"/>
      <c r="AA282" s="75"/>
      <c r="AB282" s="76"/>
      <c r="AC282" s="75"/>
      <c r="AD282" s="74"/>
      <c r="AE282" s="74"/>
      <c r="AF282" s="75"/>
      <c r="AG282" s="76"/>
      <c r="AH282" s="75"/>
      <c r="AI282" s="74"/>
      <c r="AJ282" s="74"/>
      <c r="AK282" s="75"/>
      <c r="AL282" s="76"/>
      <c r="AM282" s="75"/>
      <c r="AN282" s="74"/>
      <c r="AO282" s="74"/>
      <c r="AP282" s="75"/>
      <c r="AQ282" s="76"/>
      <c r="AR282" s="75"/>
      <c r="AS282" s="74"/>
      <c r="AT282" s="74"/>
      <c r="AU282" s="75"/>
      <c r="AV282" s="76"/>
      <c r="AW282" s="75"/>
      <c r="AX282" s="74"/>
      <c r="AY282" s="74"/>
      <c r="AZ282" s="75"/>
      <c r="BA282" s="76"/>
      <c r="BB282" s="75"/>
      <c r="BC282" s="74"/>
      <c r="BD282" s="74"/>
      <c r="BE282" s="75"/>
      <c r="BF282" s="76"/>
      <c r="BG282" s="75"/>
      <c r="BH282" s="74"/>
      <c r="BI282" s="74"/>
      <c r="BJ282" s="75"/>
      <c r="BK282" s="76"/>
      <c r="BL282" s="75"/>
      <c r="BM282" s="74"/>
      <c r="BN282" s="74"/>
      <c r="BO282" s="75"/>
      <c r="BP282" s="76"/>
      <c r="BQ282" s="75"/>
      <c r="BR282" s="74"/>
      <c r="BS282" s="74"/>
      <c r="BT282" s="75"/>
      <c r="BU282" s="76"/>
      <c r="BV282" s="75"/>
      <c r="BW282" s="74"/>
      <c r="BX282" s="74"/>
      <c r="BY282" s="75"/>
      <c r="BZ282" s="76"/>
      <c r="CA282" s="75"/>
      <c r="CB282" s="74"/>
      <c r="CC282" s="74"/>
      <c r="CD282" s="75"/>
      <c r="CE282" s="76"/>
      <c r="CF282" s="75"/>
      <c r="CG282" s="74"/>
      <c r="CH282" s="74"/>
      <c r="CI282" s="75"/>
      <c r="CJ282" s="76"/>
      <c r="CK282" s="75"/>
      <c r="CL282" s="74"/>
      <c r="CM282" s="74"/>
      <c r="CN282" s="75"/>
      <c r="CO282" s="76"/>
      <c r="CP282" s="75"/>
      <c r="CQ282" s="74"/>
      <c r="CR282" s="74"/>
      <c r="CS282" s="75"/>
      <c r="CT282" s="76"/>
      <c r="CU282" s="75"/>
      <c r="CV282" s="74"/>
      <c r="CW282" s="74"/>
      <c r="CX282" s="75"/>
      <c r="CY282" s="76"/>
      <c r="CZ282" s="75"/>
      <c r="DA282" s="74"/>
      <c r="DB282" s="74"/>
      <c r="DC282" s="75"/>
      <c r="DD282" s="76"/>
      <c r="DE282" s="75"/>
      <c r="DF282" s="74"/>
      <c r="DG282" s="74"/>
      <c r="DH282" s="75"/>
      <c r="DI282" s="76"/>
      <c r="DJ282" s="75"/>
      <c r="DK282" s="74"/>
      <c r="DL282" s="74"/>
      <c r="DM282" s="75"/>
      <c r="DN282" s="76"/>
      <c r="DO282" s="75"/>
      <c r="DP282" s="74"/>
      <c r="DQ282" s="74"/>
      <c r="DR282" s="75"/>
      <c r="DS282" s="76"/>
      <c r="DT282" s="75"/>
      <c r="DU282" s="74"/>
      <c r="DV282" s="74"/>
      <c r="DW282" s="75"/>
      <c r="DX282" s="76"/>
      <c r="DY282" s="75"/>
      <c r="DZ282" s="74"/>
      <c r="EA282" s="74"/>
      <c r="EB282" s="75"/>
      <c r="EC282" s="76"/>
      <c r="ED282" s="75"/>
      <c r="EE282" s="74"/>
      <c r="EF282" s="74"/>
      <c r="EG282" s="75"/>
      <c r="EH282" s="76"/>
      <c r="EI282" s="75"/>
      <c r="EJ282" s="74"/>
      <c r="EK282" s="74"/>
      <c r="EL282" s="75"/>
      <c r="EM282" s="76"/>
      <c r="EN282" s="75"/>
      <c r="EO282" s="74"/>
      <c r="EP282" s="74"/>
      <c r="EQ282" s="75"/>
      <c r="ER282" s="76"/>
      <c r="ES282" s="75"/>
      <c r="ET282" s="74"/>
      <c r="EU282" s="74"/>
      <c r="EV282" s="75"/>
      <c r="EW282" s="76"/>
      <c r="EX282" s="75"/>
      <c r="EY282" s="74"/>
      <c r="EZ282" s="74"/>
      <c r="FA282" s="75"/>
      <c r="FB282" s="76"/>
      <c r="FC282" s="75"/>
      <c r="FD282" s="74"/>
      <c r="FE282" s="74"/>
      <c r="FF282" s="75"/>
      <c r="FG282" s="76"/>
      <c r="FH282" s="75"/>
      <c r="FI282" s="74"/>
      <c r="FJ282" s="74"/>
      <c r="FK282" s="75"/>
      <c r="FL282" s="76"/>
      <c r="FM282" s="75"/>
      <c r="FN282" s="74"/>
      <c r="FO282" s="74"/>
      <c r="FP282" s="75"/>
      <c r="FQ282" s="76"/>
      <c r="FR282" s="75"/>
      <c r="FS282" s="74"/>
      <c r="FT282" s="74"/>
      <c r="FU282" s="75"/>
      <c r="FV282" s="76"/>
      <c r="FW282" s="75"/>
      <c r="FX282" s="74"/>
      <c r="FY282" s="74"/>
      <c r="FZ282" s="75"/>
      <c r="GA282" s="76"/>
      <c r="GB282" s="75"/>
      <c r="GC282" s="74"/>
      <c r="GD282" s="74"/>
      <c r="GE282" s="75"/>
      <c r="GF282" s="76"/>
      <c r="GG282" s="75"/>
      <c r="GH282" s="74"/>
      <c r="GI282" s="74"/>
      <c r="GJ282" s="75"/>
      <c r="GK282" s="76"/>
      <c r="GL282" s="75"/>
      <c r="GM282" s="74"/>
      <c r="GN282" s="74"/>
      <c r="GO282" s="75"/>
      <c r="GP282" s="76"/>
      <c r="GQ282" s="75"/>
      <c r="GR282" s="74"/>
      <c r="GS282" s="74"/>
      <c r="GT282" s="75"/>
      <c r="GU282" s="76"/>
      <c r="GV282" s="75"/>
      <c r="GW282" s="74"/>
      <c r="GX282" s="74"/>
      <c r="GY282" s="75"/>
      <c r="GZ282" s="76"/>
      <c r="HA282" s="75"/>
      <c r="HB282" s="74"/>
      <c r="HC282" s="74"/>
      <c r="HD282" s="75"/>
      <c r="HE282" s="76"/>
      <c r="HF282" s="75"/>
      <c r="HG282" s="74"/>
      <c r="HH282" s="74"/>
      <c r="HI282" s="75"/>
      <c r="HJ282" s="76"/>
      <c r="HK282" s="75"/>
      <c r="HL282" s="74"/>
      <c r="HM282" s="74"/>
      <c r="HN282" s="75"/>
      <c r="HO282" s="76"/>
      <c r="HP282" s="75"/>
      <c r="HQ282" s="74"/>
      <c r="HR282" s="74"/>
      <c r="HS282" s="75"/>
      <c r="HT282" s="76"/>
      <c r="HU282" s="75"/>
      <c r="HV282" s="74"/>
      <c r="HW282" s="74"/>
      <c r="HX282" s="75"/>
      <c r="HY282" s="76"/>
      <c r="HZ282" s="75"/>
      <c r="IA282" s="74"/>
      <c r="IB282" s="74"/>
      <c r="IC282" s="75"/>
      <c r="ID282" s="76"/>
      <c r="IE282" s="75"/>
      <c r="IF282" s="74"/>
      <c r="IG282" s="74"/>
      <c r="IH282" s="75"/>
      <c r="II282" s="75"/>
    </row>
    <row r="283" spans="1:1305" s="77" customFormat="1" ht="18" customHeight="1" x14ac:dyDescent="0.3">
      <c r="A283" s="56">
        <v>9781529029581</v>
      </c>
      <c r="B283" s="56">
        <v>2735550</v>
      </c>
      <c r="C283" s="57" t="s">
        <v>356</v>
      </c>
      <c r="D283" s="64">
        <v>13.5</v>
      </c>
      <c r="E283" s="72">
        <v>21110</v>
      </c>
      <c r="F283" s="74"/>
      <c r="G283" s="75"/>
      <c r="H283" s="76"/>
      <c r="I283" s="75"/>
      <c r="J283" s="74"/>
      <c r="K283" s="74"/>
      <c r="L283" s="75"/>
      <c r="M283" s="76"/>
      <c r="N283" s="75"/>
      <c r="O283" s="74"/>
      <c r="P283" s="74"/>
      <c r="Q283" s="75"/>
      <c r="R283" s="76"/>
      <c r="S283" s="75"/>
      <c r="T283" s="74"/>
      <c r="U283" s="74"/>
      <c r="V283" s="75"/>
      <c r="W283" s="76"/>
      <c r="X283" s="75"/>
      <c r="Y283" s="74"/>
      <c r="Z283" s="74"/>
      <c r="AA283" s="75"/>
      <c r="AB283" s="76"/>
      <c r="AC283" s="75"/>
      <c r="AD283" s="74"/>
      <c r="AE283" s="74"/>
      <c r="AF283" s="75"/>
      <c r="AG283" s="76"/>
      <c r="AH283" s="75"/>
      <c r="AI283" s="74"/>
      <c r="AJ283" s="74"/>
      <c r="AK283" s="75"/>
      <c r="AL283" s="76"/>
      <c r="AM283" s="75"/>
      <c r="AN283" s="74"/>
      <c r="AO283" s="74"/>
      <c r="AP283" s="75"/>
      <c r="AQ283" s="76"/>
      <c r="AR283" s="75"/>
      <c r="AS283" s="74"/>
      <c r="AT283" s="74"/>
      <c r="AU283" s="75"/>
      <c r="AV283" s="76"/>
      <c r="AW283" s="75"/>
      <c r="AX283" s="74"/>
      <c r="AY283" s="74"/>
      <c r="AZ283" s="75"/>
      <c r="BA283" s="76"/>
      <c r="BB283" s="75"/>
      <c r="BC283" s="74"/>
      <c r="BD283" s="74"/>
      <c r="BE283" s="75"/>
      <c r="BF283" s="76"/>
      <c r="BG283" s="75"/>
      <c r="BH283" s="74"/>
      <c r="BI283" s="74"/>
      <c r="BJ283" s="75"/>
      <c r="BK283" s="76"/>
      <c r="BL283" s="75"/>
      <c r="BM283" s="74"/>
      <c r="BN283" s="74"/>
      <c r="BO283" s="75"/>
      <c r="BP283" s="76"/>
      <c r="BQ283" s="75"/>
      <c r="BR283" s="74"/>
      <c r="BS283" s="74"/>
      <c r="BT283" s="75"/>
      <c r="BU283" s="76"/>
      <c r="BV283" s="75"/>
      <c r="BW283" s="74"/>
      <c r="BX283" s="74"/>
      <c r="BY283" s="75"/>
      <c r="BZ283" s="76"/>
      <c r="CA283" s="75"/>
      <c r="CB283" s="74"/>
      <c r="CC283" s="74"/>
      <c r="CD283" s="75"/>
      <c r="CE283" s="76"/>
      <c r="CF283" s="75"/>
      <c r="CG283" s="74"/>
      <c r="CH283" s="74"/>
      <c r="CI283" s="75"/>
      <c r="CJ283" s="76"/>
      <c r="CK283" s="75"/>
      <c r="CL283" s="74"/>
      <c r="CM283" s="74"/>
      <c r="CN283" s="75"/>
      <c r="CO283" s="76"/>
      <c r="CP283" s="75"/>
      <c r="CQ283" s="74"/>
      <c r="CR283" s="74"/>
      <c r="CS283" s="75"/>
      <c r="CT283" s="76"/>
      <c r="CU283" s="75"/>
      <c r="CV283" s="74"/>
      <c r="CW283" s="74"/>
      <c r="CX283" s="75"/>
      <c r="CY283" s="76"/>
      <c r="CZ283" s="75"/>
      <c r="DA283" s="74"/>
      <c r="DB283" s="74"/>
      <c r="DC283" s="75"/>
      <c r="DD283" s="76"/>
      <c r="DE283" s="75"/>
      <c r="DF283" s="74"/>
      <c r="DG283" s="74"/>
      <c r="DH283" s="75"/>
      <c r="DI283" s="76"/>
      <c r="DJ283" s="75"/>
      <c r="DK283" s="74"/>
      <c r="DL283" s="74"/>
      <c r="DM283" s="75"/>
      <c r="DN283" s="76"/>
      <c r="DO283" s="75"/>
      <c r="DP283" s="74"/>
      <c r="DQ283" s="74"/>
      <c r="DR283" s="75"/>
      <c r="DS283" s="76"/>
      <c r="DT283" s="75"/>
      <c r="DU283" s="74"/>
      <c r="DV283" s="74"/>
      <c r="DW283" s="75"/>
      <c r="DX283" s="76"/>
      <c r="DY283" s="75"/>
      <c r="DZ283" s="74"/>
      <c r="EA283" s="74"/>
      <c r="EB283" s="75"/>
      <c r="EC283" s="76"/>
      <c r="ED283" s="75"/>
      <c r="EE283" s="74"/>
      <c r="EF283" s="74"/>
      <c r="EG283" s="75"/>
      <c r="EH283" s="76"/>
      <c r="EI283" s="75"/>
      <c r="EJ283" s="74"/>
      <c r="EK283" s="74"/>
      <c r="EL283" s="75"/>
      <c r="EM283" s="76"/>
      <c r="EN283" s="75"/>
      <c r="EO283" s="74"/>
      <c r="EP283" s="74"/>
      <c r="EQ283" s="75"/>
      <c r="ER283" s="76"/>
      <c r="ES283" s="75"/>
      <c r="ET283" s="74"/>
      <c r="EU283" s="74"/>
      <c r="EV283" s="75"/>
      <c r="EW283" s="76"/>
      <c r="EX283" s="75"/>
      <c r="EY283" s="74"/>
      <c r="EZ283" s="74"/>
      <c r="FA283" s="75"/>
      <c r="FB283" s="76"/>
      <c r="FC283" s="75"/>
      <c r="FD283" s="74"/>
      <c r="FE283" s="74"/>
      <c r="FF283" s="75"/>
      <c r="FG283" s="76"/>
      <c r="FH283" s="75"/>
      <c r="FI283" s="74"/>
      <c r="FJ283" s="74"/>
      <c r="FK283" s="75"/>
      <c r="FL283" s="76"/>
      <c r="FM283" s="75"/>
      <c r="FN283" s="74"/>
      <c r="FO283" s="74"/>
      <c r="FP283" s="75"/>
      <c r="FQ283" s="76"/>
      <c r="FR283" s="75"/>
      <c r="FS283" s="74"/>
      <c r="FT283" s="74"/>
      <c r="FU283" s="75"/>
      <c r="FV283" s="76"/>
      <c r="FW283" s="75"/>
      <c r="FX283" s="74"/>
      <c r="FY283" s="74"/>
      <c r="FZ283" s="75"/>
      <c r="GA283" s="76"/>
      <c r="GB283" s="75"/>
      <c r="GC283" s="74"/>
      <c r="GD283" s="74"/>
      <c r="GE283" s="75"/>
      <c r="GF283" s="76"/>
      <c r="GG283" s="75"/>
      <c r="GH283" s="74"/>
      <c r="GI283" s="74"/>
      <c r="GJ283" s="75"/>
      <c r="GK283" s="76"/>
      <c r="GL283" s="75"/>
      <c r="GM283" s="74"/>
      <c r="GN283" s="74"/>
      <c r="GO283" s="75"/>
      <c r="GP283" s="76"/>
      <c r="GQ283" s="75"/>
      <c r="GR283" s="74"/>
      <c r="GS283" s="74"/>
      <c r="GT283" s="75"/>
      <c r="GU283" s="76"/>
      <c r="GV283" s="75"/>
      <c r="GW283" s="74"/>
      <c r="GX283" s="74"/>
      <c r="GY283" s="75"/>
      <c r="GZ283" s="76"/>
      <c r="HA283" s="75"/>
      <c r="HB283" s="74"/>
      <c r="HC283" s="74"/>
      <c r="HD283" s="75"/>
      <c r="HE283" s="76"/>
      <c r="HF283" s="75"/>
      <c r="HG283" s="74"/>
      <c r="HH283" s="74"/>
      <c r="HI283" s="75"/>
      <c r="HJ283" s="76"/>
      <c r="HK283" s="75"/>
      <c r="HL283" s="74"/>
      <c r="HM283" s="74"/>
      <c r="HN283" s="75"/>
      <c r="HO283" s="76"/>
      <c r="HP283" s="75"/>
      <c r="HQ283" s="74"/>
      <c r="HR283" s="74"/>
      <c r="HS283" s="75"/>
      <c r="HT283" s="76"/>
      <c r="HU283" s="75"/>
      <c r="HV283" s="74"/>
      <c r="HW283" s="74"/>
      <c r="HX283" s="75"/>
      <c r="HY283" s="76"/>
      <c r="HZ283" s="75"/>
      <c r="IA283" s="74"/>
      <c r="IB283" s="74"/>
      <c r="IC283" s="75"/>
      <c r="ID283" s="76"/>
      <c r="IE283" s="75"/>
      <c r="IF283" s="74"/>
      <c r="IG283" s="74"/>
      <c r="IH283" s="75"/>
      <c r="II283" s="75"/>
    </row>
    <row r="284" spans="1:1305" s="62" customFormat="1" ht="18" customHeight="1" x14ac:dyDescent="0.3">
      <c r="A284" s="54">
        <v>9781529089431</v>
      </c>
      <c r="B284" s="54">
        <v>2843815</v>
      </c>
      <c r="C284" s="55" t="s">
        <v>577</v>
      </c>
      <c r="D284" s="63">
        <v>13.5</v>
      </c>
      <c r="E284" s="71">
        <v>21110</v>
      </c>
      <c r="F284" s="74"/>
      <c r="G284" s="75"/>
      <c r="H284" s="76"/>
      <c r="I284" s="75"/>
      <c r="J284" s="74"/>
      <c r="K284" s="74"/>
      <c r="L284" s="75"/>
      <c r="M284" s="76"/>
      <c r="N284" s="75"/>
      <c r="O284" s="74"/>
      <c r="P284" s="74"/>
      <c r="Q284" s="75"/>
      <c r="R284" s="76"/>
      <c r="S284" s="75"/>
      <c r="T284" s="74"/>
      <c r="U284" s="74"/>
      <c r="V284" s="75"/>
      <c r="W284" s="76"/>
      <c r="X284" s="75"/>
      <c r="Y284" s="74"/>
      <c r="Z284" s="74"/>
      <c r="AA284" s="75"/>
      <c r="AB284" s="76"/>
      <c r="AC284" s="75"/>
      <c r="AD284" s="74"/>
      <c r="AE284" s="74"/>
      <c r="AF284" s="75"/>
      <c r="AG284" s="76"/>
      <c r="AH284" s="75"/>
      <c r="AI284" s="74"/>
      <c r="AJ284" s="74"/>
      <c r="AK284" s="75"/>
      <c r="AL284" s="76"/>
      <c r="AM284" s="75"/>
      <c r="AN284" s="74"/>
      <c r="AO284" s="74"/>
      <c r="AP284" s="75"/>
      <c r="AQ284" s="76"/>
      <c r="AR284" s="75"/>
      <c r="AS284" s="74"/>
      <c r="AT284" s="74"/>
      <c r="AU284" s="75"/>
      <c r="AV284" s="76"/>
      <c r="AW284" s="75"/>
      <c r="AX284" s="74"/>
      <c r="AY284" s="74"/>
      <c r="AZ284" s="75"/>
      <c r="BA284" s="76"/>
      <c r="BB284" s="75"/>
      <c r="BC284" s="74"/>
      <c r="BD284" s="74"/>
      <c r="BE284" s="75"/>
      <c r="BF284" s="76"/>
      <c r="BG284" s="75"/>
      <c r="BH284" s="74"/>
      <c r="BI284" s="74"/>
      <c r="BJ284" s="75"/>
      <c r="BK284" s="76"/>
      <c r="BL284" s="75"/>
      <c r="BM284" s="74"/>
      <c r="BN284" s="74"/>
      <c r="BO284" s="75"/>
      <c r="BP284" s="76"/>
      <c r="BQ284" s="75"/>
      <c r="BR284" s="74"/>
      <c r="BS284" s="74"/>
      <c r="BT284" s="75"/>
      <c r="BU284" s="76"/>
      <c r="BV284" s="75"/>
      <c r="BW284" s="74"/>
      <c r="BX284" s="74"/>
      <c r="BY284" s="75"/>
      <c r="BZ284" s="76"/>
      <c r="CA284" s="75"/>
      <c r="CB284" s="74"/>
      <c r="CC284" s="74"/>
      <c r="CD284" s="75"/>
      <c r="CE284" s="76"/>
      <c r="CF284" s="75"/>
      <c r="CG284" s="74"/>
      <c r="CH284" s="74"/>
      <c r="CI284" s="75"/>
      <c r="CJ284" s="76"/>
      <c r="CK284" s="75"/>
      <c r="CL284" s="74"/>
      <c r="CM284" s="74"/>
      <c r="CN284" s="75"/>
      <c r="CO284" s="76"/>
      <c r="CP284" s="75"/>
      <c r="CQ284" s="74"/>
      <c r="CR284" s="74"/>
      <c r="CS284" s="75"/>
      <c r="CT284" s="76"/>
      <c r="CU284" s="75"/>
      <c r="CV284" s="74"/>
      <c r="CW284" s="74"/>
      <c r="CX284" s="75"/>
      <c r="CY284" s="76"/>
      <c r="CZ284" s="75"/>
      <c r="DA284" s="74"/>
      <c r="DB284" s="74"/>
      <c r="DC284" s="75"/>
      <c r="DD284" s="76"/>
      <c r="DE284" s="75"/>
      <c r="DF284" s="74"/>
      <c r="DG284" s="74"/>
      <c r="DH284" s="75"/>
      <c r="DI284" s="76"/>
      <c r="DJ284" s="75"/>
      <c r="DK284" s="74"/>
      <c r="DL284" s="74"/>
      <c r="DM284" s="75"/>
      <c r="DN284" s="76"/>
      <c r="DO284" s="75"/>
      <c r="DP284" s="74"/>
      <c r="DQ284" s="74"/>
      <c r="DR284" s="75"/>
      <c r="DS284" s="76"/>
      <c r="DT284" s="75"/>
      <c r="DU284" s="74"/>
      <c r="DV284" s="74"/>
      <c r="DW284" s="75"/>
      <c r="DX284" s="76"/>
      <c r="DY284" s="75"/>
      <c r="DZ284" s="74"/>
      <c r="EA284" s="74"/>
      <c r="EB284" s="75"/>
      <c r="EC284" s="76"/>
      <c r="ED284" s="75"/>
      <c r="EE284" s="74"/>
      <c r="EF284" s="74"/>
      <c r="EG284" s="75"/>
      <c r="EH284" s="76"/>
      <c r="EI284" s="75"/>
      <c r="EJ284" s="74"/>
      <c r="EK284" s="74"/>
      <c r="EL284" s="75"/>
      <c r="EM284" s="76"/>
      <c r="EN284" s="75"/>
      <c r="EO284" s="74"/>
      <c r="EP284" s="74"/>
      <c r="EQ284" s="75"/>
      <c r="ER284" s="76"/>
      <c r="ES284" s="75"/>
      <c r="ET284" s="74"/>
      <c r="EU284" s="74"/>
      <c r="EV284" s="75"/>
      <c r="EW284" s="76"/>
      <c r="EX284" s="75"/>
      <c r="EY284" s="74"/>
      <c r="EZ284" s="74"/>
      <c r="FA284" s="75"/>
      <c r="FB284" s="76"/>
      <c r="FC284" s="75"/>
      <c r="FD284" s="74"/>
      <c r="FE284" s="74"/>
      <c r="FF284" s="75"/>
      <c r="FG284" s="76"/>
      <c r="FH284" s="75"/>
      <c r="FI284" s="74"/>
      <c r="FJ284" s="74"/>
      <c r="FK284" s="75"/>
      <c r="FL284" s="76"/>
      <c r="FM284" s="75"/>
      <c r="FN284" s="74"/>
      <c r="FO284" s="74"/>
      <c r="FP284" s="75"/>
      <c r="FQ284" s="76"/>
      <c r="FR284" s="75"/>
      <c r="FS284" s="74"/>
      <c r="FT284" s="74"/>
      <c r="FU284" s="75"/>
      <c r="FV284" s="76"/>
      <c r="FW284" s="75"/>
      <c r="FX284" s="74"/>
      <c r="FY284" s="74"/>
      <c r="FZ284" s="75"/>
      <c r="GA284" s="76"/>
      <c r="GB284" s="75"/>
      <c r="GC284" s="74"/>
      <c r="GD284" s="74"/>
      <c r="GE284" s="75"/>
      <c r="GF284" s="76"/>
      <c r="GG284" s="75"/>
      <c r="GH284" s="74"/>
      <c r="GI284" s="74"/>
      <c r="GJ284" s="75"/>
      <c r="GK284" s="76"/>
      <c r="GL284" s="75"/>
      <c r="GM284" s="74"/>
      <c r="GN284" s="74"/>
      <c r="GO284" s="75"/>
      <c r="GP284" s="76"/>
      <c r="GQ284" s="75"/>
      <c r="GR284" s="74"/>
      <c r="GS284" s="74"/>
      <c r="GT284" s="75"/>
      <c r="GU284" s="76"/>
      <c r="GV284" s="75"/>
      <c r="GW284" s="74"/>
      <c r="GX284" s="74"/>
      <c r="GY284" s="75"/>
      <c r="GZ284" s="76"/>
      <c r="HA284" s="75"/>
      <c r="HB284" s="74"/>
      <c r="HC284" s="74"/>
      <c r="HD284" s="75"/>
      <c r="HE284" s="76"/>
      <c r="HF284" s="75"/>
      <c r="HG284" s="74"/>
      <c r="HH284" s="74"/>
      <c r="HI284" s="75"/>
      <c r="HJ284" s="76"/>
      <c r="HK284" s="75"/>
      <c r="HL284" s="74"/>
      <c r="HM284" s="74"/>
      <c r="HN284" s="75"/>
      <c r="HO284" s="76"/>
      <c r="HP284" s="75"/>
      <c r="HQ284" s="74"/>
      <c r="HR284" s="74"/>
      <c r="HS284" s="75"/>
      <c r="HT284" s="76"/>
      <c r="HU284" s="75"/>
      <c r="HV284" s="74"/>
      <c r="HW284" s="74"/>
      <c r="HX284" s="75"/>
      <c r="HY284" s="76"/>
      <c r="HZ284" s="75"/>
      <c r="IA284" s="74"/>
      <c r="IB284" s="74"/>
      <c r="IC284" s="75"/>
      <c r="ID284" s="76"/>
      <c r="IE284" s="75"/>
      <c r="IF284" s="74"/>
      <c r="IG284" s="74"/>
      <c r="IH284" s="75"/>
      <c r="II284" s="75"/>
      <c r="IJ284" s="77"/>
      <c r="IK284" s="77"/>
      <c r="IL284" s="77"/>
      <c r="IM284" s="77"/>
      <c r="IN284" s="77"/>
      <c r="IO284" s="77"/>
      <c r="IP284" s="77"/>
      <c r="IQ284" s="77"/>
      <c r="IR284" s="77"/>
      <c r="IS284" s="77"/>
      <c r="IT284" s="77"/>
      <c r="IU284" s="77"/>
      <c r="IV284" s="77"/>
      <c r="IW284" s="77"/>
      <c r="IX284" s="77"/>
      <c r="IY284" s="77"/>
      <c r="IZ284" s="77"/>
      <c r="JA284" s="77"/>
      <c r="JB284" s="77"/>
      <c r="JC284" s="77"/>
      <c r="JD284" s="77"/>
      <c r="JE284" s="77"/>
      <c r="JF284" s="77"/>
      <c r="JG284" s="77"/>
      <c r="JH284" s="77"/>
      <c r="JI284" s="77"/>
      <c r="JJ284" s="77"/>
      <c r="JK284" s="77"/>
      <c r="JL284" s="77"/>
      <c r="JM284" s="77"/>
      <c r="JN284" s="77"/>
      <c r="JO284" s="77"/>
      <c r="JP284" s="77"/>
      <c r="JQ284" s="77"/>
      <c r="JR284" s="77"/>
      <c r="JS284" s="77"/>
      <c r="JT284" s="77"/>
      <c r="JU284" s="77"/>
      <c r="JV284" s="77"/>
      <c r="JW284" s="77"/>
      <c r="JX284" s="77"/>
      <c r="JY284" s="77"/>
      <c r="JZ284" s="77"/>
      <c r="KA284" s="77"/>
      <c r="KB284" s="77"/>
      <c r="KC284" s="77"/>
      <c r="KD284" s="77"/>
      <c r="KE284" s="77"/>
      <c r="KF284" s="77"/>
      <c r="KG284" s="77"/>
      <c r="KH284" s="77"/>
      <c r="KI284" s="77"/>
      <c r="KJ284" s="77"/>
      <c r="KK284" s="77"/>
      <c r="KL284" s="77"/>
      <c r="KM284" s="77"/>
      <c r="KN284" s="77"/>
      <c r="KO284" s="77"/>
      <c r="KP284" s="77"/>
      <c r="KQ284" s="77"/>
      <c r="KR284" s="77"/>
      <c r="KS284" s="77"/>
      <c r="KT284" s="77"/>
      <c r="KU284" s="77"/>
      <c r="KV284" s="77"/>
      <c r="KW284" s="77"/>
      <c r="KX284" s="77"/>
      <c r="KY284" s="77"/>
      <c r="KZ284" s="77"/>
      <c r="LA284" s="77"/>
      <c r="LB284" s="77"/>
      <c r="LC284" s="77"/>
      <c r="LD284" s="77"/>
      <c r="LE284" s="77"/>
      <c r="LF284" s="77"/>
      <c r="LG284" s="77"/>
      <c r="LH284" s="77"/>
      <c r="LI284" s="77"/>
      <c r="LJ284" s="77"/>
      <c r="LK284" s="77"/>
      <c r="LL284" s="77"/>
      <c r="LM284" s="77"/>
      <c r="LN284" s="77"/>
      <c r="LO284" s="77"/>
      <c r="LP284" s="77"/>
      <c r="LQ284" s="77"/>
      <c r="LR284" s="77"/>
      <c r="LS284" s="77"/>
      <c r="LT284" s="77"/>
      <c r="LU284" s="77"/>
      <c r="LV284" s="77"/>
      <c r="LW284" s="77"/>
      <c r="LX284" s="77"/>
      <c r="LY284" s="77"/>
      <c r="LZ284" s="77"/>
      <c r="MA284" s="77"/>
      <c r="MB284" s="77"/>
      <c r="MC284" s="77"/>
      <c r="MD284" s="77"/>
      <c r="ME284" s="77"/>
      <c r="MF284" s="77"/>
      <c r="MG284" s="77"/>
      <c r="MH284" s="77"/>
      <c r="MI284" s="77"/>
      <c r="MJ284" s="77"/>
      <c r="MK284" s="77"/>
      <c r="ML284" s="77"/>
      <c r="MM284" s="77"/>
      <c r="MN284" s="77"/>
      <c r="MO284" s="77"/>
      <c r="MP284" s="77"/>
      <c r="MQ284" s="77"/>
      <c r="MR284" s="77"/>
      <c r="MS284" s="77"/>
      <c r="MT284" s="77"/>
      <c r="MU284" s="77"/>
      <c r="MV284" s="77"/>
      <c r="MW284" s="77"/>
      <c r="MX284" s="77"/>
      <c r="MY284" s="77"/>
      <c r="MZ284" s="77"/>
      <c r="NA284" s="77"/>
      <c r="NB284" s="77"/>
      <c r="NC284" s="77"/>
      <c r="ND284" s="77"/>
      <c r="NE284" s="77"/>
      <c r="NF284" s="77"/>
      <c r="NG284" s="77"/>
      <c r="NH284" s="77"/>
      <c r="NI284" s="77"/>
      <c r="NJ284" s="77"/>
      <c r="NK284" s="77"/>
      <c r="NL284" s="77"/>
      <c r="NM284" s="77"/>
      <c r="NN284" s="77"/>
      <c r="NO284" s="77"/>
      <c r="NP284" s="77"/>
      <c r="NQ284" s="77"/>
      <c r="NR284" s="77"/>
      <c r="NS284" s="77"/>
      <c r="NT284" s="77"/>
      <c r="NU284" s="77"/>
      <c r="NV284" s="77"/>
      <c r="NW284" s="77"/>
      <c r="NX284" s="77"/>
      <c r="NY284" s="77"/>
      <c r="NZ284" s="77"/>
      <c r="OA284" s="77"/>
      <c r="OB284" s="77"/>
      <c r="OC284" s="77"/>
      <c r="OD284" s="77"/>
      <c r="OE284" s="77"/>
      <c r="OF284" s="77"/>
      <c r="OG284" s="77"/>
      <c r="OH284" s="77"/>
      <c r="OI284" s="77"/>
      <c r="OJ284" s="77"/>
      <c r="OK284" s="77"/>
      <c r="OL284" s="77"/>
      <c r="OM284" s="77"/>
      <c r="ON284" s="77"/>
      <c r="OO284" s="77"/>
      <c r="OP284" s="77"/>
      <c r="OQ284" s="77"/>
      <c r="OR284" s="77"/>
      <c r="OS284" s="77"/>
      <c r="OT284" s="77"/>
      <c r="OU284" s="77"/>
      <c r="OV284" s="77"/>
      <c r="OW284" s="77"/>
      <c r="OX284" s="77"/>
      <c r="OY284" s="77"/>
      <c r="OZ284" s="77"/>
      <c r="PA284" s="77"/>
      <c r="PB284" s="77"/>
      <c r="PC284" s="77"/>
      <c r="PD284" s="77"/>
      <c r="PE284" s="77"/>
      <c r="PF284" s="77"/>
      <c r="PG284" s="77"/>
      <c r="PH284" s="77"/>
      <c r="PI284" s="77"/>
      <c r="PJ284" s="77"/>
      <c r="PK284" s="77"/>
      <c r="PL284" s="77"/>
      <c r="PM284" s="77"/>
      <c r="PN284" s="77"/>
      <c r="PO284" s="77"/>
      <c r="PP284" s="77"/>
      <c r="PQ284" s="77"/>
      <c r="PR284" s="77"/>
      <c r="PS284" s="77"/>
      <c r="PT284" s="77"/>
      <c r="PU284" s="77"/>
      <c r="PV284" s="77"/>
      <c r="PW284" s="77"/>
      <c r="PX284" s="77"/>
      <c r="PY284" s="77"/>
      <c r="PZ284" s="77"/>
      <c r="QA284" s="77"/>
      <c r="QB284" s="77"/>
      <c r="QC284" s="77"/>
      <c r="QD284" s="77"/>
      <c r="QE284" s="77"/>
      <c r="QF284" s="77"/>
      <c r="QG284" s="77"/>
      <c r="QH284" s="77"/>
      <c r="QI284" s="77"/>
      <c r="QJ284" s="77"/>
      <c r="QK284" s="77"/>
      <c r="QL284" s="77"/>
      <c r="QM284" s="77"/>
      <c r="QN284" s="77"/>
      <c r="QO284" s="77"/>
      <c r="QP284" s="77"/>
      <c r="QQ284" s="77"/>
      <c r="QR284" s="77"/>
      <c r="QS284" s="77"/>
      <c r="QT284" s="77"/>
      <c r="QU284" s="77"/>
      <c r="QV284" s="77"/>
      <c r="QW284" s="77"/>
      <c r="QX284" s="77"/>
      <c r="QY284" s="77"/>
      <c r="QZ284" s="77"/>
      <c r="RA284" s="77"/>
      <c r="RB284" s="77"/>
      <c r="RC284" s="77"/>
      <c r="RD284" s="77"/>
      <c r="RE284" s="77"/>
      <c r="RF284" s="77"/>
      <c r="RG284" s="77"/>
      <c r="RH284" s="77"/>
      <c r="RI284" s="77"/>
      <c r="RJ284" s="77"/>
      <c r="RK284" s="77"/>
      <c r="RL284" s="77"/>
      <c r="RM284" s="77"/>
      <c r="RN284" s="77"/>
      <c r="RO284" s="77"/>
      <c r="RP284" s="77"/>
      <c r="RQ284" s="77"/>
      <c r="RR284" s="77"/>
      <c r="RS284" s="77"/>
      <c r="RT284" s="77"/>
      <c r="RU284" s="77"/>
      <c r="RV284" s="77"/>
      <c r="RW284" s="77"/>
      <c r="RX284" s="77"/>
      <c r="RY284" s="77"/>
      <c r="RZ284" s="77"/>
      <c r="SA284" s="77"/>
      <c r="SB284" s="77"/>
      <c r="SC284" s="77"/>
      <c r="SD284" s="77"/>
      <c r="SE284" s="77"/>
      <c r="SF284" s="77"/>
      <c r="SG284" s="77"/>
      <c r="SH284" s="77"/>
      <c r="SI284" s="77"/>
      <c r="SJ284" s="77"/>
      <c r="SK284" s="77"/>
      <c r="SL284" s="77"/>
      <c r="SM284" s="77"/>
      <c r="SN284" s="77"/>
      <c r="SO284" s="77"/>
      <c r="SP284" s="77"/>
      <c r="SQ284" s="77"/>
      <c r="SR284" s="77"/>
      <c r="SS284" s="77"/>
      <c r="ST284" s="77"/>
      <c r="SU284" s="77"/>
      <c r="SV284" s="77"/>
      <c r="SW284" s="77"/>
      <c r="SX284" s="77"/>
      <c r="SY284" s="77"/>
      <c r="SZ284" s="77"/>
      <c r="TA284" s="77"/>
      <c r="TB284" s="77"/>
      <c r="TC284" s="77"/>
      <c r="TD284" s="77"/>
      <c r="TE284" s="77"/>
      <c r="TF284" s="77"/>
      <c r="TG284" s="77"/>
      <c r="TH284" s="77"/>
      <c r="TI284" s="77"/>
      <c r="TJ284" s="77"/>
      <c r="TK284" s="77"/>
      <c r="TL284" s="77"/>
      <c r="TM284" s="77"/>
      <c r="TN284" s="77"/>
      <c r="TO284" s="77"/>
      <c r="TP284" s="77"/>
      <c r="TQ284" s="77"/>
      <c r="TR284" s="77"/>
      <c r="TS284" s="77"/>
      <c r="TT284" s="77"/>
      <c r="TU284" s="77"/>
      <c r="TV284" s="77"/>
      <c r="TW284" s="77"/>
      <c r="TX284" s="77"/>
      <c r="TY284" s="77"/>
      <c r="TZ284" s="77"/>
      <c r="UA284" s="77"/>
      <c r="UB284" s="77"/>
      <c r="UC284" s="77"/>
      <c r="UD284" s="77"/>
      <c r="UE284" s="77"/>
      <c r="UF284" s="77"/>
      <c r="UG284" s="77"/>
      <c r="UH284" s="77"/>
      <c r="UI284" s="77"/>
      <c r="UJ284" s="77"/>
      <c r="UK284" s="77"/>
      <c r="UL284" s="77"/>
      <c r="UM284" s="77"/>
      <c r="UN284" s="77"/>
      <c r="UO284" s="77"/>
      <c r="UP284" s="77"/>
      <c r="UQ284" s="77"/>
      <c r="UR284" s="77"/>
      <c r="US284" s="77"/>
      <c r="UT284" s="77"/>
      <c r="UU284" s="77"/>
      <c r="UV284" s="77"/>
      <c r="UW284" s="77"/>
      <c r="UX284" s="77"/>
      <c r="UY284" s="77"/>
      <c r="UZ284" s="77"/>
      <c r="VA284" s="77"/>
      <c r="VB284" s="77"/>
      <c r="VC284" s="77"/>
      <c r="VD284" s="77"/>
      <c r="VE284" s="77"/>
      <c r="VF284" s="77"/>
      <c r="VG284" s="77"/>
      <c r="VH284" s="77"/>
      <c r="VI284" s="77"/>
      <c r="VJ284" s="77"/>
      <c r="VK284" s="77"/>
      <c r="VL284" s="77"/>
      <c r="VM284" s="77"/>
      <c r="VN284" s="77"/>
      <c r="VO284" s="77"/>
      <c r="VP284" s="77"/>
      <c r="VQ284" s="77"/>
      <c r="VR284" s="77"/>
      <c r="VS284" s="77"/>
      <c r="VT284" s="77"/>
      <c r="VU284" s="77"/>
      <c r="VV284" s="77"/>
      <c r="VW284" s="77"/>
      <c r="VX284" s="77"/>
      <c r="VY284" s="77"/>
      <c r="VZ284" s="77"/>
      <c r="WA284" s="77"/>
      <c r="WB284" s="77"/>
      <c r="WC284" s="77"/>
      <c r="WD284" s="77"/>
      <c r="WE284" s="77"/>
      <c r="WF284" s="77"/>
      <c r="WG284" s="77"/>
      <c r="WH284" s="77"/>
      <c r="WI284" s="77"/>
      <c r="WJ284" s="77"/>
      <c r="WK284" s="77"/>
      <c r="WL284" s="77"/>
      <c r="WM284" s="77"/>
      <c r="WN284" s="77"/>
      <c r="WO284" s="77"/>
      <c r="WP284" s="77"/>
      <c r="WQ284" s="77"/>
      <c r="WR284" s="77"/>
      <c r="WS284" s="77"/>
      <c r="WT284" s="77"/>
      <c r="WU284" s="77"/>
      <c r="WV284" s="77"/>
      <c r="WW284" s="77"/>
      <c r="WX284" s="77"/>
      <c r="WY284" s="77"/>
      <c r="WZ284" s="77"/>
      <c r="XA284" s="77"/>
      <c r="XB284" s="77"/>
      <c r="XC284" s="77"/>
      <c r="XD284" s="77"/>
      <c r="XE284" s="77"/>
      <c r="XF284" s="77"/>
      <c r="XG284" s="77"/>
      <c r="XH284" s="77"/>
      <c r="XI284" s="77"/>
      <c r="XJ284" s="77"/>
      <c r="XK284" s="77"/>
      <c r="XL284" s="77"/>
      <c r="XM284" s="77"/>
      <c r="XN284" s="77"/>
      <c r="XO284" s="77"/>
      <c r="XP284" s="77"/>
      <c r="XQ284" s="77"/>
      <c r="XR284" s="77"/>
      <c r="XS284" s="77"/>
      <c r="XT284" s="77"/>
      <c r="XU284" s="77"/>
      <c r="XV284" s="77"/>
      <c r="XW284" s="77"/>
      <c r="XX284" s="77"/>
      <c r="XY284" s="77"/>
      <c r="XZ284" s="77"/>
      <c r="YA284" s="77"/>
      <c r="YB284" s="77"/>
      <c r="YC284" s="77"/>
      <c r="YD284" s="77"/>
      <c r="YE284" s="77"/>
      <c r="YF284" s="77"/>
      <c r="YG284" s="77"/>
      <c r="YH284" s="77"/>
      <c r="YI284" s="77"/>
      <c r="YJ284" s="77"/>
      <c r="YK284" s="77"/>
      <c r="YL284" s="77"/>
      <c r="YM284" s="77"/>
      <c r="YN284" s="77"/>
      <c r="YO284" s="77"/>
      <c r="YP284" s="77"/>
      <c r="YQ284" s="77"/>
      <c r="YR284" s="77"/>
      <c r="YS284" s="77"/>
      <c r="YT284" s="77"/>
      <c r="YU284" s="77"/>
      <c r="YV284" s="77"/>
      <c r="YW284" s="77"/>
      <c r="YX284" s="77"/>
      <c r="YY284" s="77"/>
      <c r="YZ284" s="77"/>
      <c r="ZA284" s="77"/>
      <c r="ZB284" s="77"/>
      <c r="ZC284" s="77"/>
      <c r="ZD284" s="77"/>
      <c r="ZE284" s="77"/>
      <c r="ZF284" s="77"/>
      <c r="ZG284" s="77"/>
      <c r="ZH284" s="77"/>
      <c r="ZI284" s="77"/>
      <c r="ZJ284" s="77"/>
      <c r="ZK284" s="77"/>
      <c r="ZL284" s="77"/>
      <c r="ZM284" s="77"/>
      <c r="ZN284" s="77"/>
      <c r="ZO284" s="77"/>
      <c r="ZP284" s="77"/>
      <c r="ZQ284" s="77"/>
      <c r="ZR284" s="77"/>
      <c r="ZS284" s="77"/>
      <c r="ZT284" s="77"/>
      <c r="ZU284" s="77"/>
      <c r="ZV284" s="77"/>
      <c r="ZW284" s="77"/>
      <c r="ZX284" s="77"/>
      <c r="ZY284" s="77"/>
      <c r="ZZ284" s="77"/>
      <c r="AAA284" s="77"/>
      <c r="AAB284" s="77"/>
      <c r="AAC284" s="77"/>
      <c r="AAD284" s="77"/>
      <c r="AAE284" s="77"/>
      <c r="AAF284" s="77"/>
      <c r="AAG284" s="77"/>
      <c r="AAH284" s="77"/>
      <c r="AAI284" s="77"/>
      <c r="AAJ284" s="77"/>
      <c r="AAK284" s="77"/>
      <c r="AAL284" s="77"/>
      <c r="AAM284" s="77"/>
      <c r="AAN284" s="77"/>
      <c r="AAO284" s="77"/>
      <c r="AAP284" s="77"/>
      <c r="AAQ284" s="77"/>
      <c r="AAR284" s="77"/>
      <c r="AAS284" s="77"/>
      <c r="AAT284" s="77"/>
      <c r="AAU284" s="77"/>
      <c r="AAV284" s="77"/>
      <c r="AAW284" s="77"/>
      <c r="AAX284" s="77"/>
      <c r="AAY284" s="77"/>
      <c r="AAZ284" s="77"/>
      <c r="ABA284" s="77"/>
      <c r="ABB284" s="77"/>
      <c r="ABC284" s="77"/>
      <c r="ABD284" s="77"/>
      <c r="ABE284" s="77"/>
      <c r="ABF284" s="77"/>
      <c r="ABG284" s="77"/>
      <c r="ABH284" s="77"/>
      <c r="ABI284" s="77"/>
      <c r="ABJ284" s="77"/>
      <c r="ABK284" s="77"/>
      <c r="ABL284" s="77"/>
      <c r="ABM284" s="77"/>
      <c r="ABN284" s="77"/>
      <c r="ABO284" s="77"/>
      <c r="ABP284" s="77"/>
      <c r="ABQ284" s="77"/>
      <c r="ABR284" s="77"/>
      <c r="ABS284" s="77"/>
      <c r="ABT284" s="77"/>
      <c r="ABU284" s="77"/>
      <c r="ABV284" s="77"/>
      <c r="ABW284" s="77"/>
      <c r="ABX284" s="77"/>
      <c r="ABY284" s="77"/>
      <c r="ABZ284" s="77"/>
      <c r="ACA284" s="77"/>
      <c r="ACB284" s="77"/>
      <c r="ACC284" s="77"/>
      <c r="ACD284" s="77"/>
      <c r="ACE284" s="77"/>
      <c r="ACF284" s="77"/>
      <c r="ACG284" s="77"/>
      <c r="ACH284" s="77"/>
      <c r="ACI284" s="77"/>
      <c r="ACJ284" s="77"/>
      <c r="ACK284" s="77"/>
      <c r="ACL284" s="77"/>
      <c r="ACM284" s="77"/>
      <c r="ACN284" s="77"/>
      <c r="ACO284" s="77"/>
      <c r="ACP284" s="77"/>
      <c r="ACQ284" s="77"/>
      <c r="ACR284" s="77"/>
      <c r="ACS284" s="77"/>
      <c r="ACT284" s="77"/>
      <c r="ACU284" s="77"/>
      <c r="ACV284" s="77"/>
      <c r="ACW284" s="77"/>
      <c r="ACX284" s="77"/>
      <c r="ACY284" s="77"/>
      <c r="ACZ284" s="77"/>
      <c r="ADA284" s="77"/>
      <c r="ADB284" s="77"/>
      <c r="ADC284" s="77"/>
      <c r="ADD284" s="77"/>
      <c r="ADE284" s="77"/>
      <c r="ADF284" s="77"/>
      <c r="ADG284" s="77"/>
      <c r="ADH284" s="77"/>
      <c r="ADI284" s="77"/>
      <c r="ADJ284" s="77"/>
      <c r="ADK284" s="77"/>
      <c r="ADL284" s="77"/>
      <c r="ADM284" s="77"/>
      <c r="ADN284" s="77"/>
      <c r="ADO284" s="77"/>
      <c r="ADP284" s="77"/>
      <c r="ADQ284" s="77"/>
      <c r="ADR284" s="77"/>
      <c r="ADS284" s="77"/>
      <c r="ADT284" s="77"/>
      <c r="ADU284" s="77"/>
      <c r="ADV284" s="77"/>
      <c r="ADW284" s="77"/>
      <c r="ADX284" s="77"/>
      <c r="ADY284" s="77"/>
      <c r="ADZ284" s="77"/>
      <c r="AEA284" s="77"/>
      <c r="AEB284" s="77"/>
      <c r="AEC284" s="77"/>
      <c r="AED284" s="77"/>
      <c r="AEE284" s="77"/>
      <c r="AEF284" s="77"/>
      <c r="AEG284" s="77"/>
      <c r="AEH284" s="77"/>
      <c r="AEI284" s="77"/>
      <c r="AEJ284" s="77"/>
      <c r="AEK284" s="77"/>
      <c r="AEL284" s="77"/>
      <c r="AEM284" s="77"/>
      <c r="AEN284" s="77"/>
      <c r="AEO284" s="77"/>
      <c r="AEP284" s="77"/>
      <c r="AEQ284" s="77"/>
      <c r="AER284" s="77"/>
      <c r="AES284" s="77"/>
      <c r="AET284" s="77"/>
      <c r="AEU284" s="77"/>
      <c r="AEV284" s="77"/>
      <c r="AEW284" s="77"/>
      <c r="AEX284" s="77"/>
      <c r="AEY284" s="77"/>
      <c r="AEZ284" s="77"/>
      <c r="AFA284" s="77"/>
      <c r="AFB284" s="77"/>
      <c r="AFC284" s="77"/>
      <c r="AFD284" s="77"/>
      <c r="AFE284" s="77"/>
      <c r="AFF284" s="77"/>
      <c r="AFG284" s="77"/>
      <c r="AFH284" s="77"/>
      <c r="AFI284" s="77"/>
      <c r="AFJ284" s="77"/>
      <c r="AFK284" s="77"/>
      <c r="AFL284" s="77"/>
      <c r="AFM284" s="77"/>
      <c r="AFN284" s="77"/>
      <c r="AFO284" s="77"/>
      <c r="AFP284" s="77"/>
      <c r="AFQ284" s="77"/>
      <c r="AFR284" s="77"/>
      <c r="AFS284" s="77"/>
      <c r="AFT284" s="77"/>
      <c r="AFU284" s="77"/>
      <c r="AFV284" s="77"/>
      <c r="AFW284" s="77"/>
      <c r="AFX284" s="77"/>
      <c r="AFY284" s="77"/>
      <c r="AFZ284" s="77"/>
      <c r="AGA284" s="77"/>
      <c r="AGB284" s="77"/>
      <c r="AGC284" s="77"/>
      <c r="AGD284" s="77"/>
      <c r="AGE284" s="77"/>
      <c r="AGF284" s="77"/>
      <c r="AGG284" s="77"/>
      <c r="AGH284" s="77"/>
      <c r="AGI284" s="77"/>
      <c r="AGJ284" s="77"/>
      <c r="AGK284" s="77"/>
      <c r="AGL284" s="77"/>
      <c r="AGM284" s="77"/>
      <c r="AGN284" s="77"/>
      <c r="AGO284" s="77"/>
      <c r="AGP284" s="77"/>
      <c r="AGQ284" s="77"/>
      <c r="AGR284" s="77"/>
      <c r="AGS284" s="77"/>
      <c r="AGT284" s="77"/>
      <c r="AGU284" s="77"/>
      <c r="AGV284" s="77"/>
      <c r="AGW284" s="77"/>
      <c r="AGX284" s="77"/>
      <c r="AGY284" s="77"/>
      <c r="AGZ284" s="77"/>
      <c r="AHA284" s="77"/>
      <c r="AHB284" s="77"/>
      <c r="AHC284" s="77"/>
      <c r="AHD284" s="77"/>
      <c r="AHE284" s="77"/>
      <c r="AHF284" s="77"/>
      <c r="AHG284" s="77"/>
      <c r="AHH284" s="77"/>
      <c r="AHI284" s="77"/>
      <c r="AHJ284" s="77"/>
      <c r="AHK284" s="77"/>
      <c r="AHL284" s="77"/>
      <c r="AHM284" s="77"/>
      <c r="AHN284" s="77"/>
      <c r="AHO284" s="77"/>
      <c r="AHP284" s="77"/>
      <c r="AHQ284" s="77"/>
      <c r="AHR284" s="77"/>
      <c r="AHS284" s="77"/>
      <c r="AHT284" s="77"/>
      <c r="AHU284" s="77"/>
      <c r="AHV284" s="77"/>
      <c r="AHW284" s="77"/>
      <c r="AHX284" s="77"/>
      <c r="AHY284" s="77"/>
      <c r="AHZ284" s="77"/>
      <c r="AIA284" s="77"/>
      <c r="AIB284" s="77"/>
      <c r="AIC284" s="77"/>
      <c r="AID284" s="77"/>
      <c r="AIE284" s="77"/>
      <c r="AIF284" s="77"/>
      <c r="AIG284" s="77"/>
      <c r="AIH284" s="77"/>
      <c r="AII284" s="77"/>
      <c r="AIJ284" s="77"/>
      <c r="AIK284" s="77"/>
      <c r="AIL284" s="77"/>
      <c r="AIM284" s="77"/>
      <c r="AIN284" s="77"/>
      <c r="AIO284" s="77"/>
      <c r="AIP284" s="77"/>
      <c r="AIQ284" s="77"/>
      <c r="AIR284" s="77"/>
      <c r="AIS284" s="77"/>
      <c r="AIT284" s="77"/>
      <c r="AIU284" s="77"/>
      <c r="AIV284" s="77"/>
      <c r="AIW284" s="77"/>
      <c r="AIX284" s="77"/>
      <c r="AIY284" s="77"/>
      <c r="AIZ284" s="77"/>
      <c r="AJA284" s="77"/>
      <c r="AJB284" s="77"/>
      <c r="AJC284" s="77"/>
      <c r="AJD284" s="77"/>
      <c r="AJE284" s="77"/>
      <c r="AJF284" s="77"/>
      <c r="AJG284" s="77"/>
      <c r="AJH284" s="77"/>
      <c r="AJI284" s="77"/>
      <c r="AJJ284" s="77"/>
      <c r="AJK284" s="77"/>
      <c r="AJL284" s="77"/>
      <c r="AJM284" s="77"/>
      <c r="AJN284" s="77"/>
      <c r="AJO284" s="77"/>
      <c r="AJP284" s="77"/>
      <c r="AJQ284" s="77"/>
      <c r="AJR284" s="77"/>
      <c r="AJS284" s="77"/>
      <c r="AJT284" s="77"/>
      <c r="AJU284" s="77"/>
      <c r="AJV284" s="77"/>
      <c r="AJW284" s="77"/>
      <c r="AJX284" s="77"/>
      <c r="AJY284" s="77"/>
      <c r="AJZ284" s="77"/>
      <c r="AKA284" s="77"/>
      <c r="AKB284" s="77"/>
      <c r="AKC284" s="77"/>
      <c r="AKD284" s="77"/>
      <c r="AKE284" s="77"/>
      <c r="AKF284" s="77"/>
      <c r="AKG284" s="77"/>
      <c r="AKH284" s="77"/>
      <c r="AKI284" s="77"/>
      <c r="AKJ284" s="77"/>
      <c r="AKK284" s="77"/>
      <c r="AKL284" s="77"/>
      <c r="AKM284" s="77"/>
      <c r="AKN284" s="77"/>
      <c r="AKO284" s="77"/>
      <c r="AKP284" s="77"/>
      <c r="AKQ284" s="77"/>
      <c r="AKR284" s="77"/>
      <c r="AKS284" s="77"/>
      <c r="AKT284" s="77"/>
      <c r="AKU284" s="77"/>
      <c r="AKV284" s="77"/>
      <c r="AKW284" s="77"/>
      <c r="AKX284" s="77"/>
      <c r="AKY284" s="77"/>
      <c r="AKZ284" s="77"/>
      <c r="ALA284" s="77"/>
      <c r="ALB284" s="77"/>
      <c r="ALC284" s="77"/>
      <c r="ALD284" s="77"/>
      <c r="ALE284" s="77"/>
      <c r="ALF284" s="77"/>
      <c r="ALG284" s="77"/>
      <c r="ALH284" s="77"/>
      <c r="ALI284" s="77"/>
      <c r="ALJ284" s="77"/>
      <c r="ALK284" s="77"/>
      <c r="ALL284" s="77"/>
      <c r="ALM284" s="77"/>
      <c r="ALN284" s="77"/>
      <c r="ALO284" s="77"/>
      <c r="ALP284" s="77"/>
      <c r="ALQ284" s="77"/>
      <c r="ALR284" s="77"/>
      <c r="ALS284" s="77"/>
      <c r="ALT284" s="77"/>
      <c r="ALU284" s="77"/>
      <c r="ALV284" s="77"/>
      <c r="ALW284" s="77"/>
      <c r="ALX284" s="77"/>
      <c r="ALY284" s="77"/>
      <c r="ALZ284" s="77"/>
      <c r="AMA284" s="77"/>
      <c r="AMB284" s="77"/>
      <c r="AMC284" s="77"/>
      <c r="AMD284" s="77"/>
      <c r="AME284" s="77"/>
      <c r="AMF284" s="77"/>
      <c r="AMG284" s="77"/>
      <c r="AMH284" s="77"/>
      <c r="AMI284" s="77"/>
      <c r="AMJ284" s="77"/>
      <c r="AMK284" s="77"/>
      <c r="AML284" s="77"/>
      <c r="AMM284" s="77"/>
      <c r="AMN284" s="77"/>
      <c r="AMO284" s="77"/>
      <c r="AMP284" s="77"/>
      <c r="AMQ284" s="77"/>
      <c r="AMR284" s="77"/>
      <c r="AMS284" s="77"/>
      <c r="AMT284" s="77"/>
      <c r="AMU284" s="77"/>
      <c r="AMV284" s="77"/>
      <c r="AMW284" s="77"/>
      <c r="AMX284" s="77"/>
      <c r="AMY284" s="77"/>
      <c r="AMZ284" s="77"/>
      <c r="ANA284" s="77"/>
      <c r="ANB284" s="77"/>
      <c r="ANC284" s="77"/>
      <c r="AND284" s="77"/>
      <c r="ANE284" s="77"/>
      <c r="ANF284" s="77"/>
      <c r="ANG284" s="77"/>
      <c r="ANH284" s="77"/>
      <c r="ANI284" s="77"/>
      <c r="ANJ284" s="77"/>
      <c r="ANK284" s="77"/>
      <c r="ANL284" s="77"/>
      <c r="ANM284" s="77"/>
      <c r="ANN284" s="77"/>
      <c r="ANO284" s="77"/>
      <c r="ANP284" s="77"/>
      <c r="ANQ284" s="77"/>
      <c r="ANR284" s="77"/>
      <c r="ANS284" s="77"/>
      <c r="ANT284" s="77"/>
      <c r="ANU284" s="77"/>
      <c r="ANV284" s="77"/>
      <c r="ANW284" s="77"/>
      <c r="ANX284" s="77"/>
      <c r="ANY284" s="77"/>
      <c r="ANZ284" s="77"/>
      <c r="AOA284" s="77"/>
      <c r="AOB284" s="77"/>
      <c r="AOC284" s="77"/>
      <c r="AOD284" s="77"/>
      <c r="AOE284" s="77"/>
      <c r="AOF284" s="77"/>
      <c r="AOG284" s="77"/>
      <c r="AOH284" s="77"/>
      <c r="AOI284" s="77"/>
      <c r="AOJ284" s="77"/>
      <c r="AOK284" s="77"/>
      <c r="AOL284" s="77"/>
      <c r="AOM284" s="77"/>
      <c r="AON284" s="77"/>
      <c r="AOO284" s="77"/>
      <c r="AOP284" s="77"/>
      <c r="AOQ284" s="77"/>
      <c r="AOR284" s="77"/>
      <c r="AOS284" s="77"/>
      <c r="AOT284" s="77"/>
      <c r="AOU284" s="77"/>
      <c r="AOV284" s="77"/>
      <c r="AOW284" s="77"/>
      <c r="AOX284" s="77"/>
      <c r="AOY284" s="77"/>
      <c r="AOZ284" s="77"/>
      <c r="APA284" s="77"/>
      <c r="APB284" s="77"/>
      <c r="APC284" s="77"/>
      <c r="APD284" s="77"/>
      <c r="APE284" s="77"/>
      <c r="APF284" s="77"/>
      <c r="APG284" s="77"/>
      <c r="APH284" s="77"/>
      <c r="API284" s="77"/>
      <c r="APJ284" s="77"/>
      <c r="APK284" s="77"/>
      <c r="APL284" s="77"/>
      <c r="APM284" s="77"/>
      <c r="APN284" s="77"/>
      <c r="APO284" s="77"/>
      <c r="APP284" s="77"/>
      <c r="APQ284" s="77"/>
      <c r="APR284" s="77"/>
      <c r="APS284" s="77"/>
      <c r="APT284" s="77"/>
      <c r="APU284" s="77"/>
      <c r="APV284" s="77"/>
      <c r="APW284" s="77"/>
      <c r="APX284" s="77"/>
      <c r="APY284" s="77"/>
      <c r="APZ284" s="77"/>
      <c r="AQA284" s="77"/>
      <c r="AQB284" s="77"/>
      <c r="AQC284" s="77"/>
      <c r="AQD284" s="77"/>
      <c r="AQE284" s="77"/>
      <c r="AQF284" s="77"/>
      <c r="AQG284" s="77"/>
      <c r="AQH284" s="77"/>
      <c r="AQI284" s="77"/>
      <c r="AQJ284" s="77"/>
      <c r="AQK284" s="77"/>
      <c r="AQL284" s="77"/>
      <c r="AQM284" s="77"/>
      <c r="AQN284" s="77"/>
      <c r="AQO284" s="77"/>
      <c r="AQP284" s="77"/>
      <c r="AQQ284" s="77"/>
      <c r="AQR284" s="77"/>
      <c r="AQS284" s="77"/>
      <c r="AQT284" s="77"/>
      <c r="AQU284" s="77"/>
      <c r="AQV284" s="77"/>
      <c r="AQW284" s="77"/>
      <c r="AQX284" s="77"/>
      <c r="AQY284" s="77"/>
      <c r="AQZ284" s="77"/>
      <c r="ARA284" s="77"/>
      <c r="ARB284" s="77"/>
      <c r="ARC284" s="77"/>
      <c r="ARD284" s="77"/>
      <c r="ARE284" s="77"/>
      <c r="ARF284" s="77"/>
      <c r="ARG284" s="77"/>
      <c r="ARH284" s="77"/>
      <c r="ARI284" s="77"/>
      <c r="ARJ284" s="77"/>
      <c r="ARK284" s="77"/>
      <c r="ARL284" s="77"/>
      <c r="ARM284" s="77"/>
      <c r="ARN284" s="77"/>
      <c r="ARO284" s="77"/>
      <c r="ARP284" s="77"/>
      <c r="ARQ284" s="77"/>
      <c r="ARR284" s="77"/>
      <c r="ARS284" s="77"/>
      <c r="ART284" s="77"/>
      <c r="ARU284" s="77"/>
      <c r="ARV284" s="77"/>
      <c r="ARW284" s="77"/>
      <c r="ARX284" s="77"/>
      <c r="ARY284" s="77"/>
      <c r="ARZ284" s="77"/>
      <c r="ASA284" s="77"/>
      <c r="ASB284" s="77"/>
      <c r="ASC284" s="77"/>
      <c r="ASD284" s="77"/>
      <c r="ASE284" s="77"/>
      <c r="ASF284" s="77"/>
      <c r="ASG284" s="77"/>
      <c r="ASH284" s="77"/>
      <c r="ASI284" s="77"/>
      <c r="ASJ284" s="77"/>
      <c r="ASK284" s="77"/>
      <c r="ASL284" s="77"/>
      <c r="ASM284" s="77"/>
      <c r="ASN284" s="77"/>
      <c r="ASO284" s="77"/>
      <c r="ASP284" s="77"/>
      <c r="ASQ284" s="77"/>
      <c r="ASR284" s="77"/>
      <c r="ASS284" s="77"/>
      <c r="AST284" s="77"/>
      <c r="ASU284" s="77"/>
      <c r="ASV284" s="77"/>
      <c r="ASW284" s="77"/>
      <c r="ASX284" s="77"/>
      <c r="ASY284" s="77"/>
      <c r="ASZ284" s="77"/>
      <c r="ATA284" s="77"/>
      <c r="ATB284" s="77"/>
      <c r="ATC284" s="77"/>
      <c r="ATD284" s="77"/>
      <c r="ATE284" s="77"/>
      <c r="ATF284" s="77"/>
      <c r="ATG284" s="77"/>
      <c r="ATH284" s="77"/>
      <c r="ATI284" s="77"/>
      <c r="ATJ284" s="77"/>
      <c r="ATK284" s="77"/>
      <c r="ATL284" s="77"/>
      <c r="ATM284" s="77"/>
      <c r="ATN284" s="77"/>
      <c r="ATO284" s="77"/>
      <c r="ATP284" s="77"/>
      <c r="ATQ284" s="77"/>
      <c r="ATR284" s="77"/>
      <c r="ATS284" s="77"/>
      <c r="ATT284" s="77"/>
      <c r="ATU284" s="77"/>
      <c r="ATV284" s="77"/>
      <c r="ATW284" s="77"/>
      <c r="ATX284" s="77"/>
      <c r="ATY284" s="77"/>
      <c r="ATZ284" s="77"/>
      <c r="AUA284" s="77"/>
      <c r="AUB284" s="77"/>
      <c r="AUC284" s="77"/>
      <c r="AUD284" s="77"/>
      <c r="AUE284" s="77"/>
      <c r="AUF284" s="77"/>
      <c r="AUG284" s="77"/>
      <c r="AUH284" s="77"/>
      <c r="AUI284" s="77"/>
      <c r="AUJ284" s="77"/>
      <c r="AUK284" s="77"/>
      <c r="AUL284" s="77"/>
      <c r="AUM284" s="77"/>
      <c r="AUN284" s="77"/>
      <c r="AUO284" s="77"/>
      <c r="AUP284" s="77"/>
      <c r="AUQ284" s="77"/>
      <c r="AUR284" s="77"/>
      <c r="AUS284" s="77"/>
      <c r="AUT284" s="77"/>
      <c r="AUU284" s="77"/>
      <c r="AUV284" s="77"/>
      <c r="AUW284" s="77"/>
      <c r="AUX284" s="77"/>
      <c r="AUY284" s="77"/>
      <c r="AUZ284" s="77"/>
      <c r="AVA284" s="77"/>
      <c r="AVB284" s="77"/>
      <c r="AVC284" s="77"/>
      <c r="AVD284" s="77"/>
      <c r="AVE284" s="77"/>
      <c r="AVF284" s="77"/>
      <c r="AVG284" s="77"/>
      <c r="AVH284" s="77"/>
      <c r="AVI284" s="77"/>
      <c r="AVJ284" s="77"/>
      <c r="AVK284" s="77"/>
      <c r="AVL284" s="77"/>
      <c r="AVM284" s="77"/>
      <c r="AVN284" s="77"/>
      <c r="AVO284" s="77"/>
      <c r="AVP284" s="77"/>
      <c r="AVQ284" s="77"/>
      <c r="AVR284" s="77"/>
      <c r="AVS284" s="77"/>
      <c r="AVT284" s="77"/>
      <c r="AVU284" s="77"/>
      <c r="AVV284" s="77"/>
      <c r="AVW284" s="77"/>
      <c r="AVX284" s="77"/>
      <c r="AVY284" s="77"/>
      <c r="AVZ284" s="77"/>
      <c r="AWA284" s="77"/>
      <c r="AWB284" s="77"/>
      <c r="AWC284" s="77"/>
      <c r="AWD284" s="77"/>
      <c r="AWE284" s="77"/>
      <c r="AWF284" s="77"/>
      <c r="AWG284" s="77"/>
      <c r="AWH284" s="77"/>
      <c r="AWI284" s="77"/>
      <c r="AWJ284" s="77"/>
      <c r="AWK284" s="77"/>
      <c r="AWL284" s="77"/>
      <c r="AWM284" s="77"/>
      <c r="AWN284" s="77"/>
      <c r="AWO284" s="77"/>
      <c r="AWP284" s="77"/>
      <c r="AWQ284" s="77"/>
      <c r="AWR284" s="77"/>
      <c r="AWS284" s="77"/>
      <c r="AWT284" s="77"/>
      <c r="AWU284" s="77"/>
      <c r="AWV284" s="77"/>
      <c r="AWW284" s="77"/>
      <c r="AWX284" s="77"/>
      <c r="AWY284" s="77"/>
      <c r="AWZ284" s="77"/>
      <c r="AXA284" s="77"/>
      <c r="AXB284" s="77"/>
      <c r="AXC284" s="77"/>
      <c r="AXD284" s="77"/>
      <c r="AXE284" s="77"/>
    </row>
    <row r="285" spans="1:1305" s="77" customFormat="1" ht="18" customHeight="1" x14ac:dyDescent="0.3">
      <c r="A285" s="56">
        <v>9781529050868</v>
      </c>
      <c r="B285" s="56">
        <v>2044076</v>
      </c>
      <c r="C285" s="57" t="s">
        <v>578</v>
      </c>
      <c r="D285" s="64">
        <v>13.5</v>
      </c>
      <c r="E285" s="72">
        <v>21110</v>
      </c>
      <c r="F285" s="67"/>
      <c r="G285" s="61"/>
      <c r="H285" s="68"/>
      <c r="I285" s="61"/>
      <c r="J285" s="67"/>
      <c r="K285" s="67"/>
      <c r="L285" s="61"/>
      <c r="M285" s="68"/>
      <c r="N285" s="61"/>
      <c r="O285" s="67"/>
      <c r="P285" s="67"/>
      <c r="Q285" s="61"/>
      <c r="R285" s="68"/>
      <c r="S285" s="61"/>
      <c r="T285" s="67"/>
      <c r="U285" s="67"/>
      <c r="V285" s="61"/>
      <c r="W285" s="68"/>
      <c r="X285" s="61"/>
      <c r="Y285" s="67"/>
      <c r="Z285" s="67"/>
      <c r="AA285" s="61"/>
      <c r="AB285" s="68"/>
      <c r="AC285" s="61"/>
      <c r="AD285" s="67"/>
      <c r="AE285" s="67"/>
      <c r="AF285" s="61"/>
      <c r="AG285" s="68"/>
      <c r="AH285" s="61"/>
      <c r="AI285" s="67"/>
      <c r="AJ285" s="67"/>
      <c r="AK285" s="61"/>
      <c r="AL285" s="68"/>
      <c r="AM285" s="61"/>
      <c r="AN285" s="67"/>
      <c r="AO285" s="67"/>
      <c r="AP285" s="61"/>
      <c r="AQ285" s="68"/>
      <c r="AR285" s="61"/>
      <c r="AS285" s="67"/>
      <c r="AT285" s="67"/>
      <c r="AU285" s="61"/>
      <c r="AV285" s="68"/>
      <c r="AW285" s="61"/>
      <c r="AX285" s="67"/>
      <c r="AY285" s="67"/>
      <c r="AZ285" s="61"/>
      <c r="BA285" s="68"/>
      <c r="BB285" s="61"/>
      <c r="BC285" s="67"/>
      <c r="BD285" s="67"/>
      <c r="BE285" s="61"/>
      <c r="BF285" s="68"/>
      <c r="BG285" s="61"/>
      <c r="BH285" s="67"/>
      <c r="BI285" s="67"/>
      <c r="BJ285" s="61"/>
      <c r="BK285" s="68"/>
      <c r="BL285" s="61"/>
      <c r="BM285" s="67"/>
      <c r="BN285" s="67"/>
      <c r="BO285" s="61"/>
      <c r="BP285" s="68"/>
      <c r="BQ285" s="61"/>
      <c r="BR285" s="67"/>
      <c r="BS285" s="67"/>
      <c r="BT285" s="61"/>
      <c r="BU285" s="68"/>
      <c r="BV285" s="61"/>
      <c r="BW285" s="67"/>
      <c r="BX285" s="67"/>
      <c r="BY285" s="61"/>
      <c r="BZ285" s="68"/>
      <c r="CA285" s="61"/>
      <c r="CB285" s="67"/>
      <c r="CC285" s="67"/>
      <c r="CD285" s="61"/>
      <c r="CE285" s="68"/>
      <c r="CF285" s="61"/>
      <c r="CG285" s="67"/>
      <c r="CH285" s="67"/>
      <c r="CI285" s="61"/>
      <c r="CJ285" s="68"/>
      <c r="CK285" s="61"/>
      <c r="CL285" s="67"/>
      <c r="CM285" s="67"/>
      <c r="CN285" s="61"/>
      <c r="CO285" s="68"/>
      <c r="CP285" s="61"/>
      <c r="CQ285" s="67"/>
      <c r="CR285" s="67"/>
      <c r="CS285" s="61"/>
      <c r="CT285" s="68"/>
      <c r="CU285" s="61"/>
      <c r="CV285" s="67"/>
      <c r="CW285" s="67"/>
      <c r="CX285" s="61"/>
      <c r="CY285" s="68"/>
      <c r="CZ285" s="61"/>
      <c r="DA285" s="67"/>
      <c r="DB285" s="67"/>
      <c r="DC285" s="61"/>
      <c r="DD285" s="68"/>
      <c r="DE285" s="61"/>
      <c r="DF285" s="67"/>
      <c r="DG285" s="67"/>
      <c r="DH285" s="61"/>
      <c r="DI285" s="68"/>
      <c r="DJ285" s="61"/>
      <c r="DK285" s="67"/>
      <c r="DL285" s="67"/>
      <c r="DM285" s="61"/>
      <c r="DN285" s="68"/>
      <c r="DO285" s="61"/>
      <c r="DP285" s="67"/>
      <c r="DQ285" s="67"/>
      <c r="DR285" s="61"/>
      <c r="DS285" s="68"/>
      <c r="DT285" s="61"/>
      <c r="DU285" s="67"/>
      <c r="DV285" s="67"/>
      <c r="DW285" s="61"/>
      <c r="DX285" s="68"/>
      <c r="DY285" s="61"/>
      <c r="DZ285" s="67"/>
      <c r="EA285" s="67"/>
      <c r="EB285" s="61"/>
      <c r="EC285" s="68"/>
      <c r="ED285" s="61"/>
      <c r="EE285" s="67"/>
      <c r="EF285" s="67"/>
      <c r="EG285" s="61"/>
      <c r="EH285" s="68"/>
      <c r="EI285" s="61"/>
      <c r="EJ285" s="67"/>
      <c r="EK285" s="67"/>
      <c r="EL285" s="61"/>
      <c r="EM285" s="68"/>
      <c r="EN285" s="61"/>
      <c r="EO285" s="67"/>
      <c r="EP285" s="67"/>
      <c r="EQ285" s="61"/>
      <c r="ER285" s="68"/>
      <c r="ES285" s="61"/>
      <c r="ET285" s="67"/>
      <c r="EU285" s="67"/>
      <c r="EV285" s="61"/>
      <c r="EW285" s="68"/>
      <c r="EX285" s="61"/>
      <c r="EY285" s="67"/>
      <c r="EZ285" s="67"/>
      <c r="FA285" s="61"/>
      <c r="FB285" s="68"/>
      <c r="FC285" s="61"/>
      <c r="FD285" s="67"/>
      <c r="FE285" s="67"/>
      <c r="FF285" s="61"/>
      <c r="FG285" s="68"/>
      <c r="FH285" s="61"/>
      <c r="FI285" s="67"/>
      <c r="FJ285" s="67"/>
      <c r="FK285" s="61"/>
      <c r="FL285" s="68"/>
      <c r="FM285" s="61"/>
      <c r="FN285" s="67"/>
      <c r="FO285" s="67"/>
      <c r="FP285" s="61"/>
      <c r="FQ285" s="68"/>
      <c r="FR285" s="61"/>
      <c r="FS285" s="67"/>
      <c r="FT285" s="67"/>
      <c r="FU285" s="61"/>
      <c r="FV285" s="68"/>
      <c r="FW285" s="61"/>
      <c r="FX285" s="67"/>
      <c r="FY285" s="67"/>
      <c r="FZ285" s="61"/>
      <c r="GA285" s="68"/>
      <c r="GB285" s="61"/>
      <c r="GC285" s="67"/>
      <c r="GD285" s="67"/>
      <c r="GE285" s="61"/>
      <c r="GF285" s="68"/>
      <c r="GG285" s="61"/>
      <c r="GH285" s="67"/>
      <c r="GI285" s="67"/>
      <c r="GJ285" s="61"/>
      <c r="GK285" s="68"/>
      <c r="GL285" s="61"/>
      <c r="GM285" s="67"/>
      <c r="GN285" s="67"/>
      <c r="GO285" s="61"/>
      <c r="GP285" s="68"/>
      <c r="GQ285" s="61"/>
      <c r="GR285" s="67"/>
      <c r="GS285" s="67"/>
      <c r="GT285" s="61"/>
      <c r="GU285" s="68"/>
      <c r="GV285" s="61"/>
      <c r="GW285" s="67"/>
      <c r="GX285" s="67"/>
      <c r="GY285" s="61"/>
      <c r="GZ285" s="68"/>
      <c r="HA285" s="61"/>
      <c r="HB285" s="67"/>
      <c r="HC285" s="67"/>
      <c r="HD285" s="61"/>
      <c r="HE285" s="68"/>
      <c r="HF285" s="61"/>
      <c r="HG285" s="67"/>
      <c r="HH285" s="67"/>
      <c r="HI285" s="61"/>
      <c r="HJ285" s="68"/>
      <c r="HK285" s="61"/>
      <c r="HL285" s="67"/>
      <c r="HM285" s="67"/>
      <c r="HN285" s="61"/>
      <c r="HO285" s="68"/>
      <c r="HP285" s="61"/>
      <c r="HQ285" s="67"/>
      <c r="HR285" s="67"/>
      <c r="HS285" s="61"/>
      <c r="HT285" s="68"/>
      <c r="HU285" s="61"/>
      <c r="HV285" s="67"/>
      <c r="HW285" s="67"/>
      <c r="HX285" s="61"/>
      <c r="HY285" s="68"/>
      <c r="HZ285" s="61"/>
      <c r="IA285" s="67"/>
      <c r="IB285" s="67"/>
      <c r="IC285" s="61"/>
      <c r="ID285" s="68"/>
      <c r="IE285" s="61"/>
      <c r="IF285" s="67"/>
      <c r="IG285" s="67"/>
      <c r="IH285" s="61"/>
      <c r="II285" s="61"/>
      <c r="IJ285" s="62"/>
      <c r="IK285" s="62"/>
      <c r="IL285" s="62"/>
      <c r="IM285" s="62"/>
      <c r="IN285" s="62"/>
      <c r="IO285" s="62"/>
      <c r="IP285" s="62"/>
      <c r="IQ285" s="62"/>
      <c r="IR285" s="62"/>
      <c r="IS285" s="62"/>
      <c r="IT285" s="62"/>
      <c r="IU285" s="62"/>
      <c r="IV285" s="62"/>
      <c r="IW285" s="62"/>
      <c r="IX285" s="62"/>
      <c r="IY285" s="62"/>
      <c r="IZ285" s="62"/>
      <c r="JA285" s="62"/>
      <c r="JB285" s="62"/>
      <c r="JC285" s="62"/>
      <c r="JD285" s="62"/>
      <c r="JE285" s="62"/>
      <c r="JF285" s="62"/>
      <c r="JG285" s="62"/>
      <c r="JH285" s="62"/>
      <c r="JI285" s="62"/>
      <c r="JJ285" s="62"/>
      <c r="JK285" s="62"/>
      <c r="JL285" s="62"/>
      <c r="JM285" s="62"/>
      <c r="JN285" s="62"/>
      <c r="JO285" s="62"/>
      <c r="JP285" s="62"/>
      <c r="JQ285" s="62"/>
      <c r="JR285" s="62"/>
      <c r="JS285" s="62"/>
      <c r="JT285" s="62"/>
      <c r="JU285" s="62"/>
      <c r="JV285" s="62"/>
      <c r="JW285" s="62"/>
      <c r="JX285" s="62"/>
      <c r="JY285" s="62"/>
      <c r="JZ285" s="62"/>
      <c r="KA285" s="62"/>
      <c r="KB285" s="62"/>
      <c r="KC285" s="62"/>
      <c r="KD285" s="62"/>
      <c r="KE285" s="62"/>
      <c r="KF285" s="62"/>
      <c r="KG285" s="62"/>
      <c r="KH285" s="62"/>
      <c r="KI285" s="62"/>
      <c r="KJ285" s="62"/>
      <c r="KK285" s="62"/>
      <c r="KL285" s="62"/>
      <c r="KM285" s="62"/>
      <c r="KN285" s="62"/>
      <c r="KO285" s="62"/>
      <c r="KP285" s="62"/>
      <c r="KQ285" s="62"/>
      <c r="KR285" s="62"/>
      <c r="KS285" s="62"/>
      <c r="KT285" s="62"/>
      <c r="KU285" s="62"/>
      <c r="KV285" s="62"/>
      <c r="KW285" s="62"/>
      <c r="KX285" s="62"/>
      <c r="KY285" s="62"/>
      <c r="KZ285" s="62"/>
      <c r="LA285" s="62"/>
      <c r="LB285" s="62"/>
      <c r="LC285" s="62"/>
      <c r="LD285" s="62"/>
      <c r="LE285" s="62"/>
      <c r="LF285" s="62"/>
      <c r="LG285" s="62"/>
      <c r="LH285" s="62"/>
      <c r="LI285" s="62"/>
      <c r="LJ285" s="62"/>
      <c r="LK285" s="62"/>
      <c r="LL285" s="62"/>
      <c r="LM285" s="62"/>
      <c r="LN285" s="62"/>
      <c r="LO285" s="62"/>
      <c r="LP285" s="62"/>
      <c r="LQ285" s="62"/>
      <c r="LR285" s="62"/>
      <c r="LS285" s="62"/>
      <c r="LT285" s="62"/>
      <c r="LU285" s="62"/>
      <c r="LV285" s="62"/>
      <c r="LW285" s="62"/>
      <c r="LX285" s="62"/>
      <c r="LY285" s="62"/>
      <c r="LZ285" s="62"/>
      <c r="MA285" s="62"/>
      <c r="MB285" s="62"/>
      <c r="MC285" s="62"/>
      <c r="MD285" s="62"/>
      <c r="ME285" s="62"/>
      <c r="MF285" s="62"/>
      <c r="MG285" s="62"/>
      <c r="MH285" s="62"/>
      <c r="MI285" s="62"/>
      <c r="MJ285" s="62"/>
      <c r="MK285" s="62"/>
      <c r="ML285" s="62"/>
      <c r="MM285" s="62"/>
      <c r="MN285" s="62"/>
      <c r="MO285" s="62"/>
      <c r="MP285" s="62"/>
      <c r="MQ285" s="62"/>
      <c r="MR285" s="62"/>
      <c r="MS285" s="62"/>
      <c r="MT285" s="62"/>
      <c r="MU285" s="62"/>
      <c r="MV285" s="62"/>
      <c r="MW285" s="62"/>
      <c r="MX285" s="62"/>
      <c r="MY285" s="62"/>
      <c r="MZ285" s="62"/>
      <c r="NA285" s="62"/>
      <c r="NB285" s="62"/>
      <c r="NC285" s="62"/>
      <c r="ND285" s="62"/>
      <c r="NE285" s="62"/>
      <c r="NF285" s="62"/>
      <c r="NG285" s="62"/>
      <c r="NH285" s="62"/>
      <c r="NI285" s="62"/>
      <c r="NJ285" s="62"/>
      <c r="NK285" s="62"/>
      <c r="NL285" s="62"/>
      <c r="NM285" s="62"/>
      <c r="NN285" s="62"/>
      <c r="NO285" s="62"/>
      <c r="NP285" s="62"/>
      <c r="NQ285" s="62"/>
      <c r="NR285" s="62"/>
      <c r="NS285" s="62"/>
      <c r="NT285" s="62"/>
      <c r="NU285" s="62"/>
      <c r="NV285" s="62"/>
      <c r="NW285" s="62"/>
      <c r="NX285" s="62"/>
      <c r="NY285" s="62"/>
      <c r="NZ285" s="62"/>
      <c r="OA285" s="62"/>
      <c r="OB285" s="62"/>
      <c r="OC285" s="62"/>
      <c r="OD285" s="62"/>
      <c r="OE285" s="62"/>
      <c r="OF285" s="62"/>
      <c r="OG285" s="62"/>
      <c r="OH285" s="62"/>
      <c r="OI285" s="62"/>
      <c r="OJ285" s="62"/>
      <c r="OK285" s="62"/>
      <c r="OL285" s="62"/>
      <c r="OM285" s="62"/>
      <c r="ON285" s="62"/>
      <c r="OO285" s="62"/>
      <c r="OP285" s="62"/>
      <c r="OQ285" s="62"/>
      <c r="OR285" s="62"/>
      <c r="OS285" s="62"/>
      <c r="OT285" s="62"/>
      <c r="OU285" s="62"/>
      <c r="OV285" s="62"/>
      <c r="OW285" s="62"/>
      <c r="OX285" s="62"/>
      <c r="OY285" s="62"/>
      <c r="OZ285" s="62"/>
      <c r="PA285" s="62"/>
      <c r="PB285" s="62"/>
      <c r="PC285" s="62"/>
      <c r="PD285" s="62"/>
      <c r="PE285" s="62"/>
      <c r="PF285" s="62"/>
      <c r="PG285" s="62"/>
      <c r="PH285" s="62"/>
      <c r="PI285" s="62"/>
      <c r="PJ285" s="62"/>
      <c r="PK285" s="62"/>
      <c r="PL285" s="62"/>
      <c r="PM285" s="62"/>
      <c r="PN285" s="62"/>
      <c r="PO285" s="62"/>
      <c r="PP285" s="62"/>
      <c r="PQ285" s="62"/>
      <c r="PR285" s="62"/>
      <c r="PS285" s="62"/>
      <c r="PT285" s="62"/>
      <c r="PU285" s="62"/>
      <c r="PV285" s="62"/>
      <c r="PW285" s="62"/>
      <c r="PX285" s="62"/>
      <c r="PY285" s="62"/>
      <c r="PZ285" s="62"/>
      <c r="QA285" s="62"/>
      <c r="QB285" s="62"/>
      <c r="QC285" s="62"/>
      <c r="QD285" s="62"/>
      <c r="QE285" s="62"/>
      <c r="QF285" s="62"/>
      <c r="QG285" s="62"/>
      <c r="QH285" s="62"/>
      <c r="QI285" s="62"/>
      <c r="QJ285" s="62"/>
      <c r="QK285" s="62"/>
      <c r="QL285" s="62"/>
      <c r="QM285" s="62"/>
      <c r="QN285" s="62"/>
      <c r="QO285" s="62"/>
      <c r="QP285" s="62"/>
      <c r="QQ285" s="62"/>
      <c r="QR285" s="62"/>
      <c r="QS285" s="62"/>
      <c r="QT285" s="62"/>
      <c r="QU285" s="62"/>
      <c r="QV285" s="62"/>
      <c r="QW285" s="62"/>
      <c r="QX285" s="62"/>
      <c r="QY285" s="62"/>
      <c r="QZ285" s="62"/>
      <c r="RA285" s="62"/>
      <c r="RB285" s="62"/>
      <c r="RC285" s="62"/>
      <c r="RD285" s="62"/>
      <c r="RE285" s="62"/>
      <c r="RF285" s="62"/>
      <c r="RG285" s="62"/>
      <c r="RH285" s="62"/>
      <c r="RI285" s="62"/>
      <c r="RJ285" s="62"/>
      <c r="RK285" s="62"/>
      <c r="RL285" s="62"/>
      <c r="RM285" s="62"/>
      <c r="RN285" s="62"/>
      <c r="RO285" s="62"/>
      <c r="RP285" s="62"/>
      <c r="RQ285" s="62"/>
      <c r="RR285" s="62"/>
      <c r="RS285" s="62"/>
      <c r="RT285" s="62"/>
      <c r="RU285" s="62"/>
      <c r="RV285" s="62"/>
      <c r="RW285" s="62"/>
      <c r="RX285" s="62"/>
      <c r="RY285" s="62"/>
      <c r="RZ285" s="62"/>
      <c r="SA285" s="62"/>
      <c r="SB285" s="62"/>
      <c r="SC285" s="62"/>
      <c r="SD285" s="62"/>
      <c r="SE285" s="62"/>
      <c r="SF285" s="62"/>
      <c r="SG285" s="62"/>
      <c r="SH285" s="62"/>
      <c r="SI285" s="62"/>
      <c r="SJ285" s="62"/>
      <c r="SK285" s="62"/>
      <c r="SL285" s="62"/>
      <c r="SM285" s="62"/>
      <c r="SN285" s="62"/>
      <c r="SO285" s="62"/>
      <c r="SP285" s="62"/>
      <c r="SQ285" s="62"/>
      <c r="SR285" s="62"/>
      <c r="SS285" s="62"/>
      <c r="ST285" s="62"/>
      <c r="SU285" s="62"/>
      <c r="SV285" s="62"/>
      <c r="SW285" s="62"/>
      <c r="SX285" s="62"/>
      <c r="SY285" s="62"/>
      <c r="SZ285" s="62"/>
      <c r="TA285" s="62"/>
      <c r="TB285" s="62"/>
      <c r="TC285" s="62"/>
      <c r="TD285" s="62"/>
      <c r="TE285" s="62"/>
      <c r="TF285" s="62"/>
      <c r="TG285" s="62"/>
      <c r="TH285" s="62"/>
      <c r="TI285" s="62"/>
      <c r="TJ285" s="62"/>
      <c r="TK285" s="62"/>
      <c r="TL285" s="62"/>
      <c r="TM285" s="62"/>
      <c r="TN285" s="62"/>
      <c r="TO285" s="62"/>
      <c r="TP285" s="62"/>
      <c r="TQ285" s="62"/>
      <c r="TR285" s="62"/>
      <c r="TS285" s="62"/>
      <c r="TT285" s="62"/>
      <c r="TU285" s="62"/>
      <c r="TV285" s="62"/>
      <c r="TW285" s="62"/>
      <c r="TX285" s="62"/>
      <c r="TY285" s="62"/>
      <c r="TZ285" s="62"/>
      <c r="UA285" s="62"/>
      <c r="UB285" s="62"/>
      <c r="UC285" s="62"/>
      <c r="UD285" s="62"/>
      <c r="UE285" s="62"/>
      <c r="UF285" s="62"/>
      <c r="UG285" s="62"/>
      <c r="UH285" s="62"/>
      <c r="UI285" s="62"/>
      <c r="UJ285" s="62"/>
      <c r="UK285" s="62"/>
      <c r="UL285" s="62"/>
      <c r="UM285" s="62"/>
      <c r="UN285" s="62"/>
      <c r="UO285" s="62"/>
      <c r="UP285" s="62"/>
      <c r="UQ285" s="62"/>
      <c r="UR285" s="62"/>
      <c r="US285" s="62"/>
      <c r="UT285" s="62"/>
      <c r="UU285" s="62"/>
      <c r="UV285" s="62"/>
      <c r="UW285" s="62"/>
      <c r="UX285" s="62"/>
      <c r="UY285" s="62"/>
      <c r="UZ285" s="62"/>
      <c r="VA285" s="62"/>
      <c r="VB285" s="62"/>
      <c r="VC285" s="62"/>
      <c r="VD285" s="62"/>
      <c r="VE285" s="62"/>
      <c r="VF285" s="62"/>
      <c r="VG285" s="62"/>
      <c r="VH285" s="62"/>
      <c r="VI285" s="62"/>
      <c r="VJ285" s="62"/>
      <c r="VK285" s="62"/>
      <c r="VL285" s="62"/>
      <c r="VM285" s="62"/>
      <c r="VN285" s="62"/>
      <c r="VO285" s="62"/>
      <c r="VP285" s="62"/>
      <c r="VQ285" s="62"/>
      <c r="VR285" s="62"/>
      <c r="VS285" s="62"/>
      <c r="VT285" s="62"/>
      <c r="VU285" s="62"/>
      <c r="VV285" s="62"/>
      <c r="VW285" s="62"/>
      <c r="VX285" s="62"/>
      <c r="VY285" s="62"/>
      <c r="VZ285" s="62"/>
      <c r="WA285" s="62"/>
      <c r="WB285" s="62"/>
      <c r="WC285" s="62"/>
      <c r="WD285" s="62"/>
      <c r="WE285" s="62"/>
      <c r="WF285" s="62"/>
      <c r="WG285" s="62"/>
      <c r="WH285" s="62"/>
      <c r="WI285" s="62"/>
      <c r="WJ285" s="62"/>
      <c r="WK285" s="62"/>
      <c r="WL285" s="62"/>
      <c r="WM285" s="62"/>
      <c r="WN285" s="62"/>
      <c r="WO285" s="62"/>
      <c r="WP285" s="62"/>
      <c r="WQ285" s="62"/>
      <c r="WR285" s="62"/>
      <c r="WS285" s="62"/>
      <c r="WT285" s="62"/>
      <c r="WU285" s="62"/>
      <c r="WV285" s="62"/>
      <c r="WW285" s="62"/>
      <c r="WX285" s="62"/>
      <c r="WY285" s="62"/>
      <c r="WZ285" s="62"/>
      <c r="XA285" s="62"/>
      <c r="XB285" s="62"/>
      <c r="XC285" s="62"/>
      <c r="XD285" s="62"/>
      <c r="XE285" s="62"/>
      <c r="XF285" s="62"/>
      <c r="XG285" s="62"/>
      <c r="XH285" s="62"/>
      <c r="XI285" s="62"/>
      <c r="XJ285" s="62"/>
      <c r="XK285" s="62"/>
      <c r="XL285" s="62"/>
      <c r="XM285" s="62"/>
      <c r="XN285" s="62"/>
      <c r="XO285" s="62"/>
      <c r="XP285" s="62"/>
      <c r="XQ285" s="62"/>
      <c r="XR285" s="62"/>
      <c r="XS285" s="62"/>
      <c r="XT285" s="62"/>
      <c r="XU285" s="62"/>
      <c r="XV285" s="62"/>
      <c r="XW285" s="62"/>
      <c r="XX285" s="62"/>
      <c r="XY285" s="62"/>
      <c r="XZ285" s="62"/>
      <c r="YA285" s="62"/>
      <c r="YB285" s="62"/>
      <c r="YC285" s="62"/>
      <c r="YD285" s="62"/>
      <c r="YE285" s="62"/>
      <c r="YF285" s="62"/>
      <c r="YG285" s="62"/>
      <c r="YH285" s="62"/>
      <c r="YI285" s="62"/>
      <c r="YJ285" s="62"/>
      <c r="YK285" s="62"/>
      <c r="YL285" s="62"/>
      <c r="YM285" s="62"/>
      <c r="YN285" s="62"/>
      <c r="YO285" s="62"/>
      <c r="YP285" s="62"/>
      <c r="YQ285" s="62"/>
      <c r="YR285" s="62"/>
      <c r="YS285" s="62"/>
      <c r="YT285" s="62"/>
      <c r="YU285" s="62"/>
      <c r="YV285" s="62"/>
      <c r="YW285" s="62"/>
      <c r="YX285" s="62"/>
      <c r="YY285" s="62"/>
      <c r="YZ285" s="62"/>
      <c r="ZA285" s="62"/>
      <c r="ZB285" s="62"/>
      <c r="ZC285" s="62"/>
      <c r="ZD285" s="62"/>
      <c r="ZE285" s="62"/>
      <c r="ZF285" s="62"/>
      <c r="ZG285" s="62"/>
      <c r="ZH285" s="62"/>
      <c r="ZI285" s="62"/>
      <c r="ZJ285" s="62"/>
      <c r="ZK285" s="62"/>
      <c r="ZL285" s="62"/>
      <c r="ZM285" s="62"/>
      <c r="ZN285" s="62"/>
      <c r="ZO285" s="62"/>
      <c r="ZP285" s="62"/>
      <c r="ZQ285" s="62"/>
      <c r="ZR285" s="62"/>
      <c r="ZS285" s="62"/>
      <c r="ZT285" s="62"/>
      <c r="ZU285" s="62"/>
      <c r="ZV285" s="62"/>
      <c r="ZW285" s="62"/>
      <c r="ZX285" s="62"/>
      <c r="ZY285" s="62"/>
      <c r="ZZ285" s="62"/>
      <c r="AAA285" s="62"/>
      <c r="AAB285" s="62"/>
      <c r="AAC285" s="62"/>
      <c r="AAD285" s="62"/>
      <c r="AAE285" s="62"/>
      <c r="AAF285" s="62"/>
      <c r="AAG285" s="62"/>
      <c r="AAH285" s="62"/>
      <c r="AAI285" s="62"/>
      <c r="AAJ285" s="62"/>
      <c r="AAK285" s="62"/>
      <c r="AAL285" s="62"/>
      <c r="AAM285" s="62"/>
      <c r="AAN285" s="62"/>
      <c r="AAO285" s="62"/>
      <c r="AAP285" s="62"/>
      <c r="AAQ285" s="62"/>
      <c r="AAR285" s="62"/>
      <c r="AAS285" s="62"/>
      <c r="AAT285" s="62"/>
      <c r="AAU285" s="62"/>
      <c r="AAV285" s="62"/>
      <c r="AAW285" s="62"/>
      <c r="AAX285" s="62"/>
      <c r="AAY285" s="62"/>
      <c r="AAZ285" s="62"/>
      <c r="ABA285" s="62"/>
      <c r="ABB285" s="62"/>
      <c r="ABC285" s="62"/>
      <c r="ABD285" s="62"/>
      <c r="ABE285" s="62"/>
      <c r="ABF285" s="62"/>
      <c r="ABG285" s="62"/>
      <c r="ABH285" s="62"/>
      <c r="ABI285" s="62"/>
      <c r="ABJ285" s="62"/>
      <c r="ABK285" s="62"/>
      <c r="ABL285" s="62"/>
      <c r="ABM285" s="62"/>
      <c r="ABN285" s="62"/>
      <c r="ABO285" s="62"/>
      <c r="ABP285" s="62"/>
      <c r="ABQ285" s="62"/>
      <c r="ABR285" s="62"/>
      <c r="ABS285" s="62"/>
      <c r="ABT285" s="62"/>
      <c r="ABU285" s="62"/>
      <c r="ABV285" s="62"/>
      <c r="ABW285" s="62"/>
      <c r="ABX285" s="62"/>
      <c r="ABY285" s="62"/>
      <c r="ABZ285" s="62"/>
      <c r="ACA285" s="62"/>
      <c r="ACB285" s="62"/>
      <c r="ACC285" s="62"/>
      <c r="ACD285" s="62"/>
      <c r="ACE285" s="62"/>
      <c r="ACF285" s="62"/>
      <c r="ACG285" s="62"/>
      <c r="ACH285" s="62"/>
      <c r="ACI285" s="62"/>
      <c r="ACJ285" s="62"/>
      <c r="ACK285" s="62"/>
      <c r="ACL285" s="62"/>
      <c r="ACM285" s="62"/>
      <c r="ACN285" s="62"/>
      <c r="ACO285" s="62"/>
      <c r="ACP285" s="62"/>
      <c r="ACQ285" s="62"/>
      <c r="ACR285" s="62"/>
      <c r="ACS285" s="62"/>
      <c r="ACT285" s="62"/>
      <c r="ACU285" s="62"/>
      <c r="ACV285" s="62"/>
      <c r="ACW285" s="62"/>
      <c r="ACX285" s="62"/>
      <c r="ACY285" s="62"/>
      <c r="ACZ285" s="62"/>
      <c r="ADA285" s="62"/>
      <c r="ADB285" s="62"/>
      <c r="ADC285" s="62"/>
      <c r="ADD285" s="62"/>
      <c r="ADE285" s="62"/>
      <c r="ADF285" s="62"/>
      <c r="ADG285" s="62"/>
      <c r="ADH285" s="62"/>
      <c r="ADI285" s="62"/>
      <c r="ADJ285" s="62"/>
      <c r="ADK285" s="62"/>
      <c r="ADL285" s="62"/>
      <c r="ADM285" s="62"/>
      <c r="ADN285" s="62"/>
      <c r="ADO285" s="62"/>
      <c r="ADP285" s="62"/>
      <c r="ADQ285" s="62"/>
      <c r="ADR285" s="62"/>
      <c r="ADS285" s="62"/>
      <c r="ADT285" s="62"/>
      <c r="ADU285" s="62"/>
      <c r="ADV285" s="62"/>
      <c r="ADW285" s="62"/>
      <c r="ADX285" s="62"/>
      <c r="ADY285" s="62"/>
      <c r="ADZ285" s="62"/>
      <c r="AEA285" s="62"/>
      <c r="AEB285" s="62"/>
      <c r="AEC285" s="62"/>
      <c r="AED285" s="62"/>
      <c r="AEE285" s="62"/>
      <c r="AEF285" s="62"/>
      <c r="AEG285" s="62"/>
      <c r="AEH285" s="62"/>
      <c r="AEI285" s="62"/>
      <c r="AEJ285" s="62"/>
      <c r="AEK285" s="62"/>
      <c r="AEL285" s="62"/>
      <c r="AEM285" s="62"/>
      <c r="AEN285" s="62"/>
      <c r="AEO285" s="62"/>
      <c r="AEP285" s="62"/>
      <c r="AEQ285" s="62"/>
      <c r="AER285" s="62"/>
      <c r="AES285" s="62"/>
      <c r="AET285" s="62"/>
      <c r="AEU285" s="62"/>
      <c r="AEV285" s="62"/>
      <c r="AEW285" s="62"/>
      <c r="AEX285" s="62"/>
      <c r="AEY285" s="62"/>
      <c r="AEZ285" s="62"/>
      <c r="AFA285" s="62"/>
      <c r="AFB285" s="62"/>
      <c r="AFC285" s="62"/>
      <c r="AFD285" s="62"/>
      <c r="AFE285" s="62"/>
      <c r="AFF285" s="62"/>
      <c r="AFG285" s="62"/>
      <c r="AFH285" s="62"/>
      <c r="AFI285" s="62"/>
      <c r="AFJ285" s="62"/>
      <c r="AFK285" s="62"/>
      <c r="AFL285" s="62"/>
      <c r="AFM285" s="62"/>
      <c r="AFN285" s="62"/>
      <c r="AFO285" s="62"/>
      <c r="AFP285" s="62"/>
      <c r="AFQ285" s="62"/>
      <c r="AFR285" s="62"/>
      <c r="AFS285" s="62"/>
      <c r="AFT285" s="62"/>
      <c r="AFU285" s="62"/>
      <c r="AFV285" s="62"/>
      <c r="AFW285" s="62"/>
      <c r="AFX285" s="62"/>
      <c r="AFY285" s="62"/>
      <c r="AFZ285" s="62"/>
      <c r="AGA285" s="62"/>
      <c r="AGB285" s="62"/>
      <c r="AGC285" s="62"/>
      <c r="AGD285" s="62"/>
      <c r="AGE285" s="62"/>
      <c r="AGF285" s="62"/>
      <c r="AGG285" s="62"/>
      <c r="AGH285" s="62"/>
      <c r="AGI285" s="62"/>
      <c r="AGJ285" s="62"/>
      <c r="AGK285" s="62"/>
      <c r="AGL285" s="62"/>
      <c r="AGM285" s="62"/>
      <c r="AGN285" s="62"/>
      <c r="AGO285" s="62"/>
      <c r="AGP285" s="62"/>
      <c r="AGQ285" s="62"/>
      <c r="AGR285" s="62"/>
      <c r="AGS285" s="62"/>
      <c r="AGT285" s="62"/>
      <c r="AGU285" s="62"/>
      <c r="AGV285" s="62"/>
      <c r="AGW285" s="62"/>
      <c r="AGX285" s="62"/>
      <c r="AGY285" s="62"/>
      <c r="AGZ285" s="62"/>
      <c r="AHA285" s="62"/>
      <c r="AHB285" s="62"/>
      <c r="AHC285" s="62"/>
      <c r="AHD285" s="62"/>
      <c r="AHE285" s="62"/>
      <c r="AHF285" s="62"/>
      <c r="AHG285" s="62"/>
      <c r="AHH285" s="62"/>
      <c r="AHI285" s="62"/>
      <c r="AHJ285" s="62"/>
      <c r="AHK285" s="62"/>
      <c r="AHL285" s="62"/>
      <c r="AHM285" s="62"/>
      <c r="AHN285" s="62"/>
      <c r="AHO285" s="62"/>
      <c r="AHP285" s="62"/>
      <c r="AHQ285" s="62"/>
      <c r="AHR285" s="62"/>
      <c r="AHS285" s="62"/>
      <c r="AHT285" s="62"/>
      <c r="AHU285" s="62"/>
      <c r="AHV285" s="62"/>
      <c r="AHW285" s="62"/>
      <c r="AHX285" s="62"/>
      <c r="AHY285" s="62"/>
      <c r="AHZ285" s="62"/>
      <c r="AIA285" s="62"/>
      <c r="AIB285" s="62"/>
      <c r="AIC285" s="62"/>
      <c r="AID285" s="62"/>
      <c r="AIE285" s="62"/>
      <c r="AIF285" s="62"/>
      <c r="AIG285" s="62"/>
      <c r="AIH285" s="62"/>
      <c r="AII285" s="62"/>
      <c r="AIJ285" s="62"/>
      <c r="AIK285" s="62"/>
      <c r="AIL285" s="62"/>
      <c r="AIM285" s="62"/>
      <c r="AIN285" s="62"/>
      <c r="AIO285" s="62"/>
      <c r="AIP285" s="62"/>
      <c r="AIQ285" s="62"/>
      <c r="AIR285" s="62"/>
      <c r="AIS285" s="62"/>
      <c r="AIT285" s="62"/>
      <c r="AIU285" s="62"/>
      <c r="AIV285" s="62"/>
      <c r="AIW285" s="62"/>
      <c r="AIX285" s="62"/>
      <c r="AIY285" s="62"/>
      <c r="AIZ285" s="62"/>
      <c r="AJA285" s="62"/>
      <c r="AJB285" s="62"/>
      <c r="AJC285" s="62"/>
      <c r="AJD285" s="62"/>
      <c r="AJE285" s="62"/>
      <c r="AJF285" s="62"/>
      <c r="AJG285" s="62"/>
      <c r="AJH285" s="62"/>
      <c r="AJI285" s="62"/>
      <c r="AJJ285" s="62"/>
      <c r="AJK285" s="62"/>
      <c r="AJL285" s="62"/>
      <c r="AJM285" s="62"/>
      <c r="AJN285" s="62"/>
      <c r="AJO285" s="62"/>
      <c r="AJP285" s="62"/>
      <c r="AJQ285" s="62"/>
      <c r="AJR285" s="62"/>
      <c r="AJS285" s="62"/>
      <c r="AJT285" s="62"/>
      <c r="AJU285" s="62"/>
      <c r="AJV285" s="62"/>
      <c r="AJW285" s="62"/>
      <c r="AJX285" s="62"/>
      <c r="AJY285" s="62"/>
      <c r="AJZ285" s="62"/>
      <c r="AKA285" s="62"/>
      <c r="AKB285" s="62"/>
      <c r="AKC285" s="62"/>
      <c r="AKD285" s="62"/>
      <c r="AKE285" s="62"/>
      <c r="AKF285" s="62"/>
      <c r="AKG285" s="62"/>
      <c r="AKH285" s="62"/>
      <c r="AKI285" s="62"/>
      <c r="AKJ285" s="62"/>
      <c r="AKK285" s="62"/>
      <c r="AKL285" s="62"/>
      <c r="AKM285" s="62"/>
      <c r="AKN285" s="62"/>
      <c r="AKO285" s="62"/>
      <c r="AKP285" s="62"/>
      <c r="AKQ285" s="62"/>
      <c r="AKR285" s="62"/>
      <c r="AKS285" s="62"/>
      <c r="AKT285" s="62"/>
      <c r="AKU285" s="62"/>
      <c r="AKV285" s="62"/>
      <c r="AKW285" s="62"/>
      <c r="AKX285" s="62"/>
      <c r="AKY285" s="62"/>
      <c r="AKZ285" s="62"/>
      <c r="ALA285" s="62"/>
      <c r="ALB285" s="62"/>
      <c r="ALC285" s="62"/>
      <c r="ALD285" s="62"/>
      <c r="ALE285" s="62"/>
      <c r="ALF285" s="62"/>
      <c r="ALG285" s="62"/>
      <c r="ALH285" s="62"/>
      <c r="ALI285" s="62"/>
      <c r="ALJ285" s="62"/>
      <c r="ALK285" s="62"/>
      <c r="ALL285" s="62"/>
      <c r="ALM285" s="62"/>
      <c r="ALN285" s="62"/>
      <c r="ALO285" s="62"/>
      <c r="ALP285" s="62"/>
      <c r="ALQ285" s="62"/>
      <c r="ALR285" s="62"/>
      <c r="ALS285" s="62"/>
      <c r="ALT285" s="62"/>
      <c r="ALU285" s="62"/>
      <c r="ALV285" s="62"/>
      <c r="ALW285" s="62"/>
      <c r="ALX285" s="62"/>
      <c r="ALY285" s="62"/>
      <c r="ALZ285" s="62"/>
      <c r="AMA285" s="62"/>
      <c r="AMB285" s="62"/>
      <c r="AMC285" s="62"/>
      <c r="AMD285" s="62"/>
      <c r="AME285" s="62"/>
      <c r="AMF285" s="62"/>
      <c r="AMG285" s="62"/>
      <c r="AMH285" s="62"/>
      <c r="AMI285" s="62"/>
      <c r="AMJ285" s="62"/>
      <c r="AMK285" s="62"/>
      <c r="AML285" s="62"/>
      <c r="AMM285" s="62"/>
      <c r="AMN285" s="62"/>
      <c r="AMO285" s="62"/>
      <c r="AMP285" s="62"/>
      <c r="AMQ285" s="62"/>
      <c r="AMR285" s="62"/>
      <c r="AMS285" s="62"/>
      <c r="AMT285" s="62"/>
      <c r="AMU285" s="62"/>
      <c r="AMV285" s="62"/>
      <c r="AMW285" s="62"/>
      <c r="AMX285" s="62"/>
      <c r="AMY285" s="62"/>
      <c r="AMZ285" s="62"/>
      <c r="ANA285" s="62"/>
      <c r="ANB285" s="62"/>
      <c r="ANC285" s="62"/>
      <c r="AND285" s="62"/>
      <c r="ANE285" s="62"/>
      <c r="ANF285" s="62"/>
      <c r="ANG285" s="62"/>
      <c r="ANH285" s="62"/>
      <c r="ANI285" s="62"/>
      <c r="ANJ285" s="62"/>
      <c r="ANK285" s="62"/>
      <c r="ANL285" s="62"/>
      <c r="ANM285" s="62"/>
      <c r="ANN285" s="62"/>
      <c r="ANO285" s="62"/>
      <c r="ANP285" s="62"/>
      <c r="ANQ285" s="62"/>
      <c r="ANR285" s="62"/>
      <c r="ANS285" s="62"/>
      <c r="ANT285" s="62"/>
      <c r="ANU285" s="62"/>
      <c r="ANV285" s="62"/>
      <c r="ANW285" s="62"/>
      <c r="ANX285" s="62"/>
      <c r="ANY285" s="62"/>
      <c r="ANZ285" s="62"/>
      <c r="AOA285" s="62"/>
      <c r="AOB285" s="62"/>
      <c r="AOC285" s="62"/>
      <c r="AOD285" s="62"/>
      <c r="AOE285" s="62"/>
      <c r="AOF285" s="62"/>
      <c r="AOG285" s="62"/>
      <c r="AOH285" s="62"/>
      <c r="AOI285" s="62"/>
      <c r="AOJ285" s="62"/>
      <c r="AOK285" s="62"/>
      <c r="AOL285" s="62"/>
      <c r="AOM285" s="62"/>
      <c r="AON285" s="62"/>
      <c r="AOO285" s="62"/>
      <c r="AOP285" s="62"/>
      <c r="AOQ285" s="62"/>
      <c r="AOR285" s="62"/>
      <c r="AOS285" s="62"/>
      <c r="AOT285" s="62"/>
      <c r="AOU285" s="62"/>
      <c r="AOV285" s="62"/>
      <c r="AOW285" s="62"/>
      <c r="AOX285" s="62"/>
      <c r="AOY285" s="62"/>
      <c r="AOZ285" s="62"/>
      <c r="APA285" s="62"/>
      <c r="APB285" s="62"/>
      <c r="APC285" s="62"/>
      <c r="APD285" s="62"/>
      <c r="APE285" s="62"/>
      <c r="APF285" s="62"/>
      <c r="APG285" s="62"/>
      <c r="APH285" s="62"/>
      <c r="API285" s="62"/>
      <c r="APJ285" s="62"/>
      <c r="APK285" s="62"/>
      <c r="APL285" s="62"/>
      <c r="APM285" s="62"/>
      <c r="APN285" s="62"/>
      <c r="APO285" s="62"/>
      <c r="APP285" s="62"/>
      <c r="APQ285" s="62"/>
      <c r="APR285" s="62"/>
      <c r="APS285" s="62"/>
      <c r="APT285" s="62"/>
      <c r="APU285" s="62"/>
      <c r="APV285" s="62"/>
      <c r="APW285" s="62"/>
      <c r="APX285" s="62"/>
      <c r="APY285" s="62"/>
      <c r="APZ285" s="62"/>
      <c r="AQA285" s="62"/>
      <c r="AQB285" s="62"/>
      <c r="AQC285" s="62"/>
      <c r="AQD285" s="62"/>
      <c r="AQE285" s="62"/>
      <c r="AQF285" s="62"/>
      <c r="AQG285" s="62"/>
      <c r="AQH285" s="62"/>
      <c r="AQI285" s="62"/>
      <c r="AQJ285" s="62"/>
      <c r="AQK285" s="62"/>
      <c r="AQL285" s="62"/>
      <c r="AQM285" s="62"/>
      <c r="AQN285" s="62"/>
      <c r="AQO285" s="62"/>
      <c r="AQP285" s="62"/>
      <c r="AQQ285" s="62"/>
      <c r="AQR285" s="62"/>
      <c r="AQS285" s="62"/>
      <c r="AQT285" s="62"/>
      <c r="AQU285" s="62"/>
      <c r="AQV285" s="62"/>
      <c r="AQW285" s="62"/>
      <c r="AQX285" s="62"/>
      <c r="AQY285" s="62"/>
      <c r="AQZ285" s="62"/>
      <c r="ARA285" s="62"/>
      <c r="ARB285" s="62"/>
      <c r="ARC285" s="62"/>
      <c r="ARD285" s="62"/>
      <c r="ARE285" s="62"/>
      <c r="ARF285" s="62"/>
      <c r="ARG285" s="62"/>
      <c r="ARH285" s="62"/>
      <c r="ARI285" s="62"/>
      <c r="ARJ285" s="62"/>
      <c r="ARK285" s="62"/>
      <c r="ARL285" s="62"/>
      <c r="ARM285" s="62"/>
      <c r="ARN285" s="62"/>
      <c r="ARO285" s="62"/>
      <c r="ARP285" s="62"/>
      <c r="ARQ285" s="62"/>
      <c r="ARR285" s="62"/>
      <c r="ARS285" s="62"/>
      <c r="ART285" s="62"/>
      <c r="ARU285" s="62"/>
      <c r="ARV285" s="62"/>
      <c r="ARW285" s="62"/>
      <c r="ARX285" s="62"/>
      <c r="ARY285" s="62"/>
      <c r="ARZ285" s="62"/>
      <c r="ASA285" s="62"/>
      <c r="ASB285" s="62"/>
      <c r="ASC285" s="62"/>
      <c r="ASD285" s="62"/>
      <c r="ASE285" s="62"/>
      <c r="ASF285" s="62"/>
      <c r="ASG285" s="62"/>
      <c r="ASH285" s="62"/>
      <c r="ASI285" s="62"/>
      <c r="ASJ285" s="62"/>
      <c r="ASK285" s="62"/>
      <c r="ASL285" s="62"/>
      <c r="ASM285" s="62"/>
      <c r="ASN285" s="62"/>
      <c r="ASO285" s="62"/>
      <c r="ASP285" s="62"/>
      <c r="ASQ285" s="62"/>
      <c r="ASR285" s="62"/>
      <c r="ASS285" s="62"/>
      <c r="AST285" s="62"/>
      <c r="ASU285" s="62"/>
      <c r="ASV285" s="62"/>
      <c r="ASW285" s="62"/>
      <c r="ASX285" s="62"/>
      <c r="ASY285" s="62"/>
      <c r="ASZ285" s="62"/>
      <c r="ATA285" s="62"/>
      <c r="ATB285" s="62"/>
      <c r="ATC285" s="62"/>
      <c r="ATD285" s="62"/>
      <c r="ATE285" s="62"/>
      <c r="ATF285" s="62"/>
      <c r="ATG285" s="62"/>
      <c r="ATH285" s="62"/>
      <c r="ATI285" s="62"/>
      <c r="ATJ285" s="62"/>
      <c r="ATK285" s="62"/>
      <c r="ATL285" s="62"/>
      <c r="ATM285" s="62"/>
      <c r="ATN285" s="62"/>
      <c r="ATO285" s="62"/>
      <c r="ATP285" s="62"/>
      <c r="ATQ285" s="62"/>
      <c r="ATR285" s="62"/>
      <c r="ATS285" s="62"/>
      <c r="ATT285" s="62"/>
      <c r="ATU285" s="62"/>
      <c r="ATV285" s="62"/>
      <c r="ATW285" s="62"/>
      <c r="ATX285" s="62"/>
      <c r="ATY285" s="62"/>
      <c r="ATZ285" s="62"/>
      <c r="AUA285" s="62"/>
      <c r="AUB285" s="62"/>
      <c r="AUC285" s="62"/>
      <c r="AUD285" s="62"/>
      <c r="AUE285" s="62"/>
      <c r="AUF285" s="62"/>
      <c r="AUG285" s="62"/>
      <c r="AUH285" s="62"/>
      <c r="AUI285" s="62"/>
      <c r="AUJ285" s="62"/>
      <c r="AUK285" s="62"/>
      <c r="AUL285" s="62"/>
      <c r="AUM285" s="62"/>
      <c r="AUN285" s="62"/>
      <c r="AUO285" s="62"/>
      <c r="AUP285" s="62"/>
      <c r="AUQ285" s="62"/>
      <c r="AUR285" s="62"/>
      <c r="AUS285" s="62"/>
      <c r="AUT285" s="62"/>
      <c r="AUU285" s="62"/>
      <c r="AUV285" s="62"/>
      <c r="AUW285" s="62"/>
      <c r="AUX285" s="62"/>
      <c r="AUY285" s="62"/>
      <c r="AUZ285" s="62"/>
      <c r="AVA285" s="62"/>
      <c r="AVB285" s="62"/>
      <c r="AVC285" s="62"/>
      <c r="AVD285" s="62"/>
      <c r="AVE285" s="62"/>
      <c r="AVF285" s="62"/>
      <c r="AVG285" s="62"/>
      <c r="AVH285" s="62"/>
      <c r="AVI285" s="62"/>
      <c r="AVJ285" s="62"/>
      <c r="AVK285" s="62"/>
      <c r="AVL285" s="62"/>
      <c r="AVM285" s="62"/>
      <c r="AVN285" s="62"/>
      <c r="AVO285" s="62"/>
      <c r="AVP285" s="62"/>
      <c r="AVQ285" s="62"/>
      <c r="AVR285" s="62"/>
      <c r="AVS285" s="62"/>
      <c r="AVT285" s="62"/>
      <c r="AVU285" s="62"/>
      <c r="AVV285" s="62"/>
      <c r="AVW285" s="62"/>
      <c r="AVX285" s="62"/>
      <c r="AVY285" s="62"/>
      <c r="AVZ285" s="62"/>
      <c r="AWA285" s="62"/>
      <c r="AWB285" s="62"/>
      <c r="AWC285" s="62"/>
      <c r="AWD285" s="62"/>
      <c r="AWE285" s="62"/>
      <c r="AWF285" s="62"/>
      <c r="AWG285" s="62"/>
      <c r="AWH285" s="62"/>
      <c r="AWI285" s="62"/>
      <c r="AWJ285" s="62"/>
      <c r="AWK285" s="62"/>
      <c r="AWL285" s="62"/>
      <c r="AWM285" s="62"/>
      <c r="AWN285" s="62"/>
      <c r="AWO285" s="62"/>
      <c r="AWP285" s="62"/>
      <c r="AWQ285" s="62"/>
      <c r="AWR285" s="62"/>
      <c r="AWS285" s="62"/>
      <c r="AWT285" s="62"/>
      <c r="AWU285" s="62"/>
      <c r="AWV285" s="62"/>
      <c r="AWW285" s="62"/>
      <c r="AWX285" s="62"/>
      <c r="AWY285" s="62"/>
      <c r="AWZ285" s="62"/>
      <c r="AXA285" s="62"/>
      <c r="AXB285" s="62"/>
      <c r="AXC285" s="62"/>
      <c r="AXD285" s="62"/>
      <c r="AXE285" s="62"/>
    </row>
    <row r="286" spans="1:1305" s="77" customFormat="1" ht="18" customHeight="1" x14ac:dyDescent="0.3">
      <c r="A286" s="78">
        <v>9781509898299</v>
      </c>
      <c r="B286" s="78">
        <v>2903726</v>
      </c>
      <c r="C286" s="79" t="s">
        <v>692</v>
      </c>
      <c r="D286" s="80">
        <v>11.5</v>
      </c>
      <c r="E286" s="81">
        <v>21110</v>
      </c>
      <c r="F286" s="74"/>
      <c r="G286" s="75"/>
      <c r="H286" s="76"/>
      <c r="I286" s="75"/>
      <c r="J286" s="74"/>
      <c r="K286" s="74"/>
      <c r="L286" s="75"/>
      <c r="M286" s="76"/>
      <c r="N286" s="75"/>
      <c r="O286" s="74"/>
      <c r="P286" s="74"/>
      <c r="Q286" s="75"/>
      <c r="R286" s="76"/>
      <c r="S286" s="75"/>
      <c r="T286" s="74"/>
      <c r="U286" s="74"/>
      <c r="V286" s="75"/>
      <c r="W286" s="76"/>
      <c r="X286" s="75"/>
      <c r="Y286" s="74"/>
      <c r="Z286" s="74"/>
      <c r="AA286" s="75"/>
      <c r="AB286" s="76"/>
      <c r="AC286" s="75"/>
      <c r="AD286" s="74"/>
      <c r="AE286" s="74"/>
      <c r="AF286" s="75"/>
      <c r="AG286" s="76"/>
      <c r="AH286" s="75"/>
      <c r="AI286" s="74"/>
      <c r="AJ286" s="74"/>
      <c r="AK286" s="75"/>
      <c r="AL286" s="76"/>
      <c r="AM286" s="75"/>
      <c r="AN286" s="74"/>
      <c r="AO286" s="74"/>
      <c r="AP286" s="75"/>
      <c r="AQ286" s="76"/>
      <c r="AR286" s="75"/>
      <c r="AS286" s="74"/>
      <c r="AT286" s="74"/>
      <c r="AU286" s="75"/>
      <c r="AV286" s="76"/>
      <c r="AW286" s="75"/>
      <c r="AX286" s="74"/>
      <c r="AY286" s="74"/>
      <c r="AZ286" s="75"/>
      <c r="BA286" s="76"/>
      <c r="BB286" s="75"/>
      <c r="BC286" s="74"/>
      <c r="BD286" s="74"/>
      <c r="BE286" s="75"/>
      <c r="BF286" s="76"/>
      <c r="BG286" s="75"/>
      <c r="BH286" s="74"/>
      <c r="BI286" s="74"/>
      <c r="BJ286" s="75"/>
      <c r="BK286" s="76"/>
      <c r="BL286" s="75"/>
      <c r="BM286" s="74"/>
      <c r="BN286" s="74"/>
      <c r="BO286" s="75"/>
      <c r="BP286" s="76"/>
      <c r="BQ286" s="75"/>
      <c r="BR286" s="74"/>
      <c r="BS286" s="74"/>
      <c r="BT286" s="75"/>
      <c r="BU286" s="76"/>
      <c r="BV286" s="75"/>
      <c r="BW286" s="74"/>
      <c r="BX286" s="74"/>
      <c r="BY286" s="75"/>
      <c r="BZ286" s="76"/>
      <c r="CA286" s="75"/>
      <c r="CB286" s="74"/>
      <c r="CC286" s="74"/>
      <c r="CD286" s="75"/>
      <c r="CE286" s="76"/>
      <c r="CF286" s="75"/>
      <c r="CG286" s="74"/>
      <c r="CH286" s="74"/>
      <c r="CI286" s="75"/>
      <c r="CJ286" s="76"/>
      <c r="CK286" s="75"/>
      <c r="CL286" s="74"/>
      <c r="CM286" s="74"/>
      <c r="CN286" s="75"/>
      <c r="CO286" s="76"/>
      <c r="CP286" s="75"/>
      <c r="CQ286" s="74"/>
      <c r="CR286" s="74"/>
      <c r="CS286" s="75"/>
      <c r="CT286" s="76"/>
      <c r="CU286" s="75"/>
      <c r="CV286" s="74"/>
      <c r="CW286" s="74"/>
      <c r="CX286" s="75"/>
      <c r="CY286" s="76"/>
      <c r="CZ286" s="75"/>
      <c r="DA286" s="74"/>
      <c r="DB286" s="74"/>
      <c r="DC286" s="75"/>
      <c r="DD286" s="76"/>
      <c r="DE286" s="75"/>
      <c r="DF286" s="74"/>
      <c r="DG286" s="74"/>
      <c r="DH286" s="75"/>
      <c r="DI286" s="76"/>
      <c r="DJ286" s="75"/>
      <c r="DK286" s="74"/>
      <c r="DL286" s="74"/>
      <c r="DM286" s="75"/>
      <c r="DN286" s="76"/>
      <c r="DO286" s="75"/>
      <c r="DP286" s="74"/>
      <c r="DQ286" s="74"/>
      <c r="DR286" s="75"/>
      <c r="DS286" s="76"/>
      <c r="DT286" s="75"/>
      <c r="DU286" s="74"/>
      <c r="DV286" s="74"/>
      <c r="DW286" s="75"/>
      <c r="DX286" s="76"/>
      <c r="DY286" s="75"/>
      <c r="DZ286" s="74"/>
      <c r="EA286" s="74"/>
      <c r="EB286" s="75"/>
      <c r="EC286" s="76"/>
      <c r="ED286" s="75"/>
      <c r="EE286" s="74"/>
      <c r="EF286" s="74"/>
      <c r="EG286" s="75"/>
      <c r="EH286" s="76"/>
      <c r="EI286" s="75"/>
      <c r="EJ286" s="74"/>
      <c r="EK286" s="74"/>
      <c r="EL286" s="75"/>
      <c r="EM286" s="76"/>
      <c r="EN286" s="75"/>
      <c r="EO286" s="74"/>
      <c r="EP286" s="74"/>
      <c r="EQ286" s="75"/>
      <c r="ER286" s="76"/>
      <c r="ES286" s="75"/>
      <c r="ET286" s="74"/>
      <c r="EU286" s="74"/>
      <c r="EV286" s="75"/>
      <c r="EW286" s="76"/>
      <c r="EX286" s="75"/>
      <c r="EY286" s="74"/>
      <c r="EZ286" s="74"/>
      <c r="FA286" s="75"/>
      <c r="FB286" s="76"/>
      <c r="FC286" s="75"/>
      <c r="FD286" s="74"/>
      <c r="FE286" s="74"/>
      <c r="FF286" s="75"/>
      <c r="FG286" s="76"/>
      <c r="FH286" s="75"/>
      <c r="FI286" s="74"/>
      <c r="FJ286" s="74"/>
      <c r="FK286" s="75"/>
      <c r="FL286" s="76"/>
      <c r="FM286" s="75"/>
      <c r="FN286" s="74"/>
      <c r="FO286" s="74"/>
      <c r="FP286" s="75"/>
      <c r="FQ286" s="76"/>
      <c r="FR286" s="75"/>
      <c r="FS286" s="74"/>
      <c r="FT286" s="74"/>
      <c r="FU286" s="75"/>
      <c r="FV286" s="76"/>
      <c r="FW286" s="75"/>
      <c r="FX286" s="74"/>
      <c r="FY286" s="74"/>
      <c r="FZ286" s="75"/>
      <c r="GA286" s="76"/>
      <c r="GB286" s="75"/>
      <c r="GC286" s="74"/>
      <c r="GD286" s="74"/>
      <c r="GE286" s="75"/>
      <c r="GF286" s="76"/>
      <c r="GG286" s="75"/>
      <c r="GH286" s="74"/>
      <c r="GI286" s="74"/>
      <c r="GJ286" s="75"/>
      <c r="GK286" s="76"/>
      <c r="GL286" s="75"/>
      <c r="GM286" s="74"/>
      <c r="GN286" s="74"/>
      <c r="GO286" s="75"/>
      <c r="GP286" s="76"/>
      <c r="GQ286" s="75"/>
      <c r="GR286" s="74"/>
      <c r="GS286" s="74"/>
      <c r="GT286" s="75"/>
      <c r="GU286" s="76"/>
      <c r="GV286" s="75"/>
      <c r="GW286" s="74"/>
      <c r="GX286" s="74"/>
      <c r="GY286" s="75"/>
      <c r="GZ286" s="76"/>
      <c r="HA286" s="75"/>
      <c r="HB286" s="74"/>
      <c r="HC286" s="74"/>
      <c r="HD286" s="75"/>
      <c r="HE286" s="76"/>
      <c r="HF286" s="75"/>
      <c r="HG286" s="74"/>
      <c r="HH286" s="74"/>
      <c r="HI286" s="75"/>
      <c r="HJ286" s="76"/>
      <c r="HK286" s="75"/>
      <c r="HL286" s="74"/>
      <c r="HM286" s="74"/>
      <c r="HN286" s="75"/>
      <c r="HO286" s="76"/>
      <c r="HP286" s="75"/>
      <c r="HQ286" s="74"/>
      <c r="HR286" s="74"/>
      <c r="HS286" s="75"/>
      <c r="HT286" s="76"/>
      <c r="HU286" s="75"/>
      <c r="HV286" s="74"/>
      <c r="HW286" s="74"/>
      <c r="HX286" s="75"/>
      <c r="HY286" s="76"/>
      <c r="HZ286" s="75"/>
      <c r="IA286" s="74"/>
      <c r="IB286" s="74"/>
      <c r="IC286" s="75"/>
      <c r="ID286" s="76"/>
      <c r="IE286" s="75"/>
      <c r="IF286" s="74"/>
      <c r="IG286" s="74"/>
      <c r="IH286" s="75"/>
      <c r="II286" s="75"/>
    </row>
    <row r="287" spans="1:1305" s="62" customFormat="1" ht="18" customHeight="1" x14ac:dyDescent="0.3">
      <c r="A287" s="56">
        <v>9781529074413</v>
      </c>
      <c r="B287" s="56">
        <v>2778985</v>
      </c>
      <c r="C287" s="57" t="s">
        <v>357</v>
      </c>
      <c r="D287" s="64">
        <v>13.5</v>
      </c>
      <c r="E287" s="72">
        <v>21110</v>
      </c>
      <c r="F287" s="67"/>
      <c r="G287" s="61"/>
      <c r="H287" s="68"/>
      <c r="I287" s="61"/>
      <c r="J287" s="67"/>
      <c r="K287" s="67"/>
      <c r="L287" s="61"/>
      <c r="M287" s="68"/>
      <c r="N287" s="61"/>
      <c r="O287" s="67"/>
      <c r="P287" s="67"/>
      <c r="Q287" s="61"/>
      <c r="R287" s="68"/>
      <c r="S287" s="61"/>
      <c r="T287" s="67"/>
      <c r="U287" s="67"/>
      <c r="V287" s="61"/>
      <c r="W287" s="68"/>
      <c r="X287" s="61"/>
      <c r="Y287" s="67"/>
      <c r="Z287" s="67"/>
      <c r="AA287" s="61"/>
      <c r="AB287" s="68"/>
      <c r="AC287" s="61"/>
      <c r="AD287" s="67"/>
      <c r="AE287" s="67"/>
      <c r="AF287" s="61"/>
      <c r="AG287" s="68"/>
      <c r="AH287" s="61"/>
      <c r="AI287" s="67"/>
      <c r="AJ287" s="67"/>
      <c r="AK287" s="61"/>
      <c r="AL287" s="68"/>
      <c r="AM287" s="61"/>
      <c r="AN287" s="67"/>
      <c r="AO287" s="67"/>
      <c r="AP287" s="61"/>
      <c r="AQ287" s="68"/>
      <c r="AR287" s="61"/>
      <c r="AS287" s="67"/>
      <c r="AT287" s="67"/>
      <c r="AU287" s="61"/>
      <c r="AV287" s="68"/>
      <c r="AW287" s="61"/>
      <c r="AX287" s="67"/>
      <c r="AY287" s="67"/>
      <c r="AZ287" s="61"/>
      <c r="BA287" s="68"/>
      <c r="BB287" s="61"/>
      <c r="BC287" s="67"/>
      <c r="BD287" s="67"/>
      <c r="BE287" s="61"/>
      <c r="BF287" s="68"/>
      <c r="BG287" s="61"/>
      <c r="BH287" s="67"/>
      <c r="BI287" s="67"/>
      <c r="BJ287" s="61"/>
      <c r="BK287" s="68"/>
      <c r="BL287" s="61"/>
      <c r="BM287" s="67"/>
      <c r="BN287" s="67"/>
      <c r="BO287" s="61"/>
      <c r="BP287" s="68"/>
      <c r="BQ287" s="61"/>
      <c r="BR287" s="67"/>
      <c r="BS287" s="67"/>
      <c r="BT287" s="61"/>
      <c r="BU287" s="68"/>
      <c r="BV287" s="61"/>
      <c r="BW287" s="67"/>
      <c r="BX287" s="67"/>
      <c r="BY287" s="61"/>
      <c r="BZ287" s="68"/>
      <c r="CA287" s="61"/>
      <c r="CB287" s="67"/>
      <c r="CC287" s="67"/>
      <c r="CD287" s="61"/>
      <c r="CE287" s="68"/>
      <c r="CF287" s="61"/>
      <c r="CG287" s="67"/>
      <c r="CH287" s="67"/>
      <c r="CI287" s="61"/>
      <c r="CJ287" s="68"/>
      <c r="CK287" s="61"/>
      <c r="CL287" s="67"/>
      <c r="CM287" s="67"/>
      <c r="CN287" s="61"/>
      <c r="CO287" s="68"/>
      <c r="CP287" s="61"/>
      <c r="CQ287" s="67"/>
      <c r="CR287" s="67"/>
      <c r="CS287" s="61"/>
      <c r="CT287" s="68"/>
      <c r="CU287" s="61"/>
      <c r="CV287" s="67"/>
      <c r="CW287" s="67"/>
      <c r="CX287" s="61"/>
      <c r="CY287" s="68"/>
      <c r="CZ287" s="61"/>
      <c r="DA287" s="67"/>
      <c r="DB287" s="67"/>
      <c r="DC287" s="61"/>
      <c r="DD287" s="68"/>
      <c r="DE287" s="61"/>
      <c r="DF287" s="67"/>
      <c r="DG287" s="67"/>
      <c r="DH287" s="61"/>
      <c r="DI287" s="68"/>
      <c r="DJ287" s="61"/>
      <c r="DK287" s="67"/>
      <c r="DL287" s="67"/>
      <c r="DM287" s="61"/>
      <c r="DN287" s="68"/>
      <c r="DO287" s="61"/>
      <c r="DP287" s="67"/>
      <c r="DQ287" s="67"/>
      <c r="DR287" s="61"/>
      <c r="DS287" s="68"/>
      <c r="DT287" s="61"/>
      <c r="DU287" s="67"/>
      <c r="DV287" s="67"/>
      <c r="DW287" s="61"/>
      <c r="DX287" s="68"/>
      <c r="DY287" s="61"/>
      <c r="DZ287" s="67"/>
      <c r="EA287" s="67"/>
      <c r="EB287" s="61"/>
      <c r="EC287" s="68"/>
      <c r="ED287" s="61"/>
      <c r="EE287" s="67"/>
      <c r="EF287" s="67"/>
      <c r="EG287" s="61"/>
      <c r="EH287" s="68"/>
      <c r="EI287" s="61"/>
      <c r="EJ287" s="67"/>
      <c r="EK287" s="67"/>
      <c r="EL287" s="61"/>
      <c r="EM287" s="68"/>
      <c r="EN287" s="61"/>
      <c r="EO287" s="67"/>
      <c r="EP287" s="67"/>
      <c r="EQ287" s="61"/>
      <c r="ER287" s="68"/>
      <c r="ES287" s="61"/>
      <c r="ET287" s="67"/>
      <c r="EU287" s="67"/>
      <c r="EV287" s="61"/>
      <c r="EW287" s="68"/>
      <c r="EX287" s="61"/>
      <c r="EY287" s="67"/>
      <c r="EZ287" s="67"/>
      <c r="FA287" s="61"/>
      <c r="FB287" s="68"/>
      <c r="FC287" s="61"/>
      <c r="FD287" s="67"/>
      <c r="FE287" s="67"/>
      <c r="FF287" s="61"/>
      <c r="FG287" s="68"/>
      <c r="FH287" s="61"/>
      <c r="FI287" s="67"/>
      <c r="FJ287" s="67"/>
      <c r="FK287" s="61"/>
      <c r="FL287" s="68"/>
      <c r="FM287" s="61"/>
      <c r="FN287" s="67"/>
      <c r="FO287" s="67"/>
      <c r="FP287" s="61"/>
      <c r="FQ287" s="68"/>
      <c r="FR287" s="61"/>
      <c r="FS287" s="67"/>
      <c r="FT287" s="67"/>
      <c r="FU287" s="61"/>
      <c r="FV287" s="68"/>
      <c r="FW287" s="61"/>
      <c r="FX287" s="67"/>
      <c r="FY287" s="67"/>
      <c r="FZ287" s="61"/>
      <c r="GA287" s="68"/>
      <c r="GB287" s="61"/>
      <c r="GC287" s="67"/>
      <c r="GD287" s="67"/>
      <c r="GE287" s="61"/>
      <c r="GF287" s="68"/>
      <c r="GG287" s="61"/>
      <c r="GH287" s="67"/>
      <c r="GI287" s="67"/>
      <c r="GJ287" s="61"/>
      <c r="GK287" s="68"/>
      <c r="GL287" s="61"/>
      <c r="GM287" s="67"/>
      <c r="GN287" s="67"/>
      <c r="GO287" s="61"/>
      <c r="GP287" s="68"/>
      <c r="GQ287" s="61"/>
      <c r="GR287" s="67"/>
      <c r="GS287" s="67"/>
      <c r="GT287" s="61"/>
      <c r="GU287" s="68"/>
      <c r="GV287" s="61"/>
      <c r="GW287" s="67"/>
      <c r="GX287" s="67"/>
      <c r="GY287" s="61"/>
      <c r="GZ287" s="68"/>
      <c r="HA287" s="61"/>
      <c r="HB287" s="67"/>
      <c r="HC287" s="67"/>
      <c r="HD287" s="61"/>
      <c r="HE287" s="68"/>
      <c r="HF287" s="61"/>
      <c r="HG287" s="67"/>
      <c r="HH287" s="67"/>
      <c r="HI287" s="61"/>
      <c r="HJ287" s="68"/>
      <c r="HK287" s="61"/>
      <c r="HL287" s="67"/>
      <c r="HM287" s="67"/>
      <c r="HN287" s="61"/>
      <c r="HO287" s="68"/>
      <c r="HP287" s="61"/>
      <c r="HQ287" s="67"/>
      <c r="HR287" s="67"/>
      <c r="HS287" s="61"/>
      <c r="HT287" s="68"/>
      <c r="HU287" s="61"/>
      <c r="HV287" s="67"/>
      <c r="HW287" s="67"/>
      <c r="HX287" s="61"/>
      <c r="HY287" s="68"/>
      <c r="HZ287" s="61"/>
      <c r="IA287" s="67"/>
      <c r="IB287" s="67"/>
      <c r="IC287" s="61"/>
      <c r="ID287" s="68"/>
      <c r="IE287" s="61"/>
      <c r="IF287" s="67"/>
      <c r="IG287" s="67"/>
      <c r="IH287" s="61"/>
      <c r="II287" s="61"/>
    </row>
    <row r="288" spans="1:1305" s="62" customFormat="1" ht="18" customHeight="1" x14ac:dyDescent="0.3">
      <c r="A288" s="54">
        <v>9781509889174</v>
      </c>
      <c r="B288" s="54">
        <v>2634995</v>
      </c>
      <c r="C288" s="55" t="s">
        <v>693</v>
      </c>
      <c r="D288" s="63">
        <v>13.5</v>
      </c>
      <c r="E288" s="71">
        <v>21110</v>
      </c>
      <c r="F288" s="67"/>
      <c r="G288" s="61"/>
      <c r="H288" s="68"/>
      <c r="I288" s="61"/>
      <c r="J288" s="67"/>
      <c r="K288" s="67"/>
      <c r="L288" s="61"/>
      <c r="M288" s="68"/>
      <c r="N288" s="61"/>
      <c r="O288" s="67"/>
      <c r="P288" s="67"/>
      <c r="Q288" s="61"/>
      <c r="R288" s="68"/>
      <c r="S288" s="61"/>
      <c r="T288" s="67"/>
      <c r="U288" s="67"/>
      <c r="V288" s="61"/>
      <c r="W288" s="68"/>
      <c r="X288" s="61"/>
      <c r="Y288" s="67"/>
      <c r="Z288" s="67"/>
      <c r="AA288" s="61"/>
      <c r="AB288" s="68"/>
      <c r="AC288" s="61"/>
      <c r="AD288" s="67"/>
      <c r="AE288" s="67"/>
      <c r="AF288" s="61"/>
      <c r="AG288" s="68"/>
      <c r="AH288" s="61"/>
      <c r="AI288" s="67"/>
      <c r="AJ288" s="67"/>
      <c r="AK288" s="61"/>
      <c r="AL288" s="68"/>
      <c r="AM288" s="61"/>
      <c r="AN288" s="67"/>
      <c r="AO288" s="67"/>
      <c r="AP288" s="61"/>
      <c r="AQ288" s="68"/>
      <c r="AR288" s="61"/>
      <c r="AS288" s="67"/>
      <c r="AT288" s="67"/>
      <c r="AU288" s="61"/>
      <c r="AV288" s="68"/>
      <c r="AW288" s="61"/>
      <c r="AX288" s="67"/>
      <c r="AY288" s="67"/>
      <c r="AZ288" s="61"/>
      <c r="BA288" s="68"/>
      <c r="BB288" s="61"/>
      <c r="BC288" s="67"/>
      <c r="BD288" s="67"/>
      <c r="BE288" s="61"/>
      <c r="BF288" s="68"/>
      <c r="BG288" s="61"/>
      <c r="BH288" s="67"/>
      <c r="BI288" s="67"/>
      <c r="BJ288" s="61"/>
      <c r="BK288" s="68"/>
      <c r="BL288" s="61"/>
      <c r="BM288" s="67"/>
      <c r="BN288" s="67"/>
      <c r="BO288" s="61"/>
      <c r="BP288" s="68"/>
      <c r="BQ288" s="61"/>
      <c r="BR288" s="67"/>
      <c r="BS288" s="67"/>
      <c r="BT288" s="61"/>
      <c r="BU288" s="68"/>
      <c r="BV288" s="61"/>
      <c r="BW288" s="67"/>
      <c r="BX288" s="67"/>
      <c r="BY288" s="61"/>
      <c r="BZ288" s="68"/>
      <c r="CA288" s="61"/>
      <c r="CB288" s="67"/>
      <c r="CC288" s="67"/>
      <c r="CD288" s="61"/>
      <c r="CE288" s="68"/>
      <c r="CF288" s="61"/>
      <c r="CG288" s="67"/>
      <c r="CH288" s="67"/>
      <c r="CI288" s="61"/>
      <c r="CJ288" s="68"/>
      <c r="CK288" s="61"/>
      <c r="CL288" s="67"/>
      <c r="CM288" s="67"/>
      <c r="CN288" s="61"/>
      <c r="CO288" s="68"/>
      <c r="CP288" s="61"/>
      <c r="CQ288" s="67"/>
      <c r="CR288" s="67"/>
      <c r="CS288" s="61"/>
      <c r="CT288" s="68"/>
      <c r="CU288" s="61"/>
      <c r="CV288" s="67"/>
      <c r="CW288" s="67"/>
      <c r="CX288" s="61"/>
      <c r="CY288" s="68"/>
      <c r="CZ288" s="61"/>
      <c r="DA288" s="67"/>
      <c r="DB288" s="67"/>
      <c r="DC288" s="61"/>
      <c r="DD288" s="68"/>
      <c r="DE288" s="61"/>
      <c r="DF288" s="67"/>
      <c r="DG288" s="67"/>
      <c r="DH288" s="61"/>
      <c r="DI288" s="68"/>
      <c r="DJ288" s="61"/>
      <c r="DK288" s="67"/>
      <c r="DL288" s="67"/>
      <c r="DM288" s="61"/>
      <c r="DN288" s="68"/>
      <c r="DO288" s="61"/>
      <c r="DP288" s="67"/>
      <c r="DQ288" s="67"/>
      <c r="DR288" s="61"/>
      <c r="DS288" s="68"/>
      <c r="DT288" s="61"/>
      <c r="DU288" s="67"/>
      <c r="DV288" s="67"/>
      <c r="DW288" s="61"/>
      <c r="DX288" s="68"/>
      <c r="DY288" s="61"/>
      <c r="DZ288" s="67"/>
      <c r="EA288" s="67"/>
      <c r="EB288" s="61"/>
      <c r="EC288" s="68"/>
      <c r="ED288" s="61"/>
      <c r="EE288" s="67"/>
      <c r="EF288" s="67"/>
      <c r="EG288" s="61"/>
      <c r="EH288" s="68"/>
      <c r="EI288" s="61"/>
      <c r="EJ288" s="67"/>
      <c r="EK288" s="67"/>
      <c r="EL288" s="61"/>
      <c r="EM288" s="68"/>
      <c r="EN288" s="61"/>
      <c r="EO288" s="67"/>
      <c r="EP288" s="67"/>
      <c r="EQ288" s="61"/>
      <c r="ER288" s="68"/>
      <c r="ES288" s="61"/>
      <c r="ET288" s="67"/>
      <c r="EU288" s="67"/>
      <c r="EV288" s="61"/>
      <c r="EW288" s="68"/>
      <c r="EX288" s="61"/>
      <c r="EY288" s="67"/>
      <c r="EZ288" s="67"/>
      <c r="FA288" s="61"/>
      <c r="FB288" s="68"/>
      <c r="FC288" s="61"/>
      <c r="FD288" s="67"/>
      <c r="FE288" s="67"/>
      <c r="FF288" s="61"/>
      <c r="FG288" s="68"/>
      <c r="FH288" s="61"/>
      <c r="FI288" s="67"/>
      <c r="FJ288" s="67"/>
      <c r="FK288" s="61"/>
      <c r="FL288" s="68"/>
      <c r="FM288" s="61"/>
      <c r="FN288" s="67"/>
      <c r="FO288" s="67"/>
      <c r="FP288" s="61"/>
      <c r="FQ288" s="68"/>
      <c r="FR288" s="61"/>
      <c r="FS288" s="67"/>
      <c r="FT288" s="67"/>
      <c r="FU288" s="61"/>
      <c r="FV288" s="68"/>
      <c r="FW288" s="61"/>
      <c r="FX288" s="67"/>
      <c r="FY288" s="67"/>
      <c r="FZ288" s="61"/>
      <c r="GA288" s="68"/>
      <c r="GB288" s="61"/>
      <c r="GC288" s="67"/>
      <c r="GD288" s="67"/>
      <c r="GE288" s="61"/>
      <c r="GF288" s="68"/>
      <c r="GG288" s="61"/>
      <c r="GH288" s="67"/>
      <c r="GI288" s="67"/>
      <c r="GJ288" s="61"/>
      <c r="GK288" s="68"/>
      <c r="GL288" s="61"/>
      <c r="GM288" s="67"/>
      <c r="GN288" s="67"/>
      <c r="GO288" s="61"/>
      <c r="GP288" s="68"/>
      <c r="GQ288" s="61"/>
      <c r="GR288" s="67"/>
      <c r="GS288" s="67"/>
      <c r="GT288" s="61"/>
      <c r="GU288" s="68"/>
      <c r="GV288" s="61"/>
      <c r="GW288" s="67"/>
      <c r="GX288" s="67"/>
      <c r="GY288" s="61"/>
      <c r="GZ288" s="68"/>
      <c r="HA288" s="61"/>
      <c r="HB288" s="67"/>
      <c r="HC288" s="67"/>
      <c r="HD288" s="61"/>
      <c r="HE288" s="68"/>
      <c r="HF288" s="61"/>
      <c r="HG288" s="67"/>
      <c r="HH288" s="67"/>
      <c r="HI288" s="61"/>
      <c r="HJ288" s="68"/>
      <c r="HK288" s="61"/>
      <c r="HL288" s="67"/>
      <c r="HM288" s="67"/>
      <c r="HN288" s="61"/>
      <c r="HO288" s="68"/>
      <c r="HP288" s="61"/>
      <c r="HQ288" s="67"/>
      <c r="HR288" s="67"/>
      <c r="HS288" s="61"/>
      <c r="HT288" s="68"/>
      <c r="HU288" s="61"/>
      <c r="HV288" s="67"/>
      <c r="HW288" s="67"/>
      <c r="HX288" s="61"/>
      <c r="HY288" s="68"/>
      <c r="HZ288" s="61"/>
      <c r="IA288" s="67"/>
      <c r="IB288" s="67"/>
      <c r="IC288" s="61"/>
      <c r="ID288" s="68"/>
      <c r="IE288" s="61"/>
      <c r="IF288" s="67"/>
      <c r="IG288" s="67"/>
      <c r="IH288" s="61"/>
      <c r="II288" s="61"/>
    </row>
    <row r="289" spans="1:1305" s="62" customFormat="1" ht="18" customHeight="1" x14ac:dyDescent="0.3">
      <c r="A289" s="56">
        <v>9780525560562</v>
      </c>
      <c r="B289" s="56">
        <v>2281672</v>
      </c>
      <c r="C289" s="57" t="s">
        <v>358</v>
      </c>
      <c r="D289" s="64">
        <v>15.5</v>
      </c>
      <c r="E289" s="72">
        <v>17440</v>
      </c>
      <c r="F289" s="67"/>
      <c r="G289" s="61"/>
      <c r="H289" s="68"/>
      <c r="I289" s="61"/>
      <c r="J289" s="67"/>
      <c r="K289" s="67"/>
      <c r="L289" s="61"/>
      <c r="M289" s="68"/>
      <c r="N289" s="61"/>
      <c r="O289" s="67"/>
      <c r="P289" s="67"/>
      <c r="Q289" s="61"/>
      <c r="R289" s="68"/>
      <c r="S289" s="61"/>
      <c r="T289" s="67"/>
      <c r="U289" s="67"/>
      <c r="V289" s="61"/>
      <c r="W289" s="68"/>
      <c r="X289" s="61"/>
      <c r="Y289" s="67"/>
      <c r="Z289" s="67"/>
      <c r="AA289" s="61"/>
      <c r="AB289" s="68"/>
      <c r="AC289" s="61"/>
      <c r="AD289" s="67"/>
      <c r="AE289" s="67"/>
      <c r="AF289" s="61"/>
      <c r="AG289" s="68"/>
      <c r="AH289" s="61"/>
      <c r="AI289" s="67"/>
      <c r="AJ289" s="67"/>
      <c r="AK289" s="61"/>
      <c r="AL289" s="68"/>
      <c r="AM289" s="61"/>
      <c r="AN289" s="67"/>
      <c r="AO289" s="67"/>
      <c r="AP289" s="61"/>
      <c r="AQ289" s="68"/>
      <c r="AR289" s="61"/>
      <c r="AS289" s="67"/>
      <c r="AT289" s="67"/>
      <c r="AU289" s="61"/>
      <c r="AV289" s="68"/>
      <c r="AW289" s="61"/>
      <c r="AX289" s="67"/>
      <c r="AY289" s="67"/>
      <c r="AZ289" s="61"/>
      <c r="BA289" s="68"/>
      <c r="BB289" s="61"/>
      <c r="BC289" s="67"/>
      <c r="BD289" s="67"/>
      <c r="BE289" s="61"/>
      <c r="BF289" s="68"/>
      <c r="BG289" s="61"/>
      <c r="BH289" s="67"/>
      <c r="BI289" s="67"/>
      <c r="BJ289" s="61"/>
      <c r="BK289" s="68"/>
      <c r="BL289" s="61"/>
      <c r="BM289" s="67"/>
      <c r="BN289" s="67"/>
      <c r="BO289" s="61"/>
      <c r="BP289" s="68"/>
      <c r="BQ289" s="61"/>
      <c r="BR289" s="67"/>
      <c r="BS289" s="67"/>
      <c r="BT289" s="61"/>
      <c r="BU289" s="68"/>
      <c r="BV289" s="61"/>
      <c r="BW289" s="67"/>
      <c r="BX289" s="67"/>
      <c r="BY289" s="61"/>
      <c r="BZ289" s="68"/>
      <c r="CA289" s="61"/>
      <c r="CB289" s="67"/>
      <c r="CC289" s="67"/>
      <c r="CD289" s="61"/>
      <c r="CE289" s="68"/>
      <c r="CF289" s="61"/>
      <c r="CG289" s="67"/>
      <c r="CH289" s="67"/>
      <c r="CI289" s="61"/>
      <c r="CJ289" s="68"/>
      <c r="CK289" s="61"/>
      <c r="CL289" s="67"/>
      <c r="CM289" s="67"/>
      <c r="CN289" s="61"/>
      <c r="CO289" s="68"/>
      <c r="CP289" s="61"/>
      <c r="CQ289" s="67"/>
      <c r="CR289" s="67"/>
      <c r="CS289" s="61"/>
      <c r="CT289" s="68"/>
      <c r="CU289" s="61"/>
      <c r="CV289" s="67"/>
      <c r="CW289" s="67"/>
      <c r="CX289" s="61"/>
      <c r="CY289" s="68"/>
      <c r="CZ289" s="61"/>
      <c r="DA289" s="67"/>
      <c r="DB289" s="67"/>
      <c r="DC289" s="61"/>
      <c r="DD289" s="68"/>
      <c r="DE289" s="61"/>
      <c r="DF289" s="67"/>
      <c r="DG289" s="67"/>
      <c r="DH289" s="61"/>
      <c r="DI289" s="68"/>
      <c r="DJ289" s="61"/>
      <c r="DK289" s="67"/>
      <c r="DL289" s="67"/>
      <c r="DM289" s="61"/>
      <c r="DN289" s="68"/>
      <c r="DO289" s="61"/>
      <c r="DP289" s="67"/>
      <c r="DQ289" s="67"/>
      <c r="DR289" s="61"/>
      <c r="DS289" s="68"/>
      <c r="DT289" s="61"/>
      <c r="DU289" s="67"/>
      <c r="DV289" s="67"/>
      <c r="DW289" s="61"/>
      <c r="DX289" s="68"/>
      <c r="DY289" s="61"/>
      <c r="DZ289" s="67"/>
      <c r="EA289" s="67"/>
      <c r="EB289" s="61"/>
      <c r="EC289" s="68"/>
      <c r="ED289" s="61"/>
      <c r="EE289" s="67"/>
      <c r="EF289" s="67"/>
      <c r="EG289" s="61"/>
      <c r="EH289" s="68"/>
      <c r="EI289" s="61"/>
      <c r="EJ289" s="67"/>
      <c r="EK289" s="67"/>
      <c r="EL289" s="61"/>
      <c r="EM289" s="68"/>
      <c r="EN289" s="61"/>
      <c r="EO289" s="67"/>
      <c r="EP289" s="67"/>
      <c r="EQ289" s="61"/>
      <c r="ER289" s="68"/>
      <c r="ES289" s="61"/>
      <c r="ET289" s="67"/>
      <c r="EU289" s="67"/>
      <c r="EV289" s="61"/>
      <c r="EW289" s="68"/>
      <c r="EX289" s="61"/>
      <c r="EY289" s="67"/>
      <c r="EZ289" s="67"/>
      <c r="FA289" s="61"/>
      <c r="FB289" s="68"/>
      <c r="FC289" s="61"/>
      <c r="FD289" s="67"/>
      <c r="FE289" s="67"/>
      <c r="FF289" s="61"/>
      <c r="FG289" s="68"/>
      <c r="FH289" s="61"/>
      <c r="FI289" s="67"/>
      <c r="FJ289" s="67"/>
      <c r="FK289" s="61"/>
      <c r="FL289" s="68"/>
      <c r="FM289" s="61"/>
      <c r="FN289" s="67"/>
      <c r="FO289" s="67"/>
      <c r="FP289" s="61"/>
      <c r="FQ289" s="68"/>
      <c r="FR289" s="61"/>
      <c r="FS289" s="67"/>
      <c r="FT289" s="67"/>
      <c r="FU289" s="61"/>
      <c r="FV289" s="68"/>
      <c r="FW289" s="61"/>
      <c r="FX289" s="67"/>
      <c r="FY289" s="67"/>
      <c r="FZ289" s="61"/>
      <c r="GA289" s="68"/>
      <c r="GB289" s="61"/>
      <c r="GC289" s="67"/>
      <c r="GD289" s="67"/>
      <c r="GE289" s="61"/>
      <c r="GF289" s="68"/>
      <c r="GG289" s="61"/>
      <c r="GH289" s="67"/>
      <c r="GI289" s="67"/>
      <c r="GJ289" s="61"/>
      <c r="GK289" s="68"/>
      <c r="GL289" s="61"/>
      <c r="GM289" s="67"/>
      <c r="GN289" s="67"/>
      <c r="GO289" s="61"/>
      <c r="GP289" s="68"/>
      <c r="GQ289" s="61"/>
      <c r="GR289" s="67"/>
      <c r="GS289" s="67"/>
      <c r="GT289" s="61"/>
      <c r="GU289" s="68"/>
      <c r="GV289" s="61"/>
      <c r="GW289" s="67"/>
      <c r="GX289" s="67"/>
      <c r="GY289" s="61"/>
      <c r="GZ289" s="68"/>
      <c r="HA289" s="61"/>
      <c r="HB289" s="67"/>
      <c r="HC289" s="67"/>
      <c r="HD289" s="61"/>
      <c r="HE289" s="68"/>
      <c r="HF289" s="61"/>
      <c r="HG289" s="67"/>
      <c r="HH289" s="67"/>
      <c r="HI289" s="61"/>
      <c r="HJ289" s="68"/>
      <c r="HK289" s="61"/>
      <c r="HL289" s="67"/>
      <c r="HM289" s="67"/>
      <c r="HN289" s="61"/>
      <c r="HO289" s="68"/>
      <c r="HP289" s="61"/>
      <c r="HQ289" s="67"/>
      <c r="HR289" s="67"/>
      <c r="HS289" s="61"/>
      <c r="HT289" s="68"/>
      <c r="HU289" s="61"/>
      <c r="HV289" s="67"/>
      <c r="HW289" s="67"/>
      <c r="HX289" s="61"/>
      <c r="HY289" s="68"/>
      <c r="HZ289" s="61"/>
      <c r="IA289" s="67"/>
      <c r="IB289" s="67"/>
      <c r="IC289" s="61"/>
      <c r="ID289" s="68"/>
      <c r="IE289" s="61"/>
      <c r="IF289" s="67"/>
      <c r="IG289" s="67"/>
      <c r="IH289" s="61"/>
      <c r="II289" s="61"/>
    </row>
    <row r="290" spans="1:1305" s="62" customFormat="1" ht="18" customHeight="1" x14ac:dyDescent="0.3">
      <c r="A290" s="54">
        <v>9781775293934</v>
      </c>
      <c r="B290" s="54">
        <v>2893795</v>
      </c>
      <c r="C290" s="55" t="s">
        <v>579</v>
      </c>
      <c r="D290" s="63">
        <v>16.5</v>
      </c>
      <c r="E290" s="71">
        <v>21110</v>
      </c>
      <c r="F290" s="67"/>
      <c r="G290" s="61"/>
      <c r="H290" s="68"/>
      <c r="I290" s="61"/>
      <c r="J290" s="67"/>
      <c r="K290" s="67"/>
      <c r="L290" s="61"/>
      <c r="M290" s="68"/>
      <c r="N290" s="61"/>
      <c r="O290" s="67"/>
      <c r="P290" s="67"/>
      <c r="Q290" s="61"/>
      <c r="R290" s="68"/>
      <c r="S290" s="61"/>
      <c r="T290" s="67"/>
      <c r="U290" s="67"/>
      <c r="V290" s="61"/>
      <c r="W290" s="68"/>
      <c r="X290" s="61"/>
      <c r="Y290" s="67"/>
      <c r="Z290" s="67"/>
      <c r="AA290" s="61"/>
      <c r="AB290" s="68"/>
      <c r="AC290" s="61"/>
      <c r="AD290" s="67"/>
      <c r="AE290" s="67"/>
      <c r="AF290" s="61"/>
      <c r="AG290" s="68"/>
      <c r="AH290" s="61"/>
      <c r="AI290" s="67"/>
      <c r="AJ290" s="67"/>
      <c r="AK290" s="61"/>
      <c r="AL290" s="68"/>
      <c r="AM290" s="61"/>
      <c r="AN290" s="67"/>
      <c r="AO290" s="67"/>
      <c r="AP290" s="61"/>
      <c r="AQ290" s="68"/>
      <c r="AR290" s="61"/>
      <c r="AS290" s="67"/>
      <c r="AT290" s="67"/>
      <c r="AU290" s="61"/>
      <c r="AV290" s="68"/>
      <c r="AW290" s="61"/>
      <c r="AX290" s="67"/>
      <c r="AY290" s="67"/>
      <c r="AZ290" s="61"/>
      <c r="BA290" s="68"/>
      <c r="BB290" s="61"/>
      <c r="BC290" s="67"/>
      <c r="BD290" s="67"/>
      <c r="BE290" s="61"/>
      <c r="BF290" s="68"/>
      <c r="BG290" s="61"/>
      <c r="BH290" s="67"/>
      <c r="BI290" s="67"/>
      <c r="BJ290" s="61"/>
      <c r="BK290" s="68"/>
      <c r="BL290" s="61"/>
      <c r="BM290" s="67"/>
      <c r="BN290" s="67"/>
      <c r="BO290" s="61"/>
      <c r="BP290" s="68"/>
      <c r="BQ290" s="61"/>
      <c r="BR290" s="67"/>
      <c r="BS290" s="67"/>
      <c r="BT290" s="61"/>
      <c r="BU290" s="68"/>
      <c r="BV290" s="61"/>
      <c r="BW290" s="67"/>
      <c r="BX290" s="67"/>
      <c r="BY290" s="61"/>
      <c r="BZ290" s="68"/>
      <c r="CA290" s="61"/>
      <c r="CB290" s="67"/>
      <c r="CC290" s="67"/>
      <c r="CD290" s="61"/>
      <c r="CE290" s="68"/>
      <c r="CF290" s="61"/>
      <c r="CG290" s="67"/>
      <c r="CH290" s="67"/>
      <c r="CI290" s="61"/>
      <c r="CJ290" s="68"/>
      <c r="CK290" s="61"/>
      <c r="CL290" s="67"/>
      <c r="CM290" s="67"/>
      <c r="CN290" s="61"/>
      <c r="CO290" s="68"/>
      <c r="CP290" s="61"/>
      <c r="CQ290" s="67"/>
      <c r="CR290" s="67"/>
      <c r="CS290" s="61"/>
      <c r="CT290" s="68"/>
      <c r="CU290" s="61"/>
      <c r="CV290" s="67"/>
      <c r="CW290" s="67"/>
      <c r="CX290" s="61"/>
      <c r="CY290" s="68"/>
      <c r="CZ290" s="61"/>
      <c r="DA290" s="67"/>
      <c r="DB290" s="67"/>
      <c r="DC290" s="61"/>
      <c r="DD290" s="68"/>
      <c r="DE290" s="61"/>
      <c r="DF290" s="67"/>
      <c r="DG290" s="67"/>
      <c r="DH290" s="61"/>
      <c r="DI290" s="68"/>
      <c r="DJ290" s="61"/>
      <c r="DK290" s="67"/>
      <c r="DL290" s="67"/>
      <c r="DM290" s="61"/>
      <c r="DN290" s="68"/>
      <c r="DO290" s="61"/>
      <c r="DP290" s="67"/>
      <c r="DQ290" s="67"/>
      <c r="DR290" s="61"/>
      <c r="DS290" s="68"/>
      <c r="DT290" s="61"/>
      <c r="DU290" s="67"/>
      <c r="DV290" s="67"/>
      <c r="DW290" s="61"/>
      <c r="DX290" s="68"/>
      <c r="DY290" s="61"/>
      <c r="DZ290" s="67"/>
      <c r="EA290" s="67"/>
      <c r="EB290" s="61"/>
      <c r="EC290" s="68"/>
      <c r="ED290" s="61"/>
      <c r="EE290" s="67"/>
      <c r="EF290" s="67"/>
      <c r="EG290" s="61"/>
      <c r="EH290" s="68"/>
      <c r="EI290" s="61"/>
      <c r="EJ290" s="67"/>
      <c r="EK290" s="67"/>
      <c r="EL290" s="61"/>
      <c r="EM290" s="68"/>
      <c r="EN290" s="61"/>
      <c r="EO290" s="67"/>
      <c r="EP290" s="67"/>
      <c r="EQ290" s="61"/>
      <c r="ER290" s="68"/>
      <c r="ES290" s="61"/>
      <c r="ET290" s="67"/>
      <c r="EU290" s="67"/>
      <c r="EV290" s="61"/>
      <c r="EW290" s="68"/>
      <c r="EX290" s="61"/>
      <c r="EY290" s="67"/>
      <c r="EZ290" s="67"/>
      <c r="FA290" s="61"/>
      <c r="FB290" s="68"/>
      <c r="FC290" s="61"/>
      <c r="FD290" s="67"/>
      <c r="FE290" s="67"/>
      <c r="FF290" s="61"/>
      <c r="FG290" s="68"/>
      <c r="FH290" s="61"/>
      <c r="FI290" s="67"/>
      <c r="FJ290" s="67"/>
      <c r="FK290" s="61"/>
      <c r="FL290" s="68"/>
      <c r="FM290" s="61"/>
      <c r="FN290" s="67"/>
      <c r="FO290" s="67"/>
      <c r="FP290" s="61"/>
      <c r="FQ290" s="68"/>
      <c r="FR290" s="61"/>
      <c r="FS290" s="67"/>
      <c r="FT290" s="67"/>
      <c r="FU290" s="61"/>
      <c r="FV290" s="68"/>
      <c r="FW290" s="61"/>
      <c r="FX290" s="67"/>
      <c r="FY290" s="67"/>
      <c r="FZ290" s="61"/>
      <c r="GA290" s="68"/>
      <c r="GB290" s="61"/>
      <c r="GC290" s="67"/>
      <c r="GD290" s="67"/>
      <c r="GE290" s="61"/>
      <c r="GF290" s="68"/>
      <c r="GG290" s="61"/>
      <c r="GH290" s="67"/>
      <c r="GI290" s="67"/>
      <c r="GJ290" s="61"/>
      <c r="GK290" s="68"/>
      <c r="GL290" s="61"/>
      <c r="GM290" s="67"/>
      <c r="GN290" s="67"/>
      <c r="GO290" s="61"/>
      <c r="GP290" s="68"/>
      <c r="GQ290" s="61"/>
      <c r="GR290" s="67"/>
      <c r="GS290" s="67"/>
      <c r="GT290" s="61"/>
      <c r="GU290" s="68"/>
      <c r="GV290" s="61"/>
      <c r="GW290" s="67"/>
      <c r="GX290" s="67"/>
      <c r="GY290" s="61"/>
      <c r="GZ290" s="68"/>
      <c r="HA290" s="61"/>
      <c r="HB290" s="67"/>
      <c r="HC290" s="67"/>
      <c r="HD290" s="61"/>
      <c r="HE290" s="68"/>
      <c r="HF290" s="61"/>
      <c r="HG290" s="67"/>
      <c r="HH290" s="67"/>
      <c r="HI290" s="61"/>
      <c r="HJ290" s="68"/>
      <c r="HK290" s="61"/>
      <c r="HL290" s="67"/>
      <c r="HM290" s="67"/>
      <c r="HN290" s="61"/>
      <c r="HO290" s="68"/>
      <c r="HP290" s="61"/>
      <c r="HQ290" s="67"/>
      <c r="HR290" s="67"/>
      <c r="HS290" s="61"/>
      <c r="HT290" s="68"/>
      <c r="HU290" s="61"/>
      <c r="HV290" s="67"/>
      <c r="HW290" s="67"/>
      <c r="HX290" s="61"/>
      <c r="HY290" s="68"/>
      <c r="HZ290" s="61"/>
      <c r="IA290" s="67"/>
      <c r="IB290" s="67"/>
      <c r="IC290" s="61"/>
      <c r="ID290" s="68"/>
      <c r="IE290" s="61"/>
      <c r="IF290" s="67"/>
      <c r="IG290" s="67"/>
      <c r="IH290" s="61"/>
      <c r="II290" s="61"/>
    </row>
    <row r="291" spans="1:1305" s="77" customFormat="1" ht="18" customHeight="1" x14ac:dyDescent="0.3">
      <c r="A291" s="56">
        <v>9781405955003</v>
      </c>
      <c r="B291" s="56">
        <v>2869053</v>
      </c>
      <c r="C291" s="57" t="s">
        <v>694</v>
      </c>
      <c r="D291" s="64">
        <v>13.5</v>
      </c>
      <c r="E291" s="72">
        <v>21300</v>
      </c>
      <c r="F291" s="74"/>
      <c r="G291" s="75"/>
      <c r="H291" s="76"/>
      <c r="I291" s="75"/>
      <c r="J291" s="74"/>
      <c r="K291" s="74"/>
      <c r="L291" s="75"/>
      <c r="M291" s="76"/>
      <c r="N291" s="75"/>
      <c r="O291" s="74"/>
      <c r="P291" s="74"/>
      <c r="Q291" s="75"/>
      <c r="R291" s="76"/>
      <c r="S291" s="75"/>
      <c r="T291" s="74"/>
      <c r="U291" s="74"/>
      <c r="V291" s="75"/>
      <c r="W291" s="76"/>
      <c r="X291" s="75"/>
      <c r="Y291" s="74"/>
      <c r="Z291" s="74"/>
      <c r="AA291" s="75"/>
      <c r="AB291" s="76"/>
      <c r="AC291" s="75"/>
      <c r="AD291" s="74"/>
      <c r="AE291" s="74"/>
      <c r="AF291" s="75"/>
      <c r="AG291" s="76"/>
      <c r="AH291" s="75"/>
      <c r="AI291" s="74"/>
      <c r="AJ291" s="74"/>
      <c r="AK291" s="75"/>
      <c r="AL291" s="76"/>
      <c r="AM291" s="75"/>
      <c r="AN291" s="74"/>
      <c r="AO291" s="74"/>
      <c r="AP291" s="75"/>
      <c r="AQ291" s="76"/>
      <c r="AR291" s="75"/>
      <c r="AS291" s="74"/>
      <c r="AT291" s="74"/>
      <c r="AU291" s="75"/>
      <c r="AV291" s="76"/>
      <c r="AW291" s="75"/>
      <c r="AX291" s="74"/>
      <c r="AY291" s="74"/>
      <c r="AZ291" s="75"/>
      <c r="BA291" s="76"/>
      <c r="BB291" s="75"/>
      <c r="BC291" s="74"/>
      <c r="BD291" s="74"/>
      <c r="BE291" s="75"/>
      <c r="BF291" s="76"/>
      <c r="BG291" s="75"/>
      <c r="BH291" s="74"/>
      <c r="BI291" s="74"/>
      <c r="BJ291" s="75"/>
      <c r="BK291" s="76"/>
      <c r="BL291" s="75"/>
      <c r="BM291" s="74"/>
      <c r="BN291" s="74"/>
      <c r="BO291" s="75"/>
      <c r="BP291" s="76"/>
      <c r="BQ291" s="75"/>
      <c r="BR291" s="74"/>
      <c r="BS291" s="74"/>
      <c r="BT291" s="75"/>
      <c r="BU291" s="76"/>
      <c r="BV291" s="75"/>
      <c r="BW291" s="74"/>
      <c r="BX291" s="74"/>
      <c r="BY291" s="75"/>
      <c r="BZ291" s="76"/>
      <c r="CA291" s="75"/>
      <c r="CB291" s="74"/>
      <c r="CC291" s="74"/>
      <c r="CD291" s="75"/>
      <c r="CE291" s="76"/>
      <c r="CF291" s="75"/>
      <c r="CG291" s="74"/>
      <c r="CH291" s="74"/>
      <c r="CI291" s="75"/>
      <c r="CJ291" s="76"/>
      <c r="CK291" s="75"/>
      <c r="CL291" s="74"/>
      <c r="CM291" s="74"/>
      <c r="CN291" s="75"/>
      <c r="CO291" s="76"/>
      <c r="CP291" s="75"/>
      <c r="CQ291" s="74"/>
      <c r="CR291" s="74"/>
      <c r="CS291" s="75"/>
      <c r="CT291" s="76"/>
      <c r="CU291" s="75"/>
      <c r="CV291" s="74"/>
      <c r="CW291" s="74"/>
      <c r="CX291" s="75"/>
      <c r="CY291" s="76"/>
      <c r="CZ291" s="75"/>
      <c r="DA291" s="74"/>
      <c r="DB291" s="74"/>
      <c r="DC291" s="75"/>
      <c r="DD291" s="76"/>
      <c r="DE291" s="75"/>
      <c r="DF291" s="74"/>
      <c r="DG291" s="74"/>
      <c r="DH291" s="75"/>
      <c r="DI291" s="76"/>
      <c r="DJ291" s="75"/>
      <c r="DK291" s="74"/>
      <c r="DL291" s="74"/>
      <c r="DM291" s="75"/>
      <c r="DN291" s="76"/>
      <c r="DO291" s="75"/>
      <c r="DP291" s="74"/>
      <c r="DQ291" s="74"/>
      <c r="DR291" s="75"/>
      <c r="DS291" s="76"/>
      <c r="DT291" s="75"/>
      <c r="DU291" s="74"/>
      <c r="DV291" s="74"/>
      <c r="DW291" s="75"/>
      <c r="DX291" s="76"/>
      <c r="DY291" s="75"/>
      <c r="DZ291" s="74"/>
      <c r="EA291" s="74"/>
      <c r="EB291" s="75"/>
      <c r="EC291" s="76"/>
      <c r="ED291" s="75"/>
      <c r="EE291" s="74"/>
      <c r="EF291" s="74"/>
      <c r="EG291" s="75"/>
      <c r="EH291" s="76"/>
      <c r="EI291" s="75"/>
      <c r="EJ291" s="74"/>
      <c r="EK291" s="74"/>
      <c r="EL291" s="75"/>
      <c r="EM291" s="76"/>
      <c r="EN291" s="75"/>
      <c r="EO291" s="74"/>
      <c r="EP291" s="74"/>
      <c r="EQ291" s="75"/>
      <c r="ER291" s="76"/>
      <c r="ES291" s="75"/>
      <c r="ET291" s="74"/>
      <c r="EU291" s="74"/>
      <c r="EV291" s="75"/>
      <c r="EW291" s="76"/>
      <c r="EX291" s="75"/>
      <c r="EY291" s="74"/>
      <c r="EZ291" s="74"/>
      <c r="FA291" s="75"/>
      <c r="FB291" s="76"/>
      <c r="FC291" s="75"/>
      <c r="FD291" s="74"/>
      <c r="FE291" s="74"/>
      <c r="FF291" s="75"/>
      <c r="FG291" s="76"/>
      <c r="FH291" s="75"/>
      <c r="FI291" s="74"/>
      <c r="FJ291" s="74"/>
      <c r="FK291" s="75"/>
      <c r="FL291" s="76"/>
      <c r="FM291" s="75"/>
      <c r="FN291" s="74"/>
      <c r="FO291" s="74"/>
      <c r="FP291" s="75"/>
      <c r="FQ291" s="76"/>
      <c r="FR291" s="75"/>
      <c r="FS291" s="74"/>
      <c r="FT291" s="74"/>
      <c r="FU291" s="75"/>
      <c r="FV291" s="76"/>
      <c r="FW291" s="75"/>
      <c r="FX291" s="74"/>
      <c r="FY291" s="74"/>
      <c r="FZ291" s="75"/>
      <c r="GA291" s="76"/>
      <c r="GB291" s="75"/>
      <c r="GC291" s="74"/>
      <c r="GD291" s="74"/>
      <c r="GE291" s="75"/>
      <c r="GF291" s="76"/>
      <c r="GG291" s="75"/>
      <c r="GH291" s="74"/>
      <c r="GI291" s="74"/>
      <c r="GJ291" s="75"/>
      <c r="GK291" s="76"/>
      <c r="GL291" s="75"/>
      <c r="GM291" s="74"/>
      <c r="GN291" s="74"/>
      <c r="GO291" s="75"/>
      <c r="GP291" s="76"/>
      <c r="GQ291" s="75"/>
      <c r="GR291" s="74"/>
      <c r="GS291" s="74"/>
      <c r="GT291" s="75"/>
      <c r="GU291" s="76"/>
      <c r="GV291" s="75"/>
      <c r="GW291" s="74"/>
      <c r="GX291" s="74"/>
      <c r="GY291" s="75"/>
      <c r="GZ291" s="76"/>
      <c r="HA291" s="75"/>
      <c r="HB291" s="74"/>
      <c r="HC291" s="74"/>
      <c r="HD291" s="75"/>
      <c r="HE291" s="76"/>
      <c r="HF291" s="75"/>
      <c r="HG291" s="74"/>
      <c r="HH291" s="74"/>
      <c r="HI291" s="75"/>
      <c r="HJ291" s="76"/>
      <c r="HK291" s="75"/>
      <c r="HL291" s="74"/>
      <c r="HM291" s="74"/>
      <c r="HN291" s="75"/>
      <c r="HO291" s="76"/>
      <c r="HP291" s="75"/>
      <c r="HQ291" s="74"/>
      <c r="HR291" s="74"/>
      <c r="HS291" s="75"/>
      <c r="HT291" s="76"/>
      <c r="HU291" s="75"/>
      <c r="HV291" s="74"/>
      <c r="HW291" s="74"/>
      <c r="HX291" s="75"/>
      <c r="HY291" s="76"/>
      <c r="HZ291" s="75"/>
      <c r="IA291" s="74"/>
      <c r="IB291" s="74"/>
      <c r="IC291" s="75"/>
      <c r="ID291" s="76"/>
      <c r="IE291" s="75"/>
      <c r="IF291" s="74"/>
      <c r="IG291" s="74"/>
      <c r="IH291" s="75"/>
      <c r="II291" s="75"/>
    </row>
    <row r="292" spans="1:1305" s="62" customFormat="1" ht="18" customHeight="1" x14ac:dyDescent="0.3">
      <c r="A292" s="54">
        <v>9781838776480</v>
      </c>
      <c r="B292" s="54">
        <v>2898750</v>
      </c>
      <c r="C292" s="55" t="s">
        <v>580</v>
      </c>
      <c r="D292" s="63">
        <v>13.5</v>
      </c>
      <c r="E292" s="71">
        <v>21200</v>
      </c>
      <c r="F292" s="67"/>
      <c r="G292" s="61"/>
      <c r="H292" s="68"/>
      <c r="I292" s="61"/>
      <c r="J292" s="67"/>
      <c r="K292" s="67"/>
      <c r="L292" s="61"/>
      <c r="M292" s="68"/>
      <c r="N292" s="61"/>
      <c r="O292" s="67"/>
      <c r="P292" s="67"/>
      <c r="Q292" s="61"/>
      <c r="R292" s="68"/>
      <c r="S292" s="61"/>
      <c r="T292" s="67"/>
      <c r="U292" s="67"/>
      <c r="V292" s="61"/>
      <c r="W292" s="68"/>
      <c r="X292" s="61"/>
      <c r="Y292" s="67"/>
      <c r="Z292" s="67"/>
      <c r="AA292" s="61"/>
      <c r="AB292" s="68"/>
      <c r="AC292" s="61"/>
      <c r="AD292" s="67"/>
      <c r="AE292" s="67"/>
      <c r="AF292" s="61"/>
      <c r="AG292" s="68"/>
      <c r="AH292" s="61"/>
      <c r="AI292" s="67"/>
      <c r="AJ292" s="67"/>
      <c r="AK292" s="61"/>
      <c r="AL292" s="68"/>
      <c r="AM292" s="61"/>
      <c r="AN292" s="67"/>
      <c r="AO292" s="67"/>
      <c r="AP292" s="61"/>
      <c r="AQ292" s="68"/>
      <c r="AR292" s="61"/>
      <c r="AS292" s="67"/>
      <c r="AT292" s="67"/>
      <c r="AU292" s="61"/>
      <c r="AV292" s="68"/>
      <c r="AW292" s="61"/>
      <c r="AX292" s="67"/>
      <c r="AY292" s="67"/>
      <c r="AZ292" s="61"/>
      <c r="BA292" s="68"/>
      <c r="BB292" s="61"/>
      <c r="BC292" s="67"/>
      <c r="BD292" s="67"/>
      <c r="BE292" s="61"/>
      <c r="BF292" s="68"/>
      <c r="BG292" s="61"/>
      <c r="BH292" s="67"/>
      <c r="BI292" s="67"/>
      <c r="BJ292" s="61"/>
      <c r="BK292" s="68"/>
      <c r="BL292" s="61"/>
      <c r="BM292" s="67"/>
      <c r="BN292" s="67"/>
      <c r="BO292" s="61"/>
      <c r="BP292" s="68"/>
      <c r="BQ292" s="61"/>
      <c r="BR292" s="67"/>
      <c r="BS292" s="67"/>
      <c r="BT292" s="61"/>
      <c r="BU292" s="68"/>
      <c r="BV292" s="61"/>
      <c r="BW292" s="67"/>
      <c r="BX292" s="67"/>
      <c r="BY292" s="61"/>
      <c r="BZ292" s="68"/>
      <c r="CA292" s="61"/>
      <c r="CB292" s="67"/>
      <c r="CC292" s="67"/>
      <c r="CD292" s="61"/>
      <c r="CE292" s="68"/>
      <c r="CF292" s="61"/>
      <c r="CG292" s="67"/>
      <c r="CH292" s="67"/>
      <c r="CI292" s="61"/>
      <c r="CJ292" s="68"/>
      <c r="CK292" s="61"/>
      <c r="CL292" s="67"/>
      <c r="CM292" s="67"/>
      <c r="CN292" s="61"/>
      <c r="CO292" s="68"/>
      <c r="CP292" s="61"/>
      <c r="CQ292" s="67"/>
      <c r="CR292" s="67"/>
      <c r="CS292" s="61"/>
      <c r="CT292" s="68"/>
      <c r="CU292" s="61"/>
      <c r="CV292" s="67"/>
      <c r="CW292" s="67"/>
      <c r="CX292" s="61"/>
      <c r="CY292" s="68"/>
      <c r="CZ292" s="61"/>
      <c r="DA292" s="67"/>
      <c r="DB292" s="67"/>
      <c r="DC292" s="61"/>
      <c r="DD292" s="68"/>
      <c r="DE292" s="61"/>
      <c r="DF292" s="67"/>
      <c r="DG292" s="67"/>
      <c r="DH292" s="61"/>
      <c r="DI292" s="68"/>
      <c r="DJ292" s="61"/>
      <c r="DK292" s="67"/>
      <c r="DL292" s="67"/>
      <c r="DM292" s="61"/>
      <c r="DN292" s="68"/>
      <c r="DO292" s="61"/>
      <c r="DP292" s="67"/>
      <c r="DQ292" s="67"/>
      <c r="DR292" s="61"/>
      <c r="DS292" s="68"/>
      <c r="DT292" s="61"/>
      <c r="DU292" s="67"/>
      <c r="DV292" s="67"/>
      <c r="DW292" s="61"/>
      <c r="DX292" s="68"/>
      <c r="DY292" s="61"/>
      <c r="DZ292" s="67"/>
      <c r="EA292" s="67"/>
      <c r="EB292" s="61"/>
      <c r="EC292" s="68"/>
      <c r="ED292" s="61"/>
      <c r="EE292" s="67"/>
      <c r="EF292" s="67"/>
      <c r="EG292" s="61"/>
      <c r="EH292" s="68"/>
      <c r="EI292" s="61"/>
      <c r="EJ292" s="67"/>
      <c r="EK292" s="67"/>
      <c r="EL292" s="61"/>
      <c r="EM292" s="68"/>
      <c r="EN292" s="61"/>
      <c r="EO292" s="67"/>
      <c r="EP292" s="67"/>
      <c r="EQ292" s="61"/>
      <c r="ER292" s="68"/>
      <c r="ES292" s="61"/>
      <c r="ET292" s="67"/>
      <c r="EU292" s="67"/>
      <c r="EV292" s="61"/>
      <c r="EW292" s="68"/>
      <c r="EX292" s="61"/>
      <c r="EY292" s="67"/>
      <c r="EZ292" s="67"/>
      <c r="FA292" s="61"/>
      <c r="FB292" s="68"/>
      <c r="FC292" s="61"/>
      <c r="FD292" s="67"/>
      <c r="FE292" s="67"/>
      <c r="FF292" s="61"/>
      <c r="FG292" s="68"/>
      <c r="FH292" s="61"/>
      <c r="FI292" s="67"/>
      <c r="FJ292" s="67"/>
      <c r="FK292" s="61"/>
      <c r="FL292" s="68"/>
      <c r="FM292" s="61"/>
      <c r="FN292" s="67"/>
      <c r="FO292" s="67"/>
      <c r="FP292" s="61"/>
      <c r="FQ292" s="68"/>
      <c r="FR292" s="61"/>
      <c r="FS292" s="67"/>
      <c r="FT292" s="67"/>
      <c r="FU292" s="61"/>
      <c r="FV292" s="68"/>
      <c r="FW292" s="61"/>
      <c r="FX292" s="67"/>
      <c r="FY292" s="67"/>
      <c r="FZ292" s="61"/>
      <c r="GA292" s="68"/>
      <c r="GB292" s="61"/>
      <c r="GC292" s="67"/>
      <c r="GD292" s="67"/>
      <c r="GE292" s="61"/>
      <c r="GF292" s="68"/>
      <c r="GG292" s="61"/>
      <c r="GH292" s="67"/>
      <c r="GI292" s="67"/>
      <c r="GJ292" s="61"/>
      <c r="GK292" s="68"/>
      <c r="GL292" s="61"/>
      <c r="GM292" s="67"/>
      <c r="GN292" s="67"/>
      <c r="GO292" s="61"/>
      <c r="GP292" s="68"/>
      <c r="GQ292" s="61"/>
      <c r="GR292" s="67"/>
      <c r="GS292" s="67"/>
      <c r="GT292" s="61"/>
      <c r="GU292" s="68"/>
      <c r="GV292" s="61"/>
      <c r="GW292" s="67"/>
      <c r="GX292" s="67"/>
      <c r="GY292" s="61"/>
      <c r="GZ292" s="68"/>
      <c r="HA292" s="61"/>
      <c r="HB292" s="67"/>
      <c r="HC292" s="67"/>
      <c r="HD292" s="61"/>
      <c r="HE292" s="68"/>
      <c r="HF292" s="61"/>
      <c r="HG292" s="67"/>
      <c r="HH292" s="67"/>
      <c r="HI292" s="61"/>
      <c r="HJ292" s="68"/>
      <c r="HK292" s="61"/>
      <c r="HL292" s="67"/>
      <c r="HM292" s="67"/>
      <c r="HN292" s="61"/>
      <c r="HO292" s="68"/>
      <c r="HP292" s="61"/>
      <c r="HQ292" s="67"/>
      <c r="HR292" s="67"/>
      <c r="HS292" s="61"/>
      <c r="HT292" s="68"/>
      <c r="HU292" s="61"/>
      <c r="HV292" s="67"/>
      <c r="HW292" s="67"/>
      <c r="HX292" s="61"/>
      <c r="HY292" s="68"/>
      <c r="HZ292" s="61"/>
      <c r="IA292" s="67"/>
      <c r="IB292" s="67"/>
      <c r="IC292" s="61"/>
      <c r="ID292" s="68"/>
      <c r="IE292" s="61"/>
      <c r="IF292" s="67"/>
      <c r="IG292" s="67"/>
      <c r="IH292" s="61"/>
      <c r="II292" s="61"/>
    </row>
    <row r="293" spans="1:1305" s="62" customFormat="1" ht="18" customHeight="1" x14ac:dyDescent="0.3">
      <c r="A293" s="82">
        <v>9781405945394</v>
      </c>
      <c r="B293" s="82">
        <v>2894511</v>
      </c>
      <c r="C293" s="83" t="s">
        <v>695</v>
      </c>
      <c r="D293" s="84">
        <v>13.5</v>
      </c>
      <c r="E293" s="85">
        <v>21110</v>
      </c>
      <c r="F293" s="74"/>
      <c r="G293" s="75"/>
      <c r="H293" s="76"/>
      <c r="I293" s="75"/>
      <c r="J293" s="74"/>
      <c r="K293" s="74"/>
      <c r="L293" s="75"/>
      <c r="M293" s="76"/>
      <c r="N293" s="75"/>
      <c r="O293" s="74"/>
      <c r="P293" s="74"/>
      <c r="Q293" s="75"/>
      <c r="R293" s="76"/>
      <c r="S293" s="75"/>
      <c r="T293" s="74"/>
      <c r="U293" s="74"/>
      <c r="V293" s="75"/>
      <c r="W293" s="76"/>
      <c r="X293" s="75"/>
      <c r="Y293" s="74"/>
      <c r="Z293" s="74"/>
      <c r="AA293" s="75"/>
      <c r="AB293" s="76"/>
      <c r="AC293" s="75"/>
      <c r="AD293" s="74"/>
      <c r="AE293" s="74"/>
      <c r="AF293" s="75"/>
      <c r="AG293" s="76"/>
      <c r="AH293" s="75"/>
      <c r="AI293" s="74"/>
      <c r="AJ293" s="74"/>
      <c r="AK293" s="75"/>
      <c r="AL293" s="76"/>
      <c r="AM293" s="75"/>
      <c r="AN293" s="74"/>
      <c r="AO293" s="74"/>
      <c r="AP293" s="75"/>
      <c r="AQ293" s="76"/>
      <c r="AR293" s="75"/>
      <c r="AS293" s="74"/>
      <c r="AT293" s="74"/>
      <c r="AU293" s="75"/>
      <c r="AV293" s="76"/>
      <c r="AW293" s="75"/>
      <c r="AX293" s="74"/>
      <c r="AY293" s="74"/>
      <c r="AZ293" s="75"/>
      <c r="BA293" s="76"/>
      <c r="BB293" s="75"/>
      <c r="BC293" s="74"/>
      <c r="BD293" s="74"/>
      <c r="BE293" s="75"/>
      <c r="BF293" s="76"/>
      <c r="BG293" s="75"/>
      <c r="BH293" s="74"/>
      <c r="BI293" s="74"/>
      <c r="BJ293" s="75"/>
      <c r="BK293" s="76"/>
      <c r="BL293" s="75"/>
      <c r="BM293" s="74"/>
      <c r="BN293" s="74"/>
      <c r="BO293" s="75"/>
      <c r="BP293" s="76"/>
      <c r="BQ293" s="75"/>
      <c r="BR293" s="74"/>
      <c r="BS293" s="74"/>
      <c r="BT293" s="75"/>
      <c r="BU293" s="76"/>
      <c r="BV293" s="75"/>
      <c r="BW293" s="74"/>
      <c r="BX293" s="74"/>
      <c r="BY293" s="75"/>
      <c r="BZ293" s="76"/>
      <c r="CA293" s="75"/>
      <c r="CB293" s="74"/>
      <c r="CC293" s="74"/>
      <c r="CD293" s="75"/>
      <c r="CE293" s="76"/>
      <c r="CF293" s="75"/>
      <c r="CG293" s="74"/>
      <c r="CH293" s="74"/>
      <c r="CI293" s="75"/>
      <c r="CJ293" s="76"/>
      <c r="CK293" s="75"/>
      <c r="CL293" s="74"/>
      <c r="CM293" s="74"/>
      <c r="CN293" s="75"/>
      <c r="CO293" s="76"/>
      <c r="CP293" s="75"/>
      <c r="CQ293" s="74"/>
      <c r="CR293" s="74"/>
      <c r="CS293" s="75"/>
      <c r="CT293" s="76"/>
      <c r="CU293" s="75"/>
      <c r="CV293" s="74"/>
      <c r="CW293" s="74"/>
      <c r="CX293" s="75"/>
      <c r="CY293" s="76"/>
      <c r="CZ293" s="75"/>
      <c r="DA293" s="74"/>
      <c r="DB293" s="74"/>
      <c r="DC293" s="75"/>
      <c r="DD293" s="76"/>
      <c r="DE293" s="75"/>
      <c r="DF293" s="74"/>
      <c r="DG293" s="74"/>
      <c r="DH293" s="75"/>
      <c r="DI293" s="76"/>
      <c r="DJ293" s="75"/>
      <c r="DK293" s="74"/>
      <c r="DL293" s="74"/>
      <c r="DM293" s="75"/>
      <c r="DN293" s="76"/>
      <c r="DO293" s="75"/>
      <c r="DP293" s="74"/>
      <c r="DQ293" s="74"/>
      <c r="DR293" s="75"/>
      <c r="DS293" s="76"/>
      <c r="DT293" s="75"/>
      <c r="DU293" s="74"/>
      <c r="DV293" s="74"/>
      <c r="DW293" s="75"/>
      <c r="DX293" s="76"/>
      <c r="DY293" s="75"/>
      <c r="DZ293" s="74"/>
      <c r="EA293" s="74"/>
      <c r="EB293" s="75"/>
      <c r="EC293" s="76"/>
      <c r="ED293" s="75"/>
      <c r="EE293" s="74"/>
      <c r="EF293" s="74"/>
      <c r="EG293" s="75"/>
      <c r="EH293" s="76"/>
      <c r="EI293" s="75"/>
      <c r="EJ293" s="74"/>
      <c r="EK293" s="74"/>
      <c r="EL293" s="75"/>
      <c r="EM293" s="76"/>
      <c r="EN293" s="75"/>
      <c r="EO293" s="74"/>
      <c r="EP293" s="74"/>
      <c r="EQ293" s="75"/>
      <c r="ER293" s="76"/>
      <c r="ES293" s="75"/>
      <c r="ET293" s="74"/>
      <c r="EU293" s="74"/>
      <c r="EV293" s="75"/>
      <c r="EW293" s="76"/>
      <c r="EX293" s="75"/>
      <c r="EY293" s="74"/>
      <c r="EZ293" s="74"/>
      <c r="FA293" s="75"/>
      <c r="FB293" s="76"/>
      <c r="FC293" s="75"/>
      <c r="FD293" s="74"/>
      <c r="FE293" s="74"/>
      <c r="FF293" s="75"/>
      <c r="FG293" s="76"/>
      <c r="FH293" s="75"/>
      <c r="FI293" s="74"/>
      <c r="FJ293" s="74"/>
      <c r="FK293" s="75"/>
      <c r="FL293" s="76"/>
      <c r="FM293" s="75"/>
      <c r="FN293" s="74"/>
      <c r="FO293" s="74"/>
      <c r="FP293" s="75"/>
      <c r="FQ293" s="76"/>
      <c r="FR293" s="75"/>
      <c r="FS293" s="74"/>
      <c r="FT293" s="74"/>
      <c r="FU293" s="75"/>
      <c r="FV293" s="76"/>
      <c r="FW293" s="75"/>
      <c r="FX293" s="74"/>
      <c r="FY293" s="74"/>
      <c r="FZ293" s="75"/>
      <c r="GA293" s="76"/>
      <c r="GB293" s="75"/>
      <c r="GC293" s="74"/>
      <c r="GD293" s="74"/>
      <c r="GE293" s="75"/>
      <c r="GF293" s="76"/>
      <c r="GG293" s="75"/>
      <c r="GH293" s="74"/>
      <c r="GI293" s="74"/>
      <c r="GJ293" s="75"/>
      <c r="GK293" s="76"/>
      <c r="GL293" s="75"/>
      <c r="GM293" s="74"/>
      <c r="GN293" s="74"/>
      <c r="GO293" s="75"/>
      <c r="GP293" s="76"/>
      <c r="GQ293" s="75"/>
      <c r="GR293" s="74"/>
      <c r="GS293" s="74"/>
      <c r="GT293" s="75"/>
      <c r="GU293" s="76"/>
      <c r="GV293" s="75"/>
      <c r="GW293" s="74"/>
      <c r="GX293" s="74"/>
      <c r="GY293" s="75"/>
      <c r="GZ293" s="76"/>
      <c r="HA293" s="75"/>
      <c r="HB293" s="74"/>
      <c r="HC293" s="74"/>
      <c r="HD293" s="75"/>
      <c r="HE293" s="76"/>
      <c r="HF293" s="75"/>
      <c r="HG293" s="74"/>
      <c r="HH293" s="74"/>
      <c r="HI293" s="75"/>
      <c r="HJ293" s="76"/>
      <c r="HK293" s="75"/>
      <c r="HL293" s="74"/>
      <c r="HM293" s="74"/>
      <c r="HN293" s="75"/>
      <c r="HO293" s="76"/>
      <c r="HP293" s="75"/>
      <c r="HQ293" s="74"/>
      <c r="HR293" s="74"/>
      <c r="HS293" s="75"/>
      <c r="HT293" s="76"/>
      <c r="HU293" s="75"/>
      <c r="HV293" s="74"/>
      <c r="HW293" s="74"/>
      <c r="HX293" s="75"/>
      <c r="HY293" s="76"/>
      <c r="HZ293" s="75"/>
      <c r="IA293" s="74"/>
      <c r="IB293" s="74"/>
      <c r="IC293" s="75"/>
      <c r="ID293" s="76"/>
      <c r="IE293" s="75"/>
      <c r="IF293" s="74"/>
      <c r="IG293" s="74"/>
      <c r="IH293" s="75"/>
      <c r="II293" s="75"/>
      <c r="IJ293" s="77"/>
      <c r="IK293" s="77"/>
      <c r="IL293" s="77"/>
      <c r="IM293" s="77"/>
      <c r="IN293" s="77"/>
      <c r="IO293" s="77"/>
      <c r="IP293" s="77"/>
      <c r="IQ293" s="77"/>
      <c r="IR293" s="77"/>
      <c r="IS293" s="77"/>
      <c r="IT293" s="77"/>
      <c r="IU293" s="77"/>
      <c r="IV293" s="77"/>
      <c r="IW293" s="77"/>
      <c r="IX293" s="77"/>
      <c r="IY293" s="77"/>
      <c r="IZ293" s="77"/>
      <c r="JA293" s="77"/>
      <c r="JB293" s="77"/>
      <c r="JC293" s="77"/>
      <c r="JD293" s="77"/>
      <c r="JE293" s="77"/>
      <c r="JF293" s="77"/>
      <c r="JG293" s="77"/>
      <c r="JH293" s="77"/>
      <c r="JI293" s="77"/>
      <c r="JJ293" s="77"/>
      <c r="JK293" s="77"/>
      <c r="JL293" s="77"/>
      <c r="JM293" s="77"/>
      <c r="JN293" s="77"/>
      <c r="JO293" s="77"/>
      <c r="JP293" s="77"/>
      <c r="JQ293" s="77"/>
      <c r="JR293" s="77"/>
      <c r="JS293" s="77"/>
      <c r="JT293" s="77"/>
      <c r="JU293" s="77"/>
      <c r="JV293" s="77"/>
      <c r="JW293" s="77"/>
      <c r="JX293" s="77"/>
      <c r="JY293" s="77"/>
      <c r="JZ293" s="77"/>
      <c r="KA293" s="77"/>
      <c r="KB293" s="77"/>
      <c r="KC293" s="77"/>
      <c r="KD293" s="77"/>
      <c r="KE293" s="77"/>
      <c r="KF293" s="77"/>
      <c r="KG293" s="77"/>
      <c r="KH293" s="77"/>
      <c r="KI293" s="77"/>
      <c r="KJ293" s="77"/>
      <c r="KK293" s="77"/>
      <c r="KL293" s="77"/>
      <c r="KM293" s="77"/>
      <c r="KN293" s="77"/>
      <c r="KO293" s="77"/>
      <c r="KP293" s="77"/>
      <c r="KQ293" s="77"/>
      <c r="KR293" s="77"/>
      <c r="KS293" s="77"/>
      <c r="KT293" s="77"/>
      <c r="KU293" s="77"/>
      <c r="KV293" s="77"/>
      <c r="KW293" s="77"/>
      <c r="KX293" s="77"/>
      <c r="KY293" s="77"/>
      <c r="KZ293" s="77"/>
      <c r="LA293" s="77"/>
      <c r="LB293" s="77"/>
      <c r="LC293" s="77"/>
      <c r="LD293" s="77"/>
      <c r="LE293" s="77"/>
      <c r="LF293" s="77"/>
      <c r="LG293" s="77"/>
      <c r="LH293" s="77"/>
      <c r="LI293" s="77"/>
      <c r="LJ293" s="77"/>
      <c r="LK293" s="77"/>
      <c r="LL293" s="77"/>
      <c r="LM293" s="77"/>
      <c r="LN293" s="77"/>
      <c r="LO293" s="77"/>
      <c r="LP293" s="77"/>
      <c r="LQ293" s="77"/>
      <c r="LR293" s="77"/>
      <c r="LS293" s="77"/>
      <c r="LT293" s="77"/>
      <c r="LU293" s="77"/>
      <c r="LV293" s="77"/>
      <c r="LW293" s="77"/>
      <c r="LX293" s="77"/>
      <c r="LY293" s="77"/>
      <c r="LZ293" s="77"/>
      <c r="MA293" s="77"/>
      <c r="MB293" s="77"/>
      <c r="MC293" s="77"/>
      <c r="MD293" s="77"/>
      <c r="ME293" s="77"/>
      <c r="MF293" s="77"/>
      <c r="MG293" s="77"/>
      <c r="MH293" s="77"/>
      <c r="MI293" s="77"/>
      <c r="MJ293" s="77"/>
      <c r="MK293" s="77"/>
      <c r="ML293" s="77"/>
      <c r="MM293" s="77"/>
      <c r="MN293" s="77"/>
      <c r="MO293" s="77"/>
      <c r="MP293" s="77"/>
      <c r="MQ293" s="77"/>
      <c r="MR293" s="77"/>
      <c r="MS293" s="77"/>
      <c r="MT293" s="77"/>
      <c r="MU293" s="77"/>
      <c r="MV293" s="77"/>
      <c r="MW293" s="77"/>
      <c r="MX293" s="77"/>
      <c r="MY293" s="77"/>
      <c r="MZ293" s="77"/>
      <c r="NA293" s="77"/>
      <c r="NB293" s="77"/>
      <c r="NC293" s="77"/>
      <c r="ND293" s="77"/>
      <c r="NE293" s="77"/>
      <c r="NF293" s="77"/>
      <c r="NG293" s="77"/>
      <c r="NH293" s="77"/>
      <c r="NI293" s="77"/>
      <c r="NJ293" s="77"/>
      <c r="NK293" s="77"/>
      <c r="NL293" s="77"/>
      <c r="NM293" s="77"/>
      <c r="NN293" s="77"/>
      <c r="NO293" s="77"/>
      <c r="NP293" s="77"/>
      <c r="NQ293" s="77"/>
      <c r="NR293" s="77"/>
      <c r="NS293" s="77"/>
      <c r="NT293" s="77"/>
      <c r="NU293" s="77"/>
      <c r="NV293" s="77"/>
      <c r="NW293" s="77"/>
      <c r="NX293" s="77"/>
      <c r="NY293" s="77"/>
      <c r="NZ293" s="77"/>
      <c r="OA293" s="77"/>
      <c r="OB293" s="77"/>
      <c r="OC293" s="77"/>
      <c r="OD293" s="77"/>
      <c r="OE293" s="77"/>
      <c r="OF293" s="77"/>
      <c r="OG293" s="77"/>
      <c r="OH293" s="77"/>
      <c r="OI293" s="77"/>
      <c r="OJ293" s="77"/>
      <c r="OK293" s="77"/>
      <c r="OL293" s="77"/>
      <c r="OM293" s="77"/>
      <c r="ON293" s="77"/>
      <c r="OO293" s="77"/>
      <c r="OP293" s="77"/>
      <c r="OQ293" s="77"/>
      <c r="OR293" s="77"/>
      <c r="OS293" s="77"/>
      <c r="OT293" s="77"/>
      <c r="OU293" s="77"/>
      <c r="OV293" s="77"/>
      <c r="OW293" s="77"/>
      <c r="OX293" s="77"/>
      <c r="OY293" s="77"/>
      <c r="OZ293" s="77"/>
      <c r="PA293" s="77"/>
      <c r="PB293" s="77"/>
      <c r="PC293" s="77"/>
      <c r="PD293" s="77"/>
      <c r="PE293" s="77"/>
      <c r="PF293" s="77"/>
      <c r="PG293" s="77"/>
      <c r="PH293" s="77"/>
      <c r="PI293" s="77"/>
      <c r="PJ293" s="77"/>
      <c r="PK293" s="77"/>
      <c r="PL293" s="77"/>
      <c r="PM293" s="77"/>
      <c r="PN293" s="77"/>
      <c r="PO293" s="77"/>
      <c r="PP293" s="77"/>
      <c r="PQ293" s="77"/>
      <c r="PR293" s="77"/>
      <c r="PS293" s="77"/>
      <c r="PT293" s="77"/>
      <c r="PU293" s="77"/>
      <c r="PV293" s="77"/>
      <c r="PW293" s="77"/>
      <c r="PX293" s="77"/>
      <c r="PY293" s="77"/>
      <c r="PZ293" s="77"/>
      <c r="QA293" s="77"/>
      <c r="QB293" s="77"/>
      <c r="QC293" s="77"/>
      <c r="QD293" s="77"/>
      <c r="QE293" s="77"/>
      <c r="QF293" s="77"/>
      <c r="QG293" s="77"/>
      <c r="QH293" s="77"/>
      <c r="QI293" s="77"/>
      <c r="QJ293" s="77"/>
      <c r="QK293" s="77"/>
      <c r="QL293" s="77"/>
      <c r="QM293" s="77"/>
      <c r="QN293" s="77"/>
      <c r="QO293" s="77"/>
      <c r="QP293" s="77"/>
      <c r="QQ293" s="77"/>
      <c r="QR293" s="77"/>
      <c r="QS293" s="77"/>
      <c r="QT293" s="77"/>
      <c r="QU293" s="77"/>
      <c r="QV293" s="77"/>
      <c r="QW293" s="77"/>
      <c r="QX293" s="77"/>
      <c r="QY293" s="77"/>
      <c r="QZ293" s="77"/>
      <c r="RA293" s="77"/>
      <c r="RB293" s="77"/>
      <c r="RC293" s="77"/>
      <c r="RD293" s="77"/>
      <c r="RE293" s="77"/>
      <c r="RF293" s="77"/>
      <c r="RG293" s="77"/>
      <c r="RH293" s="77"/>
      <c r="RI293" s="77"/>
      <c r="RJ293" s="77"/>
      <c r="RK293" s="77"/>
      <c r="RL293" s="77"/>
      <c r="RM293" s="77"/>
      <c r="RN293" s="77"/>
      <c r="RO293" s="77"/>
      <c r="RP293" s="77"/>
      <c r="RQ293" s="77"/>
      <c r="RR293" s="77"/>
      <c r="RS293" s="77"/>
      <c r="RT293" s="77"/>
      <c r="RU293" s="77"/>
      <c r="RV293" s="77"/>
      <c r="RW293" s="77"/>
      <c r="RX293" s="77"/>
      <c r="RY293" s="77"/>
      <c r="RZ293" s="77"/>
      <c r="SA293" s="77"/>
      <c r="SB293" s="77"/>
      <c r="SC293" s="77"/>
      <c r="SD293" s="77"/>
      <c r="SE293" s="77"/>
      <c r="SF293" s="77"/>
      <c r="SG293" s="77"/>
      <c r="SH293" s="77"/>
      <c r="SI293" s="77"/>
      <c r="SJ293" s="77"/>
      <c r="SK293" s="77"/>
      <c r="SL293" s="77"/>
      <c r="SM293" s="77"/>
      <c r="SN293" s="77"/>
      <c r="SO293" s="77"/>
      <c r="SP293" s="77"/>
      <c r="SQ293" s="77"/>
      <c r="SR293" s="77"/>
      <c r="SS293" s="77"/>
      <c r="ST293" s="77"/>
      <c r="SU293" s="77"/>
      <c r="SV293" s="77"/>
      <c r="SW293" s="77"/>
      <c r="SX293" s="77"/>
      <c r="SY293" s="77"/>
      <c r="SZ293" s="77"/>
      <c r="TA293" s="77"/>
      <c r="TB293" s="77"/>
      <c r="TC293" s="77"/>
      <c r="TD293" s="77"/>
      <c r="TE293" s="77"/>
      <c r="TF293" s="77"/>
      <c r="TG293" s="77"/>
      <c r="TH293" s="77"/>
      <c r="TI293" s="77"/>
      <c r="TJ293" s="77"/>
      <c r="TK293" s="77"/>
      <c r="TL293" s="77"/>
      <c r="TM293" s="77"/>
      <c r="TN293" s="77"/>
      <c r="TO293" s="77"/>
      <c r="TP293" s="77"/>
      <c r="TQ293" s="77"/>
      <c r="TR293" s="77"/>
      <c r="TS293" s="77"/>
      <c r="TT293" s="77"/>
      <c r="TU293" s="77"/>
      <c r="TV293" s="77"/>
      <c r="TW293" s="77"/>
      <c r="TX293" s="77"/>
      <c r="TY293" s="77"/>
      <c r="TZ293" s="77"/>
      <c r="UA293" s="77"/>
      <c r="UB293" s="77"/>
      <c r="UC293" s="77"/>
      <c r="UD293" s="77"/>
      <c r="UE293" s="77"/>
      <c r="UF293" s="77"/>
      <c r="UG293" s="77"/>
      <c r="UH293" s="77"/>
      <c r="UI293" s="77"/>
      <c r="UJ293" s="77"/>
      <c r="UK293" s="77"/>
      <c r="UL293" s="77"/>
      <c r="UM293" s="77"/>
      <c r="UN293" s="77"/>
      <c r="UO293" s="77"/>
      <c r="UP293" s="77"/>
      <c r="UQ293" s="77"/>
      <c r="UR293" s="77"/>
      <c r="US293" s="77"/>
      <c r="UT293" s="77"/>
      <c r="UU293" s="77"/>
      <c r="UV293" s="77"/>
      <c r="UW293" s="77"/>
      <c r="UX293" s="77"/>
      <c r="UY293" s="77"/>
      <c r="UZ293" s="77"/>
      <c r="VA293" s="77"/>
      <c r="VB293" s="77"/>
      <c r="VC293" s="77"/>
      <c r="VD293" s="77"/>
      <c r="VE293" s="77"/>
      <c r="VF293" s="77"/>
      <c r="VG293" s="77"/>
      <c r="VH293" s="77"/>
      <c r="VI293" s="77"/>
      <c r="VJ293" s="77"/>
      <c r="VK293" s="77"/>
      <c r="VL293" s="77"/>
      <c r="VM293" s="77"/>
      <c r="VN293" s="77"/>
      <c r="VO293" s="77"/>
      <c r="VP293" s="77"/>
      <c r="VQ293" s="77"/>
      <c r="VR293" s="77"/>
      <c r="VS293" s="77"/>
      <c r="VT293" s="77"/>
      <c r="VU293" s="77"/>
      <c r="VV293" s="77"/>
      <c r="VW293" s="77"/>
      <c r="VX293" s="77"/>
      <c r="VY293" s="77"/>
      <c r="VZ293" s="77"/>
      <c r="WA293" s="77"/>
      <c r="WB293" s="77"/>
      <c r="WC293" s="77"/>
      <c r="WD293" s="77"/>
      <c r="WE293" s="77"/>
      <c r="WF293" s="77"/>
      <c r="WG293" s="77"/>
      <c r="WH293" s="77"/>
      <c r="WI293" s="77"/>
      <c r="WJ293" s="77"/>
      <c r="WK293" s="77"/>
      <c r="WL293" s="77"/>
      <c r="WM293" s="77"/>
      <c r="WN293" s="77"/>
      <c r="WO293" s="77"/>
      <c r="WP293" s="77"/>
      <c r="WQ293" s="77"/>
      <c r="WR293" s="77"/>
      <c r="WS293" s="77"/>
      <c r="WT293" s="77"/>
      <c r="WU293" s="77"/>
      <c r="WV293" s="77"/>
      <c r="WW293" s="77"/>
      <c r="WX293" s="77"/>
      <c r="WY293" s="77"/>
      <c r="WZ293" s="77"/>
      <c r="XA293" s="77"/>
      <c r="XB293" s="77"/>
      <c r="XC293" s="77"/>
      <c r="XD293" s="77"/>
      <c r="XE293" s="77"/>
      <c r="XF293" s="77"/>
      <c r="XG293" s="77"/>
      <c r="XH293" s="77"/>
      <c r="XI293" s="77"/>
      <c r="XJ293" s="77"/>
      <c r="XK293" s="77"/>
      <c r="XL293" s="77"/>
      <c r="XM293" s="77"/>
      <c r="XN293" s="77"/>
      <c r="XO293" s="77"/>
      <c r="XP293" s="77"/>
      <c r="XQ293" s="77"/>
      <c r="XR293" s="77"/>
      <c r="XS293" s="77"/>
      <c r="XT293" s="77"/>
      <c r="XU293" s="77"/>
      <c r="XV293" s="77"/>
      <c r="XW293" s="77"/>
      <c r="XX293" s="77"/>
      <c r="XY293" s="77"/>
      <c r="XZ293" s="77"/>
      <c r="YA293" s="77"/>
      <c r="YB293" s="77"/>
      <c r="YC293" s="77"/>
      <c r="YD293" s="77"/>
      <c r="YE293" s="77"/>
      <c r="YF293" s="77"/>
      <c r="YG293" s="77"/>
      <c r="YH293" s="77"/>
      <c r="YI293" s="77"/>
      <c r="YJ293" s="77"/>
      <c r="YK293" s="77"/>
      <c r="YL293" s="77"/>
      <c r="YM293" s="77"/>
      <c r="YN293" s="77"/>
      <c r="YO293" s="77"/>
      <c r="YP293" s="77"/>
      <c r="YQ293" s="77"/>
      <c r="YR293" s="77"/>
      <c r="YS293" s="77"/>
      <c r="YT293" s="77"/>
      <c r="YU293" s="77"/>
      <c r="YV293" s="77"/>
      <c r="YW293" s="77"/>
      <c r="YX293" s="77"/>
      <c r="YY293" s="77"/>
      <c r="YZ293" s="77"/>
      <c r="ZA293" s="77"/>
      <c r="ZB293" s="77"/>
      <c r="ZC293" s="77"/>
      <c r="ZD293" s="77"/>
      <c r="ZE293" s="77"/>
      <c r="ZF293" s="77"/>
      <c r="ZG293" s="77"/>
      <c r="ZH293" s="77"/>
      <c r="ZI293" s="77"/>
      <c r="ZJ293" s="77"/>
      <c r="ZK293" s="77"/>
      <c r="ZL293" s="77"/>
      <c r="ZM293" s="77"/>
      <c r="ZN293" s="77"/>
      <c r="ZO293" s="77"/>
      <c r="ZP293" s="77"/>
      <c r="ZQ293" s="77"/>
      <c r="ZR293" s="77"/>
      <c r="ZS293" s="77"/>
      <c r="ZT293" s="77"/>
      <c r="ZU293" s="77"/>
      <c r="ZV293" s="77"/>
      <c r="ZW293" s="77"/>
      <c r="ZX293" s="77"/>
      <c r="ZY293" s="77"/>
      <c r="ZZ293" s="77"/>
      <c r="AAA293" s="77"/>
      <c r="AAB293" s="77"/>
      <c r="AAC293" s="77"/>
      <c r="AAD293" s="77"/>
      <c r="AAE293" s="77"/>
      <c r="AAF293" s="77"/>
      <c r="AAG293" s="77"/>
      <c r="AAH293" s="77"/>
      <c r="AAI293" s="77"/>
      <c r="AAJ293" s="77"/>
      <c r="AAK293" s="77"/>
      <c r="AAL293" s="77"/>
      <c r="AAM293" s="77"/>
      <c r="AAN293" s="77"/>
      <c r="AAO293" s="77"/>
      <c r="AAP293" s="77"/>
      <c r="AAQ293" s="77"/>
      <c r="AAR293" s="77"/>
      <c r="AAS293" s="77"/>
      <c r="AAT293" s="77"/>
      <c r="AAU293" s="77"/>
      <c r="AAV293" s="77"/>
      <c r="AAW293" s="77"/>
      <c r="AAX293" s="77"/>
      <c r="AAY293" s="77"/>
      <c r="AAZ293" s="77"/>
      <c r="ABA293" s="77"/>
      <c r="ABB293" s="77"/>
      <c r="ABC293" s="77"/>
      <c r="ABD293" s="77"/>
      <c r="ABE293" s="77"/>
      <c r="ABF293" s="77"/>
      <c r="ABG293" s="77"/>
      <c r="ABH293" s="77"/>
      <c r="ABI293" s="77"/>
      <c r="ABJ293" s="77"/>
      <c r="ABK293" s="77"/>
      <c r="ABL293" s="77"/>
      <c r="ABM293" s="77"/>
      <c r="ABN293" s="77"/>
      <c r="ABO293" s="77"/>
      <c r="ABP293" s="77"/>
      <c r="ABQ293" s="77"/>
      <c r="ABR293" s="77"/>
      <c r="ABS293" s="77"/>
      <c r="ABT293" s="77"/>
      <c r="ABU293" s="77"/>
      <c r="ABV293" s="77"/>
      <c r="ABW293" s="77"/>
      <c r="ABX293" s="77"/>
      <c r="ABY293" s="77"/>
      <c r="ABZ293" s="77"/>
      <c r="ACA293" s="77"/>
      <c r="ACB293" s="77"/>
      <c r="ACC293" s="77"/>
      <c r="ACD293" s="77"/>
      <c r="ACE293" s="77"/>
      <c r="ACF293" s="77"/>
      <c r="ACG293" s="77"/>
      <c r="ACH293" s="77"/>
      <c r="ACI293" s="77"/>
      <c r="ACJ293" s="77"/>
      <c r="ACK293" s="77"/>
      <c r="ACL293" s="77"/>
      <c r="ACM293" s="77"/>
      <c r="ACN293" s="77"/>
      <c r="ACO293" s="77"/>
      <c r="ACP293" s="77"/>
      <c r="ACQ293" s="77"/>
      <c r="ACR293" s="77"/>
      <c r="ACS293" s="77"/>
      <c r="ACT293" s="77"/>
      <c r="ACU293" s="77"/>
      <c r="ACV293" s="77"/>
      <c r="ACW293" s="77"/>
      <c r="ACX293" s="77"/>
      <c r="ACY293" s="77"/>
      <c r="ACZ293" s="77"/>
      <c r="ADA293" s="77"/>
      <c r="ADB293" s="77"/>
      <c r="ADC293" s="77"/>
      <c r="ADD293" s="77"/>
      <c r="ADE293" s="77"/>
      <c r="ADF293" s="77"/>
      <c r="ADG293" s="77"/>
      <c r="ADH293" s="77"/>
      <c r="ADI293" s="77"/>
      <c r="ADJ293" s="77"/>
      <c r="ADK293" s="77"/>
      <c r="ADL293" s="77"/>
      <c r="ADM293" s="77"/>
      <c r="ADN293" s="77"/>
      <c r="ADO293" s="77"/>
      <c r="ADP293" s="77"/>
      <c r="ADQ293" s="77"/>
      <c r="ADR293" s="77"/>
      <c r="ADS293" s="77"/>
      <c r="ADT293" s="77"/>
      <c r="ADU293" s="77"/>
      <c r="ADV293" s="77"/>
      <c r="ADW293" s="77"/>
      <c r="ADX293" s="77"/>
      <c r="ADY293" s="77"/>
      <c r="ADZ293" s="77"/>
      <c r="AEA293" s="77"/>
      <c r="AEB293" s="77"/>
      <c r="AEC293" s="77"/>
      <c r="AED293" s="77"/>
      <c r="AEE293" s="77"/>
      <c r="AEF293" s="77"/>
      <c r="AEG293" s="77"/>
      <c r="AEH293" s="77"/>
      <c r="AEI293" s="77"/>
      <c r="AEJ293" s="77"/>
      <c r="AEK293" s="77"/>
      <c r="AEL293" s="77"/>
      <c r="AEM293" s="77"/>
      <c r="AEN293" s="77"/>
      <c r="AEO293" s="77"/>
      <c r="AEP293" s="77"/>
      <c r="AEQ293" s="77"/>
      <c r="AER293" s="77"/>
      <c r="AES293" s="77"/>
      <c r="AET293" s="77"/>
      <c r="AEU293" s="77"/>
      <c r="AEV293" s="77"/>
      <c r="AEW293" s="77"/>
      <c r="AEX293" s="77"/>
      <c r="AEY293" s="77"/>
      <c r="AEZ293" s="77"/>
      <c r="AFA293" s="77"/>
      <c r="AFB293" s="77"/>
      <c r="AFC293" s="77"/>
      <c r="AFD293" s="77"/>
      <c r="AFE293" s="77"/>
      <c r="AFF293" s="77"/>
      <c r="AFG293" s="77"/>
      <c r="AFH293" s="77"/>
      <c r="AFI293" s="77"/>
      <c r="AFJ293" s="77"/>
      <c r="AFK293" s="77"/>
      <c r="AFL293" s="77"/>
      <c r="AFM293" s="77"/>
      <c r="AFN293" s="77"/>
      <c r="AFO293" s="77"/>
      <c r="AFP293" s="77"/>
      <c r="AFQ293" s="77"/>
      <c r="AFR293" s="77"/>
      <c r="AFS293" s="77"/>
      <c r="AFT293" s="77"/>
      <c r="AFU293" s="77"/>
      <c r="AFV293" s="77"/>
      <c r="AFW293" s="77"/>
      <c r="AFX293" s="77"/>
      <c r="AFY293" s="77"/>
      <c r="AFZ293" s="77"/>
      <c r="AGA293" s="77"/>
      <c r="AGB293" s="77"/>
      <c r="AGC293" s="77"/>
      <c r="AGD293" s="77"/>
      <c r="AGE293" s="77"/>
      <c r="AGF293" s="77"/>
      <c r="AGG293" s="77"/>
      <c r="AGH293" s="77"/>
      <c r="AGI293" s="77"/>
      <c r="AGJ293" s="77"/>
      <c r="AGK293" s="77"/>
      <c r="AGL293" s="77"/>
      <c r="AGM293" s="77"/>
      <c r="AGN293" s="77"/>
      <c r="AGO293" s="77"/>
      <c r="AGP293" s="77"/>
      <c r="AGQ293" s="77"/>
      <c r="AGR293" s="77"/>
      <c r="AGS293" s="77"/>
      <c r="AGT293" s="77"/>
      <c r="AGU293" s="77"/>
      <c r="AGV293" s="77"/>
      <c r="AGW293" s="77"/>
      <c r="AGX293" s="77"/>
      <c r="AGY293" s="77"/>
      <c r="AGZ293" s="77"/>
      <c r="AHA293" s="77"/>
      <c r="AHB293" s="77"/>
      <c r="AHC293" s="77"/>
      <c r="AHD293" s="77"/>
      <c r="AHE293" s="77"/>
      <c r="AHF293" s="77"/>
      <c r="AHG293" s="77"/>
      <c r="AHH293" s="77"/>
      <c r="AHI293" s="77"/>
      <c r="AHJ293" s="77"/>
      <c r="AHK293" s="77"/>
      <c r="AHL293" s="77"/>
      <c r="AHM293" s="77"/>
      <c r="AHN293" s="77"/>
      <c r="AHO293" s="77"/>
      <c r="AHP293" s="77"/>
      <c r="AHQ293" s="77"/>
      <c r="AHR293" s="77"/>
      <c r="AHS293" s="77"/>
      <c r="AHT293" s="77"/>
      <c r="AHU293" s="77"/>
      <c r="AHV293" s="77"/>
      <c r="AHW293" s="77"/>
      <c r="AHX293" s="77"/>
      <c r="AHY293" s="77"/>
      <c r="AHZ293" s="77"/>
      <c r="AIA293" s="77"/>
      <c r="AIB293" s="77"/>
      <c r="AIC293" s="77"/>
      <c r="AID293" s="77"/>
      <c r="AIE293" s="77"/>
      <c r="AIF293" s="77"/>
      <c r="AIG293" s="77"/>
      <c r="AIH293" s="77"/>
      <c r="AII293" s="77"/>
      <c r="AIJ293" s="77"/>
      <c r="AIK293" s="77"/>
      <c r="AIL293" s="77"/>
      <c r="AIM293" s="77"/>
      <c r="AIN293" s="77"/>
      <c r="AIO293" s="77"/>
      <c r="AIP293" s="77"/>
      <c r="AIQ293" s="77"/>
      <c r="AIR293" s="77"/>
      <c r="AIS293" s="77"/>
      <c r="AIT293" s="77"/>
      <c r="AIU293" s="77"/>
      <c r="AIV293" s="77"/>
      <c r="AIW293" s="77"/>
      <c r="AIX293" s="77"/>
      <c r="AIY293" s="77"/>
      <c r="AIZ293" s="77"/>
      <c r="AJA293" s="77"/>
      <c r="AJB293" s="77"/>
      <c r="AJC293" s="77"/>
      <c r="AJD293" s="77"/>
      <c r="AJE293" s="77"/>
      <c r="AJF293" s="77"/>
      <c r="AJG293" s="77"/>
      <c r="AJH293" s="77"/>
      <c r="AJI293" s="77"/>
      <c r="AJJ293" s="77"/>
      <c r="AJK293" s="77"/>
      <c r="AJL293" s="77"/>
      <c r="AJM293" s="77"/>
      <c r="AJN293" s="77"/>
      <c r="AJO293" s="77"/>
      <c r="AJP293" s="77"/>
      <c r="AJQ293" s="77"/>
      <c r="AJR293" s="77"/>
      <c r="AJS293" s="77"/>
      <c r="AJT293" s="77"/>
      <c r="AJU293" s="77"/>
      <c r="AJV293" s="77"/>
      <c r="AJW293" s="77"/>
      <c r="AJX293" s="77"/>
      <c r="AJY293" s="77"/>
      <c r="AJZ293" s="77"/>
      <c r="AKA293" s="77"/>
      <c r="AKB293" s="77"/>
      <c r="AKC293" s="77"/>
      <c r="AKD293" s="77"/>
      <c r="AKE293" s="77"/>
      <c r="AKF293" s="77"/>
      <c r="AKG293" s="77"/>
      <c r="AKH293" s="77"/>
      <c r="AKI293" s="77"/>
      <c r="AKJ293" s="77"/>
      <c r="AKK293" s="77"/>
      <c r="AKL293" s="77"/>
      <c r="AKM293" s="77"/>
      <c r="AKN293" s="77"/>
      <c r="AKO293" s="77"/>
      <c r="AKP293" s="77"/>
      <c r="AKQ293" s="77"/>
      <c r="AKR293" s="77"/>
      <c r="AKS293" s="77"/>
      <c r="AKT293" s="77"/>
      <c r="AKU293" s="77"/>
      <c r="AKV293" s="77"/>
      <c r="AKW293" s="77"/>
      <c r="AKX293" s="77"/>
      <c r="AKY293" s="77"/>
      <c r="AKZ293" s="77"/>
      <c r="ALA293" s="77"/>
      <c r="ALB293" s="77"/>
      <c r="ALC293" s="77"/>
      <c r="ALD293" s="77"/>
      <c r="ALE293" s="77"/>
      <c r="ALF293" s="77"/>
      <c r="ALG293" s="77"/>
      <c r="ALH293" s="77"/>
      <c r="ALI293" s="77"/>
      <c r="ALJ293" s="77"/>
      <c r="ALK293" s="77"/>
      <c r="ALL293" s="77"/>
      <c r="ALM293" s="77"/>
      <c r="ALN293" s="77"/>
      <c r="ALO293" s="77"/>
      <c r="ALP293" s="77"/>
      <c r="ALQ293" s="77"/>
      <c r="ALR293" s="77"/>
      <c r="ALS293" s="77"/>
      <c r="ALT293" s="77"/>
      <c r="ALU293" s="77"/>
      <c r="ALV293" s="77"/>
      <c r="ALW293" s="77"/>
      <c r="ALX293" s="77"/>
      <c r="ALY293" s="77"/>
      <c r="ALZ293" s="77"/>
      <c r="AMA293" s="77"/>
      <c r="AMB293" s="77"/>
      <c r="AMC293" s="77"/>
      <c r="AMD293" s="77"/>
      <c r="AME293" s="77"/>
      <c r="AMF293" s="77"/>
      <c r="AMG293" s="77"/>
      <c r="AMH293" s="77"/>
      <c r="AMI293" s="77"/>
      <c r="AMJ293" s="77"/>
      <c r="AMK293" s="77"/>
      <c r="AML293" s="77"/>
      <c r="AMM293" s="77"/>
      <c r="AMN293" s="77"/>
      <c r="AMO293" s="77"/>
      <c r="AMP293" s="77"/>
      <c r="AMQ293" s="77"/>
      <c r="AMR293" s="77"/>
      <c r="AMS293" s="77"/>
      <c r="AMT293" s="77"/>
      <c r="AMU293" s="77"/>
      <c r="AMV293" s="77"/>
      <c r="AMW293" s="77"/>
      <c r="AMX293" s="77"/>
      <c r="AMY293" s="77"/>
      <c r="AMZ293" s="77"/>
      <c r="ANA293" s="77"/>
      <c r="ANB293" s="77"/>
      <c r="ANC293" s="77"/>
      <c r="AND293" s="77"/>
      <c r="ANE293" s="77"/>
      <c r="ANF293" s="77"/>
      <c r="ANG293" s="77"/>
      <c r="ANH293" s="77"/>
      <c r="ANI293" s="77"/>
      <c r="ANJ293" s="77"/>
      <c r="ANK293" s="77"/>
      <c r="ANL293" s="77"/>
      <c r="ANM293" s="77"/>
      <c r="ANN293" s="77"/>
      <c r="ANO293" s="77"/>
      <c r="ANP293" s="77"/>
      <c r="ANQ293" s="77"/>
      <c r="ANR293" s="77"/>
      <c r="ANS293" s="77"/>
      <c r="ANT293" s="77"/>
      <c r="ANU293" s="77"/>
      <c r="ANV293" s="77"/>
      <c r="ANW293" s="77"/>
      <c r="ANX293" s="77"/>
      <c r="ANY293" s="77"/>
      <c r="ANZ293" s="77"/>
      <c r="AOA293" s="77"/>
      <c r="AOB293" s="77"/>
      <c r="AOC293" s="77"/>
      <c r="AOD293" s="77"/>
      <c r="AOE293" s="77"/>
      <c r="AOF293" s="77"/>
      <c r="AOG293" s="77"/>
      <c r="AOH293" s="77"/>
      <c r="AOI293" s="77"/>
      <c r="AOJ293" s="77"/>
      <c r="AOK293" s="77"/>
      <c r="AOL293" s="77"/>
      <c r="AOM293" s="77"/>
      <c r="AON293" s="77"/>
      <c r="AOO293" s="77"/>
      <c r="AOP293" s="77"/>
      <c r="AOQ293" s="77"/>
      <c r="AOR293" s="77"/>
      <c r="AOS293" s="77"/>
      <c r="AOT293" s="77"/>
      <c r="AOU293" s="77"/>
      <c r="AOV293" s="77"/>
      <c r="AOW293" s="77"/>
      <c r="AOX293" s="77"/>
      <c r="AOY293" s="77"/>
      <c r="AOZ293" s="77"/>
      <c r="APA293" s="77"/>
      <c r="APB293" s="77"/>
      <c r="APC293" s="77"/>
      <c r="APD293" s="77"/>
      <c r="APE293" s="77"/>
      <c r="APF293" s="77"/>
      <c r="APG293" s="77"/>
      <c r="APH293" s="77"/>
      <c r="API293" s="77"/>
      <c r="APJ293" s="77"/>
      <c r="APK293" s="77"/>
      <c r="APL293" s="77"/>
      <c r="APM293" s="77"/>
      <c r="APN293" s="77"/>
      <c r="APO293" s="77"/>
      <c r="APP293" s="77"/>
      <c r="APQ293" s="77"/>
      <c r="APR293" s="77"/>
      <c r="APS293" s="77"/>
      <c r="APT293" s="77"/>
      <c r="APU293" s="77"/>
      <c r="APV293" s="77"/>
      <c r="APW293" s="77"/>
      <c r="APX293" s="77"/>
      <c r="APY293" s="77"/>
      <c r="APZ293" s="77"/>
      <c r="AQA293" s="77"/>
      <c r="AQB293" s="77"/>
      <c r="AQC293" s="77"/>
      <c r="AQD293" s="77"/>
      <c r="AQE293" s="77"/>
      <c r="AQF293" s="77"/>
      <c r="AQG293" s="77"/>
      <c r="AQH293" s="77"/>
      <c r="AQI293" s="77"/>
      <c r="AQJ293" s="77"/>
      <c r="AQK293" s="77"/>
      <c r="AQL293" s="77"/>
      <c r="AQM293" s="77"/>
      <c r="AQN293" s="77"/>
      <c r="AQO293" s="77"/>
      <c r="AQP293" s="77"/>
      <c r="AQQ293" s="77"/>
      <c r="AQR293" s="77"/>
      <c r="AQS293" s="77"/>
      <c r="AQT293" s="77"/>
      <c r="AQU293" s="77"/>
      <c r="AQV293" s="77"/>
      <c r="AQW293" s="77"/>
      <c r="AQX293" s="77"/>
      <c r="AQY293" s="77"/>
      <c r="AQZ293" s="77"/>
      <c r="ARA293" s="77"/>
      <c r="ARB293" s="77"/>
      <c r="ARC293" s="77"/>
      <c r="ARD293" s="77"/>
      <c r="ARE293" s="77"/>
      <c r="ARF293" s="77"/>
      <c r="ARG293" s="77"/>
      <c r="ARH293" s="77"/>
      <c r="ARI293" s="77"/>
      <c r="ARJ293" s="77"/>
      <c r="ARK293" s="77"/>
      <c r="ARL293" s="77"/>
      <c r="ARM293" s="77"/>
      <c r="ARN293" s="77"/>
      <c r="ARO293" s="77"/>
      <c r="ARP293" s="77"/>
      <c r="ARQ293" s="77"/>
      <c r="ARR293" s="77"/>
      <c r="ARS293" s="77"/>
      <c r="ART293" s="77"/>
      <c r="ARU293" s="77"/>
      <c r="ARV293" s="77"/>
      <c r="ARW293" s="77"/>
      <c r="ARX293" s="77"/>
      <c r="ARY293" s="77"/>
      <c r="ARZ293" s="77"/>
      <c r="ASA293" s="77"/>
      <c r="ASB293" s="77"/>
      <c r="ASC293" s="77"/>
      <c r="ASD293" s="77"/>
      <c r="ASE293" s="77"/>
      <c r="ASF293" s="77"/>
      <c r="ASG293" s="77"/>
      <c r="ASH293" s="77"/>
      <c r="ASI293" s="77"/>
      <c r="ASJ293" s="77"/>
      <c r="ASK293" s="77"/>
      <c r="ASL293" s="77"/>
      <c r="ASM293" s="77"/>
      <c r="ASN293" s="77"/>
      <c r="ASO293" s="77"/>
      <c r="ASP293" s="77"/>
      <c r="ASQ293" s="77"/>
      <c r="ASR293" s="77"/>
      <c r="ASS293" s="77"/>
      <c r="AST293" s="77"/>
      <c r="ASU293" s="77"/>
      <c r="ASV293" s="77"/>
      <c r="ASW293" s="77"/>
      <c r="ASX293" s="77"/>
      <c r="ASY293" s="77"/>
      <c r="ASZ293" s="77"/>
      <c r="ATA293" s="77"/>
      <c r="ATB293" s="77"/>
      <c r="ATC293" s="77"/>
      <c r="ATD293" s="77"/>
      <c r="ATE293" s="77"/>
      <c r="ATF293" s="77"/>
      <c r="ATG293" s="77"/>
      <c r="ATH293" s="77"/>
      <c r="ATI293" s="77"/>
      <c r="ATJ293" s="77"/>
      <c r="ATK293" s="77"/>
      <c r="ATL293" s="77"/>
      <c r="ATM293" s="77"/>
      <c r="ATN293" s="77"/>
      <c r="ATO293" s="77"/>
      <c r="ATP293" s="77"/>
      <c r="ATQ293" s="77"/>
      <c r="ATR293" s="77"/>
      <c r="ATS293" s="77"/>
      <c r="ATT293" s="77"/>
      <c r="ATU293" s="77"/>
      <c r="ATV293" s="77"/>
      <c r="ATW293" s="77"/>
      <c r="ATX293" s="77"/>
      <c r="ATY293" s="77"/>
      <c r="ATZ293" s="77"/>
      <c r="AUA293" s="77"/>
      <c r="AUB293" s="77"/>
      <c r="AUC293" s="77"/>
      <c r="AUD293" s="77"/>
      <c r="AUE293" s="77"/>
      <c r="AUF293" s="77"/>
      <c r="AUG293" s="77"/>
      <c r="AUH293" s="77"/>
      <c r="AUI293" s="77"/>
      <c r="AUJ293" s="77"/>
      <c r="AUK293" s="77"/>
      <c r="AUL293" s="77"/>
      <c r="AUM293" s="77"/>
      <c r="AUN293" s="77"/>
      <c r="AUO293" s="77"/>
      <c r="AUP293" s="77"/>
      <c r="AUQ293" s="77"/>
      <c r="AUR293" s="77"/>
      <c r="AUS293" s="77"/>
      <c r="AUT293" s="77"/>
      <c r="AUU293" s="77"/>
      <c r="AUV293" s="77"/>
      <c r="AUW293" s="77"/>
      <c r="AUX293" s="77"/>
      <c r="AUY293" s="77"/>
      <c r="AUZ293" s="77"/>
      <c r="AVA293" s="77"/>
      <c r="AVB293" s="77"/>
      <c r="AVC293" s="77"/>
      <c r="AVD293" s="77"/>
      <c r="AVE293" s="77"/>
      <c r="AVF293" s="77"/>
      <c r="AVG293" s="77"/>
      <c r="AVH293" s="77"/>
      <c r="AVI293" s="77"/>
      <c r="AVJ293" s="77"/>
      <c r="AVK293" s="77"/>
      <c r="AVL293" s="77"/>
      <c r="AVM293" s="77"/>
      <c r="AVN293" s="77"/>
      <c r="AVO293" s="77"/>
      <c r="AVP293" s="77"/>
      <c r="AVQ293" s="77"/>
      <c r="AVR293" s="77"/>
      <c r="AVS293" s="77"/>
      <c r="AVT293" s="77"/>
      <c r="AVU293" s="77"/>
      <c r="AVV293" s="77"/>
      <c r="AVW293" s="77"/>
      <c r="AVX293" s="77"/>
      <c r="AVY293" s="77"/>
      <c r="AVZ293" s="77"/>
      <c r="AWA293" s="77"/>
      <c r="AWB293" s="77"/>
      <c r="AWC293" s="77"/>
      <c r="AWD293" s="77"/>
      <c r="AWE293" s="77"/>
      <c r="AWF293" s="77"/>
      <c r="AWG293" s="77"/>
      <c r="AWH293" s="77"/>
      <c r="AWI293" s="77"/>
      <c r="AWJ293" s="77"/>
      <c r="AWK293" s="77"/>
      <c r="AWL293" s="77"/>
      <c r="AWM293" s="77"/>
      <c r="AWN293" s="77"/>
      <c r="AWO293" s="77"/>
      <c r="AWP293" s="77"/>
      <c r="AWQ293" s="77"/>
      <c r="AWR293" s="77"/>
      <c r="AWS293" s="77"/>
      <c r="AWT293" s="77"/>
      <c r="AWU293" s="77"/>
      <c r="AWV293" s="77"/>
      <c r="AWW293" s="77"/>
      <c r="AWX293" s="77"/>
      <c r="AWY293" s="77"/>
      <c r="AWZ293" s="77"/>
      <c r="AXA293" s="77"/>
      <c r="AXB293" s="77"/>
      <c r="AXC293" s="77"/>
      <c r="AXD293" s="77"/>
      <c r="AXE293" s="77"/>
    </row>
    <row r="294" spans="1:1305" s="77" customFormat="1" ht="18" customHeight="1" x14ac:dyDescent="0.3">
      <c r="A294" s="54">
        <v>9781529038347</v>
      </c>
      <c r="B294" s="54">
        <v>1492527</v>
      </c>
      <c r="C294" s="55" t="s">
        <v>359</v>
      </c>
      <c r="D294" s="63">
        <v>14.5</v>
      </c>
      <c r="E294" s="71">
        <v>27850</v>
      </c>
      <c r="F294" s="74"/>
      <c r="G294" s="75"/>
      <c r="H294" s="76"/>
      <c r="I294" s="75"/>
      <c r="J294" s="74"/>
      <c r="K294" s="74"/>
      <c r="L294" s="75"/>
      <c r="M294" s="76"/>
      <c r="N294" s="75"/>
      <c r="O294" s="74"/>
      <c r="P294" s="74"/>
      <c r="Q294" s="75"/>
      <c r="R294" s="76"/>
      <c r="S294" s="75"/>
      <c r="T294" s="74"/>
      <c r="U294" s="74"/>
      <c r="V294" s="75"/>
      <c r="W294" s="76"/>
      <c r="X294" s="75"/>
      <c r="Y294" s="74"/>
      <c r="Z294" s="74"/>
      <c r="AA294" s="75"/>
      <c r="AB294" s="76"/>
      <c r="AC294" s="75"/>
      <c r="AD294" s="74"/>
      <c r="AE294" s="74"/>
      <c r="AF294" s="75"/>
      <c r="AG294" s="76"/>
      <c r="AH294" s="75"/>
      <c r="AI294" s="74"/>
      <c r="AJ294" s="74"/>
      <c r="AK294" s="75"/>
      <c r="AL294" s="76"/>
      <c r="AM294" s="75"/>
      <c r="AN294" s="74"/>
      <c r="AO294" s="74"/>
      <c r="AP294" s="75"/>
      <c r="AQ294" s="76"/>
      <c r="AR294" s="75"/>
      <c r="AS294" s="74"/>
      <c r="AT294" s="74"/>
      <c r="AU294" s="75"/>
      <c r="AV294" s="76"/>
      <c r="AW294" s="75"/>
      <c r="AX294" s="74"/>
      <c r="AY294" s="74"/>
      <c r="AZ294" s="75"/>
      <c r="BA294" s="76"/>
      <c r="BB294" s="75"/>
      <c r="BC294" s="74"/>
      <c r="BD294" s="74"/>
      <c r="BE294" s="75"/>
      <c r="BF294" s="76"/>
      <c r="BG294" s="75"/>
      <c r="BH294" s="74"/>
      <c r="BI294" s="74"/>
      <c r="BJ294" s="75"/>
      <c r="BK294" s="76"/>
      <c r="BL294" s="75"/>
      <c r="BM294" s="74"/>
      <c r="BN294" s="74"/>
      <c r="BO294" s="75"/>
      <c r="BP294" s="76"/>
      <c r="BQ294" s="75"/>
      <c r="BR294" s="74"/>
      <c r="BS294" s="74"/>
      <c r="BT294" s="75"/>
      <c r="BU294" s="76"/>
      <c r="BV294" s="75"/>
      <c r="BW294" s="74"/>
      <c r="BX294" s="74"/>
      <c r="BY294" s="75"/>
      <c r="BZ294" s="76"/>
      <c r="CA294" s="75"/>
      <c r="CB294" s="74"/>
      <c r="CC294" s="74"/>
      <c r="CD294" s="75"/>
      <c r="CE294" s="76"/>
      <c r="CF294" s="75"/>
      <c r="CG294" s="74"/>
      <c r="CH294" s="74"/>
      <c r="CI294" s="75"/>
      <c r="CJ294" s="76"/>
      <c r="CK294" s="75"/>
      <c r="CL294" s="74"/>
      <c r="CM294" s="74"/>
      <c r="CN294" s="75"/>
      <c r="CO294" s="76"/>
      <c r="CP294" s="75"/>
      <c r="CQ294" s="74"/>
      <c r="CR294" s="74"/>
      <c r="CS294" s="75"/>
      <c r="CT294" s="76"/>
      <c r="CU294" s="75"/>
      <c r="CV294" s="74"/>
      <c r="CW294" s="74"/>
      <c r="CX294" s="75"/>
      <c r="CY294" s="76"/>
      <c r="CZ294" s="75"/>
      <c r="DA294" s="74"/>
      <c r="DB294" s="74"/>
      <c r="DC294" s="75"/>
      <c r="DD294" s="76"/>
      <c r="DE294" s="75"/>
      <c r="DF294" s="74"/>
      <c r="DG294" s="74"/>
      <c r="DH294" s="75"/>
      <c r="DI294" s="76"/>
      <c r="DJ294" s="75"/>
      <c r="DK294" s="74"/>
      <c r="DL294" s="74"/>
      <c r="DM294" s="75"/>
      <c r="DN294" s="76"/>
      <c r="DO294" s="75"/>
      <c r="DP294" s="74"/>
      <c r="DQ294" s="74"/>
      <c r="DR294" s="75"/>
      <c r="DS294" s="76"/>
      <c r="DT294" s="75"/>
      <c r="DU294" s="74"/>
      <c r="DV294" s="74"/>
      <c r="DW294" s="75"/>
      <c r="DX294" s="76"/>
      <c r="DY294" s="75"/>
      <c r="DZ294" s="74"/>
      <c r="EA294" s="74"/>
      <c r="EB294" s="75"/>
      <c r="EC294" s="76"/>
      <c r="ED294" s="75"/>
      <c r="EE294" s="74"/>
      <c r="EF294" s="74"/>
      <c r="EG294" s="75"/>
      <c r="EH294" s="76"/>
      <c r="EI294" s="75"/>
      <c r="EJ294" s="74"/>
      <c r="EK294" s="74"/>
      <c r="EL294" s="75"/>
      <c r="EM294" s="76"/>
      <c r="EN294" s="75"/>
      <c r="EO294" s="74"/>
      <c r="EP294" s="74"/>
      <c r="EQ294" s="75"/>
      <c r="ER294" s="76"/>
      <c r="ES294" s="75"/>
      <c r="ET294" s="74"/>
      <c r="EU294" s="74"/>
      <c r="EV294" s="75"/>
      <c r="EW294" s="76"/>
      <c r="EX294" s="75"/>
      <c r="EY294" s="74"/>
      <c r="EZ294" s="74"/>
      <c r="FA294" s="75"/>
      <c r="FB294" s="76"/>
      <c r="FC294" s="75"/>
      <c r="FD294" s="74"/>
      <c r="FE294" s="74"/>
      <c r="FF294" s="75"/>
      <c r="FG294" s="76"/>
      <c r="FH294" s="75"/>
      <c r="FI294" s="74"/>
      <c r="FJ294" s="74"/>
      <c r="FK294" s="75"/>
      <c r="FL294" s="76"/>
      <c r="FM294" s="75"/>
      <c r="FN294" s="74"/>
      <c r="FO294" s="74"/>
      <c r="FP294" s="75"/>
      <c r="FQ294" s="76"/>
      <c r="FR294" s="75"/>
      <c r="FS294" s="74"/>
      <c r="FT294" s="74"/>
      <c r="FU294" s="75"/>
      <c r="FV294" s="76"/>
      <c r="FW294" s="75"/>
      <c r="FX294" s="74"/>
      <c r="FY294" s="74"/>
      <c r="FZ294" s="75"/>
      <c r="GA294" s="76"/>
      <c r="GB294" s="75"/>
      <c r="GC294" s="74"/>
      <c r="GD294" s="74"/>
      <c r="GE294" s="75"/>
      <c r="GF294" s="76"/>
      <c r="GG294" s="75"/>
      <c r="GH294" s="74"/>
      <c r="GI294" s="74"/>
      <c r="GJ294" s="75"/>
      <c r="GK294" s="76"/>
      <c r="GL294" s="75"/>
      <c r="GM294" s="74"/>
      <c r="GN294" s="74"/>
      <c r="GO294" s="75"/>
      <c r="GP294" s="76"/>
      <c r="GQ294" s="75"/>
      <c r="GR294" s="74"/>
      <c r="GS294" s="74"/>
      <c r="GT294" s="75"/>
      <c r="GU294" s="76"/>
      <c r="GV294" s="75"/>
      <c r="GW294" s="74"/>
      <c r="GX294" s="74"/>
      <c r="GY294" s="75"/>
      <c r="GZ294" s="76"/>
      <c r="HA294" s="75"/>
      <c r="HB294" s="74"/>
      <c r="HC294" s="74"/>
      <c r="HD294" s="75"/>
      <c r="HE294" s="76"/>
      <c r="HF294" s="75"/>
      <c r="HG294" s="74"/>
      <c r="HH294" s="74"/>
      <c r="HI294" s="75"/>
      <c r="HJ294" s="76"/>
      <c r="HK294" s="75"/>
      <c r="HL294" s="74"/>
      <c r="HM294" s="74"/>
      <c r="HN294" s="75"/>
      <c r="HO294" s="76"/>
      <c r="HP294" s="75"/>
      <c r="HQ294" s="74"/>
      <c r="HR294" s="74"/>
      <c r="HS294" s="75"/>
      <c r="HT294" s="76"/>
      <c r="HU294" s="75"/>
      <c r="HV294" s="74"/>
      <c r="HW294" s="74"/>
      <c r="HX294" s="75"/>
      <c r="HY294" s="76"/>
      <c r="HZ294" s="75"/>
      <c r="IA294" s="74"/>
      <c r="IB294" s="74"/>
      <c r="IC294" s="75"/>
      <c r="ID294" s="76"/>
      <c r="IE294" s="75"/>
      <c r="IF294" s="74"/>
      <c r="IG294" s="74"/>
      <c r="IH294" s="75"/>
      <c r="II294" s="75"/>
    </row>
    <row r="295" spans="1:1305" s="62" customFormat="1" ht="18" customHeight="1" x14ac:dyDescent="0.3">
      <c r="A295" s="56">
        <v>9781529365665</v>
      </c>
      <c r="B295" s="56">
        <v>2790752</v>
      </c>
      <c r="C295" s="57" t="s">
        <v>360</v>
      </c>
      <c r="D295" s="64">
        <v>11.5</v>
      </c>
      <c r="E295" s="72">
        <v>21200</v>
      </c>
      <c r="F295" s="74"/>
      <c r="G295" s="75"/>
      <c r="H295" s="76"/>
      <c r="I295" s="75"/>
      <c r="J295" s="74"/>
      <c r="K295" s="74"/>
      <c r="L295" s="75"/>
      <c r="M295" s="76"/>
      <c r="N295" s="75"/>
      <c r="O295" s="74"/>
      <c r="P295" s="74"/>
      <c r="Q295" s="75"/>
      <c r="R295" s="76"/>
      <c r="S295" s="75"/>
      <c r="T295" s="74"/>
      <c r="U295" s="74"/>
      <c r="V295" s="75"/>
      <c r="W295" s="76"/>
      <c r="X295" s="75"/>
      <c r="Y295" s="74"/>
      <c r="Z295" s="74"/>
      <c r="AA295" s="75"/>
      <c r="AB295" s="76"/>
      <c r="AC295" s="75"/>
      <c r="AD295" s="74"/>
      <c r="AE295" s="74"/>
      <c r="AF295" s="75"/>
      <c r="AG295" s="76"/>
      <c r="AH295" s="75"/>
      <c r="AI295" s="74"/>
      <c r="AJ295" s="74"/>
      <c r="AK295" s="75"/>
      <c r="AL295" s="76"/>
      <c r="AM295" s="75"/>
      <c r="AN295" s="74"/>
      <c r="AO295" s="74"/>
      <c r="AP295" s="75"/>
      <c r="AQ295" s="76"/>
      <c r="AR295" s="75"/>
      <c r="AS295" s="74"/>
      <c r="AT295" s="74"/>
      <c r="AU295" s="75"/>
      <c r="AV295" s="76"/>
      <c r="AW295" s="75"/>
      <c r="AX295" s="74"/>
      <c r="AY295" s="74"/>
      <c r="AZ295" s="75"/>
      <c r="BA295" s="76"/>
      <c r="BB295" s="75"/>
      <c r="BC295" s="74"/>
      <c r="BD295" s="74"/>
      <c r="BE295" s="75"/>
      <c r="BF295" s="76"/>
      <c r="BG295" s="75"/>
      <c r="BH295" s="74"/>
      <c r="BI295" s="74"/>
      <c r="BJ295" s="75"/>
      <c r="BK295" s="76"/>
      <c r="BL295" s="75"/>
      <c r="BM295" s="74"/>
      <c r="BN295" s="74"/>
      <c r="BO295" s="75"/>
      <c r="BP295" s="76"/>
      <c r="BQ295" s="75"/>
      <c r="BR295" s="74"/>
      <c r="BS295" s="74"/>
      <c r="BT295" s="75"/>
      <c r="BU295" s="76"/>
      <c r="BV295" s="75"/>
      <c r="BW295" s="74"/>
      <c r="BX295" s="74"/>
      <c r="BY295" s="75"/>
      <c r="BZ295" s="76"/>
      <c r="CA295" s="75"/>
      <c r="CB295" s="74"/>
      <c r="CC295" s="74"/>
      <c r="CD295" s="75"/>
      <c r="CE295" s="76"/>
      <c r="CF295" s="75"/>
      <c r="CG295" s="74"/>
      <c r="CH295" s="74"/>
      <c r="CI295" s="75"/>
      <c r="CJ295" s="76"/>
      <c r="CK295" s="75"/>
      <c r="CL295" s="74"/>
      <c r="CM295" s="74"/>
      <c r="CN295" s="75"/>
      <c r="CO295" s="76"/>
      <c r="CP295" s="75"/>
      <c r="CQ295" s="74"/>
      <c r="CR295" s="74"/>
      <c r="CS295" s="75"/>
      <c r="CT295" s="76"/>
      <c r="CU295" s="75"/>
      <c r="CV295" s="74"/>
      <c r="CW295" s="74"/>
      <c r="CX295" s="75"/>
      <c r="CY295" s="76"/>
      <c r="CZ295" s="75"/>
      <c r="DA295" s="74"/>
      <c r="DB295" s="74"/>
      <c r="DC295" s="75"/>
      <c r="DD295" s="76"/>
      <c r="DE295" s="75"/>
      <c r="DF295" s="74"/>
      <c r="DG295" s="74"/>
      <c r="DH295" s="75"/>
      <c r="DI295" s="76"/>
      <c r="DJ295" s="75"/>
      <c r="DK295" s="74"/>
      <c r="DL295" s="74"/>
      <c r="DM295" s="75"/>
      <c r="DN295" s="76"/>
      <c r="DO295" s="75"/>
      <c r="DP295" s="74"/>
      <c r="DQ295" s="74"/>
      <c r="DR295" s="75"/>
      <c r="DS295" s="76"/>
      <c r="DT295" s="75"/>
      <c r="DU295" s="74"/>
      <c r="DV295" s="74"/>
      <c r="DW295" s="75"/>
      <c r="DX295" s="76"/>
      <c r="DY295" s="75"/>
      <c r="DZ295" s="74"/>
      <c r="EA295" s="74"/>
      <c r="EB295" s="75"/>
      <c r="EC295" s="76"/>
      <c r="ED295" s="75"/>
      <c r="EE295" s="74"/>
      <c r="EF295" s="74"/>
      <c r="EG295" s="75"/>
      <c r="EH295" s="76"/>
      <c r="EI295" s="75"/>
      <c r="EJ295" s="74"/>
      <c r="EK295" s="74"/>
      <c r="EL295" s="75"/>
      <c r="EM295" s="76"/>
      <c r="EN295" s="75"/>
      <c r="EO295" s="74"/>
      <c r="EP295" s="74"/>
      <c r="EQ295" s="75"/>
      <c r="ER295" s="76"/>
      <c r="ES295" s="75"/>
      <c r="ET295" s="74"/>
      <c r="EU295" s="74"/>
      <c r="EV295" s="75"/>
      <c r="EW295" s="76"/>
      <c r="EX295" s="75"/>
      <c r="EY295" s="74"/>
      <c r="EZ295" s="74"/>
      <c r="FA295" s="75"/>
      <c r="FB295" s="76"/>
      <c r="FC295" s="75"/>
      <c r="FD295" s="74"/>
      <c r="FE295" s="74"/>
      <c r="FF295" s="75"/>
      <c r="FG295" s="76"/>
      <c r="FH295" s="75"/>
      <c r="FI295" s="74"/>
      <c r="FJ295" s="74"/>
      <c r="FK295" s="75"/>
      <c r="FL295" s="76"/>
      <c r="FM295" s="75"/>
      <c r="FN295" s="74"/>
      <c r="FO295" s="74"/>
      <c r="FP295" s="75"/>
      <c r="FQ295" s="76"/>
      <c r="FR295" s="75"/>
      <c r="FS295" s="74"/>
      <c r="FT295" s="74"/>
      <c r="FU295" s="75"/>
      <c r="FV295" s="76"/>
      <c r="FW295" s="75"/>
      <c r="FX295" s="74"/>
      <c r="FY295" s="74"/>
      <c r="FZ295" s="75"/>
      <c r="GA295" s="76"/>
      <c r="GB295" s="75"/>
      <c r="GC295" s="74"/>
      <c r="GD295" s="74"/>
      <c r="GE295" s="75"/>
      <c r="GF295" s="76"/>
      <c r="GG295" s="75"/>
      <c r="GH295" s="74"/>
      <c r="GI295" s="74"/>
      <c r="GJ295" s="75"/>
      <c r="GK295" s="76"/>
      <c r="GL295" s="75"/>
      <c r="GM295" s="74"/>
      <c r="GN295" s="74"/>
      <c r="GO295" s="75"/>
      <c r="GP295" s="76"/>
      <c r="GQ295" s="75"/>
      <c r="GR295" s="74"/>
      <c r="GS295" s="74"/>
      <c r="GT295" s="75"/>
      <c r="GU295" s="76"/>
      <c r="GV295" s="75"/>
      <c r="GW295" s="74"/>
      <c r="GX295" s="74"/>
      <c r="GY295" s="75"/>
      <c r="GZ295" s="76"/>
      <c r="HA295" s="75"/>
      <c r="HB295" s="74"/>
      <c r="HC295" s="74"/>
      <c r="HD295" s="75"/>
      <c r="HE295" s="76"/>
      <c r="HF295" s="75"/>
      <c r="HG295" s="74"/>
      <c r="HH295" s="74"/>
      <c r="HI295" s="75"/>
      <c r="HJ295" s="76"/>
      <c r="HK295" s="75"/>
      <c r="HL295" s="74"/>
      <c r="HM295" s="74"/>
      <c r="HN295" s="75"/>
      <c r="HO295" s="76"/>
      <c r="HP295" s="75"/>
      <c r="HQ295" s="74"/>
      <c r="HR295" s="74"/>
      <c r="HS295" s="75"/>
      <c r="HT295" s="76"/>
      <c r="HU295" s="75"/>
      <c r="HV295" s="74"/>
      <c r="HW295" s="74"/>
      <c r="HX295" s="75"/>
      <c r="HY295" s="76"/>
      <c r="HZ295" s="75"/>
      <c r="IA295" s="74"/>
      <c r="IB295" s="74"/>
      <c r="IC295" s="75"/>
      <c r="ID295" s="76"/>
      <c r="IE295" s="75"/>
      <c r="IF295" s="74"/>
      <c r="IG295" s="74"/>
      <c r="IH295" s="75"/>
      <c r="II295" s="75"/>
      <c r="IJ295" s="77"/>
      <c r="IK295" s="77"/>
      <c r="IL295" s="77"/>
      <c r="IM295" s="77"/>
      <c r="IN295" s="77"/>
      <c r="IO295" s="77"/>
      <c r="IP295" s="77"/>
      <c r="IQ295" s="77"/>
      <c r="IR295" s="77"/>
      <c r="IS295" s="77"/>
      <c r="IT295" s="77"/>
      <c r="IU295" s="77"/>
      <c r="IV295" s="77"/>
      <c r="IW295" s="77"/>
      <c r="IX295" s="77"/>
      <c r="IY295" s="77"/>
      <c r="IZ295" s="77"/>
      <c r="JA295" s="77"/>
      <c r="JB295" s="77"/>
      <c r="JC295" s="77"/>
      <c r="JD295" s="77"/>
      <c r="JE295" s="77"/>
      <c r="JF295" s="77"/>
      <c r="JG295" s="77"/>
      <c r="JH295" s="77"/>
      <c r="JI295" s="77"/>
      <c r="JJ295" s="77"/>
      <c r="JK295" s="77"/>
      <c r="JL295" s="77"/>
      <c r="JM295" s="77"/>
      <c r="JN295" s="77"/>
      <c r="JO295" s="77"/>
      <c r="JP295" s="77"/>
      <c r="JQ295" s="77"/>
      <c r="JR295" s="77"/>
      <c r="JS295" s="77"/>
      <c r="JT295" s="77"/>
      <c r="JU295" s="77"/>
      <c r="JV295" s="77"/>
      <c r="JW295" s="77"/>
      <c r="JX295" s="77"/>
      <c r="JY295" s="77"/>
      <c r="JZ295" s="77"/>
      <c r="KA295" s="77"/>
      <c r="KB295" s="77"/>
      <c r="KC295" s="77"/>
      <c r="KD295" s="77"/>
      <c r="KE295" s="77"/>
      <c r="KF295" s="77"/>
      <c r="KG295" s="77"/>
      <c r="KH295" s="77"/>
      <c r="KI295" s="77"/>
      <c r="KJ295" s="77"/>
      <c r="KK295" s="77"/>
      <c r="KL295" s="77"/>
      <c r="KM295" s="77"/>
      <c r="KN295" s="77"/>
      <c r="KO295" s="77"/>
      <c r="KP295" s="77"/>
      <c r="KQ295" s="77"/>
      <c r="KR295" s="77"/>
      <c r="KS295" s="77"/>
      <c r="KT295" s="77"/>
      <c r="KU295" s="77"/>
      <c r="KV295" s="77"/>
      <c r="KW295" s="77"/>
      <c r="KX295" s="77"/>
      <c r="KY295" s="77"/>
      <c r="KZ295" s="77"/>
      <c r="LA295" s="77"/>
      <c r="LB295" s="77"/>
      <c r="LC295" s="77"/>
      <c r="LD295" s="77"/>
      <c r="LE295" s="77"/>
      <c r="LF295" s="77"/>
      <c r="LG295" s="77"/>
      <c r="LH295" s="77"/>
      <c r="LI295" s="77"/>
      <c r="LJ295" s="77"/>
      <c r="LK295" s="77"/>
      <c r="LL295" s="77"/>
      <c r="LM295" s="77"/>
      <c r="LN295" s="77"/>
      <c r="LO295" s="77"/>
      <c r="LP295" s="77"/>
      <c r="LQ295" s="77"/>
      <c r="LR295" s="77"/>
      <c r="LS295" s="77"/>
      <c r="LT295" s="77"/>
      <c r="LU295" s="77"/>
      <c r="LV295" s="77"/>
      <c r="LW295" s="77"/>
      <c r="LX295" s="77"/>
      <c r="LY295" s="77"/>
      <c r="LZ295" s="77"/>
      <c r="MA295" s="77"/>
      <c r="MB295" s="77"/>
      <c r="MC295" s="77"/>
      <c r="MD295" s="77"/>
      <c r="ME295" s="77"/>
      <c r="MF295" s="77"/>
      <c r="MG295" s="77"/>
      <c r="MH295" s="77"/>
      <c r="MI295" s="77"/>
      <c r="MJ295" s="77"/>
      <c r="MK295" s="77"/>
      <c r="ML295" s="77"/>
      <c r="MM295" s="77"/>
      <c r="MN295" s="77"/>
      <c r="MO295" s="77"/>
      <c r="MP295" s="77"/>
      <c r="MQ295" s="77"/>
      <c r="MR295" s="77"/>
      <c r="MS295" s="77"/>
      <c r="MT295" s="77"/>
      <c r="MU295" s="77"/>
      <c r="MV295" s="77"/>
      <c r="MW295" s="77"/>
      <c r="MX295" s="77"/>
      <c r="MY295" s="77"/>
      <c r="MZ295" s="77"/>
      <c r="NA295" s="77"/>
      <c r="NB295" s="77"/>
      <c r="NC295" s="77"/>
      <c r="ND295" s="77"/>
      <c r="NE295" s="77"/>
      <c r="NF295" s="77"/>
      <c r="NG295" s="77"/>
      <c r="NH295" s="77"/>
      <c r="NI295" s="77"/>
      <c r="NJ295" s="77"/>
      <c r="NK295" s="77"/>
      <c r="NL295" s="77"/>
      <c r="NM295" s="77"/>
      <c r="NN295" s="77"/>
      <c r="NO295" s="77"/>
      <c r="NP295" s="77"/>
      <c r="NQ295" s="77"/>
      <c r="NR295" s="77"/>
      <c r="NS295" s="77"/>
      <c r="NT295" s="77"/>
      <c r="NU295" s="77"/>
      <c r="NV295" s="77"/>
      <c r="NW295" s="77"/>
      <c r="NX295" s="77"/>
      <c r="NY295" s="77"/>
      <c r="NZ295" s="77"/>
      <c r="OA295" s="77"/>
      <c r="OB295" s="77"/>
      <c r="OC295" s="77"/>
      <c r="OD295" s="77"/>
      <c r="OE295" s="77"/>
      <c r="OF295" s="77"/>
      <c r="OG295" s="77"/>
      <c r="OH295" s="77"/>
      <c r="OI295" s="77"/>
      <c r="OJ295" s="77"/>
      <c r="OK295" s="77"/>
      <c r="OL295" s="77"/>
      <c r="OM295" s="77"/>
      <c r="ON295" s="77"/>
      <c r="OO295" s="77"/>
      <c r="OP295" s="77"/>
      <c r="OQ295" s="77"/>
      <c r="OR295" s="77"/>
      <c r="OS295" s="77"/>
      <c r="OT295" s="77"/>
      <c r="OU295" s="77"/>
      <c r="OV295" s="77"/>
      <c r="OW295" s="77"/>
      <c r="OX295" s="77"/>
      <c r="OY295" s="77"/>
      <c r="OZ295" s="77"/>
      <c r="PA295" s="77"/>
      <c r="PB295" s="77"/>
      <c r="PC295" s="77"/>
      <c r="PD295" s="77"/>
      <c r="PE295" s="77"/>
      <c r="PF295" s="77"/>
      <c r="PG295" s="77"/>
      <c r="PH295" s="77"/>
      <c r="PI295" s="77"/>
      <c r="PJ295" s="77"/>
      <c r="PK295" s="77"/>
      <c r="PL295" s="77"/>
      <c r="PM295" s="77"/>
      <c r="PN295" s="77"/>
      <c r="PO295" s="77"/>
      <c r="PP295" s="77"/>
      <c r="PQ295" s="77"/>
      <c r="PR295" s="77"/>
      <c r="PS295" s="77"/>
      <c r="PT295" s="77"/>
      <c r="PU295" s="77"/>
      <c r="PV295" s="77"/>
      <c r="PW295" s="77"/>
      <c r="PX295" s="77"/>
      <c r="PY295" s="77"/>
      <c r="PZ295" s="77"/>
      <c r="QA295" s="77"/>
      <c r="QB295" s="77"/>
      <c r="QC295" s="77"/>
      <c r="QD295" s="77"/>
      <c r="QE295" s="77"/>
      <c r="QF295" s="77"/>
      <c r="QG295" s="77"/>
      <c r="QH295" s="77"/>
      <c r="QI295" s="77"/>
      <c r="QJ295" s="77"/>
      <c r="QK295" s="77"/>
      <c r="QL295" s="77"/>
      <c r="QM295" s="77"/>
      <c r="QN295" s="77"/>
      <c r="QO295" s="77"/>
      <c r="QP295" s="77"/>
      <c r="QQ295" s="77"/>
      <c r="QR295" s="77"/>
      <c r="QS295" s="77"/>
      <c r="QT295" s="77"/>
      <c r="QU295" s="77"/>
      <c r="QV295" s="77"/>
      <c r="QW295" s="77"/>
      <c r="QX295" s="77"/>
      <c r="QY295" s="77"/>
      <c r="QZ295" s="77"/>
      <c r="RA295" s="77"/>
      <c r="RB295" s="77"/>
      <c r="RC295" s="77"/>
      <c r="RD295" s="77"/>
      <c r="RE295" s="77"/>
      <c r="RF295" s="77"/>
      <c r="RG295" s="77"/>
      <c r="RH295" s="77"/>
      <c r="RI295" s="77"/>
      <c r="RJ295" s="77"/>
      <c r="RK295" s="77"/>
      <c r="RL295" s="77"/>
      <c r="RM295" s="77"/>
      <c r="RN295" s="77"/>
      <c r="RO295" s="77"/>
      <c r="RP295" s="77"/>
      <c r="RQ295" s="77"/>
      <c r="RR295" s="77"/>
      <c r="RS295" s="77"/>
      <c r="RT295" s="77"/>
      <c r="RU295" s="77"/>
      <c r="RV295" s="77"/>
      <c r="RW295" s="77"/>
      <c r="RX295" s="77"/>
      <c r="RY295" s="77"/>
      <c r="RZ295" s="77"/>
      <c r="SA295" s="77"/>
      <c r="SB295" s="77"/>
      <c r="SC295" s="77"/>
      <c r="SD295" s="77"/>
      <c r="SE295" s="77"/>
      <c r="SF295" s="77"/>
      <c r="SG295" s="77"/>
      <c r="SH295" s="77"/>
      <c r="SI295" s="77"/>
      <c r="SJ295" s="77"/>
      <c r="SK295" s="77"/>
      <c r="SL295" s="77"/>
      <c r="SM295" s="77"/>
      <c r="SN295" s="77"/>
      <c r="SO295" s="77"/>
      <c r="SP295" s="77"/>
      <c r="SQ295" s="77"/>
      <c r="SR295" s="77"/>
      <c r="SS295" s="77"/>
      <c r="ST295" s="77"/>
      <c r="SU295" s="77"/>
      <c r="SV295" s="77"/>
      <c r="SW295" s="77"/>
      <c r="SX295" s="77"/>
      <c r="SY295" s="77"/>
      <c r="SZ295" s="77"/>
      <c r="TA295" s="77"/>
      <c r="TB295" s="77"/>
      <c r="TC295" s="77"/>
      <c r="TD295" s="77"/>
      <c r="TE295" s="77"/>
      <c r="TF295" s="77"/>
      <c r="TG295" s="77"/>
      <c r="TH295" s="77"/>
      <c r="TI295" s="77"/>
      <c r="TJ295" s="77"/>
      <c r="TK295" s="77"/>
      <c r="TL295" s="77"/>
      <c r="TM295" s="77"/>
      <c r="TN295" s="77"/>
      <c r="TO295" s="77"/>
      <c r="TP295" s="77"/>
      <c r="TQ295" s="77"/>
      <c r="TR295" s="77"/>
      <c r="TS295" s="77"/>
      <c r="TT295" s="77"/>
      <c r="TU295" s="77"/>
      <c r="TV295" s="77"/>
      <c r="TW295" s="77"/>
      <c r="TX295" s="77"/>
      <c r="TY295" s="77"/>
      <c r="TZ295" s="77"/>
      <c r="UA295" s="77"/>
      <c r="UB295" s="77"/>
      <c r="UC295" s="77"/>
      <c r="UD295" s="77"/>
      <c r="UE295" s="77"/>
      <c r="UF295" s="77"/>
      <c r="UG295" s="77"/>
      <c r="UH295" s="77"/>
      <c r="UI295" s="77"/>
      <c r="UJ295" s="77"/>
      <c r="UK295" s="77"/>
      <c r="UL295" s="77"/>
      <c r="UM295" s="77"/>
      <c r="UN295" s="77"/>
      <c r="UO295" s="77"/>
      <c r="UP295" s="77"/>
      <c r="UQ295" s="77"/>
      <c r="UR295" s="77"/>
      <c r="US295" s="77"/>
      <c r="UT295" s="77"/>
      <c r="UU295" s="77"/>
      <c r="UV295" s="77"/>
      <c r="UW295" s="77"/>
      <c r="UX295" s="77"/>
      <c r="UY295" s="77"/>
      <c r="UZ295" s="77"/>
      <c r="VA295" s="77"/>
      <c r="VB295" s="77"/>
      <c r="VC295" s="77"/>
      <c r="VD295" s="77"/>
      <c r="VE295" s="77"/>
      <c r="VF295" s="77"/>
      <c r="VG295" s="77"/>
      <c r="VH295" s="77"/>
      <c r="VI295" s="77"/>
      <c r="VJ295" s="77"/>
      <c r="VK295" s="77"/>
      <c r="VL295" s="77"/>
      <c r="VM295" s="77"/>
      <c r="VN295" s="77"/>
      <c r="VO295" s="77"/>
      <c r="VP295" s="77"/>
      <c r="VQ295" s="77"/>
      <c r="VR295" s="77"/>
      <c r="VS295" s="77"/>
      <c r="VT295" s="77"/>
      <c r="VU295" s="77"/>
      <c r="VV295" s="77"/>
      <c r="VW295" s="77"/>
      <c r="VX295" s="77"/>
      <c r="VY295" s="77"/>
      <c r="VZ295" s="77"/>
      <c r="WA295" s="77"/>
      <c r="WB295" s="77"/>
      <c r="WC295" s="77"/>
      <c r="WD295" s="77"/>
      <c r="WE295" s="77"/>
      <c r="WF295" s="77"/>
      <c r="WG295" s="77"/>
      <c r="WH295" s="77"/>
      <c r="WI295" s="77"/>
      <c r="WJ295" s="77"/>
      <c r="WK295" s="77"/>
      <c r="WL295" s="77"/>
      <c r="WM295" s="77"/>
      <c r="WN295" s="77"/>
      <c r="WO295" s="77"/>
      <c r="WP295" s="77"/>
      <c r="WQ295" s="77"/>
      <c r="WR295" s="77"/>
      <c r="WS295" s="77"/>
      <c r="WT295" s="77"/>
      <c r="WU295" s="77"/>
      <c r="WV295" s="77"/>
      <c r="WW295" s="77"/>
      <c r="WX295" s="77"/>
      <c r="WY295" s="77"/>
      <c r="WZ295" s="77"/>
      <c r="XA295" s="77"/>
      <c r="XB295" s="77"/>
      <c r="XC295" s="77"/>
      <c r="XD295" s="77"/>
      <c r="XE295" s="77"/>
      <c r="XF295" s="77"/>
      <c r="XG295" s="77"/>
      <c r="XH295" s="77"/>
      <c r="XI295" s="77"/>
      <c r="XJ295" s="77"/>
      <c r="XK295" s="77"/>
      <c r="XL295" s="77"/>
      <c r="XM295" s="77"/>
      <c r="XN295" s="77"/>
      <c r="XO295" s="77"/>
      <c r="XP295" s="77"/>
      <c r="XQ295" s="77"/>
      <c r="XR295" s="77"/>
      <c r="XS295" s="77"/>
      <c r="XT295" s="77"/>
      <c r="XU295" s="77"/>
      <c r="XV295" s="77"/>
      <c r="XW295" s="77"/>
      <c r="XX295" s="77"/>
      <c r="XY295" s="77"/>
      <c r="XZ295" s="77"/>
      <c r="YA295" s="77"/>
      <c r="YB295" s="77"/>
      <c r="YC295" s="77"/>
      <c r="YD295" s="77"/>
      <c r="YE295" s="77"/>
      <c r="YF295" s="77"/>
      <c r="YG295" s="77"/>
      <c r="YH295" s="77"/>
      <c r="YI295" s="77"/>
      <c r="YJ295" s="77"/>
      <c r="YK295" s="77"/>
      <c r="YL295" s="77"/>
      <c r="YM295" s="77"/>
      <c r="YN295" s="77"/>
      <c r="YO295" s="77"/>
      <c r="YP295" s="77"/>
      <c r="YQ295" s="77"/>
      <c r="YR295" s="77"/>
      <c r="YS295" s="77"/>
      <c r="YT295" s="77"/>
      <c r="YU295" s="77"/>
      <c r="YV295" s="77"/>
      <c r="YW295" s="77"/>
      <c r="YX295" s="77"/>
      <c r="YY295" s="77"/>
      <c r="YZ295" s="77"/>
      <c r="ZA295" s="77"/>
      <c r="ZB295" s="77"/>
      <c r="ZC295" s="77"/>
      <c r="ZD295" s="77"/>
      <c r="ZE295" s="77"/>
      <c r="ZF295" s="77"/>
      <c r="ZG295" s="77"/>
      <c r="ZH295" s="77"/>
      <c r="ZI295" s="77"/>
      <c r="ZJ295" s="77"/>
      <c r="ZK295" s="77"/>
      <c r="ZL295" s="77"/>
      <c r="ZM295" s="77"/>
      <c r="ZN295" s="77"/>
      <c r="ZO295" s="77"/>
      <c r="ZP295" s="77"/>
      <c r="ZQ295" s="77"/>
      <c r="ZR295" s="77"/>
      <c r="ZS295" s="77"/>
      <c r="ZT295" s="77"/>
      <c r="ZU295" s="77"/>
      <c r="ZV295" s="77"/>
      <c r="ZW295" s="77"/>
      <c r="ZX295" s="77"/>
      <c r="ZY295" s="77"/>
      <c r="ZZ295" s="77"/>
      <c r="AAA295" s="77"/>
      <c r="AAB295" s="77"/>
      <c r="AAC295" s="77"/>
      <c r="AAD295" s="77"/>
      <c r="AAE295" s="77"/>
      <c r="AAF295" s="77"/>
      <c r="AAG295" s="77"/>
      <c r="AAH295" s="77"/>
      <c r="AAI295" s="77"/>
      <c r="AAJ295" s="77"/>
      <c r="AAK295" s="77"/>
      <c r="AAL295" s="77"/>
      <c r="AAM295" s="77"/>
      <c r="AAN295" s="77"/>
      <c r="AAO295" s="77"/>
      <c r="AAP295" s="77"/>
      <c r="AAQ295" s="77"/>
      <c r="AAR295" s="77"/>
      <c r="AAS295" s="77"/>
      <c r="AAT295" s="77"/>
      <c r="AAU295" s="77"/>
      <c r="AAV295" s="77"/>
      <c r="AAW295" s="77"/>
      <c r="AAX295" s="77"/>
      <c r="AAY295" s="77"/>
      <c r="AAZ295" s="77"/>
      <c r="ABA295" s="77"/>
      <c r="ABB295" s="77"/>
      <c r="ABC295" s="77"/>
      <c r="ABD295" s="77"/>
      <c r="ABE295" s="77"/>
      <c r="ABF295" s="77"/>
      <c r="ABG295" s="77"/>
      <c r="ABH295" s="77"/>
      <c r="ABI295" s="77"/>
      <c r="ABJ295" s="77"/>
      <c r="ABK295" s="77"/>
      <c r="ABL295" s="77"/>
      <c r="ABM295" s="77"/>
      <c r="ABN295" s="77"/>
      <c r="ABO295" s="77"/>
      <c r="ABP295" s="77"/>
      <c r="ABQ295" s="77"/>
      <c r="ABR295" s="77"/>
      <c r="ABS295" s="77"/>
      <c r="ABT295" s="77"/>
      <c r="ABU295" s="77"/>
      <c r="ABV295" s="77"/>
      <c r="ABW295" s="77"/>
      <c r="ABX295" s="77"/>
      <c r="ABY295" s="77"/>
      <c r="ABZ295" s="77"/>
      <c r="ACA295" s="77"/>
      <c r="ACB295" s="77"/>
      <c r="ACC295" s="77"/>
      <c r="ACD295" s="77"/>
      <c r="ACE295" s="77"/>
      <c r="ACF295" s="77"/>
      <c r="ACG295" s="77"/>
      <c r="ACH295" s="77"/>
      <c r="ACI295" s="77"/>
      <c r="ACJ295" s="77"/>
      <c r="ACK295" s="77"/>
      <c r="ACL295" s="77"/>
      <c r="ACM295" s="77"/>
      <c r="ACN295" s="77"/>
      <c r="ACO295" s="77"/>
      <c r="ACP295" s="77"/>
      <c r="ACQ295" s="77"/>
      <c r="ACR295" s="77"/>
      <c r="ACS295" s="77"/>
      <c r="ACT295" s="77"/>
      <c r="ACU295" s="77"/>
      <c r="ACV295" s="77"/>
      <c r="ACW295" s="77"/>
      <c r="ACX295" s="77"/>
      <c r="ACY295" s="77"/>
      <c r="ACZ295" s="77"/>
      <c r="ADA295" s="77"/>
      <c r="ADB295" s="77"/>
      <c r="ADC295" s="77"/>
      <c r="ADD295" s="77"/>
      <c r="ADE295" s="77"/>
      <c r="ADF295" s="77"/>
      <c r="ADG295" s="77"/>
      <c r="ADH295" s="77"/>
      <c r="ADI295" s="77"/>
      <c r="ADJ295" s="77"/>
      <c r="ADK295" s="77"/>
      <c r="ADL295" s="77"/>
      <c r="ADM295" s="77"/>
      <c r="ADN295" s="77"/>
      <c r="ADO295" s="77"/>
      <c r="ADP295" s="77"/>
      <c r="ADQ295" s="77"/>
      <c r="ADR295" s="77"/>
      <c r="ADS295" s="77"/>
      <c r="ADT295" s="77"/>
      <c r="ADU295" s="77"/>
      <c r="ADV295" s="77"/>
      <c r="ADW295" s="77"/>
      <c r="ADX295" s="77"/>
      <c r="ADY295" s="77"/>
      <c r="ADZ295" s="77"/>
      <c r="AEA295" s="77"/>
      <c r="AEB295" s="77"/>
      <c r="AEC295" s="77"/>
      <c r="AED295" s="77"/>
      <c r="AEE295" s="77"/>
      <c r="AEF295" s="77"/>
      <c r="AEG295" s="77"/>
      <c r="AEH295" s="77"/>
      <c r="AEI295" s="77"/>
      <c r="AEJ295" s="77"/>
      <c r="AEK295" s="77"/>
      <c r="AEL295" s="77"/>
      <c r="AEM295" s="77"/>
      <c r="AEN295" s="77"/>
      <c r="AEO295" s="77"/>
      <c r="AEP295" s="77"/>
      <c r="AEQ295" s="77"/>
      <c r="AER295" s="77"/>
      <c r="AES295" s="77"/>
      <c r="AET295" s="77"/>
      <c r="AEU295" s="77"/>
      <c r="AEV295" s="77"/>
      <c r="AEW295" s="77"/>
      <c r="AEX295" s="77"/>
      <c r="AEY295" s="77"/>
      <c r="AEZ295" s="77"/>
      <c r="AFA295" s="77"/>
      <c r="AFB295" s="77"/>
      <c r="AFC295" s="77"/>
      <c r="AFD295" s="77"/>
      <c r="AFE295" s="77"/>
      <c r="AFF295" s="77"/>
      <c r="AFG295" s="77"/>
      <c r="AFH295" s="77"/>
      <c r="AFI295" s="77"/>
      <c r="AFJ295" s="77"/>
      <c r="AFK295" s="77"/>
      <c r="AFL295" s="77"/>
      <c r="AFM295" s="77"/>
      <c r="AFN295" s="77"/>
      <c r="AFO295" s="77"/>
      <c r="AFP295" s="77"/>
      <c r="AFQ295" s="77"/>
      <c r="AFR295" s="77"/>
      <c r="AFS295" s="77"/>
      <c r="AFT295" s="77"/>
      <c r="AFU295" s="77"/>
      <c r="AFV295" s="77"/>
      <c r="AFW295" s="77"/>
      <c r="AFX295" s="77"/>
      <c r="AFY295" s="77"/>
      <c r="AFZ295" s="77"/>
      <c r="AGA295" s="77"/>
      <c r="AGB295" s="77"/>
      <c r="AGC295" s="77"/>
      <c r="AGD295" s="77"/>
      <c r="AGE295" s="77"/>
      <c r="AGF295" s="77"/>
      <c r="AGG295" s="77"/>
      <c r="AGH295" s="77"/>
      <c r="AGI295" s="77"/>
      <c r="AGJ295" s="77"/>
      <c r="AGK295" s="77"/>
      <c r="AGL295" s="77"/>
      <c r="AGM295" s="77"/>
      <c r="AGN295" s="77"/>
      <c r="AGO295" s="77"/>
      <c r="AGP295" s="77"/>
      <c r="AGQ295" s="77"/>
      <c r="AGR295" s="77"/>
      <c r="AGS295" s="77"/>
      <c r="AGT295" s="77"/>
      <c r="AGU295" s="77"/>
      <c r="AGV295" s="77"/>
      <c r="AGW295" s="77"/>
      <c r="AGX295" s="77"/>
      <c r="AGY295" s="77"/>
      <c r="AGZ295" s="77"/>
      <c r="AHA295" s="77"/>
      <c r="AHB295" s="77"/>
      <c r="AHC295" s="77"/>
      <c r="AHD295" s="77"/>
      <c r="AHE295" s="77"/>
      <c r="AHF295" s="77"/>
      <c r="AHG295" s="77"/>
      <c r="AHH295" s="77"/>
      <c r="AHI295" s="77"/>
      <c r="AHJ295" s="77"/>
      <c r="AHK295" s="77"/>
      <c r="AHL295" s="77"/>
      <c r="AHM295" s="77"/>
      <c r="AHN295" s="77"/>
      <c r="AHO295" s="77"/>
      <c r="AHP295" s="77"/>
      <c r="AHQ295" s="77"/>
      <c r="AHR295" s="77"/>
      <c r="AHS295" s="77"/>
      <c r="AHT295" s="77"/>
      <c r="AHU295" s="77"/>
      <c r="AHV295" s="77"/>
      <c r="AHW295" s="77"/>
      <c r="AHX295" s="77"/>
      <c r="AHY295" s="77"/>
      <c r="AHZ295" s="77"/>
      <c r="AIA295" s="77"/>
      <c r="AIB295" s="77"/>
      <c r="AIC295" s="77"/>
      <c r="AID295" s="77"/>
      <c r="AIE295" s="77"/>
      <c r="AIF295" s="77"/>
      <c r="AIG295" s="77"/>
      <c r="AIH295" s="77"/>
      <c r="AII295" s="77"/>
      <c r="AIJ295" s="77"/>
      <c r="AIK295" s="77"/>
      <c r="AIL295" s="77"/>
      <c r="AIM295" s="77"/>
      <c r="AIN295" s="77"/>
      <c r="AIO295" s="77"/>
      <c r="AIP295" s="77"/>
      <c r="AIQ295" s="77"/>
      <c r="AIR295" s="77"/>
      <c r="AIS295" s="77"/>
      <c r="AIT295" s="77"/>
      <c r="AIU295" s="77"/>
      <c r="AIV295" s="77"/>
      <c r="AIW295" s="77"/>
      <c r="AIX295" s="77"/>
      <c r="AIY295" s="77"/>
      <c r="AIZ295" s="77"/>
      <c r="AJA295" s="77"/>
      <c r="AJB295" s="77"/>
      <c r="AJC295" s="77"/>
      <c r="AJD295" s="77"/>
      <c r="AJE295" s="77"/>
      <c r="AJF295" s="77"/>
      <c r="AJG295" s="77"/>
      <c r="AJH295" s="77"/>
      <c r="AJI295" s="77"/>
      <c r="AJJ295" s="77"/>
      <c r="AJK295" s="77"/>
      <c r="AJL295" s="77"/>
      <c r="AJM295" s="77"/>
      <c r="AJN295" s="77"/>
      <c r="AJO295" s="77"/>
      <c r="AJP295" s="77"/>
      <c r="AJQ295" s="77"/>
      <c r="AJR295" s="77"/>
      <c r="AJS295" s="77"/>
      <c r="AJT295" s="77"/>
      <c r="AJU295" s="77"/>
      <c r="AJV295" s="77"/>
      <c r="AJW295" s="77"/>
      <c r="AJX295" s="77"/>
      <c r="AJY295" s="77"/>
      <c r="AJZ295" s="77"/>
      <c r="AKA295" s="77"/>
      <c r="AKB295" s="77"/>
      <c r="AKC295" s="77"/>
      <c r="AKD295" s="77"/>
      <c r="AKE295" s="77"/>
      <c r="AKF295" s="77"/>
      <c r="AKG295" s="77"/>
      <c r="AKH295" s="77"/>
      <c r="AKI295" s="77"/>
      <c r="AKJ295" s="77"/>
      <c r="AKK295" s="77"/>
      <c r="AKL295" s="77"/>
      <c r="AKM295" s="77"/>
      <c r="AKN295" s="77"/>
      <c r="AKO295" s="77"/>
      <c r="AKP295" s="77"/>
      <c r="AKQ295" s="77"/>
      <c r="AKR295" s="77"/>
      <c r="AKS295" s="77"/>
      <c r="AKT295" s="77"/>
      <c r="AKU295" s="77"/>
      <c r="AKV295" s="77"/>
      <c r="AKW295" s="77"/>
      <c r="AKX295" s="77"/>
      <c r="AKY295" s="77"/>
      <c r="AKZ295" s="77"/>
      <c r="ALA295" s="77"/>
      <c r="ALB295" s="77"/>
      <c r="ALC295" s="77"/>
      <c r="ALD295" s="77"/>
      <c r="ALE295" s="77"/>
      <c r="ALF295" s="77"/>
      <c r="ALG295" s="77"/>
      <c r="ALH295" s="77"/>
      <c r="ALI295" s="77"/>
      <c r="ALJ295" s="77"/>
      <c r="ALK295" s="77"/>
      <c r="ALL295" s="77"/>
      <c r="ALM295" s="77"/>
      <c r="ALN295" s="77"/>
      <c r="ALO295" s="77"/>
      <c r="ALP295" s="77"/>
      <c r="ALQ295" s="77"/>
      <c r="ALR295" s="77"/>
      <c r="ALS295" s="77"/>
      <c r="ALT295" s="77"/>
      <c r="ALU295" s="77"/>
      <c r="ALV295" s="77"/>
      <c r="ALW295" s="77"/>
      <c r="ALX295" s="77"/>
      <c r="ALY295" s="77"/>
      <c r="ALZ295" s="77"/>
      <c r="AMA295" s="77"/>
      <c r="AMB295" s="77"/>
      <c r="AMC295" s="77"/>
      <c r="AMD295" s="77"/>
      <c r="AME295" s="77"/>
      <c r="AMF295" s="77"/>
      <c r="AMG295" s="77"/>
      <c r="AMH295" s="77"/>
      <c r="AMI295" s="77"/>
      <c r="AMJ295" s="77"/>
      <c r="AMK295" s="77"/>
      <c r="AML295" s="77"/>
      <c r="AMM295" s="77"/>
      <c r="AMN295" s="77"/>
      <c r="AMO295" s="77"/>
      <c r="AMP295" s="77"/>
      <c r="AMQ295" s="77"/>
      <c r="AMR295" s="77"/>
      <c r="AMS295" s="77"/>
      <c r="AMT295" s="77"/>
      <c r="AMU295" s="77"/>
      <c r="AMV295" s="77"/>
      <c r="AMW295" s="77"/>
      <c r="AMX295" s="77"/>
      <c r="AMY295" s="77"/>
      <c r="AMZ295" s="77"/>
      <c r="ANA295" s="77"/>
      <c r="ANB295" s="77"/>
      <c r="ANC295" s="77"/>
      <c r="AND295" s="77"/>
      <c r="ANE295" s="77"/>
      <c r="ANF295" s="77"/>
      <c r="ANG295" s="77"/>
      <c r="ANH295" s="77"/>
      <c r="ANI295" s="77"/>
      <c r="ANJ295" s="77"/>
      <c r="ANK295" s="77"/>
      <c r="ANL295" s="77"/>
      <c r="ANM295" s="77"/>
      <c r="ANN295" s="77"/>
      <c r="ANO295" s="77"/>
      <c r="ANP295" s="77"/>
      <c r="ANQ295" s="77"/>
      <c r="ANR295" s="77"/>
      <c r="ANS295" s="77"/>
      <c r="ANT295" s="77"/>
      <c r="ANU295" s="77"/>
      <c r="ANV295" s="77"/>
      <c r="ANW295" s="77"/>
      <c r="ANX295" s="77"/>
      <c r="ANY295" s="77"/>
      <c r="ANZ295" s="77"/>
      <c r="AOA295" s="77"/>
      <c r="AOB295" s="77"/>
      <c r="AOC295" s="77"/>
      <c r="AOD295" s="77"/>
      <c r="AOE295" s="77"/>
      <c r="AOF295" s="77"/>
      <c r="AOG295" s="77"/>
      <c r="AOH295" s="77"/>
      <c r="AOI295" s="77"/>
      <c r="AOJ295" s="77"/>
      <c r="AOK295" s="77"/>
      <c r="AOL295" s="77"/>
      <c r="AOM295" s="77"/>
      <c r="AON295" s="77"/>
      <c r="AOO295" s="77"/>
      <c r="AOP295" s="77"/>
      <c r="AOQ295" s="77"/>
      <c r="AOR295" s="77"/>
      <c r="AOS295" s="77"/>
      <c r="AOT295" s="77"/>
      <c r="AOU295" s="77"/>
      <c r="AOV295" s="77"/>
      <c r="AOW295" s="77"/>
      <c r="AOX295" s="77"/>
      <c r="AOY295" s="77"/>
      <c r="AOZ295" s="77"/>
      <c r="APA295" s="77"/>
      <c r="APB295" s="77"/>
      <c r="APC295" s="77"/>
      <c r="APD295" s="77"/>
      <c r="APE295" s="77"/>
      <c r="APF295" s="77"/>
      <c r="APG295" s="77"/>
      <c r="APH295" s="77"/>
      <c r="API295" s="77"/>
      <c r="APJ295" s="77"/>
      <c r="APK295" s="77"/>
      <c r="APL295" s="77"/>
      <c r="APM295" s="77"/>
      <c r="APN295" s="77"/>
      <c r="APO295" s="77"/>
      <c r="APP295" s="77"/>
      <c r="APQ295" s="77"/>
      <c r="APR295" s="77"/>
      <c r="APS295" s="77"/>
      <c r="APT295" s="77"/>
      <c r="APU295" s="77"/>
      <c r="APV295" s="77"/>
      <c r="APW295" s="77"/>
      <c r="APX295" s="77"/>
      <c r="APY295" s="77"/>
      <c r="APZ295" s="77"/>
      <c r="AQA295" s="77"/>
      <c r="AQB295" s="77"/>
      <c r="AQC295" s="77"/>
      <c r="AQD295" s="77"/>
      <c r="AQE295" s="77"/>
      <c r="AQF295" s="77"/>
      <c r="AQG295" s="77"/>
      <c r="AQH295" s="77"/>
      <c r="AQI295" s="77"/>
      <c r="AQJ295" s="77"/>
      <c r="AQK295" s="77"/>
      <c r="AQL295" s="77"/>
      <c r="AQM295" s="77"/>
      <c r="AQN295" s="77"/>
      <c r="AQO295" s="77"/>
      <c r="AQP295" s="77"/>
      <c r="AQQ295" s="77"/>
      <c r="AQR295" s="77"/>
      <c r="AQS295" s="77"/>
      <c r="AQT295" s="77"/>
      <c r="AQU295" s="77"/>
      <c r="AQV295" s="77"/>
      <c r="AQW295" s="77"/>
      <c r="AQX295" s="77"/>
      <c r="AQY295" s="77"/>
      <c r="AQZ295" s="77"/>
      <c r="ARA295" s="77"/>
      <c r="ARB295" s="77"/>
      <c r="ARC295" s="77"/>
      <c r="ARD295" s="77"/>
      <c r="ARE295" s="77"/>
      <c r="ARF295" s="77"/>
      <c r="ARG295" s="77"/>
      <c r="ARH295" s="77"/>
      <c r="ARI295" s="77"/>
      <c r="ARJ295" s="77"/>
      <c r="ARK295" s="77"/>
      <c r="ARL295" s="77"/>
      <c r="ARM295" s="77"/>
      <c r="ARN295" s="77"/>
      <c r="ARO295" s="77"/>
      <c r="ARP295" s="77"/>
      <c r="ARQ295" s="77"/>
      <c r="ARR295" s="77"/>
      <c r="ARS295" s="77"/>
      <c r="ART295" s="77"/>
      <c r="ARU295" s="77"/>
      <c r="ARV295" s="77"/>
      <c r="ARW295" s="77"/>
      <c r="ARX295" s="77"/>
      <c r="ARY295" s="77"/>
      <c r="ARZ295" s="77"/>
      <c r="ASA295" s="77"/>
      <c r="ASB295" s="77"/>
      <c r="ASC295" s="77"/>
      <c r="ASD295" s="77"/>
      <c r="ASE295" s="77"/>
      <c r="ASF295" s="77"/>
      <c r="ASG295" s="77"/>
      <c r="ASH295" s="77"/>
      <c r="ASI295" s="77"/>
      <c r="ASJ295" s="77"/>
      <c r="ASK295" s="77"/>
      <c r="ASL295" s="77"/>
      <c r="ASM295" s="77"/>
      <c r="ASN295" s="77"/>
      <c r="ASO295" s="77"/>
      <c r="ASP295" s="77"/>
      <c r="ASQ295" s="77"/>
      <c r="ASR295" s="77"/>
      <c r="ASS295" s="77"/>
      <c r="AST295" s="77"/>
      <c r="ASU295" s="77"/>
      <c r="ASV295" s="77"/>
      <c r="ASW295" s="77"/>
      <c r="ASX295" s="77"/>
      <c r="ASY295" s="77"/>
      <c r="ASZ295" s="77"/>
      <c r="ATA295" s="77"/>
      <c r="ATB295" s="77"/>
      <c r="ATC295" s="77"/>
      <c r="ATD295" s="77"/>
      <c r="ATE295" s="77"/>
      <c r="ATF295" s="77"/>
      <c r="ATG295" s="77"/>
      <c r="ATH295" s="77"/>
      <c r="ATI295" s="77"/>
      <c r="ATJ295" s="77"/>
      <c r="ATK295" s="77"/>
      <c r="ATL295" s="77"/>
      <c r="ATM295" s="77"/>
      <c r="ATN295" s="77"/>
      <c r="ATO295" s="77"/>
      <c r="ATP295" s="77"/>
      <c r="ATQ295" s="77"/>
      <c r="ATR295" s="77"/>
      <c r="ATS295" s="77"/>
      <c r="ATT295" s="77"/>
      <c r="ATU295" s="77"/>
      <c r="ATV295" s="77"/>
      <c r="ATW295" s="77"/>
      <c r="ATX295" s="77"/>
      <c r="ATY295" s="77"/>
      <c r="ATZ295" s="77"/>
      <c r="AUA295" s="77"/>
      <c r="AUB295" s="77"/>
      <c r="AUC295" s="77"/>
      <c r="AUD295" s="77"/>
      <c r="AUE295" s="77"/>
      <c r="AUF295" s="77"/>
      <c r="AUG295" s="77"/>
      <c r="AUH295" s="77"/>
      <c r="AUI295" s="77"/>
      <c r="AUJ295" s="77"/>
      <c r="AUK295" s="77"/>
      <c r="AUL295" s="77"/>
      <c r="AUM295" s="77"/>
      <c r="AUN295" s="77"/>
      <c r="AUO295" s="77"/>
      <c r="AUP295" s="77"/>
      <c r="AUQ295" s="77"/>
      <c r="AUR295" s="77"/>
      <c r="AUS295" s="77"/>
      <c r="AUT295" s="77"/>
      <c r="AUU295" s="77"/>
      <c r="AUV295" s="77"/>
      <c r="AUW295" s="77"/>
      <c r="AUX295" s="77"/>
      <c r="AUY295" s="77"/>
      <c r="AUZ295" s="77"/>
      <c r="AVA295" s="77"/>
      <c r="AVB295" s="77"/>
      <c r="AVC295" s="77"/>
      <c r="AVD295" s="77"/>
      <c r="AVE295" s="77"/>
      <c r="AVF295" s="77"/>
      <c r="AVG295" s="77"/>
      <c r="AVH295" s="77"/>
      <c r="AVI295" s="77"/>
      <c r="AVJ295" s="77"/>
      <c r="AVK295" s="77"/>
      <c r="AVL295" s="77"/>
      <c r="AVM295" s="77"/>
      <c r="AVN295" s="77"/>
      <c r="AVO295" s="77"/>
      <c r="AVP295" s="77"/>
      <c r="AVQ295" s="77"/>
      <c r="AVR295" s="77"/>
      <c r="AVS295" s="77"/>
      <c r="AVT295" s="77"/>
      <c r="AVU295" s="77"/>
      <c r="AVV295" s="77"/>
      <c r="AVW295" s="77"/>
      <c r="AVX295" s="77"/>
      <c r="AVY295" s="77"/>
      <c r="AVZ295" s="77"/>
      <c r="AWA295" s="77"/>
      <c r="AWB295" s="77"/>
      <c r="AWC295" s="77"/>
      <c r="AWD295" s="77"/>
      <c r="AWE295" s="77"/>
      <c r="AWF295" s="77"/>
      <c r="AWG295" s="77"/>
      <c r="AWH295" s="77"/>
      <c r="AWI295" s="77"/>
      <c r="AWJ295" s="77"/>
      <c r="AWK295" s="77"/>
      <c r="AWL295" s="77"/>
      <c r="AWM295" s="77"/>
      <c r="AWN295" s="77"/>
      <c r="AWO295" s="77"/>
      <c r="AWP295" s="77"/>
      <c r="AWQ295" s="77"/>
      <c r="AWR295" s="77"/>
      <c r="AWS295" s="77"/>
      <c r="AWT295" s="77"/>
      <c r="AWU295" s="77"/>
      <c r="AWV295" s="77"/>
      <c r="AWW295" s="77"/>
      <c r="AWX295" s="77"/>
      <c r="AWY295" s="77"/>
      <c r="AWZ295" s="77"/>
      <c r="AXA295" s="77"/>
      <c r="AXB295" s="77"/>
      <c r="AXC295" s="77"/>
      <c r="AXD295" s="77"/>
      <c r="AXE295" s="77"/>
    </row>
    <row r="296" spans="1:1305" s="62" customFormat="1" ht="18" customHeight="1" x14ac:dyDescent="0.3">
      <c r="A296" s="54">
        <v>9781668002179</v>
      </c>
      <c r="B296" s="54">
        <v>2844349</v>
      </c>
      <c r="C296" s="55" t="s">
        <v>581</v>
      </c>
      <c r="D296" s="63">
        <v>27.5</v>
      </c>
      <c r="E296" s="71">
        <v>11300</v>
      </c>
      <c r="F296" s="67"/>
      <c r="G296" s="61"/>
      <c r="H296" s="68"/>
      <c r="I296" s="61"/>
      <c r="J296" s="67"/>
      <c r="K296" s="67"/>
      <c r="L296" s="61"/>
      <c r="M296" s="68"/>
      <c r="N296" s="61"/>
      <c r="O296" s="67"/>
      <c r="P296" s="67"/>
      <c r="Q296" s="61"/>
      <c r="R296" s="68"/>
      <c r="S296" s="61"/>
      <c r="T296" s="67"/>
      <c r="U296" s="67"/>
      <c r="V296" s="61"/>
      <c r="W296" s="68"/>
      <c r="X296" s="61"/>
      <c r="Y296" s="67"/>
      <c r="Z296" s="67"/>
      <c r="AA296" s="61"/>
      <c r="AB296" s="68"/>
      <c r="AC296" s="61"/>
      <c r="AD296" s="67"/>
      <c r="AE296" s="67"/>
      <c r="AF296" s="61"/>
      <c r="AG296" s="68"/>
      <c r="AH296" s="61"/>
      <c r="AI296" s="67"/>
      <c r="AJ296" s="67"/>
      <c r="AK296" s="61"/>
      <c r="AL296" s="68"/>
      <c r="AM296" s="61"/>
      <c r="AN296" s="67"/>
      <c r="AO296" s="67"/>
      <c r="AP296" s="61"/>
      <c r="AQ296" s="68"/>
      <c r="AR296" s="61"/>
      <c r="AS296" s="67"/>
      <c r="AT296" s="67"/>
      <c r="AU296" s="61"/>
      <c r="AV296" s="68"/>
      <c r="AW296" s="61"/>
      <c r="AX296" s="67"/>
      <c r="AY296" s="67"/>
      <c r="AZ296" s="61"/>
      <c r="BA296" s="68"/>
      <c r="BB296" s="61"/>
      <c r="BC296" s="67"/>
      <c r="BD296" s="67"/>
      <c r="BE296" s="61"/>
      <c r="BF296" s="68"/>
      <c r="BG296" s="61"/>
      <c r="BH296" s="67"/>
      <c r="BI296" s="67"/>
      <c r="BJ296" s="61"/>
      <c r="BK296" s="68"/>
      <c r="BL296" s="61"/>
      <c r="BM296" s="67"/>
      <c r="BN296" s="67"/>
      <c r="BO296" s="61"/>
      <c r="BP296" s="68"/>
      <c r="BQ296" s="61"/>
      <c r="BR296" s="67"/>
      <c r="BS296" s="67"/>
      <c r="BT296" s="61"/>
      <c r="BU296" s="68"/>
      <c r="BV296" s="61"/>
      <c r="BW296" s="67"/>
      <c r="BX296" s="67"/>
      <c r="BY296" s="61"/>
      <c r="BZ296" s="68"/>
      <c r="CA296" s="61"/>
      <c r="CB296" s="67"/>
      <c r="CC296" s="67"/>
      <c r="CD296" s="61"/>
      <c r="CE296" s="68"/>
      <c r="CF296" s="61"/>
      <c r="CG296" s="67"/>
      <c r="CH296" s="67"/>
      <c r="CI296" s="61"/>
      <c r="CJ296" s="68"/>
      <c r="CK296" s="61"/>
      <c r="CL296" s="67"/>
      <c r="CM296" s="67"/>
      <c r="CN296" s="61"/>
      <c r="CO296" s="68"/>
      <c r="CP296" s="61"/>
      <c r="CQ296" s="67"/>
      <c r="CR296" s="67"/>
      <c r="CS296" s="61"/>
      <c r="CT296" s="68"/>
      <c r="CU296" s="61"/>
      <c r="CV296" s="67"/>
      <c r="CW296" s="67"/>
      <c r="CX296" s="61"/>
      <c r="CY296" s="68"/>
      <c r="CZ296" s="61"/>
      <c r="DA296" s="67"/>
      <c r="DB296" s="67"/>
      <c r="DC296" s="61"/>
      <c r="DD296" s="68"/>
      <c r="DE296" s="61"/>
      <c r="DF296" s="67"/>
      <c r="DG296" s="67"/>
      <c r="DH296" s="61"/>
      <c r="DI296" s="68"/>
      <c r="DJ296" s="61"/>
      <c r="DK296" s="67"/>
      <c r="DL296" s="67"/>
      <c r="DM296" s="61"/>
      <c r="DN296" s="68"/>
      <c r="DO296" s="61"/>
      <c r="DP296" s="67"/>
      <c r="DQ296" s="67"/>
      <c r="DR296" s="61"/>
      <c r="DS296" s="68"/>
      <c r="DT296" s="61"/>
      <c r="DU296" s="67"/>
      <c r="DV296" s="67"/>
      <c r="DW296" s="61"/>
      <c r="DX296" s="68"/>
      <c r="DY296" s="61"/>
      <c r="DZ296" s="67"/>
      <c r="EA296" s="67"/>
      <c r="EB296" s="61"/>
      <c r="EC296" s="68"/>
      <c r="ED296" s="61"/>
      <c r="EE296" s="67"/>
      <c r="EF296" s="67"/>
      <c r="EG296" s="61"/>
      <c r="EH296" s="68"/>
      <c r="EI296" s="61"/>
      <c r="EJ296" s="67"/>
      <c r="EK296" s="67"/>
      <c r="EL296" s="61"/>
      <c r="EM296" s="68"/>
      <c r="EN296" s="61"/>
      <c r="EO296" s="67"/>
      <c r="EP296" s="67"/>
      <c r="EQ296" s="61"/>
      <c r="ER296" s="68"/>
      <c r="ES296" s="61"/>
      <c r="ET296" s="67"/>
      <c r="EU296" s="67"/>
      <c r="EV296" s="61"/>
      <c r="EW296" s="68"/>
      <c r="EX296" s="61"/>
      <c r="EY296" s="67"/>
      <c r="EZ296" s="67"/>
      <c r="FA296" s="61"/>
      <c r="FB296" s="68"/>
      <c r="FC296" s="61"/>
      <c r="FD296" s="67"/>
      <c r="FE296" s="67"/>
      <c r="FF296" s="61"/>
      <c r="FG296" s="68"/>
      <c r="FH296" s="61"/>
      <c r="FI296" s="67"/>
      <c r="FJ296" s="67"/>
      <c r="FK296" s="61"/>
      <c r="FL296" s="68"/>
      <c r="FM296" s="61"/>
      <c r="FN296" s="67"/>
      <c r="FO296" s="67"/>
      <c r="FP296" s="61"/>
      <c r="FQ296" s="68"/>
      <c r="FR296" s="61"/>
      <c r="FS296" s="67"/>
      <c r="FT296" s="67"/>
      <c r="FU296" s="61"/>
      <c r="FV296" s="68"/>
      <c r="FW296" s="61"/>
      <c r="FX296" s="67"/>
      <c r="FY296" s="67"/>
      <c r="FZ296" s="61"/>
      <c r="GA296" s="68"/>
      <c r="GB296" s="61"/>
      <c r="GC296" s="67"/>
      <c r="GD296" s="67"/>
      <c r="GE296" s="61"/>
      <c r="GF296" s="68"/>
      <c r="GG296" s="61"/>
      <c r="GH296" s="67"/>
      <c r="GI296" s="67"/>
      <c r="GJ296" s="61"/>
      <c r="GK296" s="68"/>
      <c r="GL296" s="61"/>
      <c r="GM296" s="67"/>
      <c r="GN296" s="67"/>
      <c r="GO296" s="61"/>
      <c r="GP296" s="68"/>
      <c r="GQ296" s="61"/>
      <c r="GR296" s="67"/>
      <c r="GS296" s="67"/>
      <c r="GT296" s="61"/>
      <c r="GU296" s="68"/>
      <c r="GV296" s="61"/>
      <c r="GW296" s="67"/>
      <c r="GX296" s="67"/>
      <c r="GY296" s="61"/>
      <c r="GZ296" s="68"/>
      <c r="HA296" s="61"/>
      <c r="HB296" s="67"/>
      <c r="HC296" s="67"/>
      <c r="HD296" s="61"/>
      <c r="HE296" s="68"/>
      <c r="HF296" s="61"/>
      <c r="HG296" s="67"/>
      <c r="HH296" s="67"/>
      <c r="HI296" s="61"/>
      <c r="HJ296" s="68"/>
      <c r="HK296" s="61"/>
      <c r="HL296" s="67"/>
      <c r="HM296" s="67"/>
      <c r="HN296" s="61"/>
      <c r="HO296" s="68"/>
      <c r="HP296" s="61"/>
      <c r="HQ296" s="67"/>
      <c r="HR296" s="67"/>
      <c r="HS296" s="61"/>
      <c r="HT296" s="68"/>
      <c r="HU296" s="61"/>
      <c r="HV296" s="67"/>
      <c r="HW296" s="67"/>
      <c r="HX296" s="61"/>
      <c r="HY296" s="68"/>
      <c r="HZ296" s="61"/>
      <c r="IA296" s="67"/>
      <c r="IB296" s="67"/>
      <c r="IC296" s="61"/>
      <c r="ID296" s="68"/>
      <c r="IE296" s="61"/>
      <c r="IF296" s="67"/>
      <c r="IG296" s="67"/>
      <c r="IH296" s="61"/>
      <c r="II296" s="61"/>
    </row>
    <row r="297" spans="1:1305" s="77" customFormat="1" ht="18" customHeight="1" x14ac:dyDescent="0.3">
      <c r="A297" s="82">
        <v>9781399717779</v>
      </c>
      <c r="B297" s="82">
        <v>2893942</v>
      </c>
      <c r="C297" s="83" t="s">
        <v>581</v>
      </c>
      <c r="D297" s="84">
        <v>11.5</v>
      </c>
      <c r="E297" s="85">
        <v>21300</v>
      </c>
      <c r="F297" s="67"/>
      <c r="G297" s="61"/>
      <c r="H297" s="68"/>
      <c r="I297" s="61"/>
      <c r="J297" s="67"/>
      <c r="K297" s="67"/>
      <c r="L297" s="61"/>
      <c r="M297" s="68"/>
      <c r="N297" s="61"/>
      <c r="O297" s="67"/>
      <c r="P297" s="67"/>
      <c r="Q297" s="61"/>
      <c r="R297" s="68"/>
      <c r="S297" s="61"/>
      <c r="T297" s="67"/>
      <c r="U297" s="67"/>
      <c r="V297" s="61"/>
      <c r="W297" s="68"/>
      <c r="X297" s="61"/>
      <c r="Y297" s="67"/>
      <c r="Z297" s="67"/>
      <c r="AA297" s="61"/>
      <c r="AB297" s="68"/>
      <c r="AC297" s="61"/>
      <c r="AD297" s="67"/>
      <c r="AE297" s="67"/>
      <c r="AF297" s="61"/>
      <c r="AG297" s="68"/>
      <c r="AH297" s="61"/>
      <c r="AI297" s="67"/>
      <c r="AJ297" s="67"/>
      <c r="AK297" s="61"/>
      <c r="AL297" s="68"/>
      <c r="AM297" s="61"/>
      <c r="AN297" s="67"/>
      <c r="AO297" s="67"/>
      <c r="AP297" s="61"/>
      <c r="AQ297" s="68"/>
      <c r="AR297" s="61"/>
      <c r="AS297" s="67"/>
      <c r="AT297" s="67"/>
      <c r="AU297" s="61"/>
      <c r="AV297" s="68"/>
      <c r="AW297" s="61"/>
      <c r="AX297" s="67"/>
      <c r="AY297" s="67"/>
      <c r="AZ297" s="61"/>
      <c r="BA297" s="68"/>
      <c r="BB297" s="61"/>
      <c r="BC297" s="67"/>
      <c r="BD297" s="67"/>
      <c r="BE297" s="61"/>
      <c r="BF297" s="68"/>
      <c r="BG297" s="61"/>
      <c r="BH297" s="67"/>
      <c r="BI297" s="67"/>
      <c r="BJ297" s="61"/>
      <c r="BK297" s="68"/>
      <c r="BL297" s="61"/>
      <c r="BM297" s="67"/>
      <c r="BN297" s="67"/>
      <c r="BO297" s="61"/>
      <c r="BP297" s="68"/>
      <c r="BQ297" s="61"/>
      <c r="BR297" s="67"/>
      <c r="BS297" s="67"/>
      <c r="BT297" s="61"/>
      <c r="BU297" s="68"/>
      <c r="BV297" s="61"/>
      <c r="BW297" s="67"/>
      <c r="BX297" s="67"/>
      <c r="BY297" s="61"/>
      <c r="BZ297" s="68"/>
      <c r="CA297" s="61"/>
      <c r="CB297" s="67"/>
      <c r="CC297" s="67"/>
      <c r="CD297" s="61"/>
      <c r="CE297" s="68"/>
      <c r="CF297" s="61"/>
      <c r="CG297" s="67"/>
      <c r="CH297" s="67"/>
      <c r="CI297" s="61"/>
      <c r="CJ297" s="68"/>
      <c r="CK297" s="61"/>
      <c r="CL297" s="67"/>
      <c r="CM297" s="67"/>
      <c r="CN297" s="61"/>
      <c r="CO297" s="68"/>
      <c r="CP297" s="61"/>
      <c r="CQ297" s="67"/>
      <c r="CR297" s="67"/>
      <c r="CS297" s="61"/>
      <c r="CT297" s="68"/>
      <c r="CU297" s="61"/>
      <c r="CV297" s="67"/>
      <c r="CW297" s="67"/>
      <c r="CX297" s="61"/>
      <c r="CY297" s="68"/>
      <c r="CZ297" s="61"/>
      <c r="DA297" s="67"/>
      <c r="DB297" s="67"/>
      <c r="DC297" s="61"/>
      <c r="DD297" s="68"/>
      <c r="DE297" s="61"/>
      <c r="DF297" s="67"/>
      <c r="DG297" s="67"/>
      <c r="DH297" s="61"/>
      <c r="DI297" s="68"/>
      <c r="DJ297" s="61"/>
      <c r="DK297" s="67"/>
      <c r="DL297" s="67"/>
      <c r="DM297" s="61"/>
      <c r="DN297" s="68"/>
      <c r="DO297" s="61"/>
      <c r="DP297" s="67"/>
      <c r="DQ297" s="67"/>
      <c r="DR297" s="61"/>
      <c r="DS297" s="68"/>
      <c r="DT297" s="61"/>
      <c r="DU297" s="67"/>
      <c r="DV297" s="67"/>
      <c r="DW297" s="61"/>
      <c r="DX297" s="68"/>
      <c r="DY297" s="61"/>
      <c r="DZ297" s="67"/>
      <c r="EA297" s="67"/>
      <c r="EB297" s="61"/>
      <c r="EC297" s="68"/>
      <c r="ED297" s="61"/>
      <c r="EE297" s="67"/>
      <c r="EF297" s="67"/>
      <c r="EG297" s="61"/>
      <c r="EH297" s="68"/>
      <c r="EI297" s="61"/>
      <c r="EJ297" s="67"/>
      <c r="EK297" s="67"/>
      <c r="EL297" s="61"/>
      <c r="EM297" s="68"/>
      <c r="EN297" s="61"/>
      <c r="EO297" s="67"/>
      <c r="EP297" s="67"/>
      <c r="EQ297" s="61"/>
      <c r="ER297" s="68"/>
      <c r="ES297" s="61"/>
      <c r="ET297" s="67"/>
      <c r="EU297" s="67"/>
      <c r="EV297" s="61"/>
      <c r="EW297" s="68"/>
      <c r="EX297" s="61"/>
      <c r="EY297" s="67"/>
      <c r="EZ297" s="67"/>
      <c r="FA297" s="61"/>
      <c r="FB297" s="68"/>
      <c r="FC297" s="61"/>
      <c r="FD297" s="67"/>
      <c r="FE297" s="67"/>
      <c r="FF297" s="61"/>
      <c r="FG297" s="68"/>
      <c r="FH297" s="61"/>
      <c r="FI297" s="67"/>
      <c r="FJ297" s="67"/>
      <c r="FK297" s="61"/>
      <c r="FL297" s="68"/>
      <c r="FM297" s="61"/>
      <c r="FN297" s="67"/>
      <c r="FO297" s="67"/>
      <c r="FP297" s="61"/>
      <c r="FQ297" s="68"/>
      <c r="FR297" s="61"/>
      <c r="FS297" s="67"/>
      <c r="FT297" s="67"/>
      <c r="FU297" s="61"/>
      <c r="FV297" s="68"/>
      <c r="FW297" s="61"/>
      <c r="FX297" s="67"/>
      <c r="FY297" s="67"/>
      <c r="FZ297" s="61"/>
      <c r="GA297" s="68"/>
      <c r="GB297" s="61"/>
      <c r="GC297" s="67"/>
      <c r="GD297" s="67"/>
      <c r="GE297" s="61"/>
      <c r="GF297" s="68"/>
      <c r="GG297" s="61"/>
      <c r="GH297" s="67"/>
      <c r="GI297" s="67"/>
      <c r="GJ297" s="61"/>
      <c r="GK297" s="68"/>
      <c r="GL297" s="61"/>
      <c r="GM297" s="67"/>
      <c r="GN297" s="67"/>
      <c r="GO297" s="61"/>
      <c r="GP297" s="68"/>
      <c r="GQ297" s="61"/>
      <c r="GR297" s="67"/>
      <c r="GS297" s="67"/>
      <c r="GT297" s="61"/>
      <c r="GU297" s="68"/>
      <c r="GV297" s="61"/>
      <c r="GW297" s="67"/>
      <c r="GX297" s="67"/>
      <c r="GY297" s="61"/>
      <c r="GZ297" s="68"/>
      <c r="HA297" s="61"/>
      <c r="HB297" s="67"/>
      <c r="HC297" s="67"/>
      <c r="HD297" s="61"/>
      <c r="HE297" s="68"/>
      <c r="HF297" s="61"/>
      <c r="HG297" s="67"/>
      <c r="HH297" s="67"/>
      <c r="HI297" s="61"/>
      <c r="HJ297" s="68"/>
      <c r="HK297" s="61"/>
      <c r="HL297" s="67"/>
      <c r="HM297" s="67"/>
      <c r="HN297" s="61"/>
      <c r="HO297" s="68"/>
      <c r="HP297" s="61"/>
      <c r="HQ297" s="67"/>
      <c r="HR297" s="67"/>
      <c r="HS297" s="61"/>
      <c r="HT297" s="68"/>
      <c r="HU297" s="61"/>
      <c r="HV297" s="67"/>
      <c r="HW297" s="67"/>
      <c r="HX297" s="61"/>
      <c r="HY297" s="68"/>
      <c r="HZ297" s="61"/>
      <c r="IA297" s="67"/>
      <c r="IB297" s="67"/>
      <c r="IC297" s="61"/>
      <c r="ID297" s="68"/>
      <c r="IE297" s="61"/>
      <c r="IF297" s="67"/>
      <c r="IG297" s="67"/>
      <c r="IH297" s="61"/>
      <c r="II297" s="61"/>
      <c r="IJ297" s="62"/>
      <c r="IK297" s="62"/>
      <c r="IL297" s="62"/>
      <c r="IM297" s="62"/>
      <c r="IN297" s="62"/>
      <c r="IO297" s="62"/>
      <c r="IP297" s="62"/>
      <c r="IQ297" s="62"/>
      <c r="IR297" s="62"/>
      <c r="IS297" s="62"/>
      <c r="IT297" s="62"/>
      <c r="IU297" s="62"/>
      <c r="IV297" s="62"/>
      <c r="IW297" s="62"/>
      <c r="IX297" s="62"/>
      <c r="IY297" s="62"/>
      <c r="IZ297" s="62"/>
      <c r="JA297" s="62"/>
      <c r="JB297" s="62"/>
      <c r="JC297" s="62"/>
      <c r="JD297" s="62"/>
      <c r="JE297" s="62"/>
      <c r="JF297" s="62"/>
      <c r="JG297" s="62"/>
      <c r="JH297" s="62"/>
      <c r="JI297" s="62"/>
      <c r="JJ297" s="62"/>
      <c r="JK297" s="62"/>
      <c r="JL297" s="62"/>
      <c r="JM297" s="62"/>
      <c r="JN297" s="62"/>
      <c r="JO297" s="62"/>
      <c r="JP297" s="62"/>
      <c r="JQ297" s="62"/>
      <c r="JR297" s="62"/>
      <c r="JS297" s="62"/>
      <c r="JT297" s="62"/>
      <c r="JU297" s="62"/>
      <c r="JV297" s="62"/>
      <c r="JW297" s="62"/>
      <c r="JX297" s="62"/>
      <c r="JY297" s="62"/>
      <c r="JZ297" s="62"/>
      <c r="KA297" s="62"/>
      <c r="KB297" s="62"/>
      <c r="KC297" s="62"/>
      <c r="KD297" s="62"/>
      <c r="KE297" s="62"/>
      <c r="KF297" s="62"/>
      <c r="KG297" s="62"/>
      <c r="KH297" s="62"/>
      <c r="KI297" s="62"/>
      <c r="KJ297" s="62"/>
      <c r="KK297" s="62"/>
      <c r="KL297" s="62"/>
      <c r="KM297" s="62"/>
      <c r="KN297" s="62"/>
      <c r="KO297" s="62"/>
      <c r="KP297" s="62"/>
      <c r="KQ297" s="62"/>
      <c r="KR297" s="62"/>
      <c r="KS297" s="62"/>
      <c r="KT297" s="62"/>
      <c r="KU297" s="62"/>
      <c r="KV297" s="62"/>
      <c r="KW297" s="62"/>
      <c r="KX297" s="62"/>
      <c r="KY297" s="62"/>
      <c r="KZ297" s="62"/>
      <c r="LA297" s="62"/>
      <c r="LB297" s="62"/>
      <c r="LC297" s="62"/>
      <c r="LD297" s="62"/>
      <c r="LE297" s="62"/>
      <c r="LF297" s="62"/>
      <c r="LG297" s="62"/>
      <c r="LH297" s="62"/>
      <c r="LI297" s="62"/>
      <c r="LJ297" s="62"/>
      <c r="LK297" s="62"/>
      <c r="LL297" s="62"/>
      <c r="LM297" s="62"/>
      <c r="LN297" s="62"/>
      <c r="LO297" s="62"/>
      <c r="LP297" s="62"/>
      <c r="LQ297" s="62"/>
      <c r="LR297" s="62"/>
      <c r="LS297" s="62"/>
      <c r="LT297" s="62"/>
      <c r="LU297" s="62"/>
      <c r="LV297" s="62"/>
      <c r="LW297" s="62"/>
      <c r="LX297" s="62"/>
      <c r="LY297" s="62"/>
      <c r="LZ297" s="62"/>
      <c r="MA297" s="62"/>
      <c r="MB297" s="62"/>
      <c r="MC297" s="62"/>
      <c r="MD297" s="62"/>
      <c r="ME297" s="62"/>
      <c r="MF297" s="62"/>
      <c r="MG297" s="62"/>
      <c r="MH297" s="62"/>
      <c r="MI297" s="62"/>
      <c r="MJ297" s="62"/>
      <c r="MK297" s="62"/>
      <c r="ML297" s="62"/>
      <c r="MM297" s="62"/>
      <c r="MN297" s="62"/>
      <c r="MO297" s="62"/>
      <c r="MP297" s="62"/>
      <c r="MQ297" s="62"/>
      <c r="MR297" s="62"/>
      <c r="MS297" s="62"/>
      <c r="MT297" s="62"/>
      <c r="MU297" s="62"/>
      <c r="MV297" s="62"/>
      <c r="MW297" s="62"/>
      <c r="MX297" s="62"/>
      <c r="MY297" s="62"/>
      <c r="MZ297" s="62"/>
      <c r="NA297" s="62"/>
      <c r="NB297" s="62"/>
      <c r="NC297" s="62"/>
      <c r="ND297" s="62"/>
      <c r="NE297" s="62"/>
      <c r="NF297" s="62"/>
      <c r="NG297" s="62"/>
      <c r="NH297" s="62"/>
      <c r="NI297" s="62"/>
      <c r="NJ297" s="62"/>
      <c r="NK297" s="62"/>
      <c r="NL297" s="62"/>
      <c r="NM297" s="62"/>
      <c r="NN297" s="62"/>
      <c r="NO297" s="62"/>
      <c r="NP297" s="62"/>
      <c r="NQ297" s="62"/>
      <c r="NR297" s="62"/>
      <c r="NS297" s="62"/>
      <c r="NT297" s="62"/>
      <c r="NU297" s="62"/>
      <c r="NV297" s="62"/>
      <c r="NW297" s="62"/>
      <c r="NX297" s="62"/>
      <c r="NY297" s="62"/>
      <c r="NZ297" s="62"/>
      <c r="OA297" s="62"/>
      <c r="OB297" s="62"/>
      <c r="OC297" s="62"/>
      <c r="OD297" s="62"/>
      <c r="OE297" s="62"/>
      <c r="OF297" s="62"/>
      <c r="OG297" s="62"/>
      <c r="OH297" s="62"/>
      <c r="OI297" s="62"/>
      <c r="OJ297" s="62"/>
      <c r="OK297" s="62"/>
      <c r="OL297" s="62"/>
      <c r="OM297" s="62"/>
      <c r="ON297" s="62"/>
      <c r="OO297" s="62"/>
      <c r="OP297" s="62"/>
      <c r="OQ297" s="62"/>
      <c r="OR297" s="62"/>
      <c r="OS297" s="62"/>
      <c r="OT297" s="62"/>
      <c r="OU297" s="62"/>
      <c r="OV297" s="62"/>
      <c r="OW297" s="62"/>
      <c r="OX297" s="62"/>
      <c r="OY297" s="62"/>
      <c r="OZ297" s="62"/>
      <c r="PA297" s="62"/>
      <c r="PB297" s="62"/>
      <c r="PC297" s="62"/>
      <c r="PD297" s="62"/>
      <c r="PE297" s="62"/>
      <c r="PF297" s="62"/>
      <c r="PG297" s="62"/>
      <c r="PH297" s="62"/>
      <c r="PI297" s="62"/>
      <c r="PJ297" s="62"/>
      <c r="PK297" s="62"/>
      <c r="PL297" s="62"/>
      <c r="PM297" s="62"/>
      <c r="PN297" s="62"/>
      <c r="PO297" s="62"/>
      <c r="PP297" s="62"/>
      <c r="PQ297" s="62"/>
      <c r="PR297" s="62"/>
      <c r="PS297" s="62"/>
      <c r="PT297" s="62"/>
      <c r="PU297" s="62"/>
      <c r="PV297" s="62"/>
      <c r="PW297" s="62"/>
      <c r="PX297" s="62"/>
      <c r="PY297" s="62"/>
      <c r="PZ297" s="62"/>
      <c r="QA297" s="62"/>
      <c r="QB297" s="62"/>
      <c r="QC297" s="62"/>
      <c r="QD297" s="62"/>
      <c r="QE297" s="62"/>
      <c r="QF297" s="62"/>
      <c r="QG297" s="62"/>
      <c r="QH297" s="62"/>
      <c r="QI297" s="62"/>
      <c r="QJ297" s="62"/>
      <c r="QK297" s="62"/>
      <c r="QL297" s="62"/>
      <c r="QM297" s="62"/>
      <c r="QN297" s="62"/>
      <c r="QO297" s="62"/>
      <c r="QP297" s="62"/>
      <c r="QQ297" s="62"/>
      <c r="QR297" s="62"/>
      <c r="QS297" s="62"/>
      <c r="QT297" s="62"/>
      <c r="QU297" s="62"/>
      <c r="QV297" s="62"/>
      <c r="QW297" s="62"/>
      <c r="QX297" s="62"/>
      <c r="QY297" s="62"/>
      <c r="QZ297" s="62"/>
      <c r="RA297" s="62"/>
      <c r="RB297" s="62"/>
      <c r="RC297" s="62"/>
      <c r="RD297" s="62"/>
      <c r="RE297" s="62"/>
      <c r="RF297" s="62"/>
      <c r="RG297" s="62"/>
      <c r="RH297" s="62"/>
      <c r="RI297" s="62"/>
      <c r="RJ297" s="62"/>
      <c r="RK297" s="62"/>
      <c r="RL297" s="62"/>
      <c r="RM297" s="62"/>
      <c r="RN297" s="62"/>
      <c r="RO297" s="62"/>
      <c r="RP297" s="62"/>
      <c r="RQ297" s="62"/>
      <c r="RR297" s="62"/>
      <c r="RS297" s="62"/>
      <c r="RT297" s="62"/>
      <c r="RU297" s="62"/>
      <c r="RV297" s="62"/>
      <c r="RW297" s="62"/>
      <c r="RX297" s="62"/>
      <c r="RY297" s="62"/>
      <c r="RZ297" s="62"/>
      <c r="SA297" s="62"/>
      <c r="SB297" s="62"/>
      <c r="SC297" s="62"/>
      <c r="SD297" s="62"/>
      <c r="SE297" s="62"/>
      <c r="SF297" s="62"/>
      <c r="SG297" s="62"/>
      <c r="SH297" s="62"/>
      <c r="SI297" s="62"/>
      <c r="SJ297" s="62"/>
      <c r="SK297" s="62"/>
      <c r="SL297" s="62"/>
      <c r="SM297" s="62"/>
      <c r="SN297" s="62"/>
      <c r="SO297" s="62"/>
      <c r="SP297" s="62"/>
      <c r="SQ297" s="62"/>
      <c r="SR297" s="62"/>
      <c r="SS297" s="62"/>
      <c r="ST297" s="62"/>
      <c r="SU297" s="62"/>
      <c r="SV297" s="62"/>
      <c r="SW297" s="62"/>
      <c r="SX297" s="62"/>
      <c r="SY297" s="62"/>
      <c r="SZ297" s="62"/>
      <c r="TA297" s="62"/>
      <c r="TB297" s="62"/>
      <c r="TC297" s="62"/>
      <c r="TD297" s="62"/>
      <c r="TE297" s="62"/>
      <c r="TF297" s="62"/>
      <c r="TG297" s="62"/>
      <c r="TH297" s="62"/>
      <c r="TI297" s="62"/>
      <c r="TJ297" s="62"/>
      <c r="TK297" s="62"/>
      <c r="TL297" s="62"/>
      <c r="TM297" s="62"/>
      <c r="TN297" s="62"/>
      <c r="TO297" s="62"/>
      <c r="TP297" s="62"/>
      <c r="TQ297" s="62"/>
      <c r="TR297" s="62"/>
      <c r="TS297" s="62"/>
      <c r="TT297" s="62"/>
      <c r="TU297" s="62"/>
      <c r="TV297" s="62"/>
      <c r="TW297" s="62"/>
      <c r="TX297" s="62"/>
      <c r="TY297" s="62"/>
      <c r="TZ297" s="62"/>
      <c r="UA297" s="62"/>
      <c r="UB297" s="62"/>
      <c r="UC297" s="62"/>
      <c r="UD297" s="62"/>
      <c r="UE297" s="62"/>
      <c r="UF297" s="62"/>
      <c r="UG297" s="62"/>
      <c r="UH297" s="62"/>
      <c r="UI297" s="62"/>
      <c r="UJ297" s="62"/>
      <c r="UK297" s="62"/>
      <c r="UL297" s="62"/>
      <c r="UM297" s="62"/>
      <c r="UN297" s="62"/>
      <c r="UO297" s="62"/>
      <c r="UP297" s="62"/>
      <c r="UQ297" s="62"/>
      <c r="UR297" s="62"/>
      <c r="US297" s="62"/>
      <c r="UT297" s="62"/>
      <c r="UU297" s="62"/>
      <c r="UV297" s="62"/>
      <c r="UW297" s="62"/>
      <c r="UX297" s="62"/>
      <c r="UY297" s="62"/>
      <c r="UZ297" s="62"/>
      <c r="VA297" s="62"/>
      <c r="VB297" s="62"/>
      <c r="VC297" s="62"/>
      <c r="VD297" s="62"/>
      <c r="VE297" s="62"/>
      <c r="VF297" s="62"/>
      <c r="VG297" s="62"/>
      <c r="VH297" s="62"/>
      <c r="VI297" s="62"/>
      <c r="VJ297" s="62"/>
      <c r="VK297" s="62"/>
      <c r="VL297" s="62"/>
      <c r="VM297" s="62"/>
      <c r="VN297" s="62"/>
      <c r="VO297" s="62"/>
      <c r="VP297" s="62"/>
      <c r="VQ297" s="62"/>
      <c r="VR297" s="62"/>
      <c r="VS297" s="62"/>
      <c r="VT297" s="62"/>
      <c r="VU297" s="62"/>
      <c r="VV297" s="62"/>
      <c r="VW297" s="62"/>
      <c r="VX297" s="62"/>
      <c r="VY297" s="62"/>
      <c r="VZ297" s="62"/>
      <c r="WA297" s="62"/>
      <c r="WB297" s="62"/>
      <c r="WC297" s="62"/>
      <c r="WD297" s="62"/>
      <c r="WE297" s="62"/>
      <c r="WF297" s="62"/>
      <c r="WG297" s="62"/>
      <c r="WH297" s="62"/>
      <c r="WI297" s="62"/>
      <c r="WJ297" s="62"/>
      <c r="WK297" s="62"/>
      <c r="WL297" s="62"/>
      <c r="WM297" s="62"/>
      <c r="WN297" s="62"/>
      <c r="WO297" s="62"/>
      <c r="WP297" s="62"/>
      <c r="WQ297" s="62"/>
      <c r="WR297" s="62"/>
      <c r="WS297" s="62"/>
      <c r="WT297" s="62"/>
      <c r="WU297" s="62"/>
      <c r="WV297" s="62"/>
      <c r="WW297" s="62"/>
      <c r="WX297" s="62"/>
      <c r="WY297" s="62"/>
      <c r="WZ297" s="62"/>
      <c r="XA297" s="62"/>
      <c r="XB297" s="62"/>
      <c r="XC297" s="62"/>
      <c r="XD297" s="62"/>
      <c r="XE297" s="62"/>
      <c r="XF297" s="62"/>
      <c r="XG297" s="62"/>
      <c r="XH297" s="62"/>
      <c r="XI297" s="62"/>
      <c r="XJ297" s="62"/>
      <c r="XK297" s="62"/>
      <c r="XL297" s="62"/>
      <c r="XM297" s="62"/>
      <c r="XN297" s="62"/>
      <c r="XO297" s="62"/>
      <c r="XP297" s="62"/>
      <c r="XQ297" s="62"/>
      <c r="XR297" s="62"/>
      <c r="XS297" s="62"/>
      <c r="XT297" s="62"/>
      <c r="XU297" s="62"/>
      <c r="XV297" s="62"/>
      <c r="XW297" s="62"/>
      <c r="XX297" s="62"/>
      <c r="XY297" s="62"/>
      <c r="XZ297" s="62"/>
      <c r="YA297" s="62"/>
      <c r="YB297" s="62"/>
      <c r="YC297" s="62"/>
      <c r="YD297" s="62"/>
      <c r="YE297" s="62"/>
      <c r="YF297" s="62"/>
      <c r="YG297" s="62"/>
      <c r="YH297" s="62"/>
      <c r="YI297" s="62"/>
      <c r="YJ297" s="62"/>
      <c r="YK297" s="62"/>
      <c r="YL297" s="62"/>
      <c r="YM297" s="62"/>
      <c r="YN297" s="62"/>
      <c r="YO297" s="62"/>
      <c r="YP297" s="62"/>
      <c r="YQ297" s="62"/>
      <c r="YR297" s="62"/>
      <c r="YS297" s="62"/>
      <c r="YT297" s="62"/>
      <c r="YU297" s="62"/>
      <c r="YV297" s="62"/>
      <c r="YW297" s="62"/>
      <c r="YX297" s="62"/>
      <c r="YY297" s="62"/>
      <c r="YZ297" s="62"/>
      <c r="ZA297" s="62"/>
      <c r="ZB297" s="62"/>
      <c r="ZC297" s="62"/>
      <c r="ZD297" s="62"/>
      <c r="ZE297" s="62"/>
      <c r="ZF297" s="62"/>
      <c r="ZG297" s="62"/>
      <c r="ZH297" s="62"/>
      <c r="ZI297" s="62"/>
      <c r="ZJ297" s="62"/>
      <c r="ZK297" s="62"/>
      <c r="ZL297" s="62"/>
      <c r="ZM297" s="62"/>
      <c r="ZN297" s="62"/>
      <c r="ZO297" s="62"/>
      <c r="ZP297" s="62"/>
      <c r="ZQ297" s="62"/>
      <c r="ZR297" s="62"/>
      <c r="ZS297" s="62"/>
      <c r="ZT297" s="62"/>
      <c r="ZU297" s="62"/>
      <c r="ZV297" s="62"/>
      <c r="ZW297" s="62"/>
      <c r="ZX297" s="62"/>
      <c r="ZY297" s="62"/>
      <c r="ZZ297" s="62"/>
      <c r="AAA297" s="62"/>
      <c r="AAB297" s="62"/>
      <c r="AAC297" s="62"/>
      <c r="AAD297" s="62"/>
      <c r="AAE297" s="62"/>
      <c r="AAF297" s="62"/>
      <c r="AAG297" s="62"/>
      <c r="AAH297" s="62"/>
      <c r="AAI297" s="62"/>
      <c r="AAJ297" s="62"/>
      <c r="AAK297" s="62"/>
      <c r="AAL297" s="62"/>
      <c r="AAM297" s="62"/>
      <c r="AAN297" s="62"/>
      <c r="AAO297" s="62"/>
      <c r="AAP297" s="62"/>
      <c r="AAQ297" s="62"/>
      <c r="AAR297" s="62"/>
      <c r="AAS297" s="62"/>
      <c r="AAT297" s="62"/>
      <c r="AAU297" s="62"/>
      <c r="AAV297" s="62"/>
      <c r="AAW297" s="62"/>
      <c r="AAX297" s="62"/>
      <c r="AAY297" s="62"/>
      <c r="AAZ297" s="62"/>
      <c r="ABA297" s="62"/>
      <c r="ABB297" s="62"/>
      <c r="ABC297" s="62"/>
      <c r="ABD297" s="62"/>
      <c r="ABE297" s="62"/>
      <c r="ABF297" s="62"/>
      <c r="ABG297" s="62"/>
      <c r="ABH297" s="62"/>
      <c r="ABI297" s="62"/>
      <c r="ABJ297" s="62"/>
      <c r="ABK297" s="62"/>
      <c r="ABL297" s="62"/>
      <c r="ABM297" s="62"/>
      <c r="ABN297" s="62"/>
      <c r="ABO297" s="62"/>
      <c r="ABP297" s="62"/>
      <c r="ABQ297" s="62"/>
      <c r="ABR297" s="62"/>
      <c r="ABS297" s="62"/>
      <c r="ABT297" s="62"/>
      <c r="ABU297" s="62"/>
      <c r="ABV297" s="62"/>
      <c r="ABW297" s="62"/>
      <c r="ABX297" s="62"/>
      <c r="ABY297" s="62"/>
      <c r="ABZ297" s="62"/>
      <c r="ACA297" s="62"/>
      <c r="ACB297" s="62"/>
      <c r="ACC297" s="62"/>
      <c r="ACD297" s="62"/>
      <c r="ACE297" s="62"/>
      <c r="ACF297" s="62"/>
      <c r="ACG297" s="62"/>
      <c r="ACH297" s="62"/>
      <c r="ACI297" s="62"/>
      <c r="ACJ297" s="62"/>
      <c r="ACK297" s="62"/>
      <c r="ACL297" s="62"/>
      <c r="ACM297" s="62"/>
      <c r="ACN297" s="62"/>
      <c r="ACO297" s="62"/>
      <c r="ACP297" s="62"/>
      <c r="ACQ297" s="62"/>
      <c r="ACR297" s="62"/>
      <c r="ACS297" s="62"/>
      <c r="ACT297" s="62"/>
      <c r="ACU297" s="62"/>
      <c r="ACV297" s="62"/>
      <c r="ACW297" s="62"/>
      <c r="ACX297" s="62"/>
      <c r="ACY297" s="62"/>
      <c r="ACZ297" s="62"/>
      <c r="ADA297" s="62"/>
      <c r="ADB297" s="62"/>
      <c r="ADC297" s="62"/>
      <c r="ADD297" s="62"/>
      <c r="ADE297" s="62"/>
      <c r="ADF297" s="62"/>
      <c r="ADG297" s="62"/>
      <c r="ADH297" s="62"/>
      <c r="ADI297" s="62"/>
      <c r="ADJ297" s="62"/>
      <c r="ADK297" s="62"/>
      <c r="ADL297" s="62"/>
      <c r="ADM297" s="62"/>
      <c r="ADN297" s="62"/>
      <c r="ADO297" s="62"/>
      <c r="ADP297" s="62"/>
      <c r="ADQ297" s="62"/>
      <c r="ADR297" s="62"/>
      <c r="ADS297" s="62"/>
      <c r="ADT297" s="62"/>
      <c r="ADU297" s="62"/>
      <c r="ADV297" s="62"/>
      <c r="ADW297" s="62"/>
      <c r="ADX297" s="62"/>
      <c r="ADY297" s="62"/>
      <c r="ADZ297" s="62"/>
      <c r="AEA297" s="62"/>
      <c r="AEB297" s="62"/>
      <c r="AEC297" s="62"/>
      <c r="AED297" s="62"/>
      <c r="AEE297" s="62"/>
      <c r="AEF297" s="62"/>
      <c r="AEG297" s="62"/>
      <c r="AEH297" s="62"/>
      <c r="AEI297" s="62"/>
      <c r="AEJ297" s="62"/>
      <c r="AEK297" s="62"/>
      <c r="AEL297" s="62"/>
      <c r="AEM297" s="62"/>
      <c r="AEN297" s="62"/>
      <c r="AEO297" s="62"/>
      <c r="AEP297" s="62"/>
      <c r="AEQ297" s="62"/>
      <c r="AER297" s="62"/>
      <c r="AES297" s="62"/>
      <c r="AET297" s="62"/>
      <c r="AEU297" s="62"/>
      <c r="AEV297" s="62"/>
      <c r="AEW297" s="62"/>
      <c r="AEX297" s="62"/>
      <c r="AEY297" s="62"/>
      <c r="AEZ297" s="62"/>
      <c r="AFA297" s="62"/>
      <c r="AFB297" s="62"/>
      <c r="AFC297" s="62"/>
      <c r="AFD297" s="62"/>
      <c r="AFE297" s="62"/>
      <c r="AFF297" s="62"/>
      <c r="AFG297" s="62"/>
      <c r="AFH297" s="62"/>
      <c r="AFI297" s="62"/>
      <c r="AFJ297" s="62"/>
      <c r="AFK297" s="62"/>
      <c r="AFL297" s="62"/>
      <c r="AFM297" s="62"/>
      <c r="AFN297" s="62"/>
      <c r="AFO297" s="62"/>
      <c r="AFP297" s="62"/>
      <c r="AFQ297" s="62"/>
      <c r="AFR297" s="62"/>
      <c r="AFS297" s="62"/>
      <c r="AFT297" s="62"/>
      <c r="AFU297" s="62"/>
      <c r="AFV297" s="62"/>
      <c r="AFW297" s="62"/>
      <c r="AFX297" s="62"/>
      <c r="AFY297" s="62"/>
      <c r="AFZ297" s="62"/>
      <c r="AGA297" s="62"/>
      <c r="AGB297" s="62"/>
      <c r="AGC297" s="62"/>
      <c r="AGD297" s="62"/>
      <c r="AGE297" s="62"/>
      <c r="AGF297" s="62"/>
      <c r="AGG297" s="62"/>
      <c r="AGH297" s="62"/>
      <c r="AGI297" s="62"/>
      <c r="AGJ297" s="62"/>
      <c r="AGK297" s="62"/>
      <c r="AGL297" s="62"/>
      <c r="AGM297" s="62"/>
      <c r="AGN297" s="62"/>
      <c r="AGO297" s="62"/>
      <c r="AGP297" s="62"/>
      <c r="AGQ297" s="62"/>
      <c r="AGR297" s="62"/>
      <c r="AGS297" s="62"/>
      <c r="AGT297" s="62"/>
      <c r="AGU297" s="62"/>
      <c r="AGV297" s="62"/>
      <c r="AGW297" s="62"/>
      <c r="AGX297" s="62"/>
      <c r="AGY297" s="62"/>
      <c r="AGZ297" s="62"/>
      <c r="AHA297" s="62"/>
      <c r="AHB297" s="62"/>
      <c r="AHC297" s="62"/>
      <c r="AHD297" s="62"/>
      <c r="AHE297" s="62"/>
      <c r="AHF297" s="62"/>
      <c r="AHG297" s="62"/>
      <c r="AHH297" s="62"/>
      <c r="AHI297" s="62"/>
      <c r="AHJ297" s="62"/>
      <c r="AHK297" s="62"/>
      <c r="AHL297" s="62"/>
      <c r="AHM297" s="62"/>
      <c r="AHN297" s="62"/>
      <c r="AHO297" s="62"/>
      <c r="AHP297" s="62"/>
      <c r="AHQ297" s="62"/>
      <c r="AHR297" s="62"/>
      <c r="AHS297" s="62"/>
      <c r="AHT297" s="62"/>
      <c r="AHU297" s="62"/>
      <c r="AHV297" s="62"/>
      <c r="AHW297" s="62"/>
      <c r="AHX297" s="62"/>
      <c r="AHY297" s="62"/>
      <c r="AHZ297" s="62"/>
      <c r="AIA297" s="62"/>
      <c r="AIB297" s="62"/>
      <c r="AIC297" s="62"/>
      <c r="AID297" s="62"/>
      <c r="AIE297" s="62"/>
      <c r="AIF297" s="62"/>
      <c r="AIG297" s="62"/>
      <c r="AIH297" s="62"/>
      <c r="AII297" s="62"/>
      <c r="AIJ297" s="62"/>
      <c r="AIK297" s="62"/>
      <c r="AIL297" s="62"/>
      <c r="AIM297" s="62"/>
      <c r="AIN297" s="62"/>
      <c r="AIO297" s="62"/>
      <c r="AIP297" s="62"/>
      <c r="AIQ297" s="62"/>
      <c r="AIR297" s="62"/>
      <c r="AIS297" s="62"/>
      <c r="AIT297" s="62"/>
      <c r="AIU297" s="62"/>
      <c r="AIV297" s="62"/>
      <c r="AIW297" s="62"/>
      <c r="AIX297" s="62"/>
      <c r="AIY297" s="62"/>
      <c r="AIZ297" s="62"/>
      <c r="AJA297" s="62"/>
      <c r="AJB297" s="62"/>
      <c r="AJC297" s="62"/>
      <c r="AJD297" s="62"/>
      <c r="AJE297" s="62"/>
      <c r="AJF297" s="62"/>
      <c r="AJG297" s="62"/>
      <c r="AJH297" s="62"/>
      <c r="AJI297" s="62"/>
      <c r="AJJ297" s="62"/>
      <c r="AJK297" s="62"/>
      <c r="AJL297" s="62"/>
      <c r="AJM297" s="62"/>
      <c r="AJN297" s="62"/>
      <c r="AJO297" s="62"/>
      <c r="AJP297" s="62"/>
      <c r="AJQ297" s="62"/>
      <c r="AJR297" s="62"/>
      <c r="AJS297" s="62"/>
      <c r="AJT297" s="62"/>
      <c r="AJU297" s="62"/>
      <c r="AJV297" s="62"/>
      <c r="AJW297" s="62"/>
      <c r="AJX297" s="62"/>
      <c r="AJY297" s="62"/>
      <c r="AJZ297" s="62"/>
      <c r="AKA297" s="62"/>
      <c r="AKB297" s="62"/>
      <c r="AKC297" s="62"/>
      <c r="AKD297" s="62"/>
      <c r="AKE297" s="62"/>
      <c r="AKF297" s="62"/>
      <c r="AKG297" s="62"/>
      <c r="AKH297" s="62"/>
      <c r="AKI297" s="62"/>
      <c r="AKJ297" s="62"/>
      <c r="AKK297" s="62"/>
      <c r="AKL297" s="62"/>
      <c r="AKM297" s="62"/>
      <c r="AKN297" s="62"/>
      <c r="AKO297" s="62"/>
      <c r="AKP297" s="62"/>
      <c r="AKQ297" s="62"/>
      <c r="AKR297" s="62"/>
      <c r="AKS297" s="62"/>
      <c r="AKT297" s="62"/>
      <c r="AKU297" s="62"/>
      <c r="AKV297" s="62"/>
      <c r="AKW297" s="62"/>
      <c r="AKX297" s="62"/>
      <c r="AKY297" s="62"/>
      <c r="AKZ297" s="62"/>
      <c r="ALA297" s="62"/>
      <c r="ALB297" s="62"/>
      <c r="ALC297" s="62"/>
      <c r="ALD297" s="62"/>
      <c r="ALE297" s="62"/>
      <c r="ALF297" s="62"/>
      <c r="ALG297" s="62"/>
      <c r="ALH297" s="62"/>
      <c r="ALI297" s="62"/>
      <c r="ALJ297" s="62"/>
      <c r="ALK297" s="62"/>
      <c r="ALL297" s="62"/>
      <c r="ALM297" s="62"/>
      <c r="ALN297" s="62"/>
      <c r="ALO297" s="62"/>
      <c r="ALP297" s="62"/>
      <c r="ALQ297" s="62"/>
      <c r="ALR297" s="62"/>
      <c r="ALS297" s="62"/>
      <c r="ALT297" s="62"/>
      <c r="ALU297" s="62"/>
      <c r="ALV297" s="62"/>
      <c r="ALW297" s="62"/>
      <c r="ALX297" s="62"/>
      <c r="ALY297" s="62"/>
      <c r="ALZ297" s="62"/>
      <c r="AMA297" s="62"/>
      <c r="AMB297" s="62"/>
      <c r="AMC297" s="62"/>
      <c r="AMD297" s="62"/>
      <c r="AME297" s="62"/>
      <c r="AMF297" s="62"/>
      <c r="AMG297" s="62"/>
      <c r="AMH297" s="62"/>
      <c r="AMI297" s="62"/>
      <c r="AMJ297" s="62"/>
      <c r="AMK297" s="62"/>
      <c r="AML297" s="62"/>
      <c r="AMM297" s="62"/>
      <c r="AMN297" s="62"/>
      <c r="AMO297" s="62"/>
      <c r="AMP297" s="62"/>
      <c r="AMQ297" s="62"/>
      <c r="AMR297" s="62"/>
      <c r="AMS297" s="62"/>
      <c r="AMT297" s="62"/>
      <c r="AMU297" s="62"/>
      <c r="AMV297" s="62"/>
      <c r="AMW297" s="62"/>
      <c r="AMX297" s="62"/>
      <c r="AMY297" s="62"/>
      <c r="AMZ297" s="62"/>
      <c r="ANA297" s="62"/>
      <c r="ANB297" s="62"/>
      <c r="ANC297" s="62"/>
      <c r="AND297" s="62"/>
      <c r="ANE297" s="62"/>
      <c r="ANF297" s="62"/>
      <c r="ANG297" s="62"/>
      <c r="ANH297" s="62"/>
      <c r="ANI297" s="62"/>
      <c r="ANJ297" s="62"/>
      <c r="ANK297" s="62"/>
      <c r="ANL297" s="62"/>
      <c r="ANM297" s="62"/>
      <c r="ANN297" s="62"/>
      <c r="ANO297" s="62"/>
      <c r="ANP297" s="62"/>
      <c r="ANQ297" s="62"/>
      <c r="ANR297" s="62"/>
      <c r="ANS297" s="62"/>
      <c r="ANT297" s="62"/>
      <c r="ANU297" s="62"/>
      <c r="ANV297" s="62"/>
      <c r="ANW297" s="62"/>
      <c r="ANX297" s="62"/>
      <c r="ANY297" s="62"/>
      <c r="ANZ297" s="62"/>
      <c r="AOA297" s="62"/>
      <c r="AOB297" s="62"/>
      <c r="AOC297" s="62"/>
      <c r="AOD297" s="62"/>
      <c r="AOE297" s="62"/>
      <c r="AOF297" s="62"/>
      <c r="AOG297" s="62"/>
      <c r="AOH297" s="62"/>
      <c r="AOI297" s="62"/>
      <c r="AOJ297" s="62"/>
      <c r="AOK297" s="62"/>
      <c r="AOL297" s="62"/>
      <c r="AOM297" s="62"/>
      <c r="AON297" s="62"/>
      <c r="AOO297" s="62"/>
      <c r="AOP297" s="62"/>
      <c r="AOQ297" s="62"/>
      <c r="AOR297" s="62"/>
      <c r="AOS297" s="62"/>
      <c r="AOT297" s="62"/>
      <c r="AOU297" s="62"/>
      <c r="AOV297" s="62"/>
      <c r="AOW297" s="62"/>
      <c r="AOX297" s="62"/>
      <c r="AOY297" s="62"/>
      <c r="AOZ297" s="62"/>
      <c r="APA297" s="62"/>
      <c r="APB297" s="62"/>
      <c r="APC297" s="62"/>
      <c r="APD297" s="62"/>
      <c r="APE297" s="62"/>
      <c r="APF297" s="62"/>
      <c r="APG297" s="62"/>
      <c r="APH297" s="62"/>
      <c r="API297" s="62"/>
      <c r="APJ297" s="62"/>
      <c r="APK297" s="62"/>
      <c r="APL297" s="62"/>
      <c r="APM297" s="62"/>
      <c r="APN297" s="62"/>
      <c r="APO297" s="62"/>
      <c r="APP297" s="62"/>
      <c r="APQ297" s="62"/>
      <c r="APR297" s="62"/>
      <c r="APS297" s="62"/>
      <c r="APT297" s="62"/>
      <c r="APU297" s="62"/>
      <c r="APV297" s="62"/>
      <c r="APW297" s="62"/>
      <c r="APX297" s="62"/>
      <c r="APY297" s="62"/>
      <c r="APZ297" s="62"/>
      <c r="AQA297" s="62"/>
      <c r="AQB297" s="62"/>
      <c r="AQC297" s="62"/>
      <c r="AQD297" s="62"/>
      <c r="AQE297" s="62"/>
      <c r="AQF297" s="62"/>
      <c r="AQG297" s="62"/>
      <c r="AQH297" s="62"/>
      <c r="AQI297" s="62"/>
      <c r="AQJ297" s="62"/>
      <c r="AQK297" s="62"/>
      <c r="AQL297" s="62"/>
      <c r="AQM297" s="62"/>
      <c r="AQN297" s="62"/>
      <c r="AQO297" s="62"/>
      <c r="AQP297" s="62"/>
      <c r="AQQ297" s="62"/>
      <c r="AQR297" s="62"/>
      <c r="AQS297" s="62"/>
      <c r="AQT297" s="62"/>
      <c r="AQU297" s="62"/>
      <c r="AQV297" s="62"/>
      <c r="AQW297" s="62"/>
      <c r="AQX297" s="62"/>
      <c r="AQY297" s="62"/>
      <c r="AQZ297" s="62"/>
      <c r="ARA297" s="62"/>
      <c r="ARB297" s="62"/>
      <c r="ARC297" s="62"/>
      <c r="ARD297" s="62"/>
      <c r="ARE297" s="62"/>
      <c r="ARF297" s="62"/>
      <c r="ARG297" s="62"/>
      <c r="ARH297" s="62"/>
      <c r="ARI297" s="62"/>
      <c r="ARJ297" s="62"/>
      <c r="ARK297" s="62"/>
      <c r="ARL297" s="62"/>
      <c r="ARM297" s="62"/>
      <c r="ARN297" s="62"/>
      <c r="ARO297" s="62"/>
      <c r="ARP297" s="62"/>
      <c r="ARQ297" s="62"/>
      <c r="ARR297" s="62"/>
      <c r="ARS297" s="62"/>
      <c r="ART297" s="62"/>
      <c r="ARU297" s="62"/>
      <c r="ARV297" s="62"/>
      <c r="ARW297" s="62"/>
      <c r="ARX297" s="62"/>
      <c r="ARY297" s="62"/>
      <c r="ARZ297" s="62"/>
      <c r="ASA297" s="62"/>
      <c r="ASB297" s="62"/>
      <c r="ASC297" s="62"/>
      <c r="ASD297" s="62"/>
      <c r="ASE297" s="62"/>
      <c r="ASF297" s="62"/>
      <c r="ASG297" s="62"/>
      <c r="ASH297" s="62"/>
      <c r="ASI297" s="62"/>
      <c r="ASJ297" s="62"/>
      <c r="ASK297" s="62"/>
      <c r="ASL297" s="62"/>
      <c r="ASM297" s="62"/>
      <c r="ASN297" s="62"/>
      <c r="ASO297" s="62"/>
      <c r="ASP297" s="62"/>
      <c r="ASQ297" s="62"/>
      <c r="ASR297" s="62"/>
      <c r="ASS297" s="62"/>
      <c r="AST297" s="62"/>
      <c r="ASU297" s="62"/>
      <c r="ASV297" s="62"/>
      <c r="ASW297" s="62"/>
      <c r="ASX297" s="62"/>
      <c r="ASY297" s="62"/>
      <c r="ASZ297" s="62"/>
      <c r="ATA297" s="62"/>
      <c r="ATB297" s="62"/>
      <c r="ATC297" s="62"/>
      <c r="ATD297" s="62"/>
      <c r="ATE297" s="62"/>
      <c r="ATF297" s="62"/>
      <c r="ATG297" s="62"/>
      <c r="ATH297" s="62"/>
      <c r="ATI297" s="62"/>
      <c r="ATJ297" s="62"/>
      <c r="ATK297" s="62"/>
      <c r="ATL297" s="62"/>
      <c r="ATM297" s="62"/>
      <c r="ATN297" s="62"/>
      <c r="ATO297" s="62"/>
      <c r="ATP297" s="62"/>
      <c r="ATQ297" s="62"/>
      <c r="ATR297" s="62"/>
      <c r="ATS297" s="62"/>
      <c r="ATT297" s="62"/>
      <c r="ATU297" s="62"/>
      <c r="ATV297" s="62"/>
      <c r="ATW297" s="62"/>
      <c r="ATX297" s="62"/>
      <c r="ATY297" s="62"/>
      <c r="ATZ297" s="62"/>
      <c r="AUA297" s="62"/>
      <c r="AUB297" s="62"/>
      <c r="AUC297" s="62"/>
      <c r="AUD297" s="62"/>
      <c r="AUE297" s="62"/>
      <c r="AUF297" s="62"/>
      <c r="AUG297" s="62"/>
      <c r="AUH297" s="62"/>
      <c r="AUI297" s="62"/>
      <c r="AUJ297" s="62"/>
      <c r="AUK297" s="62"/>
      <c r="AUL297" s="62"/>
      <c r="AUM297" s="62"/>
      <c r="AUN297" s="62"/>
      <c r="AUO297" s="62"/>
      <c r="AUP297" s="62"/>
      <c r="AUQ297" s="62"/>
      <c r="AUR297" s="62"/>
      <c r="AUS297" s="62"/>
      <c r="AUT297" s="62"/>
      <c r="AUU297" s="62"/>
      <c r="AUV297" s="62"/>
      <c r="AUW297" s="62"/>
      <c r="AUX297" s="62"/>
      <c r="AUY297" s="62"/>
      <c r="AUZ297" s="62"/>
      <c r="AVA297" s="62"/>
      <c r="AVB297" s="62"/>
      <c r="AVC297" s="62"/>
      <c r="AVD297" s="62"/>
      <c r="AVE297" s="62"/>
      <c r="AVF297" s="62"/>
      <c r="AVG297" s="62"/>
      <c r="AVH297" s="62"/>
      <c r="AVI297" s="62"/>
      <c r="AVJ297" s="62"/>
      <c r="AVK297" s="62"/>
      <c r="AVL297" s="62"/>
      <c r="AVM297" s="62"/>
      <c r="AVN297" s="62"/>
      <c r="AVO297" s="62"/>
      <c r="AVP297" s="62"/>
      <c r="AVQ297" s="62"/>
      <c r="AVR297" s="62"/>
      <c r="AVS297" s="62"/>
      <c r="AVT297" s="62"/>
      <c r="AVU297" s="62"/>
      <c r="AVV297" s="62"/>
      <c r="AVW297" s="62"/>
      <c r="AVX297" s="62"/>
      <c r="AVY297" s="62"/>
      <c r="AVZ297" s="62"/>
      <c r="AWA297" s="62"/>
      <c r="AWB297" s="62"/>
      <c r="AWC297" s="62"/>
      <c r="AWD297" s="62"/>
      <c r="AWE297" s="62"/>
      <c r="AWF297" s="62"/>
      <c r="AWG297" s="62"/>
      <c r="AWH297" s="62"/>
      <c r="AWI297" s="62"/>
      <c r="AWJ297" s="62"/>
      <c r="AWK297" s="62"/>
      <c r="AWL297" s="62"/>
      <c r="AWM297" s="62"/>
      <c r="AWN297" s="62"/>
      <c r="AWO297" s="62"/>
      <c r="AWP297" s="62"/>
      <c r="AWQ297" s="62"/>
      <c r="AWR297" s="62"/>
      <c r="AWS297" s="62"/>
      <c r="AWT297" s="62"/>
      <c r="AWU297" s="62"/>
      <c r="AWV297" s="62"/>
      <c r="AWW297" s="62"/>
      <c r="AWX297" s="62"/>
      <c r="AWY297" s="62"/>
      <c r="AWZ297" s="62"/>
      <c r="AXA297" s="62"/>
      <c r="AXB297" s="62"/>
      <c r="AXC297" s="62"/>
      <c r="AXD297" s="62"/>
      <c r="AXE297" s="62"/>
    </row>
    <row r="298" spans="1:1305" s="62" customFormat="1" ht="18" customHeight="1" x14ac:dyDescent="0.3">
      <c r="A298" s="54">
        <v>9781529331660</v>
      </c>
      <c r="B298" s="54">
        <v>2592361</v>
      </c>
      <c r="C298" s="55" t="s">
        <v>361</v>
      </c>
      <c r="D298" s="63">
        <v>11.5</v>
      </c>
      <c r="E298" s="71">
        <v>21110</v>
      </c>
      <c r="F298" s="74"/>
      <c r="G298" s="75"/>
      <c r="H298" s="76"/>
      <c r="I298" s="75"/>
      <c r="J298" s="74"/>
      <c r="K298" s="74"/>
      <c r="L298" s="75"/>
      <c r="M298" s="76"/>
      <c r="N298" s="75"/>
      <c r="O298" s="74"/>
      <c r="P298" s="74"/>
      <c r="Q298" s="75"/>
      <c r="R298" s="76"/>
      <c r="S298" s="75"/>
      <c r="T298" s="74"/>
      <c r="U298" s="74"/>
      <c r="V298" s="75"/>
      <c r="W298" s="76"/>
      <c r="X298" s="75"/>
      <c r="Y298" s="74"/>
      <c r="Z298" s="74"/>
      <c r="AA298" s="75"/>
      <c r="AB298" s="76"/>
      <c r="AC298" s="75"/>
      <c r="AD298" s="74"/>
      <c r="AE298" s="74"/>
      <c r="AF298" s="75"/>
      <c r="AG298" s="76"/>
      <c r="AH298" s="75"/>
      <c r="AI298" s="74"/>
      <c r="AJ298" s="74"/>
      <c r="AK298" s="75"/>
      <c r="AL298" s="76"/>
      <c r="AM298" s="75"/>
      <c r="AN298" s="74"/>
      <c r="AO298" s="74"/>
      <c r="AP298" s="75"/>
      <c r="AQ298" s="76"/>
      <c r="AR298" s="75"/>
      <c r="AS298" s="74"/>
      <c r="AT298" s="74"/>
      <c r="AU298" s="75"/>
      <c r="AV298" s="76"/>
      <c r="AW298" s="75"/>
      <c r="AX298" s="74"/>
      <c r="AY298" s="74"/>
      <c r="AZ298" s="75"/>
      <c r="BA298" s="76"/>
      <c r="BB298" s="75"/>
      <c r="BC298" s="74"/>
      <c r="BD298" s="74"/>
      <c r="BE298" s="75"/>
      <c r="BF298" s="76"/>
      <c r="BG298" s="75"/>
      <c r="BH298" s="74"/>
      <c r="BI298" s="74"/>
      <c r="BJ298" s="75"/>
      <c r="BK298" s="76"/>
      <c r="BL298" s="75"/>
      <c r="BM298" s="74"/>
      <c r="BN298" s="74"/>
      <c r="BO298" s="75"/>
      <c r="BP298" s="76"/>
      <c r="BQ298" s="75"/>
      <c r="BR298" s="74"/>
      <c r="BS298" s="74"/>
      <c r="BT298" s="75"/>
      <c r="BU298" s="76"/>
      <c r="BV298" s="75"/>
      <c r="BW298" s="74"/>
      <c r="BX298" s="74"/>
      <c r="BY298" s="75"/>
      <c r="BZ298" s="76"/>
      <c r="CA298" s="75"/>
      <c r="CB298" s="74"/>
      <c r="CC298" s="74"/>
      <c r="CD298" s="75"/>
      <c r="CE298" s="76"/>
      <c r="CF298" s="75"/>
      <c r="CG298" s="74"/>
      <c r="CH298" s="74"/>
      <c r="CI298" s="75"/>
      <c r="CJ298" s="76"/>
      <c r="CK298" s="75"/>
      <c r="CL298" s="74"/>
      <c r="CM298" s="74"/>
      <c r="CN298" s="75"/>
      <c r="CO298" s="76"/>
      <c r="CP298" s="75"/>
      <c r="CQ298" s="74"/>
      <c r="CR298" s="74"/>
      <c r="CS298" s="75"/>
      <c r="CT298" s="76"/>
      <c r="CU298" s="75"/>
      <c r="CV298" s="74"/>
      <c r="CW298" s="74"/>
      <c r="CX298" s="75"/>
      <c r="CY298" s="76"/>
      <c r="CZ298" s="75"/>
      <c r="DA298" s="74"/>
      <c r="DB298" s="74"/>
      <c r="DC298" s="75"/>
      <c r="DD298" s="76"/>
      <c r="DE298" s="75"/>
      <c r="DF298" s="74"/>
      <c r="DG298" s="74"/>
      <c r="DH298" s="75"/>
      <c r="DI298" s="76"/>
      <c r="DJ298" s="75"/>
      <c r="DK298" s="74"/>
      <c r="DL298" s="74"/>
      <c r="DM298" s="75"/>
      <c r="DN298" s="76"/>
      <c r="DO298" s="75"/>
      <c r="DP298" s="74"/>
      <c r="DQ298" s="74"/>
      <c r="DR298" s="75"/>
      <c r="DS298" s="76"/>
      <c r="DT298" s="75"/>
      <c r="DU298" s="74"/>
      <c r="DV298" s="74"/>
      <c r="DW298" s="75"/>
      <c r="DX298" s="76"/>
      <c r="DY298" s="75"/>
      <c r="DZ298" s="74"/>
      <c r="EA298" s="74"/>
      <c r="EB298" s="75"/>
      <c r="EC298" s="76"/>
      <c r="ED298" s="75"/>
      <c r="EE298" s="74"/>
      <c r="EF298" s="74"/>
      <c r="EG298" s="75"/>
      <c r="EH298" s="76"/>
      <c r="EI298" s="75"/>
      <c r="EJ298" s="74"/>
      <c r="EK298" s="74"/>
      <c r="EL298" s="75"/>
      <c r="EM298" s="76"/>
      <c r="EN298" s="75"/>
      <c r="EO298" s="74"/>
      <c r="EP298" s="74"/>
      <c r="EQ298" s="75"/>
      <c r="ER298" s="76"/>
      <c r="ES298" s="75"/>
      <c r="ET298" s="74"/>
      <c r="EU298" s="74"/>
      <c r="EV298" s="75"/>
      <c r="EW298" s="76"/>
      <c r="EX298" s="75"/>
      <c r="EY298" s="74"/>
      <c r="EZ298" s="74"/>
      <c r="FA298" s="75"/>
      <c r="FB298" s="76"/>
      <c r="FC298" s="75"/>
      <c r="FD298" s="74"/>
      <c r="FE298" s="74"/>
      <c r="FF298" s="75"/>
      <c r="FG298" s="76"/>
      <c r="FH298" s="75"/>
      <c r="FI298" s="74"/>
      <c r="FJ298" s="74"/>
      <c r="FK298" s="75"/>
      <c r="FL298" s="76"/>
      <c r="FM298" s="75"/>
      <c r="FN298" s="74"/>
      <c r="FO298" s="74"/>
      <c r="FP298" s="75"/>
      <c r="FQ298" s="76"/>
      <c r="FR298" s="75"/>
      <c r="FS298" s="74"/>
      <c r="FT298" s="74"/>
      <c r="FU298" s="75"/>
      <c r="FV298" s="76"/>
      <c r="FW298" s="75"/>
      <c r="FX298" s="74"/>
      <c r="FY298" s="74"/>
      <c r="FZ298" s="75"/>
      <c r="GA298" s="76"/>
      <c r="GB298" s="75"/>
      <c r="GC298" s="74"/>
      <c r="GD298" s="74"/>
      <c r="GE298" s="75"/>
      <c r="GF298" s="76"/>
      <c r="GG298" s="75"/>
      <c r="GH298" s="74"/>
      <c r="GI298" s="74"/>
      <c r="GJ298" s="75"/>
      <c r="GK298" s="76"/>
      <c r="GL298" s="75"/>
      <c r="GM298" s="74"/>
      <c r="GN298" s="74"/>
      <c r="GO298" s="75"/>
      <c r="GP298" s="76"/>
      <c r="GQ298" s="75"/>
      <c r="GR298" s="74"/>
      <c r="GS298" s="74"/>
      <c r="GT298" s="75"/>
      <c r="GU298" s="76"/>
      <c r="GV298" s="75"/>
      <c r="GW298" s="74"/>
      <c r="GX298" s="74"/>
      <c r="GY298" s="75"/>
      <c r="GZ298" s="76"/>
      <c r="HA298" s="75"/>
      <c r="HB298" s="74"/>
      <c r="HC298" s="74"/>
      <c r="HD298" s="75"/>
      <c r="HE298" s="76"/>
      <c r="HF298" s="75"/>
      <c r="HG298" s="74"/>
      <c r="HH298" s="74"/>
      <c r="HI298" s="75"/>
      <c r="HJ298" s="76"/>
      <c r="HK298" s="75"/>
      <c r="HL298" s="74"/>
      <c r="HM298" s="74"/>
      <c r="HN298" s="75"/>
      <c r="HO298" s="76"/>
      <c r="HP298" s="75"/>
      <c r="HQ298" s="74"/>
      <c r="HR298" s="74"/>
      <c r="HS298" s="75"/>
      <c r="HT298" s="76"/>
      <c r="HU298" s="75"/>
      <c r="HV298" s="74"/>
      <c r="HW298" s="74"/>
      <c r="HX298" s="75"/>
      <c r="HY298" s="76"/>
      <c r="HZ298" s="75"/>
      <c r="IA298" s="74"/>
      <c r="IB298" s="74"/>
      <c r="IC298" s="75"/>
      <c r="ID298" s="76"/>
      <c r="IE298" s="75"/>
      <c r="IF298" s="74"/>
      <c r="IG298" s="74"/>
      <c r="IH298" s="75"/>
      <c r="II298" s="75"/>
      <c r="IJ298" s="77"/>
      <c r="IK298" s="77"/>
      <c r="IL298" s="77"/>
      <c r="IM298" s="77"/>
      <c r="IN298" s="77"/>
      <c r="IO298" s="77"/>
      <c r="IP298" s="77"/>
      <c r="IQ298" s="77"/>
      <c r="IR298" s="77"/>
      <c r="IS298" s="77"/>
      <c r="IT298" s="77"/>
      <c r="IU298" s="77"/>
      <c r="IV298" s="77"/>
      <c r="IW298" s="77"/>
      <c r="IX298" s="77"/>
      <c r="IY298" s="77"/>
      <c r="IZ298" s="77"/>
      <c r="JA298" s="77"/>
      <c r="JB298" s="77"/>
      <c r="JC298" s="77"/>
      <c r="JD298" s="77"/>
      <c r="JE298" s="77"/>
      <c r="JF298" s="77"/>
      <c r="JG298" s="77"/>
      <c r="JH298" s="77"/>
      <c r="JI298" s="77"/>
      <c r="JJ298" s="77"/>
      <c r="JK298" s="77"/>
      <c r="JL298" s="77"/>
      <c r="JM298" s="77"/>
      <c r="JN298" s="77"/>
      <c r="JO298" s="77"/>
      <c r="JP298" s="77"/>
      <c r="JQ298" s="77"/>
      <c r="JR298" s="77"/>
      <c r="JS298" s="77"/>
      <c r="JT298" s="77"/>
      <c r="JU298" s="77"/>
      <c r="JV298" s="77"/>
      <c r="JW298" s="77"/>
      <c r="JX298" s="77"/>
      <c r="JY298" s="77"/>
      <c r="JZ298" s="77"/>
      <c r="KA298" s="77"/>
      <c r="KB298" s="77"/>
      <c r="KC298" s="77"/>
      <c r="KD298" s="77"/>
      <c r="KE298" s="77"/>
      <c r="KF298" s="77"/>
      <c r="KG298" s="77"/>
      <c r="KH298" s="77"/>
      <c r="KI298" s="77"/>
      <c r="KJ298" s="77"/>
      <c r="KK298" s="77"/>
      <c r="KL298" s="77"/>
      <c r="KM298" s="77"/>
      <c r="KN298" s="77"/>
      <c r="KO298" s="77"/>
      <c r="KP298" s="77"/>
      <c r="KQ298" s="77"/>
      <c r="KR298" s="77"/>
      <c r="KS298" s="77"/>
      <c r="KT298" s="77"/>
      <c r="KU298" s="77"/>
      <c r="KV298" s="77"/>
      <c r="KW298" s="77"/>
      <c r="KX298" s="77"/>
      <c r="KY298" s="77"/>
      <c r="KZ298" s="77"/>
      <c r="LA298" s="77"/>
      <c r="LB298" s="77"/>
      <c r="LC298" s="77"/>
      <c r="LD298" s="77"/>
      <c r="LE298" s="77"/>
      <c r="LF298" s="77"/>
      <c r="LG298" s="77"/>
      <c r="LH298" s="77"/>
      <c r="LI298" s="77"/>
      <c r="LJ298" s="77"/>
      <c r="LK298" s="77"/>
      <c r="LL298" s="77"/>
      <c r="LM298" s="77"/>
      <c r="LN298" s="77"/>
      <c r="LO298" s="77"/>
      <c r="LP298" s="77"/>
      <c r="LQ298" s="77"/>
      <c r="LR298" s="77"/>
      <c r="LS298" s="77"/>
      <c r="LT298" s="77"/>
      <c r="LU298" s="77"/>
      <c r="LV298" s="77"/>
      <c r="LW298" s="77"/>
      <c r="LX298" s="77"/>
      <c r="LY298" s="77"/>
      <c r="LZ298" s="77"/>
      <c r="MA298" s="77"/>
      <c r="MB298" s="77"/>
      <c r="MC298" s="77"/>
      <c r="MD298" s="77"/>
      <c r="ME298" s="77"/>
      <c r="MF298" s="77"/>
      <c r="MG298" s="77"/>
      <c r="MH298" s="77"/>
      <c r="MI298" s="77"/>
      <c r="MJ298" s="77"/>
      <c r="MK298" s="77"/>
      <c r="ML298" s="77"/>
      <c r="MM298" s="77"/>
      <c r="MN298" s="77"/>
      <c r="MO298" s="77"/>
      <c r="MP298" s="77"/>
      <c r="MQ298" s="77"/>
      <c r="MR298" s="77"/>
      <c r="MS298" s="77"/>
      <c r="MT298" s="77"/>
      <c r="MU298" s="77"/>
      <c r="MV298" s="77"/>
      <c r="MW298" s="77"/>
      <c r="MX298" s="77"/>
      <c r="MY298" s="77"/>
      <c r="MZ298" s="77"/>
      <c r="NA298" s="77"/>
      <c r="NB298" s="77"/>
      <c r="NC298" s="77"/>
      <c r="ND298" s="77"/>
      <c r="NE298" s="77"/>
      <c r="NF298" s="77"/>
      <c r="NG298" s="77"/>
      <c r="NH298" s="77"/>
      <c r="NI298" s="77"/>
      <c r="NJ298" s="77"/>
      <c r="NK298" s="77"/>
      <c r="NL298" s="77"/>
      <c r="NM298" s="77"/>
      <c r="NN298" s="77"/>
      <c r="NO298" s="77"/>
      <c r="NP298" s="77"/>
      <c r="NQ298" s="77"/>
      <c r="NR298" s="77"/>
      <c r="NS298" s="77"/>
      <c r="NT298" s="77"/>
      <c r="NU298" s="77"/>
      <c r="NV298" s="77"/>
      <c r="NW298" s="77"/>
      <c r="NX298" s="77"/>
      <c r="NY298" s="77"/>
      <c r="NZ298" s="77"/>
      <c r="OA298" s="77"/>
      <c r="OB298" s="77"/>
      <c r="OC298" s="77"/>
      <c r="OD298" s="77"/>
      <c r="OE298" s="77"/>
      <c r="OF298" s="77"/>
      <c r="OG298" s="77"/>
      <c r="OH298" s="77"/>
      <c r="OI298" s="77"/>
      <c r="OJ298" s="77"/>
      <c r="OK298" s="77"/>
      <c r="OL298" s="77"/>
      <c r="OM298" s="77"/>
      <c r="ON298" s="77"/>
      <c r="OO298" s="77"/>
      <c r="OP298" s="77"/>
      <c r="OQ298" s="77"/>
      <c r="OR298" s="77"/>
      <c r="OS298" s="77"/>
      <c r="OT298" s="77"/>
      <c r="OU298" s="77"/>
      <c r="OV298" s="77"/>
      <c r="OW298" s="77"/>
      <c r="OX298" s="77"/>
      <c r="OY298" s="77"/>
      <c r="OZ298" s="77"/>
      <c r="PA298" s="77"/>
      <c r="PB298" s="77"/>
      <c r="PC298" s="77"/>
      <c r="PD298" s="77"/>
      <c r="PE298" s="77"/>
      <c r="PF298" s="77"/>
      <c r="PG298" s="77"/>
      <c r="PH298" s="77"/>
      <c r="PI298" s="77"/>
      <c r="PJ298" s="77"/>
      <c r="PK298" s="77"/>
      <c r="PL298" s="77"/>
      <c r="PM298" s="77"/>
      <c r="PN298" s="77"/>
      <c r="PO298" s="77"/>
      <c r="PP298" s="77"/>
      <c r="PQ298" s="77"/>
      <c r="PR298" s="77"/>
      <c r="PS298" s="77"/>
      <c r="PT298" s="77"/>
      <c r="PU298" s="77"/>
      <c r="PV298" s="77"/>
      <c r="PW298" s="77"/>
      <c r="PX298" s="77"/>
      <c r="PY298" s="77"/>
      <c r="PZ298" s="77"/>
      <c r="QA298" s="77"/>
      <c r="QB298" s="77"/>
      <c r="QC298" s="77"/>
      <c r="QD298" s="77"/>
      <c r="QE298" s="77"/>
      <c r="QF298" s="77"/>
      <c r="QG298" s="77"/>
      <c r="QH298" s="77"/>
      <c r="QI298" s="77"/>
      <c r="QJ298" s="77"/>
      <c r="QK298" s="77"/>
      <c r="QL298" s="77"/>
      <c r="QM298" s="77"/>
      <c r="QN298" s="77"/>
      <c r="QO298" s="77"/>
      <c r="QP298" s="77"/>
      <c r="QQ298" s="77"/>
      <c r="QR298" s="77"/>
      <c r="QS298" s="77"/>
      <c r="QT298" s="77"/>
      <c r="QU298" s="77"/>
      <c r="QV298" s="77"/>
      <c r="QW298" s="77"/>
      <c r="QX298" s="77"/>
      <c r="QY298" s="77"/>
      <c r="QZ298" s="77"/>
      <c r="RA298" s="77"/>
      <c r="RB298" s="77"/>
      <c r="RC298" s="77"/>
      <c r="RD298" s="77"/>
      <c r="RE298" s="77"/>
      <c r="RF298" s="77"/>
      <c r="RG298" s="77"/>
      <c r="RH298" s="77"/>
      <c r="RI298" s="77"/>
      <c r="RJ298" s="77"/>
      <c r="RK298" s="77"/>
      <c r="RL298" s="77"/>
      <c r="RM298" s="77"/>
      <c r="RN298" s="77"/>
      <c r="RO298" s="77"/>
      <c r="RP298" s="77"/>
      <c r="RQ298" s="77"/>
      <c r="RR298" s="77"/>
      <c r="RS298" s="77"/>
      <c r="RT298" s="77"/>
      <c r="RU298" s="77"/>
      <c r="RV298" s="77"/>
      <c r="RW298" s="77"/>
      <c r="RX298" s="77"/>
      <c r="RY298" s="77"/>
      <c r="RZ298" s="77"/>
      <c r="SA298" s="77"/>
      <c r="SB298" s="77"/>
      <c r="SC298" s="77"/>
      <c r="SD298" s="77"/>
      <c r="SE298" s="77"/>
      <c r="SF298" s="77"/>
      <c r="SG298" s="77"/>
      <c r="SH298" s="77"/>
      <c r="SI298" s="77"/>
      <c r="SJ298" s="77"/>
      <c r="SK298" s="77"/>
      <c r="SL298" s="77"/>
      <c r="SM298" s="77"/>
      <c r="SN298" s="77"/>
      <c r="SO298" s="77"/>
      <c r="SP298" s="77"/>
      <c r="SQ298" s="77"/>
      <c r="SR298" s="77"/>
      <c r="SS298" s="77"/>
      <c r="ST298" s="77"/>
      <c r="SU298" s="77"/>
      <c r="SV298" s="77"/>
      <c r="SW298" s="77"/>
      <c r="SX298" s="77"/>
      <c r="SY298" s="77"/>
      <c r="SZ298" s="77"/>
      <c r="TA298" s="77"/>
      <c r="TB298" s="77"/>
      <c r="TC298" s="77"/>
      <c r="TD298" s="77"/>
      <c r="TE298" s="77"/>
      <c r="TF298" s="77"/>
      <c r="TG298" s="77"/>
      <c r="TH298" s="77"/>
      <c r="TI298" s="77"/>
      <c r="TJ298" s="77"/>
      <c r="TK298" s="77"/>
      <c r="TL298" s="77"/>
      <c r="TM298" s="77"/>
      <c r="TN298" s="77"/>
      <c r="TO298" s="77"/>
      <c r="TP298" s="77"/>
      <c r="TQ298" s="77"/>
      <c r="TR298" s="77"/>
      <c r="TS298" s="77"/>
      <c r="TT298" s="77"/>
      <c r="TU298" s="77"/>
      <c r="TV298" s="77"/>
      <c r="TW298" s="77"/>
      <c r="TX298" s="77"/>
      <c r="TY298" s="77"/>
      <c r="TZ298" s="77"/>
      <c r="UA298" s="77"/>
      <c r="UB298" s="77"/>
      <c r="UC298" s="77"/>
      <c r="UD298" s="77"/>
      <c r="UE298" s="77"/>
      <c r="UF298" s="77"/>
      <c r="UG298" s="77"/>
      <c r="UH298" s="77"/>
      <c r="UI298" s="77"/>
      <c r="UJ298" s="77"/>
      <c r="UK298" s="77"/>
      <c r="UL298" s="77"/>
      <c r="UM298" s="77"/>
      <c r="UN298" s="77"/>
      <c r="UO298" s="77"/>
      <c r="UP298" s="77"/>
      <c r="UQ298" s="77"/>
      <c r="UR298" s="77"/>
      <c r="US298" s="77"/>
      <c r="UT298" s="77"/>
      <c r="UU298" s="77"/>
      <c r="UV298" s="77"/>
      <c r="UW298" s="77"/>
      <c r="UX298" s="77"/>
      <c r="UY298" s="77"/>
      <c r="UZ298" s="77"/>
      <c r="VA298" s="77"/>
      <c r="VB298" s="77"/>
      <c r="VC298" s="77"/>
      <c r="VD298" s="77"/>
      <c r="VE298" s="77"/>
      <c r="VF298" s="77"/>
      <c r="VG298" s="77"/>
      <c r="VH298" s="77"/>
      <c r="VI298" s="77"/>
      <c r="VJ298" s="77"/>
      <c r="VK298" s="77"/>
      <c r="VL298" s="77"/>
      <c r="VM298" s="77"/>
      <c r="VN298" s="77"/>
      <c r="VO298" s="77"/>
      <c r="VP298" s="77"/>
      <c r="VQ298" s="77"/>
      <c r="VR298" s="77"/>
      <c r="VS298" s="77"/>
      <c r="VT298" s="77"/>
      <c r="VU298" s="77"/>
      <c r="VV298" s="77"/>
      <c r="VW298" s="77"/>
      <c r="VX298" s="77"/>
      <c r="VY298" s="77"/>
      <c r="VZ298" s="77"/>
      <c r="WA298" s="77"/>
      <c r="WB298" s="77"/>
      <c r="WC298" s="77"/>
      <c r="WD298" s="77"/>
      <c r="WE298" s="77"/>
      <c r="WF298" s="77"/>
      <c r="WG298" s="77"/>
      <c r="WH298" s="77"/>
      <c r="WI298" s="77"/>
      <c r="WJ298" s="77"/>
      <c r="WK298" s="77"/>
      <c r="WL298" s="77"/>
      <c r="WM298" s="77"/>
      <c r="WN298" s="77"/>
      <c r="WO298" s="77"/>
      <c r="WP298" s="77"/>
      <c r="WQ298" s="77"/>
      <c r="WR298" s="77"/>
      <c r="WS298" s="77"/>
      <c r="WT298" s="77"/>
      <c r="WU298" s="77"/>
      <c r="WV298" s="77"/>
      <c r="WW298" s="77"/>
      <c r="WX298" s="77"/>
      <c r="WY298" s="77"/>
      <c r="WZ298" s="77"/>
      <c r="XA298" s="77"/>
      <c r="XB298" s="77"/>
      <c r="XC298" s="77"/>
      <c r="XD298" s="77"/>
      <c r="XE298" s="77"/>
      <c r="XF298" s="77"/>
      <c r="XG298" s="77"/>
      <c r="XH298" s="77"/>
      <c r="XI298" s="77"/>
      <c r="XJ298" s="77"/>
      <c r="XK298" s="77"/>
      <c r="XL298" s="77"/>
      <c r="XM298" s="77"/>
      <c r="XN298" s="77"/>
      <c r="XO298" s="77"/>
      <c r="XP298" s="77"/>
      <c r="XQ298" s="77"/>
      <c r="XR298" s="77"/>
      <c r="XS298" s="77"/>
      <c r="XT298" s="77"/>
      <c r="XU298" s="77"/>
      <c r="XV298" s="77"/>
      <c r="XW298" s="77"/>
      <c r="XX298" s="77"/>
      <c r="XY298" s="77"/>
      <c r="XZ298" s="77"/>
      <c r="YA298" s="77"/>
      <c r="YB298" s="77"/>
      <c r="YC298" s="77"/>
      <c r="YD298" s="77"/>
      <c r="YE298" s="77"/>
      <c r="YF298" s="77"/>
      <c r="YG298" s="77"/>
      <c r="YH298" s="77"/>
      <c r="YI298" s="77"/>
      <c r="YJ298" s="77"/>
      <c r="YK298" s="77"/>
      <c r="YL298" s="77"/>
      <c r="YM298" s="77"/>
      <c r="YN298" s="77"/>
      <c r="YO298" s="77"/>
      <c r="YP298" s="77"/>
      <c r="YQ298" s="77"/>
      <c r="YR298" s="77"/>
      <c r="YS298" s="77"/>
      <c r="YT298" s="77"/>
      <c r="YU298" s="77"/>
      <c r="YV298" s="77"/>
      <c r="YW298" s="77"/>
      <c r="YX298" s="77"/>
      <c r="YY298" s="77"/>
      <c r="YZ298" s="77"/>
      <c r="ZA298" s="77"/>
      <c r="ZB298" s="77"/>
      <c r="ZC298" s="77"/>
      <c r="ZD298" s="77"/>
      <c r="ZE298" s="77"/>
      <c r="ZF298" s="77"/>
      <c r="ZG298" s="77"/>
      <c r="ZH298" s="77"/>
      <c r="ZI298" s="77"/>
      <c r="ZJ298" s="77"/>
      <c r="ZK298" s="77"/>
      <c r="ZL298" s="77"/>
      <c r="ZM298" s="77"/>
      <c r="ZN298" s="77"/>
      <c r="ZO298" s="77"/>
      <c r="ZP298" s="77"/>
      <c r="ZQ298" s="77"/>
      <c r="ZR298" s="77"/>
      <c r="ZS298" s="77"/>
      <c r="ZT298" s="77"/>
      <c r="ZU298" s="77"/>
      <c r="ZV298" s="77"/>
      <c r="ZW298" s="77"/>
      <c r="ZX298" s="77"/>
      <c r="ZY298" s="77"/>
      <c r="ZZ298" s="77"/>
      <c r="AAA298" s="77"/>
      <c r="AAB298" s="77"/>
      <c r="AAC298" s="77"/>
      <c r="AAD298" s="77"/>
      <c r="AAE298" s="77"/>
      <c r="AAF298" s="77"/>
      <c r="AAG298" s="77"/>
      <c r="AAH298" s="77"/>
      <c r="AAI298" s="77"/>
      <c r="AAJ298" s="77"/>
      <c r="AAK298" s="77"/>
      <c r="AAL298" s="77"/>
      <c r="AAM298" s="77"/>
      <c r="AAN298" s="77"/>
      <c r="AAO298" s="77"/>
      <c r="AAP298" s="77"/>
      <c r="AAQ298" s="77"/>
      <c r="AAR298" s="77"/>
      <c r="AAS298" s="77"/>
      <c r="AAT298" s="77"/>
      <c r="AAU298" s="77"/>
      <c r="AAV298" s="77"/>
      <c r="AAW298" s="77"/>
      <c r="AAX298" s="77"/>
      <c r="AAY298" s="77"/>
      <c r="AAZ298" s="77"/>
      <c r="ABA298" s="77"/>
      <c r="ABB298" s="77"/>
      <c r="ABC298" s="77"/>
      <c r="ABD298" s="77"/>
      <c r="ABE298" s="77"/>
      <c r="ABF298" s="77"/>
      <c r="ABG298" s="77"/>
      <c r="ABH298" s="77"/>
      <c r="ABI298" s="77"/>
      <c r="ABJ298" s="77"/>
      <c r="ABK298" s="77"/>
      <c r="ABL298" s="77"/>
      <c r="ABM298" s="77"/>
      <c r="ABN298" s="77"/>
      <c r="ABO298" s="77"/>
      <c r="ABP298" s="77"/>
      <c r="ABQ298" s="77"/>
      <c r="ABR298" s="77"/>
      <c r="ABS298" s="77"/>
      <c r="ABT298" s="77"/>
      <c r="ABU298" s="77"/>
      <c r="ABV298" s="77"/>
      <c r="ABW298" s="77"/>
      <c r="ABX298" s="77"/>
      <c r="ABY298" s="77"/>
      <c r="ABZ298" s="77"/>
      <c r="ACA298" s="77"/>
      <c r="ACB298" s="77"/>
      <c r="ACC298" s="77"/>
      <c r="ACD298" s="77"/>
      <c r="ACE298" s="77"/>
      <c r="ACF298" s="77"/>
      <c r="ACG298" s="77"/>
      <c r="ACH298" s="77"/>
      <c r="ACI298" s="77"/>
      <c r="ACJ298" s="77"/>
      <c r="ACK298" s="77"/>
      <c r="ACL298" s="77"/>
      <c r="ACM298" s="77"/>
      <c r="ACN298" s="77"/>
      <c r="ACO298" s="77"/>
      <c r="ACP298" s="77"/>
      <c r="ACQ298" s="77"/>
      <c r="ACR298" s="77"/>
      <c r="ACS298" s="77"/>
      <c r="ACT298" s="77"/>
      <c r="ACU298" s="77"/>
      <c r="ACV298" s="77"/>
      <c r="ACW298" s="77"/>
      <c r="ACX298" s="77"/>
      <c r="ACY298" s="77"/>
      <c r="ACZ298" s="77"/>
      <c r="ADA298" s="77"/>
      <c r="ADB298" s="77"/>
      <c r="ADC298" s="77"/>
      <c r="ADD298" s="77"/>
      <c r="ADE298" s="77"/>
      <c r="ADF298" s="77"/>
      <c r="ADG298" s="77"/>
      <c r="ADH298" s="77"/>
      <c r="ADI298" s="77"/>
      <c r="ADJ298" s="77"/>
      <c r="ADK298" s="77"/>
      <c r="ADL298" s="77"/>
      <c r="ADM298" s="77"/>
      <c r="ADN298" s="77"/>
      <c r="ADO298" s="77"/>
      <c r="ADP298" s="77"/>
      <c r="ADQ298" s="77"/>
      <c r="ADR298" s="77"/>
      <c r="ADS298" s="77"/>
      <c r="ADT298" s="77"/>
      <c r="ADU298" s="77"/>
      <c r="ADV298" s="77"/>
      <c r="ADW298" s="77"/>
      <c r="ADX298" s="77"/>
      <c r="ADY298" s="77"/>
      <c r="ADZ298" s="77"/>
      <c r="AEA298" s="77"/>
      <c r="AEB298" s="77"/>
      <c r="AEC298" s="77"/>
      <c r="AED298" s="77"/>
      <c r="AEE298" s="77"/>
      <c r="AEF298" s="77"/>
      <c r="AEG298" s="77"/>
      <c r="AEH298" s="77"/>
      <c r="AEI298" s="77"/>
      <c r="AEJ298" s="77"/>
      <c r="AEK298" s="77"/>
      <c r="AEL298" s="77"/>
      <c r="AEM298" s="77"/>
      <c r="AEN298" s="77"/>
      <c r="AEO298" s="77"/>
      <c r="AEP298" s="77"/>
      <c r="AEQ298" s="77"/>
      <c r="AER298" s="77"/>
      <c r="AES298" s="77"/>
      <c r="AET298" s="77"/>
      <c r="AEU298" s="77"/>
      <c r="AEV298" s="77"/>
      <c r="AEW298" s="77"/>
      <c r="AEX298" s="77"/>
      <c r="AEY298" s="77"/>
      <c r="AEZ298" s="77"/>
      <c r="AFA298" s="77"/>
      <c r="AFB298" s="77"/>
      <c r="AFC298" s="77"/>
      <c r="AFD298" s="77"/>
      <c r="AFE298" s="77"/>
      <c r="AFF298" s="77"/>
      <c r="AFG298" s="77"/>
      <c r="AFH298" s="77"/>
      <c r="AFI298" s="77"/>
      <c r="AFJ298" s="77"/>
      <c r="AFK298" s="77"/>
      <c r="AFL298" s="77"/>
      <c r="AFM298" s="77"/>
      <c r="AFN298" s="77"/>
      <c r="AFO298" s="77"/>
      <c r="AFP298" s="77"/>
      <c r="AFQ298" s="77"/>
      <c r="AFR298" s="77"/>
      <c r="AFS298" s="77"/>
      <c r="AFT298" s="77"/>
      <c r="AFU298" s="77"/>
      <c r="AFV298" s="77"/>
      <c r="AFW298" s="77"/>
      <c r="AFX298" s="77"/>
      <c r="AFY298" s="77"/>
      <c r="AFZ298" s="77"/>
      <c r="AGA298" s="77"/>
      <c r="AGB298" s="77"/>
      <c r="AGC298" s="77"/>
      <c r="AGD298" s="77"/>
      <c r="AGE298" s="77"/>
      <c r="AGF298" s="77"/>
      <c r="AGG298" s="77"/>
      <c r="AGH298" s="77"/>
      <c r="AGI298" s="77"/>
      <c r="AGJ298" s="77"/>
      <c r="AGK298" s="77"/>
      <c r="AGL298" s="77"/>
      <c r="AGM298" s="77"/>
      <c r="AGN298" s="77"/>
      <c r="AGO298" s="77"/>
      <c r="AGP298" s="77"/>
      <c r="AGQ298" s="77"/>
      <c r="AGR298" s="77"/>
      <c r="AGS298" s="77"/>
      <c r="AGT298" s="77"/>
      <c r="AGU298" s="77"/>
      <c r="AGV298" s="77"/>
      <c r="AGW298" s="77"/>
      <c r="AGX298" s="77"/>
      <c r="AGY298" s="77"/>
      <c r="AGZ298" s="77"/>
      <c r="AHA298" s="77"/>
      <c r="AHB298" s="77"/>
      <c r="AHC298" s="77"/>
      <c r="AHD298" s="77"/>
      <c r="AHE298" s="77"/>
      <c r="AHF298" s="77"/>
      <c r="AHG298" s="77"/>
      <c r="AHH298" s="77"/>
      <c r="AHI298" s="77"/>
      <c r="AHJ298" s="77"/>
      <c r="AHK298" s="77"/>
      <c r="AHL298" s="77"/>
      <c r="AHM298" s="77"/>
      <c r="AHN298" s="77"/>
      <c r="AHO298" s="77"/>
      <c r="AHP298" s="77"/>
      <c r="AHQ298" s="77"/>
      <c r="AHR298" s="77"/>
      <c r="AHS298" s="77"/>
      <c r="AHT298" s="77"/>
      <c r="AHU298" s="77"/>
      <c r="AHV298" s="77"/>
      <c r="AHW298" s="77"/>
      <c r="AHX298" s="77"/>
      <c r="AHY298" s="77"/>
      <c r="AHZ298" s="77"/>
      <c r="AIA298" s="77"/>
      <c r="AIB298" s="77"/>
      <c r="AIC298" s="77"/>
      <c r="AID298" s="77"/>
      <c r="AIE298" s="77"/>
      <c r="AIF298" s="77"/>
      <c r="AIG298" s="77"/>
      <c r="AIH298" s="77"/>
      <c r="AII298" s="77"/>
      <c r="AIJ298" s="77"/>
      <c r="AIK298" s="77"/>
      <c r="AIL298" s="77"/>
      <c r="AIM298" s="77"/>
      <c r="AIN298" s="77"/>
      <c r="AIO298" s="77"/>
      <c r="AIP298" s="77"/>
      <c r="AIQ298" s="77"/>
      <c r="AIR298" s="77"/>
      <c r="AIS298" s="77"/>
      <c r="AIT298" s="77"/>
      <c r="AIU298" s="77"/>
      <c r="AIV298" s="77"/>
      <c r="AIW298" s="77"/>
      <c r="AIX298" s="77"/>
      <c r="AIY298" s="77"/>
      <c r="AIZ298" s="77"/>
      <c r="AJA298" s="77"/>
      <c r="AJB298" s="77"/>
      <c r="AJC298" s="77"/>
      <c r="AJD298" s="77"/>
      <c r="AJE298" s="77"/>
      <c r="AJF298" s="77"/>
      <c r="AJG298" s="77"/>
      <c r="AJH298" s="77"/>
      <c r="AJI298" s="77"/>
      <c r="AJJ298" s="77"/>
      <c r="AJK298" s="77"/>
      <c r="AJL298" s="77"/>
      <c r="AJM298" s="77"/>
      <c r="AJN298" s="77"/>
      <c r="AJO298" s="77"/>
      <c r="AJP298" s="77"/>
      <c r="AJQ298" s="77"/>
      <c r="AJR298" s="77"/>
      <c r="AJS298" s="77"/>
      <c r="AJT298" s="77"/>
      <c r="AJU298" s="77"/>
      <c r="AJV298" s="77"/>
      <c r="AJW298" s="77"/>
      <c r="AJX298" s="77"/>
      <c r="AJY298" s="77"/>
      <c r="AJZ298" s="77"/>
      <c r="AKA298" s="77"/>
      <c r="AKB298" s="77"/>
      <c r="AKC298" s="77"/>
      <c r="AKD298" s="77"/>
      <c r="AKE298" s="77"/>
      <c r="AKF298" s="77"/>
      <c r="AKG298" s="77"/>
      <c r="AKH298" s="77"/>
      <c r="AKI298" s="77"/>
      <c r="AKJ298" s="77"/>
      <c r="AKK298" s="77"/>
      <c r="AKL298" s="77"/>
      <c r="AKM298" s="77"/>
      <c r="AKN298" s="77"/>
      <c r="AKO298" s="77"/>
      <c r="AKP298" s="77"/>
      <c r="AKQ298" s="77"/>
      <c r="AKR298" s="77"/>
      <c r="AKS298" s="77"/>
      <c r="AKT298" s="77"/>
      <c r="AKU298" s="77"/>
      <c r="AKV298" s="77"/>
      <c r="AKW298" s="77"/>
      <c r="AKX298" s="77"/>
      <c r="AKY298" s="77"/>
      <c r="AKZ298" s="77"/>
      <c r="ALA298" s="77"/>
      <c r="ALB298" s="77"/>
      <c r="ALC298" s="77"/>
      <c r="ALD298" s="77"/>
      <c r="ALE298" s="77"/>
      <c r="ALF298" s="77"/>
      <c r="ALG298" s="77"/>
      <c r="ALH298" s="77"/>
      <c r="ALI298" s="77"/>
      <c r="ALJ298" s="77"/>
      <c r="ALK298" s="77"/>
      <c r="ALL298" s="77"/>
      <c r="ALM298" s="77"/>
      <c r="ALN298" s="77"/>
      <c r="ALO298" s="77"/>
      <c r="ALP298" s="77"/>
      <c r="ALQ298" s="77"/>
      <c r="ALR298" s="77"/>
      <c r="ALS298" s="77"/>
      <c r="ALT298" s="77"/>
      <c r="ALU298" s="77"/>
      <c r="ALV298" s="77"/>
      <c r="ALW298" s="77"/>
      <c r="ALX298" s="77"/>
      <c r="ALY298" s="77"/>
      <c r="ALZ298" s="77"/>
      <c r="AMA298" s="77"/>
      <c r="AMB298" s="77"/>
      <c r="AMC298" s="77"/>
      <c r="AMD298" s="77"/>
      <c r="AME298" s="77"/>
      <c r="AMF298" s="77"/>
      <c r="AMG298" s="77"/>
      <c r="AMH298" s="77"/>
      <c r="AMI298" s="77"/>
      <c r="AMJ298" s="77"/>
      <c r="AMK298" s="77"/>
      <c r="AML298" s="77"/>
      <c r="AMM298" s="77"/>
      <c r="AMN298" s="77"/>
      <c r="AMO298" s="77"/>
      <c r="AMP298" s="77"/>
      <c r="AMQ298" s="77"/>
      <c r="AMR298" s="77"/>
      <c r="AMS298" s="77"/>
      <c r="AMT298" s="77"/>
      <c r="AMU298" s="77"/>
      <c r="AMV298" s="77"/>
      <c r="AMW298" s="77"/>
      <c r="AMX298" s="77"/>
      <c r="AMY298" s="77"/>
      <c r="AMZ298" s="77"/>
      <c r="ANA298" s="77"/>
      <c r="ANB298" s="77"/>
      <c r="ANC298" s="77"/>
      <c r="AND298" s="77"/>
      <c r="ANE298" s="77"/>
      <c r="ANF298" s="77"/>
      <c r="ANG298" s="77"/>
      <c r="ANH298" s="77"/>
      <c r="ANI298" s="77"/>
      <c r="ANJ298" s="77"/>
      <c r="ANK298" s="77"/>
      <c r="ANL298" s="77"/>
      <c r="ANM298" s="77"/>
      <c r="ANN298" s="77"/>
      <c r="ANO298" s="77"/>
      <c r="ANP298" s="77"/>
      <c r="ANQ298" s="77"/>
      <c r="ANR298" s="77"/>
      <c r="ANS298" s="77"/>
      <c r="ANT298" s="77"/>
      <c r="ANU298" s="77"/>
      <c r="ANV298" s="77"/>
      <c r="ANW298" s="77"/>
      <c r="ANX298" s="77"/>
      <c r="ANY298" s="77"/>
      <c r="ANZ298" s="77"/>
      <c r="AOA298" s="77"/>
      <c r="AOB298" s="77"/>
      <c r="AOC298" s="77"/>
      <c r="AOD298" s="77"/>
      <c r="AOE298" s="77"/>
      <c r="AOF298" s="77"/>
      <c r="AOG298" s="77"/>
      <c r="AOH298" s="77"/>
      <c r="AOI298" s="77"/>
      <c r="AOJ298" s="77"/>
      <c r="AOK298" s="77"/>
      <c r="AOL298" s="77"/>
      <c r="AOM298" s="77"/>
      <c r="AON298" s="77"/>
      <c r="AOO298" s="77"/>
      <c r="AOP298" s="77"/>
      <c r="AOQ298" s="77"/>
      <c r="AOR298" s="77"/>
      <c r="AOS298" s="77"/>
      <c r="AOT298" s="77"/>
      <c r="AOU298" s="77"/>
      <c r="AOV298" s="77"/>
      <c r="AOW298" s="77"/>
      <c r="AOX298" s="77"/>
      <c r="AOY298" s="77"/>
      <c r="AOZ298" s="77"/>
      <c r="APA298" s="77"/>
      <c r="APB298" s="77"/>
      <c r="APC298" s="77"/>
      <c r="APD298" s="77"/>
      <c r="APE298" s="77"/>
      <c r="APF298" s="77"/>
      <c r="APG298" s="77"/>
      <c r="APH298" s="77"/>
      <c r="API298" s="77"/>
      <c r="APJ298" s="77"/>
      <c r="APK298" s="77"/>
      <c r="APL298" s="77"/>
      <c r="APM298" s="77"/>
      <c r="APN298" s="77"/>
      <c r="APO298" s="77"/>
      <c r="APP298" s="77"/>
      <c r="APQ298" s="77"/>
      <c r="APR298" s="77"/>
      <c r="APS298" s="77"/>
      <c r="APT298" s="77"/>
      <c r="APU298" s="77"/>
      <c r="APV298" s="77"/>
      <c r="APW298" s="77"/>
      <c r="APX298" s="77"/>
      <c r="APY298" s="77"/>
      <c r="APZ298" s="77"/>
      <c r="AQA298" s="77"/>
      <c r="AQB298" s="77"/>
      <c r="AQC298" s="77"/>
      <c r="AQD298" s="77"/>
      <c r="AQE298" s="77"/>
      <c r="AQF298" s="77"/>
      <c r="AQG298" s="77"/>
      <c r="AQH298" s="77"/>
      <c r="AQI298" s="77"/>
      <c r="AQJ298" s="77"/>
      <c r="AQK298" s="77"/>
      <c r="AQL298" s="77"/>
      <c r="AQM298" s="77"/>
      <c r="AQN298" s="77"/>
      <c r="AQO298" s="77"/>
      <c r="AQP298" s="77"/>
      <c r="AQQ298" s="77"/>
      <c r="AQR298" s="77"/>
      <c r="AQS298" s="77"/>
      <c r="AQT298" s="77"/>
      <c r="AQU298" s="77"/>
      <c r="AQV298" s="77"/>
      <c r="AQW298" s="77"/>
      <c r="AQX298" s="77"/>
      <c r="AQY298" s="77"/>
      <c r="AQZ298" s="77"/>
      <c r="ARA298" s="77"/>
      <c r="ARB298" s="77"/>
      <c r="ARC298" s="77"/>
      <c r="ARD298" s="77"/>
      <c r="ARE298" s="77"/>
      <c r="ARF298" s="77"/>
      <c r="ARG298" s="77"/>
      <c r="ARH298" s="77"/>
      <c r="ARI298" s="77"/>
      <c r="ARJ298" s="77"/>
      <c r="ARK298" s="77"/>
      <c r="ARL298" s="77"/>
      <c r="ARM298" s="77"/>
      <c r="ARN298" s="77"/>
      <c r="ARO298" s="77"/>
      <c r="ARP298" s="77"/>
      <c r="ARQ298" s="77"/>
      <c r="ARR298" s="77"/>
      <c r="ARS298" s="77"/>
      <c r="ART298" s="77"/>
      <c r="ARU298" s="77"/>
      <c r="ARV298" s="77"/>
      <c r="ARW298" s="77"/>
      <c r="ARX298" s="77"/>
      <c r="ARY298" s="77"/>
      <c r="ARZ298" s="77"/>
      <c r="ASA298" s="77"/>
      <c r="ASB298" s="77"/>
      <c r="ASC298" s="77"/>
      <c r="ASD298" s="77"/>
      <c r="ASE298" s="77"/>
      <c r="ASF298" s="77"/>
      <c r="ASG298" s="77"/>
      <c r="ASH298" s="77"/>
      <c r="ASI298" s="77"/>
      <c r="ASJ298" s="77"/>
      <c r="ASK298" s="77"/>
      <c r="ASL298" s="77"/>
      <c r="ASM298" s="77"/>
      <c r="ASN298" s="77"/>
      <c r="ASO298" s="77"/>
      <c r="ASP298" s="77"/>
      <c r="ASQ298" s="77"/>
      <c r="ASR298" s="77"/>
      <c r="ASS298" s="77"/>
      <c r="AST298" s="77"/>
      <c r="ASU298" s="77"/>
      <c r="ASV298" s="77"/>
      <c r="ASW298" s="77"/>
      <c r="ASX298" s="77"/>
      <c r="ASY298" s="77"/>
      <c r="ASZ298" s="77"/>
      <c r="ATA298" s="77"/>
      <c r="ATB298" s="77"/>
      <c r="ATC298" s="77"/>
      <c r="ATD298" s="77"/>
      <c r="ATE298" s="77"/>
      <c r="ATF298" s="77"/>
      <c r="ATG298" s="77"/>
      <c r="ATH298" s="77"/>
      <c r="ATI298" s="77"/>
      <c r="ATJ298" s="77"/>
      <c r="ATK298" s="77"/>
      <c r="ATL298" s="77"/>
      <c r="ATM298" s="77"/>
      <c r="ATN298" s="77"/>
      <c r="ATO298" s="77"/>
      <c r="ATP298" s="77"/>
      <c r="ATQ298" s="77"/>
      <c r="ATR298" s="77"/>
      <c r="ATS298" s="77"/>
      <c r="ATT298" s="77"/>
      <c r="ATU298" s="77"/>
      <c r="ATV298" s="77"/>
      <c r="ATW298" s="77"/>
      <c r="ATX298" s="77"/>
      <c r="ATY298" s="77"/>
      <c r="ATZ298" s="77"/>
      <c r="AUA298" s="77"/>
      <c r="AUB298" s="77"/>
      <c r="AUC298" s="77"/>
      <c r="AUD298" s="77"/>
      <c r="AUE298" s="77"/>
      <c r="AUF298" s="77"/>
      <c r="AUG298" s="77"/>
      <c r="AUH298" s="77"/>
      <c r="AUI298" s="77"/>
      <c r="AUJ298" s="77"/>
      <c r="AUK298" s="77"/>
      <c r="AUL298" s="77"/>
      <c r="AUM298" s="77"/>
      <c r="AUN298" s="77"/>
      <c r="AUO298" s="77"/>
      <c r="AUP298" s="77"/>
      <c r="AUQ298" s="77"/>
      <c r="AUR298" s="77"/>
      <c r="AUS298" s="77"/>
      <c r="AUT298" s="77"/>
      <c r="AUU298" s="77"/>
      <c r="AUV298" s="77"/>
      <c r="AUW298" s="77"/>
      <c r="AUX298" s="77"/>
      <c r="AUY298" s="77"/>
      <c r="AUZ298" s="77"/>
      <c r="AVA298" s="77"/>
      <c r="AVB298" s="77"/>
      <c r="AVC298" s="77"/>
      <c r="AVD298" s="77"/>
      <c r="AVE298" s="77"/>
      <c r="AVF298" s="77"/>
      <c r="AVG298" s="77"/>
      <c r="AVH298" s="77"/>
      <c r="AVI298" s="77"/>
      <c r="AVJ298" s="77"/>
      <c r="AVK298" s="77"/>
      <c r="AVL298" s="77"/>
      <c r="AVM298" s="77"/>
      <c r="AVN298" s="77"/>
      <c r="AVO298" s="77"/>
      <c r="AVP298" s="77"/>
      <c r="AVQ298" s="77"/>
      <c r="AVR298" s="77"/>
      <c r="AVS298" s="77"/>
      <c r="AVT298" s="77"/>
      <c r="AVU298" s="77"/>
      <c r="AVV298" s="77"/>
      <c r="AVW298" s="77"/>
      <c r="AVX298" s="77"/>
      <c r="AVY298" s="77"/>
      <c r="AVZ298" s="77"/>
      <c r="AWA298" s="77"/>
      <c r="AWB298" s="77"/>
      <c r="AWC298" s="77"/>
      <c r="AWD298" s="77"/>
      <c r="AWE298" s="77"/>
      <c r="AWF298" s="77"/>
      <c r="AWG298" s="77"/>
      <c r="AWH298" s="77"/>
      <c r="AWI298" s="77"/>
      <c r="AWJ298" s="77"/>
      <c r="AWK298" s="77"/>
      <c r="AWL298" s="77"/>
      <c r="AWM298" s="77"/>
      <c r="AWN298" s="77"/>
      <c r="AWO298" s="77"/>
      <c r="AWP298" s="77"/>
      <c r="AWQ298" s="77"/>
      <c r="AWR298" s="77"/>
      <c r="AWS298" s="77"/>
      <c r="AWT298" s="77"/>
      <c r="AWU298" s="77"/>
      <c r="AWV298" s="77"/>
      <c r="AWW298" s="77"/>
      <c r="AWX298" s="77"/>
      <c r="AWY298" s="77"/>
      <c r="AWZ298" s="77"/>
      <c r="AXA298" s="77"/>
      <c r="AXB298" s="77"/>
      <c r="AXC298" s="77"/>
      <c r="AXD298" s="77"/>
      <c r="AXE298" s="77"/>
    </row>
    <row r="299" spans="1:1305" s="62" customFormat="1" ht="18" customHeight="1" x14ac:dyDescent="0.3">
      <c r="A299" s="56">
        <v>9781473676435</v>
      </c>
      <c r="B299" s="56">
        <v>1804804</v>
      </c>
      <c r="C299" s="57" t="s">
        <v>362</v>
      </c>
      <c r="D299" s="64">
        <v>11.5</v>
      </c>
      <c r="E299" s="72">
        <v>21200</v>
      </c>
      <c r="F299" s="67"/>
      <c r="G299" s="61"/>
      <c r="H299" s="68"/>
      <c r="I299" s="61"/>
      <c r="J299" s="67"/>
      <c r="K299" s="67"/>
      <c r="L299" s="61"/>
      <c r="M299" s="68"/>
      <c r="N299" s="61"/>
      <c r="O299" s="67"/>
      <c r="P299" s="67"/>
      <c r="Q299" s="61"/>
      <c r="R299" s="68"/>
      <c r="S299" s="61"/>
      <c r="T299" s="67"/>
      <c r="U299" s="67"/>
      <c r="V299" s="61"/>
      <c r="W299" s="68"/>
      <c r="X299" s="61"/>
      <c r="Y299" s="67"/>
      <c r="Z299" s="67"/>
      <c r="AA299" s="61"/>
      <c r="AB299" s="68"/>
      <c r="AC299" s="61"/>
      <c r="AD299" s="67"/>
      <c r="AE299" s="67"/>
      <c r="AF299" s="61"/>
      <c r="AG299" s="68"/>
      <c r="AH299" s="61"/>
      <c r="AI299" s="67"/>
      <c r="AJ299" s="67"/>
      <c r="AK299" s="61"/>
      <c r="AL299" s="68"/>
      <c r="AM299" s="61"/>
      <c r="AN299" s="67"/>
      <c r="AO299" s="67"/>
      <c r="AP299" s="61"/>
      <c r="AQ299" s="68"/>
      <c r="AR299" s="61"/>
      <c r="AS299" s="67"/>
      <c r="AT299" s="67"/>
      <c r="AU299" s="61"/>
      <c r="AV299" s="68"/>
      <c r="AW299" s="61"/>
      <c r="AX299" s="67"/>
      <c r="AY299" s="67"/>
      <c r="AZ299" s="61"/>
      <c r="BA299" s="68"/>
      <c r="BB299" s="61"/>
      <c r="BC299" s="67"/>
      <c r="BD299" s="67"/>
      <c r="BE299" s="61"/>
      <c r="BF299" s="68"/>
      <c r="BG299" s="61"/>
      <c r="BH299" s="67"/>
      <c r="BI299" s="67"/>
      <c r="BJ299" s="61"/>
      <c r="BK299" s="68"/>
      <c r="BL299" s="61"/>
      <c r="BM299" s="67"/>
      <c r="BN299" s="67"/>
      <c r="BO299" s="61"/>
      <c r="BP299" s="68"/>
      <c r="BQ299" s="61"/>
      <c r="BR299" s="67"/>
      <c r="BS299" s="67"/>
      <c r="BT299" s="61"/>
      <c r="BU299" s="68"/>
      <c r="BV299" s="61"/>
      <c r="BW299" s="67"/>
      <c r="BX299" s="67"/>
      <c r="BY299" s="61"/>
      <c r="BZ299" s="68"/>
      <c r="CA299" s="61"/>
      <c r="CB299" s="67"/>
      <c r="CC299" s="67"/>
      <c r="CD299" s="61"/>
      <c r="CE299" s="68"/>
      <c r="CF299" s="61"/>
      <c r="CG299" s="67"/>
      <c r="CH299" s="67"/>
      <c r="CI299" s="61"/>
      <c r="CJ299" s="68"/>
      <c r="CK299" s="61"/>
      <c r="CL299" s="67"/>
      <c r="CM299" s="67"/>
      <c r="CN299" s="61"/>
      <c r="CO299" s="68"/>
      <c r="CP299" s="61"/>
      <c r="CQ299" s="67"/>
      <c r="CR299" s="67"/>
      <c r="CS299" s="61"/>
      <c r="CT299" s="68"/>
      <c r="CU299" s="61"/>
      <c r="CV299" s="67"/>
      <c r="CW299" s="67"/>
      <c r="CX299" s="61"/>
      <c r="CY299" s="68"/>
      <c r="CZ299" s="61"/>
      <c r="DA299" s="67"/>
      <c r="DB299" s="67"/>
      <c r="DC299" s="61"/>
      <c r="DD299" s="68"/>
      <c r="DE299" s="61"/>
      <c r="DF299" s="67"/>
      <c r="DG299" s="67"/>
      <c r="DH299" s="61"/>
      <c r="DI299" s="68"/>
      <c r="DJ299" s="61"/>
      <c r="DK299" s="67"/>
      <c r="DL299" s="67"/>
      <c r="DM299" s="61"/>
      <c r="DN299" s="68"/>
      <c r="DO299" s="61"/>
      <c r="DP299" s="67"/>
      <c r="DQ299" s="67"/>
      <c r="DR299" s="61"/>
      <c r="DS299" s="68"/>
      <c r="DT299" s="61"/>
      <c r="DU299" s="67"/>
      <c r="DV299" s="67"/>
      <c r="DW299" s="61"/>
      <c r="DX299" s="68"/>
      <c r="DY299" s="61"/>
      <c r="DZ299" s="67"/>
      <c r="EA299" s="67"/>
      <c r="EB299" s="61"/>
      <c r="EC299" s="68"/>
      <c r="ED299" s="61"/>
      <c r="EE299" s="67"/>
      <c r="EF299" s="67"/>
      <c r="EG299" s="61"/>
      <c r="EH299" s="68"/>
      <c r="EI299" s="61"/>
      <c r="EJ299" s="67"/>
      <c r="EK299" s="67"/>
      <c r="EL299" s="61"/>
      <c r="EM299" s="68"/>
      <c r="EN299" s="61"/>
      <c r="EO299" s="67"/>
      <c r="EP299" s="67"/>
      <c r="EQ299" s="61"/>
      <c r="ER299" s="68"/>
      <c r="ES299" s="61"/>
      <c r="ET299" s="67"/>
      <c r="EU299" s="67"/>
      <c r="EV299" s="61"/>
      <c r="EW299" s="68"/>
      <c r="EX299" s="61"/>
      <c r="EY299" s="67"/>
      <c r="EZ299" s="67"/>
      <c r="FA299" s="61"/>
      <c r="FB299" s="68"/>
      <c r="FC299" s="61"/>
      <c r="FD299" s="67"/>
      <c r="FE299" s="67"/>
      <c r="FF299" s="61"/>
      <c r="FG299" s="68"/>
      <c r="FH299" s="61"/>
      <c r="FI299" s="67"/>
      <c r="FJ299" s="67"/>
      <c r="FK299" s="61"/>
      <c r="FL299" s="68"/>
      <c r="FM299" s="61"/>
      <c r="FN299" s="67"/>
      <c r="FO299" s="67"/>
      <c r="FP299" s="61"/>
      <c r="FQ299" s="68"/>
      <c r="FR299" s="61"/>
      <c r="FS299" s="67"/>
      <c r="FT299" s="67"/>
      <c r="FU299" s="61"/>
      <c r="FV299" s="68"/>
      <c r="FW299" s="61"/>
      <c r="FX299" s="67"/>
      <c r="FY299" s="67"/>
      <c r="FZ299" s="61"/>
      <c r="GA299" s="68"/>
      <c r="GB299" s="61"/>
      <c r="GC299" s="67"/>
      <c r="GD299" s="67"/>
      <c r="GE299" s="61"/>
      <c r="GF299" s="68"/>
      <c r="GG299" s="61"/>
      <c r="GH299" s="67"/>
      <c r="GI299" s="67"/>
      <c r="GJ299" s="61"/>
      <c r="GK299" s="68"/>
      <c r="GL299" s="61"/>
      <c r="GM299" s="67"/>
      <c r="GN299" s="67"/>
      <c r="GO299" s="61"/>
      <c r="GP299" s="68"/>
      <c r="GQ299" s="61"/>
      <c r="GR299" s="67"/>
      <c r="GS299" s="67"/>
      <c r="GT299" s="61"/>
      <c r="GU299" s="68"/>
      <c r="GV299" s="61"/>
      <c r="GW299" s="67"/>
      <c r="GX299" s="67"/>
      <c r="GY299" s="61"/>
      <c r="GZ299" s="68"/>
      <c r="HA299" s="61"/>
      <c r="HB299" s="67"/>
      <c r="HC299" s="67"/>
      <c r="HD299" s="61"/>
      <c r="HE299" s="68"/>
      <c r="HF299" s="61"/>
      <c r="HG299" s="67"/>
      <c r="HH299" s="67"/>
      <c r="HI299" s="61"/>
      <c r="HJ299" s="68"/>
      <c r="HK299" s="61"/>
      <c r="HL299" s="67"/>
      <c r="HM299" s="67"/>
      <c r="HN299" s="61"/>
      <c r="HO299" s="68"/>
      <c r="HP299" s="61"/>
      <c r="HQ299" s="67"/>
      <c r="HR299" s="67"/>
      <c r="HS299" s="61"/>
      <c r="HT299" s="68"/>
      <c r="HU299" s="61"/>
      <c r="HV299" s="67"/>
      <c r="HW299" s="67"/>
      <c r="HX299" s="61"/>
      <c r="HY299" s="68"/>
      <c r="HZ299" s="61"/>
      <c r="IA299" s="67"/>
      <c r="IB299" s="67"/>
      <c r="IC299" s="61"/>
      <c r="ID299" s="68"/>
      <c r="IE299" s="61"/>
      <c r="IF299" s="67"/>
      <c r="IG299" s="67"/>
      <c r="IH299" s="61"/>
      <c r="II299" s="61"/>
    </row>
    <row r="300" spans="1:1305" s="62" customFormat="1" ht="18" customHeight="1" x14ac:dyDescent="0.3">
      <c r="A300" s="54">
        <v>9780307743657</v>
      </c>
      <c r="B300" s="54">
        <v>8856745</v>
      </c>
      <c r="C300" s="55" t="s">
        <v>363</v>
      </c>
      <c r="D300" s="63">
        <v>12.5</v>
      </c>
      <c r="E300" s="71">
        <v>21110</v>
      </c>
      <c r="F300" s="74"/>
      <c r="G300" s="75"/>
      <c r="H300" s="76"/>
      <c r="I300" s="75"/>
      <c r="J300" s="74"/>
      <c r="K300" s="74"/>
      <c r="L300" s="75"/>
      <c r="M300" s="76"/>
      <c r="N300" s="75"/>
      <c r="O300" s="74"/>
      <c r="P300" s="74"/>
      <c r="Q300" s="75"/>
      <c r="R300" s="76"/>
      <c r="S300" s="75"/>
      <c r="T300" s="74"/>
      <c r="U300" s="74"/>
      <c r="V300" s="75"/>
      <c r="W300" s="76"/>
      <c r="X300" s="75"/>
      <c r="Y300" s="74"/>
      <c r="Z300" s="74"/>
      <c r="AA300" s="75"/>
      <c r="AB300" s="76"/>
      <c r="AC300" s="75"/>
      <c r="AD300" s="74"/>
      <c r="AE300" s="74"/>
      <c r="AF300" s="75"/>
      <c r="AG300" s="76"/>
      <c r="AH300" s="75"/>
      <c r="AI300" s="74"/>
      <c r="AJ300" s="74"/>
      <c r="AK300" s="75"/>
      <c r="AL300" s="76"/>
      <c r="AM300" s="75"/>
      <c r="AN300" s="74"/>
      <c r="AO300" s="74"/>
      <c r="AP300" s="75"/>
      <c r="AQ300" s="76"/>
      <c r="AR300" s="75"/>
      <c r="AS300" s="74"/>
      <c r="AT300" s="74"/>
      <c r="AU300" s="75"/>
      <c r="AV300" s="76"/>
      <c r="AW300" s="75"/>
      <c r="AX300" s="74"/>
      <c r="AY300" s="74"/>
      <c r="AZ300" s="75"/>
      <c r="BA300" s="76"/>
      <c r="BB300" s="75"/>
      <c r="BC300" s="74"/>
      <c r="BD300" s="74"/>
      <c r="BE300" s="75"/>
      <c r="BF300" s="76"/>
      <c r="BG300" s="75"/>
      <c r="BH300" s="74"/>
      <c r="BI300" s="74"/>
      <c r="BJ300" s="75"/>
      <c r="BK300" s="76"/>
      <c r="BL300" s="75"/>
      <c r="BM300" s="74"/>
      <c r="BN300" s="74"/>
      <c r="BO300" s="75"/>
      <c r="BP300" s="76"/>
      <c r="BQ300" s="75"/>
      <c r="BR300" s="74"/>
      <c r="BS300" s="74"/>
      <c r="BT300" s="75"/>
      <c r="BU300" s="76"/>
      <c r="BV300" s="75"/>
      <c r="BW300" s="74"/>
      <c r="BX300" s="74"/>
      <c r="BY300" s="75"/>
      <c r="BZ300" s="76"/>
      <c r="CA300" s="75"/>
      <c r="CB300" s="74"/>
      <c r="CC300" s="74"/>
      <c r="CD300" s="75"/>
      <c r="CE300" s="76"/>
      <c r="CF300" s="75"/>
      <c r="CG300" s="74"/>
      <c r="CH300" s="74"/>
      <c r="CI300" s="75"/>
      <c r="CJ300" s="76"/>
      <c r="CK300" s="75"/>
      <c r="CL300" s="74"/>
      <c r="CM300" s="74"/>
      <c r="CN300" s="75"/>
      <c r="CO300" s="76"/>
      <c r="CP300" s="75"/>
      <c r="CQ300" s="74"/>
      <c r="CR300" s="74"/>
      <c r="CS300" s="75"/>
      <c r="CT300" s="76"/>
      <c r="CU300" s="75"/>
      <c r="CV300" s="74"/>
      <c r="CW300" s="74"/>
      <c r="CX300" s="75"/>
      <c r="CY300" s="76"/>
      <c r="CZ300" s="75"/>
      <c r="DA300" s="74"/>
      <c r="DB300" s="74"/>
      <c r="DC300" s="75"/>
      <c r="DD300" s="76"/>
      <c r="DE300" s="75"/>
      <c r="DF300" s="74"/>
      <c r="DG300" s="74"/>
      <c r="DH300" s="75"/>
      <c r="DI300" s="76"/>
      <c r="DJ300" s="75"/>
      <c r="DK300" s="74"/>
      <c r="DL300" s="74"/>
      <c r="DM300" s="75"/>
      <c r="DN300" s="76"/>
      <c r="DO300" s="75"/>
      <c r="DP300" s="74"/>
      <c r="DQ300" s="74"/>
      <c r="DR300" s="75"/>
      <c r="DS300" s="76"/>
      <c r="DT300" s="75"/>
      <c r="DU300" s="74"/>
      <c r="DV300" s="74"/>
      <c r="DW300" s="75"/>
      <c r="DX300" s="76"/>
      <c r="DY300" s="75"/>
      <c r="DZ300" s="74"/>
      <c r="EA300" s="74"/>
      <c r="EB300" s="75"/>
      <c r="EC300" s="76"/>
      <c r="ED300" s="75"/>
      <c r="EE300" s="74"/>
      <c r="EF300" s="74"/>
      <c r="EG300" s="75"/>
      <c r="EH300" s="76"/>
      <c r="EI300" s="75"/>
      <c r="EJ300" s="74"/>
      <c r="EK300" s="74"/>
      <c r="EL300" s="75"/>
      <c r="EM300" s="76"/>
      <c r="EN300" s="75"/>
      <c r="EO300" s="74"/>
      <c r="EP300" s="74"/>
      <c r="EQ300" s="75"/>
      <c r="ER300" s="76"/>
      <c r="ES300" s="75"/>
      <c r="ET300" s="74"/>
      <c r="EU300" s="74"/>
      <c r="EV300" s="75"/>
      <c r="EW300" s="76"/>
      <c r="EX300" s="75"/>
      <c r="EY300" s="74"/>
      <c r="EZ300" s="74"/>
      <c r="FA300" s="75"/>
      <c r="FB300" s="76"/>
      <c r="FC300" s="75"/>
      <c r="FD300" s="74"/>
      <c r="FE300" s="74"/>
      <c r="FF300" s="75"/>
      <c r="FG300" s="76"/>
      <c r="FH300" s="75"/>
      <c r="FI300" s="74"/>
      <c r="FJ300" s="74"/>
      <c r="FK300" s="75"/>
      <c r="FL300" s="76"/>
      <c r="FM300" s="75"/>
      <c r="FN300" s="74"/>
      <c r="FO300" s="74"/>
      <c r="FP300" s="75"/>
      <c r="FQ300" s="76"/>
      <c r="FR300" s="75"/>
      <c r="FS300" s="74"/>
      <c r="FT300" s="74"/>
      <c r="FU300" s="75"/>
      <c r="FV300" s="76"/>
      <c r="FW300" s="75"/>
      <c r="FX300" s="74"/>
      <c r="FY300" s="74"/>
      <c r="FZ300" s="75"/>
      <c r="GA300" s="76"/>
      <c r="GB300" s="75"/>
      <c r="GC300" s="74"/>
      <c r="GD300" s="74"/>
      <c r="GE300" s="75"/>
      <c r="GF300" s="76"/>
      <c r="GG300" s="75"/>
      <c r="GH300" s="74"/>
      <c r="GI300" s="74"/>
      <c r="GJ300" s="75"/>
      <c r="GK300" s="76"/>
      <c r="GL300" s="75"/>
      <c r="GM300" s="74"/>
      <c r="GN300" s="74"/>
      <c r="GO300" s="75"/>
      <c r="GP300" s="76"/>
      <c r="GQ300" s="75"/>
      <c r="GR300" s="74"/>
      <c r="GS300" s="74"/>
      <c r="GT300" s="75"/>
      <c r="GU300" s="76"/>
      <c r="GV300" s="75"/>
      <c r="GW300" s="74"/>
      <c r="GX300" s="74"/>
      <c r="GY300" s="75"/>
      <c r="GZ300" s="76"/>
      <c r="HA300" s="75"/>
      <c r="HB300" s="74"/>
      <c r="HC300" s="74"/>
      <c r="HD300" s="75"/>
      <c r="HE300" s="76"/>
      <c r="HF300" s="75"/>
      <c r="HG300" s="74"/>
      <c r="HH300" s="74"/>
      <c r="HI300" s="75"/>
      <c r="HJ300" s="76"/>
      <c r="HK300" s="75"/>
      <c r="HL300" s="74"/>
      <c r="HM300" s="74"/>
      <c r="HN300" s="75"/>
      <c r="HO300" s="76"/>
      <c r="HP300" s="75"/>
      <c r="HQ300" s="74"/>
      <c r="HR300" s="74"/>
      <c r="HS300" s="75"/>
      <c r="HT300" s="76"/>
      <c r="HU300" s="75"/>
      <c r="HV300" s="74"/>
      <c r="HW300" s="74"/>
      <c r="HX300" s="75"/>
      <c r="HY300" s="76"/>
      <c r="HZ300" s="75"/>
      <c r="IA300" s="74"/>
      <c r="IB300" s="74"/>
      <c r="IC300" s="75"/>
      <c r="ID300" s="76"/>
      <c r="IE300" s="75"/>
      <c r="IF300" s="74"/>
      <c r="IG300" s="74"/>
      <c r="IH300" s="75"/>
      <c r="II300" s="75"/>
      <c r="IJ300" s="77"/>
      <c r="IK300" s="77"/>
      <c r="IL300" s="77"/>
      <c r="IM300" s="77"/>
      <c r="IN300" s="77"/>
      <c r="IO300" s="77"/>
      <c r="IP300" s="77"/>
      <c r="IQ300" s="77"/>
      <c r="IR300" s="77"/>
      <c r="IS300" s="77"/>
      <c r="IT300" s="77"/>
      <c r="IU300" s="77"/>
      <c r="IV300" s="77"/>
      <c r="IW300" s="77"/>
      <c r="IX300" s="77"/>
      <c r="IY300" s="77"/>
      <c r="IZ300" s="77"/>
      <c r="JA300" s="77"/>
      <c r="JB300" s="77"/>
      <c r="JC300" s="77"/>
      <c r="JD300" s="77"/>
      <c r="JE300" s="77"/>
      <c r="JF300" s="77"/>
      <c r="JG300" s="77"/>
      <c r="JH300" s="77"/>
      <c r="JI300" s="77"/>
      <c r="JJ300" s="77"/>
      <c r="JK300" s="77"/>
      <c r="JL300" s="77"/>
      <c r="JM300" s="77"/>
      <c r="JN300" s="77"/>
      <c r="JO300" s="77"/>
      <c r="JP300" s="77"/>
      <c r="JQ300" s="77"/>
      <c r="JR300" s="77"/>
      <c r="JS300" s="77"/>
      <c r="JT300" s="77"/>
      <c r="JU300" s="77"/>
      <c r="JV300" s="77"/>
      <c r="JW300" s="77"/>
      <c r="JX300" s="77"/>
      <c r="JY300" s="77"/>
      <c r="JZ300" s="77"/>
      <c r="KA300" s="77"/>
      <c r="KB300" s="77"/>
      <c r="KC300" s="77"/>
      <c r="KD300" s="77"/>
      <c r="KE300" s="77"/>
      <c r="KF300" s="77"/>
      <c r="KG300" s="77"/>
      <c r="KH300" s="77"/>
      <c r="KI300" s="77"/>
      <c r="KJ300" s="77"/>
      <c r="KK300" s="77"/>
      <c r="KL300" s="77"/>
      <c r="KM300" s="77"/>
      <c r="KN300" s="77"/>
      <c r="KO300" s="77"/>
      <c r="KP300" s="77"/>
      <c r="KQ300" s="77"/>
      <c r="KR300" s="77"/>
      <c r="KS300" s="77"/>
      <c r="KT300" s="77"/>
      <c r="KU300" s="77"/>
      <c r="KV300" s="77"/>
      <c r="KW300" s="77"/>
      <c r="KX300" s="77"/>
      <c r="KY300" s="77"/>
      <c r="KZ300" s="77"/>
      <c r="LA300" s="77"/>
      <c r="LB300" s="77"/>
      <c r="LC300" s="77"/>
      <c r="LD300" s="77"/>
      <c r="LE300" s="77"/>
      <c r="LF300" s="77"/>
      <c r="LG300" s="77"/>
      <c r="LH300" s="77"/>
      <c r="LI300" s="77"/>
      <c r="LJ300" s="77"/>
      <c r="LK300" s="77"/>
      <c r="LL300" s="77"/>
      <c r="LM300" s="77"/>
      <c r="LN300" s="77"/>
      <c r="LO300" s="77"/>
      <c r="LP300" s="77"/>
      <c r="LQ300" s="77"/>
      <c r="LR300" s="77"/>
      <c r="LS300" s="77"/>
      <c r="LT300" s="77"/>
      <c r="LU300" s="77"/>
      <c r="LV300" s="77"/>
      <c r="LW300" s="77"/>
      <c r="LX300" s="77"/>
      <c r="LY300" s="77"/>
      <c r="LZ300" s="77"/>
      <c r="MA300" s="77"/>
      <c r="MB300" s="77"/>
      <c r="MC300" s="77"/>
      <c r="MD300" s="77"/>
      <c r="ME300" s="77"/>
      <c r="MF300" s="77"/>
      <c r="MG300" s="77"/>
      <c r="MH300" s="77"/>
      <c r="MI300" s="77"/>
      <c r="MJ300" s="77"/>
      <c r="MK300" s="77"/>
      <c r="ML300" s="77"/>
      <c r="MM300" s="77"/>
      <c r="MN300" s="77"/>
      <c r="MO300" s="77"/>
      <c r="MP300" s="77"/>
      <c r="MQ300" s="77"/>
      <c r="MR300" s="77"/>
      <c r="MS300" s="77"/>
      <c r="MT300" s="77"/>
      <c r="MU300" s="77"/>
      <c r="MV300" s="77"/>
      <c r="MW300" s="77"/>
      <c r="MX300" s="77"/>
      <c r="MY300" s="77"/>
      <c r="MZ300" s="77"/>
      <c r="NA300" s="77"/>
      <c r="NB300" s="77"/>
      <c r="NC300" s="77"/>
      <c r="ND300" s="77"/>
      <c r="NE300" s="77"/>
      <c r="NF300" s="77"/>
      <c r="NG300" s="77"/>
      <c r="NH300" s="77"/>
      <c r="NI300" s="77"/>
      <c r="NJ300" s="77"/>
      <c r="NK300" s="77"/>
      <c r="NL300" s="77"/>
      <c r="NM300" s="77"/>
      <c r="NN300" s="77"/>
      <c r="NO300" s="77"/>
      <c r="NP300" s="77"/>
      <c r="NQ300" s="77"/>
      <c r="NR300" s="77"/>
      <c r="NS300" s="77"/>
      <c r="NT300" s="77"/>
      <c r="NU300" s="77"/>
      <c r="NV300" s="77"/>
      <c r="NW300" s="77"/>
      <c r="NX300" s="77"/>
      <c r="NY300" s="77"/>
      <c r="NZ300" s="77"/>
      <c r="OA300" s="77"/>
      <c r="OB300" s="77"/>
      <c r="OC300" s="77"/>
      <c r="OD300" s="77"/>
      <c r="OE300" s="77"/>
      <c r="OF300" s="77"/>
      <c r="OG300" s="77"/>
      <c r="OH300" s="77"/>
      <c r="OI300" s="77"/>
      <c r="OJ300" s="77"/>
      <c r="OK300" s="77"/>
      <c r="OL300" s="77"/>
      <c r="OM300" s="77"/>
      <c r="ON300" s="77"/>
      <c r="OO300" s="77"/>
      <c r="OP300" s="77"/>
      <c r="OQ300" s="77"/>
      <c r="OR300" s="77"/>
      <c r="OS300" s="77"/>
      <c r="OT300" s="77"/>
      <c r="OU300" s="77"/>
      <c r="OV300" s="77"/>
      <c r="OW300" s="77"/>
      <c r="OX300" s="77"/>
      <c r="OY300" s="77"/>
      <c r="OZ300" s="77"/>
      <c r="PA300" s="77"/>
      <c r="PB300" s="77"/>
      <c r="PC300" s="77"/>
      <c r="PD300" s="77"/>
      <c r="PE300" s="77"/>
      <c r="PF300" s="77"/>
      <c r="PG300" s="77"/>
      <c r="PH300" s="77"/>
      <c r="PI300" s="77"/>
      <c r="PJ300" s="77"/>
      <c r="PK300" s="77"/>
      <c r="PL300" s="77"/>
      <c r="PM300" s="77"/>
      <c r="PN300" s="77"/>
      <c r="PO300" s="77"/>
      <c r="PP300" s="77"/>
      <c r="PQ300" s="77"/>
      <c r="PR300" s="77"/>
      <c r="PS300" s="77"/>
      <c r="PT300" s="77"/>
      <c r="PU300" s="77"/>
      <c r="PV300" s="77"/>
      <c r="PW300" s="77"/>
      <c r="PX300" s="77"/>
      <c r="PY300" s="77"/>
      <c r="PZ300" s="77"/>
      <c r="QA300" s="77"/>
      <c r="QB300" s="77"/>
      <c r="QC300" s="77"/>
      <c r="QD300" s="77"/>
      <c r="QE300" s="77"/>
      <c r="QF300" s="77"/>
      <c r="QG300" s="77"/>
      <c r="QH300" s="77"/>
      <c r="QI300" s="77"/>
      <c r="QJ300" s="77"/>
      <c r="QK300" s="77"/>
      <c r="QL300" s="77"/>
      <c r="QM300" s="77"/>
      <c r="QN300" s="77"/>
      <c r="QO300" s="77"/>
      <c r="QP300" s="77"/>
      <c r="QQ300" s="77"/>
      <c r="QR300" s="77"/>
      <c r="QS300" s="77"/>
      <c r="QT300" s="77"/>
      <c r="QU300" s="77"/>
      <c r="QV300" s="77"/>
      <c r="QW300" s="77"/>
      <c r="QX300" s="77"/>
      <c r="QY300" s="77"/>
      <c r="QZ300" s="77"/>
      <c r="RA300" s="77"/>
      <c r="RB300" s="77"/>
      <c r="RC300" s="77"/>
      <c r="RD300" s="77"/>
      <c r="RE300" s="77"/>
      <c r="RF300" s="77"/>
      <c r="RG300" s="77"/>
      <c r="RH300" s="77"/>
      <c r="RI300" s="77"/>
      <c r="RJ300" s="77"/>
      <c r="RK300" s="77"/>
      <c r="RL300" s="77"/>
      <c r="RM300" s="77"/>
      <c r="RN300" s="77"/>
      <c r="RO300" s="77"/>
      <c r="RP300" s="77"/>
      <c r="RQ300" s="77"/>
      <c r="RR300" s="77"/>
      <c r="RS300" s="77"/>
      <c r="RT300" s="77"/>
      <c r="RU300" s="77"/>
      <c r="RV300" s="77"/>
      <c r="RW300" s="77"/>
      <c r="RX300" s="77"/>
      <c r="RY300" s="77"/>
      <c r="RZ300" s="77"/>
      <c r="SA300" s="77"/>
      <c r="SB300" s="77"/>
      <c r="SC300" s="77"/>
      <c r="SD300" s="77"/>
      <c r="SE300" s="77"/>
      <c r="SF300" s="77"/>
      <c r="SG300" s="77"/>
      <c r="SH300" s="77"/>
      <c r="SI300" s="77"/>
      <c r="SJ300" s="77"/>
      <c r="SK300" s="77"/>
      <c r="SL300" s="77"/>
      <c r="SM300" s="77"/>
      <c r="SN300" s="77"/>
      <c r="SO300" s="77"/>
      <c r="SP300" s="77"/>
      <c r="SQ300" s="77"/>
      <c r="SR300" s="77"/>
      <c r="SS300" s="77"/>
      <c r="ST300" s="77"/>
      <c r="SU300" s="77"/>
      <c r="SV300" s="77"/>
      <c r="SW300" s="77"/>
      <c r="SX300" s="77"/>
      <c r="SY300" s="77"/>
      <c r="SZ300" s="77"/>
      <c r="TA300" s="77"/>
      <c r="TB300" s="77"/>
      <c r="TC300" s="77"/>
      <c r="TD300" s="77"/>
      <c r="TE300" s="77"/>
      <c r="TF300" s="77"/>
      <c r="TG300" s="77"/>
      <c r="TH300" s="77"/>
      <c r="TI300" s="77"/>
      <c r="TJ300" s="77"/>
      <c r="TK300" s="77"/>
      <c r="TL300" s="77"/>
      <c r="TM300" s="77"/>
      <c r="TN300" s="77"/>
      <c r="TO300" s="77"/>
      <c r="TP300" s="77"/>
      <c r="TQ300" s="77"/>
      <c r="TR300" s="77"/>
      <c r="TS300" s="77"/>
      <c r="TT300" s="77"/>
      <c r="TU300" s="77"/>
      <c r="TV300" s="77"/>
      <c r="TW300" s="77"/>
      <c r="TX300" s="77"/>
      <c r="TY300" s="77"/>
      <c r="TZ300" s="77"/>
      <c r="UA300" s="77"/>
      <c r="UB300" s="77"/>
      <c r="UC300" s="77"/>
      <c r="UD300" s="77"/>
      <c r="UE300" s="77"/>
      <c r="UF300" s="77"/>
      <c r="UG300" s="77"/>
      <c r="UH300" s="77"/>
      <c r="UI300" s="77"/>
      <c r="UJ300" s="77"/>
      <c r="UK300" s="77"/>
      <c r="UL300" s="77"/>
      <c r="UM300" s="77"/>
      <c r="UN300" s="77"/>
      <c r="UO300" s="77"/>
      <c r="UP300" s="77"/>
      <c r="UQ300" s="77"/>
      <c r="UR300" s="77"/>
      <c r="US300" s="77"/>
      <c r="UT300" s="77"/>
      <c r="UU300" s="77"/>
      <c r="UV300" s="77"/>
      <c r="UW300" s="77"/>
      <c r="UX300" s="77"/>
      <c r="UY300" s="77"/>
      <c r="UZ300" s="77"/>
      <c r="VA300" s="77"/>
      <c r="VB300" s="77"/>
      <c r="VC300" s="77"/>
      <c r="VD300" s="77"/>
      <c r="VE300" s="77"/>
      <c r="VF300" s="77"/>
      <c r="VG300" s="77"/>
      <c r="VH300" s="77"/>
      <c r="VI300" s="77"/>
      <c r="VJ300" s="77"/>
      <c r="VK300" s="77"/>
      <c r="VL300" s="77"/>
      <c r="VM300" s="77"/>
      <c r="VN300" s="77"/>
      <c r="VO300" s="77"/>
      <c r="VP300" s="77"/>
      <c r="VQ300" s="77"/>
      <c r="VR300" s="77"/>
      <c r="VS300" s="77"/>
      <c r="VT300" s="77"/>
      <c r="VU300" s="77"/>
      <c r="VV300" s="77"/>
      <c r="VW300" s="77"/>
      <c r="VX300" s="77"/>
      <c r="VY300" s="77"/>
      <c r="VZ300" s="77"/>
      <c r="WA300" s="77"/>
      <c r="WB300" s="77"/>
      <c r="WC300" s="77"/>
      <c r="WD300" s="77"/>
      <c r="WE300" s="77"/>
      <c r="WF300" s="77"/>
      <c r="WG300" s="77"/>
      <c r="WH300" s="77"/>
      <c r="WI300" s="77"/>
      <c r="WJ300" s="77"/>
      <c r="WK300" s="77"/>
      <c r="WL300" s="77"/>
      <c r="WM300" s="77"/>
      <c r="WN300" s="77"/>
      <c r="WO300" s="77"/>
      <c r="WP300" s="77"/>
      <c r="WQ300" s="77"/>
      <c r="WR300" s="77"/>
      <c r="WS300" s="77"/>
      <c r="WT300" s="77"/>
      <c r="WU300" s="77"/>
      <c r="WV300" s="77"/>
      <c r="WW300" s="77"/>
      <c r="WX300" s="77"/>
      <c r="WY300" s="77"/>
      <c r="WZ300" s="77"/>
      <c r="XA300" s="77"/>
      <c r="XB300" s="77"/>
      <c r="XC300" s="77"/>
      <c r="XD300" s="77"/>
      <c r="XE300" s="77"/>
      <c r="XF300" s="77"/>
      <c r="XG300" s="77"/>
      <c r="XH300" s="77"/>
      <c r="XI300" s="77"/>
      <c r="XJ300" s="77"/>
      <c r="XK300" s="77"/>
      <c r="XL300" s="77"/>
      <c r="XM300" s="77"/>
      <c r="XN300" s="77"/>
      <c r="XO300" s="77"/>
      <c r="XP300" s="77"/>
      <c r="XQ300" s="77"/>
      <c r="XR300" s="77"/>
      <c r="XS300" s="77"/>
      <c r="XT300" s="77"/>
      <c r="XU300" s="77"/>
      <c r="XV300" s="77"/>
      <c r="XW300" s="77"/>
      <c r="XX300" s="77"/>
      <c r="XY300" s="77"/>
      <c r="XZ300" s="77"/>
      <c r="YA300" s="77"/>
      <c r="YB300" s="77"/>
      <c r="YC300" s="77"/>
      <c r="YD300" s="77"/>
      <c r="YE300" s="77"/>
      <c r="YF300" s="77"/>
      <c r="YG300" s="77"/>
      <c r="YH300" s="77"/>
      <c r="YI300" s="77"/>
      <c r="YJ300" s="77"/>
      <c r="YK300" s="77"/>
      <c r="YL300" s="77"/>
      <c r="YM300" s="77"/>
      <c r="YN300" s="77"/>
      <c r="YO300" s="77"/>
      <c r="YP300" s="77"/>
      <c r="YQ300" s="77"/>
      <c r="YR300" s="77"/>
      <c r="YS300" s="77"/>
      <c r="YT300" s="77"/>
      <c r="YU300" s="77"/>
      <c r="YV300" s="77"/>
      <c r="YW300" s="77"/>
      <c r="YX300" s="77"/>
      <c r="YY300" s="77"/>
      <c r="YZ300" s="77"/>
      <c r="ZA300" s="77"/>
      <c r="ZB300" s="77"/>
      <c r="ZC300" s="77"/>
      <c r="ZD300" s="77"/>
      <c r="ZE300" s="77"/>
      <c r="ZF300" s="77"/>
      <c r="ZG300" s="77"/>
      <c r="ZH300" s="77"/>
      <c r="ZI300" s="77"/>
      <c r="ZJ300" s="77"/>
      <c r="ZK300" s="77"/>
      <c r="ZL300" s="77"/>
      <c r="ZM300" s="77"/>
      <c r="ZN300" s="77"/>
      <c r="ZO300" s="77"/>
      <c r="ZP300" s="77"/>
      <c r="ZQ300" s="77"/>
      <c r="ZR300" s="77"/>
      <c r="ZS300" s="77"/>
      <c r="ZT300" s="77"/>
      <c r="ZU300" s="77"/>
      <c r="ZV300" s="77"/>
      <c r="ZW300" s="77"/>
      <c r="ZX300" s="77"/>
      <c r="ZY300" s="77"/>
      <c r="ZZ300" s="77"/>
      <c r="AAA300" s="77"/>
      <c r="AAB300" s="77"/>
      <c r="AAC300" s="77"/>
      <c r="AAD300" s="77"/>
      <c r="AAE300" s="77"/>
      <c r="AAF300" s="77"/>
      <c r="AAG300" s="77"/>
      <c r="AAH300" s="77"/>
      <c r="AAI300" s="77"/>
      <c r="AAJ300" s="77"/>
      <c r="AAK300" s="77"/>
      <c r="AAL300" s="77"/>
      <c r="AAM300" s="77"/>
      <c r="AAN300" s="77"/>
      <c r="AAO300" s="77"/>
      <c r="AAP300" s="77"/>
      <c r="AAQ300" s="77"/>
      <c r="AAR300" s="77"/>
      <c r="AAS300" s="77"/>
      <c r="AAT300" s="77"/>
      <c r="AAU300" s="77"/>
      <c r="AAV300" s="77"/>
      <c r="AAW300" s="77"/>
      <c r="AAX300" s="77"/>
      <c r="AAY300" s="77"/>
      <c r="AAZ300" s="77"/>
      <c r="ABA300" s="77"/>
      <c r="ABB300" s="77"/>
      <c r="ABC300" s="77"/>
      <c r="ABD300" s="77"/>
      <c r="ABE300" s="77"/>
      <c r="ABF300" s="77"/>
      <c r="ABG300" s="77"/>
      <c r="ABH300" s="77"/>
      <c r="ABI300" s="77"/>
      <c r="ABJ300" s="77"/>
      <c r="ABK300" s="77"/>
      <c r="ABL300" s="77"/>
      <c r="ABM300" s="77"/>
      <c r="ABN300" s="77"/>
      <c r="ABO300" s="77"/>
      <c r="ABP300" s="77"/>
      <c r="ABQ300" s="77"/>
      <c r="ABR300" s="77"/>
      <c r="ABS300" s="77"/>
      <c r="ABT300" s="77"/>
      <c r="ABU300" s="77"/>
      <c r="ABV300" s="77"/>
      <c r="ABW300" s="77"/>
      <c r="ABX300" s="77"/>
      <c r="ABY300" s="77"/>
      <c r="ABZ300" s="77"/>
      <c r="ACA300" s="77"/>
      <c r="ACB300" s="77"/>
      <c r="ACC300" s="77"/>
      <c r="ACD300" s="77"/>
      <c r="ACE300" s="77"/>
      <c r="ACF300" s="77"/>
      <c r="ACG300" s="77"/>
      <c r="ACH300" s="77"/>
      <c r="ACI300" s="77"/>
      <c r="ACJ300" s="77"/>
      <c r="ACK300" s="77"/>
      <c r="ACL300" s="77"/>
      <c r="ACM300" s="77"/>
      <c r="ACN300" s="77"/>
      <c r="ACO300" s="77"/>
      <c r="ACP300" s="77"/>
      <c r="ACQ300" s="77"/>
      <c r="ACR300" s="77"/>
      <c r="ACS300" s="77"/>
      <c r="ACT300" s="77"/>
      <c r="ACU300" s="77"/>
      <c r="ACV300" s="77"/>
      <c r="ACW300" s="77"/>
      <c r="ACX300" s="77"/>
      <c r="ACY300" s="77"/>
      <c r="ACZ300" s="77"/>
      <c r="ADA300" s="77"/>
      <c r="ADB300" s="77"/>
      <c r="ADC300" s="77"/>
      <c r="ADD300" s="77"/>
      <c r="ADE300" s="77"/>
      <c r="ADF300" s="77"/>
      <c r="ADG300" s="77"/>
      <c r="ADH300" s="77"/>
      <c r="ADI300" s="77"/>
      <c r="ADJ300" s="77"/>
      <c r="ADK300" s="77"/>
      <c r="ADL300" s="77"/>
      <c r="ADM300" s="77"/>
      <c r="ADN300" s="77"/>
      <c r="ADO300" s="77"/>
      <c r="ADP300" s="77"/>
      <c r="ADQ300" s="77"/>
      <c r="ADR300" s="77"/>
      <c r="ADS300" s="77"/>
      <c r="ADT300" s="77"/>
      <c r="ADU300" s="77"/>
      <c r="ADV300" s="77"/>
      <c r="ADW300" s="77"/>
      <c r="ADX300" s="77"/>
      <c r="ADY300" s="77"/>
      <c r="ADZ300" s="77"/>
      <c r="AEA300" s="77"/>
      <c r="AEB300" s="77"/>
      <c r="AEC300" s="77"/>
      <c r="AED300" s="77"/>
      <c r="AEE300" s="77"/>
      <c r="AEF300" s="77"/>
      <c r="AEG300" s="77"/>
      <c r="AEH300" s="77"/>
      <c r="AEI300" s="77"/>
      <c r="AEJ300" s="77"/>
      <c r="AEK300" s="77"/>
      <c r="AEL300" s="77"/>
      <c r="AEM300" s="77"/>
      <c r="AEN300" s="77"/>
      <c r="AEO300" s="77"/>
      <c r="AEP300" s="77"/>
      <c r="AEQ300" s="77"/>
      <c r="AER300" s="77"/>
      <c r="AES300" s="77"/>
      <c r="AET300" s="77"/>
      <c r="AEU300" s="77"/>
      <c r="AEV300" s="77"/>
      <c r="AEW300" s="77"/>
      <c r="AEX300" s="77"/>
      <c r="AEY300" s="77"/>
      <c r="AEZ300" s="77"/>
      <c r="AFA300" s="77"/>
      <c r="AFB300" s="77"/>
      <c r="AFC300" s="77"/>
      <c r="AFD300" s="77"/>
      <c r="AFE300" s="77"/>
      <c r="AFF300" s="77"/>
      <c r="AFG300" s="77"/>
      <c r="AFH300" s="77"/>
      <c r="AFI300" s="77"/>
      <c r="AFJ300" s="77"/>
      <c r="AFK300" s="77"/>
      <c r="AFL300" s="77"/>
      <c r="AFM300" s="77"/>
      <c r="AFN300" s="77"/>
      <c r="AFO300" s="77"/>
      <c r="AFP300" s="77"/>
      <c r="AFQ300" s="77"/>
      <c r="AFR300" s="77"/>
      <c r="AFS300" s="77"/>
      <c r="AFT300" s="77"/>
      <c r="AFU300" s="77"/>
      <c r="AFV300" s="77"/>
      <c r="AFW300" s="77"/>
      <c r="AFX300" s="77"/>
      <c r="AFY300" s="77"/>
      <c r="AFZ300" s="77"/>
      <c r="AGA300" s="77"/>
      <c r="AGB300" s="77"/>
      <c r="AGC300" s="77"/>
      <c r="AGD300" s="77"/>
      <c r="AGE300" s="77"/>
      <c r="AGF300" s="77"/>
      <c r="AGG300" s="77"/>
      <c r="AGH300" s="77"/>
      <c r="AGI300" s="77"/>
      <c r="AGJ300" s="77"/>
      <c r="AGK300" s="77"/>
      <c r="AGL300" s="77"/>
      <c r="AGM300" s="77"/>
      <c r="AGN300" s="77"/>
      <c r="AGO300" s="77"/>
      <c r="AGP300" s="77"/>
      <c r="AGQ300" s="77"/>
      <c r="AGR300" s="77"/>
      <c r="AGS300" s="77"/>
      <c r="AGT300" s="77"/>
      <c r="AGU300" s="77"/>
      <c r="AGV300" s="77"/>
      <c r="AGW300" s="77"/>
      <c r="AGX300" s="77"/>
      <c r="AGY300" s="77"/>
      <c r="AGZ300" s="77"/>
      <c r="AHA300" s="77"/>
      <c r="AHB300" s="77"/>
      <c r="AHC300" s="77"/>
      <c r="AHD300" s="77"/>
      <c r="AHE300" s="77"/>
      <c r="AHF300" s="77"/>
      <c r="AHG300" s="77"/>
      <c r="AHH300" s="77"/>
      <c r="AHI300" s="77"/>
      <c r="AHJ300" s="77"/>
      <c r="AHK300" s="77"/>
      <c r="AHL300" s="77"/>
      <c r="AHM300" s="77"/>
      <c r="AHN300" s="77"/>
      <c r="AHO300" s="77"/>
      <c r="AHP300" s="77"/>
      <c r="AHQ300" s="77"/>
      <c r="AHR300" s="77"/>
      <c r="AHS300" s="77"/>
      <c r="AHT300" s="77"/>
      <c r="AHU300" s="77"/>
      <c r="AHV300" s="77"/>
      <c r="AHW300" s="77"/>
      <c r="AHX300" s="77"/>
      <c r="AHY300" s="77"/>
      <c r="AHZ300" s="77"/>
      <c r="AIA300" s="77"/>
      <c r="AIB300" s="77"/>
      <c r="AIC300" s="77"/>
      <c r="AID300" s="77"/>
      <c r="AIE300" s="77"/>
      <c r="AIF300" s="77"/>
      <c r="AIG300" s="77"/>
      <c r="AIH300" s="77"/>
      <c r="AII300" s="77"/>
      <c r="AIJ300" s="77"/>
      <c r="AIK300" s="77"/>
      <c r="AIL300" s="77"/>
      <c r="AIM300" s="77"/>
      <c r="AIN300" s="77"/>
      <c r="AIO300" s="77"/>
      <c r="AIP300" s="77"/>
      <c r="AIQ300" s="77"/>
      <c r="AIR300" s="77"/>
      <c r="AIS300" s="77"/>
      <c r="AIT300" s="77"/>
      <c r="AIU300" s="77"/>
      <c r="AIV300" s="77"/>
      <c r="AIW300" s="77"/>
      <c r="AIX300" s="77"/>
      <c r="AIY300" s="77"/>
      <c r="AIZ300" s="77"/>
      <c r="AJA300" s="77"/>
      <c r="AJB300" s="77"/>
      <c r="AJC300" s="77"/>
      <c r="AJD300" s="77"/>
      <c r="AJE300" s="77"/>
      <c r="AJF300" s="77"/>
      <c r="AJG300" s="77"/>
      <c r="AJH300" s="77"/>
      <c r="AJI300" s="77"/>
      <c r="AJJ300" s="77"/>
      <c r="AJK300" s="77"/>
      <c r="AJL300" s="77"/>
      <c r="AJM300" s="77"/>
      <c r="AJN300" s="77"/>
      <c r="AJO300" s="77"/>
      <c r="AJP300" s="77"/>
      <c r="AJQ300" s="77"/>
      <c r="AJR300" s="77"/>
      <c r="AJS300" s="77"/>
      <c r="AJT300" s="77"/>
      <c r="AJU300" s="77"/>
      <c r="AJV300" s="77"/>
      <c r="AJW300" s="77"/>
      <c r="AJX300" s="77"/>
      <c r="AJY300" s="77"/>
      <c r="AJZ300" s="77"/>
      <c r="AKA300" s="77"/>
      <c r="AKB300" s="77"/>
      <c r="AKC300" s="77"/>
      <c r="AKD300" s="77"/>
      <c r="AKE300" s="77"/>
      <c r="AKF300" s="77"/>
      <c r="AKG300" s="77"/>
      <c r="AKH300" s="77"/>
      <c r="AKI300" s="77"/>
      <c r="AKJ300" s="77"/>
      <c r="AKK300" s="77"/>
      <c r="AKL300" s="77"/>
      <c r="AKM300" s="77"/>
      <c r="AKN300" s="77"/>
      <c r="AKO300" s="77"/>
      <c r="AKP300" s="77"/>
      <c r="AKQ300" s="77"/>
      <c r="AKR300" s="77"/>
      <c r="AKS300" s="77"/>
      <c r="AKT300" s="77"/>
      <c r="AKU300" s="77"/>
      <c r="AKV300" s="77"/>
      <c r="AKW300" s="77"/>
      <c r="AKX300" s="77"/>
      <c r="AKY300" s="77"/>
      <c r="AKZ300" s="77"/>
      <c r="ALA300" s="77"/>
      <c r="ALB300" s="77"/>
      <c r="ALC300" s="77"/>
      <c r="ALD300" s="77"/>
      <c r="ALE300" s="77"/>
      <c r="ALF300" s="77"/>
      <c r="ALG300" s="77"/>
      <c r="ALH300" s="77"/>
      <c r="ALI300" s="77"/>
      <c r="ALJ300" s="77"/>
      <c r="ALK300" s="77"/>
      <c r="ALL300" s="77"/>
      <c r="ALM300" s="77"/>
      <c r="ALN300" s="77"/>
      <c r="ALO300" s="77"/>
      <c r="ALP300" s="77"/>
      <c r="ALQ300" s="77"/>
      <c r="ALR300" s="77"/>
      <c r="ALS300" s="77"/>
      <c r="ALT300" s="77"/>
      <c r="ALU300" s="77"/>
      <c r="ALV300" s="77"/>
      <c r="ALW300" s="77"/>
      <c r="ALX300" s="77"/>
      <c r="ALY300" s="77"/>
      <c r="ALZ300" s="77"/>
      <c r="AMA300" s="77"/>
      <c r="AMB300" s="77"/>
      <c r="AMC300" s="77"/>
      <c r="AMD300" s="77"/>
      <c r="AME300" s="77"/>
      <c r="AMF300" s="77"/>
      <c r="AMG300" s="77"/>
      <c r="AMH300" s="77"/>
      <c r="AMI300" s="77"/>
      <c r="AMJ300" s="77"/>
      <c r="AMK300" s="77"/>
      <c r="AML300" s="77"/>
      <c r="AMM300" s="77"/>
      <c r="AMN300" s="77"/>
      <c r="AMO300" s="77"/>
      <c r="AMP300" s="77"/>
      <c r="AMQ300" s="77"/>
      <c r="AMR300" s="77"/>
      <c r="AMS300" s="77"/>
      <c r="AMT300" s="77"/>
      <c r="AMU300" s="77"/>
      <c r="AMV300" s="77"/>
      <c r="AMW300" s="77"/>
      <c r="AMX300" s="77"/>
      <c r="AMY300" s="77"/>
      <c r="AMZ300" s="77"/>
      <c r="ANA300" s="77"/>
      <c r="ANB300" s="77"/>
      <c r="ANC300" s="77"/>
      <c r="AND300" s="77"/>
      <c r="ANE300" s="77"/>
      <c r="ANF300" s="77"/>
      <c r="ANG300" s="77"/>
      <c r="ANH300" s="77"/>
      <c r="ANI300" s="77"/>
      <c r="ANJ300" s="77"/>
      <c r="ANK300" s="77"/>
      <c r="ANL300" s="77"/>
      <c r="ANM300" s="77"/>
      <c r="ANN300" s="77"/>
      <c r="ANO300" s="77"/>
      <c r="ANP300" s="77"/>
      <c r="ANQ300" s="77"/>
      <c r="ANR300" s="77"/>
      <c r="ANS300" s="77"/>
      <c r="ANT300" s="77"/>
      <c r="ANU300" s="77"/>
      <c r="ANV300" s="77"/>
      <c r="ANW300" s="77"/>
      <c r="ANX300" s="77"/>
      <c r="ANY300" s="77"/>
      <c r="ANZ300" s="77"/>
      <c r="AOA300" s="77"/>
      <c r="AOB300" s="77"/>
      <c r="AOC300" s="77"/>
      <c r="AOD300" s="77"/>
      <c r="AOE300" s="77"/>
      <c r="AOF300" s="77"/>
      <c r="AOG300" s="77"/>
      <c r="AOH300" s="77"/>
      <c r="AOI300" s="77"/>
      <c r="AOJ300" s="77"/>
      <c r="AOK300" s="77"/>
      <c r="AOL300" s="77"/>
      <c r="AOM300" s="77"/>
      <c r="AON300" s="77"/>
      <c r="AOO300" s="77"/>
      <c r="AOP300" s="77"/>
      <c r="AOQ300" s="77"/>
      <c r="AOR300" s="77"/>
      <c r="AOS300" s="77"/>
      <c r="AOT300" s="77"/>
      <c r="AOU300" s="77"/>
      <c r="AOV300" s="77"/>
      <c r="AOW300" s="77"/>
      <c r="AOX300" s="77"/>
      <c r="AOY300" s="77"/>
      <c r="AOZ300" s="77"/>
      <c r="APA300" s="77"/>
      <c r="APB300" s="77"/>
      <c r="APC300" s="77"/>
      <c r="APD300" s="77"/>
      <c r="APE300" s="77"/>
      <c r="APF300" s="77"/>
      <c r="APG300" s="77"/>
      <c r="APH300" s="77"/>
      <c r="API300" s="77"/>
      <c r="APJ300" s="77"/>
      <c r="APK300" s="77"/>
      <c r="APL300" s="77"/>
      <c r="APM300" s="77"/>
      <c r="APN300" s="77"/>
      <c r="APO300" s="77"/>
      <c r="APP300" s="77"/>
      <c r="APQ300" s="77"/>
      <c r="APR300" s="77"/>
      <c r="APS300" s="77"/>
      <c r="APT300" s="77"/>
      <c r="APU300" s="77"/>
      <c r="APV300" s="77"/>
      <c r="APW300" s="77"/>
      <c r="APX300" s="77"/>
      <c r="APY300" s="77"/>
      <c r="APZ300" s="77"/>
      <c r="AQA300" s="77"/>
      <c r="AQB300" s="77"/>
      <c r="AQC300" s="77"/>
      <c r="AQD300" s="77"/>
      <c r="AQE300" s="77"/>
      <c r="AQF300" s="77"/>
      <c r="AQG300" s="77"/>
      <c r="AQH300" s="77"/>
      <c r="AQI300" s="77"/>
      <c r="AQJ300" s="77"/>
      <c r="AQK300" s="77"/>
      <c r="AQL300" s="77"/>
      <c r="AQM300" s="77"/>
      <c r="AQN300" s="77"/>
      <c r="AQO300" s="77"/>
      <c r="AQP300" s="77"/>
      <c r="AQQ300" s="77"/>
      <c r="AQR300" s="77"/>
      <c r="AQS300" s="77"/>
      <c r="AQT300" s="77"/>
      <c r="AQU300" s="77"/>
      <c r="AQV300" s="77"/>
      <c r="AQW300" s="77"/>
      <c r="AQX300" s="77"/>
      <c r="AQY300" s="77"/>
      <c r="AQZ300" s="77"/>
      <c r="ARA300" s="77"/>
      <c r="ARB300" s="77"/>
      <c r="ARC300" s="77"/>
      <c r="ARD300" s="77"/>
      <c r="ARE300" s="77"/>
      <c r="ARF300" s="77"/>
      <c r="ARG300" s="77"/>
      <c r="ARH300" s="77"/>
      <c r="ARI300" s="77"/>
      <c r="ARJ300" s="77"/>
      <c r="ARK300" s="77"/>
      <c r="ARL300" s="77"/>
      <c r="ARM300" s="77"/>
      <c r="ARN300" s="77"/>
      <c r="ARO300" s="77"/>
      <c r="ARP300" s="77"/>
      <c r="ARQ300" s="77"/>
      <c r="ARR300" s="77"/>
      <c r="ARS300" s="77"/>
      <c r="ART300" s="77"/>
      <c r="ARU300" s="77"/>
      <c r="ARV300" s="77"/>
      <c r="ARW300" s="77"/>
      <c r="ARX300" s="77"/>
      <c r="ARY300" s="77"/>
      <c r="ARZ300" s="77"/>
      <c r="ASA300" s="77"/>
      <c r="ASB300" s="77"/>
      <c r="ASC300" s="77"/>
      <c r="ASD300" s="77"/>
      <c r="ASE300" s="77"/>
      <c r="ASF300" s="77"/>
      <c r="ASG300" s="77"/>
      <c r="ASH300" s="77"/>
      <c r="ASI300" s="77"/>
      <c r="ASJ300" s="77"/>
      <c r="ASK300" s="77"/>
      <c r="ASL300" s="77"/>
      <c r="ASM300" s="77"/>
      <c r="ASN300" s="77"/>
      <c r="ASO300" s="77"/>
      <c r="ASP300" s="77"/>
      <c r="ASQ300" s="77"/>
      <c r="ASR300" s="77"/>
      <c r="ASS300" s="77"/>
      <c r="AST300" s="77"/>
      <c r="ASU300" s="77"/>
      <c r="ASV300" s="77"/>
      <c r="ASW300" s="77"/>
      <c r="ASX300" s="77"/>
      <c r="ASY300" s="77"/>
      <c r="ASZ300" s="77"/>
      <c r="ATA300" s="77"/>
      <c r="ATB300" s="77"/>
      <c r="ATC300" s="77"/>
      <c r="ATD300" s="77"/>
      <c r="ATE300" s="77"/>
      <c r="ATF300" s="77"/>
      <c r="ATG300" s="77"/>
      <c r="ATH300" s="77"/>
      <c r="ATI300" s="77"/>
      <c r="ATJ300" s="77"/>
      <c r="ATK300" s="77"/>
      <c r="ATL300" s="77"/>
      <c r="ATM300" s="77"/>
      <c r="ATN300" s="77"/>
      <c r="ATO300" s="77"/>
      <c r="ATP300" s="77"/>
      <c r="ATQ300" s="77"/>
      <c r="ATR300" s="77"/>
      <c r="ATS300" s="77"/>
      <c r="ATT300" s="77"/>
      <c r="ATU300" s="77"/>
      <c r="ATV300" s="77"/>
      <c r="ATW300" s="77"/>
      <c r="ATX300" s="77"/>
      <c r="ATY300" s="77"/>
      <c r="ATZ300" s="77"/>
      <c r="AUA300" s="77"/>
      <c r="AUB300" s="77"/>
      <c r="AUC300" s="77"/>
      <c r="AUD300" s="77"/>
      <c r="AUE300" s="77"/>
      <c r="AUF300" s="77"/>
      <c r="AUG300" s="77"/>
      <c r="AUH300" s="77"/>
      <c r="AUI300" s="77"/>
      <c r="AUJ300" s="77"/>
      <c r="AUK300" s="77"/>
      <c r="AUL300" s="77"/>
      <c r="AUM300" s="77"/>
      <c r="AUN300" s="77"/>
      <c r="AUO300" s="77"/>
      <c r="AUP300" s="77"/>
      <c r="AUQ300" s="77"/>
      <c r="AUR300" s="77"/>
      <c r="AUS300" s="77"/>
      <c r="AUT300" s="77"/>
      <c r="AUU300" s="77"/>
      <c r="AUV300" s="77"/>
      <c r="AUW300" s="77"/>
      <c r="AUX300" s="77"/>
      <c r="AUY300" s="77"/>
      <c r="AUZ300" s="77"/>
      <c r="AVA300" s="77"/>
      <c r="AVB300" s="77"/>
      <c r="AVC300" s="77"/>
      <c r="AVD300" s="77"/>
      <c r="AVE300" s="77"/>
      <c r="AVF300" s="77"/>
      <c r="AVG300" s="77"/>
      <c r="AVH300" s="77"/>
      <c r="AVI300" s="77"/>
      <c r="AVJ300" s="77"/>
      <c r="AVK300" s="77"/>
      <c r="AVL300" s="77"/>
      <c r="AVM300" s="77"/>
      <c r="AVN300" s="77"/>
      <c r="AVO300" s="77"/>
      <c r="AVP300" s="77"/>
      <c r="AVQ300" s="77"/>
      <c r="AVR300" s="77"/>
      <c r="AVS300" s="77"/>
      <c r="AVT300" s="77"/>
      <c r="AVU300" s="77"/>
      <c r="AVV300" s="77"/>
      <c r="AVW300" s="77"/>
      <c r="AVX300" s="77"/>
      <c r="AVY300" s="77"/>
      <c r="AVZ300" s="77"/>
      <c r="AWA300" s="77"/>
      <c r="AWB300" s="77"/>
      <c r="AWC300" s="77"/>
      <c r="AWD300" s="77"/>
      <c r="AWE300" s="77"/>
      <c r="AWF300" s="77"/>
      <c r="AWG300" s="77"/>
      <c r="AWH300" s="77"/>
      <c r="AWI300" s="77"/>
      <c r="AWJ300" s="77"/>
      <c r="AWK300" s="77"/>
      <c r="AWL300" s="77"/>
      <c r="AWM300" s="77"/>
      <c r="AWN300" s="77"/>
      <c r="AWO300" s="77"/>
      <c r="AWP300" s="77"/>
      <c r="AWQ300" s="77"/>
      <c r="AWR300" s="77"/>
      <c r="AWS300" s="77"/>
      <c r="AWT300" s="77"/>
      <c r="AWU300" s="77"/>
      <c r="AWV300" s="77"/>
      <c r="AWW300" s="77"/>
      <c r="AWX300" s="77"/>
      <c r="AWY300" s="77"/>
      <c r="AWZ300" s="77"/>
      <c r="AXA300" s="77"/>
      <c r="AXB300" s="77"/>
      <c r="AXC300" s="77"/>
      <c r="AXD300" s="77"/>
      <c r="AXE300" s="77"/>
    </row>
    <row r="301" spans="1:1305" s="62" customFormat="1" ht="18" customHeight="1" x14ac:dyDescent="0.3">
      <c r="A301" s="56">
        <v>9781529375992</v>
      </c>
      <c r="B301" s="56">
        <v>2840578</v>
      </c>
      <c r="C301" s="57" t="s">
        <v>582</v>
      </c>
      <c r="D301" s="64">
        <v>14.5</v>
      </c>
      <c r="E301" s="72">
        <v>26320</v>
      </c>
      <c r="F301" s="67"/>
      <c r="G301" s="61"/>
      <c r="H301" s="68"/>
      <c r="I301" s="61"/>
      <c r="J301" s="67"/>
      <c r="K301" s="67"/>
      <c r="L301" s="61"/>
      <c r="M301" s="68"/>
      <c r="N301" s="61"/>
      <c r="O301" s="67"/>
      <c r="P301" s="67"/>
      <c r="Q301" s="61"/>
      <c r="R301" s="68"/>
      <c r="S301" s="61"/>
      <c r="T301" s="67"/>
      <c r="U301" s="67"/>
      <c r="V301" s="61"/>
      <c r="W301" s="68"/>
      <c r="X301" s="61"/>
      <c r="Y301" s="67"/>
      <c r="Z301" s="67"/>
      <c r="AA301" s="61"/>
      <c r="AB301" s="68"/>
      <c r="AC301" s="61"/>
      <c r="AD301" s="67"/>
      <c r="AE301" s="67"/>
      <c r="AF301" s="61"/>
      <c r="AG301" s="68"/>
      <c r="AH301" s="61"/>
      <c r="AI301" s="67"/>
      <c r="AJ301" s="67"/>
      <c r="AK301" s="61"/>
      <c r="AL301" s="68"/>
      <c r="AM301" s="61"/>
      <c r="AN301" s="67"/>
      <c r="AO301" s="67"/>
      <c r="AP301" s="61"/>
      <c r="AQ301" s="68"/>
      <c r="AR301" s="61"/>
      <c r="AS301" s="67"/>
      <c r="AT301" s="67"/>
      <c r="AU301" s="61"/>
      <c r="AV301" s="68"/>
      <c r="AW301" s="61"/>
      <c r="AX301" s="67"/>
      <c r="AY301" s="67"/>
      <c r="AZ301" s="61"/>
      <c r="BA301" s="68"/>
      <c r="BB301" s="61"/>
      <c r="BC301" s="67"/>
      <c r="BD301" s="67"/>
      <c r="BE301" s="61"/>
      <c r="BF301" s="68"/>
      <c r="BG301" s="61"/>
      <c r="BH301" s="67"/>
      <c r="BI301" s="67"/>
      <c r="BJ301" s="61"/>
      <c r="BK301" s="68"/>
      <c r="BL301" s="61"/>
      <c r="BM301" s="67"/>
      <c r="BN301" s="67"/>
      <c r="BO301" s="61"/>
      <c r="BP301" s="68"/>
      <c r="BQ301" s="61"/>
      <c r="BR301" s="67"/>
      <c r="BS301" s="67"/>
      <c r="BT301" s="61"/>
      <c r="BU301" s="68"/>
      <c r="BV301" s="61"/>
      <c r="BW301" s="67"/>
      <c r="BX301" s="67"/>
      <c r="BY301" s="61"/>
      <c r="BZ301" s="68"/>
      <c r="CA301" s="61"/>
      <c r="CB301" s="67"/>
      <c r="CC301" s="67"/>
      <c r="CD301" s="61"/>
      <c r="CE301" s="68"/>
      <c r="CF301" s="61"/>
      <c r="CG301" s="67"/>
      <c r="CH301" s="67"/>
      <c r="CI301" s="61"/>
      <c r="CJ301" s="68"/>
      <c r="CK301" s="61"/>
      <c r="CL301" s="67"/>
      <c r="CM301" s="67"/>
      <c r="CN301" s="61"/>
      <c r="CO301" s="68"/>
      <c r="CP301" s="61"/>
      <c r="CQ301" s="67"/>
      <c r="CR301" s="67"/>
      <c r="CS301" s="61"/>
      <c r="CT301" s="68"/>
      <c r="CU301" s="61"/>
      <c r="CV301" s="67"/>
      <c r="CW301" s="67"/>
      <c r="CX301" s="61"/>
      <c r="CY301" s="68"/>
      <c r="CZ301" s="61"/>
      <c r="DA301" s="67"/>
      <c r="DB301" s="67"/>
      <c r="DC301" s="61"/>
      <c r="DD301" s="68"/>
      <c r="DE301" s="61"/>
      <c r="DF301" s="67"/>
      <c r="DG301" s="67"/>
      <c r="DH301" s="61"/>
      <c r="DI301" s="68"/>
      <c r="DJ301" s="61"/>
      <c r="DK301" s="67"/>
      <c r="DL301" s="67"/>
      <c r="DM301" s="61"/>
      <c r="DN301" s="68"/>
      <c r="DO301" s="61"/>
      <c r="DP301" s="67"/>
      <c r="DQ301" s="67"/>
      <c r="DR301" s="61"/>
      <c r="DS301" s="68"/>
      <c r="DT301" s="61"/>
      <c r="DU301" s="67"/>
      <c r="DV301" s="67"/>
      <c r="DW301" s="61"/>
      <c r="DX301" s="68"/>
      <c r="DY301" s="61"/>
      <c r="DZ301" s="67"/>
      <c r="EA301" s="67"/>
      <c r="EB301" s="61"/>
      <c r="EC301" s="68"/>
      <c r="ED301" s="61"/>
      <c r="EE301" s="67"/>
      <c r="EF301" s="67"/>
      <c r="EG301" s="61"/>
      <c r="EH301" s="68"/>
      <c r="EI301" s="61"/>
      <c r="EJ301" s="67"/>
      <c r="EK301" s="67"/>
      <c r="EL301" s="61"/>
      <c r="EM301" s="68"/>
      <c r="EN301" s="61"/>
      <c r="EO301" s="67"/>
      <c r="EP301" s="67"/>
      <c r="EQ301" s="61"/>
      <c r="ER301" s="68"/>
      <c r="ES301" s="61"/>
      <c r="ET301" s="67"/>
      <c r="EU301" s="67"/>
      <c r="EV301" s="61"/>
      <c r="EW301" s="68"/>
      <c r="EX301" s="61"/>
      <c r="EY301" s="67"/>
      <c r="EZ301" s="67"/>
      <c r="FA301" s="61"/>
      <c r="FB301" s="68"/>
      <c r="FC301" s="61"/>
      <c r="FD301" s="67"/>
      <c r="FE301" s="67"/>
      <c r="FF301" s="61"/>
      <c r="FG301" s="68"/>
      <c r="FH301" s="61"/>
      <c r="FI301" s="67"/>
      <c r="FJ301" s="67"/>
      <c r="FK301" s="61"/>
      <c r="FL301" s="68"/>
      <c r="FM301" s="61"/>
      <c r="FN301" s="67"/>
      <c r="FO301" s="67"/>
      <c r="FP301" s="61"/>
      <c r="FQ301" s="68"/>
      <c r="FR301" s="61"/>
      <c r="FS301" s="67"/>
      <c r="FT301" s="67"/>
      <c r="FU301" s="61"/>
      <c r="FV301" s="68"/>
      <c r="FW301" s="61"/>
      <c r="FX301" s="67"/>
      <c r="FY301" s="67"/>
      <c r="FZ301" s="61"/>
      <c r="GA301" s="68"/>
      <c r="GB301" s="61"/>
      <c r="GC301" s="67"/>
      <c r="GD301" s="67"/>
      <c r="GE301" s="61"/>
      <c r="GF301" s="68"/>
      <c r="GG301" s="61"/>
      <c r="GH301" s="67"/>
      <c r="GI301" s="67"/>
      <c r="GJ301" s="61"/>
      <c r="GK301" s="68"/>
      <c r="GL301" s="61"/>
      <c r="GM301" s="67"/>
      <c r="GN301" s="67"/>
      <c r="GO301" s="61"/>
      <c r="GP301" s="68"/>
      <c r="GQ301" s="61"/>
      <c r="GR301" s="67"/>
      <c r="GS301" s="67"/>
      <c r="GT301" s="61"/>
      <c r="GU301" s="68"/>
      <c r="GV301" s="61"/>
      <c r="GW301" s="67"/>
      <c r="GX301" s="67"/>
      <c r="GY301" s="61"/>
      <c r="GZ301" s="68"/>
      <c r="HA301" s="61"/>
      <c r="HB301" s="67"/>
      <c r="HC301" s="67"/>
      <c r="HD301" s="61"/>
      <c r="HE301" s="68"/>
      <c r="HF301" s="61"/>
      <c r="HG301" s="67"/>
      <c r="HH301" s="67"/>
      <c r="HI301" s="61"/>
      <c r="HJ301" s="68"/>
      <c r="HK301" s="61"/>
      <c r="HL301" s="67"/>
      <c r="HM301" s="67"/>
      <c r="HN301" s="61"/>
      <c r="HO301" s="68"/>
      <c r="HP301" s="61"/>
      <c r="HQ301" s="67"/>
      <c r="HR301" s="67"/>
      <c r="HS301" s="61"/>
      <c r="HT301" s="68"/>
      <c r="HU301" s="61"/>
      <c r="HV301" s="67"/>
      <c r="HW301" s="67"/>
      <c r="HX301" s="61"/>
      <c r="HY301" s="68"/>
      <c r="HZ301" s="61"/>
      <c r="IA301" s="67"/>
      <c r="IB301" s="67"/>
      <c r="IC301" s="61"/>
      <c r="ID301" s="68"/>
      <c r="IE301" s="61"/>
      <c r="IF301" s="67"/>
      <c r="IG301" s="67"/>
      <c r="IH301" s="61"/>
      <c r="II301" s="61"/>
    </row>
    <row r="302" spans="1:1305" s="77" customFormat="1" ht="18" customHeight="1" x14ac:dyDescent="0.3">
      <c r="A302" s="78">
        <v>9780141998688</v>
      </c>
      <c r="B302" s="78">
        <v>2894541</v>
      </c>
      <c r="C302" s="79" t="s">
        <v>736</v>
      </c>
      <c r="D302" s="80">
        <v>16.5</v>
      </c>
      <c r="E302" s="81">
        <v>17430</v>
      </c>
      <c r="F302" s="67"/>
      <c r="G302" s="61"/>
      <c r="H302" s="68"/>
      <c r="I302" s="61"/>
      <c r="J302" s="67"/>
      <c r="K302" s="67"/>
      <c r="L302" s="61"/>
      <c r="M302" s="68"/>
      <c r="N302" s="61"/>
      <c r="O302" s="67"/>
      <c r="P302" s="67"/>
      <c r="Q302" s="61"/>
      <c r="R302" s="68"/>
      <c r="S302" s="61"/>
      <c r="T302" s="67"/>
      <c r="U302" s="67"/>
      <c r="V302" s="61"/>
      <c r="W302" s="68"/>
      <c r="X302" s="61"/>
      <c r="Y302" s="67"/>
      <c r="Z302" s="67"/>
      <c r="AA302" s="61"/>
      <c r="AB302" s="68"/>
      <c r="AC302" s="61"/>
      <c r="AD302" s="67"/>
      <c r="AE302" s="67"/>
      <c r="AF302" s="61"/>
      <c r="AG302" s="68"/>
      <c r="AH302" s="61"/>
      <c r="AI302" s="67"/>
      <c r="AJ302" s="67"/>
      <c r="AK302" s="61"/>
      <c r="AL302" s="68"/>
      <c r="AM302" s="61"/>
      <c r="AN302" s="67"/>
      <c r="AO302" s="67"/>
      <c r="AP302" s="61"/>
      <c r="AQ302" s="68"/>
      <c r="AR302" s="61"/>
      <c r="AS302" s="67"/>
      <c r="AT302" s="67"/>
      <c r="AU302" s="61"/>
      <c r="AV302" s="68"/>
      <c r="AW302" s="61"/>
      <c r="AX302" s="67"/>
      <c r="AY302" s="67"/>
      <c r="AZ302" s="61"/>
      <c r="BA302" s="68"/>
      <c r="BB302" s="61"/>
      <c r="BC302" s="67"/>
      <c r="BD302" s="67"/>
      <c r="BE302" s="61"/>
      <c r="BF302" s="68"/>
      <c r="BG302" s="61"/>
      <c r="BH302" s="67"/>
      <c r="BI302" s="67"/>
      <c r="BJ302" s="61"/>
      <c r="BK302" s="68"/>
      <c r="BL302" s="61"/>
      <c r="BM302" s="67"/>
      <c r="BN302" s="67"/>
      <c r="BO302" s="61"/>
      <c r="BP302" s="68"/>
      <c r="BQ302" s="61"/>
      <c r="BR302" s="67"/>
      <c r="BS302" s="67"/>
      <c r="BT302" s="61"/>
      <c r="BU302" s="68"/>
      <c r="BV302" s="61"/>
      <c r="BW302" s="67"/>
      <c r="BX302" s="67"/>
      <c r="BY302" s="61"/>
      <c r="BZ302" s="68"/>
      <c r="CA302" s="61"/>
      <c r="CB302" s="67"/>
      <c r="CC302" s="67"/>
      <c r="CD302" s="61"/>
      <c r="CE302" s="68"/>
      <c r="CF302" s="61"/>
      <c r="CG302" s="67"/>
      <c r="CH302" s="67"/>
      <c r="CI302" s="61"/>
      <c r="CJ302" s="68"/>
      <c r="CK302" s="61"/>
      <c r="CL302" s="67"/>
      <c r="CM302" s="67"/>
      <c r="CN302" s="61"/>
      <c r="CO302" s="68"/>
      <c r="CP302" s="61"/>
      <c r="CQ302" s="67"/>
      <c r="CR302" s="67"/>
      <c r="CS302" s="61"/>
      <c r="CT302" s="68"/>
      <c r="CU302" s="61"/>
      <c r="CV302" s="67"/>
      <c r="CW302" s="67"/>
      <c r="CX302" s="61"/>
      <c r="CY302" s="68"/>
      <c r="CZ302" s="61"/>
      <c r="DA302" s="67"/>
      <c r="DB302" s="67"/>
      <c r="DC302" s="61"/>
      <c r="DD302" s="68"/>
      <c r="DE302" s="61"/>
      <c r="DF302" s="67"/>
      <c r="DG302" s="67"/>
      <c r="DH302" s="61"/>
      <c r="DI302" s="68"/>
      <c r="DJ302" s="61"/>
      <c r="DK302" s="67"/>
      <c r="DL302" s="67"/>
      <c r="DM302" s="61"/>
      <c r="DN302" s="68"/>
      <c r="DO302" s="61"/>
      <c r="DP302" s="67"/>
      <c r="DQ302" s="67"/>
      <c r="DR302" s="61"/>
      <c r="DS302" s="68"/>
      <c r="DT302" s="61"/>
      <c r="DU302" s="67"/>
      <c r="DV302" s="67"/>
      <c r="DW302" s="61"/>
      <c r="DX302" s="68"/>
      <c r="DY302" s="61"/>
      <c r="DZ302" s="67"/>
      <c r="EA302" s="67"/>
      <c r="EB302" s="61"/>
      <c r="EC302" s="68"/>
      <c r="ED302" s="61"/>
      <c r="EE302" s="67"/>
      <c r="EF302" s="67"/>
      <c r="EG302" s="61"/>
      <c r="EH302" s="68"/>
      <c r="EI302" s="61"/>
      <c r="EJ302" s="67"/>
      <c r="EK302" s="67"/>
      <c r="EL302" s="61"/>
      <c r="EM302" s="68"/>
      <c r="EN302" s="61"/>
      <c r="EO302" s="67"/>
      <c r="EP302" s="67"/>
      <c r="EQ302" s="61"/>
      <c r="ER302" s="68"/>
      <c r="ES302" s="61"/>
      <c r="ET302" s="67"/>
      <c r="EU302" s="67"/>
      <c r="EV302" s="61"/>
      <c r="EW302" s="68"/>
      <c r="EX302" s="61"/>
      <c r="EY302" s="67"/>
      <c r="EZ302" s="67"/>
      <c r="FA302" s="61"/>
      <c r="FB302" s="68"/>
      <c r="FC302" s="61"/>
      <c r="FD302" s="67"/>
      <c r="FE302" s="67"/>
      <c r="FF302" s="61"/>
      <c r="FG302" s="68"/>
      <c r="FH302" s="61"/>
      <c r="FI302" s="67"/>
      <c r="FJ302" s="67"/>
      <c r="FK302" s="61"/>
      <c r="FL302" s="68"/>
      <c r="FM302" s="61"/>
      <c r="FN302" s="67"/>
      <c r="FO302" s="67"/>
      <c r="FP302" s="61"/>
      <c r="FQ302" s="68"/>
      <c r="FR302" s="61"/>
      <c r="FS302" s="67"/>
      <c r="FT302" s="67"/>
      <c r="FU302" s="61"/>
      <c r="FV302" s="68"/>
      <c r="FW302" s="61"/>
      <c r="FX302" s="67"/>
      <c r="FY302" s="67"/>
      <c r="FZ302" s="61"/>
      <c r="GA302" s="68"/>
      <c r="GB302" s="61"/>
      <c r="GC302" s="67"/>
      <c r="GD302" s="67"/>
      <c r="GE302" s="61"/>
      <c r="GF302" s="68"/>
      <c r="GG302" s="61"/>
      <c r="GH302" s="67"/>
      <c r="GI302" s="67"/>
      <c r="GJ302" s="61"/>
      <c r="GK302" s="68"/>
      <c r="GL302" s="61"/>
      <c r="GM302" s="67"/>
      <c r="GN302" s="67"/>
      <c r="GO302" s="61"/>
      <c r="GP302" s="68"/>
      <c r="GQ302" s="61"/>
      <c r="GR302" s="67"/>
      <c r="GS302" s="67"/>
      <c r="GT302" s="61"/>
      <c r="GU302" s="68"/>
      <c r="GV302" s="61"/>
      <c r="GW302" s="67"/>
      <c r="GX302" s="67"/>
      <c r="GY302" s="61"/>
      <c r="GZ302" s="68"/>
      <c r="HA302" s="61"/>
      <c r="HB302" s="67"/>
      <c r="HC302" s="67"/>
      <c r="HD302" s="61"/>
      <c r="HE302" s="68"/>
      <c r="HF302" s="61"/>
      <c r="HG302" s="67"/>
      <c r="HH302" s="67"/>
      <c r="HI302" s="61"/>
      <c r="HJ302" s="68"/>
      <c r="HK302" s="61"/>
      <c r="HL302" s="67"/>
      <c r="HM302" s="67"/>
      <c r="HN302" s="61"/>
      <c r="HO302" s="68"/>
      <c r="HP302" s="61"/>
      <c r="HQ302" s="67"/>
      <c r="HR302" s="67"/>
      <c r="HS302" s="61"/>
      <c r="HT302" s="68"/>
      <c r="HU302" s="61"/>
      <c r="HV302" s="67"/>
      <c r="HW302" s="67"/>
      <c r="HX302" s="61"/>
      <c r="HY302" s="68"/>
      <c r="HZ302" s="61"/>
      <c r="IA302" s="67"/>
      <c r="IB302" s="67"/>
      <c r="IC302" s="61"/>
      <c r="ID302" s="68"/>
      <c r="IE302" s="61"/>
      <c r="IF302" s="67"/>
      <c r="IG302" s="67"/>
      <c r="IH302" s="61"/>
      <c r="II302" s="61"/>
      <c r="IJ302" s="62"/>
      <c r="IK302" s="62"/>
      <c r="IL302" s="62"/>
      <c r="IM302" s="62"/>
      <c r="IN302" s="62"/>
      <c r="IO302" s="62"/>
      <c r="IP302" s="62"/>
      <c r="IQ302" s="62"/>
      <c r="IR302" s="62"/>
      <c r="IS302" s="62"/>
      <c r="IT302" s="62"/>
      <c r="IU302" s="62"/>
      <c r="IV302" s="62"/>
      <c r="IW302" s="62"/>
      <c r="IX302" s="62"/>
      <c r="IY302" s="62"/>
      <c r="IZ302" s="62"/>
      <c r="JA302" s="62"/>
      <c r="JB302" s="62"/>
      <c r="JC302" s="62"/>
      <c r="JD302" s="62"/>
      <c r="JE302" s="62"/>
      <c r="JF302" s="62"/>
      <c r="JG302" s="62"/>
      <c r="JH302" s="62"/>
      <c r="JI302" s="62"/>
      <c r="JJ302" s="62"/>
      <c r="JK302" s="62"/>
      <c r="JL302" s="62"/>
      <c r="JM302" s="62"/>
      <c r="JN302" s="62"/>
      <c r="JO302" s="62"/>
      <c r="JP302" s="62"/>
      <c r="JQ302" s="62"/>
      <c r="JR302" s="62"/>
      <c r="JS302" s="62"/>
      <c r="JT302" s="62"/>
      <c r="JU302" s="62"/>
      <c r="JV302" s="62"/>
      <c r="JW302" s="62"/>
      <c r="JX302" s="62"/>
      <c r="JY302" s="62"/>
      <c r="JZ302" s="62"/>
      <c r="KA302" s="62"/>
      <c r="KB302" s="62"/>
      <c r="KC302" s="62"/>
      <c r="KD302" s="62"/>
      <c r="KE302" s="62"/>
      <c r="KF302" s="62"/>
      <c r="KG302" s="62"/>
      <c r="KH302" s="62"/>
      <c r="KI302" s="62"/>
      <c r="KJ302" s="62"/>
      <c r="KK302" s="62"/>
      <c r="KL302" s="62"/>
      <c r="KM302" s="62"/>
      <c r="KN302" s="62"/>
      <c r="KO302" s="62"/>
      <c r="KP302" s="62"/>
      <c r="KQ302" s="62"/>
      <c r="KR302" s="62"/>
      <c r="KS302" s="62"/>
      <c r="KT302" s="62"/>
      <c r="KU302" s="62"/>
      <c r="KV302" s="62"/>
      <c r="KW302" s="62"/>
      <c r="KX302" s="62"/>
      <c r="KY302" s="62"/>
      <c r="KZ302" s="62"/>
      <c r="LA302" s="62"/>
      <c r="LB302" s="62"/>
      <c r="LC302" s="62"/>
      <c r="LD302" s="62"/>
      <c r="LE302" s="62"/>
      <c r="LF302" s="62"/>
      <c r="LG302" s="62"/>
      <c r="LH302" s="62"/>
      <c r="LI302" s="62"/>
      <c r="LJ302" s="62"/>
      <c r="LK302" s="62"/>
      <c r="LL302" s="62"/>
      <c r="LM302" s="62"/>
      <c r="LN302" s="62"/>
      <c r="LO302" s="62"/>
      <c r="LP302" s="62"/>
      <c r="LQ302" s="62"/>
      <c r="LR302" s="62"/>
      <c r="LS302" s="62"/>
      <c r="LT302" s="62"/>
      <c r="LU302" s="62"/>
      <c r="LV302" s="62"/>
      <c r="LW302" s="62"/>
      <c r="LX302" s="62"/>
      <c r="LY302" s="62"/>
      <c r="LZ302" s="62"/>
      <c r="MA302" s="62"/>
      <c r="MB302" s="62"/>
      <c r="MC302" s="62"/>
      <c r="MD302" s="62"/>
      <c r="ME302" s="62"/>
      <c r="MF302" s="62"/>
      <c r="MG302" s="62"/>
      <c r="MH302" s="62"/>
      <c r="MI302" s="62"/>
      <c r="MJ302" s="62"/>
      <c r="MK302" s="62"/>
      <c r="ML302" s="62"/>
      <c r="MM302" s="62"/>
      <c r="MN302" s="62"/>
      <c r="MO302" s="62"/>
      <c r="MP302" s="62"/>
      <c r="MQ302" s="62"/>
      <c r="MR302" s="62"/>
      <c r="MS302" s="62"/>
      <c r="MT302" s="62"/>
      <c r="MU302" s="62"/>
      <c r="MV302" s="62"/>
      <c r="MW302" s="62"/>
      <c r="MX302" s="62"/>
      <c r="MY302" s="62"/>
      <c r="MZ302" s="62"/>
      <c r="NA302" s="62"/>
      <c r="NB302" s="62"/>
      <c r="NC302" s="62"/>
      <c r="ND302" s="62"/>
      <c r="NE302" s="62"/>
      <c r="NF302" s="62"/>
      <c r="NG302" s="62"/>
      <c r="NH302" s="62"/>
      <c r="NI302" s="62"/>
      <c r="NJ302" s="62"/>
      <c r="NK302" s="62"/>
      <c r="NL302" s="62"/>
      <c r="NM302" s="62"/>
      <c r="NN302" s="62"/>
      <c r="NO302" s="62"/>
      <c r="NP302" s="62"/>
      <c r="NQ302" s="62"/>
      <c r="NR302" s="62"/>
      <c r="NS302" s="62"/>
      <c r="NT302" s="62"/>
      <c r="NU302" s="62"/>
      <c r="NV302" s="62"/>
      <c r="NW302" s="62"/>
      <c r="NX302" s="62"/>
      <c r="NY302" s="62"/>
      <c r="NZ302" s="62"/>
      <c r="OA302" s="62"/>
      <c r="OB302" s="62"/>
      <c r="OC302" s="62"/>
      <c r="OD302" s="62"/>
      <c r="OE302" s="62"/>
      <c r="OF302" s="62"/>
      <c r="OG302" s="62"/>
      <c r="OH302" s="62"/>
      <c r="OI302" s="62"/>
      <c r="OJ302" s="62"/>
      <c r="OK302" s="62"/>
      <c r="OL302" s="62"/>
      <c r="OM302" s="62"/>
      <c r="ON302" s="62"/>
      <c r="OO302" s="62"/>
      <c r="OP302" s="62"/>
      <c r="OQ302" s="62"/>
      <c r="OR302" s="62"/>
      <c r="OS302" s="62"/>
      <c r="OT302" s="62"/>
      <c r="OU302" s="62"/>
      <c r="OV302" s="62"/>
      <c r="OW302" s="62"/>
      <c r="OX302" s="62"/>
      <c r="OY302" s="62"/>
      <c r="OZ302" s="62"/>
      <c r="PA302" s="62"/>
      <c r="PB302" s="62"/>
      <c r="PC302" s="62"/>
      <c r="PD302" s="62"/>
      <c r="PE302" s="62"/>
      <c r="PF302" s="62"/>
      <c r="PG302" s="62"/>
      <c r="PH302" s="62"/>
      <c r="PI302" s="62"/>
      <c r="PJ302" s="62"/>
      <c r="PK302" s="62"/>
      <c r="PL302" s="62"/>
      <c r="PM302" s="62"/>
      <c r="PN302" s="62"/>
      <c r="PO302" s="62"/>
      <c r="PP302" s="62"/>
      <c r="PQ302" s="62"/>
      <c r="PR302" s="62"/>
      <c r="PS302" s="62"/>
      <c r="PT302" s="62"/>
      <c r="PU302" s="62"/>
      <c r="PV302" s="62"/>
      <c r="PW302" s="62"/>
      <c r="PX302" s="62"/>
      <c r="PY302" s="62"/>
      <c r="PZ302" s="62"/>
      <c r="QA302" s="62"/>
      <c r="QB302" s="62"/>
      <c r="QC302" s="62"/>
      <c r="QD302" s="62"/>
      <c r="QE302" s="62"/>
      <c r="QF302" s="62"/>
      <c r="QG302" s="62"/>
      <c r="QH302" s="62"/>
      <c r="QI302" s="62"/>
      <c r="QJ302" s="62"/>
      <c r="QK302" s="62"/>
      <c r="QL302" s="62"/>
      <c r="QM302" s="62"/>
      <c r="QN302" s="62"/>
      <c r="QO302" s="62"/>
      <c r="QP302" s="62"/>
      <c r="QQ302" s="62"/>
      <c r="QR302" s="62"/>
      <c r="QS302" s="62"/>
      <c r="QT302" s="62"/>
      <c r="QU302" s="62"/>
      <c r="QV302" s="62"/>
      <c r="QW302" s="62"/>
      <c r="QX302" s="62"/>
      <c r="QY302" s="62"/>
      <c r="QZ302" s="62"/>
      <c r="RA302" s="62"/>
      <c r="RB302" s="62"/>
      <c r="RC302" s="62"/>
      <c r="RD302" s="62"/>
      <c r="RE302" s="62"/>
      <c r="RF302" s="62"/>
      <c r="RG302" s="62"/>
      <c r="RH302" s="62"/>
      <c r="RI302" s="62"/>
      <c r="RJ302" s="62"/>
      <c r="RK302" s="62"/>
      <c r="RL302" s="62"/>
      <c r="RM302" s="62"/>
      <c r="RN302" s="62"/>
      <c r="RO302" s="62"/>
      <c r="RP302" s="62"/>
      <c r="RQ302" s="62"/>
      <c r="RR302" s="62"/>
      <c r="RS302" s="62"/>
      <c r="RT302" s="62"/>
      <c r="RU302" s="62"/>
      <c r="RV302" s="62"/>
      <c r="RW302" s="62"/>
      <c r="RX302" s="62"/>
      <c r="RY302" s="62"/>
      <c r="RZ302" s="62"/>
      <c r="SA302" s="62"/>
      <c r="SB302" s="62"/>
      <c r="SC302" s="62"/>
      <c r="SD302" s="62"/>
      <c r="SE302" s="62"/>
      <c r="SF302" s="62"/>
      <c r="SG302" s="62"/>
      <c r="SH302" s="62"/>
      <c r="SI302" s="62"/>
      <c r="SJ302" s="62"/>
      <c r="SK302" s="62"/>
      <c r="SL302" s="62"/>
      <c r="SM302" s="62"/>
      <c r="SN302" s="62"/>
      <c r="SO302" s="62"/>
      <c r="SP302" s="62"/>
      <c r="SQ302" s="62"/>
      <c r="SR302" s="62"/>
      <c r="SS302" s="62"/>
      <c r="ST302" s="62"/>
      <c r="SU302" s="62"/>
      <c r="SV302" s="62"/>
      <c r="SW302" s="62"/>
      <c r="SX302" s="62"/>
      <c r="SY302" s="62"/>
      <c r="SZ302" s="62"/>
      <c r="TA302" s="62"/>
      <c r="TB302" s="62"/>
      <c r="TC302" s="62"/>
      <c r="TD302" s="62"/>
      <c r="TE302" s="62"/>
      <c r="TF302" s="62"/>
      <c r="TG302" s="62"/>
      <c r="TH302" s="62"/>
      <c r="TI302" s="62"/>
      <c r="TJ302" s="62"/>
      <c r="TK302" s="62"/>
      <c r="TL302" s="62"/>
      <c r="TM302" s="62"/>
      <c r="TN302" s="62"/>
      <c r="TO302" s="62"/>
      <c r="TP302" s="62"/>
      <c r="TQ302" s="62"/>
      <c r="TR302" s="62"/>
      <c r="TS302" s="62"/>
      <c r="TT302" s="62"/>
      <c r="TU302" s="62"/>
      <c r="TV302" s="62"/>
      <c r="TW302" s="62"/>
      <c r="TX302" s="62"/>
      <c r="TY302" s="62"/>
      <c r="TZ302" s="62"/>
      <c r="UA302" s="62"/>
      <c r="UB302" s="62"/>
      <c r="UC302" s="62"/>
      <c r="UD302" s="62"/>
      <c r="UE302" s="62"/>
      <c r="UF302" s="62"/>
      <c r="UG302" s="62"/>
      <c r="UH302" s="62"/>
      <c r="UI302" s="62"/>
      <c r="UJ302" s="62"/>
      <c r="UK302" s="62"/>
      <c r="UL302" s="62"/>
      <c r="UM302" s="62"/>
      <c r="UN302" s="62"/>
      <c r="UO302" s="62"/>
      <c r="UP302" s="62"/>
      <c r="UQ302" s="62"/>
      <c r="UR302" s="62"/>
      <c r="US302" s="62"/>
      <c r="UT302" s="62"/>
      <c r="UU302" s="62"/>
      <c r="UV302" s="62"/>
      <c r="UW302" s="62"/>
      <c r="UX302" s="62"/>
      <c r="UY302" s="62"/>
      <c r="UZ302" s="62"/>
      <c r="VA302" s="62"/>
      <c r="VB302" s="62"/>
      <c r="VC302" s="62"/>
      <c r="VD302" s="62"/>
      <c r="VE302" s="62"/>
      <c r="VF302" s="62"/>
      <c r="VG302" s="62"/>
      <c r="VH302" s="62"/>
      <c r="VI302" s="62"/>
      <c r="VJ302" s="62"/>
      <c r="VK302" s="62"/>
      <c r="VL302" s="62"/>
      <c r="VM302" s="62"/>
      <c r="VN302" s="62"/>
      <c r="VO302" s="62"/>
      <c r="VP302" s="62"/>
      <c r="VQ302" s="62"/>
      <c r="VR302" s="62"/>
      <c r="VS302" s="62"/>
      <c r="VT302" s="62"/>
      <c r="VU302" s="62"/>
      <c r="VV302" s="62"/>
      <c r="VW302" s="62"/>
      <c r="VX302" s="62"/>
      <c r="VY302" s="62"/>
      <c r="VZ302" s="62"/>
      <c r="WA302" s="62"/>
      <c r="WB302" s="62"/>
      <c r="WC302" s="62"/>
      <c r="WD302" s="62"/>
      <c r="WE302" s="62"/>
      <c r="WF302" s="62"/>
      <c r="WG302" s="62"/>
      <c r="WH302" s="62"/>
      <c r="WI302" s="62"/>
      <c r="WJ302" s="62"/>
      <c r="WK302" s="62"/>
      <c r="WL302" s="62"/>
      <c r="WM302" s="62"/>
      <c r="WN302" s="62"/>
      <c r="WO302" s="62"/>
      <c r="WP302" s="62"/>
      <c r="WQ302" s="62"/>
      <c r="WR302" s="62"/>
      <c r="WS302" s="62"/>
      <c r="WT302" s="62"/>
      <c r="WU302" s="62"/>
      <c r="WV302" s="62"/>
      <c r="WW302" s="62"/>
      <c r="WX302" s="62"/>
      <c r="WY302" s="62"/>
      <c r="WZ302" s="62"/>
      <c r="XA302" s="62"/>
      <c r="XB302" s="62"/>
      <c r="XC302" s="62"/>
      <c r="XD302" s="62"/>
      <c r="XE302" s="62"/>
      <c r="XF302" s="62"/>
      <c r="XG302" s="62"/>
      <c r="XH302" s="62"/>
      <c r="XI302" s="62"/>
      <c r="XJ302" s="62"/>
      <c r="XK302" s="62"/>
      <c r="XL302" s="62"/>
      <c r="XM302" s="62"/>
      <c r="XN302" s="62"/>
      <c r="XO302" s="62"/>
      <c r="XP302" s="62"/>
      <c r="XQ302" s="62"/>
      <c r="XR302" s="62"/>
      <c r="XS302" s="62"/>
      <c r="XT302" s="62"/>
      <c r="XU302" s="62"/>
      <c r="XV302" s="62"/>
      <c r="XW302" s="62"/>
      <c r="XX302" s="62"/>
      <c r="XY302" s="62"/>
      <c r="XZ302" s="62"/>
      <c r="YA302" s="62"/>
      <c r="YB302" s="62"/>
      <c r="YC302" s="62"/>
      <c r="YD302" s="62"/>
      <c r="YE302" s="62"/>
      <c r="YF302" s="62"/>
      <c r="YG302" s="62"/>
      <c r="YH302" s="62"/>
      <c r="YI302" s="62"/>
      <c r="YJ302" s="62"/>
      <c r="YK302" s="62"/>
      <c r="YL302" s="62"/>
      <c r="YM302" s="62"/>
      <c r="YN302" s="62"/>
      <c r="YO302" s="62"/>
      <c r="YP302" s="62"/>
      <c r="YQ302" s="62"/>
      <c r="YR302" s="62"/>
      <c r="YS302" s="62"/>
      <c r="YT302" s="62"/>
      <c r="YU302" s="62"/>
      <c r="YV302" s="62"/>
      <c r="YW302" s="62"/>
      <c r="YX302" s="62"/>
      <c r="YY302" s="62"/>
      <c r="YZ302" s="62"/>
      <c r="ZA302" s="62"/>
      <c r="ZB302" s="62"/>
      <c r="ZC302" s="62"/>
      <c r="ZD302" s="62"/>
      <c r="ZE302" s="62"/>
      <c r="ZF302" s="62"/>
      <c r="ZG302" s="62"/>
      <c r="ZH302" s="62"/>
      <c r="ZI302" s="62"/>
      <c r="ZJ302" s="62"/>
      <c r="ZK302" s="62"/>
      <c r="ZL302" s="62"/>
      <c r="ZM302" s="62"/>
      <c r="ZN302" s="62"/>
      <c r="ZO302" s="62"/>
      <c r="ZP302" s="62"/>
      <c r="ZQ302" s="62"/>
      <c r="ZR302" s="62"/>
      <c r="ZS302" s="62"/>
      <c r="ZT302" s="62"/>
      <c r="ZU302" s="62"/>
      <c r="ZV302" s="62"/>
      <c r="ZW302" s="62"/>
      <c r="ZX302" s="62"/>
      <c r="ZY302" s="62"/>
      <c r="ZZ302" s="62"/>
      <c r="AAA302" s="62"/>
      <c r="AAB302" s="62"/>
      <c r="AAC302" s="62"/>
      <c r="AAD302" s="62"/>
      <c r="AAE302" s="62"/>
      <c r="AAF302" s="62"/>
      <c r="AAG302" s="62"/>
      <c r="AAH302" s="62"/>
      <c r="AAI302" s="62"/>
      <c r="AAJ302" s="62"/>
      <c r="AAK302" s="62"/>
      <c r="AAL302" s="62"/>
      <c r="AAM302" s="62"/>
      <c r="AAN302" s="62"/>
      <c r="AAO302" s="62"/>
      <c r="AAP302" s="62"/>
      <c r="AAQ302" s="62"/>
      <c r="AAR302" s="62"/>
      <c r="AAS302" s="62"/>
      <c r="AAT302" s="62"/>
      <c r="AAU302" s="62"/>
      <c r="AAV302" s="62"/>
      <c r="AAW302" s="62"/>
      <c r="AAX302" s="62"/>
      <c r="AAY302" s="62"/>
      <c r="AAZ302" s="62"/>
      <c r="ABA302" s="62"/>
      <c r="ABB302" s="62"/>
      <c r="ABC302" s="62"/>
      <c r="ABD302" s="62"/>
      <c r="ABE302" s="62"/>
      <c r="ABF302" s="62"/>
      <c r="ABG302" s="62"/>
      <c r="ABH302" s="62"/>
      <c r="ABI302" s="62"/>
      <c r="ABJ302" s="62"/>
      <c r="ABK302" s="62"/>
      <c r="ABL302" s="62"/>
      <c r="ABM302" s="62"/>
      <c r="ABN302" s="62"/>
      <c r="ABO302" s="62"/>
      <c r="ABP302" s="62"/>
      <c r="ABQ302" s="62"/>
      <c r="ABR302" s="62"/>
      <c r="ABS302" s="62"/>
      <c r="ABT302" s="62"/>
      <c r="ABU302" s="62"/>
      <c r="ABV302" s="62"/>
      <c r="ABW302" s="62"/>
      <c r="ABX302" s="62"/>
      <c r="ABY302" s="62"/>
      <c r="ABZ302" s="62"/>
      <c r="ACA302" s="62"/>
      <c r="ACB302" s="62"/>
      <c r="ACC302" s="62"/>
      <c r="ACD302" s="62"/>
      <c r="ACE302" s="62"/>
      <c r="ACF302" s="62"/>
      <c r="ACG302" s="62"/>
      <c r="ACH302" s="62"/>
      <c r="ACI302" s="62"/>
      <c r="ACJ302" s="62"/>
      <c r="ACK302" s="62"/>
      <c r="ACL302" s="62"/>
      <c r="ACM302" s="62"/>
      <c r="ACN302" s="62"/>
      <c r="ACO302" s="62"/>
      <c r="ACP302" s="62"/>
      <c r="ACQ302" s="62"/>
      <c r="ACR302" s="62"/>
      <c r="ACS302" s="62"/>
      <c r="ACT302" s="62"/>
      <c r="ACU302" s="62"/>
      <c r="ACV302" s="62"/>
      <c r="ACW302" s="62"/>
      <c r="ACX302" s="62"/>
      <c r="ACY302" s="62"/>
      <c r="ACZ302" s="62"/>
      <c r="ADA302" s="62"/>
      <c r="ADB302" s="62"/>
      <c r="ADC302" s="62"/>
      <c r="ADD302" s="62"/>
      <c r="ADE302" s="62"/>
      <c r="ADF302" s="62"/>
      <c r="ADG302" s="62"/>
      <c r="ADH302" s="62"/>
      <c r="ADI302" s="62"/>
      <c r="ADJ302" s="62"/>
      <c r="ADK302" s="62"/>
      <c r="ADL302" s="62"/>
      <c r="ADM302" s="62"/>
      <c r="ADN302" s="62"/>
      <c r="ADO302" s="62"/>
      <c r="ADP302" s="62"/>
      <c r="ADQ302" s="62"/>
      <c r="ADR302" s="62"/>
      <c r="ADS302" s="62"/>
      <c r="ADT302" s="62"/>
      <c r="ADU302" s="62"/>
      <c r="ADV302" s="62"/>
      <c r="ADW302" s="62"/>
      <c r="ADX302" s="62"/>
      <c r="ADY302" s="62"/>
      <c r="ADZ302" s="62"/>
      <c r="AEA302" s="62"/>
      <c r="AEB302" s="62"/>
      <c r="AEC302" s="62"/>
      <c r="AED302" s="62"/>
      <c r="AEE302" s="62"/>
      <c r="AEF302" s="62"/>
      <c r="AEG302" s="62"/>
      <c r="AEH302" s="62"/>
      <c r="AEI302" s="62"/>
      <c r="AEJ302" s="62"/>
      <c r="AEK302" s="62"/>
      <c r="AEL302" s="62"/>
      <c r="AEM302" s="62"/>
      <c r="AEN302" s="62"/>
      <c r="AEO302" s="62"/>
      <c r="AEP302" s="62"/>
      <c r="AEQ302" s="62"/>
      <c r="AER302" s="62"/>
      <c r="AES302" s="62"/>
      <c r="AET302" s="62"/>
      <c r="AEU302" s="62"/>
      <c r="AEV302" s="62"/>
      <c r="AEW302" s="62"/>
      <c r="AEX302" s="62"/>
      <c r="AEY302" s="62"/>
      <c r="AEZ302" s="62"/>
      <c r="AFA302" s="62"/>
      <c r="AFB302" s="62"/>
      <c r="AFC302" s="62"/>
      <c r="AFD302" s="62"/>
      <c r="AFE302" s="62"/>
      <c r="AFF302" s="62"/>
      <c r="AFG302" s="62"/>
      <c r="AFH302" s="62"/>
      <c r="AFI302" s="62"/>
      <c r="AFJ302" s="62"/>
      <c r="AFK302" s="62"/>
      <c r="AFL302" s="62"/>
      <c r="AFM302" s="62"/>
      <c r="AFN302" s="62"/>
      <c r="AFO302" s="62"/>
      <c r="AFP302" s="62"/>
      <c r="AFQ302" s="62"/>
      <c r="AFR302" s="62"/>
      <c r="AFS302" s="62"/>
      <c r="AFT302" s="62"/>
      <c r="AFU302" s="62"/>
      <c r="AFV302" s="62"/>
      <c r="AFW302" s="62"/>
      <c r="AFX302" s="62"/>
      <c r="AFY302" s="62"/>
      <c r="AFZ302" s="62"/>
      <c r="AGA302" s="62"/>
      <c r="AGB302" s="62"/>
      <c r="AGC302" s="62"/>
      <c r="AGD302" s="62"/>
      <c r="AGE302" s="62"/>
      <c r="AGF302" s="62"/>
      <c r="AGG302" s="62"/>
      <c r="AGH302" s="62"/>
      <c r="AGI302" s="62"/>
      <c r="AGJ302" s="62"/>
      <c r="AGK302" s="62"/>
      <c r="AGL302" s="62"/>
      <c r="AGM302" s="62"/>
      <c r="AGN302" s="62"/>
      <c r="AGO302" s="62"/>
      <c r="AGP302" s="62"/>
      <c r="AGQ302" s="62"/>
      <c r="AGR302" s="62"/>
      <c r="AGS302" s="62"/>
      <c r="AGT302" s="62"/>
      <c r="AGU302" s="62"/>
      <c r="AGV302" s="62"/>
      <c r="AGW302" s="62"/>
      <c r="AGX302" s="62"/>
      <c r="AGY302" s="62"/>
      <c r="AGZ302" s="62"/>
      <c r="AHA302" s="62"/>
      <c r="AHB302" s="62"/>
      <c r="AHC302" s="62"/>
      <c r="AHD302" s="62"/>
      <c r="AHE302" s="62"/>
      <c r="AHF302" s="62"/>
      <c r="AHG302" s="62"/>
      <c r="AHH302" s="62"/>
      <c r="AHI302" s="62"/>
      <c r="AHJ302" s="62"/>
      <c r="AHK302" s="62"/>
      <c r="AHL302" s="62"/>
      <c r="AHM302" s="62"/>
      <c r="AHN302" s="62"/>
      <c r="AHO302" s="62"/>
      <c r="AHP302" s="62"/>
      <c r="AHQ302" s="62"/>
      <c r="AHR302" s="62"/>
      <c r="AHS302" s="62"/>
      <c r="AHT302" s="62"/>
      <c r="AHU302" s="62"/>
      <c r="AHV302" s="62"/>
      <c r="AHW302" s="62"/>
      <c r="AHX302" s="62"/>
      <c r="AHY302" s="62"/>
      <c r="AHZ302" s="62"/>
      <c r="AIA302" s="62"/>
      <c r="AIB302" s="62"/>
      <c r="AIC302" s="62"/>
      <c r="AID302" s="62"/>
      <c r="AIE302" s="62"/>
      <c r="AIF302" s="62"/>
      <c r="AIG302" s="62"/>
      <c r="AIH302" s="62"/>
      <c r="AII302" s="62"/>
      <c r="AIJ302" s="62"/>
      <c r="AIK302" s="62"/>
      <c r="AIL302" s="62"/>
      <c r="AIM302" s="62"/>
      <c r="AIN302" s="62"/>
      <c r="AIO302" s="62"/>
      <c r="AIP302" s="62"/>
      <c r="AIQ302" s="62"/>
      <c r="AIR302" s="62"/>
      <c r="AIS302" s="62"/>
      <c r="AIT302" s="62"/>
      <c r="AIU302" s="62"/>
      <c r="AIV302" s="62"/>
      <c r="AIW302" s="62"/>
      <c r="AIX302" s="62"/>
      <c r="AIY302" s="62"/>
      <c r="AIZ302" s="62"/>
      <c r="AJA302" s="62"/>
      <c r="AJB302" s="62"/>
      <c r="AJC302" s="62"/>
      <c r="AJD302" s="62"/>
      <c r="AJE302" s="62"/>
      <c r="AJF302" s="62"/>
      <c r="AJG302" s="62"/>
      <c r="AJH302" s="62"/>
      <c r="AJI302" s="62"/>
      <c r="AJJ302" s="62"/>
      <c r="AJK302" s="62"/>
      <c r="AJL302" s="62"/>
      <c r="AJM302" s="62"/>
      <c r="AJN302" s="62"/>
      <c r="AJO302" s="62"/>
      <c r="AJP302" s="62"/>
      <c r="AJQ302" s="62"/>
      <c r="AJR302" s="62"/>
      <c r="AJS302" s="62"/>
      <c r="AJT302" s="62"/>
      <c r="AJU302" s="62"/>
      <c r="AJV302" s="62"/>
      <c r="AJW302" s="62"/>
      <c r="AJX302" s="62"/>
      <c r="AJY302" s="62"/>
      <c r="AJZ302" s="62"/>
      <c r="AKA302" s="62"/>
      <c r="AKB302" s="62"/>
      <c r="AKC302" s="62"/>
      <c r="AKD302" s="62"/>
      <c r="AKE302" s="62"/>
      <c r="AKF302" s="62"/>
      <c r="AKG302" s="62"/>
      <c r="AKH302" s="62"/>
      <c r="AKI302" s="62"/>
      <c r="AKJ302" s="62"/>
      <c r="AKK302" s="62"/>
      <c r="AKL302" s="62"/>
      <c r="AKM302" s="62"/>
      <c r="AKN302" s="62"/>
      <c r="AKO302" s="62"/>
      <c r="AKP302" s="62"/>
      <c r="AKQ302" s="62"/>
      <c r="AKR302" s="62"/>
      <c r="AKS302" s="62"/>
      <c r="AKT302" s="62"/>
      <c r="AKU302" s="62"/>
      <c r="AKV302" s="62"/>
      <c r="AKW302" s="62"/>
      <c r="AKX302" s="62"/>
      <c r="AKY302" s="62"/>
      <c r="AKZ302" s="62"/>
      <c r="ALA302" s="62"/>
      <c r="ALB302" s="62"/>
      <c r="ALC302" s="62"/>
      <c r="ALD302" s="62"/>
      <c r="ALE302" s="62"/>
      <c r="ALF302" s="62"/>
      <c r="ALG302" s="62"/>
      <c r="ALH302" s="62"/>
      <c r="ALI302" s="62"/>
      <c r="ALJ302" s="62"/>
      <c r="ALK302" s="62"/>
      <c r="ALL302" s="62"/>
      <c r="ALM302" s="62"/>
      <c r="ALN302" s="62"/>
      <c r="ALO302" s="62"/>
      <c r="ALP302" s="62"/>
      <c r="ALQ302" s="62"/>
      <c r="ALR302" s="62"/>
      <c r="ALS302" s="62"/>
      <c r="ALT302" s="62"/>
      <c r="ALU302" s="62"/>
      <c r="ALV302" s="62"/>
      <c r="ALW302" s="62"/>
      <c r="ALX302" s="62"/>
      <c r="ALY302" s="62"/>
      <c r="ALZ302" s="62"/>
      <c r="AMA302" s="62"/>
      <c r="AMB302" s="62"/>
      <c r="AMC302" s="62"/>
      <c r="AMD302" s="62"/>
      <c r="AME302" s="62"/>
      <c r="AMF302" s="62"/>
      <c r="AMG302" s="62"/>
      <c r="AMH302" s="62"/>
      <c r="AMI302" s="62"/>
      <c r="AMJ302" s="62"/>
      <c r="AMK302" s="62"/>
      <c r="AML302" s="62"/>
      <c r="AMM302" s="62"/>
      <c r="AMN302" s="62"/>
      <c r="AMO302" s="62"/>
      <c r="AMP302" s="62"/>
      <c r="AMQ302" s="62"/>
      <c r="AMR302" s="62"/>
      <c r="AMS302" s="62"/>
      <c r="AMT302" s="62"/>
      <c r="AMU302" s="62"/>
      <c r="AMV302" s="62"/>
      <c r="AMW302" s="62"/>
      <c r="AMX302" s="62"/>
      <c r="AMY302" s="62"/>
      <c r="AMZ302" s="62"/>
      <c r="ANA302" s="62"/>
      <c r="ANB302" s="62"/>
      <c r="ANC302" s="62"/>
      <c r="AND302" s="62"/>
      <c r="ANE302" s="62"/>
      <c r="ANF302" s="62"/>
      <c r="ANG302" s="62"/>
      <c r="ANH302" s="62"/>
      <c r="ANI302" s="62"/>
      <c r="ANJ302" s="62"/>
      <c r="ANK302" s="62"/>
      <c r="ANL302" s="62"/>
      <c r="ANM302" s="62"/>
      <c r="ANN302" s="62"/>
      <c r="ANO302" s="62"/>
      <c r="ANP302" s="62"/>
      <c r="ANQ302" s="62"/>
      <c r="ANR302" s="62"/>
      <c r="ANS302" s="62"/>
      <c r="ANT302" s="62"/>
      <c r="ANU302" s="62"/>
      <c r="ANV302" s="62"/>
      <c r="ANW302" s="62"/>
      <c r="ANX302" s="62"/>
      <c r="ANY302" s="62"/>
      <c r="ANZ302" s="62"/>
      <c r="AOA302" s="62"/>
      <c r="AOB302" s="62"/>
      <c r="AOC302" s="62"/>
      <c r="AOD302" s="62"/>
      <c r="AOE302" s="62"/>
      <c r="AOF302" s="62"/>
      <c r="AOG302" s="62"/>
      <c r="AOH302" s="62"/>
      <c r="AOI302" s="62"/>
      <c r="AOJ302" s="62"/>
      <c r="AOK302" s="62"/>
      <c r="AOL302" s="62"/>
      <c r="AOM302" s="62"/>
      <c r="AON302" s="62"/>
      <c r="AOO302" s="62"/>
      <c r="AOP302" s="62"/>
      <c r="AOQ302" s="62"/>
      <c r="AOR302" s="62"/>
      <c r="AOS302" s="62"/>
      <c r="AOT302" s="62"/>
      <c r="AOU302" s="62"/>
      <c r="AOV302" s="62"/>
      <c r="AOW302" s="62"/>
      <c r="AOX302" s="62"/>
      <c r="AOY302" s="62"/>
      <c r="AOZ302" s="62"/>
      <c r="APA302" s="62"/>
      <c r="APB302" s="62"/>
      <c r="APC302" s="62"/>
      <c r="APD302" s="62"/>
      <c r="APE302" s="62"/>
      <c r="APF302" s="62"/>
      <c r="APG302" s="62"/>
      <c r="APH302" s="62"/>
      <c r="API302" s="62"/>
      <c r="APJ302" s="62"/>
      <c r="APK302" s="62"/>
      <c r="APL302" s="62"/>
      <c r="APM302" s="62"/>
      <c r="APN302" s="62"/>
      <c r="APO302" s="62"/>
      <c r="APP302" s="62"/>
      <c r="APQ302" s="62"/>
      <c r="APR302" s="62"/>
      <c r="APS302" s="62"/>
      <c r="APT302" s="62"/>
      <c r="APU302" s="62"/>
      <c r="APV302" s="62"/>
      <c r="APW302" s="62"/>
      <c r="APX302" s="62"/>
      <c r="APY302" s="62"/>
      <c r="APZ302" s="62"/>
      <c r="AQA302" s="62"/>
      <c r="AQB302" s="62"/>
      <c r="AQC302" s="62"/>
      <c r="AQD302" s="62"/>
      <c r="AQE302" s="62"/>
      <c r="AQF302" s="62"/>
      <c r="AQG302" s="62"/>
      <c r="AQH302" s="62"/>
      <c r="AQI302" s="62"/>
      <c r="AQJ302" s="62"/>
      <c r="AQK302" s="62"/>
      <c r="AQL302" s="62"/>
      <c r="AQM302" s="62"/>
      <c r="AQN302" s="62"/>
      <c r="AQO302" s="62"/>
      <c r="AQP302" s="62"/>
      <c r="AQQ302" s="62"/>
      <c r="AQR302" s="62"/>
      <c r="AQS302" s="62"/>
      <c r="AQT302" s="62"/>
      <c r="AQU302" s="62"/>
      <c r="AQV302" s="62"/>
      <c r="AQW302" s="62"/>
      <c r="AQX302" s="62"/>
      <c r="AQY302" s="62"/>
      <c r="AQZ302" s="62"/>
      <c r="ARA302" s="62"/>
      <c r="ARB302" s="62"/>
      <c r="ARC302" s="62"/>
      <c r="ARD302" s="62"/>
      <c r="ARE302" s="62"/>
      <c r="ARF302" s="62"/>
      <c r="ARG302" s="62"/>
      <c r="ARH302" s="62"/>
      <c r="ARI302" s="62"/>
      <c r="ARJ302" s="62"/>
      <c r="ARK302" s="62"/>
      <c r="ARL302" s="62"/>
      <c r="ARM302" s="62"/>
      <c r="ARN302" s="62"/>
      <c r="ARO302" s="62"/>
      <c r="ARP302" s="62"/>
      <c r="ARQ302" s="62"/>
      <c r="ARR302" s="62"/>
      <c r="ARS302" s="62"/>
      <c r="ART302" s="62"/>
      <c r="ARU302" s="62"/>
      <c r="ARV302" s="62"/>
      <c r="ARW302" s="62"/>
      <c r="ARX302" s="62"/>
      <c r="ARY302" s="62"/>
      <c r="ARZ302" s="62"/>
      <c r="ASA302" s="62"/>
      <c r="ASB302" s="62"/>
      <c r="ASC302" s="62"/>
      <c r="ASD302" s="62"/>
      <c r="ASE302" s="62"/>
      <c r="ASF302" s="62"/>
      <c r="ASG302" s="62"/>
      <c r="ASH302" s="62"/>
      <c r="ASI302" s="62"/>
      <c r="ASJ302" s="62"/>
      <c r="ASK302" s="62"/>
      <c r="ASL302" s="62"/>
      <c r="ASM302" s="62"/>
      <c r="ASN302" s="62"/>
      <c r="ASO302" s="62"/>
      <c r="ASP302" s="62"/>
      <c r="ASQ302" s="62"/>
      <c r="ASR302" s="62"/>
      <c r="ASS302" s="62"/>
      <c r="AST302" s="62"/>
      <c r="ASU302" s="62"/>
      <c r="ASV302" s="62"/>
      <c r="ASW302" s="62"/>
      <c r="ASX302" s="62"/>
      <c r="ASY302" s="62"/>
      <c r="ASZ302" s="62"/>
      <c r="ATA302" s="62"/>
      <c r="ATB302" s="62"/>
      <c r="ATC302" s="62"/>
      <c r="ATD302" s="62"/>
      <c r="ATE302" s="62"/>
      <c r="ATF302" s="62"/>
      <c r="ATG302" s="62"/>
      <c r="ATH302" s="62"/>
      <c r="ATI302" s="62"/>
      <c r="ATJ302" s="62"/>
      <c r="ATK302" s="62"/>
      <c r="ATL302" s="62"/>
      <c r="ATM302" s="62"/>
      <c r="ATN302" s="62"/>
      <c r="ATO302" s="62"/>
      <c r="ATP302" s="62"/>
      <c r="ATQ302" s="62"/>
      <c r="ATR302" s="62"/>
      <c r="ATS302" s="62"/>
      <c r="ATT302" s="62"/>
      <c r="ATU302" s="62"/>
      <c r="ATV302" s="62"/>
      <c r="ATW302" s="62"/>
      <c r="ATX302" s="62"/>
      <c r="ATY302" s="62"/>
      <c r="ATZ302" s="62"/>
      <c r="AUA302" s="62"/>
      <c r="AUB302" s="62"/>
      <c r="AUC302" s="62"/>
      <c r="AUD302" s="62"/>
      <c r="AUE302" s="62"/>
      <c r="AUF302" s="62"/>
      <c r="AUG302" s="62"/>
      <c r="AUH302" s="62"/>
      <c r="AUI302" s="62"/>
      <c r="AUJ302" s="62"/>
      <c r="AUK302" s="62"/>
      <c r="AUL302" s="62"/>
      <c r="AUM302" s="62"/>
      <c r="AUN302" s="62"/>
      <c r="AUO302" s="62"/>
      <c r="AUP302" s="62"/>
      <c r="AUQ302" s="62"/>
      <c r="AUR302" s="62"/>
      <c r="AUS302" s="62"/>
      <c r="AUT302" s="62"/>
      <c r="AUU302" s="62"/>
      <c r="AUV302" s="62"/>
      <c r="AUW302" s="62"/>
      <c r="AUX302" s="62"/>
      <c r="AUY302" s="62"/>
      <c r="AUZ302" s="62"/>
      <c r="AVA302" s="62"/>
      <c r="AVB302" s="62"/>
      <c r="AVC302" s="62"/>
      <c r="AVD302" s="62"/>
      <c r="AVE302" s="62"/>
      <c r="AVF302" s="62"/>
      <c r="AVG302" s="62"/>
      <c r="AVH302" s="62"/>
      <c r="AVI302" s="62"/>
      <c r="AVJ302" s="62"/>
      <c r="AVK302" s="62"/>
      <c r="AVL302" s="62"/>
      <c r="AVM302" s="62"/>
      <c r="AVN302" s="62"/>
      <c r="AVO302" s="62"/>
      <c r="AVP302" s="62"/>
      <c r="AVQ302" s="62"/>
      <c r="AVR302" s="62"/>
      <c r="AVS302" s="62"/>
      <c r="AVT302" s="62"/>
      <c r="AVU302" s="62"/>
      <c r="AVV302" s="62"/>
      <c r="AVW302" s="62"/>
      <c r="AVX302" s="62"/>
      <c r="AVY302" s="62"/>
      <c r="AVZ302" s="62"/>
      <c r="AWA302" s="62"/>
      <c r="AWB302" s="62"/>
      <c r="AWC302" s="62"/>
      <c r="AWD302" s="62"/>
      <c r="AWE302" s="62"/>
      <c r="AWF302" s="62"/>
      <c r="AWG302" s="62"/>
      <c r="AWH302" s="62"/>
      <c r="AWI302" s="62"/>
      <c r="AWJ302" s="62"/>
      <c r="AWK302" s="62"/>
      <c r="AWL302" s="62"/>
      <c r="AWM302" s="62"/>
      <c r="AWN302" s="62"/>
      <c r="AWO302" s="62"/>
      <c r="AWP302" s="62"/>
      <c r="AWQ302" s="62"/>
      <c r="AWR302" s="62"/>
      <c r="AWS302" s="62"/>
      <c r="AWT302" s="62"/>
      <c r="AWU302" s="62"/>
      <c r="AWV302" s="62"/>
      <c r="AWW302" s="62"/>
      <c r="AWX302" s="62"/>
      <c r="AWY302" s="62"/>
      <c r="AWZ302" s="62"/>
      <c r="AXA302" s="62"/>
      <c r="AXB302" s="62"/>
      <c r="AXC302" s="62"/>
      <c r="AXD302" s="62"/>
      <c r="AXE302" s="62"/>
    </row>
    <row r="303" spans="1:1305" s="62" customFormat="1" ht="18" customHeight="1" x14ac:dyDescent="0.3">
      <c r="A303" s="56">
        <v>9781612680194</v>
      </c>
      <c r="B303" s="56">
        <v>3222934</v>
      </c>
      <c r="C303" s="57" t="s">
        <v>364</v>
      </c>
      <c r="D303" s="64">
        <v>11.5</v>
      </c>
      <c r="E303" s="72">
        <v>27810</v>
      </c>
      <c r="F303" s="67"/>
      <c r="G303" s="61"/>
      <c r="H303" s="68"/>
      <c r="I303" s="61"/>
      <c r="J303" s="67"/>
      <c r="K303" s="67"/>
      <c r="L303" s="61"/>
      <c r="M303" s="68"/>
      <c r="N303" s="61"/>
      <c r="O303" s="67"/>
      <c r="P303" s="67"/>
      <c r="Q303" s="61"/>
      <c r="R303" s="68"/>
      <c r="S303" s="61"/>
      <c r="T303" s="67"/>
      <c r="U303" s="67"/>
      <c r="V303" s="61"/>
      <c r="W303" s="68"/>
      <c r="X303" s="61"/>
      <c r="Y303" s="67"/>
      <c r="Z303" s="67"/>
      <c r="AA303" s="61"/>
      <c r="AB303" s="68"/>
      <c r="AC303" s="61"/>
      <c r="AD303" s="67"/>
      <c r="AE303" s="67"/>
      <c r="AF303" s="61"/>
      <c r="AG303" s="68"/>
      <c r="AH303" s="61"/>
      <c r="AI303" s="67"/>
      <c r="AJ303" s="67"/>
      <c r="AK303" s="61"/>
      <c r="AL303" s="68"/>
      <c r="AM303" s="61"/>
      <c r="AN303" s="67"/>
      <c r="AO303" s="67"/>
      <c r="AP303" s="61"/>
      <c r="AQ303" s="68"/>
      <c r="AR303" s="61"/>
      <c r="AS303" s="67"/>
      <c r="AT303" s="67"/>
      <c r="AU303" s="61"/>
      <c r="AV303" s="68"/>
      <c r="AW303" s="61"/>
      <c r="AX303" s="67"/>
      <c r="AY303" s="67"/>
      <c r="AZ303" s="61"/>
      <c r="BA303" s="68"/>
      <c r="BB303" s="61"/>
      <c r="BC303" s="67"/>
      <c r="BD303" s="67"/>
      <c r="BE303" s="61"/>
      <c r="BF303" s="68"/>
      <c r="BG303" s="61"/>
      <c r="BH303" s="67"/>
      <c r="BI303" s="67"/>
      <c r="BJ303" s="61"/>
      <c r="BK303" s="68"/>
      <c r="BL303" s="61"/>
      <c r="BM303" s="67"/>
      <c r="BN303" s="67"/>
      <c r="BO303" s="61"/>
      <c r="BP303" s="68"/>
      <c r="BQ303" s="61"/>
      <c r="BR303" s="67"/>
      <c r="BS303" s="67"/>
      <c r="BT303" s="61"/>
      <c r="BU303" s="68"/>
      <c r="BV303" s="61"/>
      <c r="BW303" s="67"/>
      <c r="BX303" s="67"/>
      <c r="BY303" s="61"/>
      <c r="BZ303" s="68"/>
      <c r="CA303" s="61"/>
      <c r="CB303" s="67"/>
      <c r="CC303" s="67"/>
      <c r="CD303" s="61"/>
      <c r="CE303" s="68"/>
      <c r="CF303" s="61"/>
      <c r="CG303" s="67"/>
      <c r="CH303" s="67"/>
      <c r="CI303" s="61"/>
      <c r="CJ303" s="68"/>
      <c r="CK303" s="61"/>
      <c r="CL303" s="67"/>
      <c r="CM303" s="67"/>
      <c r="CN303" s="61"/>
      <c r="CO303" s="68"/>
      <c r="CP303" s="61"/>
      <c r="CQ303" s="67"/>
      <c r="CR303" s="67"/>
      <c r="CS303" s="61"/>
      <c r="CT303" s="68"/>
      <c r="CU303" s="61"/>
      <c r="CV303" s="67"/>
      <c r="CW303" s="67"/>
      <c r="CX303" s="61"/>
      <c r="CY303" s="68"/>
      <c r="CZ303" s="61"/>
      <c r="DA303" s="67"/>
      <c r="DB303" s="67"/>
      <c r="DC303" s="61"/>
      <c r="DD303" s="68"/>
      <c r="DE303" s="61"/>
      <c r="DF303" s="67"/>
      <c r="DG303" s="67"/>
      <c r="DH303" s="61"/>
      <c r="DI303" s="68"/>
      <c r="DJ303" s="61"/>
      <c r="DK303" s="67"/>
      <c r="DL303" s="67"/>
      <c r="DM303" s="61"/>
      <c r="DN303" s="68"/>
      <c r="DO303" s="61"/>
      <c r="DP303" s="67"/>
      <c r="DQ303" s="67"/>
      <c r="DR303" s="61"/>
      <c r="DS303" s="68"/>
      <c r="DT303" s="61"/>
      <c r="DU303" s="67"/>
      <c r="DV303" s="67"/>
      <c r="DW303" s="61"/>
      <c r="DX303" s="68"/>
      <c r="DY303" s="61"/>
      <c r="DZ303" s="67"/>
      <c r="EA303" s="67"/>
      <c r="EB303" s="61"/>
      <c r="EC303" s="68"/>
      <c r="ED303" s="61"/>
      <c r="EE303" s="67"/>
      <c r="EF303" s="67"/>
      <c r="EG303" s="61"/>
      <c r="EH303" s="68"/>
      <c r="EI303" s="61"/>
      <c r="EJ303" s="67"/>
      <c r="EK303" s="67"/>
      <c r="EL303" s="61"/>
      <c r="EM303" s="68"/>
      <c r="EN303" s="61"/>
      <c r="EO303" s="67"/>
      <c r="EP303" s="67"/>
      <c r="EQ303" s="61"/>
      <c r="ER303" s="68"/>
      <c r="ES303" s="61"/>
      <c r="ET303" s="67"/>
      <c r="EU303" s="67"/>
      <c r="EV303" s="61"/>
      <c r="EW303" s="68"/>
      <c r="EX303" s="61"/>
      <c r="EY303" s="67"/>
      <c r="EZ303" s="67"/>
      <c r="FA303" s="61"/>
      <c r="FB303" s="68"/>
      <c r="FC303" s="61"/>
      <c r="FD303" s="67"/>
      <c r="FE303" s="67"/>
      <c r="FF303" s="61"/>
      <c r="FG303" s="68"/>
      <c r="FH303" s="61"/>
      <c r="FI303" s="67"/>
      <c r="FJ303" s="67"/>
      <c r="FK303" s="61"/>
      <c r="FL303" s="68"/>
      <c r="FM303" s="61"/>
      <c r="FN303" s="67"/>
      <c r="FO303" s="67"/>
      <c r="FP303" s="61"/>
      <c r="FQ303" s="68"/>
      <c r="FR303" s="61"/>
      <c r="FS303" s="67"/>
      <c r="FT303" s="67"/>
      <c r="FU303" s="61"/>
      <c r="FV303" s="68"/>
      <c r="FW303" s="61"/>
      <c r="FX303" s="67"/>
      <c r="FY303" s="67"/>
      <c r="FZ303" s="61"/>
      <c r="GA303" s="68"/>
      <c r="GB303" s="61"/>
      <c r="GC303" s="67"/>
      <c r="GD303" s="67"/>
      <c r="GE303" s="61"/>
      <c r="GF303" s="68"/>
      <c r="GG303" s="61"/>
      <c r="GH303" s="67"/>
      <c r="GI303" s="67"/>
      <c r="GJ303" s="61"/>
      <c r="GK303" s="68"/>
      <c r="GL303" s="61"/>
      <c r="GM303" s="67"/>
      <c r="GN303" s="67"/>
      <c r="GO303" s="61"/>
      <c r="GP303" s="68"/>
      <c r="GQ303" s="61"/>
      <c r="GR303" s="67"/>
      <c r="GS303" s="67"/>
      <c r="GT303" s="61"/>
      <c r="GU303" s="68"/>
      <c r="GV303" s="61"/>
      <c r="GW303" s="67"/>
      <c r="GX303" s="67"/>
      <c r="GY303" s="61"/>
      <c r="GZ303" s="68"/>
      <c r="HA303" s="61"/>
      <c r="HB303" s="67"/>
      <c r="HC303" s="67"/>
      <c r="HD303" s="61"/>
      <c r="HE303" s="68"/>
      <c r="HF303" s="61"/>
      <c r="HG303" s="67"/>
      <c r="HH303" s="67"/>
      <c r="HI303" s="61"/>
      <c r="HJ303" s="68"/>
      <c r="HK303" s="61"/>
      <c r="HL303" s="67"/>
      <c r="HM303" s="67"/>
      <c r="HN303" s="61"/>
      <c r="HO303" s="68"/>
      <c r="HP303" s="61"/>
      <c r="HQ303" s="67"/>
      <c r="HR303" s="67"/>
      <c r="HS303" s="61"/>
      <c r="HT303" s="68"/>
      <c r="HU303" s="61"/>
      <c r="HV303" s="67"/>
      <c r="HW303" s="67"/>
      <c r="HX303" s="61"/>
      <c r="HY303" s="68"/>
      <c r="HZ303" s="61"/>
      <c r="IA303" s="67"/>
      <c r="IB303" s="67"/>
      <c r="IC303" s="61"/>
      <c r="ID303" s="68"/>
      <c r="IE303" s="61"/>
      <c r="IF303" s="67"/>
      <c r="IG303" s="67"/>
      <c r="IH303" s="61"/>
      <c r="II303" s="61"/>
    </row>
    <row r="304" spans="1:1305" s="77" customFormat="1" ht="18" customHeight="1" x14ac:dyDescent="0.3">
      <c r="A304" s="54">
        <v>9781401308773</v>
      </c>
      <c r="B304" s="54">
        <v>9071202</v>
      </c>
      <c r="C304" s="55" t="s">
        <v>365</v>
      </c>
      <c r="D304" s="63">
        <v>11.5</v>
      </c>
      <c r="E304" s="71">
        <v>21110</v>
      </c>
      <c r="F304" s="67"/>
      <c r="G304" s="61"/>
      <c r="H304" s="68"/>
      <c r="I304" s="61"/>
      <c r="J304" s="67"/>
      <c r="K304" s="67"/>
      <c r="L304" s="61"/>
      <c r="M304" s="68"/>
      <c r="N304" s="61"/>
      <c r="O304" s="67"/>
      <c r="P304" s="67"/>
      <c r="Q304" s="61"/>
      <c r="R304" s="68"/>
      <c r="S304" s="61"/>
      <c r="T304" s="67"/>
      <c r="U304" s="67"/>
      <c r="V304" s="61"/>
      <c r="W304" s="68"/>
      <c r="X304" s="61"/>
      <c r="Y304" s="67"/>
      <c r="Z304" s="67"/>
      <c r="AA304" s="61"/>
      <c r="AB304" s="68"/>
      <c r="AC304" s="61"/>
      <c r="AD304" s="67"/>
      <c r="AE304" s="67"/>
      <c r="AF304" s="61"/>
      <c r="AG304" s="68"/>
      <c r="AH304" s="61"/>
      <c r="AI304" s="67"/>
      <c r="AJ304" s="67"/>
      <c r="AK304" s="61"/>
      <c r="AL304" s="68"/>
      <c r="AM304" s="61"/>
      <c r="AN304" s="67"/>
      <c r="AO304" s="67"/>
      <c r="AP304" s="61"/>
      <c r="AQ304" s="68"/>
      <c r="AR304" s="61"/>
      <c r="AS304" s="67"/>
      <c r="AT304" s="67"/>
      <c r="AU304" s="61"/>
      <c r="AV304" s="68"/>
      <c r="AW304" s="61"/>
      <c r="AX304" s="67"/>
      <c r="AY304" s="67"/>
      <c r="AZ304" s="61"/>
      <c r="BA304" s="68"/>
      <c r="BB304" s="61"/>
      <c r="BC304" s="67"/>
      <c r="BD304" s="67"/>
      <c r="BE304" s="61"/>
      <c r="BF304" s="68"/>
      <c r="BG304" s="61"/>
      <c r="BH304" s="67"/>
      <c r="BI304" s="67"/>
      <c r="BJ304" s="61"/>
      <c r="BK304" s="68"/>
      <c r="BL304" s="61"/>
      <c r="BM304" s="67"/>
      <c r="BN304" s="67"/>
      <c r="BO304" s="61"/>
      <c r="BP304" s="68"/>
      <c r="BQ304" s="61"/>
      <c r="BR304" s="67"/>
      <c r="BS304" s="67"/>
      <c r="BT304" s="61"/>
      <c r="BU304" s="68"/>
      <c r="BV304" s="61"/>
      <c r="BW304" s="67"/>
      <c r="BX304" s="67"/>
      <c r="BY304" s="61"/>
      <c r="BZ304" s="68"/>
      <c r="CA304" s="61"/>
      <c r="CB304" s="67"/>
      <c r="CC304" s="67"/>
      <c r="CD304" s="61"/>
      <c r="CE304" s="68"/>
      <c r="CF304" s="61"/>
      <c r="CG304" s="67"/>
      <c r="CH304" s="67"/>
      <c r="CI304" s="61"/>
      <c r="CJ304" s="68"/>
      <c r="CK304" s="61"/>
      <c r="CL304" s="67"/>
      <c r="CM304" s="67"/>
      <c r="CN304" s="61"/>
      <c r="CO304" s="68"/>
      <c r="CP304" s="61"/>
      <c r="CQ304" s="67"/>
      <c r="CR304" s="67"/>
      <c r="CS304" s="61"/>
      <c r="CT304" s="68"/>
      <c r="CU304" s="61"/>
      <c r="CV304" s="67"/>
      <c r="CW304" s="67"/>
      <c r="CX304" s="61"/>
      <c r="CY304" s="68"/>
      <c r="CZ304" s="61"/>
      <c r="DA304" s="67"/>
      <c r="DB304" s="67"/>
      <c r="DC304" s="61"/>
      <c r="DD304" s="68"/>
      <c r="DE304" s="61"/>
      <c r="DF304" s="67"/>
      <c r="DG304" s="67"/>
      <c r="DH304" s="61"/>
      <c r="DI304" s="68"/>
      <c r="DJ304" s="61"/>
      <c r="DK304" s="67"/>
      <c r="DL304" s="67"/>
      <c r="DM304" s="61"/>
      <c r="DN304" s="68"/>
      <c r="DO304" s="61"/>
      <c r="DP304" s="67"/>
      <c r="DQ304" s="67"/>
      <c r="DR304" s="61"/>
      <c r="DS304" s="68"/>
      <c r="DT304" s="61"/>
      <c r="DU304" s="67"/>
      <c r="DV304" s="67"/>
      <c r="DW304" s="61"/>
      <c r="DX304" s="68"/>
      <c r="DY304" s="61"/>
      <c r="DZ304" s="67"/>
      <c r="EA304" s="67"/>
      <c r="EB304" s="61"/>
      <c r="EC304" s="68"/>
      <c r="ED304" s="61"/>
      <c r="EE304" s="67"/>
      <c r="EF304" s="67"/>
      <c r="EG304" s="61"/>
      <c r="EH304" s="68"/>
      <c r="EI304" s="61"/>
      <c r="EJ304" s="67"/>
      <c r="EK304" s="67"/>
      <c r="EL304" s="61"/>
      <c r="EM304" s="68"/>
      <c r="EN304" s="61"/>
      <c r="EO304" s="67"/>
      <c r="EP304" s="67"/>
      <c r="EQ304" s="61"/>
      <c r="ER304" s="68"/>
      <c r="ES304" s="61"/>
      <c r="ET304" s="67"/>
      <c r="EU304" s="67"/>
      <c r="EV304" s="61"/>
      <c r="EW304" s="68"/>
      <c r="EX304" s="61"/>
      <c r="EY304" s="67"/>
      <c r="EZ304" s="67"/>
      <c r="FA304" s="61"/>
      <c r="FB304" s="68"/>
      <c r="FC304" s="61"/>
      <c r="FD304" s="67"/>
      <c r="FE304" s="67"/>
      <c r="FF304" s="61"/>
      <c r="FG304" s="68"/>
      <c r="FH304" s="61"/>
      <c r="FI304" s="67"/>
      <c r="FJ304" s="67"/>
      <c r="FK304" s="61"/>
      <c r="FL304" s="68"/>
      <c r="FM304" s="61"/>
      <c r="FN304" s="67"/>
      <c r="FO304" s="67"/>
      <c r="FP304" s="61"/>
      <c r="FQ304" s="68"/>
      <c r="FR304" s="61"/>
      <c r="FS304" s="67"/>
      <c r="FT304" s="67"/>
      <c r="FU304" s="61"/>
      <c r="FV304" s="68"/>
      <c r="FW304" s="61"/>
      <c r="FX304" s="67"/>
      <c r="FY304" s="67"/>
      <c r="FZ304" s="61"/>
      <c r="GA304" s="68"/>
      <c r="GB304" s="61"/>
      <c r="GC304" s="67"/>
      <c r="GD304" s="67"/>
      <c r="GE304" s="61"/>
      <c r="GF304" s="68"/>
      <c r="GG304" s="61"/>
      <c r="GH304" s="67"/>
      <c r="GI304" s="67"/>
      <c r="GJ304" s="61"/>
      <c r="GK304" s="68"/>
      <c r="GL304" s="61"/>
      <c r="GM304" s="67"/>
      <c r="GN304" s="67"/>
      <c r="GO304" s="61"/>
      <c r="GP304" s="68"/>
      <c r="GQ304" s="61"/>
      <c r="GR304" s="67"/>
      <c r="GS304" s="67"/>
      <c r="GT304" s="61"/>
      <c r="GU304" s="68"/>
      <c r="GV304" s="61"/>
      <c r="GW304" s="67"/>
      <c r="GX304" s="67"/>
      <c r="GY304" s="61"/>
      <c r="GZ304" s="68"/>
      <c r="HA304" s="61"/>
      <c r="HB304" s="67"/>
      <c r="HC304" s="67"/>
      <c r="HD304" s="61"/>
      <c r="HE304" s="68"/>
      <c r="HF304" s="61"/>
      <c r="HG304" s="67"/>
      <c r="HH304" s="67"/>
      <c r="HI304" s="61"/>
      <c r="HJ304" s="68"/>
      <c r="HK304" s="61"/>
      <c r="HL304" s="67"/>
      <c r="HM304" s="67"/>
      <c r="HN304" s="61"/>
      <c r="HO304" s="68"/>
      <c r="HP304" s="61"/>
      <c r="HQ304" s="67"/>
      <c r="HR304" s="67"/>
      <c r="HS304" s="61"/>
      <c r="HT304" s="68"/>
      <c r="HU304" s="61"/>
      <c r="HV304" s="67"/>
      <c r="HW304" s="67"/>
      <c r="HX304" s="61"/>
      <c r="HY304" s="68"/>
      <c r="HZ304" s="61"/>
      <c r="IA304" s="67"/>
      <c r="IB304" s="67"/>
      <c r="IC304" s="61"/>
      <c r="ID304" s="68"/>
      <c r="IE304" s="61"/>
      <c r="IF304" s="67"/>
      <c r="IG304" s="67"/>
      <c r="IH304" s="61"/>
      <c r="II304" s="61"/>
      <c r="IJ304" s="62"/>
      <c r="IK304" s="62"/>
      <c r="IL304" s="62"/>
      <c r="IM304" s="62"/>
      <c r="IN304" s="62"/>
      <c r="IO304" s="62"/>
      <c r="IP304" s="62"/>
      <c r="IQ304" s="62"/>
      <c r="IR304" s="62"/>
      <c r="IS304" s="62"/>
      <c r="IT304" s="62"/>
      <c r="IU304" s="62"/>
      <c r="IV304" s="62"/>
      <c r="IW304" s="62"/>
      <c r="IX304" s="62"/>
      <c r="IY304" s="62"/>
      <c r="IZ304" s="62"/>
      <c r="JA304" s="62"/>
      <c r="JB304" s="62"/>
      <c r="JC304" s="62"/>
      <c r="JD304" s="62"/>
      <c r="JE304" s="62"/>
      <c r="JF304" s="62"/>
      <c r="JG304" s="62"/>
      <c r="JH304" s="62"/>
      <c r="JI304" s="62"/>
      <c r="JJ304" s="62"/>
      <c r="JK304" s="62"/>
      <c r="JL304" s="62"/>
      <c r="JM304" s="62"/>
      <c r="JN304" s="62"/>
      <c r="JO304" s="62"/>
      <c r="JP304" s="62"/>
      <c r="JQ304" s="62"/>
      <c r="JR304" s="62"/>
      <c r="JS304" s="62"/>
      <c r="JT304" s="62"/>
      <c r="JU304" s="62"/>
      <c r="JV304" s="62"/>
      <c r="JW304" s="62"/>
      <c r="JX304" s="62"/>
      <c r="JY304" s="62"/>
      <c r="JZ304" s="62"/>
      <c r="KA304" s="62"/>
      <c r="KB304" s="62"/>
      <c r="KC304" s="62"/>
      <c r="KD304" s="62"/>
      <c r="KE304" s="62"/>
      <c r="KF304" s="62"/>
      <c r="KG304" s="62"/>
      <c r="KH304" s="62"/>
      <c r="KI304" s="62"/>
      <c r="KJ304" s="62"/>
      <c r="KK304" s="62"/>
      <c r="KL304" s="62"/>
      <c r="KM304" s="62"/>
      <c r="KN304" s="62"/>
      <c r="KO304" s="62"/>
      <c r="KP304" s="62"/>
      <c r="KQ304" s="62"/>
      <c r="KR304" s="62"/>
      <c r="KS304" s="62"/>
      <c r="KT304" s="62"/>
      <c r="KU304" s="62"/>
      <c r="KV304" s="62"/>
      <c r="KW304" s="62"/>
      <c r="KX304" s="62"/>
      <c r="KY304" s="62"/>
      <c r="KZ304" s="62"/>
      <c r="LA304" s="62"/>
      <c r="LB304" s="62"/>
      <c r="LC304" s="62"/>
      <c r="LD304" s="62"/>
      <c r="LE304" s="62"/>
      <c r="LF304" s="62"/>
      <c r="LG304" s="62"/>
      <c r="LH304" s="62"/>
      <c r="LI304" s="62"/>
      <c r="LJ304" s="62"/>
      <c r="LK304" s="62"/>
      <c r="LL304" s="62"/>
      <c r="LM304" s="62"/>
      <c r="LN304" s="62"/>
      <c r="LO304" s="62"/>
      <c r="LP304" s="62"/>
      <c r="LQ304" s="62"/>
      <c r="LR304" s="62"/>
      <c r="LS304" s="62"/>
      <c r="LT304" s="62"/>
      <c r="LU304" s="62"/>
      <c r="LV304" s="62"/>
      <c r="LW304" s="62"/>
      <c r="LX304" s="62"/>
      <c r="LY304" s="62"/>
      <c r="LZ304" s="62"/>
      <c r="MA304" s="62"/>
      <c r="MB304" s="62"/>
      <c r="MC304" s="62"/>
      <c r="MD304" s="62"/>
      <c r="ME304" s="62"/>
      <c r="MF304" s="62"/>
      <c r="MG304" s="62"/>
      <c r="MH304" s="62"/>
      <c r="MI304" s="62"/>
      <c r="MJ304" s="62"/>
      <c r="MK304" s="62"/>
      <c r="ML304" s="62"/>
      <c r="MM304" s="62"/>
      <c r="MN304" s="62"/>
      <c r="MO304" s="62"/>
      <c r="MP304" s="62"/>
      <c r="MQ304" s="62"/>
      <c r="MR304" s="62"/>
      <c r="MS304" s="62"/>
      <c r="MT304" s="62"/>
      <c r="MU304" s="62"/>
      <c r="MV304" s="62"/>
      <c r="MW304" s="62"/>
      <c r="MX304" s="62"/>
      <c r="MY304" s="62"/>
      <c r="MZ304" s="62"/>
      <c r="NA304" s="62"/>
      <c r="NB304" s="62"/>
      <c r="NC304" s="62"/>
      <c r="ND304" s="62"/>
      <c r="NE304" s="62"/>
      <c r="NF304" s="62"/>
      <c r="NG304" s="62"/>
      <c r="NH304" s="62"/>
      <c r="NI304" s="62"/>
      <c r="NJ304" s="62"/>
      <c r="NK304" s="62"/>
      <c r="NL304" s="62"/>
      <c r="NM304" s="62"/>
      <c r="NN304" s="62"/>
      <c r="NO304" s="62"/>
      <c r="NP304" s="62"/>
      <c r="NQ304" s="62"/>
      <c r="NR304" s="62"/>
      <c r="NS304" s="62"/>
      <c r="NT304" s="62"/>
      <c r="NU304" s="62"/>
      <c r="NV304" s="62"/>
      <c r="NW304" s="62"/>
      <c r="NX304" s="62"/>
      <c r="NY304" s="62"/>
      <c r="NZ304" s="62"/>
      <c r="OA304" s="62"/>
      <c r="OB304" s="62"/>
      <c r="OC304" s="62"/>
      <c r="OD304" s="62"/>
      <c r="OE304" s="62"/>
      <c r="OF304" s="62"/>
      <c r="OG304" s="62"/>
      <c r="OH304" s="62"/>
      <c r="OI304" s="62"/>
      <c r="OJ304" s="62"/>
      <c r="OK304" s="62"/>
      <c r="OL304" s="62"/>
      <c r="OM304" s="62"/>
      <c r="ON304" s="62"/>
      <c r="OO304" s="62"/>
      <c r="OP304" s="62"/>
      <c r="OQ304" s="62"/>
      <c r="OR304" s="62"/>
      <c r="OS304" s="62"/>
      <c r="OT304" s="62"/>
      <c r="OU304" s="62"/>
      <c r="OV304" s="62"/>
      <c r="OW304" s="62"/>
      <c r="OX304" s="62"/>
      <c r="OY304" s="62"/>
      <c r="OZ304" s="62"/>
      <c r="PA304" s="62"/>
      <c r="PB304" s="62"/>
      <c r="PC304" s="62"/>
      <c r="PD304" s="62"/>
      <c r="PE304" s="62"/>
      <c r="PF304" s="62"/>
      <c r="PG304" s="62"/>
      <c r="PH304" s="62"/>
      <c r="PI304" s="62"/>
      <c r="PJ304" s="62"/>
      <c r="PK304" s="62"/>
      <c r="PL304" s="62"/>
      <c r="PM304" s="62"/>
      <c r="PN304" s="62"/>
      <c r="PO304" s="62"/>
      <c r="PP304" s="62"/>
      <c r="PQ304" s="62"/>
      <c r="PR304" s="62"/>
      <c r="PS304" s="62"/>
      <c r="PT304" s="62"/>
      <c r="PU304" s="62"/>
      <c r="PV304" s="62"/>
      <c r="PW304" s="62"/>
      <c r="PX304" s="62"/>
      <c r="PY304" s="62"/>
      <c r="PZ304" s="62"/>
      <c r="QA304" s="62"/>
      <c r="QB304" s="62"/>
      <c r="QC304" s="62"/>
      <c r="QD304" s="62"/>
      <c r="QE304" s="62"/>
      <c r="QF304" s="62"/>
      <c r="QG304" s="62"/>
      <c r="QH304" s="62"/>
      <c r="QI304" s="62"/>
      <c r="QJ304" s="62"/>
      <c r="QK304" s="62"/>
      <c r="QL304" s="62"/>
      <c r="QM304" s="62"/>
      <c r="QN304" s="62"/>
      <c r="QO304" s="62"/>
      <c r="QP304" s="62"/>
      <c r="QQ304" s="62"/>
      <c r="QR304" s="62"/>
      <c r="QS304" s="62"/>
      <c r="QT304" s="62"/>
      <c r="QU304" s="62"/>
      <c r="QV304" s="62"/>
      <c r="QW304" s="62"/>
      <c r="QX304" s="62"/>
      <c r="QY304" s="62"/>
      <c r="QZ304" s="62"/>
      <c r="RA304" s="62"/>
      <c r="RB304" s="62"/>
      <c r="RC304" s="62"/>
      <c r="RD304" s="62"/>
      <c r="RE304" s="62"/>
      <c r="RF304" s="62"/>
      <c r="RG304" s="62"/>
      <c r="RH304" s="62"/>
      <c r="RI304" s="62"/>
      <c r="RJ304" s="62"/>
      <c r="RK304" s="62"/>
      <c r="RL304" s="62"/>
      <c r="RM304" s="62"/>
      <c r="RN304" s="62"/>
      <c r="RO304" s="62"/>
      <c r="RP304" s="62"/>
      <c r="RQ304" s="62"/>
      <c r="RR304" s="62"/>
      <c r="RS304" s="62"/>
      <c r="RT304" s="62"/>
      <c r="RU304" s="62"/>
      <c r="RV304" s="62"/>
      <c r="RW304" s="62"/>
      <c r="RX304" s="62"/>
      <c r="RY304" s="62"/>
      <c r="RZ304" s="62"/>
      <c r="SA304" s="62"/>
      <c r="SB304" s="62"/>
      <c r="SC304" s="62"/>
      <c r="SD304" s="62"/>
      <c r="SE304" s="62"/>
      <c r="SF304" s="62"/>
      <c r="SG304" s="62"/>
      <c r="SH304" s="62"/>
      <c r="SI304" s="62"/>
      <c r="SJ304" s="62"/>
      <c r="SK304" s="62"/>
      <c r="SL304" s="62"/>
      <c r="SM304" s="62"/>
      <c r="SN304" s="62"/>
      <c r="SO304" s="62"/>
      <c r="SP304" s="62"/>
      <c r="SQ304" s="62"/>
      <c r="SR304" s="62"/>
      <c r="SS304" s="62"/>
      <c r="ST304" s="62"/>
      <c r="SU304" s="62"/>
      <c r="SV304" s="62"/>
      <c r="SW304" s="62"/>
      <c r="SX304" s="62"/>
      <c r="SY304" s="62"/>
      <c r="SZ304" s="62"/>
      <c r="TA304" s="62"/>
      <c r="TB304" s="62"/>
      <c r="TC304" s="62"/>
      <c r="TD304" s="62"/>
      <c r="TE304" s="62"/>
      <c r="TF304" s="62"/>
      <c r="TG304" s="62"/>
      <c r="TH304" s="62"/>
      <c r="TI304" s="62"/>
      <c r="TJ304" s="62"/>
      <c r="TK304" s="62"/>
      <c r="TL304" s="62"/>
      <c r="TM304" s="62"/>
      <c r="TN304" s="62"/>
      <c r="TO304" s="62"/>
      <c r="TP304" s="62"/>
      <c r="TQ304" s="62"/>
      <c r="TR304" s="62"/>
      <c r="TS304" s="62"/>
      <c r="TT304" s="62"/>
      <c r="TU304" s="62"/>
      <c r="TV304" s="62"/>
      <c r="TW304" s="62"/>
      <c r="TX304" s="62"/>
      <c r="TY304" s="62"/>
      <c r="TZ304" s="62"/>
      <c r="UA304" s="62"/>
      <c r="UB304" s="62"/>
      <c r="UC304" s="62"/>
      <c r="UD304" s="62"/>
      <c r="UE304" s="62"/>
      <c r="UF304" s="62"/>
      <c r="UG304" s="62"/>
      <c r="UH304" s="62"/>
      <c r="UI304" s="62"/>
      <c r="UJ304" s="62"/>
      <c r="UK304" s="62"/>
      <c r="UL304" s="62"/>
      <c r="UM304" s="62"/>
      <c r="UN304" s="62"/>
      <c r="UO304" s="62"/>
      <c r="UP304" s="62"/>
      <c r="UQ304" s="62"/>
      <c r="UR304" s="62"/>
      <c r="US304" s="62"/>
      <c r="UT304" s="62"/>
      <c r="UU304" s="62"/>
      <c r="UV304" s="62"/>
      <c r="UW304" s="62"/>
      <c r="UX304" s="62"/>
      <c r="UY304" s="62"/>
      <c r="UZ304" s="62"/>
      <c r="VA304" s="62"/>
      <c r="VB304" s="62"/>
      <c r="VC304" s="62"/>
      <c r="VD304" s="62"/>
      <c r="VE304" s="62"/>
      <c r="VF304" s="62"/>
      <c r="VG304" s="62"/>
      <c r="VH304" s="62"/>
      <c r="VI304" s="62"/>
      <c r="VJ304" s="62"/>
      <c r="VK304" s="62"/>
      <c r="VL304" s="62"/>
      <c r="VM304" s="62"/>
      <c r="VN304" s="62"/>
      <c r="VO304" s="62"/>
      <c r="VP304" s="62"/>
      <c r="VQ304" s="62"/>
      <c r="VR304" s="62"/>
      <c r="VS304" s="62"/>
      <c r="VT304" s="62"/>
      <c r="VU304" s="62"/>
      <c r="VV304" s="62"/>
      <c r="VW304" s="62"/>
      <c r="VX304" s="62"/>
      <c r="VY304" s="62"/>
      <c r="VZ304" s="62"/>
      <c r="WA304" s="62"/>
      <c r="WB304" s="62"/>
      <c r="WC304" s="62"/>
      <c r="WD304" s="62"/>
      <c r="WE304" s="62"/>
      <c r="WF304" s="62"/>
      <c r="WG304" s="62"/>
      <c r="WH304" s="62"/>
      <c r="WI304" s="62"/>
      <c r="WJ304" s="62"/>
      <c r="WK304" s="62"/>
      <c r="WL304" s="62"/>
      <c r="WM304" s="62"/>
      <c r="WN304" s="62"/>
      <c r="WO304" s="62"/>
      <c r="WP304" s="62"/>
      <c r="WQ304" s="62"/>
      <c r="WR304" s="62"/>
      <c r="WS304" s="62"/>
      <c r="WT304" s="62"/>
      <c r="WU304" s="62"/>
      <c r="WV304" s="62"/>
      <c r="WW304" s="62"/>
      <c r="WX304" s="62"/>
      <c r="WY304" s="62"/>
      <c r="WZ304" s="62"/>
      <c r="XA304" s="62"/>
      <c r="XB304" s="62"/>
      <c r="XC304" s="62"/>
      <c r="XD304" s="62"/>
      <c r="XE304" s="62"/>
      <c r="XF304" s="62"/>
      <c r="XG304" s="62"/>
      <c r="XH304" s="62"/>
      <c r="XI304" s="62"/>
      <c r="XJ304" s="62"/>
      <c r="XK304" s="62"/>
      <c r="XL304" s="62"/>
      <c r="XM304" s="62"/>
      <c r="XN304" s="62"/>
      <c r="XO304" s="62"/>
      <c r="XP304" s="62"/>
      <c r="XQ304" s="62"/>
      <c r="XR304" s="62"/>
      <c r="XS304" s="62"/>
      <c r="XT304" s="62"/>
      <c r="XU304" s="62"/>
      <c r="XV304" s="62"/>
      <c r="XW304" s="62"/>
      <c r="XX304" s="62"/>
      <c r="XY304" s="62"/>
      <c r="XZ304" s="62"/>
      <c r="YA304" s="62"/>
      <c r="YB304" s="62"/>
      <c r="YC304" s="62"/>
      <c r="YD304" s="62"/>
      <c r="YE304" s="62"/>
      <c r="YF304" s="62"/>
      <c r="YG304" s="62"/>
      <c r="YH304" s="62"/>
      <c r="YI304" s="62"/>
      <c r="YJ304" s="62"/>
      <c r="YK304" s="62"/>
      <c r="YL304" s="62"/>
      <c r="YM304" s="62"/>
      <c r="YN304" s="62"/>
      <c r="YO304" s="62"/>
      <c r="YP304" s="62"/>
      <c r="YQ304" s="62"/>
      <c r="YR304" s="62"/>
      <c r="YS304" s="62"/>
      <c r="YT304" s="62"/>
      <c r="YU304" s="62"/>
      <c r="YV304" s="62"/>
      <c r="YW304" s="62"/>
      <c r="YX304" s="62"/>
      <c r="YY304" s="62"/>
      <c r="YZ304" s="62"/>
      <c r="ZA304" s="62"/>
      <c r="ZB304" s="62"/>
      <c r="ZC304" s="62"/>
      <c r="ZD304" s="62"/>
      <c r="ZE304" s="62"/>
      <c r="ZF304" s="62"/>
      <c r="ZG304" s="62"/>
      <c r="ZH304" s="62"/>
      <c r="ZI304" s="62"/>
      <c r="ZJ304" s="62"/>
      <c r="ZK304" s="62"/>
      <c r="ZL304" s="62"/>
      <c r="ZM304" s="62"/>
      <c r="ZN304" s="62"/>
      <c r="ZO304" s="62"/>
      <c r="ZP304" s="62"/>
      <c r="ZQ304" s="62"/>
      <c r="ZR304" s="62"/>
      <c r="ZS304" s="62"/>
      <c r="ZT304" s="62"/>
      <c r="ZU304" s="62"/>
      <c r="ZV304" s="62"/>
      <c r="ZW304" s="62"/>
      <c r="ZX304" s="62"/>
      <c r="ZY304" s="62"/>
      <c r="ZZ304" s="62"/>
      <c r="AAA304" s="62"/>
      <c r="AAB304" s="62"/>
      <c r="AAC304" s="62"/>
      <c r="AAD304" s="62"/>
      <c r="AAE304" s="62"/>
      <c r="AAF304" s="62"/>
      <c r="AAG304" s="62"/>
      <c r="AAH304" s="62"/>
      <c r="AAI304" s="62"/>
      <c r="AAJ304" s="62"/>
      <c r="AAK304" s="62"/>
      <c r="AAL304" s="62"/>
      <c r="AAM304" s="62"/>
      <c r="AAN304" s="62"/>
      <c r="AAO304" s="62"/>
      <c r="AAP304" s="62"/>
      <c r="AAQ304" s="62"/>
      <c r="AAR304" s="62"/>
      <c r="AAS304" s="62"/>
      <c r="AAT304" s="62"/>
      <c r="AAU304" s="62"/>
      <c r="AAV304" s="62"/>
      <c r="AAW304" s="62"/>
      <c r="AAX304" s="62"/>
      <c r="AAY304" s="62"/>
      <c r="AAZ304" s="62"/>
      <c r="ABA304" s="62"/>
      <c r="ABB304" s="62"/>
      <c r="ABC304" s="62"/>
      <c r="ABD304" s="62"/>
      <c r="ABE304" s="62"/>
      <c r="ABF304" s="62"/>
      <c r="ABG304" s="62"/>
      <c r="ABH304" s="62"/>
      <c r="ABI304" s="62"/>
      <c r="ABJ304" s="62"/>
      <c r="ABK304" s="62"/>
      <c r="ABL304" s="62"/>
      <c r="ABM304" s="62"/>
      <c r="ABN304" s="62"/>
      <c r="ABO304" s="62"/>
      <c r="ABP304" s="62"/>
      <c r="ABQ304" s="62"/>
      <c r="ABR304" s="62"/>
      <c r="ABS304" s="62"/>
      <c r="ABT304" s="62"/>
      <c r="ABU304" s="62"/>
      <c r="ABV304" s="62"/>
      <c r="ABW304" s="62"/>
      <c r="ABX304" s="62"/>
      <c r="ABY304" s="62"/>
      <c r="ABZ304" s="62"/>
      <c r="ACA304" s="62"/>
      <c r="ACB304" s="62"/>
      <c r="ACC304" s="62"/>
      <c r="ACD304" s="62"/>
      <c r="ACE304" s="62"/>
      <c r="ACF304" s="62"/>
      <c r="ACG304" s="62"/>
      <c r="ACH304" s="62"/>
      <c r="ACI304" s="62"/>
      <c r="ACJ304" s="62"/>
      <c r="ACK304" s="62"/>
      <c r="ACL304" s="62"/>
      <c r="ACM304" s="62"/>
      <c r="ACN304" s="62"/>
      <c r="ACO304" s="62"/>
      <c r="ACP304" s="62"/>
      <c r="ACQ304" s="62"/>
      <c r="ACR304" s="62"/>
      <c r="ACS304" s="62"/>
      <c r="ACT304" s="62"/>
      <c r="ACU304" s="62"/>
      <c r="ACV304" s="62"/>
      <c r="ACW304" s="62"/>
      <c r="ACX304" s="62"/>
      <c r="ACY304" s="62"/>
      <c r="ACZ304" s="62"/>
      <c r="ADA304" s="62"/>
      <c r="ADB304" s="62"/>
      <c r="ADC304" s="62"/>
      <c r="ADD304" s="62"/>
      <c r="ADE304" s="62"/>
      <c r="ADF304" s="62"/>
      <c r="ADG304" s="62"/>
      <c r="ADH304" s="62"/>
      <c r="ADI304" s="62"/>
      <c r="ADJ304" s="62"/>
      <c r="ADK304" s="62"/>
      <c r="ADL304" s="62"/>
      <c r="ADM304" s="62"/>
      <c r="ADN304" s="62"/>
      <c r="ADO304" s="62"/>
      <c r="ADP304" s="62"/>
      <c r="ADQ304" s="62"/>
      <c r="ADR304" s="62"/>
      <c r="ADS304" s="62"/>
      <c r="ADT304" s="62"/>
      <c r="ADU304" s="62"/>
      <c r="ADV304" s="62"/>
      <c r="ADW304" s="62"/>
      <c r="ADX304" s="62"/>
      <c r="ADY304" s="62"/>
      <c r="ADZ304" s="62"/>
      <c r="AEA304" s="62"/>
      <c r="AEB304" s="62"/>
      <c r="AEC304" s="62"/>
      <c r="AED304" s="62"/>
      <c r="AEE304" s="62"/>
      <c r="AEF304" s="62"/>
      <c r="AEG304" s="62"/>
      <c r="AEH304" s="62"/>
      <c r="AEI304" s="62"/>
      <c r="AEJ304" s="62"/>
      <c r="AEK304" s="62"/>
      <c r="AEL304" s="62"/>
      <c r="AEM304" s="62"/>
      <c r="AEN304" s="62"/>
      <c r="AEO304" s="62"/>
      <c r="AEP304" s="62"/>
      <c r="AEQ304" s="62"/>
      <c r="AER304" s="62"/>
      <c r="AES304" s="62"/>
      <c r="AET304" s="62"/>
      <c r="AEU304" s="62"/>
      <c r="AEV304" s="62"/>
      <c r="AEW304" s="62"/>
      <c r="AEX304" s="62"/>
      <c r="AEY304" s="62"/>
      <c r="AEZ304" s="62"/>
      <c r="AFA304" s="62"/>
      <c r="AFB304" s="62"/>
      <c r="AFC304" s="62"/>
      <c r="AFD304" s="62"/>
      <c r="AFE304" s="62"/>
      <c r="AFF304" s="62"/>
      <c r="AFG304" s="62"/>
      <c r="AFH304" s="62"/>
      <c r="AFI304" s="62"/>
      <c r="AFJ304" s="62"/>
      <c r="AFK304" s="62"/>
      <c r="AFL304" s="62"/>
      <c r="AFM304" s="62"/>
      <c r="AFN304" s="62"/>
      <c r="AFO304" s="62"/>
      <c r="AFP304" s="62"/>
      <c r="AFQ304" s="62"/>
      <c r="AFR304" s="62"/>
      <c r="AFS304" s="62"/>
      <c r="AFT304" s="62"/>
      <c r="AFU304" s="62"/>
      <c r="AFV304" s="62"/>
      <c r="AFW304" s="62"/>
      <c r="AFX304" s="62"/>
      <c r="AFY304" s="62"/>
      <c r="AFZ304" s="62"/>
      <c r="AGA304" s="62"/>
      <c r="AGB304" s="62"/>
      <c r="AGC304" s="62"/>
      <c r="AGD304" s="62"/>
      <c r="AGE304" s="62"/>
      <c r="AGF304" s="62"/>
      <c r="AGG304" s="62"/>
      <c r="AGH304" s="62"/>
      <c r="AGI304" s="62"/>
      <c r="AGJ304" s="62"/>
      <c r="AGK304" s="62"/>
      <c r="AGL304" s="62"/>
      <c r="AGM304" s="62"/>
      <c r="AGN304" s="62"/>
      <c r="AGO304" s="62"/>
      <c r="AGP304" s="62"/>
      <c r="AGQ304" s="62"/>
      <c r="AGR304" s="62"/>
      <c r="AGS304" s="62"/>
      <c r="AGT304" s="62"/>
      <c r="AGU304" s="62"/>
      <c r="AGV304" s="62"/>
      <c r="AGW304" s="62"/>
      <c r="AGX304" s="62"/>
      <c r="AGY304" s="62"/>
      <c r="AGZ304" s="62"/>
      <c r="AHA304" s="62"/>
      <c r="AHB304" s="62"/>
      <c r="AHC304" s="62"/>
      <c r="AHD304" s="62"/>
      <c r="AHE304" s="62"/>
      <c r="AHF304" s="62"/>
      <c r="AHG304" s="62"/>
      <c r="AHH304" s="62"/>
      <c r="AHI304" s="62"/>
      <c r="AHJ304" s="62"/>
      <c r="AHK304" s="62"/>
      <c r="AHL304" s="62"/>
      <c r="AHM304" s="62"/>
      <c r="AHN304" s="62"/>
      <c r="AHO304" s="62"/>
      <c r="AHP304" s="62"/>
      <c r="AHQ304" s="62"/>
      <c r="AHR304" s="62"/>
      <c r="AHS304" s="62"/>
      <c r="AHT304" s="62"/>
      <c r="AHU304" s="62"/>
      <c r="AHV304" s="62"/>
      <c r="AHW304" s="62"/>
      <c r="AHX304" s="62"/>
      <c r="AHY304" s="62"/>
      <c r="AHZ304" s="62"/>
      <c r="AIA304" s="62"/>
      <c r="AIB304" s="62"/>
      <c r="AIC304" s="62"/>
      <c r="AID304" s="62"/>
      <c r="AIE304" s="62"/>
      <c r="AIF304" s="62"/>
      <c r="AIG304" s="62"/>
      <c r="AIH304" s="62"/>
      <c r="AII304" s="62"/>
      <c r="AIJ304" s="62"/>
      <c r="AIK304" s="62"/>
      <c r="AIL304" s="62"/>
      <c r="AIM304" s="62"/>
      <c r="AIN304" s="62"/>
      <c r="AIO304" s="62"/>
      <c r="AIP304" s="62"/>
      <c r="AIQ304" s="62"/>
      <c r="AIR304" s="62"/>
      <c r="AIS304" s="62"/>
      <c r="AIT304" s="62"/>
      <c r="AIU304" s="62"/>
      <c r="AIV304" s="62"/>
      <c r="AIW304" s="62"/>
      <c r="AIX304" s="62"/>
      <c r="AIY304" s="62"/>
      <c r="AIZ304" s="62"/>
      <c r="AJA304" s="62"/>
      <c r="AJB304" s="62"/>
      <c r="AJC304" s="62"/>
      <c r="AJD304" s="62"/>
      <c r="AJE304" s="62"/>
      <c r="AJF304" s="62"/>
      <c r="AJG304" s="62"/>
      <c r="AJH304" s="62"/>
      <c r="AJI304" s="62"/>
      <c r="AJJ304" s="62"/>
      <c r="AJK304" s="62"/>
      <c r="AJL304" s="62"/>
      <c r="AJM304" s="62"/>
      <c r="AJN304" s="62"/>
      <c r="AJO304" s="62"/>
      <c r="AJP304" s="62"/>
      <c r="AJQ304" s="62"/>
      <c r="AJR304" s="62"/>
      <c r="AJS304" s="62"/>
      <c r="AJT304" s="62"/>
      <c r="AJU304" s="62"/>
      <c r="AJV304" s="62"/>
      <c r="AJW304" s="62"/>
      <c r="AJX304" s="62"/>
      <c r="AJY304" s="62"/>
      <c r="AJZ304" s="62"/>
      <c r="AKA304" s="62"/>
      <c r="AKB304" s="62"/>
      <c r="AKC304" s="62"/>
      <c r="AKD304" s="62"/>
      <c r="AKE304" s="62"/>
      <c r="AKF304" s="62"/>
      <c r="AKG304" s="62"/>
      <c r="AKH304" s="62"/>
      <c r="AKI304" s="62"/>
      <c r="AKJ304" s="62"/>
      <c r="AKK304" s="62"/>
      <c r="AKL304" s="62"/>
      <c r="AKM304" s="62"/>
      <c r="AKN304" s="62"/>
      <c r="AKO304" s="62"/>
      <c r="AKP304" s="62"/>
      <c r="AKQ304" s="62"/>
      <c r="AKR304" s="62"/>
      <c r="AKS304" s="62"/>
      <c r="AKT304" s="62"/>
      <c r="AKU304" s="62"/>
      <c r="AKV304" s="62"/>
      <c r="AKW304" s="62"/>
      <c r="AKX304" s="62"/>
      <c r="AKY304" s="62"/>
      <c r="AKZ304" s="62"/>
      <c r="ALA304" s="62"/>
      <c r="ALB304" s="62"/>
      <c r="ALC304" s="62"/>
      <c r="ALD304" s="62"/>
      <c r="ALE304" s="62"/>
      <c r="ALF304" s="62"/>
      <c r="ALG304" s="62"/>
      <c r="ALH304" s="62"/>
      <c r="ALI304" s="62"/>
      <c r="ALJ304" s="62"/>
      <c r="ALK304" s="62"/>
      <c r="ALL304" s="62"/>
      <c r="ALM304" s="62"/>
      <c r="ALN304" s="62"/>
      <c r="ALO304" s="62"/>
      <c r="ALP304" s="62"/>
      <c r="ALQ304" s="62"/>
      <c r="ALR304" s="62"/>
      <c r="ALS304" s="62"/>
      <c r="ALT304" s="62"/>
      <c r="ALU304" s="62"/>
      <c r="ALV304" s="62"/>
      <c r="ALW304" s="62"/>
      <c r="ALX304" s="62"/>
      <c r="ALY304" s="62"/>
      <c r="ALZ304" s="62"/>
      <c r="AMA304" s="62"/>
      <c r="AMB304" s="62"/>
      <c r="AMC304" s="62"/>
      <c r="AMD304" s="62"/>
      <c r="AME304" s="62"/>
      <c r="AMF304" s="62"/>
      <c r="AMG304" s="62"/>
      <c r="AMH304" s="62"/>
      <c r="AMI304" s="62"/>
      <c r="AMJ304" s="62"/>
      <c r="AMK304" s="62"/>
      <c r="AML304" s="62"/>
      <c r="AMM304" s="62"/>
      <c r="AMN304" s="62"/>
      <c r="AMO304" s="62"/>
      <c r="AMP304" s="62"/>
      <c r="AMQ304" s="62"/>
      <c r="AMR304" s="62"/>
      <c r="AMS304" s="62"/>
      <c r="AMT304" s="62"/>
      <c r="AMU304" s="62"/>
      <c r="AMV304" s="62"/>
      <c r="AMW304" s="62"/>
      <c r="AMX304" s="62"/>
      <c r="AMY304" s="62"/>
      <c r="AMZ304" s="62"/>
      <c r="ANA304" s="62"/>
      <c r="ANB304" s="62"/>
      <c r="ANC304" s="62"/>
      <c r="AND304" s="62"/>
      <c r="ANE304" s="62"/>
      <c r="ANF304" s="62"/>
      <c r="ANG304" s="62"/>
      <c r="ANH304" s="62"/>
      <c r="ANI304" s="62"/>
      <c r="ANJ304" s="62"/>
      <c r="ANK304" s="62"/>
      <c r="ANL304" s="62"/>
      <c r="ANM304" s="62"/>
      <c r="ANN304" s="62"/>
      <c r="ANO304" s="62"/>
      <c r="ANP304" s="62"/>
      <c r="ANQ304" s="62"/>
      <c r="ANR304" s="62"/>
      <c r="ANS304" s="62"/>
      <c r="ANT304" s="62"/>
      <c r="ANU304" s="62"/>
      <c r="ANV304" s="62"/>
      <c r="ANW304" s="62"/>
      <c r="ANX304" s="62"/>
      <c r="ANY304" s="62"/>
      <c r="ANZ304" s="62"/>
      <c r="AOA304" s="62"/>
      <c r="AOB304" s="62"/>
      <c r="AOC304" s="62"/>
      <c r="AOD304" s="62"/>
      <c r="AOE304" s="62"/>
      <c r="AOF304" s="62"/>
      <c r="AOG304" s="62"/>
      <c r="AOH304" s="62"/>
      <c r="AOI304" s="62"/>
      <c r="AOJ304" s="62"/>
      <c r="AOK304" s="62"/>
      <c r="AOL304" s="62"/>
      <c r="AOM304" s="62"/>
      <c r="AON304" s="62"/>
      <c r="AOO304" s="62"/>
      <c r="AOP304" s="62"/>
      <c r="AOQ304" s="62"/>
      <c r="AOR304" s="62"/>
      <c r="AOS304" s="62"/>
      <c r="AOT304" s="62"/>
      <c r="AOU304" s="62"/>
      <c r="AOV304" s="62"/>
      <c r="AOW304" s="62"/>
      <c r="AOX304" s="62"/>
      <c r="AOY304" s="62"/>
      <c r="AOZ304" s="62"/>
      <c r="APA304" s="62"/>
      <c r="APB304" s="62"/>
      <c r="APC304" s="62"/>
      <c r="APD304" s="62"/>
      <c r="APE304" s="62"/>
      <c r="APF304" s="62"/>
      <c r="APG304" s="62"/>
      <c r="APH304" s="62"/>
      <c r="API304" s="62"/>
      <c r="APJ304" s="62"/>
      <c r="APK304" s="62"/>
      <c r="APL304" s="62"/>
      <c r="APM304" s="62"/>
      <c r="APN304" s="62"/>
      <c r="APO304" s="62"/>
      <c r="APP304" s="62"/>
      <c r="APQ304" s="62"/>
      <c r="APR304" s="62"/>
      <c r="APS304" s="62"/>
      <c r="APT304" s="62"/>
      <c r="APU304" s="62"/>
      <c r="APV304" s="62"/>
      <c r="APW304" s="62"/>
      <c r="APX304" s="62"/>
      <c r="APY304" s="62"/>
      <c r="APZ304" s="62"/>
      <c r="AQA304" s="62"/>
      <c r="AQB304" s="62"/>
      <c r="AQC304" s="62"/>
      <c r="AQD304" s="62"/>
      <c r="AQE304" s="62"/>
      <c r="AQF304" s="62"/>
      <c r="AQG304" s="62"/>
      <c r="AQH304" s="62"/>
      <c r="AQI304" s="62"/>
      <c r="AQJ304" s="62"/>
      <c r="AQK304" s="62"/>
      <c r="AQL304" s="62"/>
      <c r="AQM304" s="62"/>
      <c r="AQN304" s="62"/>
      <c r="AQO304" s="62"/>
      <c r="AQP304" s="62"/>
      <c r="AQQ304" s="62"/>
      <c r="AQR304" s="62"/>
      <c r="AQS304" s="62"/>
      <c r="AQT304" s="62"/>
      <c r="AQU304" s="62"/>
      <c r="AQV304" s="62"/>
      <c r="AQW304" s="62"/>
      <c r="AQX304" s="62"/>
      <c r="AQY304" s="62"/>
      <c r="AQZ304" s="62"/>
      <c r="ARA304" s="62"/>
      <c r="ARB304" s="62"/>
      <c r="ARC304" s="62"/>
      <c r="ARD304" s="62"/>
      <c r="ARE304" s="62"/>
      <c r="ARF304" s="62"/>
      <c r="ARG304" s="62"/>
      <c r="ARH304" s="62"/>
      <c r="ARI304" s="62"/>
      <c r="ARJ304" s="62"/>
      <c r="ARK304" s="62"/>
      <c r="ARL304" s="62"/>
      <c r="ARM304" s="62"/>
      <c r="ARN304" s="62"/>
      <c r="ARO304" s="62"/>
      <c r="ARP304" s="62"/>
      <c r="ARQ304" s="62"/>
      <c r="ARR304" s="62"/>
      <c r="ARS304" s="62"/>
      <c r="ART304" s="62"/>
      <c r="ARU304" s="62"/>
      <c r="ARV304" s="62"/>
      <c r="ARW304" s="62"/>
      <c r="ARX304" s="62"/>
      <c r="ARY304" s="62"/>
      <c r="ARZ304" s="62"/>
      <c r="ASA304" s="62"/>
      <c r="ASB304" s="62"/>
      <c r="ASC304" s="62"/>
      <c r="ASD304" s="62"/>
      <c r="ASE304" s="62"/>
      <c r="ASF304" s="62"/>
      <c r="ASG304" s="62"/>
      <c r="ASH304" s="62"/>
      <c r="ASI304" s="62"/>
      <c r="ASJ304" s="62"/>
      <c r="ASK304" s="62"/>
      <c r="ASL304" s="62"/>
      <c r="ASM304" s="62"/>
      <c r="ASN304" s="62"/>
      <c r="ASO304" s="62"/>
      <c r="ASP304" s="62"/>
      <c r="ASQ304" s="62"/>
      <c r="ASR304" s="62"/>
      <c r="ASS304" s="62"/>
      <c r="AST304" s="62"/>
      <c r="ASU304" s="62"/>
      <c r="ASV304" s="62"/>
      <c r="ASW304" s="62"/>
      <c r="ASX304" s="62"/>
      <c r="ASY304" s="62"/>
      <c r="ASZ304" s="62"/>
      <c r="ATA304" s="62"/>
      <c r="ATB304" s="62"/>
      <c r="ATC304" s="62"/>
      <c r="ATD304" s="62"/>
      <c r="ATE304" s="62"/>
      <c r="ATF304" s="62"/>
      <c r="ATG304" s="62"/>
      <c r="ATH304" s="62"/>
      <c r="ATI304" s="62"/>
      <c r="ATJ304" s="62"/>
      <c r="ATK304" s="62"/>
      <c r="ATL304" s="62"/>
      <c r="ATM304" s="62"/>
      <c r="ATN304" s="62"/>
      <c r="ATO304" s="62"/>
      <c r="ATP304" s="62"/>
      <c r="ATQ304" s="62"/>
      <c r="ATR304" s="62"/>
      <c r="ATS304" s="62"/>
      <c r="ATT304" s="62"/>
      <c r="ATU304" s="62"/>
      <c r="ATV304" s="62"/>
      <c r="ATW304" s="62"/>
      <c r="ATX304" s="62"/>
      <c r="ATY304" s="62"/>
      <c r="ATZ304" s="62"/>
      <c r="AUA304" s="62"/>
      <c r="AUB304" s="62"/>
      <c r="AUC304" s="62"/>
      <c r="AUD304" s="62"/>
      <c r="AUE304" s="62"/>
      <c r="AUF304" s="62"/>
      <c r="AUG304" s="62"/>
      <c r="AUH304" s="62"/>
      <c r="AUI304" s="62"/>
      <c r="AUJ304" s="62"/>
      <c r="AUK304" s="62"/>
      <c r="AUL304" s="62"/>
      <c r="AUM304" s="62"/>
      <c r="AUN304" s="62"/>
      <c r="AUO304" s="62"/>
      <c r="AUP304" s="62"/>
      <c r="AUQ304" s="62"/>
      <c r="AUR304" s="62"/>
      <c r="AUS304" s="62"/>
      <c r="AUT304" s="62"/>
      <c r="AUU304" s="62"/>
      <c r="AUV304" s="62"/>
      <c r="AUW304" s="62"/>
      <c r="AUX304" s="62"/>
      <c r="AUY304" s="62"/>
      <c r="AUZ304" s="62"/>
      <c r="AVA304" s="62"/>
      <c r="AVB304" s="62"/>
      <c r="AVC304" s="62"/>
      <c r="AVD304" s="62"/>
      <c r="AVE304" s="62"/>
      <c r="AVF304" s="62"/>
      <c r="AVG304" s="62"/>
      <c r="AVH304" s="62"/>
      <c r="AVI304" s="62"/>
      <c r="AVJ304" s="62"/>
      <c r="AVK304" s="62"/>
      <c r="AVL304" s="62"/>
      <c r="AVM304" s="62"/>
      <c r="AVN304" s="62"/>
      <c r="AVO304" s="62"/>
      <c r="AVP304" s="62"/>
      <c r="AVQ304" s="62"/>
      <c r="AVR304" s="62"/>
      <c r="AVS304" s="62"/>
      <c r="AVT304" s="62"/>
      <c r="AVU304" s="62"/>
      <c r="AVV304" s="62"/>
      <c r="AVW304" s="62"/>
      <c r="AVX304" s="62"/>
      <c r="AVY304" s="62"/>
      <c r="AVZ304" s="62"/>
      <c r="AWA304" s="62"/>
      <c r="AWB304" s="62"/>
      <c r="AWC304" s="62"/>
      <c r="AWD304" s="62"/>
      <c r="AWE304" s="62"/>
      <c r="AWF304" s="62"/>
      <c r="AWG304" s="62"/>
      <c r="AWH304" s="62"/>
      <c r="AWI304" s="62"/>
      <c r="AWJ304" s="62"/>
      <c r="AWK304" s="62"/>
      <c r="AWL304" s="62"/>
      <c r="AWM304" s="62"/>
      <c r="AWN304" s="62"/>
      <c r="AWO304" s="62"/>
      <c r="AWP304" s="62"/>
      <c r="AWQ304" s="62"/>
      <c r="AWR304" s="62"/>
      <c r="AWS304" s="62"/>
      <c r="AWT304" s="62"/>
      <c r="AWU304" s="62"/>
      <c r="AWV304" s="62"/>
      <c r="AWW304" s="62"/>
      <c r="AWX304" s="62"/>
      <c r="AWY304" s="62"/>
      <c r="AWZ304" s="62"/>
      <c r="AXA304" s="62"/>
      <c r="AXB304" s="62"/>
      <c r="AXC304" s="62"/>
      <c r="AXD304" s="62"/>
      <c r="AXE304" s="62"/>
    </row>
    <row r="305" spans="1:1305" s="77" customFormat="1" ht="18" customHeight="1" x14ac:dyDescent="0.3">
      <c r="A305" s="56">
        <v>9781529087949</v>
      </c>
      <c r="B305" s="56">
        <v>2779165</v>
      </c>
      <c r="C305" s="57" t="s">
        <v>366</v>
      </c>
      <c r="D305" s="64">
        <v>13.5</v>
      </c>
      <c r="E305" s="72">
        <v>21300</v>
      </c>
      <c r="F305" s="74"/>
      <c r="G305" s="75"/>
      <c r="H305" s="76"/>
      <c r="I305" s="75"/>
      <c r="J305" s="74"/>
      <c r="K305" s="74"/>
      <c r="L305" s="75"/>
      <c r="M305" s="76"/>
      <c r="N305" s="75"/>
      <c r="O305" s="74"/>
      <c r="P305" s="74"/>
      <c r="Q305" s="75"/>
      <c r="R305" s="76"/>
      <c r="S305" s="75"/>
      <c r="T305" s="74"/>
      <c r="U305" s="74"/>
      <c r="V305" s="75"/>
      <c r="W305" s="76"/>
      <c r="X305" s="75"/>
      <c r="Y305" s="74"/>
      <c r="Z305" s="74"/>
      <c r="AA305" s="75"/>
      <c r="AB305" s="76"/>
      <c r="AC305" s="75"/>
      <c r="AD305" s="74"/>
      <c r="AE305" s="74"/>
      <c r="AF305" s="75"/>
      <c r="AG305" s="76"/>
      <c r="AH305" s="75"/>
      <c r="AI305" s="74"/>
      <c r="AJ305" s="74"/>
      <c r="AK305" s="75"/>
      <c r="AL305" s="76"/>
      <c r="AM305" s="75"/>
      <c r="AN305" s="74"/>
      <c r="AO305" s="74"/>
      <c r="AP305" s="75"/>
      <c r="AQ305" s="76"/>
      <c r="AR305" s="75"/>
      <c r="AS305" s="74"/>
      <c r="AT305" s="74"/>
      <c r="AU305" s="75"/>
      <c r="AV305" s="76"/>
      <c r="AW305" s="75"/>
      <c r="AX305" s="74"/>
      <c r="AY305" s="74"/>
      <c r="AZ305" s="75"/>
      <c r="BA305" s="76"/>
      <c r="BB305" s="75"/>
      <c r="BC305" s="74"/>
      <c r="BD305" s="74"/>
      <c r="BE305" s="75"/>
      <c r="BF305" s="76"/>
      <c r="BG305" s="75"/>
      <c r="BH305" s="74"/>
      <c r="BI305" s="74"/>
      <c r="BJ305" s="75"/>
      <c r="BK305" s="76"/>
      <c r="BL305" s="75"/>
      <c r="BM305" s="74"/>
      <c r="BN305" s="74"/>
      <c r="BO305" s="75"/>
      <c r="BP305" s="76"/>
      <c r="BQ305" s="75"/>
      <c r="BR305" s="74"/>
      <c r="BS305" s="74"/>
      <c r="BT305" s="75"/>
      <c r="BU305" s="76"/>
      <c r="BV305" s="75"/>
      <c r="BW305" s="74"/>
      <c r="BX305" s="74"/>
      <c r="BY305" s="75"/>
      <c r="BZ305" s="76"/>
      <c r="CA305" s="75"/>
      <c r="CB305" s="74"/>
      <c r="CC305" s="74"/>
      <c r="CD305" s="75"/>
      <c r="CE305" s="76"/>
      <c r="CF305" s="75"/>
      <c r="CG305" s="74"/>
      <c r="CH305" s="74"/>
      <c r="CI305" s="75"/>
      <c r="CJ305" s="76"/>
      <c r="CK305" s="75"/>
      <c r="CL305" s="74"/>
      <c r="CM305" s="74"/>
      <c r="CN305" s="75"/>
      <c r="CO305" s="76"/>
      <c r="CP305" s="75"/>
      <c r="CQ305" s="74"/>
      <c r="CR305" s="74"/>
      <c r="CS305" s="75"/>
      <c r="CT305" s="76"/>
      <c r="CU305" s="75"/>
      <c r="CV305" s="74"/>
      <c r="CW305" s="74"/>
      <c r="CX305" s="75"/>
      <c r="CY305" s="76"/>
      <c r="CZ305" s="75"/>
      <c r="DA305" s="74"/>
      <c r="DB305" s="74"/>
      <c r="DC305" s="75"/>
      <c r="DD305" s="76"/>
      <c r="DE305" s="75"/>
      <c r="DF305" s="74"/>
      <c r="DG305" s="74"/>
      <c r="DH305" s="75"/>
      <c r="DI305" s="76"/>
      <c r="DJ305" s="75"/>
      <c r="DK305" s="74"/>
      <c r="DL305" s="74"/>
      <c r="DM305" s="75"/>
      <c r="DN305" s="76"/>
      <c r="DO305" s="75"/>
      <c r="DP305" s="74"/>
      <c r="DQ305" s="74"/>
      <c r="DR305" s="75"/>
      <c r="DS305" s="76"/>
      <c r="DT305" s="75"/>
      <c r="DU305" s="74"/>
      <c r="DV305" s="74"/>
      <c r="DW305" s="75"/>
      <c r="DX305" s="76"/>
      <c r="DY305" s="75"/>
      <c r="DZ305" s="74"/>
      <c r="EA305" s="74"/>
      <c r="EB305" s="75"/>
      <c r="EC305" s="76"/>
      <c r="ED305" s="75"/>
      <c r="EE305" s="74"/>
      <c r="EF305" s="74"/>
      <c r="EG305" s="75"/>
      <c r="EH305" s="76"/>
      <c r="EI305" s="75"/>
      <c r="EJ305" s="74"/>
      <c r="EK305" s="74"/>
      <c r="EL305" s="75"/>
      <c r="EM305" s="76"/>
      <c r="EN305" s="75"/>
      <c r="EO305" s="74"/>
      <c r="EP305" s="74"/>
      <c r="EQ305" s="75"/>
      <c r="ER305" s="76"/>
      <c r="ES305" s="75"/>
      <c r="ET305" s="74"/>
      <c r="EU305" s="74"/>
      <c r="EV305" s="75"/>
      <c r="EW305" s="76"/>
      <c r="EX305" s="75"/>
      <c r="EY305" s="74"/>
      <c r="EZ305" s="74"/>
      <c r="FA305" s="75"/>
      <c r="FB305" s="76"/>
      <c r="FC305" s="75"/>
      <c r="FD305" s="74"/>
      <c r="FE305" s="74"/>
      <c r="FF305" s="75"/>
      <c r="FG305" s="76"/>
      <c r="FH305" s="75"/>
      <c r="FI305" s="74"/>
      <c r="FJ305" s="74"/>
      <c r="FK305" s="75"/>
      <c r="FL305" s="76"/>
      <c r="FM305" s="75"/>
      <c r="FN305" s="74"/>
      <c r="FO305" s="74"/>
      <c r="FP305" s="75"/>
      <c r="FQ305" s="76"/>
      <c r="FR305" s="75"/>
      <c r="FS305" s="74"/>
      <c r="FT305" s="74"/>
      <c r="FU305" s="75"/>
      <c r="FV305" s="76"/>
      <c r="FW305" s="75"/>
      <c r="FX305" s="74"/>
      <c r="FY305" s="74"/>
      <c r="FZ305" s="75"/>
      <c r="GA305" s="76"/>
      <c r="GB305" s="75"/>
      <c r="GC305" s="74"/>
      <c r="GD305" s="74"/>
      <c r="GE305" s="75"/>
      <c r="GF305" s="76"/>
      <c r="GG305" s="75"/>
      <c r="GH305" s="74"/>
      <c r="GI305" s="74"/>
      <c r="GJ305" s="75"/>
      <c r="GK305" s="76"/>
      <c r="GL305" s="75"/>
      <c r="GM305" s="74"/>
      <c r="GN305" s="74"/>
      <c r="GO305" s="75"/>
      <c r="GP305" s="76"/>
      <c r="GQ305" s="75"/>
      <c r="GR305" s="74"/>
      <c r="GS305" s="74"/>
      <c r="GT305" s="75"/>
      <c r="GU305" s="76"/>
      <c r="GV305" s="75"/>
      <c r="GW305" s="74"/>
      <c r="GX305" s="74"/>
      <c r="GY305" s="75"/>
      <c r="GZ305" s="76"/>
      <c r="HA305" s="75"/>
      <c r="HB305" s="74"/>
      <c r="HC305" s="74"/>
      <c r="HD305" s="75"/>
      <c r="HE305" s="76"/>
      <c r="HF305" s="75"/>
      <c r="HG305" s="74"/>
      <c r="HH305" s="74"/>
      <c r="HI305" s="75"/>
      <c r="HJ305" s="76"/>
      <c r="HK305" s="75"/>
      <c r="HL305" s="74"/>
      <c r="HM305" s="74"/>
      <c r="HN305" s="75"/>
      <c r="HO305" s="76"/>
      <c r="HP305" s="75"/>
      <c r="HQ305" s="74"/>
      <c r="HR305" s="74"/>
      <c r="HS305" s="75"/>
      <c r="HT305" s="76"/>
      <c r="HU305" s="75"/>
      <c r="HV305" s="74"/>
      <c r="HW305" s="74"/>
      <c r="HX305" s="75"/>
      <c r="HY305" s="76"/>
      <c r="HZ305" s="75"/>
      <c r="IA305" s="74"/>
      <c r="IB305" s="74"/>
      <c r="IC305" s="75"/>
      <c r="ID305" s="76"/>
      <c r="IE305" s="75"/>
      <c r="IF305" s="74"/>
      <c r="IG305" s="74"/>
      <c r="IH305" s="75"/>
      <c r="II305" s="75"/>
    </row>
    <row r="306" spans="1:1305" s="62" customFormat="1" ht="18" customHeight="1" x14ac:dyDescent="0.3">
      <c r="A306" s="78">
        <v>9781250894458</v>
      </c>
      <c r="B306" s="78">
        <v>2898851</v>
      </c>
      <c r="C306" s="79" t="s">
        <v>737</v>
      </c>
      <c r="D306" s="80">
        <v>20.5</v>
      </c>
      <c r="E306" s="81">
        <v>11300</v>
      </c>
      <c r="F306" s="67"/>
      <c r="G306" s="61"/>
      <c r="H306" s="68"/>
      <c r="I306" s="61"/>
      <c r="J306" s="67"/>
      <c r="K306" s="67"/>
      <c r="L306" s="61"/>
      <c r="M306" s="68"/>
      <c r="N306" s="61"/>
      <c r="O306" s="67"/>
      <c r="P306" s="67"/>
      <c r="Q306" s="61"/>
      <c r="R306" s="68"/>
      <c r="S306" s="61"/>
      <c r="T306" s="67"/>
      <c r="U306" s="67"/>
      <c r="V306" s="61"/>
      <c r="W306" s="68"/>
      <c r="X306" s="61"/>
      <c r="Y306" s="67"/>
      <c r="Z306" s="67"/>
      <c r="AA306" s="61"/>
      <c r="AB306" s="68"/>
      <c r="AC306" s="61"/>
      <c r="AD306" s="67"/>
      <c r="AE306" s="67"/>
      <c r="AF306" s="61"/>
      <c r="AG306" s="68"/>
      <c r="AH306" s="61"/>
      <c r="AI306" s="67"/>
      <c r="AJ306" s="67"/>
      <c r="AK306" s="61"/>
      <c r="AL306" s="68"/>
      <c r="AM306" s="61"/>
      <c r="AN306" s="67"/>
      <c r="AO306" s="67"/>
      <c r="AP306" s="61"/>
      <c r="AQ306" s="68"/>
      <c r="AR306" s="61"/>
      <c r="AS306" s="67"/>
      <c r="AT306" s="67"/>
      <c r="AU306" s="61"/>
      <c r="AV306" s="68"/>
      <c r="AW306" s="61"/>
      <c r="AX306" s="67"/>
      <c r="AY306" s="67"/>
      <c r="AZ306" s="61"/>
      <c r="BA306" s="68"/>
      <c r="BB306" s="61"/>
      <c r="BC306" s="67"/>
      <c r="BD306" s="67"/>
      <c r="BE306" s="61"/>
      <c r="BF306" s="68"/>
      <c r="BG306" s="61"/>
      <c r="BH306" s="67"/>
      <c r="BI306" s="67"/>
      <c r="BJ306" s="61"/>
      <c r="BK306" s="68"/>
      <c r="BL306" s="61"/>
      <c r="BM306" s="67"/>
      <c r="BN306" s="67"/>
      <c r="BO306" s="61"/>
      <c r="BP306" s="68"/>
      <c r="BQ306" s="61"/>
      <c r="BR306" s="67"/>
      <c r="BS306" s="67"/>
      <c r="BT306" s="61"/>
      <c r="BU306" s="68"/>
      <c r="BV306" s="61"/>
      <c r="BW306" s="67"/>
      <c r="BX306" s="67"/>
      <c r="BY306" s="61"/>
      <c r="BZ306" s="68"/>
      <c r="CA306" s="61"/>
      <c r="CB306" s="67"/>
      <c r="CC306" s="67"/>
      <c r="CD306" s="61"/>
      <c r="CE306" s="68"/>
      <c r="CF306" s="61"/>
      <c r="CG306" s="67"/>
      <c r="CH306" s="67"/>
      <c r="CI306" s="61"/>
      <c r="CJ306" s="68"/>
      <c r="CK306" s="61"/>
      <c r="CL306" s="67"/>
      <c r="CM306" s="67"/>
      <c r="CN306" s="61"/>
      <c r="CO306" s="68"/>
      <c r="CP306" s="61"/>
      <c r="CQ306" s="67"/>
      <c r="CR306" s="67"/>
      <c r="CS306" s="61"/>
      <c r="CT306" s="68"/>
      <c r="CU306" s="61"/>
      <c r="CV306" s="67"/>
      <c r="CW306" s="67"/>
      <c r="CX306" s="61"/>
      <c r="CY306" s="68"/>
      <c r="CZ306" s="61"/>
      <c r="DA306" s="67"/>
      <c r="DB306" s="67"/>
      <c r="DC306" s="61"/>
      <c r="DD306" s="68"/>
      <c r="DE306" s="61"/>
      <c r="DF306" s="67"/>
      <c r="DG306" s="67"/>
      <c r="DH306" s="61"/>
      <c r="DI306" s="68"/>
      <c r="DJ306" s="61"/>
      <c r="DK306" s="67"/>
      <c r="DL306" s="67"/>
      <c r="DM306" s="61"/>
      <c r="DN306" s="68"/>
      <c r="DO306" s="61"/>
      <c r="DP306" s="67"/>
      <c r="DQ306" s="67"/>
      <c r="DR306" s="61"/>
      <c r="DS306" s="68"/>
      <c r="DT306" s="61"/>
      <c r="DU306" s="67"/>
      <c r="DV306" s="67"/>
      <c r="DW306" s="61"/>
      <c r="DX306" s="68"/>
      <c r="DY306" s="61"/>
      <c r="DZ306" s="67"/>
      <c r="EA306" s="67"/>
      <c r="EB306" s="61"/>
      <c r="EC306" s="68"/>
      <c r="ED306" s="61"/>
      <c r="EE306" s="67"/>
      <c r="EF306" s="67"/>
      <c r="EG306" s="61"/>
      <c r="EH306" s="68"/>
      <c r="EI306" s="61"/>
      <c r="EJ306" s="67"/>
      <c r="EK306" s="67"/>
      <c r="EL306" s="61"/>
      <c r="EM306" s="68"/>
      <c r="EN306" s="61"/>
      <c r="EO306" s="67"/>
      <c r="EP306" s="67"/>
      <c r="EQ306" s="61"/>
      <c r="ER306" s="68"/>
      <c r="ES306" s="61"/>
      <c r="ET306" s="67"/>
      <c r="EU306" s="67"/>
      <c r="EV306" s="61"/>
      <c r="EW306" s="68"/>
      <c r="EX306" s="61"/>
      <c r="EY306" s="67"/>
      <c r="EZ306" s="67"/>
      <c r="FA306" s="61"/>
      <c r="FB306" s="68"/>
      <c r="FC306" s="61"/>
      <c r="FD306" s="67"/>
      <c r="FE306" s="67"/>
      <c r="FF306" s="61"/>
      <c r="FG306" s="68"/>
      <c r="FH306" s="61"/>
      <c r="FI306" s="67"/>
      <c r="FJ306" s="67"/>
      <c r="FK306" s="61"/>
      <c r="FL306" s="68"/>
      <c r="FM306" s="61"/>
      <c r="FN306" s="67"/>
      <c r="FO306" s="67"/>
      <c r="FP306" s="61"/>
      <c r="FQ306" s="68"/>
      <c r="FR306" s="61"/>
      <c r="FS306" s="67"/>
      <c r="FT306" s="67"/>
      <c r="FU306" s="61"/>
      <c r="FV306" s="68"/>
      <c r="FW306" s="61"/>
      <c r="FX306" s="67"/>
      <c r="FY306" s="67"/>
      <c r="FZ306" s="61"/>
      <c r="GA306" s="68"/>
      <c r="GB306" s="61"/>
      <c r="GC306" s="67"/>
      <c r="GD306" s="67"/>
      <c r="GE306" s="61"/>
      <c r="GF306" s="68"/>
      <c r="GG306" s="61"/>
      <c r="GH306" s="67"/>
      <c r="GI306" s="67"/>
      <c r="GJ306" s="61"/>
      <c r="GK306" s="68"/>
      <c r="GL306" s="61"/>
      <c r="GM306" s="67"/>
      <c r="GN306" s="67"/>
      <c r="GO306" s="61"/>
      <c r="GP306" s="68"/>
      <c r="GQ306" s="61"/>
      <c r="GR306" s="67"/>
      <c r="GS306" s="67"/>
      <c r="GT306" s="61"/>
      <c r="GU306" s="68"/>
      <c r="GV306" s="61"/>
      <c r="GW306" s="67"/>
      <c r="GX306" s="67"/>
      <c r="GY306" s="61"/>
      <c r="GZ306" s="68"/>
      <c r="HA306" s="61"/>
      <c r="HB306" s="67"/>
      <c r="HC306" s="67"/>
      <c r="HD306" s="61"/>
      <c r="HE306" s="68"/>
      <c r="HF306" s="61"/>
      <c r="HG306" s="67"/>
      <c r="HH306" s="67"/>
      <c r="HI306" s="61"/>
      <c r="HJ306" s="68"/>
      <c r="HK306" s="61"/>
      <c r="HL306" s="67"/>
      <c r="HM306" s="67"/>
      <c r="HN306" s="61"/>
      <c r="HO306" s="68"/>
      <c r="HP306" s="61"/>
      <c r="HQ306" s="67"/>
      <c r="HR306" s="67"/>
      <c r="HS306" s="61"/>
      <c r="HT306" s="68"/>
      <c r="HU306" s="61"/>
      <c r="HV306" s="67"/>
      <c r="HW306" s="67"/>
      <c r="HX306" s="61"/>
      <c r="HY306" s="68"/>
      <c r="HZ306" s="61"/>
      <c r="IA306" s="67"/>
      <c r="IB306" s="67"/>
      <c r="IC306" s="61"/>
      <c r="ID306" s="68"/>
      <c r="IE306" s="61"/>
      <c r="IF306" s="67"/>
      <c r="IG306" s="67"/>
      <c r="IH306" s="61"/>
      <c r="II306" s="61"/>
    </row>
    <row r="307" spans="1:1305" s="62" customFormat="1" ht="18" customHeight="1" x14ac:dyDescent="0.3">
      <c r="A307" s="56">
        <v>9781529087994</v>
      </c>
      <c r="B307" s="56">
        <v>2789068</v>
      </c>
      <c r="C307" s="57" t="s">
        <v>583</v>
      </c>
      <c r="D307" s="64">
        <v>13.5</v>
      </c>
      <c r="E307" s="72">
        <v>21300</v>
      </c>
      <c r="F307" s="67"/>
      <c r="G307" s="61"/>
      <c r="H307" s="68"/>
      <c r="I307" s="61"/>
      <c r="J307" s="67"/>
      <c r="K307" s="67"/>
      <c r="L307" s="61"/>
      <c r="M307" s="68"/>
      <c r="N307" s="61"/>
      <c r="O307" s="67"/>
      <c r="P307" s="67"/>
      <c r="Q307" s="61"/>
      <c r="R307" s="68"/>
      <c r="S307" s="61"/>
      <c r="T307" s="67"/>
      <c r="U307" s="67"/>
      <c r="V307" s="61"/>
      <c r="W307" s="68"/>
      <c r="X307" s="61"/>
      <c r="Y307" s="67"/>
      <c r="Z307" s="67"/>
      <c r="AA307" s="61"/>
      <c r="AB307" s="68"/>
      <c r="AC307" s="61"/>
      <c r="AD307" s="67"/>
      <c r="AE307" s="67"/>
      <c r="AF307" s="61"/>
      <c r="AG307" s="68"/>
      <c r="AH307" s="61"/>
      <c r="AI307" s="67"/>
      <c r="AJ307" s="67"/>
      <c r="AK307" s="61"/>
      <c r="AL307" s="68"/>
      <c r="AM307" s="61"/>
      <c r="AN307" s="67"/>
      <c r="AO307" s="67"/>
      <c r="AP307" s="61"/>
      <c r="AQ307" s="68"/>
      <c r="AR307" s="61"/>
      <c r="AS307" s="67"/>
      <c r="AT307" s="67"/>
      <c r="AU307" s="61"/>
      <c r="AV307" s="68"/>
      <c r="AW307" s="61"/>
      <c r="AX307" s="67"/>
      <c r="AY307" s="67"/>
      <c r="AZ307" s="61"/>
      <c r="BA307" s="68"/>
      <c r="BB307" s="61"/>
      <c r="BC307" s="67"/>
      <c r="BD307" s="67"/>
      <c r="BE307" s="61"/>
      <c r="BF307" s="68"/>
      <c r="BG307" s="61"/>
      <c r="BH307" s="67"/>
      <c r="BI307" s="67"/>
      <c r="BJ307" s="61"/>
      <c r="BK307" s="68"/>
      <c r="BL307" s="61"/>
      <c r="BM307" s="67"/>
      <c r="BN307" s="67"/>
      <c r="BO307" s="61"/>
      <c r="BP307" s="68"/>
      <c r="BQ307" s="61"/>
      <c r="BR307" s="67"/>
      <c r="BS307" s="67"/>
      <c r="BT307" s="61"/>
      <c r="BU307" s="68"/>
      <c r="BV307" s="61"/>
      <c r="BW307" s="67"/>
      <c r="BX307" s="67"/>
      <c r="BY307" s="61"/>
      <c r="BZ307" s="68"/>
      <c r="CA307" s="61"/>
      <c r="CB307" s="67"/>
      <c r="CC307" s="67"/>
      <c r="CD307" s="61"/>
      <c r="CE307" s="68"/>
      <c r="CF307" s="61"/>
      <c r="CG307" s="67"/>
      <c r="CH307" s="67"/>
      <c r="CI307" s="61"/>
      <c r="CJ307" s="68"/>
      <c r="CK307" s="61"/>
      <c r="CL307" s="67"/>
      <c r="CM307" s="67"/>
      <c r="CN307" s="61"/>
      <c r="CO307" s="68"/>
      <c r="CP307" s="61"/>
      <c r="CQ307" s="67"/>
      <c r="CR307" s="67"/>
      <c r="CS307" s="61"/>
      <c r="CT307" s="68"/>
      <c r="CU307" s="61"/>
      <c r="CV307" s="67"/>
      <c r="CW307" s="67"/>
      <c r="CX307" s="61"/>
      <c r="CY307" s="68"/>
      <c r="CZ307" s="61"/>
      <c r="DA307" s="67"/>
      <c r="DB307" s="67"/>
      <c r="DC307" s="61"/>
      <c r="DD307" s="68"/>
      <c r="DE307" s="61"/>
      <c r="DF307" s="67"/>
      <c r="DG307" s="67"/>
      <c r="DH307" s="61"/>
      <c r="DI307" s="68"/>
      <c r="DJ307" s="61"/>
      <c r="DK307" s="67"/>
      <c r="DL307" s="67"/>
      <c r="DM307" s="61"/>
      <c r="DN307" s="68"/>
      <c r="DO307" s="61"/>
      <c r="DP307" s="67"/>
      <c r="DQ307" s="67"/>
      <c r="DR307" s="61"/>
      <c r="DS307" s="68"/>
      <c r="DT307" s="61"/>
      <c r="DU307" s="67"/>
      <c r="DV307" s="67"/>
      <c r="DW307" s="61"/>
      <c r="DX307" s="68"/>
      <c r="DY307" s="61"/>
      <c r="DZ307" s="67"/>
      <c r="EA307" s="67"/>
      <c r="EB307" s="61"/>
      <c r="EC307" s="68"/>
      <c r="ED307" s="61"/>
      <c r="EE307" s="67"/>
      <c r="EF307" s="67"/>
      <c r="EG307" s="61"/>
      <c r="EH307" s="68"/>
      <c r="EI307" s="61"/>
      <c r="EJ307" s="67"/>
      <c r="EK307" s="67"/>
      <c r="EL307" s="61"/>
      <c r="EM307" s="68"/>
      <c r="EN307" s="61"/>
      <c r="EO307" s="67"/>
      <c r="EP307" s="67"/>
      <c r="EQ307" s="61"/>
      <c r="ER307" s="68"/>
      <c r="ES307" s="61"/>
      <c r="ET307" s="67"/>
      <c r="EU307" s="67"/>
      <c r="EV307" s="61"/>
      <c r="EW307" s="68"/>
      <c r="EX307" s="61"/>
      <c r="EY307" s="67"/>
      <c r="EZ307" s="67"/>
      <c r="FA307" s="61"/>
      <c r="FB307" s="68"/>
      <c r="FC307" s="61"/>
      <c r="FD307" s="67"/>
      <c r="FE307" s="67"/>
      <c r="FF307" s="61"/>
      <c r="FG307" s="68"/>
      <c r="FH307" s="61"/>
      <c r="FI307" s="67"/>
      <c r="FJ307" s="67"/>
      <c r="FK307" s="61"/>
      <c r="FL307" s="68"/>
      <c r="FM307" s="61"/>
      <c r="FN307" s="67"/>
      <c r="FO307" s="67"/>
      <c r="FP307" s="61"/>
      <c r="FQ307" s="68"/>
      <c r="FR307" s="61"/>
      <c r="FS307" s="67"/>
      <c r="FT307" s="67"/>
      <c r="FU307" s="61"/>
      <c r="FV307" s="68"/>
      <c r="FW307" s="61"/>
      <c r="FX307" s="67"/>
      <c r="FY307" s="67"/>
      <c r="FZ307" s="61"/>
      <c r="GA307" s="68"/>
      <c r="GB307" s="61"/>
      <c r="GC307" s="67"/>
      <c r="GD307" s="67"/>
      <c r="GE307" s="61"/>
      <c r="GF307" s="68"/>
      <c r="GG307" s="61"/>
      <c r="GH307" s="67"/>
      <c r="GI307" s="67"/>
      <c r="GJ307" s="61"/>
      <c r="GK307" s="68"/>
      <c r="GL307" s="61"/>
      <c r="GM307" s="67"/>
      <c r="GN307" s="67"/>
      <c r="GO307" s="61"/>
      <c r="GP307" s="68"/>
      <c r="GQ307" s="61"/>
      <c r="GR307" s="67"/>
      <c r="GS307" s="67"/>
      <c r="GT307" s="61"/>
      <c r="GU307" s="68"/>
      <c r="GV307" s="61"/>
      <c r="GW307" s="67"/>
      <c r="GX307" s="67"/>
      <c r="GY307" s="61"/>
      <c r="GZ307" s="68"/>
      <c r="HA307" s="61"/>
      <c r="HB307" s="67"/>
      <c r="HC307" s="67"/>
      <c r="HD307" s="61"/>
      <c r="HE307" s="68"/>
      <c r="HF307" s="61"/>
      <c r="HG307" s="67"/>
      <c r="HH307" s="67"/>
      <c r="HI307" s="61"/>
      <c r="HJ307" s="68"/>
      <c r="HK307" s="61"/>
      <c r="HL307" s="67"/>
      <c r="HM307" s="67"/>
      <c r="HN307" s="61"/>
      <c r="HO307" s="68"/>
      <c r="HP307" s="61"/>
      <c r="HQ307" s="67"/>
      <c r="HR307" s="67"/>
      <c r="HS307" s="61"/>
      <c r="HT307" s="68"/>
      <c r="HU307" s="61"/>
      <c r="HV307" s="67"/>
      <c r="HW307" s="67"/>
      <c r="HX307" s="61"/>
      <c r="HY307" s="68"/>
      <c r="HZ307" s="61"/>
      <c r="IA307" s="67"/>
      <c r="IB307" s="67"/>
      <c r="IC307" s="61"/>
      <c r="ID307" s="68"/>
      <c r="IE307" s="61"/>
      <c r="IF307" s="67"/>
      <c r="IG307" s="67"/>
      <c r="IH307" s="61"/>
      <c r="II307" s="61"/>
    </row>
    <row r="308" spans="1:1305" s="77" customFormat="1" ht="18" customHeight="1" x14ac:dyDescent="0.3">
      <c r="A308" s="54">
        <v>9780141994611</v>
      </c>
      <c r="B308" s="54">
        <v>2076995</v>
      </c>
      <c r="C308" s="55" t="s">
        <v>367</v>
      </c>
      <c r="D308" s="63">
        <v>14.5</v>
      </c>
      <c r="E308" s="71">
        <v>14650</v>
      </c>
      <c r="F308" s="67"/>
      <c r="G308" s="61"/>
      <c r="H308" s="68"/>
      <c r="I308" s="61"/>
      <c r="J308" s="67"/>
      <c r="K308" s="67"/>
      <c r="L308" s="61"/>
      <c r="M308" s="68"/>
      <c r="N308" s="61"/>
      <c r="O308" s="67"/>
      <c r="P308" s="67"/>
      <c r="Q308" s="61"/>
      <c r="R308" s="68"/>
      <c r="S308" s="61"/>
      <c r="T308" s="67"/>
      <c r="U308" s="67"/>
      <c r="V308" s="61"/>
      <c r="W308" s="68"/>
      <c r="X308" s="61"/>
      <c r="Y308" s="67"/>
      <c r="Z308" s="67"/>
      <c r="AA308" s="61"/>
      <c r="AB308" s="68"/>
      <c r="AC308" s="61"/>
      <c r="AD308" s="67"/>
      <c r="AE308" s="67"/>
      <c r="AF308" s="61"/>
      <c r="AG308" s="68"/>
      <c r="AH308" s="61"/>
      <c r="AI308" s="67"/>
      <c r="AJ308" s="67"/>
      <c r="AK308" s="61"/>
      <c r="AL308" s="68"/>
      <c r="AM308" s="61"/>
      <c r="AN308" s="67"/>
      <c r="AO308" s="67"/>
      <c r="AP308" s="61"/>
      <c r="AQ308" s="68"/>
      <c r="AR308" s="61"/>
      <c r="AS308" s="67"/>
      <c r="AT308" s="67"/>
      <c r="AU308" s="61"/>
      <c r="AV308" s="68"/>
      <c r="AW308" s="61"/>
      <c r="AX308" s="67"/>
      <c r="AY308" s="67"/>
      <c r="AZ308" s="61"/>
      <c r="BA308" s="68"/>
      <c r="BB308" s="61"/>
      <c r="BC308" s="67"/>
      <c r="BD308" s="67"/>
      <c r="BE308" s="61"/>
      <c r="BF308" s="68"/>
      <c r="BG308" s="61"/>
      <c r="BH308" s="67"/>
      <c r="BI308" s="67"/>
      <c r="BJ308" s="61"/>
      <c r="BK308" s="68"/>
      <c r="BL308" s="61"/>
      <c r="BM308" s="67"/>
      <c r="BN308" s="67"/>
      <c r="BO308" s="61"/>
      <c r="BP308" s="68"/>
      <c r="BQ308" s="61"/>
      <c r="BR308" s="67"/>
      <c r="BS308" s="67"/>
      <c r="BT308" s="61"/>
      <c r="BU308" s="68"/>
      <c r="BV308" s="61"/>
      <c r="BW308" s="67"/>
      <c r="BX308" s="67"/>
      <c r="BY308" s="61"/>
      <c r="BZ308" s="68"/>
      <c r="CA308" s="61"/>
      <c r="CB308" s="67"/>
      <c r="CC308" s="67"/>
      <c r="CD308" s="61"/>
      <c r="CE308" s="68"/>
      <c r="CF308" s="61"/>
      <c r="CG308" s="67"/>
      <c r="CH308" s="67"/>
      <c r="CI308" s="61"/>
      <c r="CJ308" s="68"/>
      <c r="CK308" s="61"/>
      <c r="CL308" s="67"/>
      <c r="CM308" s="67"/>
      <c r="CN308" s="61"/>
      <c r="CO308" s="68"/>
      <c r="CP308" s="61"/>
      <c r="CQ308" s="67"/>
      <c r="CR308" s="67"/>
      <c r="CS308" s="61"/>
      <c r="CT308" s="68"/>
      <c r="CU308" s="61"/>
      <c r="CV308" s="67"/>
      <c r="CW308" s="67"/>
      <c r="CX308" s="61"/>
      <c r="CY308" s="68"/>
      <c r="CZ308" s="61"/>
      <c r="DA308" s="67"/>
      <c r="DB308" s="67"/>
      <c r="DC308" s="61"/>
      <c r="DD308" s="68"/>
      <c r="DE308" s="61"/>
      <c r="DF308" s="67"/>
      <c r="DG308" s="67"/>
      <c r="DH308" s="61"/>
      <c r="DI308" s="68"/>
      <c r="DJ308" s="61"/>
      <c r="DK308" s="67"/>
      <c r="DL308" s="67"/>
      <c r="DM308" s="61"/>
      <c r="DN308" s="68"/>
      <c r="DO308" s="61"/>
      <c r="DP308" s="67"/>
      <c r="DQ308" s="67"/>
      <c r="DR308" s="61"/>
      <c r="DS308" s="68"/>
      <c r="DT308" s="61"/>
      <c r="DU308" s="67"/>
      <c r="DV308" s="67"/>
      <c r="DW308" s="61"/>
      <c r="DX308" s="68"/>
      <c r="DY308" s="61"/>
      <c r="DZ308" s="67"/>
      <c r="EA308" s="67"/>
      <c r="EB308" s="61"/>
      <c r="EC308" s="68"/>
      <c r="ED308" s="61"/>
      <c r="EE308" s="67"/>
      <c r="EF308" s="67"/>
      <c r="EG308" s="61"/>
      <c r="EH308" s="68"/>
      <c r="EI308" s="61"/>
      <c r="EJ308" s="67"/>
      <c r="EK308" s="67"/>
      <c r="EL308" s="61"/>
      <c r="EM308" s="68"/>
      <c r="EN308" s="61"/>
      <c r="EO308" s="67"/>
      <c r="EP308" s="67"/>
      <c r="EQ308" s="61"/>
      <c r="ER308" s="68"/>
      <c r="ES308" s="61"/>
      <c r="ET308" s="67"/>
      <c r="EU308" s="67"/>
      <c r="EV308" s="61"/>
      <c r="EW308" s="68"/>
      <c r="EX308" s="61"/>
      <c r="EY308" s="67"/>
      <c r="EZ308" s="67"/>
      <c r="FA308" s="61"/>
      <c r="FB308" s="68"/>
      <c r="FC308" s="61"/>
      <c r="FD308" s="67"/>
      <c r="FE308" s="67"/>
      <c r="FF308" s="61"/>
      <c r="FG308" s="68"/>
      <c r="FH308" s="61"/>
      <c r="FI308" s="67"/>
      <c r="FJ308" s="67"/>
      <c r="FK308" s="61"/>
      <c r="FL308" s="68"/>
      <c r="FM308" s="61"/>
      <c r="FN308" s="67"/>
      <c r="FO308" s="67"/>
      <c r="FP308" s="61"/>
      <c r="FQ308" s="68"/>
      <c r="FR308" s="61"/>
      <c r="FS308" s="67"/>
      <c r="FT308" s="67"/>
      <c r="FU308" s="61"/>
      <c r="FV308" s="68"/>
      <c r="FW308" s="61"/>
      <c r="FX308" s="67"/>
      <c r="FY308" s="67"/>
      <c r="FZ308" s="61"/>
      <c r="GA308" s="68"/>
      <c r="GB308" s="61"/>
      <c r="GC308" s="67"/>
      <c r="GD308" s="67"/>
      <c r="GE308" s="61"/>
      <c r="GF308" s="68"/>
      <c r="GG308" s="61"/>
      <c r="GH308" s="67"/>
      <c r="GI308" s="67"/>
      <c r="GJ308" s="61"/>
      <c r="GK308" s="68"/>
      <c r="GL308" s="61"/>
      <c r="GM308" s="67"/>
      <c r="GN308" s="67"/>
      <c r="GO308" s="61"/>
      <c r="GP308" s="68"/>
      <c r="GQ308" s="61"/>
      <c r="GR308" s="67"/>
      <c r="GS308" s="67"/>
      <c r="GT308" s="61"/>
      <c r="GU308" s="68"/>
      <c r="GV308" s="61"/>
      <c r="GW308" s="67"/>
      <c r="GX308" s="67"/>
      <c r="GY308" s="61"/>
      <c r="GZ308" s="68"/>
      <c r="HA308" s="61"/>
      <c r="HB308" s="67"/>
      <c r="HC308" s="67"/>
      <c r="HD308" s="61"/>
      <c r="HE308" s="68"/>
      <c r="HF308" s="61"/>
      <c r="HG308" s="67"/>
      <c r="HH308" s="67"/>
      <c r="HI308" s="61"/>
      <c r="HJ308" s="68"/>
      <c r="HK308" s="61"/>
      <c r="HL308" s="67"/>
      <c r="HM308" s="67"/>
      <c r="HN308" s="61"/>
      <c r="HO308" s="68"/>
      <c r="HP308" s="61"/>
      <c r="HQ308" s="67"/>
      <c r="HR308" s="67"/>
      <c r="HS308" s="61"/>
      <c r="HT308" s="68"/>
      <c r="HU308" s="61"/>
      <c r="HV308" s="67"/>
      <c r="HW308" s="67"/>
      <c r="HX308" s="61"/>
      <c r="HY308" s="68"/>
      <c r="HZ308" s="61"/>
      <c r="IA308" s="67"/>
      <c r="IB308" s="67"/>
      <c r="IC308" s="61"/>
      <c r="ID308" s="68"/>
      <c r="IE308" s="61"/>
      <c r="IF308" s="67"/>
      <c r="IG308" s="67"/>
      <c r="IH308" s="61"/>
      <c r="II308" s="61"/>
      <c r="IJ308" s="62"/>
      <c r="IK308" s="62"/>
      <c r="IL308" s="62"/>
      <c r="IM308" s="62"/>
      <c r="IN308" s="62"/>
      <c r="IO308" s="62"/>
      <c r="IP308" s="62"/>
      <c r="IQ308" s="62"/>
      <c r="IR308" s="62"/>
      <c r="IS308" s="62"/>
      <c r="IT308" s="62"/>
      <c r="IU308" s="62"/>
      <c r="IV308" s="62"/>
      <c r="IW308" s="62"/>
      <c r="IX308" s="62"/>
      <c r="IY308" s="62"/>
      <c r="IZ308" s="62"/>
      <c r="JA308" s="62"/>
      <c r="JB308" s="62"/>
      <c r="JC308" s="62"/>
      <c r="JD308" s="62"/>
      <c r="JE308" s="62"/>
      <c r="JF308" s="62"/>
      <c r="JG308" s="62"/>
      <c r="JH308" s="62"/>
      <c r="JI308" s="62"/>
      <c r="JJ308" s="62"/>
      <c r="JK308" s="62"/>
      <c r="JL308" s="62"/>
      <c r="JM308" s="62"/>
      <c r="JN308" s="62"/>
      <c r="JO308" s="62"/>
      <c r="JP308" s="62"/>
      <c r="JQ308" s="62"/>
      <c r="JR308" s="62"/>
      <c r="JS308" s="62"/>
      <c r="JT308" s="62"/>
      <c r="JU308" s="62"/>
      <c r="JV308" s="62"/>
      <c r="JW308" s="62"/>
      <c r="JX308" s="62"/>
      <c r="JY308" s="62"/>
      <c r="JZ308" s="62"/>
      <c r="KA308" s="62"/>
      <c r="KB308" s="62"/>
      <c r="KC308" s="62"/>
      <c r="KD308" s="62"/>
      <c r="KE308" s="62"/>
      <c r="KF308" s="62"/>
      <c r="KG308" s="62"/>
      <c r="KH308" s="62"/>
      <c r="KI308" s="62"/>
      <c r="KJ308" s="62"/>
      <c r="KK308" s="62"/>
      <c r="KL308" s="62"/>
      <c r="KM308" s="62"/>
      <c r="KN308" s="62"/>
      <c r="KO308" s="62"/>
      <c r="KP308" s="62"/>
      <c r="KQ308" s="62"/>
      <c r="KR308" s="62"/>
      <c r="KS308" s="62"/>
      <c r="KT308" s="62"/>
      <c r="KU308" s="62"/>
      <c r="KV308" s="62"/>
      <c r="KW308" s="62"/>
      <c r="KX308" s="62"/>
      <c r="KY308" s="62"/>
      <c r="KZ308" s="62"/>
      <c r="LA308" s="62"/>
      <c r="LB308" s="62"/>
      <c r="LC308" s="62"/>
      <c r="LD308" s="62"/>
      <c r="LE308" s="62"/>
      <c r="LF308" s="62"/>
      <c r="LG308" s="62"/>
      <c r="LH308" s="62"/>
      <c r="LI308" s="62"/>
      <c r="LJ308" s="62"/>
      <c r="LK308" s="62"/>
      <c r="LL308" s="62"/>
      <c r="LM308" s="62"/>
      <c r="LN308" s="62"/>
      <c r="LO308" s="62"/>
      <c r="LP308" s="62"/>
      <c r="LQ308" s="62"/>
      <c r="LR308" s="62"/>
      <c r="LS308" s="62"/>
      <c r="LT308" s="62"/>
      <c r="LU308" s="62"/>
      <c r="LV308" s="62"/>
      <c r="LW308" s="62"/>
      <c r="LX308" s="62"/>
      <c r="LY308" s="62"/>
      <c r="LZ308" s="62"/>
      <c r="MA308" s="62"/>
      <c r="MB308" s="62"/>
      <c r="MC308" s="62"/>
      <c r="MD308" s="62"/>
      <c r="ME308" s="62"/>
      <c r="MF308" s="62"/>
      <c r="MG308" s="62"/>
      <c r="MH308" s="62"/>
      <c r="MI308" s="62"/>
      <c r="MJ308" s="62"/>
      <c r="MK308" s="62"/>
      <c r="ML308" s="62"/>
      <c r="MM308" s="62"/>
      <c r="MN308" s="62"/>
      <c r="MO308" s="62"/>
      <c r="MP308" s="62"/>
      <c r="MQ308" s="62"/>
      <c r="MR308" s="62"/>
      <c r="MS308" s="62"/>
      <c r="MT308" s="62"/>
      <c r="MU308" s="62"/>
      <c r="MV308" s="62"/>
      <c r="MW308" s="62"/>
      <c r="MX308" s="62"/>
      <c r="MY308" s="62"/>
      <c r="MZ308" s="62"/>
      <c r="NA308" s="62"/>
      <c r="NB308" s="62"/>
      <c r="NC308" s="62"/>
      <c r="ND308" s="62"/>
      <c r="NE308" s="62"/>
      <c r="NF308" s="62"/>
      <c r="NG308" s="62"/>
      <c r="NH308" s="62"/>
      <c r="NI308" s="62"/>
      <c r="NJ308" s="62"/>
      <c r="NK308" s="62"/>
      <c r="NL308" s="62"/>
      <c r="NM308" s="62"/>
      <c r="NN308" s="62"/>
      <c r="NO308" s="62"/>
      <c r="NP308" s="62"/>
      <c r="NQ308" s="62"/>
      <c r="NR308" s="62"/>
      <c r="NS308" s="62"/>
      <c r="NT308" s="62"/>
      <c r="NU308" s="62"/>
      <c r="NV308" s="62"/>
      <c r="NW308" s="62"/>
      <c r="NX308" s="62"/>
      <c r="NY308" s="62"/>
      <c r="NZ308" s="62"/>
      <c r="OA308" s="62"/>
      <c r="OB308" s="62"/>
      <c r="OC308" s="62"/>
      <c r="OD308" s="62"/>
      <c r="OE308" s="62"/>
      <c r="OF308" s="62"/>
      <c r="OG308" s="62"/>
      <c r="OH308" s="62"/>
      <c r="OI308" s="62"/>
      <c r="OJ308" s="62"/>
      <c r="OK308" s="62"/>
      <c r="OL308" s="62"/>
      <c r="OM308" s="62"/>
      <c r="ON308" s="62"/>
      <c r="OO308" s="62"/>
      <c r="OP308" s="62"/>
      <c r="OQ308" s="62"/>
      <c r="OR308" s="62"/>
      <c r="OS308" s="62"/>
      <c r="OT308" s="62"/>
      <c r="OU308" s="62"/>
      <c r="OV308" s="62"/>
      <c r="OW308" s="62"/>
      <c r="OX308" s="62"/>
      <c r="OY308" s="62"/>
      <c r="OZ308" s="62"/>
      <c r="PA308" s="62"/>
      <c r="PB308" s="62"/>
      <c r="PC308" s="62"/>
      <c r="PD308" s="62"/>
      <c r="PE308" s="62"/>
      <c r="PF308" s="62"/>
      <c r="PG308" s="62"/>
      <c r="PH308" s="62"/>
      <c r="PI308" s="62"/>
      <c r="PJ308" s="62"/>
      <c r="PK308" s="62"/>
      <c r="PL308" s="62"/>
      <c r="PM308" s="62"/>
      <c r="PN308" s="62"/>
      <c r="PO308" s="62"/>
      <c r="PP308" s="62"/>
      <c r="PQ308" s="62"/>
      <c r="PR308" s="62"/>
      <c r="PS308" s="62"/>
      <c r="PT308" s="62"/>
      <c r="PU308" s="62"/>
      <c r="PV308" s="62"/>
      <c r="PW308" s="62"/>
      <c r="PX308" s="62"/>
      <c r="PY308" s="62"/>
      <c r="PZ308" s="62"/>
      <c r="QA308" s="62"/>
      <c r="QB308" s="62"/>
      <c r="QC308" s="62"/>
      <c r="QD308" s="62"/>
      <c r="QE308" s="62"/>
      <c r="QF308" s="62"/>
      <c r="QG308" s="62"/>
      <c r="QH308" s="62"/>
      <c r="QI308" s="62"/>
      <c r="QJ308" s="62"/>
      <c r="QK308" s="62"/>
      <c r="QL308" s="62"/>
      <c r="QM308" s="62"/>
      <c r="QN308" s="62"/>
      <c r="QO308" s="62"/>
      <c r="QP308" s="62"/>
      <c r="QQ308" s="62"/>
      <c r="QR308" s="62"/>
      <c r="QS308" s="62"/>
      <c r="QT308" s="62"/>
      <c r="QU308" s="62"/>
      <c r="QV308" s="62"/>
      <c r="QW308" s="62"/>
      <c r="QX308" s="62"/>
      <c r="QY308" s="62"/>
      <c r="QZ308" s="62"/>
      <c r="RA308" s="62"/>
      <c r="RB308" s="62"/>
      <c r="RC308" s="62"/>
      <c r="RD308" s="62"/>
      <c r="RE308" s="62"/>
      <c r="RF308" s="62"/>
      <c r="RG308" s="62"/>
      <c r="RH308" s="62"/>
      <c r="RI308" s="62"/>
      <c r="RJ308" s="62"/>
      <c r="RK308" s="62"/>
      <c r="RL308" s="62"/>
      <c r="RM308" s="62"/>
      <c r="RN308" s="62"/>
      <c r="RO308" s="62"/>
      <c r="RP308" s="62"/>
      <c r="RQ308" s="62"/>
      <c r="RR308" s="62"/>
      <c r="RS308" s="62"/>
      <c r="RT308" s="62"/>
      <c r="RU308" s="62"/>
      <c r="RV308" s="62"/>
      <c r="RW308" s="62"/>
      <c r="RX308" s="62"/>
      <c r="RY308" s="62"/>
      <c r="RZ308" s="62"/>
      <c r="SA308" s="62"/>
      <c r="SB308" s="62"/>
      <c r="SC308" s="62"/>
      <c r="SD308" s="62"/>
      <c r="SE308" s="62"/>
      <c r="SF308" s="62"/>
      <c r="SG308" s="62"/>
      <c r="SH308" s="62"/>
      <c r="SI308" s="62"/>
      <c r="SJ308" s="62"/>
      <c r="SK308" s="62"/>
      <c r="SL308" s="62"/>
      <c r="SM308" s="62"/>
      <c r="SN308" s="62"/>
      <c r="SO308" s="62"/>
      <c r="SP308" s="62"/>
      <c r="SQ308" s="62"/>
      <c r="SR308" s="62"/>
      <c r="SS308" s="62"/>
      <c r="ST308" s="62"/>
      <c r="SU308" s="62"/>
      <c r="SV308" s="62"/>
      <c r="SW308" s="62"/>
      <c r="SX308" s="62"/>
      <c r="SY308" s="62"/>
      <c r="SZ308" s="62"/>
      <c r="TA308" s="62"/>
      <c r="TB308" s="62"/>
      <c r="TC308" s="62"/>
      <c r="TD308" s="62"/>
      <c r="TE308" s="62"/>
      <c r="TF308" s="62"/>
      <c r="TG308" s="62"/>
      <c r="TH308" s="62"/>
      <c r="TI308" s="62"/>
      <c r="TJ308" s="62"/>
      <c r="TK308" s="62"/>
      <c r="TL308" s="62"/>
      <c r="TM308" s="62"/>
      <c r="TN308" s="62"/>
      <c r="TO308" s="62"/>
      <c r="TP308" s="62"/>
      <c r="TQ308" s="62"/>
      <c r="TR308" s="62"/>
      <c r="TS308" s="62"/>
      <c r="TT308" s="62"/>
      <c r="TU308" s="62"/>
      <c r="TV308" s="62"/>
      <c r="TW308" s="62"/>
      <c r="TX308" s="62"/>
      <c r="TY308" s="62"/>
      <c r="TZ308" s="62"/>
      <c r="UA308" s="62"/>
      <c r="UB308" s="62"/>
      <c r="UC308" s="62"/>
      <c r="UD308" s="62"/>
      <c r="UE308" s="62"/>
      <c r="UF308" s="62"/>
      <c r="UG308" s="62"/>
      <c r="UH308" s="62"/>
      <c r="UI308" s="62"/>
      <c r="UJ308" s="62"/>
      <c r="UK308" s="62"/>
      <c r="UL308" s="62"/>
      <c r="UM308" s="62"/>
      <c r="UN308" s="62"/>
      <c r="UO308" s="62"/>
      <c r="UP308" s="62"/>
      <c r="UQ308" s="62"/>
      <c r="UR308" s="62"/>
      <c r="US308" s="62"/>
      <c r="UT308" s="62"/>
      <c r="UU308" s="62"/>
      <c r="UV308" s="62"/>
      <c r="UW308" s="62"/>
      <c r="UX308" s="62"/>
      <c r="UY308" s="62"/>
      <c r="UZ308" s="62"/>
      <c r="VA308" s="62"/>
      <c r="VB308" s="62"/>
      <c r="VC308" s="62"/>
      <c r="VD308" s="62"/>
      <c r="VE308" s="62"/>
      <c r="VF308" s="62"/>
      <c r="VG308" s="62"/>
      <c r="VH308" s="62"/>
      <c r="VI308" s="62"/>
      <c r="VJ308" s="62"/>
      <c r="VK308" s="62"/>
      <c r="VL308" s="62"/>
      <c r="VM308" s="62"/>
      <c r="VN308" s="62"/>
      <c r="VO308" s="62"/>
      <c r="VP308" s="62"/>
      <c r="VQ308" s="62"/>
      <c r="VR308" s="62"/>
      <c r="VS308" s="62"/>
      <c r="VT308" s="62"/>
      <c r="VU308" s="62"/>
      <c r="VV308" s="62"/>
      <c r="VW308" s="62"/>
      <c r="VX308" s="62"/>
      <c r="VY308" s="62"/>
      <c r="VZ308" s="62"/>
      <c r="WA308" s="62"/>
      <c r="WB308" s="62"/>
      <c r="WC308" s="62"/>
      <c r="WD308" s="62"/>
      <c r="WE308" s="62"/>
      <c r="WF308" s="62"/>
      <c r="WG308" s="62"/>
      <c r="WH308" s="62"/>
      <c r="WI308" s="62"/>
      <c r="WJ308" s="62"/>
      <c r="WK308" s="62"/>
      <c r="WL308" s="62"/>
      <c r="WM308" s="62"/>
      <c r="WN308" s="62"/>
      <c r="WO308" s="62"/>
      <c r="WP308" s="62"/>
      <c r="WQ308" s="62"/>
      <c r="WR308" s="62"/>
      <c r="WS308" s="62"/>
      <c r="WT308" s="62"/>
      <c r="WU308" s="62"/>
      <c r="WV308" s="62"/>
      <c r="WW308" s="62"/>
      <c r="WX308" s="62"/>
      <c r="WY308" s="62"/>
      <c r="WZ308" s="62"/>
      <c r="XA308" s="62"/>
      <c r="XB308" s="62"/>
      <c r="XC308" s="62"/>
      <c r="XD308" s="62"/>
      <c r="XE308" s="62"/>
      <c r="XF308" s="62"/>
      <c r="XG308" s="62"/>
      <c r="XH308" s="62"/>
      <c r="XI308" s="62"/>
      <c r="XJ308" s="62"/>
      <c r="XK308" s="62"/>
      <c r="XL308" s="62"/>
      <c r="XM308" s="62"/>
      <c r="XN308" s="62"/>
      <c r="XO308" s="62"/>
      <c r="XP308" s="62"/>
      <c r="XQ308" s="62"/>
      <c r="XR308" s="62"/>
      <c r="XS308" s="62"/>
      <c r="XT308" s="62"/>
      <c r="XU308" s="62"/>
      <c r="XV308" s="62"/>
      <c r="XW308" s="62"/>
      <c r="XX308" s="62"/>
      <c r="XY308" s="62"/>
      <c r="XZ308" s="62"/>
      <c r="YA308" s="62"/>
      <c r="YB308" s="62"/>
      <c r="YC308" s="62"/>
      <c r="YD308" s="62"/>
      <c r="YE308" s="62"/>
      <c r="YF308" s="62"/>
      <c r="YG308" s="62"/>
      <c r="YH308" s="62"/>
      <c r="YI308" s="62"/>
      <c r="YJ308" s="62"/>
      <c r="YK308" s="62"/>
      <c r="YL308" s="62"/>
      <c r="YM308" s="62"/>
      <c r="YN308" s="62"/>
      <c r="YO308" s="62"/>
      <c r="YP308" s="62"/>
      <c r="YQ308" s="62"/>
      <c r="YR308" s="62"/>
      <c r="YS308" s="62"/>
      <c r="YT308" s="62"/>
      <c r="YU308" s="62"/>
      <c r="YV308" s="62"/>
      <c r="YW308" s="62"/>
      <c r="YX308" s="62"/>
      <c r="YY308" s="62"/>
      <c r="YZ308" s="62"/>
      <c r="ZA308" s="62"/>
      <c r="ZB308" s="62"/>
      <c r="ZC308" s="62"/>
      <c r="ZD308" s="62"/>
      <c r="ZE308" s="62"/>
      <c r="ZF308" s="62"/>
      <c r="ZG308" s="62"/>
      <c r="ZH308" s="62"/>
      <c r="ZI308" s="62"/>
      <c r="ZJ308" s="62"/>
      <c r="ZK308" s="62"/>
      <c r="ZL308" s="62"/>
      <c r="ZM308" s="62"/>
      <c r="ZN308" s="62"/>
      <c r="ZO308" s="62"/>
      <c r="ZP308" s="62"/>
      <c r="ZQ308" s="62"/>
      <c r="ZR308" s="62"/>
      <c r="ZS308" s="62"/>
      <c r="ZT308" s="62"/>
      <c r="ZU308" s="62"/>
      <c r="ZV308" s="62"/>
      <c r="ZW308" s="62"/>
      <c r="ZX308" s="62"/>
      <c r="ZY308" s="62"/>
      <c r="ZZ308" s="62"/>
      <c r="AAA308" s="62"/>
      <c r="AAB308" s="62"/>
      <c r="AAC308" s="62"/>
      <c r="AAD308" s="62"/>
      <c r="AAE308" s="62"/>
      <c r="AAF308" s="62"/>
      <c r="AAG308" s="62"/>
      <c r="AAH308" s="62"/>
      <c r="AAI308" s="62"/>
      <c r="AAJ308" s="62"/>
      <c r="AAK308" s="62"/>
      <c r="AAL308" s="62"/>
      <c r="AAM308" s="62"/>
      <c r="AAN308" s="62"/>
      <c r="AAO308" s="62"/>
      <c r="AAP308" s="62"/>
      <c r="AAQ308" s="62"/>
      <c r="AAR308" s="62"/>
      <c r="AAS308" s="62"/>
      <c r="AAT308" s="62"/>
      <c r="AAU308" s="62"/>
      <c r="AAV308" s="62"/>
      <c r="AAW308" s="62"/>
      <c r="AAX308" s="62"/>
      <c r="AAY308" s="62"/>
      <c r="AAZ308" s="62"/>
      <c r="ABA308" s="62"/>
      <c r="ABB308" s="62"/>
      <c r="ABC308" s="62"/>
      <c r="ABD308" s="62"/>
      <c r="ABE308" s="62"/>
      <c r="ABF308" s="62"/>
      <c r="ABG308" s="62"/>
      <c r="ABH308" s="62"/>
      <c r="ABI308" s="62"/>
      <c r="ABJ308" s="62"/>
      <c r="ABK308" s="62"/>
      <c r="ABL308" s="62"/>
      <c r="ABM308" s="62"/>
      <c r="ABN308" s="62"/>
      <c r="ABO308" s="62"/>
      <c r="ABP308" s="62"/>
      <c r="ABQ308" s="62"/>
      <c r="ABR308" s="62"/>
      <c r="ABS308" s="62"/>
      <c r="ABT308" s="62"/>
      <c r="ABU308" s="62"/>
      <c r="ABV308" s="62"/>
      <c r="ABW308" s="62"/>
      <c r="ABX308" s="62"/>
      <c r="ABY308" s="62"/>
      <c r="ABZ308" s="62"/>
      <c r="ACA308" s="62"/>
      <c r="ACB308" s="62"/>
      <c r="ACC308" s="62"/>
      <c r="ACD308" s="62"/>
      <c r="ACE308" s="62"/>
      <c r="ACF308" s="62"/>
      <c r="ACG308" s="62"/>
      <c r="ACH308" s="62"/>
      <c r="ACI308" s="62"/>
      <c r="ACJ308" s="62"/>
      <c r="ACK308" s="62"/>
      <c r="ACL308" s="62"/>
      <c r="ACM308" s="62"/>
      <c r="ACN308" s="62"/>
      <c r="ACO308" s="62"/>
      <c r="ACP308" s="62"/>
      <c r="ACQ308" s="62"/>
      <c r="ACR308" s="62"/>
      <c r="ACS308" s="62"/>
      <c r="ACT308" s="62"/>
      <c r="ACU308" s="62"/>
      <c r="ACV308" s="62"/>
      <c r="ACW308" s="62"/>
      <c r="ACX308" s="62"/>
      <c r="ACY308" s="62"/>
      <c r="ACZ308" s="62"/>
      <c r="ADA308" s="62"/>
      <c r="ADB308" s="62"/>
      <c r="ADC308" s="62"/>
      <c r="ADD308" s="62"/>
      <c r="ADE308" s="62"/>
      <c r="ADF308" s="62"/>
      <c r="ADG308" s="62"/>
      <c r="ADH308" s="62"/>
      <c r="ADI308" s="62"/>
      <c r="ADJ308" s="62"/>
      <c r="ADK308" s="62"/>
      <c r="ADL308" s="62"/>
      <c r="ADM308" s="62"/>
      <c r="ADN308" s="62"/>
      <c r="ADO308" s="62"/>
      <c r="ADP308" s="62"/>
      <c r="ADQ308" s="62"/>
      <c r="ADR308" s="62"/>
      <c r="ADS308" s="62"/>
      <c r="ADT308" s="62"/>
      <c r="ADU308" s="62"/>
      <c r="ADV308" s="62"/>
      <c r="ADW308" s="62"/>
      <c r="ADX308" s="62"/>
      <c r="ADY308" s="62"/>
      <c r="ADZ308" s="62"/>
      <c r="AEA308" s="62"/>
      <c r="AEB308" s="62"/>
      <c r="AEC308" s="62"/>
      <c r="AED308" s="62"/>
      <c r="AEE308" s="62"/>
      <c r="AEF308" s="62"/>
      <c r="AEG308" s="62"/>
      <c r="AEH308" s="62"/>
      <c r="AEI308" s="62"/>
      <c r="AEJ308" s="62"/>
      <c r="AEK308" s="62"/>
      <c r="AEL308" s="62"/>
      <c r="AEM308" s="62"/>
      <c r="AEN308" s="62"/>
      <c r="AEO308" s="62"/>
      <c r="AEP308" s="62"/>
      <c r="AEQ308" s="62"/>
      <c r="AER308" s="62"/>
      <c r="AES308" s="62"/>
      <c r="AET308" s="62"/>
      <c r="AEU308" s="62"/>
      <c r="AEV308" s="62"/>
      <c r="AEW308" s="62"/>
      <c r="AEX308" s="62"/>
      <c r="AEY308" s="62"/>
      <c r="AEZ308" s="62"/>
      <c r="AFA308" s="62"/>
      <c r="AFB308" s="62"/>
      <c r="AFC308" s="62"/>
      <c r="AFD308" s="62"/>
      <c r="AFE308" s="62"/>
      <c r="AFF308" s="62"/>
      <c r="AFG308" s="62"/>
      <c r="AFH308" s="62"/>
      <c r="AFI308" s="62"/>
      <c r="AFJ308" s="62"/>
      <c r="AFK308" s="62"/>
      <c r="AFL308" s="62"/>
      <c r="AFM308" s="62"/>
      <c r="AFN308" s="62"/>
      <c r="AFO308" s="62"/>
      <c r="AFP308" s="62"/>
      <c r="AFQ308" s="62"/>
      <c r="AFR308" s="62"/>
      <c r="AFS308" s="62"/>
      <c r="AFT308" s="62"/>
      <c r="AFU308" s="62"/>
      <c r="AFV308" s="62"/>
      <c r="AFW308" s="62"/>
      <c r="AFX308" s="62"/>
      <c r="AFY308" s="62"/>
      <c r="AFZ308" s="62"/>
      <c r="AGA308" s="62"/>
      <c r="AGB308" s="62"/>
      <c r="AGC308" s="62"/>
      <c r="AGD308" s="62"/>
      <c r="AGE308" s="62"/>
      <c r="AGF308" s="62"/>
      <c r="AGG308" s="62"/>
      <c r="AGH308" s="62"/>
      <c r="AGI308" s="62"/>
      <c r="AGJ308" s="62"/>
      <c r="AGK308" s="62"/>
      <c r="AGL308" s="62"/>
      <c r="AGM308" s="62"/>
      <c r="AGN308" s="62"/>
      <c r="AGO308" s="62"/>
      <c r="AGP308" s="62"/>
      <c r="AGQ308" s="62"/>
      <c r="AGR308" s="62"/>
      <c r="AGS308" s="62"/>
      <c r="AGT308" s="62"/>
      <c r="AGU308" s="62"/>
      <c r="AGV308" s="62"/>
      <c r="AGW308" s="62"/>
      <c r="AGX308" s="62"/>
      <c r="AGY308" s="62"/>
      <c r="AGZ308" s="62"/>
      <c r="AHA308" s="62"/>
      <c r="AHB308" s="62"/>
      <c r="AHC308" s="62"/>
      <c r="AHD308" s="62"/>
      <c r="AHE308" s="62"/>
      <c r="AHF308" s="62"/>
      <c r="AHG308" s="62"/>
      <c r="AHH308" s="62"/>
      <c r="AHI308" s="62"/>
      <c r="AHJ308" s="62"/>
      <c r="AHK308" s="62"/>
      <c r="AHL308" s="62"/>
      <c r="AHM308" s="62"/>
      <c r="AHN308" s="62"/>
      <c r="AHO308" s="62"/>
      <c r="AHP308" s="62"/>
      <c r="AHQ308" s="62"/>
      <c r="AHR308" s="62"/>
      <c r="AHS308" s="62"/>
      <c r="AHT308" s="62"/>
      <c r="AHU308" s="62"/>
      <c r="AHV308" s="62"/>
      <c r="AHW308" s="62"/>
      <c r="AHX308" s="62"/>
      <c r="AHY308" s="62"/>
      <c r="AHZ308" s="62"/>
      <c r="AIA308" s="62"/>
      <c r="AIB308" s="62"/>
      <c r="AIC308" s="62"/>
      <c r="AID308" s="62"/>
      <c r="AIE308" s="62"/>
      <c r="AIF308" s="62"/>
      <c r="AIG308" s="62"/>
      <c r="AIH308" s="62"/>
      <c r="AII308" s="62"/>
      <c r="AIJ308" s="62"/>
      <c r="AIK308" s="62"/>
      <c r="AIL308" s="62"/>
      <c r="AIM308" s="62"/>
      <c r="AIN308" s="62"/>
      <c r="AIO308" s="62"/>
      <c r="AIP308" s="62"/>
      <c r="AIQ308" s="62"/>
      <c r="AIR308" s="62"/>
      <c r="AIS308" s="62"/>
      <c r="AIT308" s="62"/>
      <c r="AIU308" s="62"/>
      <c r="AIV308" s="62"/>
      <c r="AIW308" s="62"/>
      <c r="AIX308" s="62"/>
      <c r="AIY308" s="62"/>
      <c r="AIZ308" s="62"/>
      <c r="AJA308" s="62"/>
      <c r="AJB308" s="62"/>
      <c r="AJC308" s="62"/>
      <c r="AJD308" s="62"/>
      <c r="AJE308" s="62"/>
      <c r="AJF308" s="62"/>
      <c r="AJG308" s="62"/>
      <c r="AJH308" s="62"/>
      <c r="AJI308" s="62"/>
      <c r="AJJ308" s="62"/>
      <c r="AJK308" s="62"/>
      <c r="AJL308" s="62"/>
      <c r="AJM308" s="62"/>
      <c r="AJN308" s="62"/>
      <c r="AJO308" s="62"/>
      <c r="AJP308" s="62"/>
      <c r="AJQ308" s="62"/>
      <c r="AJR308" s="62"/>
      <c r="AJS308" s="62"/>
      <c r="AJT308" s="62"/>
      <c r="AJU308" s="62"/>
      <c r="AJV308" s="62"/>
      <c r="AJW308" s="62"/>
      <c r="AJX308" s="62"/>
      <c r="AJY308" s="62"/>
      <c r="AJZ308" s="62"/>
      <c r="AKA308" s="62"/>
      <c r="AKB308" s="62"/>
      <c r="AKC308" s="62"/>
      <c r="AKD308" s="62"/>
      <c r="AKE308" s="62"/>
      <c r="AKF308" s="62"/>
      <c r="AKG308" s="62"/>
      <c r="AKH308" s="62"/>
      <c r="AKI308" s="62"/>
      <c r="AKJ308" s="62"/>
      <c r="AKK308" s="62"/>
      <c r="AKL308" s="62"/>
      <c r="AKM308" s="62"/>
      <c r="AKN308" s="62"/>
      <c r="AKO308" s="62"/>
      <c r="AKP308" s="62"/>
      <c r="AKQ308" s="62"/>
      <c r="AKR308" s="62"/>
      <c r="AKS308" s="62"/>
      <c r="AKT308" s="62"/>
      <c r="AKU308" s="62"/>
      <c r="AKV308" s="62"/>
      <c r="AKW308" s="62"/>
      <c r="AKX308" s="62"/>
      <c r="AKY308" s="62"/>
      <c r="AKZ308" s="62"/>
      <c r="ALA308" s="62"/>
      <c r="ALB308" s="62"/>
      <c r="ALC308" s="62"/>
      <c r="ALD308" s="62"/>
      <c r="ALE308" s="62"/>
      <c r="ALF308" s="62"/>
      <c r="ALG308" s="62"/>
      <c r="ALH308" s="62"/>
      <c r="ALI308" s="62"/>
      <c r="ALJ308" s="62"/>
      <c r="ALK308" s="62"/>
      <c r="ALL308" s="62"/>
      <c r="ALM308" s="62"/>
      <c r="ALN308" s="62"/>
      <c r="ALO308" s="62"/>
      <c r="ALP308" s="62"/>
      <c r="ALQ308" s="62"/>
      <c r="ALR308" s="62"/>
      <c r="ALS308" s="62"/>
      <c r="ALT308" s="62"/>
      <c r="ALU308" s="62"/>
      <c r="ALV308" s="62"/>
      <c r="ALW308" s="62"/>
      <c r="ALX308" s="62"/>
      <c r="ALY308" s="62"/>
      <c r="ALZ308" s="62"/>
      <c r="AMA308" s="62"/>
      <c r="AMB308" s="62"/>
      <c r="AMC308" s="62"/>
      <c r="AMD308" s="62"/>
      <c r="AME308" s="62"/>
      <c r="AMF308" s="62"/>
      <c r="AMG308" s="62"/>
      <c r="AMH308" s="62"/>
      <c r="AMI308" s="62"/>
      <c r="AMJ308" s="62"/>
      <c r="AMK308" s="62"/>
      <c r="AML308" s="62"/>
      <c r="AMM308" s="62"/>
      <c r="AMN308" s="62"/>
      <c r="AMO308" s="62"/>
      <c r="AMP308" s="62"/>
      <c r="AMQ308" s="62"/>
      <c r="AMR308" s="62"/>
      <c r="AMS308" s="62"/>
      <c r="AMT308" s="62"/>
      <c r="AMU308" s="62"/>
      <c r="AMV308" s="62"/>
      <c r="AMW308" s="62"/>
      <c r="AMX308" s="62"/>
      <c r="AMY308" s="62"/>
      <c r="AMZ308" s="62"/>
      <c r="ANA308" s="62"/>
      <c r="ANB308" s="62"/>
      <c r="ANC308" s="62"/>
      <c r="AND308" s="62"/>
      <c r="ANE308" s="62"/>
      <c r="ANF308" s="62"/>
      <c r="ANG308" s="62"/>
      <c r="ANH308" s="62"/>
      <c r="ANI308" s="62"/>
      <c r="ANJ308" s="62"/>
      <c r="ANK308" s="62"/>
      <c r="ANL308" s="62"/>
      <c r="ANM308" s="62"/>
      <c r="ANN308" s="62"/>
      <c r="ANO308" s="62"/>
      <c r="ANP308" s="62"/>
      <c r="ANQ308" s="62"/>
      <c r="ANR308" s="62"/>
      <c r="ANS308" s="62"/>
      <c r="ANT308" s="62"/>
      <c r="ANU308" s="62"/>
      <c r="ANV308" s="62"/>
      <c r="ANW308" s="62"/>
      <c r="ANX308" s="62"/>
      <c r="ANY308" s="62"/>
      <c r="ANZ308" s="62"/>
      <c r="AOA308" s="62"/>
      <c r="AOB308" s="62"/>
      <c r="AOC308" s="62"/>
      <c r="AOD308" s="62"/>
      <c r="AOE308" s="62"/>
      <c r="AOF308" s="62"/>
      <c r="AOG308" s="62"/>
      <c r="AOH308" s="62"/>
      <c r="AOI308" s="62"/>
      <c r="AOJ308" s="62"/>
      <c r="AOK308" s="62"/>
      <c r="AOL308" s="62"/>
      <c r="AOM308" s="62"/>
      <c r="AON308" s="62"/>
      <c r="AOO308" s="62"/>
      <c r="AOP308" s="62"/>
      <c r="AOQ308" s="62"/>
      <c r="AOR308" s="62"/>
      <c r="AOS308" s="62"/>
      <c r="AOT308" s="62"/>
      <c r="AOU308" s="62"/>
      <c r="AOV308" s="62"/>
      <c r="AOW308" s="62"/>
      <c r="AOX308" s="62"/>
      <c r="AOY308" s="62"/>
      <c r="AOZ308" s="62"/>
      <c r="APA308" s="62"/>
      <c r="APB308" s="62"/>
      <c r="APC308" s="62"/>
      <c r="APD308" s="62"/>
      <c r="APE308" s="62"/>
      <c r="APF308" s="62"/>
      <c r="APG308" s="62"/>
      <c r="APH308" s="62"/>
      <c r="API308" s="62"/>
      <c r="APJ308" s="62"/>
      <c r="APK308" s="62"/>
      <c r="APL308" s="62"/>
      <c r="APM308" s="62"/>
      <c r="APN308" s="62"/>
      <c r="APO308" s="62"/>
      <c r="APP308" s="62"/>
      <c r="APQ308" s="62"/>
      <c r="APR308" s="62"/>
      <c r="APS308" s="62"/>
      <c r="APT308" s="62"/>
      <c r="APU308" s="62"/>
      <c r="APV308" s="62"/>
      <c r="APW308" s="62"/>
      <c r="APX308" s="62"/>
      <c r="APY308" s="62"/>
      <c r="APZ308" s="62"/>
      <c r="AQA308" s="62"/>
      <c r="AQB308" s="62"/>
      <c r="AQC308" s="62"/>
      <c r="AQD308" s="62"/>
      <c r="AQE308" s="62"/>
      <c r="AQF308" s="62"/>
      <c r="AQG308" s="62"/>
      <c r="AQH308" s="62"/>
      <c r="AQI308" s="62"/>
      <c r="AQJ308" s="62"/>
      <c r="AQK308" s="62"/>
      <c r="AQL308" s="62"/>
      <c r="AQM308" s="62"/>
      <c r="AQN308" s="62"/>
      <c r="AQO308" s="62"/>
      <c r="AQP308" s="62"/>
      <c r="AQQ308" s="62"/>
      <c r="AQR308" s="62"/>
      <c r="AQS308" s="62"/>
      <c r="AQT308" s="62"/>
      <c r="AQU308" s="62"/>
      <c r="AQV308" s="62"/>
      <c r="AQW308" s="62"/>
      <c r="AQX308" s="62"/>
      <c r="AQY308" s="62"/>
      <c r="AQZ308" s="62"/>
      <c r="ARA308" s="62"/>
      <c r="ARB308" s="62"/>
      <c r="ARC308" s="62"/>
      <c r="ARD308" s="62"/>
      <c r="ARE308" s="62"/>
      <c r="ARF308" s="62"/>
      <c r="ARG308" s="62"/>
      <c r="ARH308" s="62"/>
      <c r="ARI308" s="62"/>
      <c r="ARJ308" s="62"/>
      <c r="ARK308" s="62"/>
      <c r="ARL308" s="62"/>
      <c r="ARM308" s="62"/>
      <c r="ARN308" s="62"/>
      <c r="ARO308" s="62"/>
      <c r="ARP308" s="62"/>
      <c r="ARQ308" s="62"/>
      <c r="ARR308" s="62"/>
      <c r="ARS308" s="62"/>
      <c r="ART308" s="62"/>
      <c r="ARU308" s="62"/>
      <c r="ARV308" s="62"/>
      <c r="ARW308" s="62"/>
      <c r="ARX308" s="62"/>
      <c r="ARY308" s="62"/>
      <c r="ARZ308" s="62"/>
      <c r="ASA308" s="62"/>
      <c r="ASB308" s="62"/>
      <c r="ASC308" s="62"/>
      <c r="ASD308" s="62"/>
      <c r="ASE308" s="62"/>
      <c r="ASF308" s="62"/>
      <c r="ASG308" s="62"/>
      <c r="ASH308" s="62"/>
      <c r="ASI308" s="62"/>
      <c r="ASJ308" s="62"/>
      <c r="ASK308" s="62"/>
      <c r="ASL308" s="62"/>
      <c r="ASM308" s="62"/>
      <c r="ASN308" s="62"/>
      <c r="ASO308" s="62"/>
      <c r="ASP308" s="62"/>
      <c r="ASQ308" s="62"/>
      <c r="ASR308" s="62"/>
      <c r="ASS308" s="62"/>
      <c r="AST308" s="62"/>
      <c r="ASU308" s="62"/>
      <c r="ASV308" s="62"/>
      <c r="ASW308" s="62"/>
      <c r="ASX308" s="62"/>
      <c r="ASY308" s="62"/>
      <c r="ASZ308" s="62"/>
      <c r="ATA308" s="62"/>
      <c r="ATB308" s="62"/>
      <c r="ATC308" s="62"/>
      <c r="ATD308" s="62"/>
      <c r="ATE308" s="62"/>
      <c r="ATF308" s="62"/>
      <c r="ATG308" s="62"/>
      <c r="ATH308" s="62"/>
      <c r="ATI308" s="62"/>
      <c r="ATJ308" s="62"/>
      <c r="ATK308" s="62"/>
      <c r="ATL308" s="62"/>
      <c r="ATM308" s="62"/>
      <c r="ATN308" s="62"/>
      <c r="ATO308" s="62"/>
      <c r="ATP308" s="62"/>
      <c r="ATQ308" s="62"/>
      <c r="ATR308" s="62"/>
      <c r="ATS308" s="62"/>
      <c r="ATT308" s="62"/>
      <c r="ATU308" s="62"/>
      <c r="ATV308" s="62"/>
      <c r="ATW308" s="62"/>
      <c r="ATX308" s="62"/>
      <c r="ATY308" s="62"/>
      <c r="ATZ308" s="62"/>
      <c r="AUA308" s="62"/>
      <c r="AUB308" s="62"/>
      <c r="AUC308" s="62"/>
      <c r="AUD308" s="62"/>
      <c r="AUE308" s="62"/>
      <c r="AUF308" s="62"/>
      <c r="AUG308" s="62"/>
      <c r="AUH308" s="62"/>
      <c r="AUI308" s="62"/>
      <c r="AUJ308" s="62"/>
      <c r="AUK308" s="62"/>
      <c r="AUL308" s="62"/>
      <c r="AUM308" s="62"/>
      <c r="AUN308" s="62"/>
      <c r="AUO308" s="62"/>
      <c r="AUP308" s="62"/>
      <c r="AUQ308" s="62"/>
      <c r="AUR308" s="62"/>
      <c r="AUS308" s="62"/>
      <c r="AUT308" s="62"/>
      <c r="AUU308" s="62"/>
      <c r="AUV308" s="62"/>
      <c r="AUW308" s="62"/>
      <c r="AUX308" s="62"/>
      <c r="AUY308" s="62"/>
      <c r="AUZ308" s="62"/>
      <c r="AVA308" s="62"/>
      <c r="AVB308" s="62"/>
      <c r="AVC308" s="62"/>
      <c r="AVD308" s="62"/>
      <c r="AVE308" s="62"/>
      <c r="AVF308" s="62"/>
      <c r="AVG308" s="62"/>
      <c r="AVH308" s="62"/>
      <c r="AVI308" s="62"/>
      <c r="AVJ308" s="62"/>
      <c r="AVK308" s="62"/>
      <c r="AVL308" s="62"/>
      <c r="AVM308" s="62"/>
      <c r="AVN308" s="62"/>
      <c r="AVO308" s="62"/>
      <c r="AVP308" s="62"/>
      <c r="AVQ308" s="62"/>
      <c r="AVR308" s="62"/>
      <c r="AVS308" s="62"/>
      <c r="AVT308" s="62"/>
      <c r="AVU308" s="62"/>
      <c r="AVV308" s="62"/>
      <c r="AVW308" s="62"/>
      <c r="AVX308" s="62"/>
      <c r="AVY308" s="62"/>
      <c r="AVZ308" s="62"/>
      <c r="AWA308" s="62"/>
      <c r="AWB308" s="62"/>
      <c r="AWC308" s="62"/>
      <c r="AWD308" s="62"/>
      <c r="AWE308" s="62"/>
      <c r="AWF308" s="62"/>
      <c r="AWG308" s="62"/>
      <c r="AWH308" s="62"/>
      <c r="AWI308" s="62"/>
      <c r="AWJ308" s="62"/>
      <c r="AWK308" s="62"/>
      <c r="AWL308" s="62"/>
      <c r="AWM308" s="62"/>
      <c r="AWN308" s="62"/>
      <c r="AWO308" s="62"/>
      <c r="AWP308" s="62"/>
      <c r="AWQ308" s="62"/>
      <c r="AWR308" s="62"/>
      <c r="AWS308" s="62"/>
      <c r="AWT308" s="62"/>
      <c r="AWU308" s="62"/>
      <c r="AWV308" s="62"/>
      <c r="AWW308" s="62"/>
      <c r="AWX308" s="62"/>
      <c r="AWY308" s="62"/>
      <c r="AWZ308" s="62"/>
      <c r="AXA308" s="62"/>
      <c r="AXB308" s="62"/>
      <c r="AXC308" s="62"/>
      <c r="AXD308" s="62"/>
      <c r="AXE308" s="62"/>
    </row>
    <row r="309" spans="1:1305" s="77" customFormat="1" ht="18" customHeight="1" x14ac:dyDescent="0.3">
      <c r="A309" s="56">
        <v>9780141978611</v>
      </c>
      <c r="B309" s="56">
        <v>5851270</v>
      </c>
      <c r="C309" s="57" t="s">
        <v>584</v>
      </c>
      <c r="D309" s="64">
        <v>16.5</v>
      </c>
      <c r="E309" s="72">
        <v>15310</v>
      </c>
      <c r="F309" s="74"/>
      <c r="G309" s="75"/>
      <c r="H309" s="76"/>
      <c r="I309" s="75"/>
      <c r="J309" s="74"/>
      <c r="K309" s="74"/>
      <c r="L309" s="75"/>
      <c r="M309" s="76"/>
      <c r="N309" s="75"/>
      <c r="O309" s="74"/>
      <c r="P309" s="74"/>
      <c r="Q309" s="75"/>
      <c r="R309" s="76"/>
      <c r="S309" s="75"/>
      <c r="T309" s="74"/>
      <c r="U309" s="74"/>
      <c r="V309" s="75"/>
      <c r="W309" s="76"/>
      <c r="X309" s="75"/>
      <c r="Y309" s="74"/>
      <c r="Z309" s="74"/>
      <c r="AA309" s="75"/>
      <c r="AB309" s="76"/>
      <c r="AC309" s="75"/>
      <c r="AD309" s="74"/>
      <c r="AE309" s="74"/>
      <c r="AF309" s="75"/>
      <c r="AG309" s="76"/>
      <c r="AH309" s="75"/>
      <c r="AI309" s="74"/>
      <c r="AJ309" s="74"/>
      <c r="AK309" s="75"/>
      <c r="AL309" s="76"/>
      <c r="AM309" s="75"/>
      <c r="AN309" s="74"/>
      <c r="AO309" s="74"/>
      <c r="AP309" s="75"/>
      <c r="AQ309" s="76"/>
      <c r="AR309" s="75"/>
      <c r="AS309" s="74"/>
      <c r="AT309" s="74"/>
      <c r="AU309" s="75"/>
      <c r="AV309" s="76"/>
      <c r="AW309" s="75"/>
      <c r="AX309" s="74"/>
      <c r="AY309" s="74"/>
      <c r="AZ309" s="75"/>
      <c r="BA309" s="76"/>
      <c r="BB309" s="75"/>
      <c r="BC309" s="74"/>
      <c r="BD309" s="74"/>
      <c r="BE309" s="75"/>
      <c r="BF309" s="76"/>
      <c r="BG309" s="75"/>
      <c r="BH309" s="74"/>
      <c r="BI309" s="74"/>
      <c r="BJ309" s="75"/>
      <c r="BK309" s="76"/>
      <c r="BL309" s="75"/>
      <c r="BM309" s="74"/>
      <c r="BN309" s="74"/>
      <c r="BO309" s="75"/>
      <c r="BP309" s="76"/>
      <c r="BQ309" s="75"/>
      <c r="BR309" s="74"/>
      <c r="BS309" s="74"/>
      <c r="BT309" s="75"/>
      <c r="BU309" s="76"/>
      <c r="BV309" s="75"/>
      <c r="BW309" s="74"/>
      <c r="BX309" s="74"/>
      <c r="BY309" s="75"/>
      <c r="BZ309" s="76"/>
      <c r="CA309" s="75"/>
      <c r="CB309" s="74"/>
      <c r="CC309" s="74"/>
      <c r="CD309" s="75"/>
      <c r="CE309" s="76"/>
      <c r="CF309" s="75"/>
      <c r="CG309" s="74"/>
      <c r="CH309" s="74"/>
      <c r="CI309" s="75"/>
      <c r="CJ309" s="76"/>
      <c r="CK309" s="75"/>
      <c r="CL309" s="74"/>
      <c r="CM309" s="74"/>
      <c r="CN309" s="75"/>
      <c r="CO309" s="76"/>
      <c r="CP309" s="75"/>
      <c r="CQ309" s="74"/>
      <c r="CR309" s="74"/>
      <c r="CS309" s="75"/>
      <c r="CT309" s="76"/>
      <c r="CU309" s="75"/>
      <c r="CV309" s="74"/>
      <c r="CW309" s="74"/>
      <c r="CX309" s="75"/>
      <c r="CY309" s="76"/>
      <c r="CZ309" s="75"/>
      <c r="DA309" s="74"/>
      <c r="DB309" s="74"/>
      <c r="DC309" s="75"/>
      <c r="DD309" s="76"/>
      <c r="DE309" s="75"/>
      <c r="DF309" s="74"/>
      <c r="DG309" s="74"/>
      <c r="DH309" s="75"/>
      <c r="DI309" s="76"/>
      <c r="DJ309" s="75"/>
      <c r="DK309" s="74"/>
      <c r="DL309" s="74"/>
      <c r="DM309" s="75"/>
      <c r="DN309" s="76"/>
      <c r="DO309" s="75"/>
      <c r="DP309" s="74"/>
      <c r="DQ309" s="74"/>
      <c r="DR309" s="75"/>
      <c r="DS309" s="76"/>
      <c r="DT309" s="75"/>
      <c r="DU309" s="74"/>
      <c r="DV309" s="74"/>
      <c r="DW309" s="75"/>
      <c r="DX309" s="76"/>
      <c r="DY309" s="75"/>
      <c r="DZ309" s="74"/>
      <c r="EA309" s="74"/>
      <c r="EB309" s="75"/>
      <c r="EC309" s="76"/>
      <c r="ED309" s="75"/>
      <c r="EE309" s="74"/>
      <c r="EF309" s="74"/>
      <c r="EG309" s="75"/>
      <c r="EH309" s="76"/>
      <c r="EI309" s="75"/>
      <c r="EJ309" s="74"/>
      <c r="EK309" s="74"/>
      <c r="EL309" s="75"/>
      <c r="EM309" s="76"/>
      <c r="EN309" s="75"/>
      <c r="EO309" s="74"/>
      <c r="EP309" s="74"/>
      <c r="EQ309" s="75"/>
      <c r="ER309" s="76"/>
      <c r="ES309" s="75"/>
      <c r="ET309" s="74"/>
      <c r="EU309" s="74"/>
      <c r="EV309" s="75"/>
      <c r="EW309" s="76"/>
      <c r="EX309" s="75"/>
      <c r="EY309" s="74"/>
      <c r="EZ309" s="74"/>
      <c r="FA309" s="75"/>
      <c r="FB309" s="76"/>
      <c r="FC309" s="75"/>
      <c r="FD309" s="74"/>
      <c r="FE309" s="74"/>
      <c r="FF309" s="75"/>
      <c r="FG309" s="76"/>
      <c r="FH309" s="75"/>
      <c r="FI309" s="74"/>
      <c r="FJ309" s="74"/>
      <c r="FK309" s="75"/>
      <c r="FL309" s="76"/>
      <c r="FM309" s="75"/>
      <c r="FN309" s="74"/>
      <c r="FO309" s="74"/>
      <c r="FP309" s="75"/>
      <c r="FQ309" s="76"/>
      <c r="FR309" s="75"/>
      <c r="FS309" s="74"/>
      <c r="FT309" s="74"/>
      <c r="FU309" s="75"/>
      <c r="FV309" s="76"/>
      <c r="FW309" s="75"/>
      <c r="FX309" s="74"/>
      <c r="FY309" s="74"/>
      <c r="FZ309" s="75"/>
      <c r="GA309" s="76"/>
      <c r="GB309" s="75"/>
      <c r="GC309" s="74"/>
      <c r="GD309" s="74"/>
      <c r="GE309" s="75"/>
      <c r="GF309" s="76"/>
      <c r="GG309" s="75"/>
      <c r="GH309" s="74"/>
      <c r="GI309" s="74"/>
      <c r="GJ309" s="75"/>
      <c r="GK309" s="76"/>
      <c r="GL309" s="75"/>
      <c r="GM309" s="74"/>
      <c r="GN309" s="74"/>
      <c r="GO309" s="75"/>
      <c r="GP309" s="76"/>
      <c r="GQ309" s="75"/>
      <c r="GR309" s="74"/>
      <c r="GS309" s="74"/>
      <c r="GT309" s="75"/>
      <c r="GU309" s="76"/>
      <c r="GV309" s="75"/>
      <c r="GW309" s="74"/>
      <c r="GX309" s="74"/>
      <c r="GY309" s="75"/>
      <c r="GZ309" s="76"/>
      <c r="HA309" s="75"/>
      <c r="HB309" s="74"/>
      <c r="HC309" s="74"/>
      <c r="HD309" s="75"/>
      <c r="HE309" s="76"/>
      <c r="HF309" s="75"/>
      <c r="HG309" s="74"/>
      <c r="HH309" s="74"/>
      <c r="HI309" s="75"/>
      <c r="HJ309" s="76"/>
      <c r="HK309" s="75"/>
      <c r="HL309" s="74"/>
      <c r="HM309" s="74"/>
      <c r="HN309" s="75"/>
      <c r="HO309" s="76"/>
      <c r="HP309" s="75"/>
      <c r="HQ309" s="74"/>
      <c r="HR309" s="74"/>
      <c r="HS309" s="75"/>
      <c r="HT309" s="76"/>
      <c r="HU309" s="75"/>
      <c r="HV309" s="74"/>
      <c r="HW309" s="74"/>
      <c r="HX309" s="75"/>
      <c r="HY309" s="76"/>
      <c r="HZ309" s="75"/>
      <c r="IA309" s="74"/>
      <c r="IB309" s="74"/>
      <c r="IC309" s="75"/>
      <c r="ID309" s="76"/>
      <c r="IE309" s="75"/>
      <c r="IF309" s="74"/>
      <c r="IG309" s="74"/>
      <c r="IH309" s="75"/>
      <c r="II309" s="75"/>
    </row>
    <row r="310" spans="1:1305" s="62" customFormat="1" ht="18" customHeight="1" x14ac:dyDescent="0.3">
      <c r="A310" s="54">
        <v>9780008350451</v>
      </c>
      <c r="B310" s="54">
        <v>2870392</v>
      </c>
      <c r="C310" s="55" t="s">
        <v>368</v>
      </c>
      <c r="D310" s="63">
        <v>13.5</v>
      </c>
      <c r="E310" s="71">
        <v>11300</v>
      </c>
      <c r="F310" s="67"/>
      <c r="G310" s="61"/>
      <c r="H310" s="68"/>
      <c r="I310" s="61"/>
      <c r="J310" s="67"/>
      <c r="K310" s="67"/>
      <c r="L310" s="61"/>
      <c r="M310" s="68"/>
      <c r="N310" s="61"/>
      <c r="O310" s="67"/>
      <c r="P310" s="67"/>
      <c r="Q310" s="61"/>
      <c r="R310" s="68"/>
      <c r="S310" s="61"/>
      <c r="T310" s="67"/>
      <c r="U310" s="67"/>
      <c r="V310" s="61"/>
      <c r="W310" s="68"/>
      <c r="X310" s="61"/>
      <c r="Y310" s="67"/>
      <c r="Z310" s="67"/>
      <c r="AA310" s="61"/>
      <c r="AB310" s="68"/>
      <c r="AC310" s="61"/>
      <c r="AD310" s="67"/>
      <c r="AE310" s="67"/>
      <c r="AF310" s="61"/>
      <c r="AG310" s="68"/>
      <c r="AH310" s="61"/>
      <c r="AI310" s="67"/>
      <c r="AJ310" s="67"/>
      <c r="AK310" s="61"/>
      <c r="AL310" s="68"/>
      <c r="AM310" s="61"/>
      <c r="AN310" s="67"/>
      <c r="AO310" s="67"/>
      <c r="AP310" s="61"/>
      <c r="AQ310" s="68"/>
      <c r="AR310" s="61"/>
      <c r="AS310" s="67"/>
      <c r="AT310" s="67"/>
      <c r="AU310" s="61"/>
      <c r="AV310" s="68"/>
      <c r="AW310" s="61"/>
      <c r="AX310" s="67"/>
      <c r="AY310" s="67"/>
      <c r="AZ310" s="61"/>
      <c r="BA310" s="68"/>
      <c r="BB310" s="61"/>
      <c r="BC310" s="67"/>
      <c r="BD310" s="67"/>
      <c r="BE310" s="61"/>
      <c r="BF310" s="68"/>
      <c r="BG310" s="61"/>
      <c r="BH310" s="67"/>
      <c r="BI310" s="67"/>
      <c r="BJ310" s="61"/>
      <c r="BK310" s="68"/>
      <c r="BL310" s="61"/>
      <c r="BM310" s="67"/>
      <c r="BN310" s="67"/>
      <c r="BO310" s="61"/>
      <c r="BP310" s="68"/>
      <c r="BQ310" s="61"/>
      <c r="BR310" s="67"/>
      <c r="BS310" s="67"/>
      <c r="BT310" s="61"/>
      <c r="BU310" s="68"/>
      <c r="BV310" s="61"/>
      <c r="BW310" s="67"/>
      <c r="BX310" s="67"/>
      <c r="BY310" s="61"/>
      <c r="BZ310" s="68"/>
      <c r="CA310" s="61"/>
      <c r="CB310" s="67"/>
      <c r="CC310" s="67"/>
      <c r="CD310" s="61"/>
      <c r="CE310" s="68"/>
      <c r="CF310" s="61"/>
      <c r="CG310" s="67"/>
      <c r="CH310" s="67"/>
      <c r="CI310" s="61"/>
      <c r="CJ310" s="68"/>
      <c r="CK310" s="61"/>
      <c r="CL310" s="67"/>
      <c r="CM310" s="67"/>
      <c r="CN310" s="61"/>
      <c r="CO310" s="68"/>
      <c r="CP310" s="61"/>
      <c r="CQ310" s="67"/>
      <c r="CR310" s="67"/>
      <c r="CS310" s="61"/>
      <c r="CT310" s="68"/>
      <c r="CU310" s="61"/>
      <c r="CV310" s="67"/>
      <c r="CW310" s="67"/>
      <c r="CX310" s="61"/>
      <c r="CY310" s="68"/>
      <c r="CZ310" s="61"/>
      <c r="DA310" s="67"/>
      <c r="DB310" s="67"/>
      <c r="DC310" s="61"/>
      <c r="DD310" s="68"/>
      <c r="DE310" s="61"/>
      <c r="DF310" s="67"/>
      <c r="DG310" s="67"/>
      <c r="DH310" s="61"/>
      <c r="DI310" s="68"/>
      <c r="DJ310" s="61"/>
      <c r="DK310" s="67"/>
      <c r="DL310" s="67"/>
      <c r="DM310" s="61"/>
      <c r="DN310" s="68"/>
      <c r="DO310" s="61"/>
      <c r="DP310" s="67"/>
      <c r="DQ310" s="67"/>
      <c r="DR310" s="61"/>
      <c r="DS310" s="68"/>
      <c r="DT310" s="61"/>
      <c r="DU310" s="67"/>
      <c r="DV310" s="67"/>
      <c r="DW310" s="61"/>
      <c r="DX310" s="68"/>
      <c r="DY310" s="61"/>
      <c r="DZ310" s="67"/>
      <c r="EA310" s="67"/>
      <c r="EB310" s="61"/>
      <c r="EC310" s="68"/>
      <c r="ED310" s="61"/>
      <c r="EE310" s="67"/>
      <c r="EF310" s="67"/>
      <c r="EG310" s="61"/>
      <c r="EH310" s="68"/>
      <c r="EI310" s="61"/>
      <c r="EJ310" s="67"/>
      <c r="EK310" s="67"/>
      <c r="EL310" s="61"/>
      <c r="EM310" s="68"/>
      <c r="EN310" s="61"/>
      <c r="EO310" s="67"/>
      <c r="EP310" s="67"/>
      <c r="EQ310" s="61"/>
      <c r="ER310" s="68"/>
      <c r="ES310" s="61"/>
      <c r="ET310" s="67"/>
      <c r="EU310" s="67"/>
      <c r="EV310" s="61"/>
      <c r="EW310" s="68"/>
      <c r="EX310" s="61"/>
      <c r="EY310" s="67"/>
      <c r="EZ310" s="67"/>
      <c r="FA310" s="61"/>
      <c r="FB310" s="68"/>
      <c r="FC310" s="61"/>
      <c r="FD310" s="67"/>
      <c r="FE310" s="67"/>
      <c r="FF310" s="61"/>
      <c r="FG310" s="68"/>
      <c r="FH310" s="61"/>
      <c r="FI310" s="67"/>
      <c r="FJ310" s="67"/>
      <c r="FK310" s="61"/>
      <c r="FL310" s="68"/>
      <c r="FM310" s="61"/>
      <c r="FN310" s="67"/>
      <c r="FO310" s="67"/>
      <c r="FP310" s="61"/>
      <c r="FQ310" s="68"/>
      <c r="FR310" s="61"/>
      <c r="FS310" s="67"/>
      <c r="FT310" s="67"/>
      <c r="FU310" s="61"/>
      <c r="FV310" s="68"/>
      <c r="FW310" s="61"/>
      <c r="FX310" s="67"/>
      <c r="FY310" s="67"/>
      <c r="FZ310" s="61"/>
      <c r="GA310" s="68"/>
      <c r="GB310" s="61"/>
      <c r="GC310" s="67"/>
      <c r="GD310" s="67"/>
      <c r="GE310" s="61"/>
      <c r="GF310" s="68"/>
      <c r="GG310" s="61"/>
      <c r="GH310" s="67"/>
      <c r="GI310" s="67"/>
      <c r="GJ310" s="61"/>
      <c r="GK310" s="68"/>
      <c r="GL310" s="61"/>
      <c r="GM310" s="67"/>
      <c r="GN310" s="67"/>
      <c r="GO310" s="61"/>
      <c r="GP310" s="68"/>
      <c r="GQ310" s="61"/>
      <c r="GR310" s="67"/>
      <c r="GS310" s="67"/>
      <c r="GT310" s="61"/>
      <c r="GU310" s="68"/>
      <c r="GV310" s="61"/>
      <c r="GW310" s="67"/>
      <c r="GX310" s="67"/>
      <c r="GY310" s="61"/>
      <c r="GZ310" s="68"/>
      <c r="HA310" s="61"/>
      <c r="HB310" s="67"/>
      <c r="HC310" s="67"/>
      <c r="HD310" s="61"/>
      <c r="HE310" s="68"/>
      <c r="HF310" s="61"/>
      <c r="HG310" s="67"/>
      <c r="HH310" s="67"/>
      <c r="HI310" s="61"/>
      <c r="HJ310" s="68"/>
      <c r="HK310" s="61"/>
      <c r="HL310" s="67"/>
      <c r="HM310" s="67"/>
      <c r="HN310" s="61"/>
      <c r="HO310" s="68"/>
      <c r="HP310" s="61"/>
      <c r="HQ310" s="67"/>
      <c r="HR310" s="67"/>
      <c r="HS310" s="61"/>
      <c r="HT310" s="68"/>
      <c r="HU310" s="61"/>
      <c r="HV310" s="67"/>
      <c r="HW310" s="67"/>
      <c r="HX310" s="61"/>
      <c r="HY310" s="68"/>
      <c r="HZ310" s="61"/>
      <c r="IA310" s="67"/>
      <c r="IB310" s="67"/>
      <c r="IC310" s="61"/>
      <c r="ID310" s="68"/>
      <c r="IE310" s="61"/>
      <c r="IF310" s="67"/>
      <c r="IG310" s="67"/>
      <c r="IH310" s="61"/>
      <c r="II310" s="61"/>
    </row>
    <row r="311" spans="1:1305" s="62" customFormat="1" ht="18" customHeight="1" x14ac:dyDescent="0.3">
      <c r="A311" s="56">
        <v>9780008501822</v>
      </c>
      <c r="B311" s="56">
        <v>2844103</v>
      </c>
      <c r="C311" s="57" t="s">
        <v>585</v>
      </c>
      <c r="D311" s="64">
        <v>19.5</v>
      </c>
      <c r="E311" s="72">
        <v>11300</v>
      </c>
      <c r="F311" s="67"/>
      <c r="G311" s="61"/>
      <c r="H311" s="68"/>
      <c r="I311" s="61"/>
      <c r="J311" s="67"/>
      <c r="K311" s="67"/>
      <c r="L311" s="61"/>
      <c r="M311" s="68"/>
      <c r="N311" s="61"/>
      <c r="O311" s="67"/>
      <c r="P311" s="67"/>
      <c r="Q311" s="61"/>
      <c r="R311" s="68"/>
      <c r="S311" s="61"/>
      <c r="T311" s="67"/>
      <c r="U311" s="67"/>
      <c r="V311" s="61"/>
      <c r="W311" s="68"/>
      <c r="X311" s="61"/>
      <c r="Y311" s="67"/>
      <c r="Z311" s="67"/>
      <c r="AA311" s="61"/>
      <c r="AB311" s="68"/>
      <c r="AC311" s="61"/>
      <c r="AD311" s="67"/>
      <c r="AE311" s="67"/>
      <c r="AF311" s="61"/>
      <c r="AG311" s="68"/>
      <c r="AH311" s="61"/>
      <c r="AI311" s="67"/>
      <c r="AJ311" s="67"/>
      <c r="AK311" s="61"/>
      <c r="AL311" s="68"/>
      <c r="AM311" s="61"/>
      <c r="AN311" s="67"/>
      <c r="AO311" s="67"/>
      <c r="AP311" s="61"/>
      <c r="AQ311" s="68"/>
      <c r="AR311" s="61"/>
      <c r="AS311" s="67"/>
      <c r="AT311" s="67"/>
      <c r="AU311" s="61"/>
      <c r="AV311" s="68"/>
      <c r="AW311" s="61"/>
      <c r="AX311" s="67"/>
      <c r="AY311" s="67"/>
      <c r="AZ311" s="61"/>
      <c r="BA311" s="68"/>
      <c r="BB311" s="61"/>
      <c r="BC311" s="67"/>
      <c r="BD311" s="67"/>
      <c r="BE311" s="61"/>
      <c r="BF311" s="68"/>
      <c r="BG311" s="61"/>
      <c r="BH311" s="67"/>
      <c r="BI311" s="67"/>
      <c r="BJ311" s="61"/>
      <c r="BK311" s="68"/>
      <c r="BL311" s="61"/>
      <c r="BM311" s="67"/>
      <c r="BN311" s="67"/>
      <c r="BO311" s="61"/>
      <c r="BP311" s="68"/>
      <c r="BQ311" s="61"/>
      <c r="BR311" s="67"/>
      <c r="BS311" s="67"/>
      <c r="BT311" s="61"/>
      <c r="BU311" s="68"/>
      <c r="BV311" s="61"/>
      <c r="BW311" s="67"/>
      <c r="BX311" s="67"/>
      <c r="BY311" s="61"/>
      <c r="BZ311" s="68"/>
      <c r="CA311" s="61"/>
      <c r="CB311" s="67"/>
      <c r="CC311" s="67"/>
      <c r="CD311" s="61"/>
      <c r="CE311" s="68"/>
      <c r="CF311" s="61"/>
      <c r="CG311" s="67"/>
      <c r="CH311" s="67"/>
      <c r="CI311" s="61"/>
      <c r="CJ311" s="68"/>
      <c r="CK311" s="61"/>
      <c r="CL311" s="67"/>
      <c r="CM311" s="67"/>
      <c r="CN311" s="61"/>
      <c r="CO311" s="68"/>
      <c r="CP311" s="61"/>
      <c r="CQ311" s="67"/>
      <c r="CR311" s="67"/>
      <c r="CS311" s="61"/>
      <c r="CT311" s="68"/>
      <c r="CU311" s="61"/>
      <c r="CV311" s="67"/>
      <c r="CW311" s="67"/>
      <c r="CX311" s="61"/>
      <c r="CY311" s="68"/>
      <c r="CZ311" s="61"/>
      <c r="DA311" s="67"/>
      <c r="DB311" s="67"/>
      <c r="DC311" s="61"/>
      <c r="DD311" s="68"/>
      <c r="DE311" s="61"/>
      <c r="DF311" s="67"/>
      <c r="DG311" s="67"/>
      <c r="DH311" s="61"/>
      <c r="DI311" s="68"/>
      <c r="DJ311" s="61"/>
      <c r="DK311" s="67"/>
      <c r="DL311" s="67"/>
      <c r="DM311" s="61"/>
      <c r="DN311" s="68"/>
      <c r="DO311" s="61"/>
      <c r="DP311" s="67"/>
      <c r="DQ311" s="67"/>
      <c r="DR311" s="61"/>
      <c r="DS311" s="68"/>
      <c r="DT311" s="61"/>
      <c r="DU311" s="67"/>
      <c r="DV311" s="67"/>
      <c r="DW311" s="61"/>
      <c r="DX311" s="68"/>
      <c r="DY311" s="61"/>
      <c r="DZ311" s="67"/>
      <c r="EA311" s="67"/>
      <c r="EB311" s="61"/>
      <c r="EC311" s="68"/>
      <c r="ED311" s="61"/>
      <c r="EE311" s="67"/>
      <c r="EF311" s="67"/>
      <c r="EG311" s="61"/>
      <c r="EH311" s="68"/>
      <c r="EI311" s="61"/>
      <c r="EJ311" s="67"/>
      <c r="EK311" s="67"/>
      <c r="EL311" s="61"/>
      <c r="EM311" s="68"/>
      <c r="EN311" s="61"/>
      <c r="EO311" s="67"/>
      <c r="EP311" s="67"/>
      <c r="EQ311" s="61"/>
      <c r="ER311" s="68"/>
      <c r="ES311" s="61"/>
      <c r="ET311" s="67"/>
      <c r="EU311" s="67"/>
      <c r="EV311" s="61"/>
      <c r="EW311" s="68"/>
      <c r="EX311" s="61"/>
      <c r="EY311" s="67"/>
      <c r="EZ311" s="67"/>
      <c r="FA311" s="61"/>
      <c r="FB311" s="68"/>
      <c r="FC311" s="61"/>
      <c r="FD311" s="67"/>
      <c r="FE311" s="67"/>
      <c r="FF311" s="61"/>
      <c r="FG311" s="68"/>
      <c r="FH311" s="61"/>
      <c r="FI311" s="67"/>
      <c r="FJ311" s="67"/>
      <c r="FK311" s="61"/>
      <c r="FL311" s="68"/>
      <c r="FM311" s="61"/>
      <c r="FN311" s="67"/>
      <c r="FO311" s="67"/>
      <c r="FP311" s="61"/>
      <c r="FQ311" s="68"/>
      <c r="FR311" s="61"/>
      <c r="FS311" s="67"/>
      <c r="FT311" s="67"/>
      <c r="FU311" s="61"/>
      <c r="FV311" s="68"/>
      <c r="FW311" s="61"/>
      <c r="FX311" s="67"/>
      <c r="FY311" s="67"/>
      <c r="FZ311" s="61"/>
      <c r="GA311" s="68"/>
      <c r="GB311" s="61"/>
      <c r="GC311" s="67"/>
      <c r="GD311" s="67"/>
      <c r="GE311" s="61"/>
      <c r="GF311" s="68"/>
      <c r="GG311" s="61"/>
      <c r="GH311" s="67"/>
      <c r="GI311" s="67"/>
      <c r="GJ311" s="61"/>
      <c r="GK311" s="68"/>
      <c r="GL311" s="61"/>
      <c r="GM311" s="67"/>
      <c r="GN311" s="67"/>
      <c r="GO311" s="61"/>
      <c r="GP311" s="68"/>
      <c r="GQ311" s="61"/>
      <c r="GR311" s="67"/>
      <c r="GS311" s="67"/>
      <c r="GT311" s="61"/>
      <c r="GU311" s="68"/>
      <c r="GV311" s="61"/>
      <c r="GW311" s="67"/>
      <c r="GX311" s="67"/>
      <c r="GY311" s="61"/>
      <c r="GZ311" s="68"/>
      <c r="HA311" s="61"/>
      <c r="HB311" s="67"/>
      <c r="HC311" s="67"/>
      <c r="HD311" s="61"/>
      <c r="HE311" s="68"/>
      <c r="HF311" s="61"/>
      <c r="HG311" s="67"/>
      <c r="HH311" s="67"/>
      <c r="HI311" s="61"/>
      <c r="HJ311" s="68"/>
      <c r="HK311" s="61"/>
      <c r="HL311" s="67"/>
      <c r="HM311" s="67"/>
      <c r="HN311" s="61"/>
      <c r="HO311" s="68"/>
      <c r="HP311" s="61"/>
      <c r="HQ311" s="67"/>
      <c r="HR311" s="67"/>
      <c r="HS311" s="61"/>
      <c r="HT311" s="68"/>
      <c r="HU311" s="61"/>
      <c r="HV311" s="67"/>
      <c r="HW311" s="67"/>
      <c r="HX311" s="61"/>
      <c r="HY311" s="68"/>
      <c r="HZ311" s="61"/>
      <c r="IA311" s="67"/>
      <c r="IB311" s="67"/>
      <c r="IC311" s="61"/>
      <c r="ID311" s="68"/>
      <c r="IE311" s="61"/>
      <c r="IF311" s="67"/>
      <c r="IG311" s="67"/>
      <c r="IH311" s="61"/>
      <c r="II311" s="61"/>
    </row>
    <row r="312" spans="1:1305" s="62" customFormat="1" ht="18" customHeight="1" x14ac:dyDescent="0.3">
      <c r="A312" s="54">
        <v>9780349417592</v>
      </c>
      <c r="B312" s="54">
        <v>2133465</v>
      </c>
      <c r="C312" s="55" t="s">
        <v>369</v>
      </c>
      <c r="D312" s="63">
        <v>13.5</v>
      </c>
      <c r="E312" s="71">
        <v>21110</v>
      </c>
      <c r="F312" s="67"/>
      <c r="G312" s="61"/>
      <c r="H312" s="68"/>
      <c r="I312" s="61"/>
      <c r="J312" s="67"/>
      <c r="K312" s="67"/>
      <c r="L312" s="61"/>
      <c r="M312" s="68"/>
      <c r="N312" s="61"/>
      <c r="O312" s="67"/>
      <c r="P312" s="67"/>
      <c r="Q312" s="61"/>
      <c r="R312" s="68"/>
      <c r="S312" s="61"/>
      <c r="T312" s="67"/>
      <c r="U312" s="67"/>
      <c r="V312" s="61"/>
      <c r="W312" s="68"/>
      <c r="X312" s="61"/>
      <c r="Y312" s="67"/>
      <c r="Z312" s="67"/>
      <c r="AA312" s="61"/>
      <c r="AB312" s="68"/>
      <c r="AC312" s="61"/>
      <c r="AD312" s="67"/>
      <c r="AE312" s="67"/>
      <c r="AF312" s="61"/>
      <c r="AG312" s="68"/>
      <c r="AH312" s="61"/>
      <c r="AI312" s="67"/>
      <c r="AJ312" s="67"/>
      <c r="AK312" s="61"/>
      <c r="AL312" s="68"/>
      <c r="AM312" s="61"/>
      <c r="AN312" s="67"/>
      <c r="AO312" s="67"/>
      <c r="AP312" s="61"/>
      <c r="AQ312" s="68"/>
      <c r="AR312" s="61"/>
      <c r="AS312" s="67"/>
      <c r="AT312" s="67"/>
      <c r="AU312" s="61"/>
      <c r="AV312" s="68"/>
      <c r="AW312" s="61"/>
      <c r="AX312" s="67"/>
      <c r="AY312" s="67"/>
      <c r="AZ312" s="61"/>
      <c r="BA312" s="68"/>
      <c r="BB312" s="61"/>
      <c r="BC312" s="67"/>
      <c r="BD312" s="67"/>
      <c r="BE312" s="61"/>
      <c r="BF312" s="68"/>
      <c r="BG312" s="61"/>
      <c r="BH312" s="67"/>
      <c r="BI312" s="67"/>
      <c r="BJ312" s="61"/>
      <c r="BK312" s="68"/>
      <c r="BL312" s="61"/>
      <c r="BM312" s="67"/>
      <c r="BN312" s="67"/>
      <c r="BO312" s="61"/>
      <c r="BP312" s="68"/>
      <c r="BQ312" s="61"/>
      <c r="BR312" s="67"/>
      <c r="BS312" s="67"/>
      <c r="BT312" s="61"/>
      <c r="BU312" s="68"/>
      <c r="BV312" s="61"/>
      <c r="BW312" s="67"/>
      <c r="BX312" s="67"/>
      <c r="BY312" s="61"/>
      <c r="BZ312" s="68"/>
      <c r="CA312" s="61"/>
      <c r="CB312" s="67"/>
      <c r="CC312" s="67"/>
      <c r="CD312" s="61"/>
      <c r="CE312" s="68"/>
      <c r="CF312" s="61"/>
      <c r="CG312" s="67"/>
      <c r="CH312" s="67"/>
      <c r="CI312" s="61"/>
      <c r="CJ312" s="68"/>
      <c r="CK312" s="61"/>
      <c r="CL312" s="67"/>
      <c r="CM312" s="67"/>
      <c r="CN312" s="61"/>
      <c r="CO312" s="68"/>
      <c r="CP312" s="61"/>
      <c r="CQ312" s="67"/>
      <c r="CR312" s="67"/>
      <c r="CS312" s="61"/>
      <c r="CT312" s="68"/>
      <c r="CU312" s="61"/>
      <c r="CV312" s="67"/>
      <c r="CW312" s="67"/>
      <c r="CX312" s="61"/>
      <c r="CY312" s="68"/>
      <c r="CZ312" s="61"/>
      <c r="DA312" s="67"/>
      <c r="DB312" s="67"/>
      <c r="DC312" s="61"/>
      <c r="DD312" s="68"/>
      <c r="DE312" s="61"/>
      <c r="DF312" s="67"/>
      <c r="DG312" s="67"/>
      <c r="DH312" s="61"/>
      <c r="DI312" s="68"/>
      <c r="DJ312" s="61"/>
      <c r="DK312" s="67"/>
      <c r="DL312" s="67"/>
      <c r="DM312" s="61"/>
      <c r="DN312" s="68"/>
      <c r="DO312" s="61"/>
      <c r="DP312" s="67"/>
      <c r="DQ312" s="67"/>
      <c r="DR312" s="61"/>
      <c r="DS312" s="68"/>
      <c r="DT312" s="61"/>
      <c r="DU312" s="67"/>
      <c r="DV312" s="67"/>
      <c r="DW312" s="61"/>
      <c r="DX312" s="68"/>
      <c r="DY312" s="61"/>
      <c r="DZ312" s="67"/>
      <c r="EA312" s="67"/>
      <c r="EB312" s="61"/>
      <c r="EC312" s="68"/>
      <c r="ED312" s="61"/>
      <c r="EE312" s="67"/>
      <c r="EF312" s="67"/>
      <c r="EG312" s="61"/>
      <c r="EH312" s="68"/>
      <c r="EI312" s="61"/>
      <c r="EJ312" s="67"/>
      <c r="EK312" s="67"/>
      <c r="EL312" s="61"/>
      <c r="EM312" s="68"/>
      <c r="EN312" s="61"/>
      <c r="EO312" s="67"/>
      <c r="EP312" s="67"/>
      <c r="EQ312" s="61"/>
      <c r="ER312" s="68"/>
      <c r="ES312" s="61"/>
      <c r="ET312" s="67"/>
      <c r="EU312" s="67"/>
      <c r="EV312" s="61"/>
      <c r="EW312" s="68"/>
      <c r="EX312" s="61"/>
      <c r="EY312" s="67"/>
      <c r="EZ312" s="67"/>
      <c r="FA312" s="61"/>
      <c r="FB312" s="68"/>
      <c r="FC312" s="61"/>
      <c r="FD312" s="67"/>
      <c r="FE312" s="67"/>
      <c r="FF312" s="61"/>
      <c r="FG312" s="68"/>
      <c r="FH312" s="61"/>
      <c r="FI312" s="67"/>
      <c r="FJ312" s="67"/>
      <c r="FK312" s="61"/>
      <c r="FL312" s="68"/>
      <c r="FM312" s="61"/>
      <c r="FN312" s="67"/>
      <c r="FO312" s="67"/>
      <c r="FP312" s="61"/>
      <c r="FQ312" s="68"/>
      <c r="FR312" s="61"/>
      <c r="FS312" s="67"/>
      <c r="FT312" s="67"/>
      <c r="FU312" s="61"/>
      <c r="FV312" s="68"/>
      <c r="FW312" s="61"/>
      <c r="FX312" s="67"/>
      <c r="FY312" s="67"/>
      <c r="FZ312" s="61"/>
      <c r="GA312" s="68"/>
      <c r="GB312" s="61"/>
      <c r="GC312" s="67"/>
      <c r="GD312" s="67"/>
      <c r="GE312" s="61"/>
      <c r="GF312" s="68"/>
      <c r="GG312" s="61"/>
      <c r="GH312" s="67"/>
      <c r="GI312" s="67"/>
      <c r="GJ312" s="61"/>
      <c r="GK312" s="68"/>
      <c r="GL312" s="61"/>
      <c r="GM312" s="67"/>
      <c r="GN312" s="67"/>
      <c r="GO312" s="61"/>
      <c r="GP312" s="68"/>
      <c r="GQ312" s="61"/>
      <c r="GR312" s="67"/>
      <c r="GS312" s="67"/>
      <c r="GT312" s="61"/>
      <c r="GU312" s="68"/>
      <c r="GV312" s="61"/>
      <c r="GW312" s="67"/>
      <c r="GX312" s="67"/>
      <c r="GY312" s="61"/>
      <c r="GZ312" s="68"/>
      <c r="HA312" s="61"/>
      <c r="HB312" s="67"/>
      <c r="HC312" s="67"/>
      <c r="HD312" s="61"/>
      <c r="HE312" s="68"/>
      <c r="HF312" s="61"/>
      <c r="HG312" s="67"/>
      <c r="HH312" s="67"/>
      <c r="HI312" s="61"/>
      <c r="HJ312" s="68"/>
      <c r="HK312" s="61"/>
      <c r="HL312" s="67"/>
      <c r="HM312" s="67"/>
      <c r="HN312" s="61"/>
      <c r="HO312" s="68"/>
      <c r="HP312" s="61"/>
      <c r="HQ312" s="67"/>
      <c r="HR312" s="67"/>
      <c r="HS312" s="61"/>
      <c r="HT312" s="68"/>
      <c r="HU312" s="61"/>
      <c r="HV312" s="67"/>
      <c r="HW312" s="67"/>
      <c r="HX312" s="61"/>
      <c r="HY312" s="68"/>
      <c r="HZ312" s="61"/>
      <c r="IA312" s="67"/>
      <c r="IB312" s="67"/>
      <c r="IC312" s="61"/>
      <c r="ID312" s="68"/>
      <c r="IE312" s="61"/>
      <c r="IF312" s="67"/>
      <c r="IG312" s="67"/>
      <c r="IH312" s="61"/>
      <c r="II312" s="61"/>
    </row>
    <row r="313" spans="1:1305" s="62" customFormat="1" ht="18" customHeight="1" x14ac:dyDescent="0.3">
      <c r="A313" s="82">
        <v>9780241994559</v>
      </c>
      <c r="B313" s="82">
        <v>2894540</v>
      </c>
      <c r="C313" s="83" t="s">
        <v>738</v>
      </c>
      <c r="D313" s="84">
        <v>16.5</v>
      </c>
      <c r="E313" s="85">
        <v>11600</v>
      </c>
      <c r="F313" s="67"/>
      <c r="G313" s="61"/>
      <c r="H313" s="68"/>
      <c r="I313" s="61"/>
      <c r="J313" s="67"/>
      <c r="K313" s="67"/>
      <c r="L313" s="61"/>
      <c r="M313" s="68"/>
      <c r="N313" s="61"/>
      <c r="O313" s="67"/>
      <c r="P313" s="67"/>
      <c r="Q313" s="61"/>
      <c r="R313" s="68"/>
      <c r="S313" s="61"/>
      <c r="T313" s="67"/>
      <c r="U313" s="67"/>
      <c r="V313" s="61"/>
      <c r="W313" s="68"/>
      <c r="X313" s="61"/>
      <c r="Y313" s="67"/>
      <c r="Z313" s="67"/>
      <c r="AA313" s="61"/>
      <c r="AB313" s="68"/>
      <c r="AC313" s="61"/>
      <c r="AD313" s="67"/>
      <c r="AE313" s="67"/>
      <c r="AF313" s="61"/>
      <c r="AG313" s="68"/>
      <c r="AH313" s="61"/>
      <c r="AI313" s="67"/>
      <c r="AJ313" s="67"/>
      <c r="AK313" s="61"/>
      <c r="AL313" s="68"/>
      <c r="AM313" s="61"/>
      <c r="AN313" s="67"/>
      <c r="AO313" s="67"/>
      <c r="AP313" s="61"/>
      <c r="AQ313" s="68"/>
      <c r="AR313" s="61"/>
      <c r="AS313" s="67"/>
      <c r="AT313" s="67"/>
      <c r="AU313" s="61"/>
      <c r="AV313" s="68"/>
      <c r="AW313" s="61"/>
      <c r="AX313" s="67"/>
      <c r="AY313" s="67"/>
      <c r="AZ313" s="61"/>
      <c r="BA313" s="68"/>
      <c r="BB313" s="61"/>
      <c r="BC313" s="67"/>
      <c r="BD313" s="67"/>
      <c r="BE313" s="61"/>
      <c r="BF313" s="68"/>
      <c r="BG313" s="61"/>
      <c r="BH313" s="67"/>
      <c r="BI313" s="67"/>
      <c r="BJ313" s="61"/>
      <c r="BK313" s="68"/>
      <c r="BL313" s="61"/>
      <c r="BM313" s="67"/>
      <c r="BN313" s="67"/>
      <c r="BO313" s="61"/>
      <c r="BP313" s="68"/>
      <c r="BQ313" s="61"/>
      <c r="BR313" s="67"/>
      <c r="BS313" s="67"/>
      <c r="BT313" s="61"/>
      <c r="BU313" s="68"/>
      <c r="BV313" s="61"/>
      <c r="BW313" s="67"/>
      <c r="BX313" s="67"/>
      <c r="BY313" s="61"/>
      <c r="BZ313" s="68"/>
      <c r="CA313" s="61"/>
      <c r="CB313" s="67"/>
      <c r="CC313" s="67"/>
      <c r="CD313" s="61"/>
      <c r="CE313" s="68"/>
      <c r="CF313" s="61"/>
      <c r="CG313" s="67"/>
      <c r="CH313" s="67"/>
      <c r="CI313" s="61"/>
      <c r="CJ313" s="68"/>
      <c r="CK313" s="61"/>
      <c r="CL313" s="67"/>
      <c r="CM313" s="67"/>
      <c r="CN313" s="61"/>
      <c r="CO313" s="68"/>
      <c r="CP313" s="61"/>
      <c r="CQ313" s="67"/>
      <c r="CR313" s="67"/>
      <c r="CS313" s="61"/>
      <c r="CT313" s="68"/>
      <c r="CU313" s="61"/>
      <c r="CV313" s="67"/>
      <c r="CW313" s="67"/>
      <c r="CX313" s="61"/>
      <c r="CY313" s="68"/>
      <c r="CZ313" s="61"/>
      <c r="DA313" s="67"/>
      <c r="DB313" s="67"/>
      <c r="DC313" s="61"/>
      <c r="DD313" s="68"/>
      <c r="DE313" s="61"/>
      <c r="DF313" s="67"/>
      <c r="DG313" s="67"/>
      <c r="DH313" s="61"/>
      <c r="DI313" s="68"/>
      <c r="DJ313" s="61"/>
      <c r="DK313" s="67"/>
      <c r="DL313" s="67"/>
      <c r="DM313" s="61"/>
      <c r="DN313" s="68"/>
      <c r="DO313" s="61"/>
      <c r="DP313" s="67"/>
      <c r="DQ313" s="67"/>
      <c r="DR313" s="61"/>
      <c r="DS313" s="68"/>
      <c r="DT313" s="61"/>
      <c r="DU313" s="67"/>
      <c r="DV313" s="67"/>
      <c r="DW313" s="61"/>
      <c r="DX313" s="68"/>
      <c r="DY313" s="61"/>
      <c r="DZ313" s="67"/>
      <c r="EA313" s="67"/>
      <c r="EB313" s="61"/>
      <c r="EC313" s="68"/>
      <c r="ED313" s="61"/>
      <c r="EE313" s="67"/>
      <c r="EF313" s="67"/>
      <c r="EG313" s="61"/>
      <c r="EH313" s="68"/>
      <c r="EI313" s="61"/>
      <c r="EJ313" s="67"/>
      <c r="EK313" s="67"/>
      <c r="EL313" s="61"/>
      <c r="EM313" s="68"/>
      <c r="EN313" s="61"/>
      <c r="EO313" s="67"/>
      <c r="EP313" s="67"/>
      <c r="EQ313" s="61"/>
      <c r="ER313" s="68"/>
      <c r="ES313" s="61"/>
      <c r="ET313" s="67"/>
      <c r="EU313" s="67"/>
      <c r="EV313" s="61"/>
      <c r="EW313" s="68"/>
      <c r="EX313" s="61"/>
      <c r="EY313" s="67"/>
      <c r="EZ313" s="67"/>
      <c r="FA313" s="61"/>
      <c r="FB313" s="68"/>
      <c r="FC313" s="61"/>
      <c r="FD313" s="67"/>
      <c r="FE313" s="67"/>
      <c r="FF313" s="61"/>
      <c r="FG313" s="68"/>
      <c r="FH313" s="61"/>
      <c r="FI313" s="67"/>
      <c r="FJ313" s="67"/>
      <c r="FK313" s="61"/>
      <c r="FL313" s="68"/>
      <c r="FM313" s="61"/>
      <c r="FN313" s="67"/>
      <c r="FO313" s="67"/>
      <c r="FP313" s="61"/>
      <c r="FQ313" s="68"/>
      <c r="FR313" s="61"/>
      <c r="FS313" s="67"/>
      <c r="FT313" s="67"/>
      <c r="FU313" s="61"/>
      <c r="FV313" s="68"/>
      <c r="FW313" s="61"/>
      <c r="FX313" s="67"/>
      <c r="FY313" s="67"/>
      <c r="FZ313" s="61"/>
      <c r="GA313" s="68"/>
      <c r="GB313" s="61"/>
      <c r="GC313" s="67"/>
      <c r="GD313" s="67"/>
      <c r="GE313" s="61"/>
      <c r="GF313" s="68"/>
      <c r="GG313" s="61"/>
      <c r="GH313" s="67"/>
      <c r="GI313" s="67"/>
      <c r="GJ313" s="61"/>
      <c r="GK313" s="68"/>
      <c r="GL313" s="61"/>
      <c r="GM313" s="67"/>
      <c r="GN313" s="67"/>
      <c r="GO313" s="61"/>
      <c r="GP313" s="68"/>
      <c r="GQ313" s="61"/>
      <c r="GR313" s="67"/>
      <c r="GS313" s="67"/>
      <c r="GT313" s="61"/>
      <c r="GU313" s="68"/>
      <c r="GV313" s="61"/>
      <c r="GW313" s="67"/>
      <c r="GX313" s="67"/>
      <c r="GY313" s="61"/>
      <c r="GZ313" s="68"/>
      <c r="HA313" s="61"/>
      <c r="HB313" s="67"/>
      <c r="HC313" s="67"/>
      <c r="HD313" s="61"/>
      <c r="HE313" s="68"/>
      <c r="HF313" s="61"/>
      <c r="HG313" s="67"/>
      <c r="HH313" s="67"/>
      <c r="HI313" s="61"/>
      <c r="HJ313" s="68"/>
      <c r="HK313" s="61"/>
      <c r="HL313" s="67"/>
      <c r="HM313" s="67"/>
      <c r="HN313" s="61"/>
      <c r="HO313" s="68"/>
      <c r="HP313" s="61"/>
      <c r="HQ313" s="67"/>
      <c r="HR313" s="67"/>
      <c r="HS313" s="61"/>
      <c r="HT313" s="68"/>
      <c r="HU313" s="61"/>
      <c r="HV313" s="67"/>
      <c r="HW313" s="67"/>
      <c r="HX313" s="61"/>
      <c r="HY313" s="68"/>
      <c r="HZ313" s="61"/>
      <c r="IA313" s="67"/>
      <c r="IB313" s="67"/>
      <c r="IC313" s="61"/>
      <c r="ID313" s="68"/>
      <c r="IE313" s="61"/>
      <c r="IF313" s="67"/>
      <c r="IG313" s="67"/>
      <c r="IH313" s="61"/>
      <c r="II313" s="61"/>
    </row>
    <row r="314" spans="1:1305" s="62" customFormat="1" ht="18" customHeight="1" x14ac:dyDescent="0.3">
      <c r="A314" s="54">
        <v>9780241994535</v>
      </c>
      <c r="B314" s="54">
        <v>2788996</v>
      </c>
      <c r="C314" s="55" t="s">
        <v>370</v>
      </c>
      <c r="D314" s="63">
        <v>13.5</v>
      </c>
      <c r="E314" s="71">
        <v>21200</v>
      </c>
      <c r="F314" s="67"/>
      <c r="G314" s="61"/>
      <c r="H314" s="68"/>
      <c r="I314" s="61"/>
      <c r="J314" s="67"/>
      <c r="K314" s="67"/>
      <c r="L314" s="61"/>
      <c r="M314" s="68"/>
      <c r="N314" s="61"/>
      <c r="O314" s="67"/>
      <c r="P314" s="67"/>
      <c r="Q314" s="61"/>
      <c r="R314" s="68"/>
      <c r="S314" s="61"/>
      <c r="T314" s="67"/>
      <c r="U314" s="67"/>
      <c r="V314" s="61"/>
      <c r="W314" s="68"/>
      <c r="X314" s="61"/>
      <c r="Y314" s="67"/>
      <c r="Z314" s="67"/>
      <c r="AA314" s="61"/>
      <c r="AB314" s="68"/>
      <c r="AC314" s="61"/>
      <c r="AD314" s="67"/>
      <c r="AE314" s="67"/>
      <c r="AF314" s="61"/>
      <c r="AG314" s="68"/>
      <c r="AH314" s="61"/>
      <c r="AI314" s="67"/>
      <c r="AJ314" s="67"/>
      <c r="AK314" s="61"/>
      <c r="AL314" s="68"/>
      <c r="AM314" s="61"/>
      <c r="AN314" s="67"/>
      <c r="AO314" s="67"/>
      <c r="AP314" s="61"/>
      <c r="AQ314" s="68"/>
      <c r="AR314" s="61"/>
      <c r="AS314" s="67"/>
      <c r="AT314" s="67"/>
      <c r="AU314" s="61"/>
      <c r="AV314" s="68"/>
      <c r="AW314" s="61"/>
      <c r="AX314" s="67"/>
      <c r="AY314" s="67"/>
      <c r="AZ314" s="61"/>
      <c r="BA314" s="68"/>
      <c r="BB314" s="61"/>
      <c r="BC314" s="67"/>
      <c r="BD314" s="67"/>
      <c r="BE314" s="61"/>
      <c r="BF314" s="68"/>
      <c r="BG314" s="61"/>
      <c r="BH314" s="67"/>
      <c r="BI314" s="67"/>
      <c r="BJ314" s="61"/>
      <c r="BK314" s="68"/>
      <c r="BL314" s="61"/>
      <c r="BM314" s="67"/>
      <c r="BN314" s="67"/>
      <c r="BO314" s="61"/>
      <c r="BP314" s="68"/>
      <c r="BQ314" s="61"/>
      <c r="BR314" s="67"/>
      <c r="BS314" s="67"/>
      <c r="BT314" s="61"/>
      <c r="BU314" s="68"/>
      <c r="BV314" s="61"/>
      <c r="BW314" s="67"/>
      <c r="BX314" s="67"/>
      <c r="BY314" s="61"/>
      <c r="BZ314" s="68"/>
      <c r="CA314" s="61"/>
      <c r="CB314" s="67"/>
      <c r="CC314" s="67"/>
      <c r="CD314" s="61"/>
      <c r="CE314" s="68"/>
      <c r="CF314" s="61"/>
      <c r="CG314" s="67"/>
      <c r="CH314" s="67"/>
      <c r="CI314" s="61"/>
      <c r="CJ314" s="68"/>
      <c r="CK314" s="61"/>
      <c r="CL314" s="67"/>
      <c r="CM314" s="67"/>
      <c r="CN314" s="61"/>
      <c r="CO314" s="68"/>
      <c r="CP314" s="61"/>
      <c r="CQ314" s="67"/>
      <c r="CR314" s="67"/>
      <c r="CS314" s="61"/>
      <c r="CT314" s="68"/>
      <c r="CU314" s="61"/>
      <c r="CV314" s="67"/>
      <c r="CW314" s="67"/>
      <c r="CX314" s="61"/>
      <c r="CY314" s="68"/>
      <c r="CZ314" s="61"/>
      <c r="DA314" s="67"/>
      <c r="DB314" s="67"/>
      <c r="DC314" s="61"/>
      <c r="DD314" s="68"/>
      <c r="DE314" s="61"/>
      <c r="DF314" s="67"/>
      <c r="DG314" s="67"/>
      <c r="DH314" s="61"/>
      <c r="DI314" s="68"/>
      <c r="DJ314" s="61"/>
      <c r="DK314" s="67"/>
      <c r="DL314" s="67"/>
      <c r="DM314" s="61"/>
      <c r="DN314" s="68"/>
      <c r="DO314" s="61"/>
      <c r="DP314" s="67"/>
      <c r="DQ314" s="67"/>
      <c r="DR314" s="61"/>
      <c r="DS314" s="68"/>
      <c r="DT314" s="61"/>
      <c r="DU314" s="67"/>
      <c r="DV314" s="67"/>
      <c r="DW314" s="61"/>
      <c r="DX314" s="68"/>
      <c r="DY314" s="61"/>
      <c r="DZ314" s="67"/>
      <c r="EA314" s="67"/>
      <c r="EB314" s="61"/>
      <c r="EC314" s="68"/>
      <c r="ED314" s="61"/>
      <c r="EE314" s="67"/>
      <c r="EF314" s="67"/>
      <c r="EG314" s="61"/>
      <c r="EH314" s="68"/>
      <c r="EI314" s="61"/>
      <c r="EJ314" s="67"/>
      <c r="EK314" s="67"/>
      <c r="EL314" s="61"/>
      <c r="EM314" s="68"/>
      <c r="EN314" s="61"/>
      <c r="EO314" s="67"/>
      <c r="EP314" s="67"/>
      <c r="EQ314" s="61"/>
      <c r="ER314" s="68"/>
      <c r="ES314" s="61"/>
      <c r="ET314" s="67"/>
      <c r="EU314" s="67"/>
      <c r="EV314" s="61"/>
      <c r="EW314" s="68"/>
      <c r="EX314" s="61"/>
      <c r="EY314" s="67"/>
      <c r="EZ314" s="67"/>
      <c r="FA314" s="61"/>
      <c r="FB314" s="68"/>
      <c r="FC314" s="61"/>
      <c r="FD314" s="67"/>
      <c r="FE314" s="67"/>
      <c r="FF314" s="61"/>
      <c r="FG314" s="68"/>
      <c r="FH314" s="61"/>
      <c r="FI314" s="67"/>
      <c r="FJ314" s="67"/>
      <c r="FK314" s="61"/>
      <c r="FL314" s="68"/>
      <c r="FM314" s="61"/>
      <c r="FN314" s="67"/>
      <c r="FO314" s="67"/>
      <c r="FP314" s="61"/>
      <c r="FQ314" s="68"/>
      <c r="FR314" s="61"/>
      <c r="FS314" s="67"/>
      <c r="FT314" s="67"/>
      <c r="FU314" s="61"/>
      <c r="FV314" s="68"/>
      <c r="FW314" s="61"/>
      <c r="FX314" s="67"/>
      <c r="FY314" s="67"/>
      <c r="FZ314" s="61"/>
      <c r="GA314" s="68"/>
      <c r="GB314" s="61"/>
      <c r="GC314" s="67"/>
      <c r="GD314" s="67"/>
      <c r="GE314" s="61"/>
      <c r="GF314" s="68"/>
      <c r="GG314" s="61"/>
      <c r="GH314" s="67"/>
      <c r="GI314" s="67"/>
      <c r="GJ314" s="61"/>
      <c r="GK314" s="68"/>
      <c r="GL314" s="61"/>
      <c r="GM314" s="67"/>
      <c r="GN314" s="67"/>
      <c r="GO314" s="61"/>
      <c r="GP314" s="68"/>
      <c r="GQ314" s="61"/>
      <c r="GR314" s="67"/>
      <c r="GS314" s="67"/>
      <c r="GT314" s="61"/>
      <c r="GU314" s="68"/>
      <c r="GV314" s="61"/>
      <c r="GW314" s="67"/>
      <c r="GX314" s="67"/>
      <c r="GY314" s="61"/>
      <c r="GZ314" s="68"/>
      <c r="HA314" s="61"/>
      <c r="HB314" s="67"/>
      <c r="HC314" s="67"/>
      <c r="HD314" s="61"/>
      <c r="HE314" s="68"/>
      <c r="HF314" s="61"/>
      <c r="HG314" s="67"/>
      <c r="HH314" s="67"/>
      <c r="HI314" s="61"/>
      <c r="HJ314" s="68"/>
      <c r="HK314" s="61"/>
      <c r="HL314" s="67"/>
      <c r="HM314" s="67"/>
      <c r="HN314" s="61"/>
      <c r="HO314" s="68"/>
      <c r="HP314" s="61"/>
      <c r="HQ314" s="67"/>
      <c r="HR314" s="67"/>
      <c r="HS314" s="61"/>
      <c r="HT314" s="68"/>
      <c r="HU314" s="61"/>
      <c r="HV314" s="67"/>
      <c r="HW314" s="67"/>
      <c r="HX314" s="61"/>
      <c r="HY314" s="68"/>
      <c r="HZ314" s="61"/>
      <c r="IA314" s="67"/>
      <c r="IB314" s="67"/>
      <c r="IC314" s="61"/>
      <c r="ID314" s="68"/>
      <c r="IE314" s="61"/>
      <c r="IF314" s="67"/>
      <c r="IG314" s="67"/>
      <c r="IH314" s="61"/>
      <c r="II314" s="61"/>
    </row>
    <row r="315" spans="1:1305" s="62" customFormat="1" ht="18" customHeight="1" x14ac:dyDescent="0.3">
      <c r="A315" s="56">
        <v>9780099549482</v>
      </c>
      <c r="B315" s="56">
        <v>5225795</v>
      </c>
      <c r="C315" s="57" t="s">
        <v>371</v>
      </c>
      <c r="D315" s="64">
        <v>11.5</v>
      </c>
      <c r="E315" s="72">
        <v>21110</v>
      </c>
      <c r="F315" s="74"/>
      <c r="G315" s="75"/>
      <c r="H315" s="76"/>
      <c r="I315" s="75"/>
      <c r="J315" s="74"/>
      <c r="K315" s="74"/>
      <c r="L315" s="75"/>
      <c r="M315" s="76"/>
      <c r="N315" s="75"/>
      <c r="O315" s="74"/>
      <c r="P315" s="74"/>
      <c r="Q315" s="75"/>
      <c r="R315" s="76"/>
      <c r="S315" s="75"/>
      <c r="T315" s="74"/>
      <c r="U315" s="74"/>
      <c r="V315" s="75"/>
      <c r="W315" s="76"/>
      <c r="X315" s="75"/>
      <c r="Y315" s="74"/>
      <c r="Z315" s="74"/>
      <c r="AA315" s="75"/>
      <c r="AB315" s="76"/>
      <c r="AC315" s="75"/>
      <c r="AD315" s="74"/>
      <c r="AE315" s="74"/>
      <c r="AF315" s="75"/>
      <c r="AG315" s="76"/>
      <c r="AH315" s="75"/>
      <c r="AI315" s="74"/>
      <c r="AJ315" s="74"/>
      <c r="AK315" s="75"/>
      <c r="AL315" s="76"/>
      <c r="AM315" s="75"/>
      <c r="AN315" s="74"/>
      <c r="AO315" s="74"/>
      <c r="AP315" s="75"/>
      <c r="AQ315" s="76"/>
      <c r="AR315" s="75"/>
      <c r="AS315" s="74"/>
      <c r="AT315" s="74"/>
      <c r="AU315" s="75"/>
      <c r="AV315" s="76"/>
      <c r="AW315" s="75"/>
      <c r="AX315" s="74"/>
      <c r="AY315" s="74"/>
      <c r="AZ315" s="75"/>
      <c r="BA315" s="76"/>
      <c r="BB315" s="75"/>
      <c r="BC315" s="74"/>
      <c r="BD315" s="74"/>
      <c r="BE315" s="75"/>
      <c r="BF315" s="76"/>
      <c r="BG315" s="75"/>
      <c r="BH315" s="74"/>
      <c r="BI315" s="74"/>
      <c r="BJ315" s="75"/>
      <c r="BK315" s="76"/>
      <c r="BL315" s="75"/>
      <c r="BM315" s="74"/>
      <c r="BN315" s="74"/>
      <c r="BO315" s="75"/>
      <c r="BP315" s="76"/>
      <c r="BQ315" s="75"/>
      <c r="BR315" s="74"/>
      <c r="BS315" s="74"/>
      <c r="BT315" s="75"/>
      <c r="BU315" s="76"/>
      <c r="BV315" s="75"/>
      <c r="BW315" s="74"/>
      <c r="BX315" s="74"/>
      <c r="BY315" s="75"/>
      <c r="BZ315" s="76"/>
      <c r="CA315" s="75"/>
      <c r="CB315" s="74"/>
      <c r="CC315" s="74"/>
      <c r="CD315" s="75"/>
      <c r="CE315" s="76"/>
      <c r="CF315" s="75"/>
      <c r="CG315" s="74"/>
      <c r="CH315" s="74"/>
      <c r="CI315" s="75"/>
      <c r="CJ315" s="76"/>
      <c r="CK315" s="75"/>
      <c r="CL315" s="74"/>
      <c r="CM315" s="74"/>
      <c r="CN315" s="75"/>
      <c r="CO315" s="76"/>
      <c r="CP315" s="75"/>
      <c r="CQ315" s="74"/>
      <c r="CR315" s="74"/>
      <c r="CS315" s="75"/>
      <c r="CT315" s="76"/>
      <c r="CU315" s="75"/>
      <c r="CV315" s="74"/>
      <c r="CW315" s="74"/>
      <c r="CX315" s="75"/>
      <c r="CY315" s="76"/>
      <c r="CZ315" s="75"/>
      <c r="DA315" s="74"/>
      <c r="DB315" s="74"/>
      <c r="DC315" s="75"/>
      <c r="DD315" s="76"/>
      <c r="DE315" s="75"/>
      <c r="DF315" s="74"/>
      <c r="DG315" s="74"/>
      <c r="DH315" s="75"/>
      <c r="DI315" s="76"/>
      <c r="DJ315" s="75"/>
      <c r="DK315" s="74"/>
      <c r="DL315" s="74"/>
      <c r="DM315" s="75"/>
      <c r="DN315" s="76"/>
      <c r="DO315" s="75"/>
      <c r="DP315" s="74"/>
      <c r="DQ315" s="74"/>
      <c r="DR315" s="75"/>
      <c r="DS315" s="76"/>
      <c r="DT315" s="75"/>
      <c r="DU315" s="74"/>
      <c r="DV315" s="74"/>
      <c r="DW315" s="75"/>
      <c r="DX315" s="76"/>
      <c r="DY315" s="75"/>
      <c r="DZ315" s="74"/>
      <c r="EA315" s="74"/>
      <c r="EB315" s="75"/>
      <c r="EC315" s="76"/>
      <c r="ED315" s="75"/>
      <c r="EE315" s="74"/>
      <c r="EF315" s="74"/>
      <c r="EG315" s="75"/>
      <c r="EH315" s="76"/>
      <c r="EI315" s="75"/>
      <c r="EJ315" s="74"/>
      <c r="EK315" s="74"/>
      <c r="EL315" s="75"/>
      <c r="EM315" s="76"/>
      <c r="EN315" s="75"/>
      <c r="EO315" s="74"/>
      <c r="EP315" s="74"/>
      <c r="EQ315" s="75"/>
      <c r="ER315" s="76"/>
      <c r="ES315" s="75"/>
      <c r="ET315" s="74"/>
      <c r="EU315" s="74"/>
      <c r="EV315" s="75"/>
      <c r="EW315" s="76"/>
      <c r="EX315" s="75"/>
      <c r="EY315" s="74"/>
      <c r="EZ315" s="74"/>
      <c r="FA315" s="75"/>
      <c r="FB315" s="76"/>
      <c r="FC315" s="75"/>
      <c r="FD315" s="74"/>
      <c r="FE315" s="74"/>
      <c r="FF315" s="75"/>
      <c r="FG315" s="76"/>
      <c r="FH315" s="75"/>
      <c r="FI315" s="74"/>
      <c r="FJ315" s="74"/>
      <c r="FK315" s="75"/>
      <c r="FL315" s="76"/>
      <c r="FM315" s="75"/>
      <c r="FN315" s="74"/>
      <c r="FO315" s="74"/>
      <c r="FP315" s="75"/>
      <c r="FQ315" s="76"/>
      <c r="FR315" s="75"/>
      <c r="FS315" s="74"/>
      <c r="FT315" s="74"/>
      <c r="FU315" s="75"/>
      <c r="FV315" s="76"/>
      <c r="FW315" s="75"/>
      <c r="FX315" s="74"/>
      <c r="FY315" s="74"/>
      <c r="FZ315" s="75"/>
      <c r="GA315" s="76"/>
      <c r="GB315" s="75"/>
      <c r="GC315" s="74"/>
      <c r="GD315" s="74"/>
      <c r="GE315" s="75"/>
      <c r="GF315" s="76"/>
      <c r="GG315" s="75"/>
      <c r="GH315" s="74"/>
      <c r="GI315" s="74"/>
      <c r="GJ315" s="75"/>
      <c r="GK315" s="76"/>
      <c r="GL315" s="75"/>
      <c r="GM315" s="74"/>
      <c r="GN315" s="74"/>
      <c r="GO315" s="75"/>
      <c r="GP315" s="76"/>
      <c r="GQ315" s="75"/>
      <c r="GR315" s="74"/>
      <c r="GS315" s="74"/>
      <c r="GT315" s="75"/>
      <c r="GU315" s="76"/>
      <c r="GV315" s="75"/>
      <c r="GW315" s="74"/>
      <c r="GX315" s="74"/>
      <c r="GY315" s="75"/>
      <c r="GZ315" s="76"/>
      <c r="HA315" s="75"/>
      <c r="HB315" s="74"/>
      <c r="HC315" s="74"/>
      <c r="HD315" s="75"/>
      <c r="HE315" s="76"/>
      <c r="HF315" s="75"/>
      <c r="HG315" s="74"/>
      <c r="HH315" s="74"/>
      <c r="HI315" s="75"/>
      <c r="HJ315" s="76"/>
      <c r="HK315" s="75"/>
      <c r="HL315" s="74"/>
      <c r="HM315" s="74"/>
      <c r="HN315" s="75"/>
      <c r="HO315" s="76"/>
      <c r="HP315" s="75"/>
      <c r="HQ315" s="74"/>
      <c r="HR315" s="74"/>
      <c r="HS315" s="75"/>
      <c r="HT315" s="76"/>
      <c r="HU315" s="75"/>
      <c r="HV315" s="74"/>
      <c r="HW315" s="74"/>
      <c r="HX315" s="75"/>
      <c r="HY315" s="76"/>
      <c r="HZ315" s="75"/>
      <c r="IA315" s="74"/>
      <c r="IB315" s="74"/>
      <c r="IC315" s="75"/>
      <c r="ID315" s="76"/>
      <c r="IE315" s="75"/>
      <c r="IF315" s="74"/>
      <c r="IG315" s="74"/>
      <c r="IH315" s="75"/>
      <c r="II315" s="75"/>
      <c r="IJ315" s="77"/>
      <c r="IK315" s="77"/>
      <c r="IL315" s="77"/>
      <c r="IM315" s="77"/>
      <c r="IN315" s="77"/>
      <c r="IO315" s="77"/>
      <c r="IP315" s="77"/>
      <c r="IQ315" s="77"/>
      <c r="IR315" s="77"/>
      <c r="IS315" s="77"/>
      <c r="IT315" s="77"/>
      <c r="IU315" s="77"/>
      <c r="IV315" s="77"/>
      <c r="IW315" s="77"/>
      <c r="IX315" s="77"/>
      <c r="IY315" s="77"/>
      <c r="IZ315" s="77"/>
      <c r="JA315" s="77"/>
      <c r="JB315" s="77"/>
      <c r="JC315" s="77"/>
      <c r="JD315" s="77"/>
      <c r="JE315" s="77"/>
      <c r="JF315" s="77"/>
      <c r="JG315" s="77"/>
      <c r="JH315" s="77"/>
      <c r="JI315" s="77"/>
      <c r="JJ315" s="77"/>
      <c r="JK315" s="77"/>
      <c r="JL315" s="77"/>
      <c r="JM315" s="77"/>
      <c r="JN315" s="77"/>
      <c r="JO315" s="77"/>
      <c r="JP315" s="77"/>
      <c r="JQ315" s="77"/>
      <c r="JR315" s="77"/>
      <c r="JS315" s="77"/>
      <c r="JT315" s="77"/>
      <c r="JU315" s="77"/>
      <c r="JV315" s="77"/>
      <c r="JW315" s="77"/>
      <c r="JX315" s="77"/>
      <c r="JY315" s="77"/>
      <c r="JZ315" s="77"/>
      <c r="KA315" s="77"/>
      <c r="KB315" s="77"/>
      <c r="KC315" s="77"/>
      <c r="KD315" s="77"/>
      <c r="KE315" s="77"/>
      <c r="KF315" s="77"/>
      <c r="KG315" s="77"/>
      <c r="KH315" s="77"/>
      <c r="KI315" s="77"/>
      <c r="KJ315" s="77"/>
      <c r="KK315" s="77"/>
      <c r="KL315" s="77"/>
      <c r="KM315" s="77"/>
      <c r="KN315" s="77"/>
      <c r="KO315" s="77"/>
      <c r="KP315" s="77"/>
      <c r="KQ315" s="77"/>
      <c r="KR315" s="77"/>
      <c r="KS315" s="77"/>
      <c r="KT315" s="77"/>
      <c r="KU315" s="77"/>
      <c r="KV315" s="77"/>
      <c r="KW315" s="77"/>
      <c r="KX315" s="77"/>
      <c r="KY315" s="77"/>
      <c r="KZ315" s="77"/>
      <c r="LA315" s="77"/>
      <c r="LB315" s="77"/>
      <c r="LC315" s="77"/>
      <c r="LD315" s="77"/>
      <c r="LE315" s="77"/>
      <c r="LF315" s="77"/>
      <c r="LG315" s="77"/>
      <c r="LH315" s="77"/>
      <c r="LI315" s="77"/>
      <c r="LJ315" s="77"/>
      <c r="LK315" s="77"/>
      <c r="LL315" s="77"/>
      <c r="LM315" s="77"/>
      <c r="LN315" s="77"/>
      <c r="LO315" s="77"/>
      <c r="LP315" s="77"/>
      <c r="LQ315" s="77"/>
      <c r="LR315" s="77"/>
      <c r="LS315" s="77"/>
      <c r="LT315" s="77"/>
      <c r="LU315" s="77"/>
      <c r="LV315" s="77"/>
      <c r="LW315" s="77"/>
      <c r="LX315" s="77"/>
      <c r="LY315" s="77"/>
      <c r="LZ315" s="77"/>
      <c r="MA315" s="77"/>
      <c r="MB315" s="77"/>
      <c r="MC315" s="77"/>
      <c r="MD315" s="77"/>
      <c r="ME315" s="77"/>
      <c r="MF315" s="77"/>
      <c r="MG315" s="77"/>
      <c r="MH315" s="77"/>
      <c r="MI315" s="77"/>
      <c r="MJ315" s="77"/>
      <c r="MK315" s="77"/>
      <c r="ML315" s="77"/>
      <c r="MM315" s="77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77"/>
      <c r="NN315" s="77"/>
      <c r="NO315" s="77"/>
      <c r="NP315" s="77"/>
      <c r="NQ315" s="77"/>
      <c r="NR315" s="77"/>
      <c r="NS315" s="77"/>
      <c r="NT315" s="77"/>
      <c r="NU315" s="77"/>
      <c r="NV315" s="77"/>
      <c r="NW315" s="77"/>
      <c r="NX315" s="77"/>
      <c r="NY315" s="77"/>
      <c r="NZ315" s="77"/>
      <c r="OA315" s="77"/>
      <c r="OB315" s="77"/>
      <c r="OC315" s="77"/>
      <c r="OD315" s="77"/>
      <c r="OE315" s="77"/>
      <c r="OF315" s="77"/>
      <c r="OG315" s="77"/>
      <c r="OH315" s="77"/>
      <c r="OI315" s="77"/>
      <c r="OJ315" s="77"/>
      <c r="OK315" s="77"/>
      <c r="OL315" s="77"/>
      <c r="OM315" s="77"/>
      <c r="ON315" s="77"/>
      <c r="OO315" s="77"/>
      <c r="OP315" s="77"/>
      <c r="OQ315" s="77"/>
      <c r="OR315" s="77"/>
      <c r="OS315" s="77"/>
      <c r="OT315" s="77"/>
      <c r="OU315" s="77"/>
      <c r="OV315" s="77"/>
      <c r="OW315" s="77"/>
      <c r="OX315" s="77"/>
      <c r="OY315" s="77"/>
      <c r="OZ315" s="77"/>
      <c r="PA315" s="77"/>
      <c r="PB315" s="77"/>
      <c r="PC315" s="77"/>
      <c r="PD315" s="77"/>
      <c r="PE315" s="77"/>
      <c r="PF315" s="77"/>
      <c r="PG315" s="77"/>
      <c r="PH315" s="77"/>
      <c r="PI315" s="77"/>
      <c r="PJ315" s="77"/>
      <c r="PK315" s="77"/>
      <c r="PL315" s="77"/>
      <c r="PM315" s="77"/>
      <c r="PN315" s="77"/>
      <c r="PO315" s="77"/>
      <c r="PP315" s="77"/>
      <c r="PQ315" s="77"/>
      <c r="PR315" s="77"/>
      <c r="PS315" s="77"/>
      <c r="PT315" s="77"/>
      <c r="PU315" s="77"/>
      <c r="PV315" s="77"/>
      <c r="PW315" s="77"/>
      <c r="PX315" s="77"/>
      <c r="PY315" s="77"/>
      <c r="PZ315" s="77"/>
      <c r="QA315" s="77"/>
      <c r="QB315" s="77"/>
      <c r="QC315" s="77"/>
      <c r="QD315" s="77"/>
      <c r="QE315" s="77"/>
      <c r="QF315" s="77"/>
      <c r="QG315" s="77"/>
      <c r="QH315" s="77"/>
      <c r="QI315" s="77"/>
      <c r="QJ315" s="77"/>
      <c r="QK315" s="77"/>
      <c r="QL315" s="77"/>
      <c r="QM315" s="77"/>
      <c r="QN315" s="77"/>
      <c r="QO315" s="77"/>
      <c r="QP315" s="77"/>
      <c r="QQ315" s="77"/>
      <c r="QR315" s="77"/>
      <c r="QS315" s="77"/>
      <c r="QT315" s="77"/>
      <c r="QU315" s="77"/>
      <c r="QV315" s="77"/>
      <c r="QW315" s="77"/>
      <c r="QX315" s="77"/>
      <c r="QY315" s="77"/>
      <c r="QZ315" s="77"/>
      <c r="RA315" s="77"/>
      <c r="RB315" s="77"/>
      <c r="RC315" s="77"/>
      <c r="RD315" s="77"/>
      <c r="RE315" s="77"/>
      <c r="RF315" s="77"/>
      <c r="RG315" s="77"/>
      <c r="RH315" s="77"/>
      <c r="RI315" s="77"/>
      <c r="RJ315" s="77"/>
      <c r="RK315" s="77"/>
      <c r="RL315" s="77"/>
      <c r="RM315" s="77"/>
      <c r="RN315" s="77"/>
      <c r="RO315" s="77"/>
      <c r="RP315" s="77"/>
      <c r="RQ315" s="77"/>
      <c r="RR315" s="77"/>
      <c r="RS315" s="77"/>
      <c r="RT315" s="77"/>
      <c r="RU315" s="77"/>
      <c r="RV315" s="77"/>
      <c r="RW315" s="77"/>
      <c r="RX315" s="77"/>
      <c r="RY315" s="77"/>
      <c r="RZ315" s="77"/>
      <c r="SA315" s="77"/>
      <c r="SB315" s="77"/>
      <c r="SC315" s="77"/>
      <c r="SD315" s="77"/>
      <c r="SE315" s="77"/>
      <c r="SF315" s="77"/>
      <c r="SG315" s="77"/>
      <c r="SH315" s="77"/>
      <c r="SI315" s="77"/>
      <c r="SJ315" s="77"/>
      <c r="SK315" s="77"/>
      <c r="SL315" s="77"/>
      <c r="SM315" s="77"/>
      <c r="SN315" s="77"/>
      <c r="SO315" s="77"/>
      <c r="SP315" s="77"/>
      <c r="SQ315" s="77"/>
      <c r="SR315" s="77"/>
      <c r="SS315" s="77"/>
      <c r="ST315" s="77"/>
      <c r="SU315" s="77"/>
      <c r="SV315" s="77"/>
      <c r="SW315" s="77"/>
      <c r="SX315" s="77"/>
      <c r="SY315" s="77"/>
      <c r="SZ315" s="77"/>
      <c r="TA315" s="77"/>
      <c r="TB315" s="77"/>
      <c r="TC315" s="77"/>
      <c r="TD315" s="77"/>
      <c r="TE315" s="77"/>
      <c r="TF315" s="77"/>
      <c r="TG315" s="77"/>
      <c r="TH315" s="77"/>
      <c r="TI315" s="77"/>
      <c r="TJ315" s="77"/>
      <c r="TK315" s="77"/>
      <c r="TL315" s="77"/>
      <c r="TM315" s="77"/>
      <c r="TN315" s="77"/>
      <c r="TO315" s="77"/>
      <c r="TP315" s="77"/>
      <c r="TQ315" s="77"/>
      <c r="TR315" s="77"/>
      <c r="TS315" s="77"/>
      <c r="TT315" s="77"/>
      <c r="TU315" s="77"/>
      <c r="TV315" s="77"/>
      <c r="TW315" s="77"/>
      <c r="TX315" s="77"/>
      <c r="TY315" s="77"/>
      <c r="TZ315" s="77"/>
      <c r="UA315" s="77"/>
      <c r="UB315" s="77"/>
      <c r="UC315" s="77"/>
      <c r="UD315" s="77"/>
      <c r="UE315" s="77"/>
      <c r="UF315" s="77"/>
      <c r="UG315" s="77"/>
      <c r="UH315" s="77"/>
      <c r="UI315" s="77"/>
      <c r="UJ315" s="77"/>
      <c r="UK315" s="77"/>
      <c r="UL315" s="77"/>
      <c r="UM315" s="77"/>
      <c r="UN315" s="77"/>
      <c r="UO315" s="77"/>
      <c r="UP315" s="77"/>
      <c r="UQ315" s="77"/>
      <c r="UR315" s="77"/>
      <c r="US315" s="77"/>
      <c r="UT315" s="77"/>
      <c r="UU315" s="77"/>
      <c r="UV315" s="77"/>
      <c r="UW315" s="77"/>
      <c r="UX315" s="77"/>
      <c r="UY315" s="77"/>
      <c r="UZ315" s="77"/>
      <c r="VA315" s="77"/>
      <c r="VB315" s="77"/>
      <c r="VC315" s="77"/>
      <c r="VD315" s="77"/>
      <c r="VE315" s="77"/>
      <c r="VF315" s="77"/>
      <c r="VG315" s="77"/>
      <c r="VH315" s="77"/>
      <c r="VI315" s="77"/>
      <c r="VJ315" s="77"/>
      <c r="VK315" s="77"/>
      <c r="VL315" s="77"/>
      <c r="VM315" s="77"/>
      <c r="VN315" s="77"/>
      <c r="VO315" s="77"/>
      <c r="VP315" s="77"/>
      <c r="VQ315" s="77"/>
      <c r="VR315" s="77"/>
      <c r="VS315" s="77"/>
      <c r="VT315" s="77"/>
      <c r="VU315" s="77"/>
      <c r="VV315" s="77"/>
      <c r="VW315" s="77"/>
      <c r="VX315" s="77"/>
      <c r="VY315" s="77"/>
      <c r="VZ315" s="77"/>
      <c r="WA315" s="77"/>
      <c r="WB315" s="77"/>
      <c r="WC315" s="77"/>
      <c r="WD315" s="77"/>
      <c r="WE315" s="77"/>
      <c r="WF315" s="77"/>
      <c r="WG315" s="77"/>
      <c r="WH315" s="77"/>
      <c r="WI315" s="77"/>
      <c r="WJ315" s="77"/>
      <c r="WK315" s="77"/>
      <c r="WL315" s="77"/>
      <c r="WM315" s="77"/>
      <c r="WN315" s="77"/>
      <c r="WO315" s="77"/>
      <c r="WP315" s="77"/>
      <c r="WQ315" s="77"/>
      <c r="WR315" s="77"/>
      <c r="WS315" s="77"/>
      <c r="WT315" s="77"/>
      <c r="WU315" s="77"/>
      <c r="WV315" s="77"/>
      <c r="WW315" s="77"/>
      <c r="WX315" s="77"/>
      <c r="WY315" s="77"/>
      <c r="WZ315" s="77"/>
      <c r="XA315" s="77"/>
      <c r="XB315" s="77"/>
      <c r="XC315" s="77"/>
      <c r="XD315" s="77"/>
      <c r="XE315" s="77"/>
      <c r="XF315" s="77"/>
      <c r="XG315" s="77"/>
      <c r="XH315" s="77"/>
      <c r="XI315" s="77"/>
      <c r="XJ315" s="77"/>
      <c r="XK315" s="77"/>
      <c r="XL315" s="77"/>
      <c r="XM315" s="77"/>
      <c r="XN315" s="77"/>
      <c r="XO315" s="77"/>
      <c r="XP315" s="77"/>
      <c r="XQ315" s="77"/>
      <c r="XR315" s="77"/>
      <c r="XS315" s="77"/>
      <c r="XT315" s="77"/>
      <c r="XU315" s="77"/>
      <c r="XV315" s="77"/>
      <c r="XW315" s="77"/>
      <c r="XX315" s="77"/>
      <c r="XY315" s="77"/>
      <c r="XZ315" s="77"/>
      <c r="YA315" s="77"/>
      <c r="YB315" s="77"/>
      <c r="YC315" s="77"/>
      <c r="YD315" s="77"/>
      <c r="YE315" s="77"/>
      <c r="YF315" s="77"/>
      <c r="YG315" s="77"/>
      <c r="YH315" s="77"/>
      <c r="YI315" s="77"/>
      <c r="YJ315" s="77"/>
      <c r="YK315" s="77"/>
      <c r="YL315" s="77"/>
      <c r="YM315" s="77"/>
      <c r="YN315" s="77"/>
      <c r="YO315" s="77"/>
      <c r="YP315" s="77"/>
      <c r="YQ315" s="77"/>
      <c r="YR315" s="77"/>
      <c r="YS315" s="77"/>
      <c r="YT315" s="77"/>
      <c r="YU315" s="77"/>
      <c r="YV315" s="77"/>
      <c r="YW315" s="77"/>
      <c r="YX315" s="77"/>
      <c r="YY315" s="77"/>
      <c r="YZ315" s="77"/>
      <c r="ZA315" s="77"/>
      <c r="ZB315" s="77"/>
      <c r="ZC315" s="77"/>
      <c r="ZD315" s="77"/>
      <c r="ZE315" s="77"/>
      <c r="ZF315" s="77"/>
      <c r="ZG315" s="77"/>
      <c r="ZH315" s="77"/>
      <c r="ZI315" s="77"/>
      <c r="ZJ315" s="77"/>
      <c r="ZK315" s="77"/>
      <c r="ZL315" s="77"/>
      <c r="ZM315" s="77"/>
      <c r="ZN315" s="77"/>
      <c r="ZO315" s="77"/>
      <c r="ZP315" s="77"/>
      <c r="ZQ315" s="77"/>
      <c r="ZR315" s="77"/>
      <c r="ZS315" s="77"/>
      <c r="ZT315" s="77"/>
      <c r="ZU315" s="77"/>
      <c r="ZV315" s="77"/>
      <c r="ZW315" s="77"/>
      <c r="ZX315" s="77"/>
      <c r="ZY315" s="77"/>
      <c r="ZZ315" s="77"/>
      <c r="AAA315" s="77"/>
      <c r="AAB315" s="77"/>
      <c r="AAC315" s="77"/>
      <c r="AAD315" s="77"/>
      <c r="AAE315" s="77"/>
      <c r="AAF315" s="77"/>
      <c r="AAG315" s="77"/>
      <c r="AAH315" s="77"/>
      <c r="AAI315" s="77"/>
      <c r="AAJ315" s="77"/>
      <c r="AAK315" s="77"/>
      <c r="AAL315" s="77"/>
      <c r="AAM315" s="77"/>
      <c r="AAN315" s="77"/>
      <c r="AAO315" s="77"/>
      <c r="AAP315" s="77"/>
      <c r="AAQ315" s="77"/>
      <c r="AAR315" s="77"/>
      <c r="AAS315" s="77"/>
      <c r="AAT315" s="77"/>
      <c r="AAU315" s="77"/>
      <c r="AAV315" s="77"/>
      <c r="AAW315" s="77"/>
      <c r="AAX315" s="77"/>
      <c r="AAY315" s="77"/>
      <c r="AAZ315" s="77"/>
      <c r="ABA315" s="77"/>
      <c r="ABB315" s="77"/>
      <c r="ABC315" s="77"/>
      <c r="ABD315" s="77"/>
      <c r="ABE315" s="77"/>
      <c r="ABF315" s="77"/>
      <c r="ABG315" s="77"/>
      <c r="ABH315" s="77"/>
      <c r="ABI315" s="77"/>
      <c r="ABJ315" s="77"/>
      <c r="ABK315" s="77"/>
      <c r="ABL315" s="77"/>
      <c r="ABM315" s="77"/>
      <c r="ABN315" s="77"/>
      <c r="ABO315" s="77"/>
      <c r="ABP315" s="77"/>
      <c r="ABQ315" s="77"/>
      <c r="ABR315" s="77"/>
      <c r="ABS315" s="77"/>
      <c r="ABT315" s="77"/>
      <c r="ABU315" s="77"/>
      <c r="ABV315" s="77"/>
      <c r="ABW315" s="77"/>
      <c r="ABX315" s="77"/>
      <c r="ABY315" s="77"/>
      <c r="ABZ315" s="77"/>
      <c r="ACA315" s="77"/>
      <c r="ACB315" s="77"/>
      <c r="ACC315" s="77"/>
      <c r="ACD315" s="77"/>
      <c r="ACE315" s="77"/>
      <c r="ACF315" s="77"/>
      <c r="ACG315" s="77"/>
      <c r="ACH315" s="77"/>
      <c r="ACI315" s="77"/>
      <c r="ACJ315" s="77"/>
      <c r="ACK315" s="77"/>
      <c r="ACL315" s="77"/>
      <c r="ACM315" s="77"/>
      <c r="ACN315" s="77"/>
      <c r="ACO315" s="77"/>
      <c r="ACP315" s="77"/>
      <c r="ACQ315" s="77"/>
      <c r="ACR315" s="77"/>
      <c r="ACS315" s="77"/>
      <c r="ACT315" s="77"/>
      <c r="ACU315" s="77"/>
      <c r="ACV315" s="77"/>
      <c r="ACW315" s="77"/>
      <c r="ACX315" s="77"/>
      <c r="ACY315" s="77"/>
      <c r="ACZ315" s="77"/>
      <c r="ADA315" s="77"/>
      <c r="ADB315" s="77"/>
      <c r="ADC315" s="77"/>
      <c r="ADD315" s="77"/>
      <c r="ADE315" s="77"/>
      <c r="ADF315" s="77"/>
      <c r="ADG315" s="77"/>
      <c r="ADH315" s="77"/>
      <c r="ADI315" s="77"/>
      <c r="ADJ315" s="77"/>
      <c r="ADK315" s="77"/>
      <c r="ADL315" s="77"/>
      <c r="ADM315" s="77"/>
      <c r="ADN315" s="77"/>
      <c r="ADO315" s="77"/>
      <c r="ADP315" s="77"/>
      <c r="ADQ315" s="77"/>
      <c r="ADR315" s="77"/>
      <c r="ADS315" s="77"/>
      <c r="ADT315" s="77"/>
      <c r="ADU315" s="77"/>
      <c r="ADV315" s="77"/>
      <c r="ADW315" s="77"/>
      <c r="ADX315" s="77"/>
      <c r="ADY315" s="77"/>
      <c r="ADZ315" s="77"/>
      <c r="AEA315" s="77"/>
      <c r="AEB315" s="77"/>
      <c r="AEC315" s="77"/>
      <c r="AED315" s="77"/>
      <c r="AEE315" s="77"/>
      <c r="AEF315" s="77"/>
      <c r="AEG315" s="77"/>
      <c r="AEH315" s="77"/>
      <c r="AEI315" s="77"/>
      <c r="AEJ315" s="77"/>
      <c r="AEK315" s="77"/>
      <c r="AEL315" s="77"/>
      <c r="AEM315" s="77"/>
      <c r="AEN315" s="77"/>
      <c r="AEO315" s="77"/>
      <c r="AEP315" s="77"/>
      <c r="AEQ315" s="77"/>
      <c r="AER315" s="77"/>
      <c r="AES315" s="77"/>
      <c r="AET315" s="77"/>
      <c r="AEU315" s="77"/>
      <c r="AEV315" s="77"/>
      <c r="AEW315" s="77"/>
      <c r="AEX315" s="77"/>
      <c r="AEY315" s="77"/>
      <c r="AEZ315" s="77"/>
      <c r="AFA315" s="77"/>
      <c r="AFB315" s="77"/>
      <c r="AFC315" s="77"/>
      <c r="AFD315" s="77"/>
      <c r="AFE315" s="77"/>
      <c r="AFF315" s="77"/>
      <c r="AFG315" s="77"/>
      <c r="AFH315" s="77"/>
      <c r="AFI315" s="77"/>
      <c r="AFJ315" s="77"/>
      <c r="AFK315" s="77"/>
      <c r="AFL315" s="77"/>
      <c r="AFM315" s="77"/>
      <c r="AFN315" s="77"/>
      <c r="AFO315" s="77"/>
      <c r="AFP315" s="77"/>
      <c r="AFQ315" s="77"/>
      <c r="AFR315" s="77"/>
      <c r="AFS315" s="77"/>
      <c r="AFT315" s="77"/>
      <c r="AFU315" s="77"/>
      <c r="AFV315" s="77"/>
      <c r="AFW315" s="77"/>
      <c r="AFX315" s="77"/>
      <c r="AFY315" s="77"/>
      <c r="AFZ315" s="77"/>
      <c r="AGA315" s="77"/>
      <c r="AGB315" s="77"/>
      <c r="AGC315" s="77"/>
      <c r="AGD315" s="77"/>
      <c r="AGE315" s="77"/>
      <c r="AGF315" s="77"/>
      <c r="AGG315" s="77"/>
      <c r="AGH315" s="77"/>
      <c r="AGI315" s="77"/>
      <c r="AGJ315" s="77"/>
      <c r="AGK315" s="77"/>
      <c r="AGL315" s="77"/>
      <c r="AGM315" s="77"/>
      <c r="AGN315" s="77"/>
      <c r="AGO315" s="77"/>
      <c r="AGP315" s="77"/>
      <c r="AGQ315" s="77"/>
      <c r="AGR315" s="77"/>
      <c r="AGS315" s="77"/>
      <c r="AGT315" s="77"/>
      <c r="AGU315" s="77"/>
      <c r="AGV315" s="77"/>
      <c r="AGW315" s="77"/>
      <c r="AGX315" s="77"/>
      <c r="AGY315" s="77"/>
      <c r="AGZ315" s="77"/>
      <c r="AHA315" s="77"/>
      <c r="AHB315" s="77"/>
      <c r="AHC315" s="77"/>
      <c r="AHD315" s="77"/>
      <c r="AHE315" s="77"/>
      <c r="AHF315" s="77"/>
      <c r="AHG315" s="77"/>
      <c r="AHH315" s="77"/>
      <c r="AHI315" s="77"/>
      <c r="AHJ315" s="77"/>
      <c r="AHK315" s="77"/>
      <c r="AHL315" s="77"/>
      <c r="AHM315" s="77"/>
      <c r="AHN315" s="77"/>
      <c r="AHO315" s="77"/>
      <c r="AHP315" s="77"/>
      <c r="AHQ315" s="77"/>
      <c r="AHR315" s="77"/>
      <c r="AHS315" s="77"/>
      <c r="AHT315" s="77"/>
      <c r="AHU315" s="77"/>
      <c r="AHV315" s="77"/>
      <c r="AHW315" s="77"/>
      <c r="AHX315" s="77"/>
      <c r="AHY315" s="77"/>
      <c r="AHZ315" s="77"/>
      <c r="AIA315" s="77"/>
      <c r="AIB315" s="77"/>
      <c r="AIC315" s="77"/>
      <c r="AID315" s="77"/>
      <c r="AIE315" s="77"/>
      <c r="AIF315" s="77"/>
      <c r="AIG315" s="77"/>
      <c r="AIH315" s="77"/>
      <c r="AII315" s="77"/>
      <c r="AIJ315" s="77"/>
      <c r="AIK315" s="77"/>
      <c r="AIL315" s="77"/>
      <c r="AIM315" s="77"/>
      <c r="AIN315" s="77"/>
      <c r="AIO315" s="77"/>
      <c r="AIP315" s="77"/>
      <c r="AIQ315" s="77"/>
      <c r="AIR315" s="77"/>
      <c r="AIS315" s="77"/>
      <c r="AIT315" s="77"/>
      <c r="AIU315" s="77"/>
      <c r="AIV315" s="77"/>
      <c r="AIW315" s="77"/>
      <c r="AIX315" s="77"/>
      <c r="AIY315" s="77"/>
      <c r="AIZ315" s="77"/>
      <c r="AJA315" s="77"/>
      <c r="AJB315" s="77"/>
      <c r="AJC315" s="77"/>
      <c r="AJD315" s="77"/>
      <c r="AJE315" s="77"/>
      <c r="AJF315" s="77"/>
      <c r="AJG315" s="77"/>
      <c r="AJH315" s="77"/>
      <c r="AJI315" s="77"/>
      <c r="AJJ315" s="77"/>
      <c r="AJK315" s="77"/>
      <c r="AJL315" s="77"/>
      <c r="AJM315" s="77"/>
      <c r="AJN315" s="77"/>
      <c r="AJO315" s="77"/>
      <c r="AJP315" s="77"/>
      <c r="AJQ315" s="77"/>
      <c r="AJR315" s="77"/>
      <c r="AJS315" s="77"/>
      <c r="AJT315" s="77"/>
      <c r="AJU315" s="77"/>
      <c r="AJV315" s="77"/>
      <c r="AJW315" s="77"/>
      <c r="AJX315" s="77"/>
      <c r="AJY315" s="77"/>
      <c r="AJZ315" s="77"/>
      <c r="AKA315" s="77"/>
      <c r="AKB315" s="77"/>
      <c r="AKC315" s="77"/>
      <c r="AKD315" s="77"/>
      <c r="AKE315" s="77"/>
      <c r="AKF315" s="77"/>
      <c r="AKG315" s="77"/>
      <c r="AKH315" s="77"/>
      <c r="AKI315" s="77"/>
      <c r="AKJ315" s="77"/>
      <c r="AKK315" s="77"/>
      <c r="AKL315" s="77"/>
      <c r="AKM315" s="77"/>
      <c r="AKN315" s="77"/>
      <c r="AKO315" s="77"/>
      <c r="AKP315" s="77"/>
      <c r="AKQ315" s="77"/>
      <c r="AKR315" s="77"/>
      <c r="AKS315" s="77"/>
      <c r="AKT315" s="77"/>
      <c r="AKU315" s="77"/>
      <c r="AKV315" s="77"/>
      <c r="AKW315" s="77"/>
      <c r="AKX315" s="77"/>
      <c r="AKY315" s="77"/>
      <c r="AKZ315" s="77"/>
      <c r="ALA315" s="77"/>
      <c r="ALB315" s="77"/>
      <c r="ALC315" s="77"/>
      <c r="ALD315" s="77"/>
      <c r="ALE315" s="77"/>
      <c r="ALF315" s="77"/>
      <c r="ALG315" s="77"/>
      <c r="ALH315" s="77"/>
      <c r="ALI315" s="77"/>
      <c r="ALJ315" s="77"/>
      <c r="ALK315" s="77"/>
      <c r="ALL315" s="77"/>
      <c r="ALM315" s="77"/>
      <c r="ALN315" s="77"/>
      <c r="ALO315" s="77"/>
      <c r="ALP315" s="77"/>
      <c r="ALQ315" s="77"/>
      <c r="ALR315" s="77"/>
      <c r="ALS315" s="77"/>
      <c r="ALT315" s="77"/>
      <c r="ALU315" s="77"/>
      <c r="ALV315" s="77"/>
      <c r="ALW315" s="77"/>
      <c r="ALX315" s="77"/>
      <c r="ALY315" s="77"/>
      <c r="ALZ315" s="77"/>
      <c r="AMA315" s="77"/>
      <c r="AMB315" s="77"/>
      <c r="AMC315" s="77"/>
      <c r="AMD315" s="77"/>
      <c r="AME315" s="77"/>
      <c r="AMF315" s="77"/>
      <c r="AMG315" s="77"/>
      <c r="AMH315" s="77"/>
      <c r="AMI315" s="77"/>
      <c r="AMJ315" s="77"/>
      <c r="AMK315" s="77"/>
      <c r="AML315" s="77"/>
      <c r="AMM315" s="77"/>
      <c r="AMN315" s="77"/>
      <c r="AMO315" s="77"/>
      <c r="AMP315" s="77"/>
      <c r="AMQ315" s="77"/>
      <c r="AMR315" s="77"/>
      <c r="AMS315" s="77"/>
      <c r="AMT315" s="77"/>
      <c r="AMU315" s="77"/>
      <c r="AMV315" s="77"/>
      <c r="AMW315" s="77"/>
      <c r="AMX315" s="77"/>
      <c r="AMY315" s="77"/>
      <c r="AMZ315" s="77"/>
      <c r="ANA315" s="77"/>
      <c r="ANB315" s="77"/>
      <c r="ANC315" s="77"/>
      <c r="AND315" s="77"/>
      <c r="ANE315" s="77"/>
      <c r="ANF315" s="77"/>
      <c r="ANG315" s="77"/>
      <c r="ANH315" s="77"/>
      <c r="ANI315" s="77"/>
      <c r="ANJ315" s="77"/>
      <c r="ANK315" s="77"/>
      <c r="ANL315" s="77"/>
      <c r="ANM315" s="77"/>
      <c r="ANN315" s="77"/>
      <c r="ANO315" s="77"/>
      <c r="ANP315" s="77"/>
      <c r="ANQ315" s="77"/>
      <c r="ANR315" s="77"/>
      <c r="ANS315" s="77"/>
      <c r="ANT315" s="77"/>
      <c r="ANU315" s="77"/>
      <c r="ANV315" s="77"/>
      <c r="ANW315" s="77"/>
      <c r="ANX315" s="77"/>
      <c r="ANY315" s="77"/>
      <c r="ANZ315" s="77"/>
      <c r="AOA315" s="77"/>
      <c r="AOB315" s="77"/>
      <c r="AOC315" s="77"/>
      <c r="AOD315" s="77"/>
      <c r="AOE315" s="77"/>
      <c r="AOF315" s="77"/>
      <c r="AOG315" s="77"/>
      <c r="AOH315" s="77"/>
      <c r="AOI315" s="77"/>
      <c r="AOJ315" s="77"/>
      <c r="AOK315" s="77"/>
      <c r="AOL315" s="77"/>
      <c r="AOM315" s="77"/>
      <c r="AON315" s="77"/>
      <c r="AOO315" s="77"/>
      <c r="AOP315" s="77"/>
      <c r="AOQ315" s="77"/>
      <c r="AOR315" s="77"/>
      <c r="AOS315" s="77"/>
      <c r="AOT315" s="77"/>
      <c r="AOU315" s="77"/>
      <c r="AOV315" s="77"/>
      <c r="AOW315" s="77"/>
      <c r="AOX315" s="77"/>
      <c r="AOY315" s="77"/>
      <c r="AOZ315" s="77"/>
      <c r="APA315" s="77"/>
      <c r="APB315" s="77"/>
      <c r="APC315" s="77"/>
      <c r="APD315" s="77"/>
      <c r="APE315" s="77"/>
      <c r="APF315" s="77"/>
      <c r="APG315" s="77"/>
      <c r="APH315" s="77"/>
      <c r="API315" s="77"/>
      <c r="APJ315" s="77"/>
      <c r="APK315" s="77"/>
      <c r="APL315" s="77"/>
      <c r="APM315" s="77"/>
      <c r="APN315" s="77"/>
      <c r="APO315" s="77"/>
      <c r="APP315" s="77"/>
      <c r="APQ315" s="77"/>
      <c r="APR315" s="77"/>
      <c r="APS315" s="77"/>
      <c r="APT315" s="77"/>
      <c r="APU315" s="77"/>
      <c r="APV315" s="77"/>
      <c r="APW315" s="77"/>
      <c r="APX315" s="77"/>
      <c r="APY315" s="77"/>
      <c r="APZ315" s="77"/>
      <c r="AQA315" s="77"/>
      <c r="AQB315" s="77"/>
      <c r="AQC315" s="77"/>
      <c r="AQD315" s="77"/>
      <c r="AQE315" s="77"/>
      <c r="AQF315" s="77"/>
      <c r="AQG315" s="77"/>
      <c r="AQH315" s="77"/>
      <c r="AQI315" s="77"/>
      <c r="AQJ315" s="77"/>
      <c r="AQK315" s="77"/>
      <c r="AQL315" s="77"/>
      <c r="AQM315" s="77"/>
      <c r="AQN315" s="77"/>
      <c r="AQO315" s="77"/>
      <c r="AQP315" s="77"/>
      <c r="AQQ315" s="77"/>
      <c r="AQR315" s="77"/>
      <c r="AQS315" s="77"/>
      <c r="AQT315" s="77"/>
      <c r="AQU315" s="77"/>
      <c r="AQV315" s="77"/>
      <c r="AQW315" s="77"/>
      <c r="AQX315" s="77"/>
      <c r="AQY315" s="77"/>
      <c r="AQZ315" s="77"/>
      <c r="ARA315" s="77"/>
      <c r="ARB315" s="77"/>
      <c r="ARC315" s="77"/>
      <c r="ARD315" s="77"/>
      <c r="ARE315" s="77"/>
      <c r="ARF315" s="77"/>
      <c r="ARG315" s="77"/>
      <c r="ARH315" s="77"/>
      <c r="ARI315" s="77"/>
      <c r="ARJ315" s="77"/>
      <c r="ARK315" s="77"/>
      <c r="ARL315" s="77"/>
      <c r="ARM315" s="77"/>
      <c r="ARN315" s="77"/>
      <c r="ARO315" s="77"/>
      <c r="ARP315" s="77"/>
      <c r="ARQ315" s="77"/>
      <c r="ARR315" s="77"/>
      <c r="ARS315" s="77"/>
      <c r="ART315" s="77"/>
      <c r="ARU315" s="77"/>
      <c r="ARV315" s="77"/>
      <c r="ARW315" s="77"/>
      <c r="ARX315" s="77"/>
      <c r="ARY315" s="77"/>
      <c r="ARZ315" s="77"/>
      <c r="ASA315" s="77"/>
      <c r="ASB315" s="77"/>
      <c r="ASC315" s="77"/>
      <c r="ASD315" s="77"/>
      <c r="ASE315" s="77"/>
      <c r="ASF315" s="77"/>
      <c r="ASG315" s="77"/>
      <c r="ASH315" s="77"/>
      <c r="ASI315" s="77"/>
      <c r="ASJ315" s="77"/>
      <c r="ASK315" s="77"/>
      <c r="ASL315" s="77"/>
      <c r="ASM315" s="77"/>
      <c r="ASN315" s="77"/>
      <c r="ASO315" s="77"/>
      <c r="ASP315" s="77"/>
      <c r="ASQ315" s="77"/>
      <c r="ASR315" s="77"/>
      <c r="ASS315" s="77"/>
      <c r="AST315" s="77"/>
      <c r="ASU315" s="77"/>
      <c r="ASV315" s="77"/>
      <c r="ASW315" s="77"/>
      <c r="ASX315" s="77"/>
      <c r="ASY315" s="77"/>
      <c r="ASZ315" s="77"/>
      <c r="ATA315" s="77"/>
      <c r="ATB315" s="77"/>
      <c r="ATC315" s="77"/>
      <c r="ATD315" s="77"/>
      <c r="ATE315" s="77"/>
      <c r="ATF315" s="77"/>
      <c r="ATG315" s="77"/>
      <c r="ATH315" s="77"/>
      <c r="ATI315" s="77"/>
      <c r="ATJ315" s="77"/>
      <c r="ATK315" s="77"/>
      <c r="ATL315" s="77"/>
      <c r="ATM315" s="77"/>
      <c r="ATN315" s="77"/>
      <c r="ATO315" s="77"/>
      <c r="ATP315" s="77"/>
      <c r="ATQ315" s="77"/>
      <c r="ATR315" s="77"/>
      <c r="ATS315" s="77"/>
      <c r="ATT315" s="77"/>
      <c r="ATU315" s="77"/>
      <c r="ATV315" s="77"/>
      <c r="ATW315" s="77"/>
      <c r="ATX315" s="77"/>
      <c r="ATY315" s="77"/>
      <c r="ATZ315" s="77"/>
      <c r="AUA315" s="77"/>
      <c r="AUB315" s="77"/>
      <c r="AUC315" s="77"/>
      <c r="AUD315" s="77"/>
      <c r="AUE315" s="77"/>
      <c r="AUF315" s="77"/>
      <c r="AUG315" s="77"/>
      <c r="AUH315" s="77"/>
      <c r="AUI315" s="77"/>
      <c r="AUJ315" s="77"/>
      <c r="AUK315" s="77"/>
      <c r="AUL315" s="77"/>
      <c r="AUM315" s="77"/>
      <c r="AUN315" s="77"/>
      <c r="AUO315" s="77"/>
      <c r="AUP315" s="77"/>
      <c r="AUQ315" s="77"/>
      <c r="AUR315" s="77"/>
      <c r="AUS315" s="77"/>
      <c r="AUT315" s="77"/>
      <c r="AUU315" s="77"/>
      <c r="AUV315" s="77"/>
      <c r="AUW315" s="77"/>
      <c r="AUX315" s="77"/>
      <c r="AUY315" s="77"/>
      <c r="AUZ315" s="77"/>
      <c r="AVA315" s="77"/>
      <c r="AVB315" s="77"/>
      <c r="AVC315" s="77"/>
      <c r="AVD315" s="77"/>
      <c r="AVE315" s="77"/>
      <c r="AVF315" s="77"/>
      <c r="AVG315" s="77"/>
      <c r="AVH315" s="77"/>
      <c r="AVI315" s="77"/>
      <c r="AVJ315" s="77"/>
      <c r="AVK315" s="77"/>
      <c r="AVL315" s="77"/>
      <c r="AVM315" s="77"/>
      <c r="AVN315" s="77"/>
      <c r="AVO315" s="77"/>
      <c r="AVP315" s="77"/>
      <c r="AVQ315" s="77"/>
      <c r="AVR315" s="77"/>
      <c r="AVS315" s="77"/>
      <c r="AVT315" s="77"/>
      <c r="AVU315" s="77"/>
      <c r="AVV315" s="77"/>
      <c r="AVW315" s="77"/>
      <c r="AVX315" s="77"/>
      <c r="AVY315" s="77"/>
      <c r="AVZ315" s="77"/>
      <c r="AWA315" s="77"/>
      <c r="AWB315" s="77"/>
      <c r="AWC315" s="77"/>
      <c r="AWD315" s="77"/>
      <c r="AWE315" s="77"/>
      <c r="AWF315" s="77"/>
      <c r="AWG315" s="77"/>
      <c r="AWH315" s="77"/>
      <c r="AWI315" s="77"/>
      <c r="AWJ315" s="77"/>
      <c r="AWK315" s="77"/>
      <c r="AWL315" s="77"/>
      <c r="AWM315" s="77"/>
      <c r="AWN315" s="77"/>
      <c r="AWO315" s="77"/>
      <c r="AWP315" s="77"/>
      <c r="AWQ315" s="77"/>
      <c r="AWR315" s="77"/>
      <c r="AWS315" s="77"/>
      <c r="AWT315" s="77"/>
      <c r="AWU315" s="77"/>
      <c r="AWV315" s="77"/>
      <c r="AWW315" s="77"/>
      <c r="AWX315" s="77"/>
      <c r="AWY315" s="77"/>
      <c r="AWZ315" s="77"/>
      <c r="AXA315" s="77"/>
      <c r="AXB315" s="77"/>
      <c r="AXC315" s="77"/>
      <c r="AXD315" s="77"/>
      <c r="AXE315" s="77"/>
    </row>
    <row r="316" spans="1:1305" s="62" customFormat="1" ht="18" customHeight="1" x14ac:dyDescent="0.3">
      <c r="A316" s="54">
        <v>9781472294159</v>
      </c>
      <c r="B316" s="54">
        <v>2840118</v>
      </c>
      <c r="C316" s="55" t="s">
        <v>372</v>
      </c>
      <c r="D316" s="63">
        <v>14.5</v>
      </c>
      <c r="E316" s="71">
        <v>25310</v>
      </c>
      <c r="F316" s="67"/>
      <c r="G316" s="61"/>
      <c r="H316" s="68"/>
      <c r="I316" s="61"/>
      <c r="J316" s="67"/>
      <c r="K316" s="67"/>
      <c r="L316" s="61"/>
      <c r="M316" s="68"/>
      <c r="N316" s="61"/>
      <c r="O316" s="67"/>
      <c r="P316" s="67"/>
      <c r="Q316" s="61"/>
      <c r="R316" s="68"/>
      <c r="S316" s="61"/>
      <c r="T316" s="67"/>
      <c r="U316" s="67"/>
      <c r="V316" s="61"/>
      <c r="W316" s="68"/>
      <c r="X316" s="61"/>
      <c r="Y316" s="67"/>
      <c r="Z316" s="67"/>
      <c r="AA316" s="61"/>
      <c r="AB316" s="68"/>
      <c r="AC316" s="61"/>
      <c r="AD316" s="67"/>
      <c r="AE316" s="67"/>
      <c r="AF316" s="61"/>
      <c r="AG316" s="68"/>
      <c r="AH316" s="61"/>
      <c r="AI316" s="67"/>
      <c r="AJ316" s="67"/>
      <c r="AK316" s="61"/>
      <c r="AL316" s="68"/>
      <c r="AM316" s="61"/>
      <c r="AN316" s="67"/>
      <c r="AO316" s="67"/>
      <c r="AP316" s="61"/>
      <c r="AQ316" s="68"/>
      <c r="AR316" s="61"/>
      <c r="AS316" s="67"/>
      <c r="AT316" s="67"/>
      <c r="AU316" s="61"/>
      <c r="AV316" s="68"/>
      <c r="AW316" s="61"/>
      <c r="AX316" s="67"/>
      <c r="AY316" s="67"/>
      <c r="AZ316" s="61"/>
      <c r="BA316" s="68"/>
      <c r="BB316" s="61"/>
      <c r="BC316" s="67"/>
      <c r="BD316" s="67"/>
      <c r="BE316" s="61"/>
      <c r="BF316" s="68"/>
      <c r="BG316" s="61"/>
      <c r="BH316" s="67"/>
      <c r="BI316" s="67"/>
      <c r="BJ316" s="61"/>
      <c r="BK316" s="68"/>
      <c r="BL316" s="61"/>
      <c r="BM316" s="67"/>
      <c r="BN316" s="67"/>
      <c r="BO316" s="61"/>
      <c r="BP316" s="68"/>
      <c r="BQ316" s="61"/>
      <c r="BR316" s="67"/>
      <c r="BS316" s="67"/>
      <c r="BT316" s="61"/>
      <c r="BU316" s="68"/>
      <c r="BV316" s="61"/>
      <c r="BW316" s="67"/>
      <c r="BX316" s="67"/>
      <c r="BY316" s="61"/>
      <c r="BZ316" s="68"/>
      <c r="CA316" s="61"/>
      <c r="CB316" s="67"/>
      <c r="CC316" s="67"/>
      <c r="CD316" s="61"/>
      <c r="CE316" s="68"/>
      <c r="CF316" s="61"/>
      <c r="CG316" s="67"/>
      <c r="CH316" s="67"/>
      <c r="CI316" s="61"/>
      <c r="CJ316" s="68"/>
      <c r="CK316" s="61"/>
      <c r="CL316" s="67"/>
      <c r="CM316" s="67"/>
      <c r="CN316" s="61"/>
      <c r="CO316" s="68"/>
      <c r="CP316" s="61"/>
      <c r="CQ316" s="67"/>
      <c r="CR316" s="67"/>
      <c r="CS316" s="61"/>
      <c r="CT316" s="68"/>
      <c r="CU316" s="61"/>
      <c r="CV316" s="67"/>
      <c r="CW316" s="67"/>
      <c r="CX316" s="61"/>
      <c r="CY316" s="68"/>
      <c r="CZ316" s="61"/>
      <c r="DA316" s="67"/>
      <c r="DB316" s="67"/>
      <c r="DC316" s="61"/>
      <c r="DD316" s="68"/>
      <c r="DE316" s="61"/>
      <c r="DF316" s="67"/>
      <c r="DG316" s="67"/>
      <c r="DH316" s="61"/>
      <c r="DI316" s="68"/>
      <c r="DJ316" s="61"/>
      <c r="DK316" s="67"/>
      <c r="DL316" s="67"/>
      <c r="DM316" s="61"/>
      <c r="DN316" s="68"/>
      <c r="DO316" s="61"/>
      <c r="DP316" s="67"/>
      <c r="DQ316" s="67"/>
      <c r="DR316" s="61"/>
      <c r="DS316" s="68"/>
      <c r="DT316" s="61"/>
      <c r="DU316" s="67"/>
      <c r="DV316" s="67"/>
      <c r="DW316" s="61"/>
      <c r="DX316" s="68"/>
      <c r="DY316" s="61"/>
      <c r="DZ316" s="67"/>
      <c r="EA316" s="67"/>
      <c r="EB316" s="61"/>
      <c r="EC316" s="68"/>
      <c r="ED316" s="61"/>
      <c r="EE316" s="67"/>
      <c r="EF316" s="67"/>
      <c r="EG316" s="61"/>
      <c r="EH316" s="68"/>
      <c r="EI316" s="61"/>
      <c r="EJ316" s="67"/>
      <c r="EK316" s="67"/>
      <c r="EL316" s="61"/>
      <c r="EM316" s="68"/>
      <c r="EN316" s="61"/>
      <c r="EO316" s="67"/>
      <c r="EP316" s="67"/>
      <c r="EQ316" s="61"/>
      <c r="ER316" s="68"/>
      <c r="ES316" s="61"/>
      <c r="ET316" s="67"/>
      <c r="EU316" s="67"/>
      <c r="EV316" s="61"/>
      <c r="EW316" s="68"/>
      <c r="EX316" s="61"/>
      <c r="EY316" s="67"/>
      <c r="EZ316" s="67"/>
      <c r="FA316" s="61"/>
      <c r="FB316" s="68"/>
      <c r="FC316" s="61"/>
      <c r="FD316" s="67"/>
      <c r="FE316" s="67"/>
      <c r="FF316" s="61"/>
      <c r="FG316" s="68"/>
      <c r="FH316" s="61"/>
      <c r="FI316" s="67"/>
      <c r="FJ316" s="67"/>
      <c r="FK316" s="61"/>
      <c r="FL316" s="68"/>
      <c r="FM316" s="61"/>
      <c r="FN316" s="67"/>
      <c r="FO316" s="67"/>
      <c r="FP316" s="61"/>
      <c r="FQ316" s="68"/>
      <c r="FR316" s="61"/>
      <c r="FS316" s="67"/>
      <c r="FT316" s="67"/>
      <c r="FU316" s="61"/>
      <c r="FV316" s="68"/>
      <c r="FW316" s="61"/>
      <c r="FX316" s="67"/>
      <c r="FY316" s="67"/>
      <c r="FZ316" s="61"/>
      <c r="GA316" s="68"/>
      <c r="GB316" s="61"/>
      <c r="GC316" s="67"/>
      <c r="GD316" s="67"/>
      <c r="GE316" s="61"/>
      <c r="GF316" s="68"/>
      <c r="GG316" s="61"/>
      <c r="GH316" s="67"/>
      <c r="GI316" s="67"/>
      <c r="GJ316" s="61"/>
      <c r="GK316" s="68"/>
      <c r="GL316" s="61"/>
      <c r="GM316" s="67"/>
      <c r="GN316" s="67"/>
      <c r="GO316" s="61"/>
      <c r="GP316" s="68"/>
      <c r="GQ316" s="61"/>
      <c r="GR316" s="67"/>
      <c r="GS316" s="67"/>
      <c r="GT316" s="61"/>
      <c r="GU316" s="68"/>
      <c r="GV316" s="61"/>
      <c r="GW316" s="67"/>
      <c r="GX316" s="67"/>
      <c r="GY316" s="61"/>
      <c r="GZ316" s="68"/>
      <c r="HA316" s="61"/>
      <c r="HB316" s="67"/>
      <c r="HC316" s="67"/>
      <c r="HD316" s="61"/>
      <c r="HE316" s="68"/>
      <c r="HF316" s="61"/>
      <c r="HG316" s="67"/>
      <c r="HH316" s="67"/>
      <c r="HI316" s="61"/>
      <c r="HJ316" s="68"/>
      <c r="HK316" s="61"/>
      <c r="HL316" s="67"/>
      <c r="HM316" s="67"/>
      <c r="HN316" s="61"/>
      <c r="HO316" s="68"/>
      <c r="HP316" s="61"/>
      <c r="HQ316" s="67"/>
      <c r="HR316" s="67"/>
      <c r="HS316" s="61"/>
      <c r="HT316" s="68"/>
      <c r="HU316" s="61"/>
      <c r="HV316" s="67"/>
      <c r="HW316" s="67"/>
      <c r="HX316" s="61"/>
      <c r="HY316" s="68"/>
      <c r="HZ316" s="61"/>
      <c r="IA316" s="67"/>
      <c r="IB316" s="67"/>
      <c r="IC316" s="61"/>
      <c r="ID316" s="68"/>
      <c r="IE316" s="61"/>
      <c r="IF316" s="67"/>
      <c r="IG316" s="67"/>
      <c r="IH316" s="61"/>
      <c r="II316" s="61"/>
    </row>
    <row r="317" spans="1:1305" s="62" customFormat="1" ht="18" customHeight="1" x14ac:dyDescent="0.3">
      <c r="A317" s="56">
        <v>9781529157260</v>
      </c>
      <c r="B317" s="56">
        <v>2837509</v>
      </c>
      <c r="C317" s="57" t="s">
        <v>373</v>
      </c>
      <c r="D317" s="64">
        <v>10.5</v>
      </c>
      <c r="E317" s="72">
        <v>21200</v>
      </c>
      <c r="F317" s="67"/>
      <c r="G317" s="61"/>
      <c r="H317" s="68"/>
      <c r="I317" s="61"/>
      <c r="J317" s="67"/>
      <c r="K317" s="67"/>
      <c r="L317" s="61"/>
      <c r="M317" s="68"/>
      <c r="N317" s="61"/>
      <c r="O317" s="67"/>
      <c r="P317" s="67"/>
      <c r="Q317" s="61"/>
      <c r="R317" s="68"/>
      <c r="S317" s="61"/>
      <c r="T317" s="67"/>
      <c r="U317" s="67"/>
      <c r="V317" s="61"/>
      <c r="W317" s="68"/>
      <c r="X317" s="61"/>
      <c r="Y317" s="67"/>
      <c r="Z317" s="67"/>
      <c r="AA317" s="61"/>
      <c r="AB317" s="68"/>
      <c r="AC317" s="61"/>
      <c r="AD317" s="67"/>
      <c r="AE317" s="67"/>
      <c r="AF317" s="61"/>
      <c r="AG317" s="68"/>
      <c r="AH317" s="61"/>
      <c r="AI317" s="67"/>
      <c r="AJ317" s="67"/>
      <c r="AK317" s="61"/>
      <c r="AL317" s="68"/>
      <c r="AM317" s="61"/>
      <c r="AN317" s="67"/>
      <c r="AO317" s="67"/>
      <c r="AP317" s="61"/>
      <c r="AQ317" s="68"/>
      <c r="AR317" s="61"/>
      <c r="AS317" s="67"/>
      <c r="AT317" s="67"/>
      <c r="AU317" s="61"/>
      <c r="AV317" s="68"/>
      <c r="AW317" s="61"/>
      <c r="AX317" s="67"/>
      <c r="AY317" s="67"/>
      <c r="AZ317" s="61"/>
      <c r="BA317" s="68"/>
      <c r="BB317" s="61"/>
      <c r="BC317" s="67"/>
      <c r="BD317" s="67"/>
      <c r="BE317" s="61"/>
      <c r="BF317" s="68"/>
      <c r="BG317" s="61"/>
      <c r="BH317" s="67"/>
      <c r="BI317" s="67"/>
      <c r="BJ317" s="61"/>
      <c r="BK317" s="68"/>
      <c r="BL317" s="61"/>
      <c r="BM317" s="67"/>
      <c r="BN317" s="67"/>
      <c r="BO317" s="61"/>
      <c r="BP317" s="68"/>
      <c r="BQ317" s="61"/>
      <c r="BR317" s="67"/>
      <c r="BS317" s="67"/>
      <c r="BT317" s="61"/>
      <c r="BU317" s="68"/>
      <c r="BV317" s="61"/>
      <c r="BW317" s="67"/>
      <c r="BX317" s="67"/>
      <c r="BY317" s="61"/>
      <c r="BZ317" s="68"/>
      <c r="CA317" s="61"/>
      <c r="CB317" s="67"/>
      <c r="CC317" s="67"/>
      <c r="CD317" s="61"/>
      <c r="CE317" s="68"/>
      <c r="CF317" s="61"/>
      <c r="CG317" s="67"/>
      <c r="CH317" s="67"/>
      <c r="CI317" s="61"/>
      <c r="CJ317" s="68"/>
      <c r="CK317" s="61"/>
      <c r="CL317" s="67"/>
      <c r="CM317" s="67"/>
      <c r="CN317" s="61"/>
      <c r="CO317" s="68"/>
      <c r="CP317" s="61"/>
      <c r="CQ317" s="67"/>
      <c r="CR317" s="67"/>
      <c r="CS317" s="61"/>
      <c r="CT317" s="68"/>
      <c r="CU317" s="61"/>
      <c r="CV317" s="67"/>
      <c r="CW317" s="67"/>
      <c r="CX317" s="61"/>
      <c r="CY317" s="68"/>
      <c r="CZ317" s="61"/>
      <c r="DA317" s="67"/>
      <c r="DB317" s="67"/>
      <c r="DC317" s="61"/>
      <c r="DD317" s="68"/>
      <c r="DE317" s="61"/>
      <c r="DF317" s="67"/>
      <c r="DG317" s="67"/>
      <c r="DH317" s="61"/>
      <c r="DI317" s="68"/>
      <c r="DJ317" s="61"/>
      <c r="DK317" s="67"/>
      <c r="DL317" s="67"/>
      <c r="DM317" s="61"/>
      <c r="DN317" s="68"/>
      <c r="DO317" s="61"/>
      <c r="DP317" s="67"/>
      <c r="DQ317" s="67"/>
      <c r="DR317" s="61"/>
      <c r="DS317" s="68"/>
      <c r="DT317" s="61"/>
      <c r="DU317" s="67"/>
      <c r="DV317" s="67"/>
      <c r="DW317" s="61"/>
      <c r="DX317" s="68"/>
      <c r="DY317" s="61"/>
      <c r="DZ317" s="67"/>
      <c r="EA317" s="67"/>
      <c r="EB317" s="61"/>
      <c r="EC317" s="68"/>
      <c r="ED317" s="61"/>
      <c r="EE317" s="67"/>
      <c r="EF317" s="67"/>
      <c r="EG317" s="61"/>
      <c r="EH317" s="68"/>
      <c r="EI317" s="61"/>
      <c r="EJ317" s="67"/>
      <c r="EK317" s="67"/>
      <c r="EL317" s="61"/>
      <c r="EM317" s="68"/>
      <c r="EN317" s="61"/>
      <c r="EO317" s="67"/>
      <c r="EP317" s="67"/>
      <c r="EQ317" s="61"/>
      <c r="ER317" s="68"/>
      <c r="ES317" s="61"/>
      <c r="ET317" s="67"/>
      <c r="EU317" s="67"/>
      <c r="EV317" s="61"/>
      <c r="EW317" s="68"/>
      <c r="EX317" s="61"/>
      <c r="EY317" s="67"/>
      <c r="EZ317" s="67"/>
      <c r="FA317" s="61"/>
      <c r="FB317" s="68"/>
      <c r="FC317" s="61"/>
      <c r="FD317" s="67"/>
      <c r="FE317" s="67"/>
      <c r="FF317" s="61"/>
      <c r="FG317" s="68"/>
      <c r="FH317" s="61"/>
      <c r="FI317" s="67"/>
      <c r="FJ317" s="67"/>
      <c r="FK317" s="61"/>
      <c r="FL317" s="68"/>
      <c r="FM317" s="61"/>
      <c r="FN317" s="67"/>
      <c r="FO317" s="67"/>
      <c r="FP317" s="61"/>
      <c r="FQ317" s="68"/>
      <c r="FR317" s="61"/>
      <c r="FS317" s="67"/>
      <c r="FT317" s="67"/>
      <c r="FU317" s="61"/>
      <c r="FV317" s="68"/>
      <c r="FW317" s="61"/>
      <c r="FX317" s="67"/>
      <c r="FY317" s="67"/>
      <c r="FZ317" s="61"/>
      <c r="GA317" s="68"/>
      <c r="GB317" s="61"/>
      <c r="GC317" s="67"/>
      <c r="GD317" s="67"/>
      <c r="GE317" s="61"/>
      <c r="GF317" s="68"/>
      <c r="GG317" s="61"/>
      <c r="GH317" s="67"/>
      <c r="GI317" s="67"/>
      <c r="GJ317" s="61"/>
      <c r="GK317" s="68"/>
      <c r="GL317" s="61"/>
      <c r="GM317" s="67"/>
      <c r="GN317" s="67"/>
      <c r="GO317" s="61"/>
      <c r="GP317" s="68"/>
      <c r="GQ317" s="61"/>
      <c r="GR317" s="67"/>
      <c r="GS317" s="67"/>
      <c r="GT317" s="61"/>
      <c r="GU317" s="68"/>
      <c r="GV317" s="61"/>
      <c r="GW317" s="67"/>
      <c r="GX317" s="67"/>
      <c r="GY317" s="61"/>
      <c r="GZ317" s="68"/>
      <c r="HA317" s="61"/>
      <c r="HB317" s="67"/>
      <c r="HC317" s="67"/>
      <c r="HD317" s="61"/>
      <c r="HE317" s="68"/>
      <c r="HF317" s="61"/>
      <c r="HG317" s="67"/>
      <c r="HH317" s="67"/>
      <c r="HI317" s="61"/>
      <c r="HJ317" s="68"/>
      <c r="HK317" s="61"/>
      <c r="HL317" s="67"/>
      <c r="HM317" s="67"/>
      <c r="HN317" s="61"/>
      <c r="HO317" s="68"/>
      <c r="HP317" s="61"/>
      <c r="HQ317" s="67"/>
      <c r="HR317" s="67"/>
      <c r="HS317" s="61"/>
      <c r="HT317" s="68"/>
      <c r="HU317" s="61"/>
      <c r="HV317" s="67"/>
      <c r="HW317" s="67"/>
      <c r="HX317" s="61"/>
      <c r="HY317" s="68"/>
      <c r="HZ317" s="61"/>
      <c r="IA317" s="67"/>
      <c r="IB317" s="67"/>
      <c r="IC317" s="61"/>
      <c r="ID317" s="68"/>
      <c r="IE317" s="61"/>
      <c r="IF317" s="67"/>
      <c r="IG317" s="67"/>
      <c r="IH317" s="61"/>
      <c r="II317" s="61"/>
    </row>
    <row r="318" spans="1:1305" s="77" customFormat="1" ht="18" customHeight="1" x14ac:dyDescent="0.3">
      <c r="A318" s="54">
        <v>9781529153323</v>
      </c>
      <c r="B318" s="54">
        <v>2896116</v>
      </c>
      <c r="C318" s="55" t="s">
        <v>586</v>
      </c>
      <c r="D318" s="63">
        <v>20.5</v>
      </c>
      <c r="E318" s="71">
        <v>11200</v>
      </c>
      <c r="F318" s="74"/>
      <c r="G318" s="75"/>
      <c r="H318" s="76"/>
      <c r="I318" s="75"/>
      <c r="J318" s="74"/>
      <c r="K318" s="74"/>
      <c r="L318" s="75"/>
      <c r="M318" s="76"/>
      <c r="N318" s="75"/>
      <c r="O318" s="74"/>
      <c r="P318" s="74"/>
      <c r="Q318" s="75"/>
      <c r="R318" s="76"/>
      <c r="S318" s="75"/>
      <c r="T318" s="74"/>
      <c r="U318" s="74"/>
      <c r="V318" s="75"/>
      <c r="W318" s="76"/>
      <c r="X318" s="75"/>
      <c r="Y318" s="74"/>
      <c r="Z318" s="74"/>
      <c r="AA318" s="75"/>
      <c r="AB318" s="76"/>
      <c r="AC318" s="75"/>
      <c r="AD318" s="74"/>
      <c r="AE318" s="74"/>
      <c r="AF318" s="75"/>
      <c r="AG318" s="76"/>
      <c r="AH318" s="75"/>
      <c r="AI318" s="74"/>
      <c r="AJ318" s="74"/>
      <c r="AK318" s="75"/>
      <c r="AL318" s="76"/>
      <c r="AM318" s="75"/>
      <c r="AN318" s="74"/>
      <c r="AO318" s="74"/>
      <c r="AP318" s="75"/>
      <c r="AQ318" s="76"/>
      <c r="AR318" s="75"/>
      <c r="AS318" s="74"/>
      <c r="AT318" s="74"/>
      <c r="AU318" s="75"/>
      <c r="AV318" s="76"/>
      <c r="AW318" s="75"/>
      <c r="AX318" s="74"/>
      <c r="AY318" s="74"/>
      <c r="AZ318" s="75"/>
      <c r="BA318" s="76"/>
      <c r="BB318" s="75"/>
      <c r="BC318" s="74"/>
      <c r="BD318" s="74"/>
      <c r="BE318" s="75"/>
      <c r="BF318" s="76"/>
      <c r="BG318" s="75"/>
      <c r="BH318" s="74"/>
      <c r="BI318" s="74"/>
      <c r="BJ318" s="75"/>
      <c r="BK318" s="76"/>
      <c r="BL318" s="75"/>
      <c r="BM318" s="74"/>
      <c r="BN318" s="74"/>
      <c r="BO318" s="75"/>
      <c r="BP318" s="76"/>
      <c r="BQ318" s="75"/>
      <c r="BR318" s="74"/>
      <c r="BS318" s="74"/>
      <c r="BT318" s="75"/>
      <c r="BU318" s="76"/>
      <c r="BV318" s="75"/>
      <c r="BW318" s="74"/>
      <c r="BX318" s="74"/>
      <c r="BY318" s="75"/>
      <c r="BZ318" s="76"/>
      <c r="CA318" s="75"/>
      <c r="CB318" s="74"/>
      <c r="CC318" s="74"/>
      <c r="CD318" s="75"/>
      <c r="CE318" s="76"/>
      <c r="CF318" s="75"/>
      <c r="CG318" s="74"/>
      <c r="CH318" s="74"/>
      <c r="CI318" s="75"/>
      <c r="CJ318" s="76"/>
      <c r="CK318" s="75"/>
      <c r="CL318" s="74"/>
      <c r="CM318" s="74"/>
      <c r="CN318" s="75"/>
      <c r="CO318" s="76"/>
      <c r="CP318" s="75"/>
      <c r="CQ318" s="74"/>
      <c r="CR318" s="74"/>
      <c r="CS318" s="75"/>
      <c r="CT318" s="76"/>
      <c r="CU318" s="75"/>
      <c r="CV318" s="74"/>
      <c r="CW318" s="74"/>
      <c r="CX318" s="75"/>
      <c r="CY318" s="76"/>
      <c r="CZ318" s="75"/>
      <c r="DA318" s="74"/>
      <c r="DB318" s="74"/>
      <c r="DC318" s="75"/>
      <c r="DD318" s="76"/>
      <c r="DE318" s="75"/>
      <c r="DF318" s="74"/>
      <c r="DG318" s="74"/>
      <c r="DH318" s="75"/>
      <c r="DI318" s="76"/>
      <c r="DJ318" s="75"/>
      <c r="DK318" s="74"/>
      <c r="DL318" s="74"/>
      <c r="DM318" s="75"/>
      <c r="DN318" s="76"/>
      <c r="DO318" s="75"/>
      <c r="DP318" s="74"/>
      <c r="DQ318" s="74"/>
      <c r="DR318" s="75"/>
      <c r="DS318" s="76"/>
      <c r="DT318" s="75"/>
      <c r="DU318" s="74"/>
      <c r="DV318" s="74"/>
      <c r="DW318" s="75"/>
      <c r="DX318" s="76"/>
      <c r="DY318" s="75"/>
      <c r="DZ318" s="74"/>
      <c r="EA318" s="74"/>
      <c r="EB318" s="75"/>
      <c r="EC318" s="76"/>
      <c r="ED318" s="75"/>
      <c r="EE318" s="74"/>
      <c r="EF318" s="74"/>
      <c r="EG318" s="75"/>
      <c r="EH318" s="76"/>
      <c r="EI318" s="75"/>
      <c r="EJ318" s="74"/>
      <c r="EK318" s="74"/>
      <c r="EL318" s="75"/>
      <c r="EM318" s="76"/>
      <c r="EN318" s="75"/>
      <c r="EO318" s="74"/>
      <c r="EP318" s="74"/>
      <c r="EQ318" s="75"/>
      <c r="ER318" s="76"/>
      <c r="ES318" s="75"/>
      <c r="ET318" s="74"/>
      <c r="EU318" s="74"/>
      <c r="EV318" s="75"/>
      <c r="EW318" s="76"/>
      <c r="EX318" s="75"/>
      <c r="EY318" s="74"/>
      <c r="EZ318" s="74"/>
      <c r="FA318" s="75"/>
      <c r="FB318" s="76"/>
      <c r="FC318" s="75"/>
      <c r="FD318" s="74"/>
      <c r="FE318" s="74"/>
      <c r="FF318" s="75"/>
      <c r="FG318" s="76"/>
      <c r="FH318" s="75"/>
      <c r="FI318" s="74"/>
      <c r="FJ318" s="74"/>
      <c r="FK318" s="75"/>
      <c r="FL318" s="76"/>
      <c r="FM318" s="75"/>
      <c r="FN318" s="74"/>
      <c r="FO318" s="74"/>
      <c r="FP318" s="75"/>
      <c r="FQ318" s="76"/>
      <c r="FR318" s="75"/>
      <c r="FS318" s="74"/>
      <c r="FT318" s="74"/>
      <c r="FU318" s="75"/>
      <c r="FV318" s="76"/>
      <c r="FW318" s="75"/>
      <c r="FX318" s="74"/>
      <c r="FY318" s="74"/>
      <c r="FZ318" s="75"/>
      <c r="GA318" s="76"/>
      <c r="GB318" s="75"/>
      <c r="GC318" s="74"/>
      <c r="GD318" s="74"/>
      <c r="GE318" s="75"/>
      <c r="GF318" s="76"/>
      <c r="GG318" s="75"/>
      <c r="GH318" s="74"/>
      <c r="GI318" s="74"/>
      <c r="GJ318" s="75"/>
      <c r="GK318" s="76"/>
      <c r="GL318" s="75"/>
      <c r="GM318" s="74"/>
      <c r="GN318" s="74"/>
      <c r="GO318" s="75"/>
      <c r="GP318" s="76"/>
      <c r="GQ318" s="75"/>
      <c r="GR318" s="74"/>
      <c r="GS318" s="74"/>
      <c r="GT318" s="75"/>
      <c r="GU318" s="76"/>
      <c r="GV318" s="75"/>
      <c r="GW318" s="74"/>
      <c r="GX318" s="74"/>
      <c r="GY318" s="75"/>
      <c r="GZ318" s="76"/>
      <c r="HA318" s="75"/>
      <c r="HB318" s="74"/>
      <c r="HC318" s="74"/>
      <c r="HD318" s="75"/>
      <c r="HE318" s="76"/>
      <c r="HF318" s="75"/>
      <c r="HG318" s="74"/>
      <c r="HH318" s="74"/>
      <c r="HI318" s="75"/>
      <c r="HJ318" s="76"/>
      <c r="HK318" s="75"/>
      <c r="HL318" s="74"/>
      <c r="HM318" s="74"/>
      <c r="HN318" s="75"/>
      <c r="HO318" s="76"/>
      <c r="HP318" s="75"/>
      <c r="HQ318" s="74"/>
      <c r="HR318" s="74"/>
      <c r="HS318" s="75"/>
      <c r="HT318" s="76"/>
      <c r="HU318" s="75"/>
      <c r="HV318" s="74"/>
      <c r="HW318" s="74"/>
      <c r="HX318" s="75"/>
      <c r="HY318" s="76"/>
      <c r="HZ318" s="75"/>
      <c r="IA318" s="74"/>
      <c r="IB318" s="74"/>
      <c r="IC318" s="75"/>
      <c r="ID318" s="76"/>
      <c r="IE318" s="75"/>
      <c r="IF318" s="74"/>
      <c r="IG318" s="74"/>
      <c r="IH318" s="75"/>
      <c r="II318" s="75"/>
    </row>
    <row r="319" spans="1:1305" s="77" customFormat="1" ht="18" customHeight="1" x14ac:dyDescent="0.3">
      <c r="A319" s="56">
        <v>9780063076815</v>
      </c>
      <c r="B319" s="56">
        <v>2090542</v>
      </c>
      <c r="C319" s="57" t="s">
        <v>374</v>
      </c>
      <c r="D319" s="64">
        <v>21.5</v>
      </c>
      <c r="E319" s="72">
        <v>14810</v>
      </c>
      <c r="F319" s="74"/>
      <c r="G319" s="75"/>
      <c r="H319" s="76"/>
      <c r="I319" s="75"/>
      <c r="J319" s="74"/>
      <c r="K319" s="74"/>
      <c r="L319" s="75"/>
      <c r="M319" s="76"/>
      <c r="N319" s="75"/>
      <c r="O319" s="74"/>
      <c r="P319" s="74"/>
      <c r="Q319" s="75"/>
      <c r="R319" s="76"/>
      <c r="S319" s="75"/>
      <c r="T319" s="74"/>
      <c r="U319" s="74"/>
      <c r="V319" s="75"/>
      <c r="W319" s="76"/>
      <c r="X319" s="75"/>
      <c r="Y319" s="74"/>
      <c r="Z319" s="74"/>
      <c r="AA319" s="75"/>
      <c r="AB319" s="76"/>
      <c r="AC319" s="75"/>
      <c r="AD319" s="74"/>
      <c r="AE319" s="74"/>
      <c r="AF319" s="75"/>
      <c r="AG319" s="76"/>
      <c r="AH319" s="75"/>
      <c r="AI319" s="74"/>
      <c r="AJ319" s="74"/>
      <c r="AK319" s="75"/>
      <c r="AL319" s="76"/>
      <c r="AM319" s="75"/>
      <c r="AN319" s="74"/>
      <c r="AO319" s="74"/>
      <c r="AP319" s="75"/>
      <c r="AQ319" s="76"/>
      <c r="AR319" s="75"/>
      <c r="AS319" s="74"/>
      <c r="AT319" s="74"/>
      <c r="AU319" s="75"/>
      <c r="AV319" s="76"/>
      <c r="AW319" s="75"/>
      <c r="AX319" s="74"/>
      <c r="AY319" s="74"/>
      <c r="AZ319" s="75"/>
      <c r="BA319" s="76"/>
      <c r="BB319" s="75"/>
      <c r="BC319" s="74"/>
      <c r="BD319" s="74"/>
      <c r="BE319" s="75"/>
      <c r="BF319" s="76"/>
      <c r="BG319" s="75"/>
      <c r="BH319" s="74"/>
      <c r="BI319" s="74"/>
      <c r="BJ319" s="75"/>
      <c r="BK319" s="76"/>
      <c r="BL319" s="75"/>
      <c r="BM319" s="74"/>
      <c r="BN319" s="74"/>
      <c r="BO319" s="75"/>
      <c r="BP319" s="76"/>
      <c r="BQ319" s="75"/>
      <c r="BR319" s="74"/>
      <c r="BS319" s="74"/>
      <c r="BT319" s="75"/>
      <c r="BU319" s="76"/>
      <c r="BV319" s="75"/>
      <c r="BW319" s="74"/>
      <c r="BX319" s="74"/>
      <c r="BY319" s="75"/>
      <c r="BZ319" s="76"/>
      <c r="CA319" s="75"/>
      <c r="CB319" s="74"/>
      <c r="CC319" s="74"/>
      <c r="CD319" s="75"/>
      <c r="CE319" s="76"/>
      <c r="CF319" s="75"/>
      <c r="CG319" s="74"/>
      <c r="CH319" s="74"/>
      <c r="CI319" s="75"/>
      <c r="CJ319" s="76"/>
      <c r="CK319" s="75"/>
      <c r="CL319" s="74"/>
      <c r="CM319" s="74"/>
      <c r="CN319" s="75"/>
      <c r="CO319" s="76"/>
      <c r="CP319" s="75"/>
      <c r="CQ319" s="74"/>
      <c r="CR319" s="74"/>
      <c r="CS319" s="75"/>
      <c r="CT319" s="76"/>
      <c r="CU319" s="75"/>
      <c r="CV319" s="74"/>
      <c r="CW319" s="74"/>
      <c r="CX319" s="75"/>
      <c r="CY319" s="76"/>
      <c r="CZ319" s="75"/>
      <c r="DA319" s="74"/>
      <c r="DB319" s="74"/>
      <c r="DC319" s="75"/>
      <c r="DD319" s="76"/>
      <c r="DE319" s="75"/>
      <c r="DF319" s="74"/>
      <c r="DG319" s="74"/>
      <c r="DH319" s="75"/>
      <c r="DI319" s="76"/>
      <c r="DJ319" s="75"/>
      <c r="DK319" s="74"/>
      <c r="DL319" s="74"/>
      <c r="DM319" s="75"/>
      <c r="DN319" s="76"/>
      <c r="DO319" s="75"/>
      <c r="DP319" s="74"/>
      <c r="DQ319" s="74"/>
      <c r="DR319" s="75"/>
      <c r="DS319" s="76"/>
      <c r="DT319" s="75"/>
      <c r="DU319" s="74"/>
      <c r="DV319" s="74"/>
      <c r="DW319" s="75"/>
      <c r="DX319" s="76"/>
      <c r="DY319" s="75"/>
      <c r="DZ319" s="74"/>
      <c r="EA319" s="74"/>
      <c r="EB319" s="75"/>
      <c r="EC319" s="76"/>
      <c r="ED319" s="75"/>
      <c r="EE319" s="74"/>
      <c r="EF319" s="74"/>
      <c r="EG319" s="75"/>
      <c r="EH319" s="76"/>
      <c r="EI319" s="75"/>
      <c r="EJ319" s="74"/>
      <c r="EK319" s="74"/>
      <c r="EL319" s="75"/>
      <c r="EM319" s="76"/>
      <c r="EN319" s="75"/>
      <c r="EO319" s="74"/>
      <c r="EP319" s="74"/>
      <c r="EQ319" s="75"/>
      <c r="ER319" s="76"/>
      <c r="ES319" s="75"/>
      <c r="ET319" s="74"/>
      <c r="EU319" s="74"/>
      <c r="EV319" s="75"/>
      <c r="EW319" s="76"/>
      <c r="EX319" s="75"/>
      <c r="EY319" s="74"/>
      <c r="EZ319" s="74"/>
      <c r="FA319" s="75"/>
      <c r="FB319" s="76"/>
      <c r="FC319" s="75"/>
      <c r="FD319" s="74"/>
      <c r="FE319" s="74"/>
      <c r="FF319" s="75"/>
      <c r="FG319" s="76"/>
      <c r="FH319" s="75"/>
      <c r="FI319" s="74"/>
      <c r="FJ319" s="74"/>
      <c r="FK319" s="75"/>
      <c r="FL319" s="76"/>
      <c r="FM319" s="75"/>
      <c r="FN319" s="74"/>
      <c r="FO319" s="74"/>
      <c r="FP319" s="75"/>
      <c r="FQ319" s="76"/>
      <c r="FR319" s="75"/>
      <c r="FS319" s="74"/>
      <c r="FT319" s="74"/>
      <c r="FU319" s="75"/>
      <c r="FV319" s="76"/>
      <c r="FW319" s="75"/>
      <c r="FX319" s="74"/>
      <c r="FY319" s="74"/>
      <c r="FZ319" s="75"/>
      <c r="GA319" s="76"/>
      <c r="GB319" s="75"/>
      <c r="GC319" s="74"/>
      <c r="GD319" s="74"/>
      <c r="GE319" s="75"/>
      <c r="GF319" s="76"/>
      <c r="GG319" s="75"/>
      <c r="GH319" s="74"/>
      <c r="GI319" s="74"/>
      <c r="GJ319" s="75"/>
      <c r="GK319" s="76"/>
      <c r="GL319" s="75"/>
      <c r="GM319" s="74"/>
      <c r="GN319" s="74"/>
      <c r="GO319" s="75"/>
      <c r="GP319" s="76"/>
      <c r="GQ319" s="75"/>
      <c r="GR319" s="74"/>
      <c r="GS319" s="74"/>
      <c r="GT319" s="75"/>
      <c r="GU319" s="76"/>
      <c r="GV319" s="75"/>
      <c r="GW319" s="74"/>
      <c r="GX319" s="74"/>
      <c r="GY319" s="75"/>
      <c r="GZ319" s="76"/>
      <c r="HA319" s="75"/>
      <c r="HB319" s="74"/>
      <c r="HC319" s="74"/>
      <c r="HD319" s="75"/>
      <c r="HE319" s="76"/>
      <c r="HF319" s="75"/>
      <c r="HG319" s="74"/>
      <c r="HH319" s="74"/>
      <c r="HI319" s="75"/>
      <c r="HJ319" s="76"/>
      <c r="HK319" s="75"/>
      <c r="HL319" s="74"/>
      <c r="HM319" s="74"/>
      <c r="HN319" s="75"/>
      <c r="HO319" s="76"/>
      <c r="HP319" s="75"/>
      <c r="HQ319" s="74"/>
      <c r="HR319" s="74"/>
      <c r="HS319" s="75"/>
      <c r="HT319" s="76"/>
      <c r="HU319" s="75"/>
      <c r="HV319" s="74"/>
      <c r="HW319" s="74"/>
      <c r="HX319" s="75"/>
      <c r="HY319" s="76"/>
      <c r="HZ319" s="75"/>
      <c r="IA319" s="74"/>
      <c r="IB319" s="74"/>
      <c r="IC319" s="75"/>
      <c r="ID319" s="76"/>
      <c r="IE319" s="75"/>
      <c r="IF319" s="74"/>
      <c r="IG319" s="74"/>
      <c r="IH319" s="75"/>
      <c r="II319" s="75"/>
    </row>
    <row r="320" spans="1:1305" s="62" customFormat="1" ht="18" customHeight="1" x14ac:dyDescent="0.3">
      <c r="A320" s="54">
        <v>9780063267718</v>
      </c>
      <c r="B320" s="54">
        <v>2839961</v>
      </c>
      <c r="C320" s="55" t="s">
        <v>739</v>
      </c>
      <c r="D320" s="63">
        <v>24.5</v>
      </c>
      <c r="E320" s="71">
        <v>14810</v>
      </c>
      <c r="F320" s="67"/>
      <c r="G320" s="61"/>
      <c r="H320" s="68"/>
      <c r="I320" s="61"/>
      <c r="J320" s="67"/>
      <c r="K320" s="67"/>
      <c r="L320" s="61"/>
      <c r="M320" s="68"/>
      <c r="N320" s="61"/>
      <c r="O320" s="67"/>
      <c r="P320" s="67"/>
      <c r="Q320" s="61"/>
      <c r="R320" s="68"/>
      <c r="S320" s="61"/>
      <c r="T320" s="67"/>
      <c r="U320" s="67"/>
      <c r="V320" s="61"/>
      <c r="W320" s="68"/>
      <c r="X320" s="61"/>
      <c r="Y320" s="67"/>
      <c r="Z320" s="67"/>
      <c r="AA320" s="61"/>
      <c r="AB320" s="68"/>
      <c r="AC320" s="61"/>
      <c r="AD320" s="67"/>
      <c r="AE320" s="67"/>
      <c r="AF320" s="61"/>
      <c r="AG320" s="68"/>
      <c r="AH320" s="61"/>
      <c r="AI320" s="67"/>
      <c r="AJ320" s="67"/>
      <c r="AK320" s="61"/>
      <c r="AL320" s="68"/>
      <c r="AM320" s="61"/>
      <c r="AN320" s="67"/>
      <c r="AO320" s="67"/>
      <c r="AP320" s="61"/>
      <c r="AQ320" s="68"/>
      <c r="AR320" s="61"/>
      <c r="AS320" s="67"/>
      <c r="AT320" s="67"/>
      <c r="AU320" s="61"/>
      <c r="AV320" s="68"/>
      <c r="AW320" s="61"/>
      <c r="AX320" s="67"/>
      <c r="AY320" s="67"/>
      <c r="AZ320" s="61"/>
      <c r="BA320" s="68"/>
      <c r="BB320" s="61"/>
      <c r="BC320" s="67"/>
      <c r="BD320" s="67"/>
      <c r="BE320" s="61"/>
      <c r="BF320" s="68"/>
      <c r="BG320" s="61"/>
      <c r="BH320" s="67"/>
      <c r="BI320" s="67"/>
      <c r="BJ320" s="61"/>
      <c r="BK320" s="68"/>
      <c r="BL320" s="61"/>
      <c r="BM320" s="67"/>
      <c r="BN320" s="67"/>
      <c r="BO320" s="61"/>
      <c r="BP320" s="68"/>
      <c r="BQ320" s="61"/>
      <c r="BR320" s="67"/>
      <c r="BS320" s="67"/>
      <c r="BT320" s="61"/>
      <c r="BU320" s="68"/>
      <c r="BV320" s="61"/>
      <c r="BW320" s="67"/>
      <c r="BX320" s="67"/>
      <c r="BY320" s="61"/>
      <c r="BZ320" s="68"/>
      <c r="CA320" s="61"/>
      <c r="CB320" s="67"/>
      <c r="CC320" s="67"/>
      <c r="CD320" s="61"/>
      <c r="CE320" s="68"/>
      <c r="CF320" s="61"/>
      <c r="CG320" s="67"/>
      <c r="CH320" s="67"/>
      <c r="CI320" s="61"/>
      <c r="CJ320" s="68"/>
      <c r="CK320" s="61"/>
      <c r="CL320" s="67"/>
      <c r="CM320" s="67"/>
      <c r="CN320" s="61"/>
      <c r="CO320" s="68"/>
      <c r="CP320" s="61"/>
      <c r="CQ320" s="67"/>
      <c r="CR320" s="67"/>
      <c r="CS320" s="61"/>
      <c r="CT320" s="68"/>
      <c r="CU320" s="61"/>
      <c r="CV320" s="67"/>
      <c r="CW320" s="67"/>
      <c r="CX320" s="61"/>
      <c r="CY320" s="68"/>
      <c r="CZ320" s="61"/>
      <c r="DA320" s="67"/>
      <c r="DB320" s="67"/>
      <c r="DC320" s="61"/>
      <c r="DD320" s="68"/>
      <c r="DE320" s="61"/>
      <c r="DF320" s="67"/>
      <c r="DG320" s="67"/>
      <c r="DH320" s="61"/>
      <c r="DI320" s="68"/>
      <c r="DJ320" s="61"/>
      <c r="DK320" s="67"/>
      <c r="DL320" s="67"/>
      <c r="DM320" s="61"/>
      <c r="DN320" s="68"/>
      <c r="DO320" s="61"/>
      <c r="DP320" s="67"/>
      <c r="DQ320" s="67"/>
      <c r="DR320" s="61"/>
      <c r="DS320" s="68"/>
      <c r="DT320" s="61"/>
      <c r="DU320" s="67"/>
      <c r="DV320" s="67"/>
      <c r="DW320" s="61"/>
      <c r="DX320" s="68"/>
      <c r="DY320" s="61"/>
      <c r="DZ320" s="67"/>
      <c r="EA320" s="67"/>
      <c r="EB320" s="61"/>
      <c r="EC320" s="68"/>
      <c r="ED320" s="61"/>
      <c r="EE320" s="67"/>
      <c r="EF320" s="67"/>
      <c r="EG320" s="61"/>
      <c r="EH320" s="68"/>
      <c r="EI320" s="61"/>
      <c r="EJ320" s="67"/>
      <c r="EK320" s="67"/>
      <c r="EL320" s="61"/>
      <c r="EM320" s="68"/>
      <c r="EN320" s="61"/>
      <c r="EO320" s="67"/>
      <c r="EP320" s="67"/>
      <c r="EQ320" s="61"/>
      <c r="ER320" s="68"/>
      <c r="ES320" s="61"/>
      <c r="ET320" s="67"/>
      <c r="EU320" s="67"/>
      <c r="EV320" s="61"/>
      <c r="EW320" s="68"/>
      <c r="EX320" s="61"/>
      <c r="EY320" s="67"/>
      <c r="EZ320" s="67"/>
      <c r="FA320" s="61"/>
      <c r="FB320" s="68"/>
      <c r="FC320" s="61"/>
      <c r="FD320" s="67"/>
      <c r="FE320" s="67"/>
      <c r="FF320" s="61"/>
      <c r="FG320" s="68"/>
      <c r="FH320" s="61"/>
      <c r="FI320" s="67"/>
      <c r="FJ320" s="67"/>
      <c r="FK320" s="61"/>
      <c r="FL320" s="68"/>
      <c r="FM320" s="61"/>
      <c r="FN320" s="67"/>
      <c r="FO320" s="67"/>
      <c r="FP320" s="61"/>
      <c r="FQ320" s="68"/>
      <c r="FR320" s="61"/>
      <c r="FS320" s="67"/>
      <c r="FT320" s="67"/>
      <c r="FU320" s="61"/>
      <c r="FV320" s="68"/>
      <c r="FW320" s="61"/>
      <c r="FX320" s="67"/>
      <c r="FY320" s="67"/>
      <c r="FZ320" s="61"/>
      <c r="GA320" s="68"/>
      <c r="GB320" s="61"/>
      <c r="GC320" s="67"/>
      <c r="GD320" s="67"/>
      <c r="GE320" s="61"/>
      <c r="GF320" s="68"/>
      <c r="GG320" s="61"/>
      <c r="GH320" s="67"/>
      <c r="GI320" s="67"/>
      <c r="GJ320" s="61"/>
      <c r="GK320" s="68"/>
      <c r="GL320" s="61"/>
      <c r="GM320" s="67"/>
      <c r="GN320" s="67"/>
      <c r="GO320" s="61"/>
      <c r="GP320" s="68"/>
      <c r="GQ320" s="61"/>
      <c r="GR320" s="67"/>
      <c r="GS320" s="67"/>
      <c r="GT320" s="61"/>
      <c r="GU320" s="68"/>
      <c r="GV320" s="61"/>
      <c r="GW320" s="67"/>
      <c r="GX320" s="67"/>
      <c r="GY320" s="61"/>
      <c r="GZ320" s="68"/>
      <c r="HA320" s="61"/>
      <c r="HB320" s="67"/>
      <c r="HC320" s="67"/>
      <c r="HD320" s="61"/>
      <c r="HE320" s="68"/>
      <c r="HF320" s="61"/>
      <c r="HG320" s="67"/>
      <c r="HH320" s="67"/>
      <c r="HI320" s="61"/>
      <c r="HJ320" s="68"/>
      <c r="HK320" s="61"/>
      <c r="HL320" s="67"/>
      <c r="HM320" s="67"/>
      <c r="HN320" s="61"/>
      <c r="HO320" s="68"/>
      <c r="HP320" s="61"/>
      <c r="HQ320" s="67"/>
      <c r="HR320" s="67"/>
      <c r="HS320" s="61"/>
      <c r="HT320" s="68"/>
      <c r="HU320" s="61"/>
      <c r="HV320" s="67"/>
      <c r="HW320" s="67"/>
      <c r="HX320" s="61"/>
      <c r="HY320" s="68"/>
      <c r="HZ320" s="61"/>
      <c r="IA320" s="67"/>
      <c r="IB320" s="67"/>
      <c r="IC320" s="61"/>
      <c r="ID320" s="68"/>
      <c r="IE320" s="61"/>
      <c r="IF320" s="67"/>
      <c r="IG320" s="67"/>
      <c r="IH320" s="61"/>
      <c r="II320" s="61"/>
    </row>
    <row r="321" spans="1:1305" s="62" customFormat="1" ht="18" customHeight="1" x14ac:dyDescent="0.3">
      <c r="A321" s="56">
        <v>9781529032178</v>
      </c>
      <c r="B321" s="56">
        <v>2726226</v>
      </c>
      <c r="C321" s="57" t="s">
        <v>375</v>
      </c>
      <c r="D321" s="64">
        <v>14.5</v>
      </c>
      <c r="E321" s="72">
        <v>24830</v>
      </c>
      <c r="F321" s="67"/>
      <c r="G321" s="61"/>
      <c r="H321" s="68"/>
      <c r="I321" s="61"/>
      <c r="J321" s="67"/>
      <c r="K321" s="67"/>
      <c r="L321" s="61"/>
      <c r="M321" s="68"/>
      <c r="N321" s="61"/>
      <c r="O321" s="67"/>
      <c r="P321" s="67"/>
      <c r="Q321" s="61"/>
      <c r="R321" s="68"/>
      <c r="S321" s="61"/>
      <c r="T321" s="67"/>
      <c r="U321" s="67"/>
      <c r="V321" s="61"/>
      <c r="W321" s="68"/>
      <c r="X321" s="61"/>
      <c r="Y321" s="67"/>
      <c r="Z321" s="67"/>
      <c r="AA321" s="61"/>
      <c r="AB321" s="68"/>
      <c r="AC321" s="61"/>
      <c r="AD321" s="67"/>
      <c r="AE321" s="67"/>
      <c r="AF321" s="61"/>
      <c r="AG321" s="68"/>
      <c r="AH321" s="61"/>
      <c r="AI321" s="67"/>
      <c r="AJ321" s="67"/>
      <c r="AK321" s="61"/>
      <c r="AL321" s="68"/>
      <c r="AM321" s="61"/>
      <c r="AN321" s="67"/>
      <c r="AO321" s="67"/>
      <c r="AP321" s="61"/>
      <c r="AQ321" s="68"/>
      <c r="AR321" s="61"/>
      <c r="AS321" s="67"/>
      <c r="AT321" s="67"/>
      <c r="AU321" s="61"/>
      <c r="AV321" s="68"/>
      <c r="AW321" s="61"/>
      <c r="AX321" s="67"/>
      <c r="AY321" s="67"/>
      <c r="AZ321" s="61"/>
      <c r="BA321" s="68"/>
      <c r="BB321" s="61"/>
      <c r="BC321" s="67"/>
      <c r="BD321" s="67"/>
      <c r="BE321" s="61"/>
      <c r="BF321" s="68"/>
      <c r="BG321" s="61"/>
      <c r="BH321" s="67"/>
      <c r="BI321" s="67"/>
      <c r="BJ321" s="61"/>
      <c r="BK321" s="68"/>
      <c r="BL321" s="61"/>
      <c r="BM321" s="67"/>
      <c r="BN321" s="67"/>
      <c r="BO321" s="61"/>
      <c r="BP321" s="68"/>
      <c r="BQ321" s="61"/>
      <c r="BR321" s="67"/>
      <c r="BS321" s="67"/>
      <c r="BT321" s="61"/>
      <c r="BU321" s="68"/>
      <c r="BV321" s="61"/>
      <c r="BW321" s="67"/>
      <c r="BX321" s="67"/>
      <c r="BY321" s="61"/>
      <c r="BZ321" s="68"/>
      <c r="CA321" s="61"/>
      <c r="CB321" s="67"/>
      <c r="CC321" s="67"/>
      <c r="CD321" s="61"/>
      <c r="CE321" s="68"/>
      <c r="CF321" s="61"/>
      <c r="CG321" s="67"/>
      <c r="CH321" s="67"/>
      <c r="CI321" s="61"/>
      <c r="CJ321" s="68"/>
      <c r="CK321" s="61"/>
      <c r="CL321" s="67"/>
      <c r="CM321" s="67"/>
      <c r="CN321" s="61"/>
      <c r="CO321" s="68"/>
      <c r="CP321" s="61"/>
      <c r="CQ321" s="67"/>
      <c r="CR321" s="67"/>
      <c r="CS321" s="61"/>
      <c r="CT321" s="68"/>
      <c r="CU321" s="61"/>
      <c r="CV321" s="67"/>
      <c r="CW321" s="67"/>
      <c r="CX321" s="61"/>
      <c r="CY321" s="68"/>
      <c r="CZ321" s="61"/>
      <c r="DA321" s="67"/>
      <c r="DB321" s="67"/>
      <c r="DC321" s="61"/>
      <c r="DD321" s="68"/>
      <c r="DE321" s="61"/>
      <c r="DF321" s="67"/>
      <c r="DG321" s="67"/>
      <c r="DH321" s="61"/>
      <c r="DI321" s="68"/>
      <c r="DJ321" s="61"/>
      <c r="DK321" s="67"/>
      <c r="DL321" s="67"/>
      <c r="DM321" s="61"/>
      <c r="DN321" s="68"/>
      <c r="DO321" s="61"/>
      <c r="DP321" s="67"/>
      <c r="DQ321" s="67"/>
      <c r="DR321" s="61"/>
      <c r="DS321" s="68"/>
      <c r="DT321" s="61"/>
      <c r="DU321" s="67"/>
      <c r="DV321" s="67"/>
      <c r="DW321" s="61"/>
      <c r="DX321" s="68"/>
      <c r="DY321" s="61"/>
      <c r="DZ321" s="67"/>
      <c r="EA321" s="67"/>
      <c r="EB321" s="61"/>
      <c r="EC321" s="68"/>
      <c r="ED321" s="61"/>
      <c r="EE321" s="67"/>
      <c r="EF321" s="67"/>
      <c r="EG321" s="61"/>
      <c r="EH321" s="68"/>
      <c r="EI321" s="61"/>
      <c r="EJ321" s="67"/>
      <c r="EK321" s="67"/>
      <c r="EL321" s="61"/>
      <c r="EM321" s="68"/>
      <c r="EN321" s="61"/>
      <c r="EO321" s="67"/>
      <c r="EP321" s="67"/>
      <c r="EQ321" s="61"/>
      <c r="ER321" s="68"/>
      <c r="ES321" s="61"/>
      <c r="ET321" s="67"/>
      <c r="EU321" s="67"/>
      <c r="EV321" s="61"/>
      <c r="EW321" s="68"/>
      <c r="EX321" s="61"/>
      <c r="EY321" s="67"/>
      <c r="EZ321" s="67"/>
      <c r="FA321" s="61"/>
      <c r="FB321" s="68"/>
      <c r="FC321" s="61"/>
      <c r="FD321" s="67"/>
      <c r="FE321" s="67"/>
      <c r="FF321" s="61"/>
      <c r="FG321" s="68"/>
      <c r="FH321" s="61"/>
      <c r="FI321" s="67"/>
      <c r="FJ321" s="67"/>
      <c r="FK321" s="61"/>
      <c r="FL321" s="68"/>
      <c r="FM321" s="61"/>
      <c r="FN321" s="67"/>
      <c r="FO321" s="67"/>
      <c r="FP321" s="61"/>
      <c r="FQ321" s="68"/>
      <c r="FR321" s="61"/>
      <c r="FS321" s="67"/>
      <c r="FT321" s="67"/>
      <c r="FU321" s="61"/>
      <c r="FV321" s="68"/>
      <c r="FW321" s="61"/>
      <c r="FX321" s="67"/>
      <c r="FY321" s="67"/>
      <c r="FZ321" s="61"/>
      <c r="GA321" s="68"/>
      <c r="GB321" s="61"/>
      <c r="GC321" s="67"/>
      <c r="GD321" s="67"/>
      <c r="GE321" s="61"/>
      <c r="GF321" s="68"/>
      <c r="GG321" s="61"/>
      <c r="GH321" s="67"/>
      <c r="GI321" s="67"/>
      <c r="GJ321" s="61"/>
      <c r="GK321" s="68"/>
      <c r="GL321" s="61"/>
      <c r="GM321" s="67"/>
      <c r="GN321" s="67"/>
      <c r="GO321" s="61"/>
      <c r="GP321" s="68"/>
      <c r="GQ321" s="61"/>
      <c r="GR321" s="67"/>
      <c r="GS321" s="67"/>
      <c r="GT321" s="61"/>
      <c r="GU321" s="68"/>
      <c r="GV321" s="61"/>
      <c r="GW321" s="67"/>
      <c r="GX321" s="67"/>
      <c r="GY321" s="61"/>
      <c r="GZ321" s="68"/>
      <c r="HA321" s="61"/>
      <c r="HB321" s="67"/>
      <c r="HC321" s="67"/>
      <c r="HD321" s="61"/>
      <c r="HE321" s="68"/>
      <c r="HF321" s="61"/>
      <c r="HG321" s="67"/>
      <c r="HH321" s="67"/>
      <c r="HI321" s="61"/>
      <c r="HJ321" s="68"/>
      <c r="HK321" s="61"/>
      <c r="HL321" s="67"/>
      <c r="HM321" s="67"/>
      <c r="HN321" s="61"/>
      <c r="HO321" s="68"/>
      <c r="HP321" s="61"/>
      <c r="HQ321" s="67"/>
      <c r="HR321" s="67"/>
      <c r="HS321" s="61"/>
      <c r="HT321" s="68"/>
      <c r="HU321" s="61"/>
      <c r="HV321" s="67"/>
      <c r="HW321" s="67"/>
      <c r="HX321" s="61"/>
      <c r="HY321" s="68"/>
      <c r="HZ321" s="61"/>
      <c r="IA321" s="67"/>
      <c r="IB321" s="67"/>
      <c r="IC321" s="61"/>
      <c r="ID321" s="68"/>
      <c r="IE321" s="61"/>
      <c r="IF321" s="67"/>
      <c r="IG321" s="67"/>
      <c r="IH321" s="61"/>
      <c r="II321" s="61"/>
    </row>
    <row r="322" spans="1:1305" s="62" customFormat="1" ht="18" customHeight="1" x14ac:dyDescent="0.3">
      <c r="A322" s="54">
        <v>9780061956270</v>
      </c>
      <c r="B322" s="54">
        <v>6003826</v>
      </c>
      <c r="C322" s="55" t="s">
        <v>376</v>
      </c>
      <c r="D322" s="63">
        <v>10.5</v>
      </c>
      <c r="E322" s="71">
        <v>27820</v>
      </c>
      <c r="F322" s="67"/>
      <c r="G322" s="61"/>
      <c r="H322" s="68"/>
      <c r="I322" s="61"/>
      <c r="J322" s="67"/>
      <c r="K322" s="67"/>
      <c r="L322" s="61"/>
      <c r="M322" s="68"/>
      <c r="N322" s="61"/>
      <c r="O322" s="67"/>
      <c r="P322" s="67"/>
      <c r="Q322" s="61"/>
      <c r="R322" s="68"/>
      <c r="S322" s="61"/>
      <c r="T322" s="67"/>
      <c r="U322" s="67"/>
      <c r="V322" s="61"/>
      <c r="W322" s="68"/>
      <c r="X322" s="61"/>
      <c r="Y322" s="67"/>
      <c r="Z322" s="67"/>
      <c r="AA322" s="61"/>
      <c r="AB322" s="68"/>
      <c r="AC322" s="61"/>
      <c r="AD322" s="67"/>
      <c r="AE322" s="67"/>
      <c r="AF322" s="61"/>
      <c r="AG322" s="68"/>
      <c r="AH322" s="61"/>
      <c r="AI322" s="67"/>
      <c r="AJ322" s="67"/>
      <c r="AK322" s="61"/>
      <c r="AL322" s="68"/>
      <c r="AM322" s="61"/>
      <c r="AN322" s="67"/>
      <c r="AO322" s="67"/>
      <c r="AP322" s="61"/>
      <c r="AQ322" s="68"/>
      <c r="AR322" s="61"/>
      <c r="AS322" s="67"/>
      <c r="AT322" s="67"/>
      <c r="AU322" s="61"/>
      <c r="AV322" s="68"/>
      <c r="AW322" s="61"/>
      <c r="AX322" s="67"/>
      <c r="AY322" s="67"/>
      <c r="AZ322" s="61"/>
      <c r="BA322" s="68"/>
      <c r="BB322" s="61"/>
      <c r="BC322" s="67"/>
      <c r="BD322" s="67"/>
      <c r="BE322" s="61"/>
      <c r="BF322" s="68"/>
      <c r="BG322" s="61"/>
      <c r="BH322" s="67"/>
      <c r="BI322" s="67"/>
      <c r="BJ322" s="61"/>
      <c r="BK322" s="68"/>
      <c r="BL322" s="61"/>
      <c r="BM322" s="67"/>
      <c r="BN322" s="67"/>
      <c r="BO322" s="61"/>
      <c r="BP322" s="68"/>
      <c r="BQ322" s="61"/>
      <c r="BR322" s="67"/>
      <c r="BS322" s="67"/>
      <c r="BT322" s="61"/>
      <c r="BU322" s="68"/>
      <c r="BV322" s="61"/>
      <c r="BW322" s="67"/>
      <c r="BX322" s="67"/>
      <c r="BY322" s="61"/>
      <c r="BZ322" s="68"/>
      <c r="CA322" s="61"/>
      <c r="CB322" s="67"/>
      <c r="CC322" s="67"/>
      <c r="CD322" s="61"/>
      <c r="CE322" s="68"/>
      <c r="CF322" s="61"/>
      <c r="CG322" s="67"/>
      <c r="CH322" s="67"/>
      <c r="CI322" s="61"/>
      <c r="CJ322" s="68"/>
      <c r="CK322" s="61"/>
      <c r="CL322" s="67"/>
      <c r="CM322" s="67"/>
      <c r="CN322" s="61"/>
      <c r="CO322" s="68"/>
      <c r="CP322" s="61"/>
      <c r="CQ322" s="67"/>
      <c r="CR322" s="67"/>
      <c r="CS322" s="61"/>
      <c r="CT322" s="68"/>
      <c r="CU322" s="61"/>
      <c r="CV322" s="67"/>
      <c r="CW322" s="67"/>
      <c r="CX322" s="61"/>
      <c r="CY322" s="68"/>
      <c r="CZ322" s="61"/>
      <c r="DA322" s="67"/>
      <c r="DB322" s="67"/>
      <c r="DC322" s="61"/>
      <c r="DD322" s="68"/>
      <c r="DE322" s="61"/>
      <c r="DF322" s="67"/>
      <c r="DG322" s="67"/>
      <c r="DH322" s="61"/>
      <c r="DI322" s="68"/>
      <c r="DJ322" s="61"/>
      <c r="DK322" s="67"/>
      <c r="DL322" s="67"/>
      <c r="DM322" s="61"/>
      <c r="DN322" s="68"/>
      <c r="DO322" s="61"/>
      <c r="DP322" s="67"/>
      <c r="DQ322" s="67"/>
      <c r="DR322" s="61"/>
      <c r="DS322" s="68"/>
      <c r="DT322" s="61"/>
      <c r="DU322" s="67"/>
      <c r="DV322" s="67"/>
      <c r="DW322" s="61"/>
      <c r="DX322" s="68"/>
      <c r="DY322" s="61"/>
      <c r="DZ322" s="67"/>
      <c r="EA322" s="67"/>
      <c r="EB322" s="61"/>
      <c r="EC322" s="68"/>
      <c r="ED322" s="61"/>
      <c r="EE322" s="67"/>
      <c r="EF322" s="67"/>
      <c r="EG322" s="61"/>
      <c r="EH322" s="68"/>
      <c r="EI322" s="61"/>
      <c r="EJ322" s="67"/>
      <c r="EK322" s="67"/>
      <c r="EL322" s="61"/>
      <c r="EM322" s="68"/>
      <c r="EN322" s="61"/>
      <c r="EO322" s="67"/>
      <c r="EP322" s="67"/>
      <c r="EQ322" s="61"/>
      <c r="ER322" s="68"/>
      <c r="ES322" s="61"/>
      <c r="ET322" s="67"/>
      <c r="EU322" s="67"/>
      <c r="EV322" s="61"/>
      <c r="EW322" s="68"/>
      <c r="EX322" s="61"/>
      <c r="EY322" s="67"/>
      <c r="EZ322" s="67"/>
      <c r="FA322" s="61"/>
      <c r="FB322" s="68"/>
      <c r="FC322" s="61"/>
      <c r="FD322" s="67"/>
      <c r="FE322" s="67"/>
      <c r="FF322" s="61"/>
      <c r="FG322" s="68"/>
      <c r="FH322" s="61"/>
      <c r="FI322" s="67"/>
      <c r="FJ322" s="67"/>
      <c r="FK322" s="61"/>
      <c r="FL322" s="68"/>
      <c r="FM322" s="61"/>
      <c r="FN322" s="67"/>
      <c r="FO322" s="67"/>
      <c r="FP322" s="61"/>
      <c r="FQ322" s="68"/>
      <c r="FR322" s="61"/>
      <c r="FS322" s="67"/>
      <c r="FT322" s="67"/>
      <c r="FU322" s="61"/>
      <c r="FV322" s="68"/>
      <c r="FW322" s="61"/>
      <c r="FX322" s="67"/>
      <c r="FY322" s="67"/>
      <c r="FZ322" s="61"/>
      <c r="GA322" s="68"/>
      <c r="GB322" s="61"/>
      <c r="GC322" s="67"/>
      <c r="GD322" s="67"/>
      <c r="GE322" s="61"/>
      <c r="GF322" s="68"/>
      <c r="GG322" s="61"/>
      <c r="GH322" s="67"/>
      <c r="GI322" s="67"/>
      <c r="GJ322" s="61"/>
      <c r="GK322" s="68"/>
      <c r="GL322" s="61"/>
      <c r="GM322" s="67"/>
      <c r="GN322" s="67"/>
      <c r="GO322" s="61"/>
      <c r="GP322" s="68"/>
      <c r="GQ322" s="61"/>
      <c r="GR322" s="67"/>
      <c r="GS322" s="67"/>
      <c r="GT322" s="61"/>
      <c r="GU322" s="68"/>
      <c r="GV322" s="61"/>
      <c r="GW322" s="67"/>
      <c r="GX322" s="67"/>
      <c r="GY322" s="61"/>
      <c r="GZ322" s="68"/>
      <c r="HA322" s="61"/>
      <c r="HB322" s="67"/>
      <c r="HC322" s="67"/>
      <c r="HD322" s="61"/>
      <c r="HE322" s="68"/>
      <c r="HF322" s="61"/>
      <c r="HG322" s="67"/>
      <c r="HH322" s="67"/>
      <c r="HI322" s="61"/>
      <c r="HJ322" s="68"/>
      <c r="HK322" s="61"/>
      <c r="HL322" s="67"/>
      <c r="HM322" s="67"/>
      <c r="HN322" s="61"/>
      <c r="HO322" s="68"/>
      <c r="HP322" s="61"/>
      <c r="HQ322" s="67"/>
      <c r="HR322" s="67"/>
      <c r="HS322" s="61"/>
      <c r="HT322" s="68"/>
      <c r="HU322" s="61"/>
      <c r="HV322" s="67"/>
      <c r="HW322" s="67"/>
      <c r="HX322" s="61"/>
      <c r="HY322" s="68"/>
      <c r="HZ322" s="61"/>
      <c r="IA322" s="67"/>
      <c r="IB322" s="67"/>
      <c r="IC322" s="61"/>
      <c r="ID322" s="68"/>
      <c r="IE322" s="61"/>
      <c r="IF322" s="67"/>
      <c r="IG322" s="67"/>
      <c r="IH322" s="61"/>
      <c r="II322" s="61"/>
    </row>
    <row r="323" spans="1:1305" s="77" customFormat="1" ht="18" customHeight="1" x14ac:dyDescent="0.3">
      <c r="A323" s="56">
        <v>9781803362205</v>
      </c>
      <c r="B323" s="56">
        <v>2892886</v>
      </c>
      <c r="C323" s="57" t="s">
        <v>587</v>
      </c>
      <c r="D323" s="64">
        <v>11.5</v>
      </c>
      <c r="E323" s="72">
        <v>21300</v>
      </c>
      <c r="F323" s="67"/>
      <c r="G323" s="61"/>
      <c r="H323" s="68"/>
      <c r="I323" s="61"/>
      <c r="J323" s="67"/>
      <c r="K323" s="67"/>
      <c r="L323" s="61"/>
      <c r="M323" s="68"/>
      <c r="N323" s="61"/>
      <c r="O323" s="67"/>
      <c r="P323" s="67"/>
      <c r="Q323" s="61"/>
      <c r="R323" s="68"/>
      <c r="S323" s="61"/>
      <c r="T323" s="67"/>
      <c r="U323" s="67"/>
      <c r="V323" s="61"/>
      <c r="W323" s="68"/>
      <c r="X323" s="61"/>
      <c r="Y323" s="67"/>
      <c r="Z323" s="67"/>
      <c r="AA323" s="61"/>
      <c r="AB323" s="68"/>
      <c r="AC323" s="61"/>
      <c r="AD323" s="67"/>
      <c r="AE323" s="67"/>
      <c r="AF323" s="61"/>
      <c r="AG323" s="68"/>
      <c r="AH323" s="61"/>
      <c r="AI323" s="67"/>
      <c r="AJ323" s="67"/>
      <c r="AK323" s="61"/>
      <c r="AL323" s="68"/>
      <c r="AM323" s="61"/>
      <c r="AN323" s="67"/>
      <c r="AO323" s="67"/>
      <c r="AP323" s="61"/>
      <c r="AQ323" s="68"/>
      <c r="AR323" s="61"/>
      <c r="AS323" s="67"/>
      <c r="AT323" s="67"/>
      <c r="AU323" s="61"/>
      <c r="AV323" s="68"/>
      <c r="AW323" s="61"/>
      <c r="AX323" s="67"/>
      <c r="AY323" s="67"/>
      <c r="AZ323" s="61"/>
      <c r="BA323" s="68"/>
      <c r="BB323" s="61"/>
      <c r="BC323" s="67"/>
      <c r="BD323" s="67"/>
      <c r="BE323" s="61"/>
      <c r="BF323" s="68"/>
      <c r="BG323" s="61"/>
      <c r="BH323" s="67"/>
      <c r="BI323" s="67"/>
      <c r="BJ323" s="61"/>
      <c r="BK323" s="68"/>
      <c r="BL323" s="61"/>
      <c r="BM323" s="67"/>
      <c r="BN323" s="67"/>
      <c r="BO323" s="61"/>
      <c r="BP323" s="68"/>
      <c r="BQ323" s="61"/>
      <c r="BR323" s="67"/>
      <c r="BS323" s="67"/>
      <c r="BT323" s="61"/>
      <c r="BU323" s="68"/>
      <c r="BV323" s="61"/>
      <c r="BW323" s="67"/>
      <c r="BX323" s="67"/>
      <c r="BY323" s="61"/>
      <c r="BZ323" s="68"/>
      <c r="CA323" s="61"/>
      <c r="CB323" s="67"/>
      <c r="CC323" s="67"/>
      <c r="CD323" s="61"/>
      <c r="CE323" s="68"/>
      <c r="CF323" s="61"/>
      <c r="CG323" s="67"/>
      <c r="CH323" s="67"/>
      <c r="CI323" s="61"/>
      <c r="CJ323" s="68"/>
      <c r="CK323" s="61"/>
      <c r="CL323" s="67"/>
      <c r="CM323" s="67"/>
      <c r="CN323" s="61"/>
      <c r="CO323" s="68"/>
      <c r="CP323" s="61"/>
      <c r="CQ323" s="67"/>
      <c r="CR323" s="67"/>
      <c r="CS323" s="61"/>
      <c r="CT323" s="68"/>
      <c r="CU323" s="61"/>
      <c r="CV323" s="67"/>
      <c r="CW323" s="67"/>
      <c r="CX323" s="61"/>
      <c r="CY323" s="68"/>
      <c r="CZ323" s="61"/>
      <c r="DA323" s="67"/>
      <c r="DB323" s="67"/>
      <c r="DC323" s="61"/>
      <c r="DD323" s="68"/>
      <c r="DE323" s="61"/>
      <c r="DF323" s="67"/>
      <c r="DG323" s="67"/>
      <c r="DH323" s="61"/>
      <c r="DI323" s="68"/>
      <c r="DJ323" s="61"/>
      <c r="DK323" s="67"/>
      <c r="DL323" s="67"/>
      <c r="DM323" s="61"/>
      <c r="DN323" s="68"/>
      <c r="DO323" s="61"/>
      <c r="DP323" s="67"/>
      <c r="DQ323" s="67"/>
      <c r="DR323" s="61"/>
      <c r="DS323" s="68"/>
      <c r="DT323" s="61"/>
      <c r="DU323" s="67"/>
      <c r="DV323" s="67"/>
      <c r="DW323" s="61"/>
      <c r="DX323" s="68"/>
      <c r="DY323" s="61"/>
      <c r="DZ323" s="67"/>
      <c r="EA323" s="67"/>
      <c r="EB323" s="61"/>
      <c r="EC323" s="68"/>
      <c r="ED323" s="61"/>
      <c r="EE323" s="67"/>
      <c r="EF323" s="67"/>
      <c r="EG323" s="61"/>
      <c r="EH323" s="68"/>
      <c r="EI323" s="61"/>
      <c r="EJ323" s="67"/>
      <c r="EK323" s="67"/>
      <c r="EL323" s="61"/>
      <c r="EM323" s="68"/>
      <c r="EN323" s="61"/>
      <c r="EO323" s="67"/>
      <c r="EP323" s="67"/>
      <c r="EQ323" s="61"/>
      <c r="ER323" s="68"/>
      <c r="ES323" s="61"/>
      <c r="ET323" s="67"/>
      <c r="EU323" s="67"/>
      <c r="EV323" s="61"/>
      <c r="EW323" s="68"/>
      <c r="EX323" s="61"/>
      <c r="EY323" s="67"/>
      <c r="EZ323" s="67"/>
      <c r="FA323" s="61"/>
      <c r="FB323" s="68"/>
      <c r="FC323" s="61"/>
      <c r="FD323" s="67"/>
      <c r="FE323" s="67"/>
      <c r="FF323" s="61"/>
      <c r="FG323" s="68"/>
      <c r="FH323" s="61"/>
      <c r="FI323" s="67"/>
      <c r="FJ323" s="67"/>
      <c r="FK323" s="61"/>
      <c r="FL323" s="68"/>
      <c r="FM323" s="61"/>
      <c r="FN323" s="67"/>
      <c r="FO323" s="67"/>
      <c r="FP323" s="61"/>
      <c r="FQ323" s="68"/>
      <c r="FR323" s="61"/>
      <c r="FS323" s="67"/>
      <c r="FT323" s="67"/>
      <c r="FU323" s="61"/>
      <c r="FV323" s="68"/>
      <c r="FW323" s="61"/>
      <c r="FX323" s="67"/>
      <c r="FY323" s="67"/>
      <c r="FZ323" s="61"/>
      <c r="GA323" s="68"/>
      <c r="GB323" s="61"/>
      <c r="GC323" s="67"/>
      <c r="GD323" s="67"/>
      <c r="GE323" s="61"/>
      <c r="GF323" s="68"/>
      <c r="GG323" s="61"/>
      <c r="GH323" s="67"/>
      <c r="GI323" s="67"/>
      <c r="GJ323" s="61"/>
      <c r="GK323" s="68"/>
      <c r="GL323" s="61"/>
      <c r="GM323" s="67"/>
      <c r="GN323" s="67"/>
      <c r="GO323" s="61"/>
      <c r="GP323" s="68"/>
      <c r="GQ323" s="61"/>
      <c r="GR323" s="67"/>
      <c r="GS323" s="67"/>
      <c r="GT323" s="61"/>
      <c r="GU323" s="68"/>
      <c r="GV323" s="61"/>
      <c r="GW323" s="67"/>
      <c r="GX323" s="67"/>
      <c r="GY323" s="61"/>
      <c r="GZ323" s="68"/>
      <c r="HA323" s="61"/>
      <c r="HB323" s="67"/>
      <c r="HC323" s="67"/>
      <c r="HD323" s="61"/>
      <c r="HE323" s="68"/>
      <c r="HF323" s="61"/>
      <c r="HG323" s="67"/>
      <c r="HH323" s="67"/>
      <c r="HI323" s="61"/>
      <c r="HJ323" s="68"/>
      <c r="HK323" s="61"/>
      <c r="HL323" s="67"/>
      <c r="HM323" s="67"/>
      <c r="HN323" s="61"/>
      <c r="HO323" s="68"/>
      <c r="HP323" s="61"/>
      <c r="HQ323" s="67"/>
      <c r="HR323" s="67"/>
      <c r="HS323" s="61"/>
      <c r="HT323" s="68"/>
      <c r="HU323" s="61"/>
      <c r="HV323" s="67"/>
      <c r="HW323" s="67"/>
      <c r="HX323" s="61"/>
      <c r="HY323" s="68"/>
      <c r="HZ323" s="61"/>
      <c r="IA323" s="67"/>
      <c r="IB323" s="67"/>
      <c r="IC323" s="61"/>
      <c r="ID323" s="68"/>
      <c r="IE323" s="61"/>
      <c r="IF323" s="67"/>
      <c r="IG323" s="67"/>
      <c r="IH323" s="61"/>
      <c r="II323" s="61"/>
      <c r="IJ323" s="62"/>
      <c r="IK323" s="62"/>
      <c r="IL323" s="62"/>
      <c r="IM323" s="62"/>
      <c r="IN323" s="62"/>
      <c r="IO323" s="62"/>
      <c r="IP323" s="62"/>
      <c r="IQ323" s="62"/>
      <c r="IR323" s="62"/>
      <c r="IS323" s="62"/>
      <c r="IT323" s="62"/>
      <c r="IU323" s="62"/>
      <c r="IV323" s="62"/>
      <c r="IW323" s="62"/>
      <c r="IX323" s="62"/>
      <c r="IY323" s="62"/>
      <c r="IZ323" s="62"/>
      <c r="JA323" s="62"/>
      <c r="JB323" s="62"/>
      <c r="JC323" s="62"/>
      <c r="JD323" s="62"/>
      <c r="JE323" s="62"/>
      <c r="JF323" s="62"/>
      <c r="JG323" s="62"/>
      <c r="JH323" s="62"/>
      <c r="JI323" s="62"/>
      <c r="JJ323" s="62"/>
      <c r="JK323" s="62"/>
      <c r="JL323" s="62"/>
      <c r="JM323" s="62"/>
      <c r="JN323" s="62"/>
      <c r="JO323" s="62"/>
      <c r="JP323" s="62"/>
      <c r="JQ323" s="62"/>
      <c r="JR323" s="62"/>
      <c r="JS323" s="62"/>
      <c r="JT323" s="62"/>
      <c r="JU323" s="62"/>
      <c r="JV323" s="62"/>
      <c r="JW323" s="62"/>
      <c r="JX323" s="62"/>
      <c r="JY323" s="62"/>
      <c r="JZ323" s="62"/>
      <c r="KA323" s="62"/>
      <c r="KB323" s="62"/>
      <c r="KC323" s="62"/>
      <c r="KD323" s="62"/>
      <c r="KE323" s="62"/>
      <c r="KF323" s="62"/>
      <c r="KG323" s="62"/>
      <c r="KH323" s="62"/>
      <c r="KI323" s="62"/>
      <c r="KJ323" s="62"/>
      <c r="KK323" s="62"/>
      <c r="KL323" s="62"/>
      <c r="KM323" s="62"/>
      <c r="KN323" s="62"/>
      <c r="KO323" s="62"/>
      <c r="KP323" s="62"/>
      <c r="KQ323" s="62"/>
      <c r="KR323" s="62"/>
      <c r="KS323" s="62"/>
      <c r="KT323" s="62"/>
      <c r="KU323" s="62"/>
      <c r="KV323" s="62"/>
      <c r="KW323" s="62"/>
      <c r="KX323" s="62"/>
      <c r="KY323" s="62"/>
      <c r="KZ323" s="62"/>
      <c r="LA323" s="62"/>
      <c r="LB323" s="62"/>
      <c r="LC323" s="62"/>
      <c r="LD323" s="62"/>
      <c r="LE323" s="62"/>
      <c r="LF323" s="62"/>
      <c r="LG323" s="62"/>
      <c r="LH323" s="62"/>
      <c r="LI323" s="62"/>
      <c r="LJ323" s="62"/>
      <c r="LK323" s="62"/>
      <c r="LL323" s="62"/>
      <c r="LM323" s="62"/>
      <c r="LN323" s="62"/>
      <c r="LO323" s="62"/>
      <c r="LP323" s="62"/>
      <c r="LQ323" s="62"/>
      <c r="LR323" s="62"/>
      <c r="LS323" s="62"/>
      <c r="LT323" s="62"/>
      <c r="LU323" s="62"/>
      <c r="LV323" s="62"/>
      <c r="LW323" s="62"/>
      <c r="LX323" s="62"/>
      <c r="LY323" s="62"/>
      <c r="LZ323" s="62"/>
      <c r="MA323" s="62"/>
      <c r="MB323" s="62"/>
      <c r="MC323" s="62"/>
      <c r="MD323" s="62"/>
      <c r="ME323" s="62"/>
      <c r="MF323" s="62"/>
      <c r="MG323" s="62"/>
      <c r="MH323" s="62"/>
      <c r="MI323" s="62"/>
      <c r="MJ323" s="62"/>
      <c r="MK323" s="62"/>
      <c r="ML323" s="62"/>
      <c r="MM323" s="62"/>
      <c r="MN323" s="62"/>
      <c r="MO323" s="62"/>
      <c r="MP323" s="62"/>
      <c r="MQ323" s="62"/>
      <c r="MR323" s="62"/>
      <c r="MS323" s="62"/>
      <c r="MT323" s="62"/>
      <c r="MU323" s="62"/>
      <c r="MV323" s="62"/>
      <c r="MW323" s="62"/>
      <c r="MX323" s="62"/>
      <c r="MY323" s="62"/>
      <c r="MZ323" s="62"/>
      <c r="NA323" s="62"/>
      <c r="NB323" s="62"/>
      <c r="NC323" s="62"/>
      <c r="ND323" s="62"/>
      <c r="NE323" s="62"/>
      <c r="NF323" s="62"/>
      <c r="NG323" s="62"/>
      <c r="NH323" s="62"/>
      <c r="NI323" s="62"/>
      <c r="NJ323" s="62"/>
      <c r="NK323" s="62"/>
      <c r="NL323" s="62"/>
      <c r="NM323" s="62"/>
      <c r="NN323" s="62"/>
      <c r="NO323" s="62"/>
      <c r="NP323" s="62"/>
      <c r="NQ323" s="62"/>
      <c r="NR323" s="62"/>
      <c r="NS323" s="62"/>
      <c r="NT323" s="62"/>
      <c r="NU323" s="62"/>
      <c r="NV323" s="62"/>
      <c r="NW323" s="62"/>
      <c r="NX323" s="62"/>
      <c r="NY323" s="62"/>
      <c r="NZ323" s="62"/>
      <c r="OA323" s="62"/>
      <c r="OB323" s="62"/>
      <c r="OC323" s="62"/>
      <c r="OD323" s="62"/>
      <c r="OE323" s="62"/>
      <c r="OF323" s="62"/>
      <c r="OG323" s="62"/>
      <c r="OH323" s="62"/>
      <c r="OI323" s="62"/>
      <c r="OJ323" s="62"/>
      <c r="OK323" s="62"/>
      <c r="OL323" s="62"/>
      <c r="OM323" s="62"/>
      <c r="ON323" s="62"/>
      <c r="OO323" s="62"/>
      <c r="OP323" s="62"/>
      <c r="OQ323" s="62"/>
      <c r="OR323" s="62"/>
      <c r="OS323" s="62"/>
      <c r="OT323" s="62"/>
      <c r="OU323" s="62"/>
      <c r="OV323" s="62"/>
      <c r="OW323" s="62"/>
      <c r="OX323" s="62"/>
      <c r="OY323" s="62"/>
      <c r="OZ323" s="62"/>
      <c r="PA323" s="62"/>
      <c r="PB323" s="62"/>
      <c r="PC323" s="62"/>
      <c r="PD323" s="62"/>
      <c r="PE323" s="62"/>
      <c r="PF323" s="62"/>
      <c r="PG323" s="62"/>
      <c r="PH323" s="62"/>
      <c r="PI323" s="62"/>
      <c r="PJ323" s="62"/>
      <c r="PK323" s="62"/>
      <c r="PL323" s="62"/>
      <c r="PM323" s="62"/>
      <c r="PN323" s="62"/>
      <c r="PO323" s="62"/>
      <c r="PP323" s="62"/>
      <c r="PQ323" s="62"/>
      <c r="PR323" s="62"/>
      <c r="PS323" s="62"/>
      <c r="PT323" s="62"/>
      <c r="PU323" s="62"/>
      <c r="PV323" s="62"/>
      <c r="PW323" s="62"/>
      <c r="PX323" s="62"/>
      <c r="PY323" s="62"/>
      <c r="PZ323" s="62"/>
      <c r="QA323" s="62"/>
      <c r="QB323" s="62"/>
      <c r="QC323" s="62"/>
      <c r="QD323" s="62"/>
      <c r="QE323" s="62"/>
      <c r="QF323" s="62"/>
      <c r="QG323" s="62"/>
      <c r="QH323" s="62"/>
      <c r="QI323" s="62"/>
      <c r="QJ323" s="62"/>
      <c r="QK323" s="62"/>
      <c r="QL323" s="62"/>
      <c r="QM323" s="62"/>
      <c r="QN323" s="62"/>
      <c r="QO323" s="62"/>
      <c r="QP323" s="62"/>
      <c r="QQ323" s="62"/>
      <c r="QR323" s="62"/>
      <c r="QS323" s="62"/>
      <c r="QT323" s="62"/>
      <c r="QU323" s="62"/>
      <c r="QV323" s="62"/>
      <c r="QW323" s="62"/>
      <c r="QX323" s="62"/>
      <c r="QY323" s="62"/>
      <c r="QZ323" s="62"/>
      <c r="RA323" s="62"/>
      <c r="RB323" s="62"/>
      <c r="RC323" s="62"/>
      <c r="RD323" s="62"/>
      <c r="RE323" s="62"/>
      <c r="RF323" s="62"/>
      <c r="RG323" s="62"/>
      <c r="RH323" s="62"/>
      <c r="RI323" s="62"/>
      <c r="RJ323" s="62"/>
      <c r="RK323" s="62"/>
      <c r="RL323" s="62"/>
      <c r="RM323" s="62"/>
      <c r="RN323" s="62"/>
      <c r="RO323" s="62"/>
      <c r="RP323" s="62"/>
      <c r="RQ323" s="62"/>
      <c r="RR323" s="62"/>
      <c r="RS323" s="62"/>
      <c r="RT323" s="62"/>
      <c r="RU323" s="62"/>
      <c r="RV323" s="62"/>
      <c r="RW323" s="62"/>
      <c r="RX323" s="62"/>
      <c r="RY323" s="62"/>
      <c r="RZ323" s="62"/>
      <c r="SA323" s="62"/>
      <c r="SB323" s="62"/>
      <c r="SC323" s="62"/>
      <c r="SD323" s="62"/>
      <c r="SE323" s="62"/>
      <c r="SF323" s="62"/>
      <c r="SG323" s="62"/>
      <c r="SH323" s="62"/>
      <c r="SI323" s="62"/>
      <c r="SJ323" s="62"/>
      <c r="SK323" s="62"/>
      <c r="SL323" s="62"/>
      <c r="SM323" s="62"/>
      <c r="SN323" s="62"/>
      <c r="SO323" s="62"/>
      <c r="SP323" s="62"/>
      <c r="SQ323" s="62"/>
      <c r="SR323" s="62"/>
      <c r="SS323" s="62"/>
      <c r="ST323" s="62"/>
      <c r="SU323" s="62"/>
      <c r="SV323" s="62"/>
      <c r="SW323" s="62"/>
      <c r="SX323" s="62"/>
      <c r="SY323" s="62"/>
      <c r="SZ323" s="62"/>
      <c r="TA323" s="62"/>
      <c r="TB323" s="62"/>
      <c r="TC323" s="62"/>
      <c r="TD323" s="62"/>
      <c r="TE323" s="62"/>
      <c r="TF323" s="62"/>
      <c r="TG323" s="62"/>
      <c r="TH323" s="62"/>
      <c r="TI323" s="62"/>
      <c r="TJ323" s="62"/>
      <c r="TK323" s="62"/>
      <c r="TL323" s="62"/>
      <c r="TM323" s="62"/>
      <c r="TN323" s="62"/>
      <c r="TO323" s="62"/>
      <c r="TP323" s="62"/>
      <c r="TQ323" s="62"/>
      <c r="TR323" s="62"/>
      <c r="TS323" s="62"/>
      <c r="TT323" s="62"/>
      <c r="TU323" s="62"/>
      <c r="TV323" s="62"/>
      <c r="TW323" s="62"/>
      <c r="TX323" s="62"/>
      <c r="TY323" s="62"/>
      <c r="TZ323" s="62"/>
      <c r="UA323" s="62"/>
      <c r="UB323" s="62"/>
      <c r="UC323" s="62"/>
      <c r="UD323" s="62"/>
      <c r="UE323" s="62"/>
      <c r="UF323" s="62"/>
      <c r="UG323" s="62"/>
      <c r="UH323" s="62"/>
      <c r="UI323" s="62"/>
      <c r="UJ323" s="62"/>
      <c r="UK323" s="62"/>
      <c r="UL323" s="62"/>
      <c r="UM323" s="62"/>
      <c r="UN323" s="62"/>
      <c r="UO323" s="62"/>
      <c r="UP323" s="62"/>
      <c r="UQ323" s="62"/>
      <c r="UR323" s="62"/>
      <c r="US323" s="62"/>
      <c r="UT323" s="62"/>
      <c r="UU323" s="62"/>
      <c r="UV323" s="62"/>
      <c r="UW323" s="62"/>
      <c r="UX323" s="62"/>
      <c r="UY323" s="62"/>
      <c r="UZ323" s="62"/>
      <c r="VA323" s="62"/>
      <c r="VB323" s="62"/>
      <c r="VC323" s="62"/>
      <c r="VD323" s="62"/>
      <c r="VE323" s="62"/>
      <c r="VF323" s="62"/>
      <c r="VG323" s="62"/>
      <c r="VH323" s="62"/>
      <c r="VI323" s="62"/>
      <c r="VJ323" s="62"/>
      <c r="VK323" s="62"/>
      <c r="VL323" s="62"/>
      <c r="VM323" s="62"/>
      <c r="VN323" s="62"/>
      <c r="VO323" s="62"/>
      <c r="VP323" s="62"/>
      <c r="VQ323" s="62"/>
      <c r="VR323" s="62"/>
      <c r="VS323" s="62"/>
      <c r="VT323" s="62"/>
      <c r="VU323" s="62"/>
      <c r="VV323" s="62"/>
      <c r="VW323" s="62"/>
      <c r="VX323" s="62"/>
      <c r="VY323" s="62"/>
      <c r="VZ323" s="62"/>
      <c r="WA323" s="62"/>
      <c r="WB323" s="62"/>
      <c r="WC323" s="62"/>
      <c r="WD323" s="62"/>
      <c r="WE323" s="62"/>
      <c r="WF323" s="62"/>
      <c r="WG323" s="62"/>
      <c r="WH323" s="62"/>
      <c r="WI323" s="62"/>
      <c r="WJ323" s="62"/>
      <c r="WK323" s="62"/>
      <c r="WL323" s="62"/>
      <c r="WM323" s="62"/>
      <c r="WN323" s="62"/>
      <c r="WO323" s="62"/>
      <c r="WP323" s="62"/>
      <c r="WQ323" s="62"/>
      <c r="WR323" s="62"/>
      <c r="WS323" s="62"/>
      <c r="WT323" s="62"/>
      <c r="WU323" s="62"/>
      <c r="WV323" s="62"/>
      <c r="WW323" s="62"/>
      <c r="WX323" s="62"/>
      <c r="WY323" s="62"/>
      <c r="WZ323" s="62"/>
      <c r="XA323" s="62"/>
      <c r="XB323" s="62"/>
      <c r="XC323" s="62"/>
      <c r="XD323" s="62"/>
      <c r="XE323" s="62"/>
      <c r="XF323" s="62"/>
      <c r="XG323" s="62"/>
      <c r="XH323" s="62"/>
      <c r="XI323" s="62"/>
      <c r="XJ323" s="62"/>
      <c r="XK323" s="62"/>
      <c r="XL323" s="62"/>
      <c r="XM323" s="62"/>
      <c r="XN323" s="62"/>
      <c r="XO323" s="62"/>
      <c r="XP323" s="62"/>
      <c r="XQ323" s="62"/>
      <c r="XR323" s="62"/>
      <c r="XS323" s="62"/>
      <c r="XT323" s="62"/>
      <c r="XU323" s="62"/>
      <c r="XV323" s="62"/>
      <c r="XW323" s="62"/>
      <c r="XX323" s="62"/>
      <c r="XY323" s="62"/>
      <c r="XZ323" s="62"/>
      <c r="YA323" s="62"/>
      <c r="YB323" s="62"/>
      <c r="YC323" s="62"/>
      <c r="YD323" s="62"/>
      <c r="YE323" s="62"/>
      <c r="YF323" s="62"/>
      <c r="YG323" s="62"/>
      <c r="YH323" s="62"/>
      <c r="YI323" s="62"/>
      <c r="YJ323" s="62"/>
      <c r="YK323" s="62"/>
      <c r="YL323" s="62"/>
      <c r="YM323" s="62"/>
      <c r="YN323" s="62"/>
      <c r="YO323" s="62"/>
      <c r="YP323" s="62"/>
      <c r="YQ323" s="62"/>
      <c r="YR323" s="62"/>
      <c r="YS323" s="62"/>
      <c r="YT323" s="62"/>
      <c r="YU323" s="62"/>
      <c r="YV323" s="62"/>
      <c r="YW323" s="62"/>
      <c r="YX323" s="62"/>
      <c r="YY323" s="62"/>
      <c r="YZ323" s="62"/>
      <c r="ZA323" s="62"/>
      <c r="ZB323" s="62"/>
      <c r="ZC323" s="62"/>
      <c r="ZD323" s="62"/>
      <c r="ZE323" s="62"/>
      <c r="ZF323" s="62"/>
      <c r="ZG323" s="62"/>
      <c r="ZH323" s="62"/>
      <c r="ZI323" s="62"/>
      <c r="ZJ323" s="62"/>
      <c r="ZK323" s="62"/>
      <c r="ZL323" s="62"/>
      <c r="ZM323" s="62"/>
      <c r="ZN323" s="62"/>
      <c r="ZO323" s="62"/>
      <c r="ZP323" s="62"/>
      <c r="ZQ323" s="62"/>
      <c r="ZR323" s="62"/>
      <c r="ZS323" s="62"/>
      <c r="ZT323" s="62"/>
      <c r="ZU323" s="62"/>
      <c r="ZV323" s="62"/>
      <c r="ZW323" s="62"/>
      <c r="ZX323" s="62"/>
      <c r="ZY323" s="62"/>
      <c r="ZZ323" s="62"/>
      <c r="AAA323" s="62"/>
      <c r="AAB323" s="62"/>
      <c r="AAC323" s="62"/>
      <c r="AAD323" s="62"/>
      <c r="AAE323" s="62"/>
      <c r="AAF323" s="62"/>
      <c r="AAG323" s="62"/>
      <c r="AAH323" s="62"/>
      <c r="AAI323" s="62"/>
      <c r="AAJ323" s="62"/>
      <c r="AAK323" s="62"/>
      <c r="AAL323" s="62"/>
      <c r="AAM323" s="62"/>
      <c r="AAN323" s="62"/>
      <c r="AAO323" s="62"/>
      <c r="AAP323" s="62"/>
      <c r="AAQ323" s="62"/>
      <c r="AAR323" s="62"/>
      <c r="AAS323" s="62"/>
      <c r="AAT323" s="62"/>
      <c r="AAU323" s="62"/>
      <c r="AAV323" s="62"/>
      <c r="AAW323" s="62"/>
      <c r="AAX323" s="62"/>
      <c r="AAY323" s="62"/>
      <c r="AAZ323" s="62"/>
      <c r="ABA323" s="62"/>
      <c r="ABB323" s="62"/>
      <c r="ABC323" s="62"/>
      <c r="ABD323" s="62"/>
      <c r="ABE323" s="62"/>
      <c r="ABF323" s="62"/>
      <c r="ABG323" s="62"/>
      <c r="ABH323" s="62"/>
      <c r="ABI323" s="62"/>
      <c r="ABJ323" s="62"/>
      <c r="ABK323" s="62"/>
      <c r="ABL323" s="62"/>
      <c r="ABM323" s="62"/>
      <c r="ABN323" s="62"/>
      <c r="ABO323" s="62"/>
      <c r="ABP323" s="62"/>
      <c r="ABQ323" s="62"/>
      <c r="ABR323" s="62"/>
      <c r="ABS323" s="62"/>
      <c r="ABT323" s="62"/>
      <c r="ABU323" s="62"/>
      <c r="ABV323" s="62"/>
      <c r="ABW323" s="62"/>
      <c r="ABX323" s="62"/>
      <c r="ABY323" s="62"/>
      <c r="ABZ323" s="62"/>
      <c r="ACA323" s="62"/>
      <c r="ACB323" s="62"/>
      <c r="ACC323" s="62"/>
      <c r="ACD323" s="62"/>
      <c r="ACE323" s="62"/>
      <c r="ACF323" s="62"/>
      <c r="ACG323" s="62"/>
      <c r="ACH323" s="62"/>
      <c r="ACI323" s="62"/>
      <c r="ACJ323" s="62"/>
      <c r="ACK323" s="62"/>
      <c r="ACL323" s="62"/>
      <c r="ACM323" s="62"/>
      <c r="ACN323" s="62"/>
      <c r="ACO323" s="62"/>
      <c r="ACP323" s="62"/>
      <c r="ACQ323" s="62"/>
      <c r="ACR323" s="62"/>
      <c r="ACS323" s="62"/>
      <c r="ACT323" s="62"/>
      <c r="ACU323" s="62"/>
      <c r="ACV323" s="62"/>
      <c r="ACW323" s="62"/>
      <c r="ACX323" s="62"/>
      <c r="ACY323" s="62"/>
      <c r="ACZ323" s="62"/>
      <c r="ADA323" s="62"/>
      <c r="ADB323" s="62"/>
      <c r="ADC323" s="62"/>
      <c r="ADD323" s="62"/>
      <c r="ADE323" s="62"/>
      <c r="ADF323" s="62"/>
      <c r="ADG323" s="62"/>
      <c r="ADH323" s="62"/>
      <c r="ADI323" s="62"/>
      <c r="ADJ323" s="62"/>
      <c r="ADK323" s="62"/>
      <c r="ADL323" s="62"/>
      <c r="ADM323" s="62"/>
      <c r="ADN323" s="62"/>
      <c r="ADO323" s="62"/>
      <c r="ADP323" s="62"/>
      <c r="ADQ323" s="62"/>
      <c r="ADR323" s="62"/>
      <c r="ADS323" s="62"/>
      <c r="ADT323" s="62"/>
      <c r="ADU323" s="62"/>
      <c r="ADV323" s="62"/>
      <c r="ADW323" s="62"/>
      <c r="ADX323" s="62"/>
      <c r="ADY323" s="62"/>
      <c r="ADZ323" s="62"/>
      <c r="AEA323" s="62"/>
      <c r="AEB323" s="62"/>
      <c r="AEC323" s="62"/>
      <c r="AED323" s="62"/>
      <c r="AEE323" s="62"/>
      <c r="AEF323" s="62"/>
      <c r="AEG323" s="62"/>
      <c r="AEH323" s="62"/>
      <c r="AEI323" s="62"/>
      <c r="AEJ323" s="62"/>
      <c r="AEK323" s="62"/>
      <c r="AEL323" s="62"/>
      <c r="AEM323" s="62"/>
      <c r="AEN323" s="62"/>
      <c r="AEO323" s="62"/>
      <c r="AEP323" s="62"/>
      <c r="AEQ323" s="62"/>
      <c r="AER323" s="62"/>
      <c r="AES323" s="62"/>
      <c r="AET323" s="62"/>
      <c r="AEU323" s="62"/>
      <c r="AEV323" s="62"/>
      <c r="AEW323" s="62"/>
      <c r="AEX323" s="62"/>
      <c r="AEY323" s="62"/>
      <c r="AEZ323" s="62"/>
      <c r="AFA323" s="62"/>
      <c r="AFB323" s="62"/>
      <c r="AFC323" s="62"/>
      <c r="AFD323" s="62"/>
      <c r="AFE323" s="62"/>
      <c r="AFF323" s="62"/>
      <c r="AFG323" s="62"/>
      <c r="AFH323" s="62"/>
      <c r="AFI323" s="62"/>
      <c r="AFJ323" s="62"/>
      <c r="AFK323" s="62"/>
      <c r="AFL323" s="62"/>
      <c r="AFM323" s="62"/>
      <c r="AFN323" s="62"/>
      <c r="AFO323" s="62"/>
      <c r="AFP323" s="62"/>
      <c r="AFQ323" s="62"/>
      <c r="AFR323" s="62"/>
      <c r="AFS323" s="62"/>
      <c r="AFT323" s="62"/>
      <c r="AFU323" s="62"/>
      <c r="AFV323" s="62"/>
      <c r="AFW323" s="62"/>
      <c r="AFX323" s="62"/>
      <c r="AFY323" s="62"/>
      <c r="AFZ323" s="62"/>
      <c r="AGA323" s="62"/>
      <c r="AGB323" s="62"/>
      <c r="AGC323" s="62"/>
      <c r="AGD323" s="62"/>
      <c r="AGE323" s="62"/>
      <c r="AGF323" s="62"/>
      <c r="AGG323" s="62"/>
      <c r="AGH323" s="62"/>
      <c r="AGI323" s="62"/>
      <c r="AGJ323" s="62"/>
      <c r="AGK323" s="62"/>
      <c r="AGL323" s="62"/>
      <c r="AGM323" s="62"/>
      <c r="AGN323" s="62"/>
      <c r="AGO323" s="62"/>
      <c r="AGP323" s="62"/>
      <c r="AGQ323" s="62"/>
      <c r="AGR323" s="62"/>
      <c r="AGS323" s="62"/>
      <c r="AGT323" s="62"/>
      <c r="AGU323" s="62"/>
      <c r="AGV323" s="62"/>
      <c r="AGW323" s="62"/>
      <c r="AGX323" s="62"/>
      <c r="AGY323" s="62"/>
      <c r="AGZ323" s="62"/>
      <c r="AHA323" s="62"/>
      <c r="AHB323" s="62"/>
      <c r="AHC323" s="62"/>
      <c r="AHD323" s="62"/>
      <c r="AHE323" s="62"/>
      <c r="AHF323" s="62"/>
      <c r="AHG323" s="62"/>
      <c r="AHH323" s="62"/>
      <c r="AHI323" s="62"/>
      <c r="AHJ323" s="62"/>
      <c r="AHK323" s="62"/>
      <c r="AHL323" s="62"/>
      <c r="AHM323" s="62"/>
      <c r="AHN323" s="62"/>
      <c r="AHO323" s="62"/>
      <c r="AHP323" s="62"/>
      <c r="AHQ323" s="62"/>
      <c r="AHR323" s="62"/>
      <c r="AHS323" s="62"/>
      <c r="AHT323" s="62"/>
      <c r="AHU323" s="62"/>
      <c r="AHV323" s="62"/>
      <c r="AHW323" s="62"/>
      <c r="AHX323" s="62"/>
      <c r="AHY323" s="62"/>
      <c r="AHZ323" s="62"/>
      <c r="AIA323" s="62"/>
      <c r="AIB323" s="62"/>
      <c r="AIC323" s="62"/>
      <c r="AID323" s="62"/>
      <c r="AIE323" s="62"/>
      <c r="AIF323" s="62"/>
      <c r="AIG323" s="62"/>
      <c r="AIH323" s="62"/>
      <c r="AII323" s="62"/>
      <c r="AIJ323" s="62"/>
      <c r="AIK323" s="62"/>
      <c r="AIL323" s="62"/>
      <c r="AIM323" s="62"/>
      <c r="AIN323" s="62"/>
      <c r="AIO323" s="62"/>
      <c r="AIP323" s="62"/>
      <c r="AIQ323" s="62"/>
      <c r="AIR323" s="62"/>
      <c r="AIS323" s="62"/>
      <c r="AIT323" s="62"/>
      <c r="AIU323" s="62"/>
      <c r="AIV323" s="62"/>
      <c r="AIW323" s="62"/>
      <c r="AIX323" s="62"/>
      <c r="AIY323" s="62"/>
      <c r="AIZ323" s="62"/>
      <c r="AJA323" s="62"/>
      <c r="AJB323" s="62"/>
      <c r="AJC323" s="62"/>
      <c r="AJD323" s="62"/>
      <c r="AJE323" s="62"/>
      <c r="AJF323" s="62"/>
      <c r="AJG323" s="62"/>
      <c r="AJH323" s="62"/>
      <c r="AJI323" s="62"/>
      <c r="AJJ323" s="62"/>
      <c r="AJK323" s="62"/>
      <c r="AJL323" s="62"/>
      <c r="AJM323" s="62"/>
      <c r="AJN323" s="62"/>
      <c r="AJO323" s="62"/>
      <c r="AJP323" s="62"/>
      <c r="AJQ323" s="62"/>
      <c r="AJR323" s="62"/>
      <c r="AJS323" s="62"/>
      <c r="AJT323" s="62"/>
      <c r="AJU323" s="62"/>
      <c r="AJV323" s="62"/>
      <c r="AJW323" s="62"/>
      <c r="AJX323" s="62"/>
      <c r="AJY323" s="62"/>
      <c r="AJZ323" s="62"/>
      <c r="AKA323" s="62"/>
      <c r="AKB323" s="62"/>
      <c r="AKC323" s="62"/>
      <c r="AKD323" s="62"/>
      <c r="AKE323" s="62"/>
      <c r="AKF323" s="62"/>
      <c r="AKG323" s="62"/>
      <c r="AKH323" s="62"/>
      <c r="AKI323" s="62"/>
      <c r="AKJ323" s="62"/>
      <c r="AKK323" s="62"/>
      <c r="AKL323" s="62"/>
      <c r="AKM323" s="62"/>
      <c r="AKN323" s="62"/>
      <c r="AKO323" s="62"/>
      <c r="AKP323" s="62"/>
      <c r="AKQ323" s="62"/>
      <c r="AKR323" s="62"/>
      <c r="AKS323" s="62"/>
      <c r="AKT323" s="62"/>
      <c r="AKU323" s="62"/>
      <c r="AKV323" s="62"/>
      <c r="AKW323" s="62"/>
      <c r="AKX323" s="62"/>
      <c r="AKY323" s="62"/>
      <c r="AKZ323" s="62"/>
      <c r="ALA323" s="62"/>
      <c r="ALB323" s="62"/>
      <c r="ALC323" s="62"/>
      <c r="ALD323" s="62"/>
      <c r="ALE323" s="62"/>
      <c r="ALF323" s="62"/>
      <c r="ALG323" s="62"/>
      <c r="ALH323" s="62"/>
      <c r="ALI323" s="62"/>
      <c r="ALJ323" s="62"/>
      <c r="ALK323" s="62"/>
      <c r="ALL323" s="62"/>
      <c r="ALM323" s="62"/>
      <c r="ALN323" s="62"/>
      <c r="ALO323" s="62"/>
      <c r="ALP323" s="62"/>
      <c r="ALQ323" s="62"/>
      <c r="ALR323" s="62"/>
      <c r="ALS323" s="62"/>
      <c r="ALT323" s="62"/>
      <c r="ALU323" s="62"/>
      <c r="ALV323" s="62"/>
      <c r="ALW323" s="62"/>
      <c r="ALX323" s="62"/>
      <c r="ALY323" s="62"/>
      <c r="ALZ323" s="62"/>
      <c r="AMA323" s="62"/>
      <c r="AMB323" s="62"/>
      <c r="AMC323" s="62"/>
      <c r="AMD323" s="62"/>
      <c r="AME323" s="62"/>
      <c r="AMF323" s="62"/>
      <c r="AMG323" s="62"/>
      <c r="AMH323" s="62"/>
      <c r="AMI323" s="62"/>
      <c r="AMJ323" s="62"/>
      <c r="AMK323" s="62"/>
      <c r="AML323" s="62"/>
      <c r="AMM323" s="62"/>
      <c r="AMN323" s="62"/>
      <c r="AMO323" s="62"/>
      <c r="AMP323" s="62"/>
      <c r="AMQ323" s="62"/>
      <c r="AMR323" s="62"/>
      <c r="AMS323" s="62"/>
      <c r="AMT323" s="62"/>
      <c r="AMU323" s="62"/>
      <c r="AMV323" s="62"/>
      <c r="AMW323" s="62"/>
      <c r="AMX323" s="62"/>
      <c r="AMY323" s="62"/>
      <c r="AMZ323" s="62"/>
      <c r="ANA323" s="62"/>
      <c r="ANB323" s="62"/>
      <c r="ANC323" s="62"/>
      <c r="AND323" s="62"/>
      <c r="ANE323" s="62"/>
      <c r="ANF323" s="62"/>
      <c r="ANG323" s="62"/>
      <c r="ANH323" s="62"/>
      <c r="ANI323" s="62"/>
      <c r="ANJ323" s="62"/>
      <c r="ANK323" s="62"/>
      <c r="ANL323" s="62"/>
      <c r="ANM323" s="62"/>
      <c r="ANN323" s="62"/>
      <c r="ANO323" s="62"/>
      <c r="ANP323" s="62"/>
      <c r="ANQ323" s="62"/>
      <c r="ANR323" s="62"/>
      <c r="ANS323" s="62"/>
      <c r="ANT323" s="62"/>
      <c r="ANU323" s="62"/>
      <c r="ANV323" s="62"/>
      <c r="ANW323" s="62"/>
      <c r="ANX323" s="62"/>
      <c r="ANY323" s="62"/>
      <c r="ANZ323" s="62"/>
      <c r="AOA323" s="62"/>
      <c r="AOB323" s="62"/>
      <c r="AOC323" s="62"/>
      <c r="AOD323" s="62"/>
      <c r="AOE323" s="62"/>
      <c r="AOF323" s="62"/>
      <c r="AOG323" s="62"/>
      <c r="AOH323" s="62"/>
      <c r="AOI323" s="62"/>
      <c r="AOJ323" s="62"/>
      <c r="AOK323" s="62"/>
      <c r="AOL323" s="62"/>
      <c r="AOM323" s="62"/>
      <c r="AON323" s="62"/>
      <c r="AOO323" s="62"/>
      <c r="AOP323" s="62"/>
      <c r="AOQ323" s="62"/>
      <c r="AOR323" s="62"/>
      <c r="AOS323" s="62"/>
      <c r="AOT323" s="62"/>
      <c r="AOU323" s="62"/>
      <c r="AOV323" s="62"/>
      <c r="AOW323" s="62"/>
      <c r="AOX323" s="62"/>
      <c r="AOY323" s="62"/>
      <c r="AOZ323" s="62"/>
      <c r="APA323" s="62"/>
      <c r="APB323" s="62"/>
      <c r="APC323" s="62"/>
      <c r="APD323" s="62"/>
      <c r="APE323" s="62"/>
      <c r="APF323" s="62"/>
      <c r="APG323" s="62"/>
      <c r="APH323" s="62"/>
      <c r="API323" s="62"/>
      <c r="APJ323" s="62"/>
      <c r="APK323" s="62"/>
      <c r="APL323" s="62"/>
      <c r="APM323" s="62"/>
      <c r="APN323" s="62"/>
      <c r="APO323" s="62"/>
      <c r="APP323" s="62"/>
      <c r="APQ323" s="62"/>
      <c r="APR323" s="62"/>
      <c r="APS323" s="62"/>
      <c r="APT323" s="62"/>
      <c r="APU323" s="62"/>
      <c r="APV323" s="62"/>
      <c r="APW323" s="62"/>
      <c r="APX323" s="62"/>
      <c r="APY323" s="62"/>
      <c r="APZ323" s="62"/>
      <c r="AQA323" s="62"/>
      <c r="AQB323" s="62"/>
      <c r="AQC323" s="62"/>
      <c r="AQD323" s="62"/>
      <c r="AQE323" s="62"/>
      <c r="AQF323" s="62"/>
      <c r="AQG323" s="62"/>
      <c r="AQH323" s="62"/>
      <c r="AQI323" s="62"/>
      <c r="AQJ323" s="62"/>
      <c r="AQK323" s="62"/>
      <c r="AQL323" s="62"/>
      <c r="AQM323" s="62"/>
      <c r="AQN323" s="62"/>
      <c r="AQO323" s="62"/>
      <c r="AQP323" s="62"/>
      <c r="AQQ323" s="62"/>
      <c r="AQR323" s="62"/>
      <c r="AQS323" s="62"/>
      <c r="AQT323" s="62"/>
      <c r="AQU323" s="62"/>
      <c r="AQV323" s="62"/>
      <c r="AQW323" s="62"/>
      <c r="AQX323" s="62"/>
      <c r="AQY323" s="62"/>
      <c r="AQZ323" s="62"/>
      <c r="ARA323" s="62"/>
      <c r="ARB323" s="62"/>
      <c r="ARC323" s="62"/>
      <c r="ARD323" s="62"/>
      <c r="ARE323" s="62"/>
      <c r="ARF323" s="62"/>
      <c r="ARG323" s="62"/>
      <c r="ARH323" s="62"/>
      <c r="ARI323" s="62"/>
      <c r="ARJ323" s="62"/>
      <c r="ARK323" s="62"/>
      <c r="ARL323" s="62"/>
      <c r="ARM323" s="62"/>
      <c r="ARN323" s="62"/>
      <c r="ARO323" s="62"/>
      <c r="ARP323" s="62"/>
      <c r="ARQ323" s="62"/>
      <c r="ARR323" s="62"/>
      <c r="ARS323" s="62"/>
      <c r="ART323" s="62"/>
      <c r="ARU323" s="62"/>
      <c r="ARV323" s="62"/>
      <c r="ARW323" s="62"/>
      <c r="ARX323" s="62"/>
      <c r="ARY323" s="62"/>
      <c r="ARZ323" s="62"/>
      <c r="ASA323" s="62"/>
      <c r="ASB323" s="62"/>
      <c r="ASC323" s="62"/>
      <c r="ASD323" s="62"/>
      <c r="ASE323" s="62"/>
      <c r="ASF323" s="62"/>
      <c r="ASG323" s="62"/>
      <c r="ASH323" s="62"/>
      <c r="ASI323" s="62"/>
      <c r="ASJ323" s="62"/>
      <c r="ASK323" s="62"/>
      <c r="ASL323" s="62"/>
      <c r="ASM323" s="62"/>
      <c r="ASN323" s="62"/>
      <c r="ASO323" s="62"/>
      <c r="ASP323" s="62"/>
      <c r="ASQ323" s="62"/>
      <c r="ASR323" s="62"/>
      <c r="ASS323" s="62"/>
      <c r="AST323" s="62"/>
      <c r="ASU323" s="62"/>
      <c r="ASV323" s="62"/>
      <c r="ASW323" s="62"/>
      <c r="ASX323" s="62"/>
      <c r="ASY323" s="62"/>
      <c r="ASZ323" s="62"/>
      <c r="ATA323" s="62"/>
      <c r="ATB323" s="62"/>
      <c r="ATC323" s="62"/>
      <c r="ATD323" s="62"/>
      <c r="ATE323" s="62"/>
      <c r="ATF323" s="62"/>
      <c r="ATG323" s="62"/>
      <c r="ATH323" s="62"/>
      <c r="ATI323" s="62"/>
      <c r="ATJ323" s="62"/>
      <c r="ATK323" s="62"/>
      <c r="ATL323" s="62"/>
      <c r="ATM323" s="62"/>
      <c r="ATN323" s="62"/>
      <c r="ATO323" s="62"/>
      <c r="ATP323" s="62"/>
      <c r="ATQ323" s="62"/>
      <c r="ATR323" s="62"/>
      <c r="ATS323" s="62"/>
      <c r="ATT323" s="62"/>
      <c r="ATU323" s="62"/>
      <c r="ATV323" s="62"/>
      <c r="ATW323" s="62"/>
      <c r="ATX323" s="62"/>
      <c r="ATY323" s="62"/>
      <c r="ATZ323" s="62"/>
      <c r="AUA323" s="62"/>
      <c r="AUB323" s="62"/>
      <c r="AUC323" s="62"/>
      <c r="AUD323" s="62"/>
      <c r="AUE323" s="62"/>
      <c r="AUF323" s="62"/>
      <c r="AUG323" s="62"/>
      <c r="AUH323" s="62"/>
      <c r="AUI323" s="62"/>
      <c r="AUJ323" s="62"/>
      <c r="AUK323" s="62"/>
      <c r="AUL323" s="62"/>
      <c r="AUM323" s="62"/>
      <c r="AUN323" s="62"/>
      <c r="AUO323" s="62"/>
      <c r="AUP323" s="62"/>
      <c r="AUQ323" s="62"/>
      <c r="AUR323" s="62"/>
      <c r="AUS323" s="62"/>
      <c r="AUT323" s="62"/>
      <c r="AUU323" s="62"/>
      <c r="AUV323" s="62"/>
      <c r="AUW323" s="62"/>
      <c r="AUX323" s="62"/>
      <c r="AUY323" s="62"/>
      <c r="AUZ323" s="62"/>
      <c r="AVA323" s="62"/>
      <c r="AVB323" s="62"/>
      <c r="AVC323" s="62"/>
      <c r="AVD323" s="62"/>
      <c r="AVE323" s="62"/>
      <c r="AVF323" s="62"/>
      <c r="AVG323" s="62"/>
      <c r="AVH323" s="62"/>
      <c r="AVI323" s="62"/>
      <c r="AVJ323" s="62"/>
      <c r="AVK323" s="62"/>
      <c r="AVL323" s="62"/>
      <c r="AVM323" s="62"/>
      <c r="AVN323" s="62"/>
      <c r="AVO323" s="62"/>
      <c r="AVP323" s="62"/>
      <c r="AVQ323" s="62"/>
      <c r="AVR323" s="62"/>
      <c r="AVS323" s="62"/>
      <c r="AVT323" s="62"/>
      <c r="AVU323" s="62"/>
      <c r="AVV323" s="62"/>
      <c r="AVW323" s="62"/>
      <c r="AVX323" s="62"/>
      <c r="AVY323" s="62"/>
      <c r="AVZ323" s="62"/>
      <c r="AWA323" s="62"/>
      <c r="AWB323" s="62"/>
      <c r="AWC323" s="62"/>
      <c r="AWD323" s="62"/>
      <c r="AWE323" s="62"/>
      <c r="AWF323" s="62"/>
      <c r="AWG323" s="62"/>
      <c r="AWH323" s="62"/>
      <c r="AWI323" s="62"/>
      <c r="AWJ323" s="62"/>
      <c r="AWK323" s="62"/>
      <c r="AWL323" s="62"/>
      <c r="AWM323" s="62"/>
      <c r="AWN323" s="62"/>
      <c r="AWO323" s="62"/>
      <c r="AWP323" s="62"/>
      <c r="AWQ323" s="62"/>
      <c r="AWR323" s="62"/>
      <c r="AWS323" s="62"/>
      <c r="AWT323" s="62"/>
      <c r="AWU323" s="62"/>
      <c r="AWV323" s="62"/>
      <c r="AWW323" s="62"/>
      <c r="AWX323" s="62"/>
      <c r="AWY323" s="62"/>
      <c r="AWZ323" s="62"/>
      <c r="AXA323" s="62"/>
      <c r="AXB323" s="62"/>
      <c r="AXC323" s="62"/>
      <c r="AXD323" s="62"/>
      <c r="AXE323" s="62"/>
    </row>
    <row r="324" spans="1:1305" s="77" customFormat="1" ht="18" customHeight="1" x14ac:dyDescent="0.3">
      <c r="A324" s="54">
        <v>9781398502635</v>
      </c>
      <c r="B324" s="54">
        <v>2788876</v>
      </c>
      <c r="C324" s="55" t="s">
        <v>588</v>
      </c>
      <c r="D324" s="63">
        <v>10.5</v>
      </c>
      <c r="E324" s="71">
        <v>22500</v>
      </c>
      <c r="F324" s="74"/>
      <c r="G324" s="75"/>
      <c r="H324" s="76"/>
      <c r="I324" s="75"/>
      <c r="J324" s="74"/>
      <c r="K324" s="74"/>
      <c r="L324" s="75"/>
      <c r="M324" s="76"/>
      <c r="N324" s="75"/>
      <c r="O324" s="74"/>
      <c r="P324" s="74"/>
      <c r="Q324" s="75"/>
      <c r="R324" s="76"/>
      <c r="S324" s="75"/>
      <c r="T324" s="74"/>
      <c r="U324" s="74"/>
      <c r="V324" s="75"/>
      <c r="W324" s="76"/>
      <c r="X324" s="75"/>
      <c r="Y324" s="74"/>
      <c r="Z324" s="74"/>
      <c r="AA324" s="75"/>
      <c r="AB324" s="76"/>
      <c r="AC324" s="75"/>
      <c r="AD324" s="74"/>
      <c r="AE324" s="74"/>
      <c r="AF324" s="75"/>
      <c r="AG324" s="76"/>
      <c r="AH324" s="75"/>
      <c r="AI324" s="74"/>
      <c r="AJ324" s="74"/>
      <c r="AK324" s="75"/>
      <c r="AL324" s="76"/>
      <c r="AM324" s="75"/>
      <c r="AN324" s="74"/>
      <c r="AO324" s="74"/>
      <c r="AP324" s="75"/>
      <c r="AQ324" s="76"/>
      <c r="AR324" s="75"/>
      <c r="AS324" s="74"/>
      <c r="AT324" s="74"/>
      <c r="AU324" s="75"/>
      <c r="AV324" s="76"/>
      <c r="AW324" s="75"/>
      <c r="AX324" s="74"/>
      <c r="AY324" s="74"/>
      <c r="AZ324" s="75"/>
      <c r="BA324" s="76"/>
      <c r="BB324" s="75"/>
      <c r="BC324" s="74"/>
      <c r="BD324" s="74"/>
      <c r="BE324" s="75"/>
      <c r="BF324" s="76"/>
      <c r="BG324" s="75"/>
      <c r="BH324" s="74"/>
      <c r="BI324" s="74"/>
      <c r="BJ324" s="75"/>
      <c r="BK324" s="76"/>
      <c r="BL324" s="75"/>
      <c r="BM324" s="74"/>
      <c r="BN324" s="74"/>
      <c r="BO324" s="75"/>
      <c r="BP324" s="76"/>
      <c r="BQ324" s="75"/>
      <c r="BR324" s="74"/>
      <c r="BS324" s="74"/>
      <c r="BT324" s="75"/>
      <c r="BU324" s="76"/>
      <c r="BV324" s="75"/>
      <c r="BW324" s="74"/>
      <c r="BX324" s="74"/>
      <c r="BY324" s="75"/>
      <c r="BZ324" s="76"/>
      <c r="CA324" s="75"/>
      <c r="CB324" s="74"/>
      <c r="CC324" s="74"/>
      <c r="CD324" s="75"/>
      <c r="CE324" s="76"/>
      <c r="CF324" s="75"/>
      <c r="CG324" s="74"/>
      <c r="CH324" s="74"/>
      <c r="CI324" s="75"/>
      <c r="CJ324" s="76"/>
      <c r="CK324" s="75"/>
      <c r="CL324" s="74"/>
      <c r="CM324" s="74"/>
      <c r="CN324" s="75"/>
      <c r="CO324" s="76"/>
      <c r="CP324" s="75"/>
      <c r="CQ324" s="74"/>
      <c r="CR324" s="74"/>
      <c r="CS324" s="75"/>
      <c r="CT324" s="76"/>
      <c r="CU324" s="75"/>
      <c r="CV324" s="74"/>
      <c r="CW324" s="74"/>
      <c r="CX324" s="75"/>
      <c r="CY324" s="76"/>
      <c r="CZ324" s="75"/>
      <c r="DA324" s="74"/>
      <c r="DB324" s="74"/>
      <c r="DC324" s="75"/>
      <c r="DD324" s="76"/>
      <c r="DE324" s="75"/>
      <c r="DF324" s="74"/>
      <c r="DG324" s="74"/>
      <c r="DH324" s="75"/>
      <c r="DI324" s="76"/>
      <c r="DJ324" s="75"/>
      <c r="DK324" s="74"/>
      <c r="DL324" s="74"/>
      <c r="DM324" s="75"/>
      <c r="DN324" s="76"/>
      <c r="DO324" s="75"/>
      <c r="DP324" s="74"/>
      <c r="DQ324" s="74"/>
      <c r="DR324" s="75"/>
      <c r="DS324" s="76"/>
      <c r="DT324" s="75"/>
      <c r="DU324" s="74"/>
      <c r="DV324" s="74"/>
      <c r="DW324" s="75"/>
      <c r="DX324" s="76"/>
      <c r="DY324" s="75"/>
      <c r="DZ324" s="74"/>
      <c r="EA324" s="74"/>
      <c r="EB324" s="75"/>
      <c r="EC324" s="76"/>
      <c r="ED324" s="75"/>
      <c r="EE324" s="74"/>
      <c r="EF324" s="74"/>
      <c r="EG324" s="75"/>
      <c r="EH324" s="76"/>
      <c r="EI324" s="75"/>
      <c r="EJ324" s="74"/>
      <c r="EK324" s="74"/>
      <c r="EL324" s="75"/>
      <c r="EM324" s="76"/>
      <c r="EN324" s="75"/>
      <c r="EO324" s="74"/>
      <c r="EP324" s="74"/>
      <c r="EQ324" s="75"/>
      <c r="ER324" s="76"/>
      <c r="ES324" s="75"/>
      <c r="ET324" s="74"/>
      <c r="EU324" s="74"/>
      <c r="EV324" s="75"/>
      <c r="EW324" s="76"/>
      <c r="EX324" s="75"/>
      <c r="EY324" s="74"/>
      <c r="EZ324" s="74"/>
      <c r="FA324" s="75"/>
      <c r="FB324" s="76"/>
      <c r="FC324" s="75"/>
      <c r="FD324" s="74"/>
      <c r="FE324" s="74"/>
      <c r="FF324" s="75"/>
      <c r="FG324" s="76"/>
      <c r="FH324" s="75"/>
      <c r="FI324" s="74"/>
      <c r="FJ324" s="74"/>
      <c r="FK324" s="75"/>
      <c r="FL324" s="76"/>
      <c r="FM324" s="75"/>
      <c r="FN324" s="74"/>
      <c r="FO324" s="74"/>
      <c r="FP324" s="75"/>
      <c r="FQ324" s="76"/>
      <c r="FR324" s="75"/>
      <c r="FS324" s="74"/>
      <c r="FT324" s="74"/>
      <c r="FU324" s="75"/>
      <c r="FV324" s="76"/>
      <c r="FW324" s="75"/>
      <c r="FX324" s="74"/>
      <c r="FY324" s="74"/>
      <c r="FZ324" s="75"/>
      <c r="GA324" s="76"/>
      <c r="GB324" s="75"/>
      <c r="GC324" s="74"/>
      <c r="GD324" s="74"/>
      <c r="GE324" s="75"/>
      <c r="GF324" s="76"/>
      <c r="GG324" s="75"/>
      <c r="GH324" s="74"/>
      <c r="GI324" s="74"/>
      <c r="GJ324" s="75"/>
      <c r="GK324" s="76"/>
      <c r="GL324" s="75"/>
      <c r="GM324" s="74"/>
      <c r="GN324" s="74"/>
      <c r="GO324" s="75"/>
      <c r="GP324" s="76"/>
      <c r="GQ324" s="75"/>
      <c r="GR324" s="74"/>
      <c r="GS324" s="74"/>
      <c r="GT324" s="75"/>
      <c r="GU324" s="76"/>
      <c r="GV324" s="75"/>
      <c r="GW324" s="74"/>
      <c r="GX324" s="74"/>
      <c r="GY324" s="75"/>
      <c r="GZ324" s="76"/>
      <c r="HA324" s="75"/>
      <c r="HB324" s="74"/>
      <c r="HC324" s="74"/>
      <c r="HD324" s="75"/>
      <c r="HE324" s="76"/>
      <c r="HF324" s="75"/>
      <c r="HG324" s="74"/>
      <c r="HH324" s="74"/>
      <c r="HI324" s="75"/>
      <c r="HJ324" s="76"/>
      <c r="HK324" s="75"/>
      <c r="HL324" s="74"/>
      <c r="HM324" s="74"/>
      <c r="HN324" s="75"/>
      <c r="HO324" s="76"/>
      <c r="HP324" s="75"/>
      <c r="HQ324" s="74"/>
      <c r="HR324" s="74"/>
      <c r="HS324" s="75"/>
      <c r="HT324" s="76"/>
      <c r="HU324" s="75"/>
      <c r="HV324" s="74"/>
      <c r="HW324" s="74"/>
      <c r="HX324" s="75"/>
      <c r="HY324" s="76"/>
      <c r="HZ324" s="75"/>
      <c r="IA324" s="74"/>
      <c r="IB324" s="74"/>
      <c r="IC324" s="75"/>
      <c r="ID324" s="76"/>
      <c r="IE324" s="75"/>
      <c r="IF324" s="74"/>
      <c r="IG324" s="74"/>
      <c r="IH324" s="75"/>
      <c r="II324" s="75"/>
    </row>
    <row r="325" spans="1:1305" s="77" customFormat="1" ht="18" customHeight="1" x14ac:dyDescent="0.3">
      <c r="A325" s="56">
        <v>9781529366587</v>
      </c>
      <c r="B325" s="56">
        <v>2512441</v>
      </c>
      <c r="C325" s="57" t="s">
        <v>377</v>
      </c>
      <c r="D325" s="64">
        <v>13.5</v>
      </c>
      <c r="E325" s="72">
        <v>21110</v>
      </c>
      <c r="F325" s="67"/>
      <c r="G325" s="61"/>
      <c r="H325" s="68"/>
      <c r="I325" s="61"/>
      <c r="J325" s="67"/>
      <c r="K325" s="67"/>
      <c r="L325" s="61"/>
      <c r="M325" s="68"/>
      <c r="N325" s="61"/>
      <c r="O325" s="67"/>
      <c r="P325" s="67"/>
      <c r="Q325" s="61"/>
      <c r="R325" s="68"/>
      <c r="S325" s="61"/>
      <c r="T325" s="67"/>
      <c r="U325" s="67"/>
      <c r="V325" s="61"/>
      <c r="W325" s="68"/>
      <c r="X325" s="61"/>
      <c r="Y325" s="67"/>
      <c r="Z325" s="67"/>
      <c r="AA325" s="61"/>
      <c r="AB325" s="68"/>
      <c r="AC325" s="61"/>
      <c r="AD325" s="67"/>
      <c r="AE325" s="67"/>
      <c r="AF325" s="61"/>
      <c r="AG325" s="68"/>
      <c r="AH325" s="61"/>
      <c r="AI325" s="67"/>
      <c r="AJ325" s="67"/>
      <c r="AK325" s="61"/>
      <c r="AL325" s="68"/>
      <c r="AM325" s="61"/>
      <c r="AN325" s="67"/>
      <c r="AO325" s="67"/>
      <c r="AP325" s="61"/>
      <c r="AQ325" s="68"/>
      <c r="AR325" s="61"/>
      <c r="AS325" s="67"/>
      <c r="AT325" s="67"/>
      <c r="AU325" s="61"/>
      <c r="AV325" s="68"/>
      <c r="AW325" s="61"/>
      <c r="AX325" s="67"/>
      <c r="AY325" s="67"/>
      <c r="AZ325" s="61"/>
      <c r="BA325" s="68"/>
      <c r="BB325" s="61"/>
      <c r="BC325" s="67"/>
      <c r="BD325" s="67"/>
      <c r="BE325" s="61"/>
      <c r="BF325" s="68"/>
      <c r="BG325" s="61"/>
      <c r="BH325" s="67"/>
      <c r="BI325" s="67"/>
      <c r="BJ325" s="61"/>
      <c r="BK325" s="68"/>
      <c r="BL325" s="61"/>
      <c r="BM325" s="67"/>
      <c r="BN325" s="67"/>
      <c r="BO325" s="61"/>
      <c r="BP325" s="68"/>
      <c r="BQ325" s="61"/>
      <c r="BR325" s="67"/>
      <c r="BS325" s="67"/>
      <c r="BT325" s="61"/>
      <c r="BU325" s="68"/>
      <c r="BV325" s="61"/>
      <c r="BW325" s="67"/>
      <c r="BX325" s="67"/>
      <c r="BY325" s="61"/>
      <c r="BZ325" s="68"/>
      <c r="CA325" s="61"/>
      <c r="CB325" s="67"/>
      <c r="CC325" s="67"/>
      <c r="CD325" s="61"/>
      <c r="CE325" s="68"/>
      <c r="CF325" s="61"/>
      <c r="CG325" s="67"/>
      <c r="CH325" s="67"/>
      <c r="CI325" s="61"/>
      <c r="CJ325" s="68"/>
      <c r="CK325" s="61"/>
      <c r="CL325" s="67"/>
      <c r="CM325" s="67"/>
      <c r="CN325" s="61"/>
      <c r="CO325" s="68"/>
      <c r="CP325" s="61"/>
      <c r="CQ325" s="67"/>
      <c r="CR325" s="67"/>
      <c r="CS325" s="61"/>
      <c r="CT325" s="68"/>
      <c r="CU325" s="61"/>
      <c r="CV325" s="67"/>
      <c r="CW325" s="67"/>
      <c r="CX325" s="61"/>
      <c r="CY325" s="68"/>
      <c r="CZ325" s="61"/>
      <c r="DA325" s="67"/>
      <c r="DB325" s="67"/>
      <c r="DC325" s="61"/>
      <c r="DD325" s="68"/>
      <c r="DE325" s="61"/>
      <c r="DF325" s="67"/>
      <c r="DG325" s="67"/>
      <c r="DH325" s="61"/>
      <c r="DI325" s="68"/>
      <c r="DJ325" s="61"/>
      <c r="DK325" s="67"/>
      <c r="DL325" s="67"/>
      <c r="DM325" s="61"/>
      <c r="DN325" s="68"/>
      <c r="DO325" s="61"/>
      <c r="DP325" s="67"/>
      <c r="DQ325" s="67"/>
      <c r="DR325" s="61"/>
      <c r="DS325" s="68"/>
      <c r="DT325" s="61"/>
      <c r="DU325" s="67"/>
      <c r="DV325" s="67"/>
      <c r="DW325" s="61"/>
      <c r="DX325" s="68"/>
      <c r="DY325" s="61"/>
      <c r="DZ325" s="67"/>
      <c r="EA325" s="67"/>
      <c r="EB325" s="61"/>
      <c r="EC325" s="68"/>
      <c r="ED325" s="61"/>
      <c r="EE325" s="67"/>
      <c r="EF325" s="67"/>
      <c r="EG325" s="61"/>
      <c r="EH325" s="68"/>
      <c r="EI325" s="61"/>
      <c r="EJ325" s="67"/>
      <c r="EK325" s="67"/>
      <c r="EL325" s="61"/>
      <c r="EM325" s="68"/>
      <c r="EN325" s="61"/>
      <c r="EO325" s="67"/>
      <c r="EP325" s="67"/>
      <c r="EQ325" s="61"/>
      <c r="ER325" s="68"/>
      <c r="ES325" s="61"/>
      <c r="ET325" s="67"/>
      <c r="EU325" s="67"/>
      <c r="EV325" s="61"/>
      <c r="EW325" s="68"/>
      <c r="EX325" s="61"/>
      <c r="EY325" s="67"/>
      <c r="EZ325" s="67"/>
      <c r="FA325" s="61"/>
      <c r="FB325" s="68"/>
      <c r="FC325" s="61"/>
      <c r="FD325" s="67"/>
      <c r="FE325" s="67"/>
      <c r="FF325" s="61"/>
      <c r="FG325" s="68"/>
      <c r="FH325" s="61"/>
      <c r="FI325" s="67"/>
      <c r="FJ325" s="67"/>
      <c r="FK325" s="61"/>
      <c r="FL325" s="68"/>
      <c r="FM325" s="61"/>
      <c r="FN325" s="67"/>
      <c r="FO325" s="67"/>
      <c r="FP325" s="61"/>
      <c r="FQ325" s="68"/>
      <c r="FR325" s="61"/>
      <c r="FS325" s="67"/>
      <c r="FT325" s="67"/>
      <c r="FU325" s="61"/>
      <c r="FV325" s="68"/>
      <c r="FW325" s="61"/>
      <c r="FX325" s="67"/>
      <c r="FY325" s="67"/>
      <c r="FZ325" s="61"/>
      <c r="GA325" s="68"/>
      <c r="GB325" s="61"/>
      <c r="GC325" s="67"/>
      <c r="GD325" s="67"/>
      <c r="GE325" s="61"/>
      <c r="GF325" s="68"/>
      <c r="GG325" s="61"/>
      <c r="GH325" s="67"/>
      <c r="GI325" s="67"/>
      <c r="GJ325" s="61"/>
      <c r="GK325" s="68"/>
      <c r="GL325" s="61"/>
      <c r="GM325" s="67"/>
      <c r="GN325" s="67"/>
      <c r="GO325" s="61"/>
      <c r="GP325" s="68"/>
      <c r="GQ325" s="61"/>
      <c r="GR325" s="67"/>
      <c r="GS325" s="67"/>
      <c r="GT325" s="61"/>
      <c r="GU325" s="68"/>
      <c r="GV325" s="61"/>
      <c r="GW325" s="67"/>
      <c r="GX325" s="67"/>
      <c r="GY325" s="61"/>
      <c r="GZ325" s="68"/>
      <c r="HA325" s="61"/>
      <c r="HB325" s="67"/>
      <c r="HC325" s="67"/>
      <c r="HD325" s="61"/>
      <c r="HE325" s="68"/>
      <c r="HF325" s="61"/>
      <c r="HG325" s="67"/>
      <c r="HH325" s="67"/>
      <c r="HI325" s="61"/>
      <c r="HJ325" s="68"/>
      <c r="HK325" s="61"/>
      <c r="HL325" s="67"/>
      <c r="HM325" s="67"/>
      <c r="HN325" s="61"/>
      <c r="HO325" s="68"/>
      <c r="HP325" s="61"/>
      <c r="HQ325" s="67"/>
      <c r="HR325" s="67"/>
      <c r="HS325" s="61"/>
      <c r="HT325" s="68"/>
      <c r="HU325" s="61"/>
      <c r="HV325" s="67"/>
      <c r="HW325" s="67"/>
      <c r="HX325" s="61"/>
      <c r="HY325" s="68"/>
      <c r="HZ325" s="61"/>
      <c r="IA325" s="67"/>
      <c r="IB325" s="67"/>
      <c r="IC325" s="61"/>
      <c r="ID325" s="68"/>
      <c r="IE325" s="61"/>
      <c r="IF325" s="67"/>
      <c r="IG325" s="67"/>
      <c r="IH325" s="61"/>
      <c r="II325" s="61"/>
      <c r="IJ325" s="62"/>
      <c r="IK325" s="62"/>
      <c r="IL325" s="62"/>
      <c r="IM325" s="62"/>
      <c r="IN325" s="62"/>
      <c r="IO325" s="62"/>
      <c r="IP325" s="62"/>
      <c r="IQ325" s="62"/>
      <c r="IR325" s="62"/>
      <c r="IS325" s="62"/>
      <c r="IT325" s="62"/>
      <c r="IU325" s="62"/>
      <c r="IV325" s="62"/>
      <c r="IW325" s="62"/>
      <c r="IX325" s="62"/>
      <c r="IY325" s="62"/>
      <c r="IZ325" s="62"/>
      <c r="JA325" s="62"/>
      <c r="JB325" s="62"/>
      <c r="JC325" s="62"/>
      <c r="JD325" s="62"/>
      <c r="JE325" s="62"/>
      <c r="JF325" s="62"/>
      <c r="JG325" s="62"/>
      <c r="JH325" s="62"/>
      <c r="JI325" s="62"/>
      <c r="JJ325" s="62"/>
      <c r="JK325" s="62"/>
      <c r="JL325" s="62"/>
      <c r="JM325" s="62"/>
      <c r="JN325" s="62"/>
      <c r="JO325" s="62"/>
      <c r="JP325" s="62"/>
      <c r="JQ325" s="62"/>
      <c r="JR325" s="62"/>
      <c r="JS325" s="62"/>
      <c r="JT325" s="62"/>
      <c r="JU325" s="62"/>
      <c r="JV325" s="62"/>
      <c r="JW325" s="62"/>
      <c r="JX325" s="62"/>
      <c r="JY325" s="62"/>
      <c r="JZ325" s="62"/>
      <c r="KA325" s="62"/>
      <c r="KB325" s="62"/>
      <c r="KC325" s="62"/>
      <c r="KD325" s="62"/>
      <c r="KE325" s="62"/>
      <c r="KF325" s="62"/>
      <c r="KG325" s="62"/>
      <c r="KH325" s="62"/>
      <c r="KI325" s="62"/>
      <c r="KJ325" s="62"/>
      <c r="KK325" s="62"/>
      <c r="KL325" s="62"/>
      <c r="KM325" s="62"/>
      <c r="KN325" s="62"/>
      <c r="KO325" s="62"/>
      <c r="KP325" s="62"/>
      <c r="KQ325" s="62"/>
      <c r="KR325" s="62"/>
      <c r="KS325" s="62"/>
      <c r="KT325" s="62"/>
      <c r="KU325" s="62"/>
      <c r="KV325" s="62"/>
      <c r="KW325" s="62"/>
      <c r="KX325" s="62"/>
      <c r="KY325" s="62"/>
      <c r="KZ325" s="62"/>
      <c r="LA325" s="62"/>
      <c r="LB325" s="62"/>
      <c r="LC325" s="62"/>
      <c r="LD325" s="62"/>
      <c r="LE325" s="62"/>
      <c r="LF325" s="62"/>
      <c r="LG325" s="62"/>
      <c r="LH325" s="62"/>
      <c r="LI325" s="62"/>
      <c r="LJ325" s="62"/>
      <c r="LK325" s="62"/>
      <c r="LL325" s="62"/>
      <c r="LM325" s="62"/>
      <c r="LN325" s="62"/>
      <c r="LO325" s="62"/>
      <c r="LP325" s="62"/>
      <c r="LQ325" s="62"/>
      <c r="LR325" s="62"/>
      <c r="LS325" s="62"/>
      <c r="LT325" s="62"/>
      <c r="LU325" s="62"/>
      <c r="LV325" s="62"/>
      <c r="LW325" s="62"/>
      <c r="LX325" s="62"/>
      <c r="LY325" s="62"/>
      <c r="LZ325" s="62"/>
      <c r="MA325" s="62"/>
      <c r="MB325" s="62"/>
      <c r="MC325" s="62"/>
      <c r="MD325" s="62"/>
      <c r="ME325" s="62"/>
      <c r="MF325" s="62"/>
      <c r="MG325" s="62"/>
      <c r="MH325" s="62"/>
      <c r="MI325" s="62"/>
      <c r="MJ325" s="62"/>
      <c r="MK325" s="62"/>
      <c r="ML325" s="62"/>
      <c r="MM325" s="62"/>
      <c r="MN325" s="62"/>
      <c r="MO325" s="62"/>
      <c r="MP325" s="62"/>
      <c r="MQ325" s="62"/>
      <c r="MR325" s="62"/>
      <c r="MS325" s="62"/>
      <c r="MT325" s="62"/>
      <c r="MU325" s="62"/>
      <c r="MV325" s="62"/>
      <c r="MW325" s="62"/>
      <c r="MX325" s="62"/>
      <c r="MY325" s="62"/>
      <c r="MZ325" s="62"/>
      <c r="NA325" s="62"/>
      <c r="NB325" s="62"/>
      <c r="NC325" s="62"/>
      <c r="ND325" s="62"/>
      <c r="NE325" s="62"/>
      <c r="NF325" s="62"/>
      <c r="NG325" s="62"/>
      <c r="NH325" s="62"/>
      <c r="NI325" s="62"/>
      <c r="NJ325" s="62"/>
      <c r="NK325" s="62"/>
      <c r="NL325" s="62"/>
      <c r="NM325" s="62"/>
      <c r="NN325" s="62"/>
      <c r="NO325" s="62"/>
      <c r="NP325" s="62"/>
      <c r="NQ325" s="62"/>
      <c r="NR325" s="62"/>
      <c r="NS325" s="62"/>
      <c r="NT325" s="62"/>
      <c r="NU325" s="62"/>
      <c r="NV325" s="62"/>
      <c r="NW325" s="62"/>
      <c r="NX325" s="62"/>
      <c r="NY325" s="62"/>
      <c r="NZ325" s="62"/>
      <c r="OA325" s="62"/>
      <c r="OB325" s="62"/>
      <c r="OC325" s="62"/>
      <c r="OD325" s="62"/>
      <c r="OE325" s="62"/>
      <c r="OF325" s="62"/>
      <c r="OG325" s="62"/>
      <c r="OH325" s="62"/>
      <c r="OI325" s="62"/>
      <c r="OJ325" s="62"/>
      <c r="OK325" s="62"/>
      <c r="OL325" s="62"/>
      <c r="OM325" s="62"/>
      <c r="ON325" s="62"/>
      <c r="OO325" s="62"/>
      <c r="OP325" s="62"/>
      <c r="OQ325" s="62"/>
      <c r="OR325" s="62"/>
      <c r="OS325" s="62"/>
      <c r="OT325" s="62"/>
      <c r="OU325" s="62"/>
      <c r="OV325" s="62"/>
      <c r="OW325" s="62"/>
      <c r="OX325" s="62"/>
      <c r="OY325" s="62"/>
      <c r="OZ325" s="62"/>
      <c r="PA325" s="62"/>
      <c r="PB325" s="62"/>
      <c r="PC325" s="62"/>
      <c r="PD325" s="62"/>
      <c r="PE325" s="62"/>
      <c r="PF325" s="62"/>
      <c r="PG325" s="62"/>
      <c r="PH325" s="62"/>
      <c r="PI325" s="62"/>
      <c r="PJ325" s="62"/>
      <c r="PK325" s="62"/>
      <c r="PL325" s="62"/>
      <c r="PM325" s="62"/>
      <c r="PN325" s="62"/>
      <c r="PO325" s="62"/>
      <c r="PP325" s="62"/>
      <c r="PQ325" s="62"/>
      <c r="PR325" s="62"/>
      <c r="PS325" s="62"/>
      <c r="PT325" s="62"/>
      <c r="PU325" s="62"/>
      <c r="PV325" s="62"/>
      <c r="PW325" s="62"/>
      <c r="PX325" s="62"/>
      <c r="PY325" s="62"/>
      <c r="PZ325" s="62"/>
      <c r="QA325" s="62"/>
      <c r="QB325" s="62"/>
      <c r="QC325" s="62"/>
      <c r="QD325" s="62"/>
      <c r="QE325" s="62"/>
      <c r="QF325" s="62"/>
      <c r="QG325" s="62"/>
      <c r="QH325" s="62"/>
      <c r="QI325" s="62"/>
      <c r="QJ325" s="62"/>
      <c r="QK325" s="62"/>
      <c r="QL325" s="62"/>
      <c r="QM325" s="62"/>
      <c r="QN325" s="62"/>
      <c r="QO325" s="62"/>
      <c r="QP325" s="62"/>
      <c r="QQ325" s="62"/>
      <c r="QR325" s="62"/>
      <c r="QS325" s="62"/>
      <c r="QT325" s="62"/>
      <c r="QU325" s="62"/>
      <c r="QV325" s="62"/>
      <c r="QW325" s="62"/>
      <c r="QX325" s="62"/>
      <c r="QY325" s="62"/>
      <c r="QZ325" s="62"/>
      <c r="RA325" s="62"/>
      <c r="RB325" s="62"/>
      <c r="RC325" s="62"/>
      <c r="RD325" s="62"/>
      <c r="RE325" s="62"/>
      <c r="RF325" s="62"/>
      <c r="RG325" s="62"/>
      <c r="RH325" s="62"/>
      <c r="RI325" s="62"/>
      <c r="RJ325" s="62"/>
      <c r="RK325" s="62"/>
      <c r="RL325" s="62"/>
      <c r="RM325" s="62"/>
      <c r="RN325" s="62"/>
      <c r="RO325" s="62"/>
      <c r="RP325" s="62"/>
      <c r="RQ325" s="62"/>
      <c r="RR325" s="62"/>
      <c r="RS325" s="62"/>
      <c r="RT325" s="62"/>
      <c r="RU325" s="62"/>
      <c r="RV325" s="62"/>
      <c r="RW325" s="62"/>
      <c r="RX325" s="62"/>
      <c r="RY325" s="62"/>
      <c r="RZ325" s="62"/>
      <c r="SA325" s="62"/>
      <c r="SB325" s="62"/>
      <c r="SC325" s="62"/>
      <c r="SD325" s="62"/>
      <c r="SE325" s="62"/>
      <c r="SF325" s="62"/>
      <c r="SG325" s="62"/>
      <c r="SH325" s="62"/>
      <c r="SI325" s="62"/>
      <c r="SJ325" s="62"/>
      <c r="SK325" s="62"/>
      <c r="SL325" s="62"/>
      <c r="SM325" s="62"/>
      <c r="SN325" s="62"/>
      <c r="SO325" s="62"/>
      <c r="SP325" s="62"/>
      <c r="SQ325" s="62"/>
      <c r="SR325" s="62"/>
      <c r="SS325" s="62"/>
      <c r="ST325" s="62"/>
      <c r="SU325" s="62"/>
      <c r="SV325" s="62"/>
      <c r="SW325" s="62"/>
      <c r="SX325" s="62"/>
      <c r="SY325" s="62"/>
      <c r="SZ325" s="62"/>
      <c r="TA325" s="62"/>
      <c r="TB325" s="62"/>
      <c r="TC325" s="62"/>
      <c r="TD325" s="62"/>
      <c r="TE325" s="62"/>
      <c r="TF325" s="62"/>
      <c r="TG325" s="62"/>
      <c r="TH325" s="62"/>
      <c r="TI325" s="62"/>
      <c r="TJ325" s="62"/>
      <c r="TK325" s="62"/>
      <c r="TL325" s="62"/>
      <c r="TM325" s="62"/>
      <c r="TN325" s="62"/>
      <c r="TO325" s="62"/>
      <c r="TP325" s="62"/>
      <c r="TQ325" s="62"/>
      <c r="TR325" s="62"/>
      <c r="TS325" s="62"/>
      <c r="TT325" s="62"/>
      <c r="TU325" s="62"/>
      <c r="TV325" s="62"/>
      <c r="TW325" s="62"/>
      <c r="TX325" s="62"/>
      <c r="TY325" s="62"/>
      <c r="TZ325" s="62"/>
      <c r="UA325" s="62"/>
      <c r="UB325" s="62"/>
      <c r="UC325" s="62"/>
      <c r="UD325" s="62"/>
      <c r="UE325" s="62"/>
      <c r="UF325" s="62"/>
      <c r="UG325" s="62"/>
      <c r="UH325" s="62"/>
      <c r="UI325" s="62"/>
      <c r="UJ325" s="62"/>
      <c r="UK325" s="62"/>
      <c r="UL325" s="62"/>
      <c r="UM325" s="62"/>
      <c r="UN325" s="62"/>
      <c r="UO325" s="62"/>
      <c r="UP325" s="62"/>
      <c r="UQ325" s="62"/>
      <c r="UR325" s="62"/>
      <c r="US325" s="62"/>
      <c r="UT325" s="62"/>
      <c r="UU325" s="62"/>
      <c r="UV325" s="62"/>
      <c r="UW325" s="62"/>
      <c r="UX325" s="62"/>
      <c r="UY325" s="62"/>
      <c r="UZ325" s="62"/>
      <c r="VA325" s="62"/>
      <c r="VB325" s="62"/>
      <c r="VC325" s="62"/>
      <c r="VD325" s="62"/>
      <c r="VE325" s="62"/>
      <c r="VF325" s="62"/>
      <c r="VG325" s="62"/>
      <c r="VH325" s="62"/>
      <c r="VI325" s="62"/>
      <c r="VJ325" s="62"/>
      <c r="VK325" s="62"/>
      <c r="VL325" s="62"/>
      <c r="VM325" s="62"/>
      <c r="VN325" s="62"/>
      <c r="VO325" s="62"/>
      <c r="VP325" s="62"/>
      <c r="VQ325" s="62"/>
      <c r="VR325" s="62"/>
      <c r="VS325" s="62"/>
      <c r="VT325" s="62"/>
      <c r="VU325" s="62"/>
      <c r="VV325" s="62"/>
      <c r="VW325" s="62"/>
      <c r="VX325" s="62"/>
      <c r="VY325" s="62"/>
      <c r="VZ325" s="62"/>
      <c r="WA325" s="62"/>
      <c r="WB325" s="62"/>
      <c r="WC325" s="62"/>
      <c r="WD325" s="62"/>
      <c r="WE325" s="62"/>
      <c r="WF325" s="62"/>
      <c r="WG325" s="62"/>
      <c r="WH325" s="62"/>
      <c r="WI325" s="62"/>
      <c r="WJ325" s="62"/>
      <c r="WK325" s="62"/>
      <c r="WL325" s="62"/>
      <c r="WM325" s="62"/>
      <c r="WN325" s="62"/>
      <c r="WO325" s="62"/>
      <c r="WP325" s="62"/>
      <c r="WQ325" s="62"/>
      <c r="WR325" s="62"/>
      <c r="WS325" s="62"/>
      <c r="WT325" s="62"/>
      <c r="WU325" s="62"/>
      <c r="WV325" s="62"/>
      <c r="WW325" s="62"/>
      <c r="WX325" s="62"/>
      <c r="WY325" s="62"/>
      <c r="WZ325" s="62"/>
      <c r="XA325" s="62"/>
      <c r="XB325" s="62"/>
      <c r="XC325" s="62"/>
      <c r="XD325" s="62"/>
      <c r="XE325" s="62"/>
      <c r="XF325" s="62"/>
      <c r="XG325" s="62"/>
      <c r="XH325" s="62"/>
      <c r="XI325" s="62"/>
      <c r="XJ325" s="62"/>
      <c r="XK325" s="62"/>
      <c r="XL325" s="62"/>
      <c r="XM325" s="62"/>
      <c r="XN325" s="62"/>
      <c r="XO325" s="62"/>
      <c r="XP325" s="62"/>
      <c r="XQ325" s="62"/>
      <c r="XR325" s="62"/>
      <c r="XS325" s="62"/>
      <c r="XT325" s="62"/>
      <c r="XU325" s="62"/>
      <c r="XV325" s="62"/>
      <c r="XW325" s="62"/>
      <c r="XX325" s="62"/>
      <c r="XY325" s="62"/>
      <c r="XZ325" s="62"/>
      <c r="YA325" s="62"/>
      <c r="YB325" s="62"/>
      <c r="YC325" s="62"/>
      <c r="YD325" s="62"/>
      <c r="YE325" s="62"/>
      <c r="YF325" s="62"/>
      <c r="YG325" s="62"/>
      <c r="YH325" s="62"/>
      <c r="YI325" s="62"/>
      <c r="YJ325" s="62"/>
      <c r="YK325" s="62"/>
      <c r="YL325" s="62"/>
      <c r="YM325" s="62"/>
      <c r="YN325" s="62"/>
      <c r="YO325" s="62"/>
      <c r="YP325" s="62"/>
      <c r="YQ325" s="62"/>
      <c r="YR325" s="62"/>
      <c r="YS325" s="62"/>
      <c r="YT325" s="62"/>
      <c r="YU325" s="62"/>
      <c r="YV325" s="62"/>
      <c r="YW325" s="62"/>
      <c r="YX325" s="62"/>
      <c r="YY325" s="62"/>
      <c r="YZ325" s="62"/>
      <c r="ZA325" s="62"/>
      <c r="ZB325" s="62"/>
      <c r="ZC325" s="62"/>
      <c r="ZD325" s="62"/>
      <c r="ZE325" s="62"/>
      <c r="ZF325" s="62"/>
      <c r="ZG325" s="62"/>
      <c r="ZH325" s="62"/>
      <c r="ZI325" s="62"/>
      <c r="ZJ325" s="62"/>
      <c r="ZK325" s="62"/>
      <c r="ZL325" s="62"/>
      <c r="ZM325" s="62"/>
      <c r="ZN325" s="62"/>
      <c r="ZO325" s="62"/>
      <c r="ZP325" s="62"/>
      <c r="ZQ325" s="62"/>
      <c r="ZR325" s="62"/>
      <c r="ZS325" s="62"/>
      <c r="ZT325" s="62"/>
      <c r="ZU325" s="62"/>
      <c r="ZV325" s="62"/>
      <c r="ZW325" s="62"/>
      <c r="ZX325" s="62"/>
      <c r="ZY325" s="62"/>
      <c r="ZZ325" s="62"/>
      <c r="AAA325" s="62"/>
      <c r="AAB325" s="62"/>
      <c r="AAC325" s="62"/>
      <c r="AAD325" s="62"/>
      <c r="AAE325" s="62"/>
      <c r="AAF325" s="62"/>
      <c r="AAG325" s="62"/>
      <c r="AAH325" s="62"/>
      <c r="AAI325" s="62"/>
      <c r="AAJ325" s="62"/>
      <c r="AAK325" s="62"/>
      <c r="AAL325" s="62"/>
      <c r="AAM325" s="62"/>
      <c r="AAN325" s="62"/>
      <c r="AAO325" s="62"/>
      <c r="AAP325" s="62"/>
      <c r="AAQ325" s="62"/>
      <c r="AAR325" s="62"/>
      <c r="AAS325" s="62"/>
      <c r="AAT325" s="62"/>
      <c r="AAU325" s="62"/>
      <c r="AAV325" s="62"/>
      <c r="AAW325" s="62"/>
      <c r="AAX325" s="62"/>
      <c r="AAY325" s="62"/>
      <c r="AAZ325" s="62"/>
      <c r="ABA325" s="62"/>
      <c r="ABB325" s="62"/>
      <c r="ABC325" s="62"/>
      <c r="ABD325" s="62"/>
      <c r="ABE325" s="62"/>
      <c r="ABF325" s="62"/>
      <c r="ABG325" s="62"/>
      <c r="ABH325" s="62"/>
      <c r="ABI325" s="62"/>
      <c r="ABJ325" s="62"/>
      <c r="ABK325" s="62"/>
      <c r="ABL325" s="62"/>
      <c r="ABM325" s="62"/>
      <c r="ABN325" s="62"/>
      <c r="ABO325" s="62"/>
      <c r="ABP325" s="62"/>
      <c r="ABQ325" s="62"/>
      <c r="ABR325" s="62"/>
      <c r="ABS325" s="62"/>
      <c r="ABT325" s="62"/>
      <c r="ABU325" s="62"/>
      <c r="ABV325" s="62"/>
      <c r="ABW325" s="62"/>
      <c r="ABX325" s="62"/>
      <c r="ABY325" s="62"/>
      <c r="ABZ325" s="62"/>
      <c r="ACA325" s="62"/>
      <c r="ACB325" s="62"/>
      <c r="ACC325" s="62"/>
      <c r="ACD325" s="62"/>
      <c r="ACE325" s="62"/>
      <c r="ACF325" s="62"/>
      <c r="ACG325" s="62"/>
      <c r="ACH325" s="62"/>
      <c r="ACI325" s="62"/>
      <c r="ACJ325" s="62"/>
      <c r="ACK325" s="62"/>
      <c r="ACL325" s="62"/>
      <c r="ACM325" s="62"/>
      <c r="ACN325" s="62"/>
      <c r="ACO325" s="62"/>
      <c r="ACP325" s="62"/>
      <c r="ACQ325" s="62"/>
      <c r="ACR325" s="62"/>
      <c r="ACS325" s="62"/>
      <c r="ACT325" s="62"/>
      <c r="ACU325" s="62"/>
      <c r="ACV325" s="62"/>
      <c r="ACW325" s="62"/>
      <c r="ACX325" s="62"/>
      <c r="ACY325" s="62"/>
      <c r="ACZ325" s="62"/>
      <c r="ADA325" s="62"/>
      <c r="ADB325" s="62"/>
      <c r="ADC325" s="62"/>
      <c r="ADD325" s="62"/>
      <c r="ADE325" s="62"/>
      <c r="ADF325" s="62"/>
      <c r="ADG325" s="62"/>
      <c r="ADH325" s="62"/>
      <c r="ADI325" s="62"/>
      <c r="ADJ325" s="62"/>
      <c r="ADK325" s="62"/>
      <c r="ADL325" s="62"/>
      <c r="ADM325" s="62"/>
      <c r="ADN325" s="62"/>
      <c r="ADO325" s="62"/>
      <c r="ADP325" s="62"/>
      <c r="ADQ325" s="62"/>
      <c r="ADR325" s="62"/>
      <c r="ADS325" s="62"/>
      <c r="ADT325" s="62"/>
      <c r="ADU325" s="62"/>
      <c r="ADV325" s="62"/>
      <c r="ADW325" s="62"/>
      <c r="ADX325" s="62"/>
      <c r="ADY325" s="62"/>
      <c r="ADZ325" s="62"/>
      <c r="AEA325" s="62"/>
      <c r="AEB325" s="62"/>
      <c r="AEC325" s="62"/>
      <c r="AED325" s="62"/>
      <c r="AEE325" s="62"/>
      <c r="AEF325" s="62"/>
      <c r="AEG325" s="62"/>
      <c r="AEH325" s="62"/>
      <c r="AEI325" s="62"/>
      <c r="AEJ325" s="62"/>
      <c r="AEK325" s="62"/>
      <c r="AEL325" s="62"/>
      <c r="AEM325" s="62"/>
      <c r="AEN325" s="62"/>
      <c r="AEO325" s="62"/>
      <c r="AEP325" s="62"/>
      <c r="AEQ325" s="62"/>
      <c r="AER325" s="62"/>
      <c r="AES325" s="62"/>
      <c r="AET325" s="62"/>
      <c r="AEU325" s="62"/>
      <c r="AEV325" s="62"/>
      <c r="AEW325" s="62"/>
      <c r="AEX325" s="62"/>
      <c r="AEY325" s="62"/>
      <c r="AEZ325" s="62"/>
      <c r="AFA325" s="62"/>
      <c r="AFB325" s="62"/>
      <c r="AFC325" s="62"/>
      <c r="AFD325" s="62"/>
      <c r="AFE325" s="62"/>
      <c r="AFF325" s="62"/>
      <c r="AFG325" s="62"/>
      <c r="AFH325" s="62"/>
      <c r="AFI325" s="62"/>
      <c r="AFJ325" s="62"/>
      <c r="AFK325" s="62"/>
      <c r="AFL325" s="62"/>
      <c r="AFM325" s="62"/>
      <c r="AFN325" s="62"/>
      <c r="AFO325" s="62"/>
      <c r="AFP325" s="62"/>
      <c r="AFQ325" s="62"/>
      <c r="AFR325" s="62"/>
      <c r="AFS325" s="62"/>
      <c r="AFT325" s="62"/>
      <c r="AFU325" s="62"/>
      <c r="AFV325" s="62"/>
      <c r="AFW325" s="62"/>
      <c r="AFX325" s="62"/>
      <c r="AFY325" s="62"/>
      <c r="AFZ325" s="62"/>
      <c r="AGA325" s="62"/>
      <c r="AGB325" s="62"/>
      <c r="AGC325" s="62"/>
      <c r="AGD325" s="62"/>
      <c r="AGE325" s="62"/>
      <c r="AGF325" s="62"/>
      <c r="AGG325" s="62"/>
      <c r="AGH325" s="62"/>
      <c r="AGI325" s="62"/>
      <c r="AGJ325" s="62"/>
      <c r="AGK325" s="62"/>
      <c r="AGL325" s="62"/>
      <c r="AGM325" s="62"/>
      <c r="AGN325" s="62"/>
      <c r="AGO325" s="62"/>
      <c r="AGP325" s="62"/>
      <c r="AGQ325" s="62"/>
      <c r="AGR325" s="62"/>
      <c r="AGS325" s="62"/>
      <c r="AGT325" s="62"/>
      <c r="AGU325" s="62"/>
      <c r="AGV325" s="62"/>
      <c r="AGW325" s="62"/>
      <c r="AGX325" s="62"/>
      <c r="AGY325" s="62"/>
      <c r="AGZ325" s="62"/>
      <c r="AHA325" s="62"/>
      <c r="AHB325" s="62"/>
      <c r="AHC325" s="62"/>
      <c r="AHD325" s="62"/>
      <c r="AHE325" s="62"/>
      <c r="AHF325" s="62"/>
      <c r="AHG325" s="62"/>
      <c r="AHH325" s="62"/>
      <c r="AHI325" s="62"/>
      <c r="AHJ325" s="62"/>
      <c r="AHK325" s="62"/>
      <c r="AHL325" s="62"/>
      <c r="AHM325" s="62"/>
      <c r="AHN325" s="62"/>
      <c r="AHO325" s="62"/>
      <c r="AHP325" s="62"/>
      <c r="AHQ325" s="62"/>
      <c r="AHR325" s="62"/>
      <c r="AHS325" s="62"/>
      <c r="AHT325" s="62"/>
      <c r="AHU325" s="62"/>
      <c r="AHV325" s="62"/>
      <c r="AHW325" s="62"/>
      <c r="AHX325" s="62"/>
      <c r="AHY325" s="62"/>
      <c r="AHZ325" s="62"/>
      <c r="AIA325" s="62"/>
      <c r="AIB325" s="62"/>
      <c r="AIC325" s="62"/>
      <c r="AID325" s="62"/>
      <c r="AIE325" s="62"/>
      <c r="AIF325" s="62"/>
      <c r="AIG325" s="62"/>
      <c r="AIH325" s="62"/>
      <c r="AII325" s="62"/>
      <c r="AIJ325" s="62"/>
      <c r="AIK325" s="62"/>
      <c r="AIL325" s="62"/>
      <c r="AIM325" s="62"/>
      <c r="AIN325" s="62"/>
      <c r="AIO325" s="62"/>
      <c r="AIP325" s="62"/>
      <c r="AIQ325" s="62"/>
      <c r="AIR325" s="62"/>
      <c r="AIS325" s="62"/>
      <c r="AIT325" s="62"/>
      <c r="AIU325" s="62"/>
      <c r="AIV325" s="62"/>
      <c r="AIW325" s="62"/>
      <c r="AIX325" s="62"/>
      <c r="AIY325" s="62"/>
      <c r="AIZ325" s="62"/>
      <c r="AJA325" s="62"/>
      <c r="AJB325" s="62"/>
      <c r="AJC325" s="62"/>
      <c r="AJD325" s="62"/>
      <c r="AJE325" s="62"/>
      <c r="AJF325" s="62"/>
      <c r="AJG325" s="62"/>
      <c r="AJH325" s="62"/>
      <c r="AJI325" s="62"/>
      <c r="AJJ325" s="62"/>
      <c r="AJK325" s="62"/>
      <c r="AJL325" s="62"/>
      <c r="AJM325" s="62"/>
      <c r="AJN325" s="62"/>
      <c r="AJO325" s="62"/>
      <c r="AJP325" s="62"/>
      <c r="AJQ325" s="62"/>
      <c r="AJR325" s="62"/>
      <c r="AJS325" s="62"/>
      <c r="AJT325" s="62"/>
      <c r="AJU325" s="62"/>
      <c r="AJV325" s="62"/>
      <c r="AJW325" s="62"/>
      <c r="AJX325" s="62"/>
      <c r="AJY325" s="62"/>
      <c r="AJZ325" s="62"/>
      <c r="AKA325" s="62"/>
      <c r="AKB325" s="62"/>
      <c r="AKC325" s="62"/>
      <c r="AKD325" s="62"/>
      <c r="AKE325" s="62"/>
      <c r="AKF325" s="62"/>
      <c r="AKG325" s="62"/>
      <c r="AKH325" s="62"/>
      <c r="AKI325" s="62"/>
      <c r="AKJ325" s="62"/>
      <c r="AKK325" s="62"/>
      <c r="AKL325" s="62"/>
      <c r="AKM325" s="62"/>
      <c r="AKN325" s="62"/>
      <c r="AKO325" s="62"/>
      <c r="AKP325" s="62"/>
      <c r="AKQ325" s="62"/>
      <c r="AKR325" s="62"/>
      <c r="AKS325" s="62"/>
      <c r="AKT325" s="62"/>
      <c r="AKU325" s="62"/>
      <c r="AKV325" s="62"/>
      <c r="AKW325" s="62"/>
      <c r="AKX325" s="62"/>
      <c r="AKY325" s="62"/>
      <c r="AKZ325" s="62"/>
      <c r="ALA325" s="62"/>
      <c r="ALB325" s="62"/>
      <c r="ALC325" s="62"/>
      <c r="ALD325" s="62"/>
      <c r="ALE325" s="62"/>
      <c r="ALF325" s="62"/>
      <c r="ALG325" s="62"/>
      <c r="ALH325" s="62"/>
      <c r="ALI325" s="62"/>
      <c r="ALJ325" s="62"/>
      <c r="ALK325" s="62"/>
      <c r="ALL325" s="62"/>
      <c r="ALM325" s="62"/>
      <c r="ALN325" s="62"/>
      <c r="ALO325" s="62"/>
      <c r="ALP325" s="62"/>
      <c r="ALQ325" s="62"/>
      <c r="ALR325" s="62"/>
      <c r="ALS325" s="62"/>
      <c r="ALT325" s="62"/>
      <c r="ALU325" s="62"/>
      <c r="ALV325" s="62"/>
      <c r="ALW325" s="62"/>
      <c r="ALX325" s="62"/>
      <c r="ALY325" s="62"/>
      <c r="ALZ325" s="62"/>
      <c r="AMA325" s="62"/>
      <c r="AMB325" s="62"/>
      <c r="AMC325" s="62"/>
      <c r="AMD325" s="62"/>
      <c r="AME325" s="62"/>
      <c r="AMF325" s="62"/>
      <c r="AMG325" s="62"/>
      <c r="AMH325" s="62"/>
      <c r="AMI325" s="62"/>
      <c r="AMJ325" s="62"/>
      <c r="AMK325" s="62"/>
      <c r="AML325" s="62"/>
      <c r="AMM325" s="62"/>
      <c r="AMN325" s="62"/>
      <c r="AMO325" s="62"/>
      <c r="AMP325" s="62"/>
      <c r="AMQ325" s="62"/>
      <c r="AMR325" s="62"/>
      <c r="AMS325" s="62"/>
      <c r="AMT325" s="62"/>
      <c r="AMU325" s="62"/>
      <c r="AMV325" s="62"/>
      <c r="AMW325" s="62"/>
      <c r="AMX325" s="62"/>
      <c r="AMY325" s="62"/>
      <c r="AMZ325" s="62"/>
      <c r="ANA325" s="62"/>
      <c r="ANB325" s="62"/>
      <c r="ANC325" s="62"/>
      <c r="AND325" s="62"/>
      <c r="ANE325" s="62"/>
      <c r="ANF325" s="62"/>
      <c r="ANG325" s="62"/>
      <c r="ANH325" s="62"/>
      <c r="ANI325" s="62"/>
      <c r="ANJ325" s="62"/>
      <c r="ANK325" s="62"/>
      <c r="ANL325" s="62"/>
      <c r="ANM325" s="62"/>
      <c r="ANN325" s="62"/>
      <c r="ANO325" s="62"/>
      <c r="ANP325" s="62"/>
      <c r="ANQ325" s="62"/>
      <c r="ANR325" s="62"/>
      <c r="ANS325" s="62"/>
      <c r="ANT325" s="62"/>
      <c r="ANU325" s="62"/>
      <c r="ANV325" s="62"/>
      <c r="ANW325" s="62"/>
      <c r="ANX325" s="62"/>
      <c r="ANY325" s="62"/>
      <c r="ANZ325" s="62"/>
      <c r="AOA325" s="62"/>
      <c r="AOB325" s="62"/>
      <c r="AOC325" s="62"/>
      <c r="AOD325" s="62"/>
      <c r="AOE325" s="62"/>
      <c r="AOF325" s="62"/>
      <c r="AOG325" s="62"/>
      <c r="AOH325" s="62"/>
      <c r="AOI325" s="62"/>
      <c r="AOJ325" s="62"/>
      <c r="AOK325" s="62"/>
      <c r="AOL325" s="62"/>
      <c r="AOM325" s="62"/>
      <c r="AON325" s="62"/>
      <c r="AOO325" s="62"/>
      <c r="AOP325" s="62"/>
      <c r="AOQ325" s="62"/>
      <c r="AOR325" s="62"/>
      <c r="AOS325" s="62"/>
      <c r="AOT325" s="62"/>
      <c r="AOU325" s="62"/>
      <c r="AOV325" s="62"/>
      <c r="AOW325" s="62"/>
      <c r="AOX325" s="62"/>
      <c r="AOY325" s="62"/>
      <c r="AOZ325" s="62"/>
      <c r="APA325" s="62"/>
      <c r="APB325" s="62"/>
      <c r="APC325" s="62"/>
      <c r="APD325" s="62"/>
      <c r="APE325" s="62"/>
      <c r="APF325" s="62"/>
      <c r="APG325" s="62"/>
      <c r="APH325" s="62"/>
      <c r="API325" s="62"/>
      <c r="APJ325" s="62"/>
      <c r="APK325" s="62"/>
      <c r="APL325" s="62"/>
      <c r="APM325" s="62"/>
      <c r="APN325" s="62"/>
      <c r="APO325" s="62"/>
      <c r="APP325" s="62"/>
      <c r="APQ325" s="62"/>
      <c r="APR325" s="62"/>
      <c r="APS325" s="62"/>
      <c r="APT325" s="62"/>
      <c r="APU325" s="62"/>
      <c r="APV325" s="62"/>
      <c r="APW325" s="62"/>
      <c r="APX325" s="62"/>
      <c r="APY325" s="62"/>
      <c r="APZ325" s="62"/>
      <c r="AQA325" s="62"/>
      <c r="AQB325" s="62"/>
      <c r="AQC325" s="62"/>
      <c r="AQD325" s="62"/>
      <c r="AQE325" s="62"/>
      <c r="AQF325" s="62"/>
      <c r="AQG325" s="62"/>
      <c r="AQH325" s="62"/>
      <c r="AQI325" s="62"/>
      <c r="AQJ325" s="62"/>
      <c r="AQK325" s="62"/>
      <c r="AQL325" s="62"/>
      <c r="AQM325" s="62"/>
      <c r="AQN325" s="62"/>
      <c r="AQO325" s="62"/>
      <c r="AQP325" s="62"/>
      <c r="AQQ325" s="62"/>
      <c r="AQR325" s="62"/>
      <c r="AQS325" s="62"/>
      <c r="AQT325" s="62"/>
      <c r="AQU325" s="62"/>
      <c r="AQV325" s="62"/>
      <c r="AQW325" s="62"/>
      <c r="AQX325" s="62"/>
      <c r="AQY325" s="62"/>
      <c r="AQZ325" s="62"/>
      <c r="ARA325" s="62"/>
      <c r="ARB325" s="62"/>
      <c r="ARC325" s="62"/>
      <c r="ARD325" s="62"/>
      <c r="ARE325" s="62"/>
      <c r="ARF325" s="62"/>
      <c r="ARG325" s="62"/>
      <c r="ARH325" s="62"/>
      <c r="ARI325" s="62"/>
      <c r="ARJ325" s="62"/>
      <c r="ARK325" s="62"/>
      <c r="ARL325" s="62"/>
      <c r="ARM325" s="62"/>
      <c r="ARN325" s="62"/>
      <c r="ARO325" s="62"/>
      <c r="ARP325" s="62"/>
      <c r="ARQ325" s="62"/>
      <c r="ARR325" s="62"/>
      <c r="ARS325" s="62"/>
      <c r="ART325" s="62"/>
      <c r="ARU325" s="62"/>
      <c r="ARV325" s="62"/>
      <c r="ARW325" s="62"/>
      <c r="ARX325" s="62"/>
      <c r="ARY325" s="62"/>
      <c r="ARZ325" s="62"/>
      <c r="ASA325" s="62"/>
      <c r="ASB325" s="62"/>
      <c r="ASC325" s="62"/>
      <c r="ASD325" s="62"/>
      <c r="ASE325" s="62"/>
      <c r="ASF325" s="62"/>
      <c r="ASG325" s="62"/>
      <c r="ASH325" s="62"/>
      <c r="ASI325" s="62"/>
      <c r="ASJ325" s="62"/>
      <c r="ASK325" s="62"/>
      <c r="ASL325" s="62"/>
      <c r="ASM325" s="62"/>
      <c r="ASN325" s="62"/>
      <c r="ASO325" s="62"/>
      <c r="ASP325" s="62"/>
      <c r="ASQ325" s="62"/>
      <c r="ASR325" s="62"/>
      <c r="ASS325" s="62"/>
      <c r="AST325" s="62"/>
      <c r="ASU325" s="62"/>
      <c r="ASV325" s="62"/>
      <c r="ASW325" s="62"/>
      <c r="ASX325" s="62"/>
      <c r="ASY325" s="62"/>
      <c r="ASZ325" s="62"/>
      <c r="ATA325" s="62"/>
      <c r="ATB325" s="62"/>
      <c r="ATC325" s="62"/>
      <c r="ATD325" s="62"/>
      <c r="ATE325" s="62"/>
      <c r="ATF325" s="62"/>
      <c r="ATG325" s="62"/>
      <c r="ATH325" s="62"/>
      <c r="ATI325" s="62"/>
      <c r="ATJ325" s="62"/>
      <c r="ATK325" s="62"/>
      <c r="ATL325" s="62"/>
      <c r="ATM325" s="62"/>
      <c r="ATN325" s="62"/>
      <c r="ATO325" s="62"/>
      <c r="ATP325" s="62"/>
      <c r="ATQ325" s="62"/>
      <c r="ATR325" s="62"/>
      <c r="ATS325" s="62"/>
      <c r="ATT325" s="62"/>
      <c r="ATU325" s="62"/>
      <c r="ATV325" s="62"/>
      <c r="ATW325" s="62"/>
      <c r="ATX325" s="62"/>
      <c r="ATY325" s="62"/>
      <c r="ATZ325" s="62"/>
      <c r="AUA325" s="62"/>
      <c r="AUB325" s="62"/>
      <c r="AUC325" s="62"/>
      <c r="AUD325" s="62"/>
      <c r="AUE325" s="62"/>
      <c r="AUF325" s="62"/>
      <c r="AUG325" s="62"/>
      <c r="AUH325" s="62"/>
      <c r="AUI325" s="62"/>
      <c r="AUJ325" s="62"/>
      <c r="AUK325" s="62"/>
      <c r="AUL325" s="62"/>
      <c r="AUM325" s="62"/>
      <c r="AUN325" s="62"/>
      <c r="AUO325" s="62"/>
      <c r="AUP325" s="62"/>
      <c r="AUQ325" s="62"/>
      <c r="AUR325" s="62"/>
      <c r="AUS325" s="62"/>
      <c r="AUT325" s="62"/>
      <c r="AUU325" s="62"/>
      <c r="AUV325" s="62"/>
      <c r="AUW325" s="62"/>
      <c r="AUX325" s="62"/>
      <c r="AUY325" s="62"/>
      <c r="AUZ325" s="62"/>
      <c r="AVA325" s="62"/>
      <c r="AVB325" s="62"/>
      <c r="AVC325" s="62"/>
      <c r="AVD325" s="62"/>
      <c r="AVE325" s="62"/>
      <c r="AVF325" s="62"/>
      <c r="AVG325" s="62"/>
      <c r="AVH325" s="62"/>
      <c r="AVI325" s="62"/>
      <c r="AVJ325" s="62"/>
      <c r="AVK325" s="62"/>
      <c r="AVL325" s="62"/>
      <c r="AVM325" s="62"/>
      <c r="AVN325" s="62"/>
      <c r="AVO325" s="62"/>
      <c r="AVP325" s="62"/>
      <c r="AVQ325" s="62"/>
      <c r="AVR325" s="62"/>
      <c r="AVS325" s="62"/>
      <c r="AVT325" s="62"/>
      <c r="AVU325" s="62"/>
      <c r="AVV325" s="62"/>
      <c r="AVW325" s="62"/>
      <c r="AVX325" s="62"/>
      <c r="AVY325" s="62"/>
      <c r="AVZ325" s="62"/>
      <c r="AWA325" s="62"/>
      <c r="AWB325" s="62"/>
      <c r="AWC325" s="62"/>
      <c r="AWD325" s="62"/>
      <c r="AWE325" s="62"/>
      <c r="AWF325" s="62"/>
      <c r="AWG325" s="62"/>
      <c r="AWH325" s="62"/>
      <c r="AWI325" s="62"/>
      <c r="AWJ325" s="62"/>
      <c r="AWK325" s="62"/>
      <c r="AWL325" s="62"/>
      <c r="AWM325" s="62"/>
      <c r="AWN325" s="62"/>
      <c r="AWO325" s="62"/>
      <c r="AWP325" s="62"/>
      <c r="AWQ325" s="62"/>
      <c r="AWR325" s="62"/>
      <c r="AWS325" s="62"/>
      <c r="AWT325" s="62"/>
      <c r="AWU325" s="62"/>
      <c r="AWV325" s="62"/>
      <c r="AWW325" s="62"/>
      <c r="AWX325" s="62"/>
      <c r="AWY325" s="62"/>
      <c r="AWZ325" s="62"/>
      <c r="AXA325" s="62"/>
      <c r="AXB325" s="62"/>
      <c r="AXC325" s="62"/>
      <c r="AXD325" s="62"/>
      <c r="AXE325" s="62"/>
    </row>
    <row r="326" spans="1:1305" s="62" customFormat="1" ht="18" customHeight="1" x14ac:dyDescent="0.3">
      <c r="A326" s="54">
        <v>9781471403989</v>
      </c>
      <c r="B326" s="54">
        <v>7843160</v>
      </c>
      <c r="C326" s="55" t="s">
        <v>378</v>
      </c>
      <c r="D326" s="63">
        <v>10.5</v>
      </c>
      <c r="E326" s="71">
        <v>22500</v>
      </c>
      <c r="F326" s="67"/>
      <c r="G326" s="61"/>
      <c r="H326" s="68"/>
      <c r="I326" s="61"/>
      <c r="J326" s="67"/>
      <c r="K326" s="67"/>
      <c r="L326" s="61"/>
      <c r="M326" s="68"/>
      <c r="N326" s="61"/>
      <c r="O326" s="67"/>
      <c r="P326" s="67"/>
      <c r="Q326" s="61"/>
      <c r="R326" s="68"/>
      <c r="S326" s="61"/>
      <c r="T326" s="67"/>
      <c r="U326" s="67"/>
      <c r="V326" s="61"/>
      <c r="W326" s="68"/>
      <c r="X326" s="61"/>
      <c r="Y326" s="67"/>
      <c r="Z326" s="67"/>
      <c r="AA326" s="61"/>
      <c r="AB326" s="68"/>
      <c r="AC326" s="61"/>
      <c r="AD326" s="67"/>
      <c r="AE326" s="67"/>
      <c r="AF326" s="61"/>
      <c r="AG326" s="68"/>
      <c r="AH326" s="61"/>
      <c r="AI326" s="67"/>
      <c r="AJ326" s="67"/>
      <c r="AK326" s="61"/>
      <c r="AL326" s="68"/>
      <c r="AM326" s="61"/>
      <c r="AN326" s="67"/>
      <c r="AO326" s="67"/>
      <c r="AP326" s="61"/>
      <c r="AQ326" s="68"/>
      <c r="AR326" s="61"/>
      <c r="AS326" s="67"/>
      <c r="AT326" s="67"/>
      <c r="AU326" s="61"/>
      <c r="AV326" s="68"/>
      <c r="AW326" s="61"/>
      <c r="AX326" s="67"/>
      <c r="AY326" s="67"/>
      <c r="AZ326" s="61"/>
      <c r="BA326" s="68"/>
      <c r="BB326" s="61"/>
      <c r="BC326" s="67"/>
      <c r="BD326" s="67"/>
      <c r="BE326" s="61"/>
      <c r="BF326" s="68"/>
      <c r="BG326" s="61"/>
      <c r="BH326" s="67"/>
      <c r="BI326" s="67"/>
      <c r="BJ326" s="61"/>
      <c r="BK326" s="68"/>
      <c r="BL326" s="61"/>
      <c r="BM326" s="67"/>
      <c r="BN326" s="67"/>
      <c r="BO326" s="61"/>
      <c r="BP326" s="68"/>
      <c r="BQ326" s="61"/>
      <c r="BR326" s="67"/>
      <c r="BS326" s="67"/>
      <c r="BT326" s="61"/>
      <c r="BU326" s="68"/>
      <c r="BV326" s="61"/>
      <c r="BW326" s="67"/>
      <c r="BX326" s="67"/>
      <c r="BY326" s="61"/>
      <c r="BZ326" s="68"/>
      <c r="CA326" s="61"/>
      <c r="CB326" s="67"/>
      <c r="CC326" s="67"/>
      <c r="CD326" s="61"/>
      <c r="CE326" s="68"/>
      <c r="CF326" s="61"/>
      <c r="CG326" s="67"/>
      <c r="CH326" s="67"/>
      <c r="CI326" s="61"/>
      <c r="CJ326" s="68"/>
      <c r="CK326" s="61"/>
      <c r="CL326" s="67"/>
      <c r="CM326" s="67"/>
      <c r="CN326" s="61"/>
      <c r="CO326" s="68"/>
      <c r="CP326" s="61"/>
      <c r="CQ326" s="67"/>
      <c r="CR326" s="67"/>
      <c r="CS326" s="61"/>
      <c r="CT326" s="68"/>
      <c r="CU326" s="61"/>
      <c r="CV326" s="67"/>
      <c r="CW326" s="67"/>
      <c r="CX326" s="61"/>
      <c r="CY326" s="68"/>
      <c r="CZ326" s="61"/>
      <c r="DA326" s="67"/>
      <c r="DB326" s="67"/>
      <c r="DC326" s="61"/>
      <c r="DD326" s="68"/>
      <c r="DE326" s="61"/>
      <c r="DF326" s="67"/>
      <c r="DG326" s="67"/>
      <c r="DH326" s="61"/>
      <c r="DI326" s="68"/>
      <c r="DJ326" s="61"/>
      <c r="DK326" s="67"/>
      <c r="DL326" s="67"/>
      <c r="DM326" s="61"/>
      <c r="DN326" s="68"/>
      <c r="DO326" s="61"/>
      <c r="DP326" s="67"/>
      <c r="DQ326" s="67"/>
      <c r="DR326" s="61"/>
      <c r="DS326" s="68"/>
      <c r="DT326" s="61"/>
      <c r="DU326" s="67"/>
      <c r="DV326" s="67"/>
      <c r="DW326" s="61"/>
      <c r="DX326" s="68"/>
      <c r="DY326" s="61"/>
      <c r="DZ326" s="67"/>
      <c r="EA326" s="67"/>
      <c r="EB326" s="61"/>
      <c r="EC326" s="68"/>
      <c r="ED326" s="61"/>
      <c r="EE326" s="67"/>
      <c r="EF326" s="67"/>
      <c r="EG326" s="61"/>
      <c r="EH326" s="68"/>
      <c r="EI326" s="61"/>
      <c r="EJ326" s="67"/>
      <c r="EK326" s="67"/>
      <c r="EL326" s="61"/>
      <c r="EM326" s="68"/>
      <c r="EN326" s="61"/>
      <c r="EO326" s="67"/>
      <c r="EP326" s="67"/>
      <c r="EQ326" s="61"/>
      <c r="ER326" s="68"/>
      <c r="ES326" s="61"/>
      <c r="ET326" s="67"/>
      <c r="EU326" s="67"/>
      <c r="EV326" s="61"/>
      <c r="EW326" s="68"/>
      <c r="EX326" s="61"/>
      <c r="EY326" s="67"/>
      <c r="EZ326" s="67"/>
      <c r="FA326" s="61"/>
      <c r="FB326" s="68"/>
      <c r="FC326" s="61"/>
      <c r="FD326" s="67"/>
      <c r="FE326" s="67"/>
      <c r="FF326" s="61"/>
      <c r="FG326" s="68"/>
      <c r="FH326" s="61"/>
      <c r="FI326" s="67"/>
      <c r="FJ326" s="67"/>
      <c r="FK326" s="61"/>
      <c r="FL326" s="68"/>
      <c r="FM326" s="61"/>
      <c r="FN326" s="67"/>
      <c r="FO326" s="67"/>
      <c r="FP326" s="61"/>
      <c r="FQ326" s="68"/>
      <c r="FR326" s="61"/>
      <c r="FS326" s="67"/>
      <c r="FT326" s="67"/>
      <c r="FU326" s="61"/>
      <c r="FV326" s="68"/>
      <c r="FW326" s="61"/>
      <c r="FX326" s="67"/>
      <c r="FY326" s="67"/>
      <c r="FZ326" s="61"/>
      <c r="GA326" s="68"/>
      <c r="GB326" s="61"/>
      <c r="GC326" s="67"/>
      <c r="GD326" s="67"/>
      <c r="GE326" s="61"/>
      <c r="GF326" s="68"/>
      <c r="GG326" s="61"/>
      <c r="GH326" s="67"/>
      <c r="GI326" s="67"/>
      <c r="GJ326" s="61"/>
      <c r="GK326" s="68"/>
      <c r="GL326" s="61"/>
      <c r="GM326" s="67"/>
      <c r="GN326" s="67"/>
      <c r="GO326" s="61"/>
      <c r="GP326" s="68"/>
      <c r="GQ326" s="61"/>
      <c r="GR326" s="67"/>
      <c r="GS326" s="67"/>
      <c r="GT326" s="61"/>
      <c r="GU326" s="68"/>
      <c r="GV326" s="61"/>
      <c r="GW326" s="67"/>
      <c r="GX326" s="67"/>
      <c r="GY326" s="61"/>
      <c r="GZ326" s="68"/>
      <c r="HA326" s="61"/>
      <c r="HB326" s="67"/>
      <c r="HC326" s="67"/>
      <c r="HD326" s="61"/>
      <c r="HE326" s="68"/>
      <c r="HF326" s="61"/>
      <c r="HG326" s="67"/>
      <c r="HH326" s="67"/>
      <c r="HI326" s="61"/>
      <c r="HJ326" s="68"/>
      <c r="HK326" s="61"/>
      <c r="HL326" s="67"/>
      <c r="HM326" s="67"/>
      <c r="HN326" s="61"/>
      <c r="HO326" s="68"/>
      <c r="HP326" s="61"/>
      <c r="HQ326" s="67"/>
      <c r="HR326" s="67"/>
      <c r="HS326" s="61"/>
      <c r="HT326" s="68"/>
      <c r="HU326" s="61"/>
      <c r="HV326" s="67"/>
      <c r="HW326" s="67"/>
      <c r="HX326" s="61"/>
      <c r="HY326" s="68"/>
      <c r="HZ326" s="61"/>
      <c r="IA326" s="67"/>
      <c r="IB326" s="67"/>
      <c r="IC326" s="61"/>
      <c r="ID326" s="68"/>
      <c r="IE326" s="61"/>
      <c r="IF326" s="67"/>
      <c r="IG326" s="67"/>
      <c r="IH326" s="61"/>
      <c r="II326" s="61"/>
    </row>
    <row r="327" spans="1:1305" s="62" customFormat="1" ht="18" customHeight="1" x14ac:dyDescent="0.3">
      <c r="A327" s="56">
        <v>9780241448748</v>
      </c>
      <c r="B327" s="56">
        <v>2798786</v>
      </c>
      <c r="C327" s="57" t="s">
        <v>589</v>
      </c>
      <c r="D327" s="64">
        <v>14.5</v>
      </c>
      <c r="E327" s="72">
        <v>21500</v>
      </c>
      <c r="F327" s="67"/>
      <c r="G327" s="61"/>
      <c r="H327" s="68"/>
      <c r="I327" s="61"/>
      <c r="J327" s="67"/>
      <c r="K327" s="67"/>
      <c r="L327" s="61"/>
      <c r="M327" s="68"/>
      <c r="N327" s="61"/>
      <c r="O327" s="67"/>
      <c r="P327" s="67"/>
      <c r="Q327" s="61"/>
      <c r="R327" s="68"/>
      <c r="S327" s="61"/>
      <c r="T327" s="67"/>
      <c r="U327" s="67"/>
      <c r="V327" s="61"/>
      <c r="W327" s="68"/>
      <c r="X327" s="61"/>
      <c r="Y327" s="67"/>
      <c r="Z327" s="67"/>
      <c r="AA327" s="61"/>
      <c r="AB327" s="68"/>
      <c r="AC327" s="61"/>
      <c r="AD327" s="67"/>
      <c r="AE327" s="67"/>
      <c r="AF327" s="61"/>
      <c r="AG327" s="68"/>
      <c r="AH327" s="61"/>
      <c r="AI327" s="67"/>
      <c r="AJ327" s="67"/>
      <c r="AK327" s="61"/>
      <c r="AL327" s="68"/>
      <c r="AM327" s="61"/>
      <c r="AN327" s="67"/>
      <c r="AO327" s="67"/>
      <c r="AP327" s="61"/>
      <c r="AQ327" s="68"/>
      <c r="AR327" s="61"/>
      <c r="AS327" s="67"/>
      <c r="AT327" s="67"/>
      <c r="AU327" s="61"/>
      <c r="AV327" s="68"/>
      <c r="AW327" s="61"/>
      <c r="AX327" s="67"/>
      <c r="AY327" s="67"/>
      <c r="AZ327" s="61"/>
      <c r="BA327" s="68"/>
      <c r="BB327" s="61"/>
      <c r="BC327" s="67"/>
      <c r="BD327" s="67"/>
      <c r="BE327" s="61"/>
      <c r="BF327" s="68"/>
      <c r="BG327" s="61"/>
      <c r="BH327" s="67"/>
      <c r="BI327" s="67"/>
      <c r="BJ327" s="61"/>
      <c r="BK327" s="68"/>
      <c r="BL327" s="61"/>
      <c r="BM327" s="67"/>
      <c r="BN327" s="67"/>
      <c r="BO327" s="61"/>
      <c r="BP327" s="68"/>
      <c r="BQ327" s="61"/>
      <c r="BR327" s="67"/>
      <c r="BS327" s="67"/>
      <c r="BT327" s="61"/>
      <c r="BU327" s="68"/>
      <c r="BV327" s="61"/>
      <c r="BW327" s="67"/>
      <c r="BX327" s="67"/>
      <c r="BY327" s="61"/>
      <c r="BZ327" s="68"/>
      <c r="CA327" s="61"/>
      <c r="CB327" s="67"/>
      <c r="CC327" s="67"/>
      <c r="CD327" s="61"/>
      <c r="CE327" s="68"/>
      <c r="CF327" s="61"/>
      <c r="CG327" s="67"/>
      <c r="CH327" s="67"/>
      <c r="CI327" s="61"/>
      <c r="CJ327" s="68"/>
      <c r="CK327" s="61"/>
      <c r="CL327" s="67"/>
      <c r="CM327" s="67"/>
      <c r="CN327" s="61"/>
      <c r="CO327" s="68"/>
      <c r="CP327" s="61"/>
      <c r="CQ327" s="67"/>
      <c r="CR327" s="67"/>
      <c r="CS327" s="61"/>
      <c r="CT327" s="68"/>
      <c r="CU327" s="61"/>
      <c r="CV327" s="67"/>
      <c r="CW327" s="67"/>
      <c r="CX327" s="61"/>
      <c r="CY327" s="68"/>
      <c r="CZ327" s="61"/>
      <c r="DA327" s="67"/>
      <c r="DB327" s="67"/>
      <c r="DC327" s="61"/>
      <c r="DD327" s="68"/>
      <c r="DE327" s="61"/>
      <c r="DF327" s="67"/>
      <c r="DG327" s="67"/>
      <c r="DH327" s="61"/>
      <c r="DI327" s="68"/>
      <c r="DJ327" s="61"/>
      <c r="DK327" s="67"/>
      <c r="DL327" s="67"/>
      <c r="DM327" s="61"/>
      <c r="DN327" s="68"/>
      <c r="DO327" s="61"/>
      <c r="DP327" s="67"/>
      <c r="DQ327" s="67"/>
      <c r="DR327" s="61"/>
      <c r="DS327" s="68"/>
      <c r="DT327" s="61"/>
      <c r="DU327" s="67"/>
      <c r="DV327" s="67"/>
      <c r="DW327" s="61"/>
      <c r="DX327" s="68"/>
      <c r="DY327" s="61"/>
      <c r="DZ327" s="67"/>
      <c r="EA327" s="67"/>
      <c r="EB327" s="61"/>
      <c r="EC327" s="68"/>
      <c r="ED327" s="61"/>
      <c r="EE327" s="67"/>
      <c r="EF327" s="67"/>
      <c r="EG327" s="61"/>
      <c r="EH327" s="68"/>
      <c r="EI327" s="61"/>
      <c r="EJ327" s="67"/>
      <c r="EK327" s="67"/>
      <c r="EL327" s="61"/>
      <c r="EM327" s="68"/>
      <c r="EN327" s="61"/>
      <c r="EO327" s="67"/>
      <c r="EP327" s="67"/>
      <c r="EQ327" s="61"/>
      <c r="ER327" s="68"/>
      <c r="ES327" s="61"/>
      <c r="ET327" s="67"/>
      <c r="EU327" s="67"/>
      <c r="EV327" s="61"/>
      <c r="EW327" s="68"/>
      <c r="EX327" s="61"/>
      <c r="EY327" s="67"/>
      <c r="EZ327" s="67"/>
      <c r="FA327" s="61"/>
      <c r="FB327" s="68"/>
      <c r="FC327" s="61"/>
      <c r="FD327" s="67"/>
      <c r="FE327" s="67"/>
      <c r="FF327" s="61"/>
      <c r="FG327" s="68"/>
      <c r="FH327" s="61"/>
      <c r="FI327" s="67"/>
      <c r="FJ327" s="67"/>
      <c r="FK327" s="61"/>
      <c r="FL327" s="68"/>
      <c r="FM327" s="61"/>
      <c r="FN327" s="67"/>
      <c r="FO327" s="67"/>
      <c r="FP327" s="61"/>
      <c r="FQ327" s="68"/>
      <c r="FR327" s="61"/>
      <c r="FS327" s="67"/>
      <c r="FT327" s="67"/>
      <c r="FU327" s="61"/>
      <c r="FV327" s="68"/>
      <c r="FW327" s="61"/>
      <c r="FX327" s="67"/>
      <c r="FY327" s="67"/>
      <c r="FZ327" s="61"/>
      <c r="GA327" s="68"/>
      <c r="GB327" s="61"/>
      <c r="GC327" s="67"/>
      <c r="GD327" s="67"/>
      <c r="GE327" s="61"/>
      <c r="GF327" s="68"/>
      <c r="GG327" s="61"/>
      <c r="GH327" s="67"/>
      <c r="GI327" s="67"/>
      <c r="GJ327" s="61"/>
      <c r="GK327" s="68"/>
      <c r="GL327" s="61"/>
      <c r="GM327" s="67"/>
      <c r="GN327" s="67"/>
      <c r="GO327" s="61"/>
      <c r="GP327" s="68"/>
      <c r="GQ327" s="61"/>
      <c r="GR327" s="67"/>
      <c r="GS327" s="67"/>
      <c r="GT327" s="61"/>
      <c r="GU327" s="68"/>
      <c r="GV327" s="61"/>
      <c r="GW327" s="67"/>
      <c r="GX327" s="67"/>
      <c r="GY327" s="61"/>
      <c r="GZ327" s="68"/>
      <c r="HA327" s="61"/>
      <c r="HB327" s="67"/>
      <c r="HC327" s="67"/>
      <c r="HD327" s="61"/>
      <c r="HE327" s="68"/>
      <c r="HF327" s="61"/>
      <c r="HG327" s="67"/>
      <c r="HH327" s="67"/>
      <c r="HI327" s="61"/>
      <c r="HJ327" s="68"/>
      <c r="HK327" s="61"/>
      <c r="HL327" s="67"/>
      <c r="HM327" s="67"/>
      <c r="HN327" s="61"/>
      <c r="HO327" s="68"/>
      <c r="HP327" s="61"/>
      <c r="HQ327" s="67"/>
      <c r="HR327" s="67"/>
      <c r="HS327" s="61"/>
      <c r="HT327" s="68"/>
      <c r="HU327" s="61"/>
      <c r="HV327" s="67"/>
      <c r="HW327" s="67"/>
      <c r="HX327" s="61"/>
      <c r="HY327" s="68"/>
      <c r="HZ327" s="61"/>
      <c r="IA327" s="67"/>
      <c r="IB327" s="67"/>
      <c r="IC327" s="61"/>
      <c r="ID327" s="68"/>
      <c r="IE327" s="61"/>
      <c r="IF327" s="67"/>
      <c r="IG327" s="67"/>
      <c r="IH327" s="61"/>
      <c r="II327" s="61"/>
    </row>
    <row r="328" spans="1:1305" s="62" customFormat="1" ht="18" customHeight="1" x14ac:dyDescent="0.3">
      <c r="A328" s="54">
        <v>9781526635365</v>
      </c>
      <c r="B328" s="54">
        <v>2847694</v>
      </c>
      <c r="C328" s="55" t="s">
        <v>379</v>
      </c>
      <c r="D328" s="63">
        <v>13.5</v>
      </c>
      <c r="E328" s="71">
        <v>21300</v>
      </c>
      <c r="F328" s="67"/>
      <c r="G328" s="61"/>
      <c r="H328" s="68"/>
      <c r="I328" s="61"/>
      <c r="J328" s="67"/>
      <c r="K328" s="67"/>
      <c r="L328" s="61"/>
      <c r="M328" s="68"/>
      <c r="N328" s="61"/>
      <c r="O328" s="67"/>
      <c r="P328" s="67"/>
      <c r="Q328" s="61"/>
      <c r="R328" s="68"/>
      <c r="S328" s="61"/>
      <c r="T328" s="67"/>
      <c r="U328" s="67"/>
      <c r="V328" s="61"/>
      <c r="W328" s="68"/>
      <c r="X328" s="61"/>
      <c r="Y328" s="67"/>
      <c r="Z328" s="67"/>
      <c r="AA328" s="61"/>
      <c r="AB328" s="68"/>
      <c r="AC328" s="61"/>
      <c r="AD328" s="67"/>
      <c r="AE328" s="67"/>
      <c r="AF328" s="61"/>
      <c r="AG328" s="68"/>
      <c r="AH328" s="61"/>
      <c r="AI328" s="67"/>
      <c r="AJ328" s="67"/>
      <c r="AK328" s="61"/>
      <c r="AL328" s="68"/>
      <c r="AM328" s="61"/>
      <c r="AN328" s="67"/>
      <c r="AO328" s="67"/>
      <c r="AP328" s="61"/>
      <c r="AQ328" s="68"/>
      <c r="AR328" s="61"/>
      <c r="AS328" s="67"/>
      <c r="AT328" s="67"/>
      <c r="AU328" s="61"/>
      <c r="AV328" s="68"/>
      <c r="AW328" s="61"/>
      <c r="AX328" s="67"/>
      <c r="AY328" s="67"/>
      <c r="AZ328" s="61"/>
      <c r="BA328" s="68"/>
      <c r="BB328" s="61"/>
      <c r="BC328" s="67"/>
      <c r="BD328" s="67"/>
      <c r="BE328" s="61"/>
      <c r="BF328" s="68"/>
      <c r="BG328" s="61"/>
      <c r="BH328" s="67"/>
      <c r="BI328" s="67"/>
      <c r="BJ328" s="61"/>
      <c r="BK328" s="68"/>
      <c r="BL328" s="61"/>
      <c r="BM328" s="67"/>
      <c r="BN328" s="67"/>
      <c r="BO328" s="61"/>
      <c r="BP328" s="68"/>
      <c r="BQ328" s="61"/>
      <c r="BR328" s="67"/>
      <c r="BS328" s="67"/>
      <c r="BT328" s="61"/>
      <c r="BU328" s="68"/>
      <c r="BV328" s="61"/>
      <c r="BW328" s="67"/>
      <c r="BX328" s="67"/>
      <c r="BY328" s="61"/>
      <c r="BZ328" s="68"/>
      <c r="CA328" s="61"/>
      <c r="CB328" s="67"/>
      <c r="CC328" s="67"/>
      <c r="CD328" s="61"/>
      <c r="CE328" s="68"/>
      <c r="CF328" s="61"/>
      <c r="CG328" s="67"/>
      <c r="CH328" s="67"/>
      <c r="CI328" s="61"/>
      <c r="CJ328" s="68"/>
      <c r="CK328" s="61"/>
      <c r="CL328" s="67"/>
      <c r="CM328" s="67"/>
      <c r="CN328" s="61"/>
      <c r="CO328" s="68"/>
      <c r="CP328" s="61"/>
      <c r="CQ328" s="67"/>
      <c r="CR328" s="67"/>
      <c r="CS328" s="61"/>
      <c r="CT328" s="68"/>
      <c r="CU328" s="61"/>
      <c r="CV328" s="67"/>
      <c r="CW328" s="67"/>
      <c r="CX328" s="61"/>
      <c r="CY328" s="68"/>
      <c r="CZ328" s="61"/>
      <c r="DA328" s="67"/>
      <c r="DB328" s="67"/>
      <c r="DC328" s="61"/>
      <c r="DD328" s="68"/>
      <c r="DE328" s="61"/>
      <c r="DF328" s="67"/>
      <c r="DG328" s="67"/>
      <c r="DH328" s="61"/>
      <c r="DI328" s="68"/>
      <c r="DJ328" s="61"/>
      <c r="DK328" s="67"/>
      <c r="DL328" s="67"/>
      <c r="DM328" s="61"/>
      <c r="DN328" s="68"/>
      <c r="DO328" s="61"/>
      <c r="DP328" s="67"/>
      <c r="DQ328" s="67"/>
      <c r="DR328" s="61"/>
      <c r="DS328" s="68"/>
      <c r="DT328" s="61"/>
      <c r="DU328" s="67"/>
      <c r="DV328" s="67"/>
      <c r="DW328" s="61"/>
      <c r="DX328" s="68"/>
      <c r="DY328" s="61"/>
      <c r="DZ328" s="67"/>
      <c r="EA328" s="67"/>
      <c r="EB328" s="61"/>
      <c r="EC328" s="68"/>
      <c r="ED328" s="61"/>
      <c r="EE328" s="67"/>
      <c r="EF328" s="67"/>
      <c r="EG328" s="61"/>
      <c r="EH328" s="68"/>
      <c r="EI328" s="61"/>
      <c r="EJ328" s="67"/>
      <c r="EK328" s="67"/>
      <c r="EL328" s="61"/>
      <c r="EM328" s="68"/>
      <c r="EN328" s="61"/>
      <c r="EO328" s="67"/>
      <c r="EP328" s="67"/>
      <c r="EQ328" s="61"/>
      <c r="ER328" s="68"/>
      <c r="ES328" s="61"/>
      <c r="ET328" s="67"/>
      <c r="EU328" s="67"/>
      <c r="EV328" s="61"/>
      <c r="EW328" s="68"/>
      <c r="EX328" s="61"/>
      <c r="EY328" s="67"/>
      <c r="EZ328" s="67"/>
      <c r="FA328" s="61"/>
      <c r="FB328" s="68"/>
      <c r="FC328" s="61"/>
      <c r="FD328" s="67"/>
      <c r="FE328" s="67"/>
      <c r="FF328" s="61"/>
      <c r="FG328" s="68"/>
      <c r="FH328" s="61"/>
      <c r="FI328" s="67"/>
      <c r="FJ328" s="67"/>
      <c r="FK328" s="61"/>
      <c r="FL328" s="68"/>
      <c r="FM328" s="61"/>
      <c r="FN328" s="67"/>
      <c r="FO328" s="67"/>
      <c r="FP328" s="61"/>
      <c r="FQ328" s="68"/>
      <c r="FR328" s="61"/>
      <c r="FS328" s="67"/>
      <c r="FT328" s="67"/>
      <c r="FU328" s="61"/>
      <c r="FV328" s="68"/>
      <c r="FW328" s="61"/>
      <c r="FX328" s="67"/>
      <c r="FY328" s="67"/>
      <c r="FZ328" s="61"/>
      <c r="GA328" s="68"/>
      <c r="GB328" s="61"/>
      <c r="GC328" s="67"/>
      <c r="GD328" s="67"/>
      <c r="GE328" s="61"/>
      <c r="GF328" s="68"/>
      <c r="GG328" s="61"/>
      <c r="GH328" s="67"/>
      <c r="GI328" s="67"/>
      <c r="GJ328" s="61"/>
      <c r="GK328" s="68"/>
      <c r="GL328" s="61"/>
      <c r="GM328" s="67"/>
      <c r="GN328" s="67"/>
      <c r="GO328" s="61"/>
      <c r="GP328" s="68"/>
      <c r="GQ328" s="61"/>
      <c r="GR328" s="67"/>
      <c r="GS328" s="67"/>
      <c r="GT328" s="61"/>
      <c r="GU328" s="68"/>
      <c r="GV328" s="61"/>
      <c r="GW328" s="67"/>
      <c r="GX328" s="67"/>
      <c r="GY328" s="61"/>
      <c r="GZ328" s="68"/>
      <c r="HA328" s="61"/>
      <c r="HB328" s="67"/>
      <c r="HC328" s="67"/>
      <c r="HD328" s="61"/>
      <c r="HE328" s="68"/>
      <c r="HF328" s="61"/>
      <c r="HG328" s="67"/>
      <c r="HH328" s="67"/>
      <c r="HI328" s="61"/>
      <c r="HJ328" s="68"/>
      <c r="HK328" s="61"/>
      <c r="HL328" s="67"/>
      <c r="HM328" s="67"/>
      <c r="HN328" s="61"/>
      <c r="HO328" s="68"/>
      <c r="HP328" s="61"/>
      <c r="HQ328" s="67"/>
      <c r="HR328" s="67"/>
      <c r="HS328" s="61"/>
      <c r="HT328" s="68"/>
      <c r="HU328" s="61"/>
      <c r="HV328" s="67"/>
      <c r="HW328" s="67"/>
      <c r="HX328" s="61"/>
      <c r="HY328" s="68"/>
      <c r="HZ328" s="61"/>
      <c r="IA328" s="67"/>
      <c r="IB328" s="67"/>
      <c r="IC328" s="61"/>
      <c r="ID328" s="68"/>
      <c r="IE328" s="61"/>
      <c r="IF328" s="67"/>
      <c r="IG328" s="67"/>
      <c r="IH328" s="61"/>
      <c r="II328" s="61"/>
    </row>
    <row r="329" spans="1:1305" s="62" customFormat="1" ht="18" customHeight="1" x14ac:dyDescent="0.3">
      <c r="A329" s="56">
        <v>9781526605399</v>
      </c>
      <c r="B329" s="56">
        <v>2596569</v>
      </c>
      <c r="C329" s="57" t="s">
        <v>696</v>
      </c>
      <c r="D329" s="64">
        <v>11.5</v>
      </c>
      <c r="E329" s="72">
        <v>22500</v>
      </c>
      <c r="F329" s="67"/>
      <c r="G329" s="61"/>
      <c r="H329" s="68"/>
      <c r="I329" s="61"/>
      <c r="J329" s="67"/>
      <c r="K329" s="67"/>
      <c r="L329" s="61"/>
      <c r="M329" s="68"/>
      <c r="N329" s="61"/>
      <c r="O329" s="67"/>
      <c r="P329" s="67"/>
      <c r="Q329" s="61"/>
      <c r="R329" s="68"/>
      <c r="S329" s="61"/>
      <c r="T329" s="67"/>
      <c r="U329" s="67"/>
      <c r="V329" s="61"/>
      <c r="W329" s="68"/>
      <c r="X329" s="61"/>
      <c r="Y329" s="67"/>
      <c r="Z329" s="67"/>
      <c r="AA329" s="61"/>
      <c r="AB329" s="68"/>
      <c r="AC329" s="61"/>
      <c r="AD329" s="67"/>
      <c r="AE329" s="67"/>
      <c r="AF329" s="61"/>
      <c r="AG329" s="68"/>
      <c r="AH329" s="61"/>
      <c r="AI329" s="67"/>
      <c r="AJ329" s="67"/>
      <c r="AK329" s="61"/>
      <c r="AL329" s="68"/>
      <c r="AM329" s="61"/>
      <c r="AN329" s="67"/>
      <c r="AO329" s="67"/>
      <c r="AP329" s="61"/>
      <c r="AQ329" s="68"/>
      <c r="AR329" s="61"/>
      <c r="AS329" s="67"/>
      <c r="AT329" s="67"/>
      <c r="AU329" s="61"/>
      <c r="AV329" s="68"/>
      <c r="AW329" s="61"/>
      <c r="AX329" s="67"/>
      <c r="AY329" s="67"/>
      <c r="AZ329" s="61"/>
      <c r="BA329" s="68"/>
      <c r="BB329" s="61"/>
      <c r="BC329" s="67"/>
      <c r="BD329" s="67"/>
      <c r="BE329" s="61"/>
      <c r="BF329" s="68"/>
      <c r="BG329" s="61"/>
      <c r="BH329" s="67"/>
      <c r="BI329" s="67"/>
      <c r="BJ329" s="61"/>
      <c r="BK329" s="68"/>
      <c r="BL329" s="61"/>
      <c r="BM329" s="67"/>
      <c r="BN329" s="67"/>
      <c r="BO329" s="61"/>
      <c r="BP329" s="68"/>
      <c r="BQ329" s="61"/>
      <c r="BR329" s="67"/>
      <c r="BS329" s="67"/>
      <c r="BT329" s="61"/>
      <c r="BU329" s="68"/>
      <c r="BV329" s="61"/>
      <c r="BW329" s="67"/>
      <c r="BX329" s="67"/>
      <c r="BY329" s="61"/>
      <c r="BZ329" s="68"/>
      <c r="CA329" s="61"/>
      <c r="CB329" s="67"/>
      <c r="CC329" s="67"/>
      <c r="CD329" s="61"/>
      <c r="CE329" s="68"/>
      <c r="CF329" s="61"/>
      <c r="CG329" s="67"/>
      <c r="CH329" s="67"/>
      <c r="CI329" s="61"/>
      <c r="CJ329" s="68"/>
      <c r="CK329" s="61"/>
      <c r="CL329" s="67"/>
      <c r="CM329" s="67"/>
      <c r="CN329" s="61"/>
      <c r="CO329" s="68"/>
      <c r="CP329" s="61"/>
      <c r="CQ329" s="67"/>
      <c r="CR329" s="67"/>
      <c r="CS329" s="61"/>
      <c r="CT329" s="68"/>
      <c r="CU329" s="61"/>
      <c r="CV329" s="67"/>
      <c r="CW329" s="67"/>
      <c r="CX329" s="61"/>
      <c r="CY329" s="68"/>
      <c r="CZ329" s="61"/>
      <c r="DA329" s="67"/>
      <c r="DB329" s="67"/>
      <c r="DC329" s="61"/>
      <c r="DD329" s="68"/>
      <c r="DE329" s="61"/>
      <c r="DF329" s="67"/>
      <c r="DG329" s="67"/>
      <c r="DH329" s="61"/>
      <c r="DI329" s="68"/>
      <c r="DJ329" s="61"/>
      <c r="DK329" s="67"/>
      <c r="DL329" s="67"/>
      <c r="DM329" s="61"/>
      <c r="DN329" s="68"/>
      <c r="DO329" s="61"/>
      <c r="DP329" s="67"/>
      <c r="DQ329" s="67"/>
      <c r="DR329" s="61"/>
      <c r="DS329" s="68"/>
      <c r="DT329" s="61"/>
      <c r="DU329" s="67"/>
      <c r="DV329" s="67"/>
      <c r="DW329" s="61"/>
      <c r="DX329" s="68"/>
      <c r="DY329" s="61"/>
      <c r="DZ329" s="67"/>
      <c r="EA329" s="67"/>
      <c r="EB329" s="61"/>
      <c r="EC329" s="68"/>
      <c r="ED329" s="61"/>
      <c r="EE329" s="67"/>
      <c r="EF329" s="67"/>
      <c r="EG329" s="61"/>
      <c r="EH329" s="68"/>
      <c r="EI329" s="61"/>
      <c r="EJ329" s="67"/>
      <c r="EK329" s="67"/>
      <c r="EL329" s="61"/>
      <c r="EM329" s="68"/>
      <c r="EN329" s="61"/>
      <c r="EO329" s="67"/>
      <c r="EP329" s="67"/>
      <c r="EQ329" s="61"/>
      <c r="ER329" s="68"/>
      <c r="ES329" s="61"/>
      <c r="ET329" s="67"/>
      <c r="EU329" s="67"/>
      <c r="EV329" s="61"/>
      <c r="EW329" s="68"/>
      <c r="EX329" s="61"/>
      <c r="EY329" s="67"/>
      <c r="EZ329" s="67"/>
      <c r="FA329" s="61"/>
      <c r="FB329" s="68"/>
      <c r="FC329" s="61"/>
      <c r="FD329" s="67"/>
      <c r="FE329" s="67"/>
      <c r="FF329" s="61"/>
      <c r="FG329" s="68"/>
      <c r="FH329" s="61"/>
      <c r="FI329" s="67"/>
      <c r="FJ329" s="67"/>
      <c r="FK329" s="61"/>
      <c r="FL329" s="68"/>
      <c r="FM329" s="61"/>
      <c r="FN329" s="67"/>
      <c r="FO329" s="67"/>
      <c r="FP329" s="61"/>
      <c r="FQ329" s="68"/>
      <c r="FR329" s="61"/>
      <c r="FS329" s="67"/>
      <c r="FT329" s="67"/>
      <c r="FU329" s="61"/>
      <c r="FV329" s="68"/>
      <c r="FW329" s="61"/>
      <c r="FX329" s="67"/>
      <c r="FY329" s="67"/>
      <c r="FZ329" s="61"/>
      <c r="GA329" s="68"/>
      <c r="GB329" s="61"/>
      <c r="GC329" s="67"/>
      <c r="GD329" s="67"/>
      <c r="GE329" s="61"/>
      <c r="GF329" s="68"/>
      <c r="GG329" s="61"/>
      <c r="GH329" s="67"/>
      <c r="GI329" s="67"/>
      <c r="GJ329" s="61"/>
      <c r="GK329" s="68"/>
      <c r="GL329" s="61"/>
      <c r="GM329" s="67"/>
      <c r="GN329" s="67"/>
      <c r="GO329" s="61"/>
      <c r="GP329" s="68"/>
      <c r="GQ329" s="61"/>
      <c r="GR329" s="67"/>
      <c r="GS329" s="67"/>
      <c r="GT329" s="61"/>
      <c r="GU329" s="68"/>
      <c r="GV329" s="61"/>
      <c r="GW329" s="67"/>
      <c r="GX329" s="67"/>
      <c r="GY329" s="61"/>
      <c r="GZ329" s="68"/>
      <c r="HA329" s="61"/>
      <c r="HB329" s="67"/>
      <c r="HC329" s="67"/>
      <c r="HD329" s="61"/>
      <c r="HE329" s="68"/>
      <c r="HF329" s="61"/>
      <c r="HG329" s="67"/>
      <c r="HH329" s="67"/>
      <c r="HI329" s="61"/>
      <c r="HJ329" s="68"/>
      <c r="HK329" s="61"/>
      <c r="HL329" s="67"/>
      <c r="HM329" s="67"/>
      <c r="HN329" s="61"/>
      <c r="HO329" s="68"/>
      <c r="HP329" s="61"/>
      <c r="HQ329" s="67"/>
      <c r="HR329" s="67"/>
      <c r="HS329" s="61"/>
      <c r="HT329" s="68"/>
      <c r="HU329" s="61"/>
      <c r="HV329" s="67"/>
      <c r="HW329" s="67"/>
      <c r="HX329" s="61"/>
      <c r="HY329" s="68"/>
      <c r="HZ329" s="61"/>
      <c r="IA329" s="67"/>
      <c r="IB329" s="67"/>
      <c r="IC329" s="61"/>
      <c r="ID329" s="68"/>
      <c r="IE329" s="61"/>
      <c r="IF329" s="67"/>
      <c r="IG329" s="67"/>
      <c r="IH329" s="61"/>
      <c r="II329" s="61"/>
    </row>
    <row r="330" spans="1:1305" s="62" customFormat="1" ht="18" customHeight="1" x14ac:dyDescent="0.3">
      <c r="A330" s="54">
        <v>9781526622884</v>
      </c>
      <c r="B330" s="54">
        <v>1410091</v>
      </c>
      <c r="C330" s="55" t="s">
        <v>380</v>
      </c>
      <c r="D330" s="63">
        <v>12.5</v>
      </c>
      <c r="E330" s="71">
        <v>21300</v>
      </c>
      <c r="F330" s="67"/>
      <c r="G330" s="61"/>
      <c r="H330" s="68"/>
      <c r="I330" s="61"/>
      <c r="J330" s="67"/>
      <c r="K330" s="67"/>
      <c r="L330" s="61"/>
      <c r="M330" s="68"/>
      <c r="N330" s="61"/>
      <c r="O330" s="67"/>
      <c r="P330" s="67"/>
      <c r="Q330" s="61"/>
      <c r="R330" s="68"/>
      <c r="S330" s="61"/>
      <c r="T330" s="67"/>
      <c r="U330" s="67"/>
      <c r="V330" s="61"/>
      <c r="W330" s="68"/>
      <c r="X330" s="61"/>
      <c r="Y330" s="67"/>
      <c r="Z330" s="67"/>
      <c r="AA330" s="61"/>
      <c r="AB330" s="68"/>
      <c r="AC330" s="61"/>
      <c r="AD330" s="67"/>
      <c r="AE330" s="67"/>
      <c r="AF330" s="61"/>
      <c r="AG330" s="68"/>
      <c r="AH330" s="61"/>
      <c r="AI330" s="67"/>
      <c r="AJ330" s="67"/>
      <c r="AK330" s="61"/>
      <c r="AL330" s="68"/>
      <c r="AM330" s="61"/>
      <c r="AN330" s="67"/>
      <c r="AO330" s="67"/>
      <c r="AP330" s="61"/>
      <c r="AQ330" s="68"/>
      <c r="AR330" s="61"/>
      <c r="AS330" s="67"/>
      <c r="AT330" s="67"/>
      <c r="AU330" s="61"/>
      <c r="AV330" s="68"/>
      <c r="AW330" s="61"/>
      <c r="AX330" s="67"/>
      <c r="AY330" s="67"/>
      <c r="AZ330" s="61"/>
      <c r="BA330" s="68"/>
      <c r="BB330" s="61"/>
      <c r="BC330" s="67"/>
      <c r="BD330" s="67"/>
      <c r="BE330" s="61"/>
      <c r="BF330" s="68"/>
      <c r="BG330" s="61"/>
      <c r="BH330" s="67"/>
      <c r="BI330" s="67"/>
      <c r="BJ330" s="61"/>
      <c r="BK330" s="68"/>
      <c r="BL330" s="61"/>
      <c r="BM330" s="67"/>
      <c r="BN330" s="67"/>
      <c r="BO330" s="61"/>
      <c r="BP330" s="68"/>
      <c r="BQ330" s="61"/>
      <c r="BR330" s="67"/>
      <c r="BS330" s="67"/>
      <c r="BT330" s="61"/>
      <c r="BU330" s="68"/>
      <c r="BV330" s="61"/>
      <c r="BW330" s="67"/>
      <c r="BX330" s="67"/>
      <c r="BY330" s="61"/>
      <c r="BZ330" s="68"/>
      <c r="CA330" s="61"/>
      <c r="CB330" s="67"/>
      <c r="CC330" s="67"/>
      <c r="CD330" s="61"/>
      <c r="CE330" s="68"/>
      <c r="CF330" s="61"/>
      <c r="CG330" s="67"/>
      <c r="CH330" s="67"/>
      <c r="CI330" s="61"/>
      <c r="CJ330" s="68"/>
      <c r="CK330" s="61"/>
      <c r="CL330" s="67"/>
      <c r="CM330" s="67"/>
      <c r="CN330" s="61"/>
      <c r="CO330" s="68"/>
      <c r="CP330" s="61"/>
      <c r="CQ330" s="67"/>
      <c r="CR330" s="67"/>
      <c r="CS330" s="61"/>
      <c r="CT330" s="68"/>
      <c r="CU330" s="61"/>
      <c r="CV330" s="67"/>
      <c r="CW330" s="67"/>
      <c r="CX330" s="61"/>
      <c r="CY330" s="68"/>
      <c r="CZ330" s="61"/>
      <c r="DA330" s="67"/>
      <c r="DB330" s="67"/>
      <c r="DC330" s="61"/>
      <c r="DD330" s="68"/>
      <c r="DE330" s="61"/>
      <c r="DF330" s="67"/>
      <c r="DG330" s="67"/>
      <c r="DH330" s="61"/>
      <c r="DI330" s="68"/>
      <c r="DJ330" s="61"/>
      <c r="DK330" s="67"/>
      <c r="DL330" s="67"/>
      <c r="DM330" s="61"/>
      <c r="DN330" s="68"/>
      <c r="DO330" s="61"/>
      <c r="DP330" s="67"/>
      <c r="DQ330" s="67"/>
      <c r="DR330" s="61"/>
      <c r="DS330" s="68"/>
      <c r="DT330" s="61"/>
      <c r="DU330" s="67"/>
      <c r="DV330" s="67"/>
      <c r="DW330" s="61"/>
      <c r="DX330" s="68"/>
      <c r="DY330" s="61"/>
      <c r="DZ330" s="67"/>
      <c r="EA330" s="67"/>
      <c r="EB330" s="61"/>
      <c r="EC330" s="68"/>
      <c r="ED330" s="61"/>
      <c r="EE330" s="67"/>
      <c r="EF330" s="67"/>
      <c r="EG330" s="61"/>
      <c r="EH330" s="68"/>
      <c r="EI330" s="61"/>
      <c r="EJ330" s="67"/>
      <c r="EK330" s="67"/>
      <c r="EL330" s="61"/>
      <c r="EM330" s="68"/>
      <c r="EN330" s="61"/>
      <c r="EO330" s="67"/>
      <c r="EP330" s="67"/>
      <c r="EQ330" s="61"/>
      <c r="ER330" s="68"/>
      <c r="ES330" s="61"/>
      <c r="ET330" s="67"/>
      <c r="EU330" s="67"/>
      <c r="EV330" s="61"/>
      <c r="EW330" s="68"/>
      <c r="EX330" s="61"/>
      <c r="EY330" s="67"/>
      <c r="EZ330" s="67"/>
      <c r="FA330" s="61"/>
      <c r="FB330" s="68"/>
      <c r="FC330" s="61"/>
      <c r="FD330" s="67"/>
      <c r="FE330" s="67"/>
      <c r="FF330" s="61"/>
      <c r="FG330" s="68"/>
      <c r="FH330" s="61"/>
      <c r="FI330" s="67"/>
      <c r="FJ330" s="67"/>
      <c r="FK330" s="61"/>
      <c r="FL330" s="68"/>
      <c r="FM330" s="61"/>
      <c r="FN330" s="67"/>
      <c r="FO330" s="67"/>
      <c r="FP330" s="61"/>
      <c r="FQ330" s="68"/>
      <c r="FR330" s="61"/>
      <c r="FS330" s="67"/>
      <c r="FT330" s="67"/>
      <c r="FU330" s="61"/>
      <c r="FV330" s="68"/>
      <c r="FW330" s="61"/>
      <c r="FX330" s="67"/>
      <c r="FY330" s="67"/>
      <c r="FZ330" s="61"/>
      <c r="GA330" s="68"/>
      <c r="GB330" s="61"/>
      <c r="GC330" s="67"/>
      <c r="GD330" s="67"/>
      <c r="GE330" s="61"/>
      <c r="GF330" s="68"/>
      <c r="GG330" s="61"/>
      <c r="GH330" s="67"/>
      <c r="GI330" s="67"/>
      <c r="GJ330" s="61"/>
      <c r="GK330" s="68"/>
      <c r="GL330" s="61"/>
      <c r="GM330" s="67"/>
      <c r="GN330" s="67"/>
      <c r="GO330" s="61"/>
      <c r="GP330" s="68"/>
      <c r="GQ330" s="61"/>
      <c r="GR330" s="67"/>
      <c r="GS330" s="67"/>
      <c r="GT330" s="61"/>
      <c r="GU330" s="68"/>
      <c r="GV330" s="61"/>
      <c r="GW330" s="67"/>
      <c r="GX330" s="67"/>
      <c r="GY330" s="61"/>
      <c r="GZ330" s="68"/>
      <c r="HA330" s="61"/>
      <c r="HB330" s="67"/>
      <c r="HC330" s="67"/>
      <c r="HD330" s="61"/>
      <c r="HE330" s="68"/>
      <c r="HF330" s="61"/>
      <c r="HG330" s="67"/>
      <c r="HH330" s="67"/>
      <c r="HI330" s="61"/>
      <c r="HJ330" s="68"/>
      <c r="HK330" s="61"/>
      <c r="HL330" s="67"/>
      <c r="HM330" s="67"/>
      <c r="HN330" s="61"/>
      <c r="HO330" s="68"/>
      <c r="HP330" s="61"/>
      <c r="HQ330" s="67"/>
      <c r="HR330" s="67"/>
      <c r="HS330" s="61"/>
      <c r="HT330" s="68"/>
      <c r="HU330" s="61"/>
      <c r="HV330" s="67"/>
      <c r="HW330" s="67"/>
      <c r="HX330" s="61"/>
      <c r="HY330" s="68"/>
      <c r="HZ330" s="61"/>
      <c r="IA330" s="67"/>
      <c r="IB330" s="67"/>
      <c r="IC330" s="61"/>
      <c r="ID330" s="68"/>
      <c r="IE330" s="61"/>
      <c r="IF330" s="67"/>
      <c r="IG330" s="67"/>
      <c r="IH330" s="61"/>
      <c r="II330" s="61"/>
    </row>
    <row r="331" spans="1:1305" s="77" customFormat="1" ht="18" customHeight="1" x14ac:dyDescent="0.3">
      <c r="A331" s="56">
        <v>9781526625472</v>
      </c>
      <c r="B331" s="56">
        <v>2788139</v>
      </c>
      <c r="C331" s="57" t="s">
        <v>381</v>
      </c>
      <c r="D331" s="64">
        <v>19.5</v>
      </c>
      <c r="E331" s="72">
        <v>11300</v>
      </c>
      <c r="F331" s="67"/>
      <c r="G331" s="61"/>
      <c r="H331" s="68"/>
      <c r="I331" s="61"/>
      <c r="J331" s="67"/>
      <c r="K331" s="67"/>
      <c r="L331" s="61"/>
      <c r="M331" s="68"/>
      <c r="N331" s="61"/>
      <c r="O331" s="67"/>
      <c r="P331" s="67"/>
      <c r="Q331" s="61"/>
      <c r="R331" s="68"/>
      <c r="S331" s="61"/>
      <c r="T331" s="67"/>
      <c r="U331" s="67"/>
      <c r="V331" s="61"/>
      <c r="W331" s="68"/>
      <c r="X331" s="61"/>
      <c r="Y331" s="67"/>
      <c r="Z331" s="67"/>
      <c r="AA331" s="61"/>
      <c r="AB331" s="68"/>
      <c r="AC331" s="61"/>
      <c r="AD331" s="67"/>
      <c r="AE331" s="67"/>
      <c r="AF331" s="61"/>
      <c r="AG331" s="68"/>
      <c r="AH331" s="61"/>
      <c r="AI331" s="67"/>
      <c r="AJ331" s="67"/>
      <c r="AK331" s="61"/>
      <c r="AL331" s="68"/>
      <c r="AM331" s="61"/>
      <c r="AN331" s="67"/>
      <c r="AO331" s="67"/>
      <c r="AP331" s="61"/>
      <c r="AQ331" s="68"/>
      <c r="AR331" s="61"/>
      <c r="AS331" s="67"/>
      <c r="AT331" s="67"/>
      <c r="AU331" s="61"/>
      <c r="AV331" s="68"/>
      <c r="AW331" s="61"/>
      <c r="AX331" s="67"/>
      <c r="AY331" s="67"/>
      <c r="AZ331" s="61"/>
      <c r="BA331" s="68"/>
      <c r="BB331" s="61"/>
      <c r="BC331" s="67"/>
      <c r="BD331" s="67"/>
      <c r="BE331" s="61"/>
      <c r="BF331" s="68"/>
      <c r="BG331" s="61"/>
      <c r="BH331" s="67"/>
      <c r="BI331" s="67"/>
      <c r="BJ331" s="61"/>
      <c r="BK331" s="68"/>
      <c r="BL331" s="61"/>
      <c r="BM331" s="67"/>
      <c r="BN331" s="67"/>
      <c r="BO331" s="61"/>
      <c r="BP331" s="68"/>
      <c r="BQ331" s="61"/>
      <c r="BR331" s="67"/>
      <c r="BS331" s="67"/>
      <c r="BT331" s="61"/>
      <c r="BU331" s="68"/>
      <c r="BV331" s="61"/>
      <c r="BW331" s="67"/>
      <c r="BX331" s="67"/>
      <c r="BY331" s="61"/>
      <c r="BZ331" s="68"/>
      <c r="CA331" s="61"/>
      <c r="CB331" s="67"/>
      <c r="CC331" s="67"/>
      <c r="CD331" s="61"/>
      <c r="CE331" s="68"/>
      <c r="CF331" s="61"/>
      <c r="CG331" s="67"/>
      <c r="CH331" s="67"/>
      <c r="CI331" s="61"/>
      <c r="CJ331" s="68"/>
      <c r="CK331" s="61"/>
      <c r="CL331" s="67"/>
      <c r="CM331" s="67"/>
      <c r="CN331" s="61"/>
      <c r="CO331" s="68"/>
      <c r="CP331" s="61"/>
      <c r="CQ331" s="67"/>
      <c r="CR331" s="67"/>
      <c r="CS331" s="61"/>
      <c r="CT331" s="68"/>
      <c r="CU331" s="61"/>
      <c r="CV331" s="67"/>
      <c r="CW331" s="67"/>
      <c r="CX331" s="61"/>
      <c r="CY331" s="68"/>
      <c r="CZ331" s="61"/>
      <c r="DA331" s="67"/>
      <c r="DB331" s="67"/>
      <c r="DC331" s="61"/>
      <c r="DD331" s="68"/>
      <c r="DE331" s="61"/>
      <c r="DF331" s="67"/>
      <c r="DG331" s="67"/>
      <c r="DH331" s="61"/>
      <c r="DI331" s="68"/>
      <c r="DJ331" s="61"/>
      <c r="DK331" s="67"/>
      <c r="DL331" s="67"/>
      <c r="DM331" s="61"/>
      <c r="DN331" s="68"/>
      <c r="DO331" s="61"/>
      <c r="DP331" s="67"/>
      <c r="DQ331" s="67"/>
      <c r="DR331" s="61"/>
      <c r="DS331" s="68"/>
      <c r="DT331" s="61"/>
      <c r="DU331" s="67"/>
      <c r="DV331" s="67"/>
      <c r="DW331" s="61"/>
      <c r="DX331" s="68"/>
      <c r="DY331" s="61"/>
      <c r="DZ331" s="67"/>
      <c r="EA331" s="67"/>
      <c r="EB331" s="61"/>
      <c r="EC331" s="68"/>
      <c r="ED331" s="61"/>
      <c r="EE331" s="67"/>
      <c r="EF331" s="67"/>
      <c r="EG331" s="61"/>
      <c r="EH331" s="68"/>
      <c r="EI331" s="61"/>
      <c r="EJ331" s="67"/>
      <c r="EK331" s="67"/>
      <c r="EL331" s="61"/>
      <c r="EM331" s="68"/>
      <c r="EN331" s="61"/>
      <c r="EO331" s="67"/>
      <c r="EP331" s="67"/>
      <c r="EQ331" s="61"/>
      <c r="ER331" s="68"/>
      <c r="ES331" s="61"/>
      <c r="ET331" s="67"/>
      <c r="EU331" s="67"/>
      <c r="EV331" s="61"/>
      <c r="EW331" s="68"/>
      <c r="EX331" s="61"/>
      <c r="EY331" s="67"/>
      <c r="EZ331" s="67"/>
      <c r="FA331" s="61"/>
      <c r="FB331" s="68"/>
      <c r="FC331" s="61"/>
      <c r="FD331" s="67"/>
      <c r="FE331" s="67"/>
      <c r="FF331" s="61"/>
      <c r="FG331" s="68"/>
      <c r="FH331" s="61"/>
      <c r="FI331" s="67"/>
      <c r="FJ331" s="67"/>
      <c r="FK331" s="61"/>
      <c r="FL331" s="68"/>
      <c r="FM331" s="61"/>
      <c r="FN331" s="67"/>
      <c r="FO331" s="67"/>
      <c r="FP331" s="61"/>
      <c r="FQ331" s="68"/>
      <c r="FR331" s="61"/>
      <c r="FS331" s="67"/>
      <c r="FT331" s="67"/>
      <c r="FU331" s="61"/>
      <c r="FV331" s="68"/>
      <c r="FW331" s="61"/>
      <c r="FX331" s="67"/>
      <c r="FY331" s="67"/>
      <c r="FZ331" s="61"/>
      <c r="GA331" s="68"/>
      <c r="GB331" s="61"/>
      <c r="GC331" s="67"/>
      <c r="GD331" s="67"/>
      <c r="GE331" s="61"/>
      <c r="GF331" s="68"/>
      <c r="GG331" s="61"/>
      <c r="GH331" s="67"/>
      <c r="GI331" s="67"/>
      <c r="GJ331" s="61"/>
      <c r="GK331" s="68"/>
      <c r="GL331" s="61"/>
      <c r="GM331" s="67"/>
      <c r="GN331" s="67"/>
      <c r="GO331" s="61"/>
      <c r="GP331" s="68"/>
      <c r="GQ331" s="61"/>
      <c r="GR331" s="67"/>
      <c r="GS331" s="67"/>
      <c r="GT331" s="61"/>
      <c r="GU331" s="68"/>
      <c r="GV331" s="61"/>
      <c r="GW331" s="67"/>
      <c r="GX331" s="67"/>
      <c r="GY331" s="61"/>
      <c r="GZ331" s="68"/>
      <c r="HA331" s="61"/>
      <c r="HB331" s="67"/>
      <c r="HC331" s="67"/>
      <c r="HD331" s="61"/>
      <c r="HE331" s="68"/>
      <c r="HF331" s="61"/>
      <c r="HG331" s="67"/>
      <c r="HH331" s="67"/>
      <c r="HI331" s="61"/>
      <c r="HJ331" s="68"/>
      <c r="HK331" s="61"/>
      <c r="HL331" s="67"/>
      <c r="HM331" s="67"/>
      <c r="HN331" s="61"/>
      <c r="HO331" s="68"/>
      <c r="HP331" s="61"/>
      <c r="HQ331" s="67"/>
      <c r="HR331" s="67"/>
      <c r="HS331" s="61"/>
      <c r="HT331" s="68"/>
      <c r="HU331" s="61"/>
      <c r="HV331" s="67"/>
      <c r="HW331" s="67"/>
      <c r="HX331" s="61"/>
      <c r="HY331" s="68"/>
      <c r="HZ331" s="61"/>
      <c r="IA331" s="67"/>
      <c r="IB331" s="67"/>
      <c r="IC331" s="61"/>
      <c r="ID331" s="68"/>
      <c r="IE331" s="61"/>
      <c r="IF331" s="67"/>
      <c r="IG331" s="67"/>
      <c r="IH331" s="61"/>
      <c r="II331" s="61"/>
      <c r="IJ331" s="62"/>
      <c r="IK331" s="62"/>
      <c r="IL331" s="62"/>
      <c r="IM331" s="62"/>
      <c r="IN331" s="62"/>
      <c r="IO331" s="62"/>
      <c r="IP331" s="62"/>
      <c r="IQ331" s="62"/>
      <c r="IR331" s="62"/>
      <c r="IS331" s="62"/>
      <c r="IT331" s="62"/>
      <c r="IU331" s="62"/>
      <c r="IV331" s="62"/>
      <c r="IW331" s="62"/>
      <c r="IX331" s="62"/>
      <c r="IY331" s="62"/>
      <c r="IZ331" s="62"/>
      <c r="JA331" s="62"/>
      <c r="JB331" s="62"/>
      <c r="JC331" s="62"/>
      <c r="JD331" s="62"/>
      <c r="JE331" s="62"/>
      <c r="JF331" s="62"/>
      <c r="JG331" s="62"/>
      <c r="JH331" s="62"/>
      <c r="JI331" s="62"/>
      <c r="JJ331" s="62"/>
      <c r="JK331" s="62"/>
      <c r="JL331" s="62"/>
      <c r="JM331" s="62"/>
      <c r="JN331" s="62"/>
      <c r="JO331" s="62"/>
      <c r="JP331" s="62"/>
      <c r="JQ331" s="62"/>
      <c r="JR331" s="62"/>
      <c r="JS331" s="62"/>
      <c r="JT331" s="62"/>
      <c r="JU331" s="62"/>
      <c r="JV331" s="62"/>
      <c r="JW331" s="62"/>
      <c r="JX331" s="62"/>
      <c r="JY331" s="62"/>
      <c r="JZ331" s="62"/>
      <c r="KA331" s="62"/>
      <c r="KB331" s="62"/>
      <c r="KC331" s="62"/>
      <c r="KD331" s="62"/>
      <c r="KE331" s="62"/>
      <c r="KF331" s="62"/>
      <c r="KG331" s="62"/>
      <c r="KH331" s="62"/>
      <c r="KI331" s="62"/>
      <c r="KJ331" s="62"/>
      <c r="KK331" s="62"/>
      <c r="KL331" s="62"/>
      <c r="KM331" s="62"/>
      <c r="KN331" s="62"/>
      <c r="KO331" s="62"/>
      <c r="KP331" s="62"/>
      <c r="KQ331" s="62"/>
      <c r="KR331" s="62"/>
      <c r="KS331" s="62"/>
      <c r="KT331" s="62"/>
      <c r="KU331" s="62"/>
      <c r="KV331" s="62"/>
      <c r="KW331" s="62"/>
      <c r="KX331" s="62"/>
      <c r="KY331" s="62"/>
      <c r="KZ331" s="62"/>
      <c r="LA331" s="62"/>
      <c r="LB331" s="62"/>
      <c r="LC331" s="62"/>
      <c r="LD331" s="62"/>
      <c r="LE331" s="62"/>
      <c r="LF331" s="62"/>
      <c r="LG331" s="62"/>
      <c r="LH331" s="62"/>
      <c r="LI331" s="62"/>
      <c r="LJ331" s="62"/>
      <c r="LK331" s="62"/>
      <c r="LL331" s="62"/>
      <c r="LM331" s="62"/>
      <c r="LN331" s="62"/>
      <c r="LO331" s="62"/>
      <c r="LP331" s="62"/>
      <c r="LQ331" s="62"/>
      <c r="LR331" s="62"/>
      <c r="LS331" s="62"/>
      <c r="LT331" s="62"/>
      <c r="LU331" s="62"/>
      <c r="LV331" s="62"/>
      <c r="LW331" s="62"/>
      <c r="LX331" s="62"/>
      <c r="LY331" s="62"/>
      <c r="LZ331" s="62"/>
      <c r="MA331" s="62"/>
      <c r="MB331" s="62"/>
      <c r="MC331" s="62"/>
      <c r="MD331" s="62"/>
      <c r="ME331" s="62"/>
      <c r="MF331" s="62"/>
      <c r="MG331" s="62"/>
      <c r="MH331" s="62"/>
      <c r="MI331" s="62"/>
      <c r="MJ331" s="62"/>
      <c r="MK331" s="62"/>
      <c r="ML331" s="62"/>
      <c r="MM331" s="62"/>
      <c r="MN331" s="62"/>
      <c r="MO331" s="62"/>
      <c r="MP331" s="62"/>
      <c r="MQ331" s="62"/>
      <c r="MR331" s="62"/>
      <c r="MS331" s="62"/>
      <c r="MT331" s="62"/>
      <c r="MU331" s="62"/>
      <c r="MV331" s="62"/>
      <c r="MW331" s="62"/>
      <c r="MX331" s="62"/>
      <c r="MY331" s="62"/>
      <c r="MZ331" s="62"/>
      <c r="NA331" s="62"/>
      <c r="NB331" s="62"/>
      <c r="NC331" s="62"/>
      <c r="ND331" s="62"/>
      <c r="NE331" s="62"/>
      <c r="NF331" s="62"/>
      <c r="NG331" s="62"/>
      <c r="NH331" s="62"/>
      <c r="NI331" s="62"/>
      <c r="NJ331" s="62"/>
      <c r="NK331" s="62"/>
      <c r="NL331" s="62"/>
      <c r="NM331" s="62"/>
      <c r="NN331" s="62"/>
      <c r="NO331" s="62"/>
      <c r="NP331" s="62"/>
      <c r="NQ331" s="62"/>
      <c r="NR331" s="62"/>
      <c r="NS331" s="62"/>
      <c r="NT331" s="62"/>
      <c r="NU331" s="62"/>
      <c r="NV331" s="62"/>
      <c r="NW331" s="62"/>
      <c r="NX331" s="62"/>
      <c r="NY331" s="62"/>
      <c r="NZ331" s="62"/>
      <c r="OA331" s="62"/>
      <c r="OB331" s="62"/>
      <c r="OC331" s="62"/>
      <c r="OD331" s="62"/>
      <c r="OE331" s="62"/>
      <c r="OF331" s="62"/>
      <c r="OG331" s="62"/>
      <c r="OH331" s="62"/>
      <c r="OI331" s="62"/>
      <c r="OJ331" s="62"/>
      <c r="OK331" s="62"/>
      <c r="OL331" s="62"/>
      <c r="OM331" s="62"/>
      <c r="ON331" s="62"/>
      <c r="OO331" s="62"/>
      <c r="OP331" s="62"/>
      <c r="OQ331" s="62"/>
      <c r="OR331" s="62"/>
      <c r="OS331" s="62"/>
      <c r="OT331" s="62"/>
      <c r="OU331" s="62"/>
      <c r="OV331" s="62"/>
      <c r="OW331" s="62"/>
      <c r="OX331" s="62"/>
      <c r="OY331" s="62"/>
      <c r="OZ331" s="62"/>
      <c r="PA331" s="62"/>
      <c r="PB331" s="62"/>
      <c r="PC331" s="62"/>
      <c r="PD331" s="62"/>
      <c r="PE331" s="62"/>
      <c r="PF331" s="62"/>
      <c r="PG331" s="62"/>
      <c r="PH331" s="62"/>
      <c r="PI331" s="62"/>
      <c r="PJ331" s="62"/>
      <c r="PK331" s="62"/>
      <c r="PL331" s="62"/>
      <c r="PM331" s="62"/>
      <c r="PN331" s="62"/>
      <c r="PO331" s="62"/>
      <c r="PP331" s="62"/>
      <c r="PQ331" s="62"/>
      <c r="PR331" s="62"/>
      <c r="PS331" s="62"/>
      <c r="PT331" s="62"/>
      <c r="PU331" s="62"/>
      <c r="PV331" s="62"/>
      <c r="PW331" s="62"/>
      <c r="PX331" s="62"/>
      <c r="PY331" s="62"/>
      <c r="PZ331" s="62"/>
      <c r="QA331" s="62"/>
      <c r="QB331" s="62"/>
      <c r="QC331" s="62"/>
      <c r="QD331" s="62"/>
      <c r="QE331" s="62"/>
      <c r="QF331" s="62"/>
      <c r="QG331" s="62"/>
      <c r="QH331" s="62"/>
      <c r="QI331" s="62"/>
      <c r="QJ331" s="62"/>
      <c r="QK331" s="62"/>
      <c r="QL331" s="62"/>
      <c r="QM331" s="62"/>
      <c r="QN331" s="62"/>
      <c r="QO331" s="62"/>
      <c r="QP331" s="62"/>
      <c r="QQ331" s="62"/>
      <c r="QR331" s="62"/>
      <c r="QS331" s="62"/>
      <c r="QT331" s="62"/>
      <c r="QU331" s="62"/>
      <c r="QV331" s="62"/>
      <c r="QW331" s="62"/>
      <c r="QX331" s="62"/>
      <c r="QY331" s="62"/>
      <c r="QZ331" s="62"/>
      <c r="RA331" s="62"/>
      <c r="RB331" s="62"/>
      <c r="RC331" s="62"/>
      <c r="RD331" s="62"/>
      <c r="RE331" s="62"/>
      <c r="RF331" s="62"/>
      <c r="RG331" s="62"/>
      <c r="RH331" s="62"/>
      <c r="RI331" s="62"/>
      <c r="RJ331" s="62"/>
      <c r="RK331" s="62"/>
      <c r="RL331" s="62"/>
      <c r="RM331" s="62"/>
      <c r="RN331" s="62"/>
      <c r="RO331" s="62"/>
      <c r="RP331" s="62"/>
      <c r="RQ331" s="62"/>
      <c r="RR331" s="62"/>
      <c r="RS331" s="62"/>
      <c r="RT331" s="62"/>
      <c r="RU331" s="62"/>
      <c r="RV331" s="62"/>
      <c r="RW331" s="62"/>
      <c r="RX331" s="62"/>
      <c r="RY331" s="62"/>
      <c r="RZ331" s="62"/>
      <c r="SA331" s="62"/>
      <c r="SB331" s="62"/>
      <c r="SC331" s="62"/>
      <c r="SD331" s="62"/>
      <c r="SE331" s="62"/>
      <c r="SF331" s="62"/>
      <c r="SG331" s="62"/>
      <c r="SH331" s="62"/>
      <c r="SI331" s="62"/>
      <c r="SJ331" s="62"/>
      <c r="SK331" s="62"/>
      <c r="SL331" s="62"/>
      <c r="SM331" s="62"/>
      <c r="SN331" s="62"/>
      <c r="SO331" s="62"/>
      <c r="SP331" s="62"/>
      <c r="SQ331" s="62"/>
      <c r="SR331" s="62"/>
      <c r="SS331" s="62"/>
      <c r="ST331" s="62"/>
      <c r="SU331" s="62"/>
      <c r="SV331" s="62"/>
      <c r="SW331" s="62"/>
      <c r="SX331" s="62"/>
      <c r="SY331" s="62"/>
      <c r="SZ331" s="62"/>
      <c r="TA331" s="62"/>
      <c r="TB331" s="62"/>
      <c r="TC331" s="62"/>
      <c r="TD331" s="62"/>
      <c r="TE331" s="62"/>
      <c r="TF331" s="62"/>
      <c r="TG331" s="62"/>
      <c r="TH331" s="62"/>
      <c r="TI331" s="62"/>
      <c r="TJ331" s="62"/>
      <c r="TK331" s="62"/>
      <c r="TL331" s="62"/>
      <c r="TM331" s="62"/>
      <c r="TN331" s="62"/>
      <c r="TO331" s="62"/>
      <c r="TP331" s="62"/>
      <c r="TQ331" s="62"/>
      <c r="TR331" s="62"/>
      <c r="TS331" s="62"/>
      <c r="TT331" s="62"/>
      <c r="TU331" s="62"/>
      <c r="TV331" s="62"/>
      <c r="TW331" s="62"/>
      <c r="TX331" s="62"/>
      <c r="TY331" s="62"/>
      <c r="TZ331" s="62"/>
      <c r="UA331" s="62"/>
      <c r="UB331" s="62"/>
      <c r="UC331" s="62"/>
      <c r="UD331" s="62"/>
      <c r="UE331" s="62"/>
      <c r="UF331" s="62"/>
      <c r="UG331" s="62"/>
      <c r="UH331" s="62"/>
      <c r="UI331" s="62"/>
      <c r="UJ331" s="62"/>
      <c r="UK331" s="62"/>
      <c r="UL331" s="62"/>
      <c r="UM331" s="62"/>
      <c r="UN331" s="62"/>
      <c r="UO331" s="62"/>
      <c r="UP331" s="62"/>
      <c r="UQ331" s="62"/>
      <c r="UR331" s="62"/>
      <c r="US331" s="62"/>
      <c r="UT331" s="62"/>
      <c r="UU331" s="62"/>
      <c r="UV331" s="62"/>
      <c r="UW331" s="62"/>
      <c r="UX331" s="62"/>
      <c r="UY331" s="62"/>
      <c r="UZ331" s="62"/>
      <c r="VA331" s="62"/>
      <c r="VB331" s="62"/>
      <c r="VC331" s="62"/>
      <c r="VD331" s="62"/>
      <c r="VE331" s="62"/>
      <c r="VF331" s="62"/>
      <c r="VG331" s="62"/>
      <c r="VH331" s="62"/>
      <c r="VI331" s="62"/>
      <c r="VJ331" s="62"/>
      <c r="VK331" s="62"/>
      <c r="VL331" s="62"/>
      <c r="VM331" s="62"/>
      <c r="VN331" s="62"/>
      <c r="VO331" s="62"/>
      <c r="VP331" s="62"/>
      <c r="VQ331" s="62"/>
      <c r="VR331" s="62"/>
      <c r="VS331" s="62"/>
      <c r="VT331" s="62"/>
      <c r="VU331" s="62"/>
      <c r="VV331" s="62"/>
      <c r="VW331" s="62"/>
      <c r="VX331" s="62"/>
      <c r="VY331" s="62"/>
      <c r="VZ331" s="62"/>
      <c r="WA331" s="62"/>
      <c r="WB331" s="62"/>
      <c r="WC331" s="62"/>
      <c r="WD331" s="62"/>
      <c r="WE331" s="62"/>
      <c r="WF331" s="62"/>
      <c r="WG331" s="62"/>
      <c r="WH331" s="62"/>
      <c r="WI331" s="62"/>
      <c r="WJ331" s="62"/>
      <c r="WK331" s="62"/>
      <c r="WL331" s="62"/>
      <c r="WM331" s="62"/>
      <c r="WN331" s="62"/>
      <c r="WO331" s="62"/>
      <c r="WP331" s="62"/>
      <c r="WQ331" s="62"/>
      <c r="WR331" s="62"/>
      <c r="WS331" s="62"/>
      <c r="WT331" s="62"/>
      <c r="WU331" s="62"/>
      <c r="WV331" s="62"/>
      <c r="WW331" s="62"/>
      <c r="WX331" s="62"/>
      <c r="WY331" s="62"/>
      <c r="WZ331" s="62"/>
      <c r="XA331" s="62"/>
      <c r="XB331" s="62"/>
      <c r="XC331" s="62"/>
      <c r="XD331" s="62"/>
      <c r="XE331" s="62"/>
      <c r="XF331" s="62"/>
      <c r="XG331" s="62"/>
      <c r="XH331" s="62"/>
      <c r="XI331" s="62"/>
      <c r="XJ331" s="62"/>
      <c r="XK331" s="62"/>
      <c r="XL331" s="62"/>
      <c r="XM331" s="62"/>
      <c r="XN331" s="62"/>
      <c r="XO331" s="62"/>
      <c r="XP331" s="62"/>
      <c r="XQ331" s="62"/>
      <c r="XR331" s="62"/>
      <c r="XS331" s="62"/>
      <c r="XT331" s="62"/>
      <c r="XU331" s="62"/>
      <c r="XV331" s="62"/>
      <c r="XW331" s="62"/>
      <c r="XX331" s="62"/>
      <c r="XY331" s="62"/>
      <c r="XZ331" s="62"/>
      <c r="YA331" s="62"/>
      <c r="YB331" s="62"/>
      <c r="YC331" s="62"/>
      <c r="YD331" s="62"/>
      <c r="YE331" s="62"/>
      <c r="YF331" s="62"/>
      <c r="YG331" s="62"/>
      <c r="YH331" s="62"/>
      <c r="YI331" s="62"/>
      <c r="YJ331" s="62"/>
      <c r="YK331" s="62"/>
      <c r="YL331" s="62"/>
      <c r="YM331" s="62"/>
      <c r="YN331" s="62"/>
      <c r="YO331" s="62"/>
      <c r="YP331" s="62"/>
      <c r="YQ331" s="62"/>
      <c r="YR331" s="62"/>
      <c r="YS331" s="62"/>
      <c r="YT331" s="62"/>
      <c r="YU331" s="62"/>
      <c r="YV331" s="62"/>
      <c r="YW331" s="62"/>
      <c r="YX331" s="62"/>
      <c r="YY331" s="62"/>
      <c r="YZ331" s="62"/>
      <c r="ZA331" s="62"/>
      <c r="ZB331" s="62"/>
      <c r="ZC331" s="62"/>
      <c r="ZD331" s="62"/>
      <c r="ZE331" s="62"/>
      <c r="ZF331" s="62"/>
      <c r="ZG331" s="62"/>
      <c r="ZH331" s="62"/>
      <c r="ZI331" s="62"/>
      <c r="ZJ331" s="62"/>
      <c r="ZK331" s="62"/>
      <c r="ZL331" s="62"/>
      <c r="ZM331" s="62"/>
      <c r="ZN331" s="62"/>
      <c r="ZO331" s="62"/>
      <c r="ZP331" s="62"/>
      <c r="ZQ331" s="62"/>
      <c r="ZR331" s="62"/>
      <c r="ZS331" s="62"/>
      <c r="ZT331" s="62"/>
      <c r="ZU331" s="62"/>
      <c r="ZV331" s="62"/>
      <c r="ZW331" s="62"/>
      <c r="ZX331" s="62"/>
      <c r="ZY331" s="62"/>
      <c r="ZZ331" s="62"/>
      <c r="AAA331" s="62"/>
      <c r="AAB331" s="62"/>
      <c r="AAC331" s="62"/>
      <c r="AAD331" s="62"/>
      <c r="AAE331" s="62"/>
      <c r="AAF331" s="62"/>
      <c r="AAG331" s="62"/>
      <c r="AAH331" s="62"/>
      <c r="AAI331" s="62"/>
      <c r="AAJ331" s="62"/>
      <c r="AAK331" s="62"/>
      <c r="AAL331" s="62"/>
      <c r="AAM331" s="62"/>
      <c r="AAN331" s="62"/>
      <c r="AAO331" s="62"/>
      <c r="AAP331" s="62"/>
      <c r="AAQ331" s="62"/>
      <c r="AAR331" s="62"/>
      <c r="AAS331" s="62"/>
      <c r="AAT331" s="62"/>
      <c r="AAU331" s="62"/>
      <c r="AAV331" s="62"/>
      <c r="AAW331" s="62"/>
      <c r="AAX331" s="62"/>
      <c r="AAY331" s="62"/>
      <c r="AAZ331" s="62"/>
      <c r="ABA331" s="62"/>
      <c r="ABB331" s="62"/>
      <c r="ABC331" s="62"/>
      <c r="ABD331" s="62"/>
      <c r="ABE331" s="62"/>
      <c r="ABF331" s="62"/>
      <c r="ABG331" s="62"/>
      <c r="ABH331" s="62"/>
      <c r="ABI331" s="62"/>
      <c r="ABJ331" s="62"/>
      <c r="ABK331" s="62"/>
      <c r="ABL331" s="62"/>
      <c r="ABM331" s="62"/>
      <c r="ABN331" s="62"/>
      <c r="ABO331" s="62"/>
      <c r="ABP331" s="62"/>
      <c r="ABQ331" s="62"/>
      <c r="ABR331" s="62"/>
      <c r="ABS331" s="62"/>
      <c r="ABT331" s="62"/>
      <c r="ABU331" s="62"/>
      <c r="ABV331" s="62"/>
      <c r="ABW331" s="62"/>
      <c r="ABX331" s="62"/>
      <c r="ABY331" s="62"/>
      <c r="ABZ331" s="62"/>
      <c r="ACA331" s="62"/>
      <c r="ACB331" s="62"/>
      <c r="ACC331" s="62"/>
      <c r="ACD331" s="62"/>
      <c r="ACE331" s="62"/>
      <c r="ACF331" s="62"/>
      <c r="ACG331" s="62"/>
      <c r="ACH331" s="62"/>
      <c r="ACI331" s="62"/>
      <c r="ACJ331" s="62"/>
      <c r="ACK331" s="62"/>
      <c r="ACL331" s="62"/>
      <c r="ACM331" s="62"/>
      <c r="ACN331" s="62"/>
      <c r="ACO331" s="62"/>
      <c r="ACP331" s="62"/>
      <c r="ACQ331" s="62"/>
      <c r="ACR331" s="62"/>
      <c r="ACS331" s="62"/>
      <c r="ACT331" s="62"/>
      <c r="ACU331" s="62"/>
      <c r="ACV331" s="62"/>
      <c r="ACW331" s="62"/>
      <c r="ACX331" s="62"/>
      <c r="ACY331" s="62"/>
      <c r="ACZ331" s="62"/>
      <c r="ADA331" s="62"/>
      <c r="ADB331" s="62"/>
      <c r="ADC331" s="62"/>
      <c r="ADD331" s="62"/>
      <c r="ADE331" s="62"/>
      <c r="ADF331" s="62"/>
      <c r="ADG331" s="62"/>
      <c r="ADH331" s="62"/>
      <c r="ADI331" s="62"/>
      <c r="ADJ331" s="62"/>
      <c r="ADK331" s="62"/>
      <c r="ADL331" s="62"/>
      <c r="ADM331" s="62"/>
      <c r="ADN331" s="62"/>
      <c r="ADO331" s="62"/>
      <c r="ADP331" s="62"/>
      <c r="ADQ331" s="62"/>
      <c r="ADR331" s="62"/>
      <c r="ADS331" s="62"/>
      <c r="ADT331" s="62"/>
      <c r="ADU331" s="62"/>
      <c r="ADV331" s="62"/>
      <c r="ADW331" s="62"/>
      <c r="ADX331" s="62"/>
      <c r="ADY331" s="62"/>
      <c r="ADZ331" s="62"/>
      <c r="AEA331" s="62"/>
      <c r="AEB331" s="62"/>
      <c r="AEC331" s="62"/>
      <c r="AED331" s="62"/>
      <c r="AEE331" s="62"/>
      <c r="AEF331" s="62"/>
      <c r="AEG331" s="62"/>
      <c r="AEH331" s="62"/>
      <c r="AEI331" s="62"/>
      <c r="AEJ331" s="62"/>
      <c r="AEK331" s="62"/>
      <c r="AEL331" s="62"/>
      <c r="AEM331" s="62"/>
      <c r="AEN331" s="62"/>
      <c r="AEO331" s="62"/>
      <c r="AEP331" s="62"/>
      <c r="AEQ331" s="62"/>
      <c r="AER331" s="62"/>
      <c r="AES331" s="62"/>
      <c r="AET331" s="62"/>
      <c r="AEU331" s="62"/>
      <c r="AEV331" s="62"/>
      <c r="AEW331" s="62"/>
      <c r="AEX331" s="62"/>
      <c r="AEY331" s="62"/>
      <c r="AEZ331" s="62"/>
      <c r="AFA331" s="62"/>
      <c r="AFB331" s="62"/>
      <c r="AFC331" s="62"/>
      <c r="AFD331" s="62"/>
      <c r="AFE331" s="62"/>
      <c r="AFF331" s="62"/>
      <c r="AFG331" s="62"/>
      <c r="AFH331" s="62"/>
      <c r="AFI331" s="62"/>
      <c r="AFJ331" s="62"/>
      <c r="AFK331" s="62"/>
      <c r="AFL331" s="62"/>
      <c r="AFM331" s="62"/>
      <c r="AFN331" s="62"/>
      <c r="AFO331" s="62"/>
      <c r="AFP331" s="62"/>
      <c r="AFQ331" s="62"/>
      <c r="AFR331" s="62"/>
      <c r="AFS331" s="62"/>
      <c r="AFT331" s="62"/>
      <c r="AFU331" s="62"/>
      <c r="AFV331" s="62"/>
      <c r="AFW331" s="62"/>
      <c r="AFX331" s="62"/>
      <c r="AFY331" s="62"/>
      <c r="AFZ331" s="62"/>
      <c r="AGA331" s="62"/>
      <c r="AGB331" s="62"/>
      <c r="AGC331" s="62"/>
      <c r="AGD331" s="62"/>
      <c r="AGE331" s="62"/>
      <c r="AGF331" s="62"/>
      <c r="AGG331" s="62"/>
      <c r="AGH331" s="62"/>
      <c r="AGI331" s="62"/>
      <c r="AGJ331" s="62"/>
      <c r="AGK331" s="62"/>
      <c r="AGL331" s="62"/>
      <c r="AGM331" s="62"/>
      <c r="AGN331" s="62"/>
      <c r="AGO331" s="62"/>
      <c r="AGP331" s="62"/>
      <c r="AGQ331" s="62"/>
      <c r="AGR331" s="62"/>
      <c r="AGS331" s="62"/>
      <c r="AGT331" s="62"/>
      <c r="AGU331" s="62"/>
      <c r="AGV331" s="62"/>
      <c r="AGW331" s="62"/>
      <c r="AGX331" s="62"/>
      <c r="AGY331" s="62"/>
      <c r="AGZ331" s="62"/>
      <c r="AHA331" s="62"/>
      <c r="AHB331" s="62"/>
      <c r="AHC331" s="62"/>
      <c r="AHD331" s="62"/>
      <c r="AHE331" s="62"/>
      <c r="AHF331" s="62"/>
      <c r="AHG331" s="62"/>
      <c r="AHH331" s="62"/>
      <c r="AHI331" s="62"/>
      <c r="AHJ331" s="62"/>
      <c r="AHK331" s="62"/>
      <c r="AHL331" s="62"/>
      <c r="AHM331" s="62"/>
      <c r="AHN331" s="62"/>
      <c r="AHO331" s="62"/>
      <c r="AHP331" s="62"/>
      <c r="AHQ331" s="62"/>
      <c r="AHR331" s="62"/>
      <c r="AHS331" s="62"/>
      <c r="AHT331" s="62"/>
      <c r="AHU331" s="62"/>
      <c r="AHV331" s="62"/>
      <c r="AHW331" s="62"/>
      <c r="AHX331" s="62"/>
      <c r="AHY331" s="62"/>
      <c r="AHZ331" s="62"/>
      <c r="AIA331" s="62"/>
      <c r="AIB331" s="62"/>
      <c r="AIC331" s="62"/>
      <c r="AID331" s="62"/>
      <c r="AIE331" s="62"/>
      <c r="AIF331" s="62"/>
      <c r="AIG331" s="62"/>
      <c r="AIH331" s="62"/>
      <c r="AII331" s="62"/>
      <c r="AIJ331" s="62"/>
      <c r="AIK331" s="62"/>
      <c r="AIL331" s="62"/>
      <c r="AIM331" s="62"/>
      <c r="AIN331" s="62"/>
      <c r="AIO331" s="62"/>
      <c r="AIP331" s="62"/>
      <c r="AIQ331" s="62"/>
      <c r="AIR331" s="62"/>
      <c r="AIS331" s="62"/>
      <c r="AIT331" s="62"/>
      <c r="AIU331" s="62"/>
      <c r="AIV331" s="62"/>
      <c r="AIW331" s="62"/>
      <c r="AIX331" s="62"/>
      <c r="AIY331" s="62"/>
      <c r="AIZ331" s="62"/>
      <c r="AJA331" s="62"/>
      <c r="AJB331" s="62"/>
      <c r="AJC331" s="62"/>
      <c r="AJD331" s="62"/>
      <c r="AJE331" s="62"/>
      <c r="AJF331" s="62"/>
      <c r="AJG331" s="62"/>
      <c r="AJH331" s="62"/>
      <c r="AJI331" s="62"/>
      <c r="AJJ331" s="62"/>
      <c r="AJK331" s="62"/>
      <c r="AJL331" s="62"/>
      <c r="AJM331" s="62"/>
      <c r="AJN331" s="62"/>
      <c r="AJO331" s="62"/>
      <c r="AJP331" s="62"/>
      <c r="AJQ331" s="62"/>
      <c r="AJR331" s="62"/>
      <c r="AJS331" s="62"/>
      <c r="AJT331" s="62"/>
      <c r="AJU331" s="62"/>
      <c r="AJV331" s="62"/>
      <c r="AJW331" s="62"/>
      <c r="AJX331" s="62"/>
      <c r="AJY331" s="62"/>
      <c r="AJZ331" s="62"/>
      <c r="AKA331" s="62"/>
      <c r="AKB331" s="62"/>
      <c r="AKC331" s="62"/>
      <c r="AKD331" s="62"/>
      <c r="AKE331" s="62"/>
      <c r="AKF331" s="62"/>
      <c r="AKG331" s="62"/>
      <c r="AKH331" s="62"/>
      <c r="AKI331" s="62"/>
      <c r="AKJ331" s="62"/>
      <c r="AKK331" s="62"/>
      <c r="AKL331" s="62"/>
      <c r="AKM331" s="62"/>
      <c r="AKN331" s="62"/>
      <c r="AKO331" s="62"/>
      <c r="AKP331" s="62"/>
      <c r="AKQ331" s="62"/>
      <c r="AKR331" s="62"/>
      <c r="AKS331" s="62"/>
      <c r="AKT331" s="62"/>
      <c r="AKU331" s="62"/>
      <c r="AKV331" s="62"/>
      <c r="AKW331" s="62"/>
      <c r="AKX331" s="62"/>
      <c r="AKY331" s="62"/>
      <c r="AKZ331" s="62"/>
      <c r="ALA331" s="62"/>
      <c r="ALB331" s="62"/>
      <c r="ALC331" s="62"/>
      <c r="ALD331" s="62"/>
      <c r="ALE331" s="62"/>
      <c r="ALF331" s="62"/>
      <c r="ALG331" s="62"/>
      <c r="ALH331" s="62"/>
      <c r="ALI331" s="62"/>
      <c r="ALJ331" s="62"/>
      <c r="ALK331" s="62"/>
      <c r="ALL331" s="62"/>
      <c r="ALM331" s="62"/>
      <c r="ALN331" s="62"/>
      <c r="ALO331" s="62"/>
      <c r="ALP331" s="62"/>
      <c r="ALQ331" s="62"/>
      <c r="ALR331" s="62"/>
      <c r="ALS331" s="62"/>
      <c r="ALT331" s="62"/>
      <c r="ALU331" s="62"/>
      <c r="ALV331" s="62"/>
      <c r="ALW331" s="62"/>
      <c r="ALX331" s="62"/>
      <c r="ALY331" s="62"/>
      <c r="ALZ331" s="62"/>
      <c r="AMA331" s="62"/>
      <c r="AMB331" s="62"/>
      <c r="AMC331" s="62"/>
      <c r="AMD331" s="62"/>
      <c r="AME331" s="62"/>
      <c r="AMF331" s="62"/>
      <c r="AMG331" s="62"/>
      <c r="AMH331" s="62"/>
      <c r="AMI331" s="62"/>
      <c r="AMJ331" s="62"/>
      <c r="AMK331" s="62"/>
      <c r="AML331" s="62"/>
      <c r="AMM331" s="62"/>
      <c r="AMN331" s="62"/>
      <c r="AMO331" s="62"/>
      <c r="AMP331" s="62"/>
      <c r="AMQ331" s="62"/>
      <c r="AMR331" s="62"/>
      <c r="AMS331" s="62"/>
      <c r="AMT331" s="62"/>
      <c r="AMU331" s="62"/>
      <c r="AMV331" s="62"/>
      <c r="AMW331" s="62"/>
      <c r="AMX331" s="62"/>
      <c r="AMY331" s="62"/>
      <c r="AMZ331" s="62"/>
      <c r="ANA331" s="62"/>
      <c r="ANB331" s="62"/>
      <c r="ANC331" s="62"/>
      <c r="AND331" s="62"/>
      <c r="ANE331" s="62"/>
      <c r="ANF331" s="62"/>
      <c r="ANG331" s="62"/>
      <c r="ANH331" s="62"/>
      <c r="ANI331" s="62"/>
      <c r="ANJ331" s="62"/>
      <c r="ANK331" s="62"/>
      <c r="ANL331" s="62"/>
      <c r="ANM331" s="62"/>
      <c r="ANN331" s="62"/>
      <c r="ANO331" s="62"/>
      <c r="ANP331" s="62"/>
      <c r="ANQ331" s="62"/>
      <c r="ANR331" s="62"/>
      <c r="ANS331" s="62"/>
      <c r="ANT331" s="62"/>
      <c r="ANU331" s="62"/>
      <c r="ANV331" s="62"/>
      <c r="ANW331" s="62"/>
      <c r="ANX331" s="62"/>
      <c r="ANY331" s="62"/>
      <c r="ANZ331" s="62"/>
      <c r="AOA331" s="62"/>
      <c r="AOB331" s="62"/>
      <c r="AOC331" s="62"/>
      <c r="AOD331" s="62"/>
      <c r="AOE331" s="62"/>
      <c r="AOF331" s="62"/>
      <c r="AOG331" s="62"/>
      <c r="AOH331" s="62"/>
      <c r="AOI331" s="62"/>
      <c r="AOJ331" s="62"/>
      <c r="AOK331" s="62"/>
      <c r="AOL331" s="62"/>
      <c r="AOM331" s="62"/>
      <c r="AON331" s="62"/>
      <c r="AOO331" s="62"/>
      <c r="AOP331" s="62"/>
      <c r="AOQ331" s="62"/>
      <c r="AOR331" s="62"/>
      <c r="AOS331" s="62"/>
      <c r="AOT331" s="62"/>
      <c r="AOU331" s="62"/>
      <c r="AOV331" s="62"/>
      <c r="AOW331" s="62"/>
      <c r="AOX331" s="62"/>
      <c r="AOY331" s="62"/>
      <c r="AOZ331" s="62"/>
      <c r="APA331" s="62"/>
      <c r="APB331" s="62"/>
      <c r="APC331" s="62"/>
      <c r="APD331" s="62"/>
      <c r="APE331" s="62"/>
      <c r="APF331" s="62"/>
      <c r="APG331" s="62"/>
      <c r="APH331" s="62"/>
      <c r="API331" s="62"/>
      <c r="APJ331" s="62"/>
      <c r="APK331" s="62"/>
      <c r="APL331" s="62"/>
      <c r="APM331" s="62"/>
      <c r="APN331" s="62"/>
      <c r="APO331" s="62"/>
      <c r="APP331" s="62"/>
      <c r="APQ331" s="62"/>
      <c r="APR331" s="62"/>
      <c r="APS331" s="62"/>
      <c r="APT331" s="62"/>
      <c r="APU331" s="62"/>
      <c r="APV331" s="62"/>
      <c r="APW331" s="62"/>
      <c r="APX331" s="62"/>
      <c r="APY331" s="62"/>
      <c r="APZ331" s="62"/>
      <c r="AQA331" s="62"/>
      <c r="AQB331" s="62"/>
      <c r="AQC331" s="62"/>
      <c r="AQD331" s="62"/>
      <c r="AQE331" s="62"/>
      <c r="AQF331" s="62"/>
      <c r="AQG331" s="62"/>
      <c r="AQH331" s="62"/>
      <c r="AQI331" s="62"/>
      <c r="AQJ331" s="62"/>
      <c r="AQK331" s="62"/>
      <c r="AQL331" s="62"/>
      <c r="AQM331" s="62"/>
      <c r="AQN331" s="62"/>
      <c r="AQO331" s="62"/>
      <c r="AQP331" s="62"/>
      <c r="AQQ331" s="62"/>
      <c r="AQR331" s="62"/>
      <c r="AQS331" s="62"/>
      <c r="AQT331" s="62"/>
      <c r="AQU331" s="62"/>
      <c r="AQV331" s="62"/>
      <c r="AQW331" s="62"/>
      <c r="AQX331" s="62"/>
      <c r="AQY331" s="62"/>
      <c r="AQZ331" s="62"/>
      <c r="ARA331" s="62"/>
      <c r="ARB331" s="62"/>
      <c r="ARC331" s="62"/>
      <c r="ARD331" s="62"/>
      <c r="ARE331" s="62"/>
      <c r="ARF331" s="62"/>
      <c r="ARG331" s="62"/>
      <c r="ARH331" s="62"/>
      <c r="ARI331" s="62"/>
      <c r="ARJ331" s="62"/>
      <c r="ARK331" s="62"/>
      <c r="ARL331" s="62"/>
      <c r="ARM331" s="62"/>
      <c r="ARN331" s="62"/>
      <c r="ARO331" s="62"/>
      <c r="ARP331" s="62"/>
      <c r="ARQ331" s="62"/>
      <c r="ARR331" s="62"/>
      <c r="ARS331" s="62"/>
      <c r="ART331" s="62"/>
      <c r="ARU331" s="62"/>
      <c r="ARV331" s="62"/>
      <c r="ARW331" s="62"/>
      <c r="ARX331" s="62"/>
      <c r="ARY331" s="62"/>
      <c r="ARZ331" s="62"/>
      <c r="ASA331" s="62"/>
      <c r="ASB331" s="62"/>
      <c r="ASC331" s="62"/>
      <c r="ASD331" s="62"/>
      <c r="ASE331" s="62"/>
      <c r="ASF331" s="62"/>
      <c r="ASG331" s="62"/>
      <c r="ASH331" s="62"/>
      <c r="ASI331" s="62"/>
      <c r="ASJ331" s="62"/>
      <c r="ASK331" s="62"/>
      <c r="ASL331" s="62"/>
      <c r="ASM331" s="62"/>
      <c r="ASN331" s="62"/>
      <c r="ASO331" s="62"/>
      <c r="ASP331" s="62"/>
      <c r="ASQ331" s="62"/>
      <c r="ASR331" s="62"/>
      <c r="ASS331" s="62"/>
      <c r="AST331" s="62"/>
      <c r="ASU331" s="62"/>
      <c r="ASV331" s="62"/>
      <c r="ASW331" s="62"/>
      <c r="ASX331" s="62"/>
      <c r="ASY331" s="62"/>
      <c r="ASZ331" s="62"/>
      <c r="ATA331" s="62"/>
      <c r="ATB331" s="62"/>
      <c r="ATC331" s="62"/>
      <c r="ATD331" s="62"/>
      <c r="ATE331" s="62"/>
      <c r="ATF331" s="62"/>
      <c r="ATG331" s="62"/>
      <c r="ATH331" s="62"/>
      <c r="ATI331" s="62"/>
      <c r="ATJ331" s="62"/>
      <c r="ATK331" s="62"/>
      <c r="ATL331" s="62"/>
      <c r="ATM331" s="62"/>
      <c r="ATN331" s="62"/>
      <c r="ATO331" s="62"/>
      <c r="ATP331" s="62"/>
      <c r="ATQ331" s="62"/>
      <c r="ATR331" s="62"/>
      <c r="ATS331" s="62"/>
      <c r="ATT331" s="62"/>
      <c r="ATU331" s="62"/>
      <c r="ATV331" s="62"/>
      <c r="ATW331" s="62"/>
      <c r="ATX331" s="62"/>
      <c r="ATY331" s="62"/>
      <c r="ATZ331" s="62"/>
      <c r="AUA331" s="62"/>
      <c r="AUB331" s="62"/>
      <c r="AUC331" s="62"/>
      <c r="AUD331" s="62"/>
      <c r="AUE331" s="62"/>
      <c r="AUF331" s="62"/>
      <c r="AUG331" s="62"/>
      <c r="AUH331" s="62"/>
      <c r="AUI331" s="62"/>
      <c r="AUJ331" s="62"/>
      <c r="AUK331" s="62"/>
      <c r="AUL331" s="62"/>
      <c r="AUM331" s="62"/>
      <c r="AUN331" s="62"/>
      <c r="AUO331" s="62"/>
      <c r="AUP331" s="62"/>
      <c r="AUQ331" s="62"/>
      <c r="AUR331" s="62"/>
      <c r="AUS331" s="62"/>
      <c r="AUT331" s="62"/>
      <c r="AUU331" s="62"/>
      <c r="AUV331" s="62"/>
      <c r="AUW331" s="62"/>
      <c r="AUX331" s="62"/>
      <c r="AUY331" s="62"/>
      <c r="AUZ331" s="62"/>
      <c r="AVA331" s="62"/>
      <c r="AVB331" s="62"/>
      <c r="AVC331" s="62"/>
      <c r="AVD331" s="62"/>
      <c r="AVE331" s="62"/>
      <c r="AVF331" s="62"/>
      <c r="AVG331" s="62"/>
      <c r="AVH331" s="62"/>
      <c r="AVI331" s="62"/>
      <c r="AVJ331" s="62"/>
      <c r="AVK331" s="62"/>
      <c r="AVL331" s="62"/>
      <c r="AVM331" s="62"/>
      <c r="AVN331" s="62"/>
      <c r="AVO331" s="62"/>
      <c r="AVP331" s="62"/>
      <c r="AVQ331" s="62"/>
      <c r="AVR331" s="62"/>
      <c r="AVS331" s="62"/>
      <c r="AVT331" s="62"/>
      <c r="AVU331" s="62"/>
      <c r="AVV331" s="62"/>
      <c r="AVW331" s="62"/>
      <c r="AVX331" s="62"/>
      <c r="AVY331" s="62"/>
      <c r="AVZ331" s="62"/>
      <c r="AWA331" s="62"/>
      <c r="AWB331" s="62"/>
      <c r="AWC331" s="62"/>
      <c r="AWD331" s="62"/>
      <c r="AWE331" s="62"/>
      <c r="AWF331" s="62"/>
      <c r="AWG331" s="62"/>
      <c r="AWH331" s="62"/>
      <c r="AWI331" s="62"/>
      <c r="AWJ331" s="62"/>
      <c r="AWK331" s="62"/>
      <c r="AWL331" s="62"/>
      <c r="AWM331" s="62"/>
      <c r="AWN331" s="62"/>
      <c r="AWO331" s="62"/>
      <c r="AWP331" s="62"/>
      <c r="AWQ331" s="62"/>
      <c r="AWR331" s="62"/>
      <c r="AWS331" s="62"/>
      <c r="AWT331" s="62"/>
      <c r="AWU331" s="62"/>
      <c r="AWV331" s="62"/>
      <c r="AWW331" s="62"/>
      <c r="AWX331" s="62"/>
      <c r="AWY331" s="62"/>
      <c r="AWZ331" s="62"/>
      <c r="AXA331" s="62"/>
      <c r="AXB331" s="62"/>
      <c r="AXC331" s="62"/>
      <c r="AXD331" s="62"/>
      <c r="AXE331" s="62"/>
    </row>
    <row r="332" spans="1:1305" s="62" customFormat="1" ht="18" customHeight="1" x14ac:dyDescent="0.3">
      <c r="A332" s="78">
        <v>9781526628220</v>
      </c>
      <c r="B332" s="78">
        <v>2917218</v>
      </c>
      <c r="C332" s="79" t="s">
        <v>381</v>
      </c>
      <c r="D332" s="80">
        <v>13.5</v>
      </c>
      <c r="E332" s="81">
        <v>21300</v>
      </c>
      <c r="F332" s="74"/>
      <c r="G332" s="75"/>
      <c r="H332" s="76"/>
      <c r="I332" s="75"/>
      <c r="J332" s="74"/>
      <c r="K332" s="74"/>
      <c r="L332" s="75"/>
      <c r="M332" s="76"/>
      <c r="N332" s="75"/>
      <c r="O332" s="74"/>
      <c r="P332" s="74"/>
      <c r="Q332" s="75"/>
      <c r="R332" s="76"/>
      <c r="S332" s="75"/>
      <c r="T332" s="74"/>
      <c r="U332" s="74"/>
      <c r="V332" s="75"/>
      <c r="W332" s="76"/>
      <c r="X332" s="75"/>
      <c r="Y332" s="74"/>
      <c r="Z332" s="74"/>
      <c r="AA332" s="75"/>
      <c r="AB332" s="76"/>
      <c r="AC332" s="75"/>
      <c r="AD332" s="74"/>
      <c r="AE332" s="74"/>
      <c r="AF332" s="75"/>
      <c r="AG332" s="76"/>
      <c r="AH332" s="75"/>
      <c r="AI332" s="74"/>
      <c r="AJ332" s="74"/>
      <c r="AK332" s="75"/>
      <c r="AL332" s="76"/>
      <c r="AM332" s="75"/>
      <c r="AN332" s="74"/>
      <c r="AO332" s="74"/>
      <c r="AP332" s="75"/>
      <c r="AQ332" s="76"/>
      <c r="AR332" s="75"/>
      <c r="AS332" s="74"/>
      <c r="AT332" s="74"/>
      <c r="AU332" s="75"/>
      <c r="AV332" s="76"/>
      <c r="AW332" s="75"/>
      <c r="AX332" s="74"/>
      <c r="AY332" s="74"/>
      <c r="AZ332" s="75"/>
      <c r="BA332" s="76"/>
      <c r="BB332" s="75"/>
      <c r="BC332" s="74"/>
      <c r="BD332" s="74"/>
      <c r="BE332" s="75"/>
      <c r="BF332" s="76"/>
      <c r="BG332" s="75"/>
      <c r="BH332" s="74"/>
      <c r="BI332" s="74"/>
      <c r="BJ332" s="75"/>
      <c r="BK332" s="76"/>
      <c r="BL332" s="75"/>
      <c r="BM332" s="74"/>
      <c r="BN332" s="74"/>
      <c r="BO332" s="75"/>
      <c r="BP332" s="76"/>
      <c r="BQ332" s="75"/>
      <c r="BR332" s="74"/>
      <c r="BS332" s="74"/>
      <c r="BT332" s="75"/>
      <c r="BU332" s="76"/>
      <c r="BV332" s="75"/>
      <c r="BW332" s="74"/>
      <c r="BX332" s="74"/>
      <c r="BY332" s="75"/>
      <c r="BZ332" s="76"/>
      <c r="CA332" s="75"/>
      <c r="CB332" s="74"/>
      <c r="CC332" s="74"/>
      <c r="CD332" s="75"/>
      <c r="CE332" s="76"/>
      <c r="CF332" s="75"/>
      <c r="CG332" s="74"/>
      <c r="CH332" s="74"/>
      <c r="CI332" s="75"/>
      <c r="CJ332" s="76"/>
      <c r="CK332" s="75"/>
      <c r="CL332" s="74"/>
      <c r="CM332" s="74"/>
      <c r="CN332" s="75"/>
      <c r="CO332" s="76"/>
      <c r="CP332" s="75"/>
      <c r="CQ332" s="74"/>
      <c r="CR332" s="74"/>
      <c r="CS332" s="75"/>
      <c r="CT332" s="76"/>
      <c r="CU332" s="75"/>
      <c r="CV332" s="74"/>
      <c r="CW332" s="74"/>
      <c r="CX332" s="75"/>
      <c r="CY332" s="76"/>
      <c r="CZ332" s="75"/>
      <c r="DA332" s="74"/>
      <c r="DB332" s="74"/>
      <c r="DC332" s="75"/>
      <c r="DD332" s="76"/>
      <c r="DE332" s="75"/>
      <c r="DF332" s="74"/>
      <c r="DG332" s="74"/>
      <c r="DH332" s="75"/>
      <c r="DI332" s="76"/>
      <c r="DJ332" s="75"/>
      <c r="DK332" s="74"/>
      <c r="DL332" s="74"/>
      <c r="DM332" s="75"/>
      <c r="DN332" s="76"/>
      <c r="DO332" s="75"/>
      <c r="DP332" s="74"/>
      <c r="DQ332" s="74"/>
      <c r="DR332" s="75"/>
      <c r="DS332" s="76"/>
      <c r="DT332" s="75"/>
      <c r="DU332" s="74"/>
      <c r="DV332" s="74"/>
      <c r="DW332" s="75"/>
      <c r="DX332" s="76"/>
      <c r="DY332" s="75"/>
      <c r="DZ332" s="74"/>
      <c r="EA332" s="74"/>
      <c r="EB332" s="75"/>
      <c r="EC332" s="76"/>
      <c r="ED332" s="75"/>
      <c r="EE332" s="74"/>
      <c r="EF332" s="74"/>
      <c r="EG332" s="75"/>
      <c r="EH332" s="76"/>
      <c r="EI332" s="75"/>
      <c r="EJ332" s="74"/>
      <c r="EK332" s="74"/>
      <c r="EL332" s="75"/>
      <c r="EM332" s="76"/>
      <c r="EN332" s="75"/>
      <c r="EO332" s="74"/>
      <c r="EP332" s="74"/>
      <c r="EQ332" s="75"/>
      <c r="ER332" s="76"/>
      <c r="ES332" s="75"/>
      <c r="ET332" s="74"/>
      <c r="EU332" s="74"/>
      <c r="EV332" s="75"/>
      <c r="EW332" s="76"/>
      <c r="EX332" s="75"/>
      <c r="EY332" s="74"/>
      <c r="EZ332" s="74"/>
      <c r="FA332" s="75"/>
      <c r="FB332" s="76"/>
      <c r="FC332" s="75"/>
      <c r="FD332" s="74"/>
      <c r="FE332" s="74"/>
      <c r="FF332" s="75"/>
      <c r="FG332" s="76"/>
      <c r="FH332" s="75"/>
      <c r="FI332" s="74"/>
      <c r="FJ332" s="74"/>
      <c r="FK332" s="75"/>
      <c r="FL332" s="76"/>
      <c r="FM332" s="75"/>
      <c r="FN332" s="74"/>
      <c r="FO332" s="74"/>
      <c r="FP332" s="75"/>
      <c r="FQ332" s="76"/>
      <c r="FR332" s="75"/>
      <c r="FS332" s="74"/>
      <c r="FT332" s="74"/>
      <c r="FU332" s="75"/>
      <c r="FV332" s="76"/>
      <c r="FW332" s="75"/>
      <c r="FX332" s="74"/>
      <c r="FY332" s="74"/>
      <c r="FZ332" s="75"/>
      <c r="GA332" s="76"/>
      <c r="GB332" s="75"/>
      <c r="GC332" s="74"/>
      <c r="GD332" s="74"/>
      <c r="GE332" s="75"/>
      <c r="GF332" s="76"/>
      <c r="GG332" s="75"/>
      <c r="GH332" s="74"/>
      <c r="GI332" s="74"/>
      <c r="GJ332" s="75"/>
      <c r="GK332" s="76"/>
      <c r="GL332" s="75"/>
      <c r="GM332" s="74"/>
      <c r="GN332" s="74"/>
      <c r="GO332" s="75"/>
      <c r="GP332" s="76"/>
      <c r="GQ332" s="75"/>
      <c r="GR332" s="74"/>
      <c r="GS332" s="74"/>
      <c r="GT332" s="75"/>
      <c r="GU332" s="76"/>
      <c r="GV332" s="75"/>
      <c r="GW332" s="74"/>
      <c r="GX332" s="74"/>
      <c r="GY332" s="75"/>
      <c r="GZ332" s="76"/>
      <c r="HA332" s="75"/>
      <c r="HB332" s="74"/>
      <c r="HC332" s="74"/>
      <c r="HD332" s="75"/>
      <c r="HE332" s="76"/>
      <c r="HF332" s="75"/>
      <c r="HG332" s="74"/>
      <c r="HH332" s="74"/>
      <c r="HI332" s="75"/>
      <c r="HJ332" s="76"/>
      <c r="HK332" s="75"/>
      <c r="HL332" s="74"/>
      <c r="HM332" s="74"/>
      <c r="HN332" s="75"/>
      <c r="HO332" s="76"/>
      <c r="HP332" s="75"/>
      <c r="HQ332" s="74"/>
      <c r="HR332" s="74"/>
      <c r="HS332" s="75"/>
      <c r="HT332" s="76"/>
      <c r="HU332" s="75"/>
      <c r="HV332" s="74"/>
      <c r="HW332" s="74"/>
      <c r="HX332" s="75"/>
      <c r="HY332" s="76"/>
      <c r="HZ332" s="75"/>
      <c r="IA332" s="74"/>
      <c r="IB332" s="74"/>
      <c r="IC332" s="75"/>
      <c r="ID332" s="76"/>
      <c r="IE332" s="75"/>
      <c r="IF332" s="74"/>
      <c r="IG332" s="74"/>
      <c r="IH332" s="75"/>
      <c r="II332" s="75"/>
      <c r="IJ332" s="77"/>
      <c r="IK332" s="77"/>
      <c r="IL332" s="77"/>
      <c r="IM332" s="77"/>
      <c r="IN332" s="77"/>
      <c r="IO332" s="77"/>
      <c r="IP332" s="77"/>
      <c r="IQ332" s="77"/>
      <c r="IR332" s="77"/>
      <c r="IS332" s="77"/>
      <c r="IT332" s="77"/>
      <c r="IU332" s="77"/>
      <c r="IV332" s="77"/>
      <c r="IW332" s="77"/>
      <c r="IX332" s="77"/>
      <c r="IY332" s="77"/>
      <c r="IZ332" s="77"/>
      <c r="JA332" s="77"/>
      <c r="JB332" s="77"/>
      <c r="JC332" s="77"/>
      <c r="JD332" s="77"/>
      <c r="JE332" s="77"/>
      <c r="JF332" s="77"/>
      <c r="JG332" s="77"/>
      <c r="JH332" s="77"/>
      <c r="JI332" s="77"/>
      <c r="JJ332" s="77"/>
      <c r="JK332" s="77"/>
      <c r="JL332" s="77"/>
      <c r="JM332" s="77"/>
      <c r="JN332" s="77"/>
      <c r="JO332" s="77"/>
      <c r="JP332" s="77"/>
      <c r="JQ332" s="77"/>
      <c r="JR332" s="77"/>
      <c r="JS332" s="77"/>
      <c r="JT332" s="77"/>
      <c r="JU332" s="77"/>
      <c r="JV332" s="77"/>
      <c r="JW332" s="77"/>
      <c r="JX332" s="77"/>
      <c r="JY332" s="77"/>
      <c r="JZ332" s="77"/>
      <c r="KA332" s="77"/>
      <c r="KB332" s="77"/>
      <c r="KC332" s="77"/>
      <c r="KD332" s="77"/>
      <c r="KE332" s="77"/>
      <c r="KF332" s="77"/>
      <c r="KG332" s="77"/>
      <c r="KH332" s="77"/>
      <c r="KI332" s="77"/>
      <c r="KJ332" s="77"/>
      <c r="KK332" s="77"/>
      <c r="KL332" s="77"/>
      <c r="KM332" s="77"/>
      <c r="KN332" s="77"/>
      <c r="KO332" s="77"/>
      <c r="KP332" s="77"/>
      <c r="KQ332" s="77"/>
      <c r="KR332" s="77"/>
      <c r="KS332" s="77"/>
      <c r="KT332" s="77"/>
      <c r="KU332" s="77"/>
      <c r="KV332" s="77"/>
      <c r="KW332" s="77"/>
      <c r="KX332" s="77"/>
      <c r="KY332" s="77"/>
      <c r="KZ332" s="77"/>
      <c r="LA332" s="77"/>
      <c r="LB332" s="77"/>
      <c r="LC332" s="77"/>
      <c r="LD332" s="77"/>
      <c r="LE332" s="77"/>
      <c r="LF332" s="77"/>
      <c r="LG332" s="77"/>
      <c r="LH332" s="77"/>
      <c r="LI332" s="77"/>
      <c r="LJ332" s="77"/>
      <c r="LK332" s="77"/>
      <c r="LL332" s="77"/>
      <c r="LM332" s="77"/>
      <c r="LN332" s="77"/>
      <c r="LO332" s="77"/>
      <c r="LP332" s="77"/>
      <c r="LQ332" s="77"/>
      <c r="LR332" s="77"/>
      <c r="LS332" s="77"/>
      <c r="LT332" s="77"/>
      <c r="LU332" s="77"/>
      <c r="LV332" s="77"/>
      <c r="LW332" s="77"/>
      <c r="LX332" s="77"/>
      <c r="LY332" s="77"/>
      <c r="LZ332" s="77"/>
      <c r="MA332" s="77"/>
      <c r="MB332" s="77"/>
      <c r="MC332" s="77"/>
      <c r="MD332" s="77"/>
      <c r="ME332" s="77"/>
      <c r="MF332" s="77"/>
      <c r="MG332" s="77"/>
      <c r="MH332" s="77"/>
      <c r="MI332" s="77"/>
      <c r="MJ332" s="77"/>
      <c r="MK332" s="77"/>
      <c r="ML332" s="77"/>
      <c r="MM332" s="77"/>
      <c r="MN332" s="77"/>
      <c r="MO332" s="77"/>
      <c r="MP332" s="77"/>
      <c r="MQ332" s="77"/>
      <c r="MR332" s="77"/>
      <c r="MS332" s="77"/>
      <c r="MT332" s="77"/>
      <c r="MU332" s="77"/>
      <c r="MV332" s="77"/>
      <c r="MW332" s="77"/>
      <c r="MX332" s="77"/>
      <c r="MY332" s="77"/>
      <c r="MZ332" s="77"/>
      <c r="NA332" s="77"/>
      <c r="NB332" s="77"/>
      <c r="NC332" s="77"/>
      <c r="ND332" s="77"/>
      <c r="NE332" s="77"/>
      <c r="NF332" s="77"/>
      <c r="NG332" s="77"/>
      <c r="NH332" s="77"/>
      <c r="NI332" s="77"/>
      <c r="NJ332" s="77"/>
      <c r="NK332" s="77"/>
      <c r="NL332" s="77"/>
      <c r="NM332" s="77"/>
      <c r="NN332" s="77"/>
      <c r="NO332" s="77"/>
      <c r="NP332" s="77"/>
      <c r="NQ332" s="77"/>
      <c r="NR332" s="77"/>
      <c r="NS332" s="77"/>
      <c r="NT332" s="77"/>
      <c r="NU332" s="77"/>
      <c r="NV332" s="77"/>
      <c r="NW332" s="77"/>
      <c r="NX332" s="77"/>
      <c r="NY332" s="77"/>
      <c r="NZ332" s="77"/>
      <c r="OA332" s="77"/>
      <c r="OB332" s="77"/>
      <c r="OC332" s="77"/>
      <c r="OD332" s="77"/>
      <c r="OE332" s="77"/>
      <c r="OF332" s="77"/>
      <c r="OG332" s="77"/>
      <c r="OH332" s="77"/>
      <c r="OI332" s="77"/>
      <c r="OJ332" s="77"/>
      <c r="OK332" s="77"/>
      <c r="OL332" s="77"/>
      <c r="OM332" s="77"/>
      <c r="ON332" s="77"/>
      <c r="OO332" s="77"/>
      <c r="OP332" s="77"/>
      <c r="OQ332" s="77"/>
      <c r="OR332" s="77"/>
      <c r="OS332" s="77"/>
      <c r="OT332" s="77"/>
      <c r="OU332" s="77"/>
      <c r="OV332" s="77"/>
      <c r="OW332" s="77"/>
      <c r="OX332" s="77"/>
      <c r="OY332" s="77"/>
      <c r="OZ332" s="77"/>
      <c r="PA332" s="77"/>
      <c r="PB332" s="77"/>
      <c r="PC332" s="77"/>
      <c r="PD332" s="77"/>
      <c r="PE332" s="77"/>
      <c r="PF332" s="77"/>
      <c r="PG332" s="77"/>
      <c r="PH332" s="77"/>
      <c r="PI332" s="77"/>
      <c r="PJ332" s="77"/>
      <c r="PK332" s="77"/>
      <c r="PL332" s="77"/>
      <c r="PM332" s="77"/>
      <c r="PN332" s="77"/>
      <c r="PO332" s="77"/>
      <c r="PP332" s="77"/>
      <c r="PQ332" s="77"/>
      <c r="PR332" s="77"/>
      <c r="PS332" s="77"/>
      <c r="PT332" s="77"/>
      <c r="PU332" s="77"/>
      <c r="PV332" s="77"/>
      <c r="PW332" s="77"/>
      <c r="PX332" s="77"/>
      <c r="PY332" s="77"/>
      <c r="PZ332" s="77"/>
      <c r="QA332" s="77"/>
      <c r="QB332" s="77"/>
      <c r="QC332" s="77"/>
      <c r="QD332" s="77"/>
      <c r="QE332" s="77"/>
      <c r="QF332" s="77"/>
      <c r="QG332" s="77"/>
      <c r="QH332" s="77"/>
      <c r="QI332" s="77"/>
      <c r="QJ332" s="77"/>
      <c r="QK332" s="77"/>
      <c r="QL332" s="77"/>
      <c r="QM332" s="77"/>
      <c r="QN332" s="77"/>
      <c r="QO332" s="77"/>
      <c r="QP332" s="77"/>
      <c r="QQ332" s="77"/>
      <c r="QR332" s="77"/>
      <c r="QS332" s="77"/>
      <c r="QT332" s="77"/>
      <c r="QU332" s="77"/>
      <c r="QV332" s="77"/>
      <c r="QW332" s="77"/>
      <c r="QX332" s="77"/>
      <c r="QY332" s="77"/>
      <c r="QZ332" s="77"/>
      <c r="RA332" s="77"/>
      <c r="RB332" s="77"/>
      <c r="RC332" s="77"/>
      <c r="RD332" s="77"/>
      <c r="RE332" s="77"/>
      <c r="RF332" s="77"/>
      <c r="RG332" s="77"/>
      <c r="RH332" s="77"/>
      <c r="RI332" s="77"/>
      <c r="RJ332" s="77"/>
      <c r="RK332" s="77"/>
      <c r="RL332" s="77"/>
      <c r="RM332" s="77"/>
      <c r="RN332" s="77"/>
      <c r="RO332" s="77"/>
      <c r="RP332" s="77"/>
      <c r="RQ332" s="77"/>
      <c r="RR332" s="77"/>
      <c r="RS332" s="77"/>
      <c r="RT332" s="77"/>
      <c r="RU332" s="77"/>
      <c r="RV332" s="77"/>
      <c r="RW332" s="77"/>
      <c r="RX332" s="77"/>
      <c r="RY332" s="77"/>
      <c r="RZ332" s="77"/>
      <c r="SA332" s="77"/>
      <c r="SB332" s="77"/>
      <c r="SC332" s="77"/>
      <c r="SD332" s="77"/>
      <c r="SE332" s="77"/>
      <c r="SF332" s="77"/>
      <c r="SG332" s="77"/>
      <c r="SH332" s="77"/>
      <c r="SI332" s="77"/>
      <c r="SJ332" s="77"/>
      <c r="SK332" s="77"/>
      <c r="SL332" s="77"/>
      <c r="SM332" s="77"/>
      <c r="SN332" s="77"/>
      <c r="SO332" s="77"/>
      <c r="SP332" s="77"/>
      <c r="SQ332" s="77"/>
      <c r="SR332" s="77"/>
      <c r="SS332" s="77"/>
      <c r="ST332" s="77"/>
      <c r="SU332" s="77"/>
      <c r="SV332" s="77"/>
      <c r="SW332" s="77"/>
      <c r="SX332" s="77"/>
      <c r="SY332" s="77"/>
      <c r="SZ332" s="77"/>
      <c r="TA332" s="77"/>
      <c r="TB332" s="77"/>
      <c r="TC332" s="77"/>
      <c r="TD332" s="77"/>
      <c r="TE332" s="77"/>
      <c r="TF332" s="77"/>
      <c r="TG332" s="77"/>
      <c r="TH332" s="77"/>
      <c r="TI332" s="77"/>
      <c r="TJ332" s="77"/>
      <c r="TK332" s="77"/>
      <c r="TL332" s="77"/>
      <c r="TM332" s="77"/>
      <c r="TN332" s="77"/>
      <c r="TO332" s="77"/>
      <c r="TP332" s="77"/>
      <c r="TQ332" s="77"/>
      <c r="TR332" s="77"/>
      <c r="TS332" s="77"/>
      <c r="TT332" s="77"/>
      <c r="TU332" s="77"/>
      <c r="TV332" s="77"/>
      <c r="TW332" s="77"/>
      <c r="TX332" s="77"/>
      <c r="TY332" s="77"/>
      <c r="TZ332" s="77"/>
      <c r="UA332" s="77"/>
      <c r="UB332" s="77"/>
      <c r="UC332" s="77"/>
      <c r="UD332" s="77"/>
      <c r="UE332" s="77"/>
      <c r="UF332" s="77"/>
      <c r="UG332" s="77"/>
      <c r="UH332" s="77"/>
      <c r="UI332" s="77"/>
      <c r="UJ332" s="77"/>
      <c r="UK332" s="77"/>
      <c r="UL332" s="77"/>
      <c r="UM332" s="77"/>
      <c r="UN332" s="77"/>
      <c r="UO332" s="77"/>
      <c r="UP332" s="77"/>
      <c r="UQ332" s="77"/>
      <c r="UR332" s="77"/>
      <c r="US332" s="77"/>
      <c r="UT332" s="77"/>
      <c r="UU332" s="77"/>
      <c r="UV332" s="77"/>
      <c r="UW332" s="77"/>
      <c r="UX332" s="77"/>
      <c r="UY332" s="77"/>
      <c r="UZ332" s="77"/>
      <c r="VA332" s="77"/>
      <c r="VB332" s="77"/>
      <c r="VC332" s="77"/>
      <c r="VD332" s="77"/>
      <c r="VE332" s="77"/>
      <c r="VF332" s="77"/>
      <c r="VG332" s="77"/>
      <c r="VH332" s="77"/>
      <c r="VI332" s="77"/>
      <c r="VJ332" s="77"/>
      <c r="VK332" s="77"/>
      <c r="VL332" s="77"/>
      <c r="VM332" s="77"/>
      <c r="VN332" s="77"/>
      <c r="VO332" s="77"/>
      <c r="VP332" s="77"/>
      <c r="VQ332" s="77"/>
      <c r="VR332" s="77"/>
      <c r="VS332" s="77"/>
      <c r="VT332" s="77"/>
      <c r="VU332" s="77"/>
      <c r="VV332" s="77"/>
      <c r="VW332" s="77"/>
      <c r="VX332" s="77"/>
      <c r="VY332" s="77"/>
      <c r="VZ332" s="77"/>
      <c r="WA332" s="77"/>
      <c r="WB332" s="77"/>
      <c r="WC332" s="77"/>
      <c r="WD332" s="77"/>
      <c r="WE332" s="77"/>
      <c r="WF332" s="77"/>
      <c r="WG332" s="77"/>
      <c r="WH332" s="77"/>
      <c r="WI332" s="77"/>
      <c r="WJ332" s="77"/>
      <c r="WK332" s="77"/>
      <c r="WL332" s="77"/>
      <c r="WM332" s="77"/>
      <c r="WN332" s="77"/>
      <c r="WO332" s="77"/>
      <c r="WP332" s="77"/>
      <c r="WQ332" s="77"/>
      <c r="WR332" s="77"/>
      <c r="WS332" s="77"/>
      <c r="WT332" s="77"/>
      <c r="WU332" s="77"/>
      <c r="WV332" s="77"/>
      <c r="WW332" s="77"/>
      <c r="WX332" s="77"/>
      <c r="WY332" s="77"/>
      <c r="WZ332" s="77"/>
      <c r="XA332" s="77"/>
      <c r="XB332" s="77"/>
      <c r="XC332" s="77"/>
      <c r="XD332" s="77"/>
      <c r="XE332" s="77"/>
      <c r="XF332" s="77"/>
      <c r="XG332" s="77"/>
      <c r="XH332" s="77"/>
      <c r="XI332" s="77"/>
      <c r="XJ332" s="77"/>
      <c r="XK332" s="77"/>
      <c r="XL332" s="77"/>
      <c r="XM332" s="77"/>
      <c r="XN332" s="77"/>
      <c r="XO332" s="77"/>
      <c r="XP332" s="77"/>
      <c r="XQ332" s="77"/>
      <c r="XR332" s="77"/>
      <c r="XS332" s="77"/>
      <c r="XT332" s="77"/>
      <c r="XU332" s="77"/>
      <c r="XV332" s="77"/>
      <c r="XW332" s="77"/>
      <c r="XX332" s="77"/>
      <c r="XY332" s="77"/>
      <c r="XZ332" s="77"/>
      <c r="YA332" s="77"/>
      <c r="YB332" s="77"/>
      <c r="YC332" s="77"/>
      <c r="YD332" s="77"/>
      <c r="YE332" s="77"/>
      <c r="YF332" s="77"/>
      <c r="YG332" s="77"/>
      <c r="YH332" s="77"/>
      <c r="YI332" s="77"/>
      <c r="YJ332" s="77"/>
      <c r="YK332" s="77"/>
      <c r="YL332" s="77"/>
      <c r="YM332" s="77"/>
      <c r="YN332" s="77"/>
      <c r="YO332" s="77"/>
      <c r="YP332" s="77"/>
      <c r="YQ332" s="77"/>
      <c r="YR332" s="77"/>
      <c r="YS332" s="77"/>
      <c r="YT332" s="77"/>
      <c r="YU332" s="77"/>
      <c r="YV332" s="77"/>
      <c r="YW332" s="77"/>
      <c r="YX332" s="77"/>
      <c r="YY332" s="77"/>
      <c r="YZ332" s="77"/>
      <c r="ZA332" s="77"/>
      <c r="ZB332" s="77"/>
      <c r="ZC332" s="77"/>
      <c r="ZD332" s="77"/>
      <c r="ZE332" s="77"/>
      <c r="ZF332" s="77"/>
      <c r="ZG332" s="77"/>
      <c r="ZH332" s="77"/>
      <c r="ZI332" s="77"/>
      <c r="ZJ332" s="77"/>
      <c r="ZK332" s="77"/>
      <c r="ZL332" s="77"/>
      <c r="ZM332" s="77"/>
      <c r="ZN332" s="77"/>
      <c r="ZO332" s="77"/>
      <c r="ZP332" s="77"/>
      <c r="ZQ332" s="77"/>
      <c r="ZR332" s="77"/>
      <c r="ZS332" s="77"/>
      <c r="ZT332" s="77"/>
      <c r="ZU332" s="77"/>
      <c r="ZV332" s="77"/>
      <c r="ZW332" s="77"/>
      <c r="ZX332" s="77"/>
      <c r="ZY332" s="77"/>
      <c r="ZZ332" s="77"/>
      <c r="AAA332" s="77"/>
      <c r="AAB332" s="77"/>
      <c r="AAC332" s="77"/>
      <c r="AAD332" s="77"/>
      <c r="AAE332" s="77"/>
      <c r="AAF332" s="77"/>
      <c r="AAG332" s="77"/>
      <c r="AAH332" s="77"/>
      <c r="AAI332" s="77"/>
      <c r="AAJ332" s="77"/>
      <c r="AAK332" s="77"/>
      <c r="AAL332" s="77"/>
      <c r="AAM332" s="77"/>
      <c r="AAN332" s="77"/>
      <c r="AAO332" s="77"/>
      <c r="AAP332" s="77"/>
      <c r="AAQ332" s="77"/>
      <c r="AAR332" s="77"/>
      <c r="AAS332" s="77"/>
      <c r="AAT332" s="77"/>
      <c r="AAU332" s="77"/>
      <c r="AAV332" s="77"/>
      <c r="AAW332" s="77"/>
      <c r="AAX332" s="77"/>
      <c r="AAY332" s="77"/>
      <c r="AAZ332" s="77"/>
      <c r="ABA332" s="77"/>
      <c r="ABB332" s="77"/>
      <c r="ABC332" s="77"/>
      <c r="ABD332" s="77"/>
      <c r="ABE332" s="77"/>
      <c r="ABF332" s="77"/>
      <c r="ABG332" s="77"/>
      <c r="ABH332" s="77"/>
      <c r="ABI332" s="77"/>
      <c r="ABJ332" s="77"/>
      <c r="ABK332" s="77"/>
      <c r="ABL332" s="77"/>
      <c r="ABM332" s="77"/>
      <c r="ABN332" s="77"/>
      <c r="ABO332" s="77"/>
      <c r="ABP332" s="77"/>
      <c r="ABQ332" s="77"/>
      <c r="ABR332" s="77"/>
      <c r="ABS332" s="77"/>
      <c r="ABT332" s="77"/>
      <c r="ABU332" s="77"/>
      <c r="ABV332" s="77"/>
      <c r="ABW332" s="77"/>
      <c r="ABX332" s="77"/>
      <c r="ABY332" s="77"/>
      <c r="ABZ332" s="77"/>
      <c r="ACA332" s="77"/>
      <c r="ACB332" s="77"/>
      <c r="ACC332" s="77"/>
      <c r="ACD332" s="77"/>
      <c r="ACE332" s="77"/>
      <c r="ACF332" s="77"/>
      <c r="ACG332" s="77"/>
      <c r="ACH332" s="77"/>
      <c r="ACI332" s="77"/>
      <c r="ACJ332" s="77"/>
      <c r="ACK332" s="77"/>
      <c r="ACL332" s="77"/>
      <c r="ACM332" s="77"/>
      <c r="ACN332" s="77"/>
      <c r="ACO332" s="77"/>
      <c r="ACP332" s="77"/>
      <c r="ACQ332" s="77"/>
      <c r="ACR332" s="77"/>
      <c r="ACS332" s="77"/>
      <c r="ACT332" s="77"/>
      <c r="ACU332" s="77"/>
      <c r="ACV332" s="77"/>
      <c r="ACW332" s="77"/>
      <c r="ACX332" s="77"/>
      <c r="ACY332" s="77"/>
      <c r="ACZ332" s="77"/>
      <c r="ADA332" s="77"/>
      <c r="ADB332" s="77"/>
      <c r="ADC332" s="77"/>
      <c r="ADD332" s="77"/>
      <c r="ADE332" s="77"/>
      <c r="ADF332" s="77"/>
      <c r="ADG332" s="77"/>
      <c r="ADH332" s="77"/>
      <c r="ADI332" s="77"/>
      <c r="ADJ332" s="77"/>
      <c r="ADK332" s="77"/>
      <c r="ADL332" s="77"/>
      <c r="ADM332" s="77"/>
      <c r="ADN332" s="77"/>
      <c r="ADO332" s="77"/>
      <c r="ADP332" s="77"/>
      <c r="ADQ332" s="77"/>
      <c r="ADR332" s="77"/>
      <c r="ADS332" s="77"/>
      <c r="ADT332" s="77"/>
      <c r="ADU332" s="77"/>
      <c r="ADV332" s="77"/>
      <c r="ADW332" s="77"/>
      <c r="ADX332" s="77"/>
      <c r="ADY332" s="77"/>
      <c r="ADZ332" s="77"/>
      <c r="AEA332" s="77"/>
      <c r="AEB332" s="77"/>
      <c r="AEC332" s="77"/>
      <c r="AED332" s="77"/>
      <c r="AEE332" s="77"/>
      <c r="AEF332" s="77"/>
      <c r="AEG332" s="77"/>
      <c r="AEH332" s="77"/>
      <c r="AEI332" s="77"/>
      <c r="AEJ332" s="77"/>
      <c r="AEK332" s="77"/>
      <c r="AEL332" s="77"/>
      <c r="AEM332" s="77"/>
      <c r="AEN332" s="77"/>
      <c r="AEO332" s="77"/>
      <c r="AEP332" s="77"/>
      <c r="AEQ332" s="77"/>
      <c r="AER332" s="77"/>
      <c r="AES332" s="77"/>
      <c r="AET332" s="77"/>
      <c r="AEU332" s="77"/>
      <c r="AEV332" s="77"/>
      <c r="AEW332" s="77"/>
      <c r="AEX332" s="77"/>
      <c r="AEY332" s="77"/>
      <c r="AEZ332" s="77"/>
      <c r="AFA332" s="77"/>
      <c r="AFB332" s="77"/>
      <c r="AFC332" s="77"/>
      <c r="AFD332" s="77"/>
      <c r="AFE332" s="77"/>
      <c r="AFF332" s="77"/>
      <c r="AFG332" s="77"/>
      <c r="AFH332" s="77"/>
      <c r="AFI332" s="77"/>
      <c r="AFJ332" s="77"/>
      <c r="AFK332" s="77"/>
      <c r="AFL332" s="77"/>
      <c r="AFM332" s="77"/>
      <c r="AFN332" s="77"/>
      <c r="AFO332" s="77"/>
      <c r="AFP332" s="77"/>
      <c r="AFQ332" s="77"/>
      <c r="AFR332" s="77"/>
      <c r="AFS332" s="77"/>
      <c r="AFT332" s="77"/>
      <c r="AFU332" s="77"/>
      <c r="AFV332" s="77"/>
      <c r="AFW332" s="77"/>
      <c r="AFX332" s="77"/>
      <c r="AFY332" s="77"/>
      <c r="AFZ332" s="77"/>
      <c r="AGA332" s="77"/>
      <c r="AGB332" s="77"/>
      <c r="AGC332" s="77"/>
      <c r="AGD332" s="77"/>
      <c r="AGE332" s="77"/>
      <c r="AGF332" s="77"/>
      <c r="AGG332" s="77"/>
      <c r="AGH332" s="77"/>
      <c r="AGI332" s="77"/>
      <c r="AGJ332" s="77"/>
      <c r="AGK332" s="77"/>
      <c r="AGL332" s="77"/>
      <c r="AGM332" s="77"/>
      <c r="AGN332" s="77"/>
      <c r="AGO332" s="77"/>
      <c r="AGP332" s="77"/>
      <c r="AGQ332" s="77"/>
      <c r="AGR332" s="77"/>
      <c r="AGS332" s="77"/>
      <c r="AGT332" s="77"/>
      <c r="AGU332" s="77"/>
      <c r="AGV332" s="77"/>
      <c r="AGW332" s="77"/>
      <c r="AGX332" s="77"/>
      <c r="AGY332" s="77"/>
      <c r="AGZ332" s="77"/>
      <c r="AHA332" s="77"/>
      <c r="AHB332" s="77"/>
      <c r="AHC332" s="77"/>
      <c r="AHD332" s="77"/>
      <c r="AHE332" s="77"/>
      <c r="AHF332" s="77"/>
      <c r="AHG332" s="77"/>
      <c r="AHH332" s="77"/>
      <c r="AHI332" s="77"/>
      <c r="AHJ332" s="77"/>
      <c r="AHK332" s="77"/>
      <c r="AHL332" s="77"/>
      <c r="AHM332" s="77"/>
      <c r="AHN332" s="77"/>
      <c r="AHO332" s="77"/>
      <c r="AHP332" s="77"/>
      <c r="AHQ332" s="77"/>
      <c r="AHR332" s="77"/>
      <c r="AHS332" s="77"/>
      <c r="AHT332" s="77"/>
      <c r="AHU332" s="77"/>
      <c r="AHV332" s="77"/>
      <c r="AHW332" s="77"/>
      <c r="AHX332" s="77"/>
      <c r="AHY332" s="77"/>
      <c r="AHZ332" s="77"/>
      <c r="AIA332" s="77"/>
      <c r="AIB332" s="77"/>
      <c r="AIC332" s="77"/>
      <c r="AID332" s="77"/>
      <c r="AIE332" s="77"/>
      <c r="AIF332" s="77"/>
      <c r="AIG332" s="77"/>
      <c r="AIH332" s="77"/>
      <c r="AII332" s="77"/>
      <c r="AIJ332" s="77"/>
      <c r="AIK332" s="77"/>
      <c r="AIL332" s="77"/>
      <c r="AIM332" s="77"/>
      <c r="AIN332" s="77"/>
      <c r="AIO332" s="77"/>
      <c r="AIP332" s="77"/>
      <c r="AIQ332" s="77"/>
      <c r="AIR332" s="77"/>
      <c r="AIS332" s="77"/>
      <c r="AIT332" s="77"/>
      <c r="AIU332" s="77"/>
      <c r="AIV332" s="77"/>
      <c r="AIW332" s="77"/>
      <c r="AIX332" s="77"/>
      <c r="AIY332" s="77"/>
      <c r="AIZ332" s="77"/>
      <c r="AJA332" s="77"/>
      <c r="AJB332" s="77"/>
      <c r="AJC332" s="77"/>
      <c r="AJD332" s="77"/>
      <c r="AJE332" s="77"/>
      <c r="AJF332" s="77"/>
      <c r="AJG332" s="77"/>
      <c r="AJH332" s="77"/>
      <c r="AJI332" s="77"/>
      <c r="AJJ332" s="77"/>
      <c r="AJK332" s="77"/>
      <c r="AJL332" s="77"/>
      <c r="AJM332" s="77"/>
      <c r="AJN332" s="77"/>
      <c r="AJO332" s="77"/>
      <c r="AJP332" s="77"/>
      <c r="AJQ332" s="77"/>
      <c r="AJR332" s="77"/>
      <c r="AJS332" s="77"/>
      <c r="AJT332" s="77"/>
      <c r="AJU332" s="77"/>
      <c r="AJV332" s="77"/>
      <c r="AJW332" s="77"/>
      <c r="AJX332" s="77"/>
      <c r="AJY332" s="77"/>
      <c r="AJZ332" s="77"/>
      <c r="AKA332" s="77"/>
      <c r="AKB332" s="77"/>
      <c r="AKC332" s="77"/>
      <c r="AKD332" s="77"/>
      <c r="AKE332" s="77"/>
      <c r="AKF332" s="77"/>
      <c r="AKG332" s="77"/>
      <c r="AKH332" s="77"/>
      <c r="AKI332" s="77"/>
      <c r="AKJ332" s="77"/>
      <c r="AKK332" s="77"/>
      <c r="AKL332" s="77"/>
      <c r="AKM332" s="77"/>
      <c r="AKN332" s="77"/>
      <c r="AKO332" s="77"/>
      <c r="AKP332" s="77"/>
      <c r="AKQ332" s="77"/>
      <c r="AKR332" s="77"/>
      <c r="AKS332" s="77"/>
      <c r="AKT332" s="77"/>
      <c r="AKU332" s="77"/>
      <c r="AKV332" s="77"/>
      <c r="AKW332" s="77"/>
      <c r="AKX332" s="77"/>
      <c r="AKY332" s="77"/>
      <c r="AKZ332" s="77"/>
      <c r="ALA332" s="77"/>
      <c r="ALB332" s="77"/>
      <c r="ALC332" s="77"/>
      <c r="ALD332" s="77"/>
      <c r="ALE332" s="77"/>
      <c r="ALF332" s="77"/>
      <c r="ALG332" s="77"/>
      <c r="ALH332" s="77"/>
      <c r="ALI332" s="77"/>
      <c r="ALJ332" s="77"/>
      <c r="ALK332" s="77"/>
      <c r="ALL332" s="77"/>
      <c r="ALM332" s="77"/>
      <c r="ALN332" s="77"/>
      <c r="ALO332" s="77"/>
      <c r="ALP332" s="77"/>
      <c r="ALQ332" s="77"/>
      <c r="ALR332" s="77"/>
      <c r="ALS332" s="77"/>
      <c r="ALT332" s="77"/>
      <c r="ALU332" s="77"/>
      <c r="ALV332" s="77"/>
      <c r="ALW332" s="77"/>
      <c r="ALX332" s="77"/>
      <c r="ALY332" s="77"/>
      <c r="ALZ332" s="77"/>
      <c r="AMA332" s="77"/>
      <c r="AMB332" s="77"/>
      <c r="AMC332" s="77"/>
      <c r="AMD332" s="77"/>
      <c r="AME332" s="77"/>
      <c r="AMF332" s="77"/>
      <c r="AMG332" s="77"/>
      <c r="AMH332" s="77"/>
      <c r="AMI332" s="77"/>
      <c r="AMJ332" s="77"/>
      <c r="AMK332" s="77"/>
      <c r="AML332" s="77"/>
      <c r="AMM332" s="77"/>
      <c r="AMN332" s="77"/>
      <c r="AMO332" s="77"/>
      <c r="AMP332" s="77"/>
      <c r="AMQ332" s="77"/>
      <c r="AMR332" s="77"/>
      <c r="AMS332" s="77"/>
      <c r="AMT332" s="77"/>
      <c r="AMU332" s="77"/>
      <c r="AMV332" s="77"/>
      <c r="AMW332" s="77"/>
      <c r="AMX332" s="77"/>
      <c r="AMY332" s="77"/>
      <c r="AMZ332" s="77"/>
      <c r="ANA332" s="77"/>
      <c r="ANB332" s="77"/>
      <c r="ANC332" s="77"/>
      <c r="AND332" s="77"/>
      <c r="ANE332" s="77"/>
      <c r="ANF332" s="77"/>
      <c r="ANG332" s="77"/>
      <c r="ANH332" s="77"/>
      <c r="ANI332" s="77"/>
      <c r="ANJ332" s="77"/>
      <c r="ANK332" s="77"/>
      <c r="ANL332" s="77"/>
      <c r="ANM332" s="77"/>
      <c r="ANN332" s="77"/>
      <c r="ANO332" s="77"/>
      <c r="ANP332" s="77"/>
      <c r="ANQ332" s="77"/>
      <c r="ANR332" s="77"/>
      <c r="ANS332" s="77"/>
      <c r="ANT332" s="77"/>
      <c r="ANU332" s="77"/>
      <c r="ANV332" s="77"/>
      <c r="ANW332" s="77"/>
      <c r="ANX332" s="77"/>
      <c r="ANY332" s="77"/>
      <c r="ANZ332" s="77"/>
      <c r="AOA332" s="77"/>
      <c r="AOB332" s="77"/>
      <c r="AOC332" s="77"/>
      <c r="AOD332" s="77"/>
      <c r="AOE332" s="77"/>
      <c r="AOF332" s="77"/>
      <c r="AOG332" s="77"/>
      <c r="AOH332" s="77"/>
      <c r="AOI332" s="77"/>
      <c r="AOJ332" s="77"/>
      <c r="AOK332" s="77"/>
      <c r="AOL332" s="77"/>
      <c r="AOM332" s="77"/>
      <c r="AON332" s="77"/>
      <c r="AOO332" s="77"/>
      <c r="AOP332" s="77"/>
      <c r="AOQ332" s="77"/>
      <c r="AOR332" s="77"/>
      <c r="AOS332" s="77"/>
      <c r="AOT332" s="77"/>
      <c r="AOU332" s="77"/>
      <c r="AOV332" s="77"/>
      <c r="AOW332" s="77"/>
      <c r="AOX332" s="77"/>
      <c r="AOY332" s="77"/>
      <c r="AOZ332" s="77"/>
      <c r="APA332" s="77"/>
      <c r="APB332" s="77"/>
      <c r="APC332" s="77"/>
      <c r="APD332" s="77"/>
      <c r="APE332" s="77"/>
      <c r="APF332" s="77"/>
      <c r="APG332" s="77"/>
      <c r="APH332" s="77"/>
      <c r="API332" s="77"/>
      <c r="APJ332" s="77"/>
      <c r="APK332" s="77"/>
      <c r="APL332" s="77"/>
      <c r="APM332" s="77"/>
      <c r="APN332" s="77"/>
      <c r="APO332" s="77"/>
      <c r="APP332" s="77"/>
      <c r="APQ332" s="77"/>
      <c r="APR332" s="77"/>
      <c r="APS332" s="77"/>
      <c r="APT332" s="77"/>
      <c r="APU332" s="77"/>
      <c r="APV332" s="77"/>
      <c r="APW332" s="77"/>
      <c r="APX332" s="77"/>
      <c r="APY332" s="77"/>
      <c r="APZ332" s="77"/>
      <c r="AQA332" s="77"/>
      <c r="AQB332" s="77"/>
      <c r="AQC332" s="77"/>
      <c r="AQD332" s="77"/>
      <c r="AQE332" s="77"/>
      <c r="AQF332" s="77"/>
      <c r="AQG332" s="77"/>
      <c r="AQH332" s="77"/>
      <c r="AQI332" s="77"/>
      <c r="AQJ332" s="77"/>
      <c r="AQK332" s="77"/>
      <c r="AQL332" s="77"/>
      <c r="AQM332" s="77"/>
      <c r="AQN332" s="77"/>
      <c r="AQO332" s="77"/>
      <c r="AQP332" s="77"/>
      <c r="AQQ332" s="77"/>
      <c r="AQR332" s="77"/>
      <c r="AQS332" s="77"/>
      <c r="AQT332" s="77"/>
      <c r="AQU332" s="77"/>
      <c r="AQV332" s="77"/>
      <c r="AQW332" s="77"/>
      <c r="AQX332" s="77"/>
      <c r="AQY332" s="77"/>
      <c r="AQZ332" s="77"/>
      <c r="ARA332" s="77"/>
      <c r="ARB332" s="77"/>
      <c r="ARC332" s="77"/>
      <c r="ARD332" s="77"/>
      <c r="ARE332" s="77"/>
      <c r="ARF332" s="77"/>
      <c r="ARG332" s="77"/>
      <c r="ARH332" s="77"/>
      <c r="ARI332" s="77"/>
      <c r="ARJ332" s="77"/>
      <c r="ARK332" s="77"/>
      <c r="ARL332" s="77"/>
      <c r="ARM332" s="77"/>
      <c r="ARN332" s="77"/>
      <c r="ARO332" s="77"/>
      <c r="ARP332" s="77"/>
      <c r="ARQ332" s="77"/>
      <c r="ARR332" s="77"/>
      <c r="ARS332" s="77"/>
      <c r="ART332" s="77"/>
      <c r="ARU332" s="77"/>
      <c r="ARV332" s="77"/>
      <c r="ARW332" s="77"/>
      <c r="ARX332" s="77"/>
      <c r="ARY332" s="77"/>
      <c r="ARZ332" s="77"/>
      <c r="ASA332" s="77"/>
      <c r="ASB332" s="77"/>
      <c r="ASC332" s="77"/>
      <c r="ASD332" s="77"/>
      <c r="ASE332" s="77"/>
      <c r="ASF332" s="77"/>
      <c r="ASG332" s="77"/>
      <c r="ASH332" s="77"/>
      <c r="ASI332" s="77"/>
      <c r="ASJ332" s="77"/>
      <c r="ASK332" s="77"/>
      <c r="ASL332" s="77"/>
      <c r="ASM332" s="77"/>
      <c r="ASN332" s="77"/>
      <c r="ASO332" s="77"/>
      <c r="ASP332" s="77"/>
      <c r="ASQ332" s="77"/>
      <c r="ASR332" s="77"/>
      <c r="ASS332" s="77"/>
      <c r="AST332" s="77"/>
      <c r="ASU332" s="77"/>
      <c r="ASV332" s="77"/>
      <c r="ASW332" s="77"/>
      <c r="ASX332" s="77"/>
      <c r="ASY332" s="77"/>
      <c r="ASZ332" s="77"/>
      <c r="ATA332" s="77"/>
      <c r="ATB332" s="77"/>
      <c r="ATC332" s="77"/>
      <c r="ATD332" s="77"/>
      <c r="ATE332" s="77"/>
      <c r="ATF332" s="77"/>
      <c r="ATG332" s="77"/>
      <c r="ATH332" s="77"/>
      <c r="ATI332" s="77"/>
      <c r="ATJ332" s="77"/>
      <c r="ATK332" s="77"/>
      <c r="ATL332" s="77"/>
      <c r="ATM332" s="77"/>
      <c r="ATN332" s="77"/>
      <c r="ATO332" s="77"/>
      <c r="ATP332" s="77"/>
      <c r="ATQ332" s="77"/>
      <c r="ATR332" s="77"/>
      <c r="ATS332" s="77"/>
      <c r="ATT332" s="77"/>
      <c r="ATU332" s="77"/>
      <c r="ATV332" s="77"/>
      <c r="ATW332" s="77"/>
      <c r="ATX332" s="77"/>
      <c r="ATY332" s="77"/>
      <c r="ATZ332" s="77"/>
      <c r="AUA332" s="77"/>
      <c r="AUB332" s="77"/>
      <c r="AUC332" s="77"/>
      <c r="AUD332" s="77"/>
      <c r="AUE332" s="77"/>
      <c r="AUF332" s="77"/>
      <c r="AUG332" s="77"/>
      <c r="AUH332" s="77"/>
      <c r="AUI332" s="77"/>
      <c r="AUJ332" s="77"/>
      <c r="AUK332" s="77"/>
      <c r="AUL332" s="77"/>
      <c r="AUM332" s="77"/>
      <c r="AUN332" s="77"/>
      <c r="AUO332" s="77"/>
      <c r="AUP332" s="77"/>
      <c r="AUQ332" s="77"/>
      <c r="AUR332" s="77"/>
      <c r="AUS332" s="77"/>
      <c r="AUT332" s="77"/>
      <c r="AUU332" s="77"/>
      <c r="AUV332" s="77"/>
      <c r="AUW332" s="77"/>
      <c r="AUX332" s="77"/>
      <c r="AUY332" s="77"/>
      <c r="AUZ332" s="77"/>
      <c r="AVA332" s="77"/>
      <c r="AVB332" s="77"/>
      <c r="AVC332" s="77"/>
      <c r="AVD332" s="77"/>
      <c r="AVE332" s="77"/>
      <c r="AVF332" s="77"/>
      <c r="AVG332" s="77"/>
      <c r="AVH332" s="77"/>
      <c r="AVI332" s="77"/>
      <c r="AVJ332" s="77"/>
      <c r="AVK332" s="77"/>
      <c r="AVL332" s="77"/>
      <c r="AVM332" s="77"/>
      <c r="AVN332" s="77"/>
      <c r="AVO332" s="77"/>
      <c r="AVP332" s="77"/>
      <c r="AVQ332" s="77"/>
      <c r="AVR332" s="77"/>
      <c r="AVS332" s="77"/>
      <c r="AVT332" s="77"/>
      <c r="AVU332" s="77"/>
      <c r="AVV332" s="77"/>
      <c r="AVW332" s="77"/>
      <c r="AVX332" s="77"/>
      <c r="AVY332" s="77"/>
      <c r="AVZ332" s="77"/>
      <c r="AWA332" s="77"/>
      <c r="AWB332" s="77"/>
      <c r="AWC332" s="77"/>
      <c r="AWD332" s="77"/>
      <c r="AWE332" s="77"/>
      <c r="AWF332" s="77"/>
      <c r="AWG332" s="77"/>
      <c r="AWH332" s="77"/>
      <c r="AWI332" s="77"/>
      <c r="AWJ332" s="77"/>
      <c r="AWK332" s="77"/>
      <c r="AWL332" s="77"/>
      <c r="AWM332" s="77"/>
      <c r="AWN332" s="77"/>
      <c r="AWO332" s="77"/>
      <c r="AWP332" s="77"/>
      <c r="AWQ332" s="77"/>
      <c r="AWR332" s="77"/>
      <c r="AWS332" s="77"/>
      <c r="AWT332" s="77"/>
      <c r="AWU332" s="77"/>
      <c r="AWV332" s="77"/>
      <c r="AWW332" s="77"/>
      <c r="AWX332" s="77"/>
      <c r="AWY332" s="77"/>
      <c r="AWZ332" s="77"/>
      <c r="AXA332" s="77"/>
      <c r="AXB332" s="77"/>
      <c r="AXC332" s="77"/>
      <c r="AXD332" s="77"/>
      <c r="AXE332" s="77"/>
    </row>
    <row r="333" spans="1:1305" s="77" customFormat="1" ht="18" customHeight="1" x14ac:dyDescent="0.3">
      <c r="A333" s="56">
        <v>9781529105100</v>
      </c>
      <c r="B333" s="56">
        <v>2017698</v>
      </c>
      <c r="C333" s="57" t="s">
        <v>382</v>
      </c>
      <c r="D333" s="64">
        <v>21.5</v>
      </c>
      <c r="E333" s="72">
        <v>11800</v>
      </c>
      <c r="F333" s="67"/>
      <c r="G333" s="61"/>
      <c r="H333" s="68"/>
      <c r="I333" s="61"/>
      <c r="J333" s="67"/>
      <c r="K333" s="67"/>
      <c r="L333" s="61"/>
      <c r="M333" s="68"/>
      <c r="N333" s="61"/>
      <c r="O333" s="67"/>
      <c r="P333" s="67"/>
      <c r="Q333" s="61"/>
      <c r="R333" s="68"/>
      <c r="S333" s="61"/>
      <c r="T333" s="67"/>
      <c r="U333" s="67"/>
      <c r="V333" s="61"/>
      <c r="W333" s="68"/>
      <c r="X333" s="61"/>
      <c r="Y333" s="67"/>
      <c r="Z333" s="67"/>
      <c r="AA333" s="61"/>
      <c r="AB333" s="68"/>
      <c r="AC333" s="61"/>
      <c r="AD333" s="67"/>
      <c r="AE333" s="67"/>
      <c r="AF333" s="61"/>
      <c r="AG333" s="68"/>
      <c r="AH333" s="61"/>
      <c r="AI333" s="67"/>
      <c r="AJ333" s="67"/>
      <c r="AK333" s="61"/>
      <c r="AL333" s="68"/>
      <c r="AM333" s="61"/>
      <c r="AN333" s="67"/>
      <c r="AO333" s="67"/>
      <c r="AP333" s="61"/>
      <c r="AQ333" s="68"/>
      <c r="AR333" s="61"/>
      <c r="AS333" s="67"/>
      <c r="AT333" s="67"/>
      <c r="AU333" s="61"/>
      <c r="AV333" s="68"/>
      <c r="AW333" s="61"/>
      <c r="AX333" s="67"/>
      <c r="AY333" s="67"/>
      <c r="AZ333" s="61"/>
      <c r="BA333" s="68"/>
      <c r="BB333" s="61"/>
      <c r="BC333" s="67"/>
      <c r="BD333" s="67"/>
      <c r="BE333" s="61"/>
      <c r="BF333" s="68"/>
      <c r="BG333" s="61"/>
      <c r="BH333" s="67"/>
      <c r="BI333" s="67"/>
      <c r="BJ333" s="61"/>
      <c r="BK333" s="68"/>
      <c r="BL333" s="61"/>
      <c r="BM333" s="67"/>
      <c r="BN333" s="67"/>
      <c r="BO333" s="61"/>
      <c r="BP333" s="68"/>
      <c r="BQ333" s="61"/>
      <c r="BR333" s="67"/>
      <c r="BS333" s="67"/>
      <c r="BT333" s="61"/>
      <c r="BU333" s="68"/>
      <c r="BV333" s="61"/>
      <c r="BW333" s="67"/>
      <c r="BX333" s="67"/>
      <c r="BY333" s="61"/>
      <c r="BZ333" s="68"/>
      <c r="CA333" s="61"/>
      <c r="CB333" s="67"/>
      <c r="CC333" s="67"/>
      <c r="CD333" s="61"/>
      <c r="CE333" s="68"/>
      <c r="CF333" s="61"/>
      <c r="CG333" s="67"/>
      <c r="CH333" s="67"/>
      <c r="CI333" s="61"/>
      <c r="CJ333" s="68"/>
      <c r="CK333" s="61"/>
      <c r="CL333" s="67"/>
      <c r="CM333" s="67"/>
      <c r="CN333" s="61"/>
      <c r="CO333" s="68"/>
      <c r="CP333" s="61"/>
      <c r="CQ333" s="67"/>
      <c r="CR333" s="67"/>
      <c r="CS333" s="61"/>
      <c r="CT333" s="68"/>
      <c r="CU333" s="61"/>
      <c r="CV333" s="67"/>
      <c r="CW333" s="67"/>
      <c r="CX333" s="61"/>
      <c r="CY333" s="68"/>
      <c r="CZ333" s="61"/>
      <c r="DA333" s="67"/>
      <c r="DB333" s="67"/>
      <c r="DC333" s="61"/>
      <c r="DD333" s="68"/>
      <c r="DE333" s="61"/>
      <c r="DF333" s="67"/>
      <c r="DG333" s="67"/>
      <c r="DH333" s="61"/>
      <c r="DI333" s="68"/>
      <c r="DJ333" s="61"/>
      <c r="DK333" s="67"/>
      <c r="DL333" s="67"/>
      <c r="DM333" s="61"/>
      <c r="DN333" s="68"/>
      <c r="DO333" s="61"/>
      <c r="DP333" s="67"/>
      <c r="DQ333" s="67"/>
      <c r="DR333" s="61"/>
      <c r="DS333" s="68"/>
      <c r="DT333" s="61"/>
      <c r="DU333" s="67"/>
      <c r="DV333" s="67"/>
      <c r="DW333" s="61"/>
      <c r="DX333" s="68"/>
      <c r="DY333" s="61"/>
      <c r="DZ333" s="67"/>
      <c r="EA333" s="67"/>
      <c r="EB333" s="61"/>
      <c r="EC333" s="68"/>
      <c r="ED333" s="61"/>
      <c r="EE333" s="67"/>
      <c r="EF333" s="67"/>
      <c r="EG333" s="61"/>
      <c r="EH333" s="68"/>
      <c r="EI333" s="61"/>
      <c r="EJ333" s="67"/>
      <c r="EK333" s="67"/>
      <c r="EL333" s="61"/>
      <c r="EM333" s="68"/>
      <c r="EN333" s="61"/>
      <c r="EO333" s="67"/>
      <c r="EP333" s="67"/>
      <c r="EQ333" s="61"/>
      <c r="ER333" s="68"/>
      <c r="ES333" s="61"/>
      <c r="ET333" s="67"/>
      <c r="EU333" s="67"/>
      <c r="EV333" s="61"/>
      <c r="EW333" s="68"/>
      <c r="EX333" s="61"/>
      <c r="EY333" s="67"/>
      <c r="EZ333" s="67"/>
      <c r="FA333" s="61"/>
      <c r="FB333" s="68"/>
      <c r="FC333" s="61"/>
      <c r="FD333" s="67"/>
      <c r="FE333" s="67"/>
      <c r="FF333" s="61"/>
      <c r="FG333" s="68"/>
      <c r="FH333" s="61"/>
      <c r="FI333" s="67"/>
      <c r="FJ333" s="67"/>
      <c r="FK333" s="61"/>
      <c r="FL333" s="68"/>
      <c r="FM333" s="61"/>
      <c r="FN333" s="67"/>
      <c r="FO333" s="67"/>
      <c r="FP333" s="61"/>
      <c r="FQ333" s="68"/>
      <c r="FR333" s="61"/>
      <c r="FS333" s="67"/>
      <c r="FT333" s="67"/>
      <c r="FU333" s="61"/>
      <c r="FV333" s="68"/>
      <c r="FW333" s="61"/>
      <c r="FX333" s="67"/>
      <c r="FY333" s="67"/>
      <c r="FZ333" s="61"/>
      <c r="GA333" s="68"/>
      <c r="GB333" s="61"/>
      <c r="GC333" s="67"/>
      <c r="GD333" s="67"/>
      <c r="GE333" s="61"/>
      <c r="GF333" s="68"/>
      <c r="GG333" s="61"/>
      <c r="GH333" s="67"/>
      <c r="GI333" s="67"/>
      <c r="GJ333" s="61"/>
      <c r="GK333" s="68"/>
      <c r="GL333" s="61"/>
      <c r="GM333" s="67"/>
      <c r="GN333" s="67"/>
      <c r="GO333" s="61"/>
      <c r="GP333" s="68"/>
      <c r="GQ333" s="61"/>
      <c r="GR333" s="67"/>
      <c r="GS333" s="67"/>
      <c r="GT333" s="61"/>
      <c r="GU333" s="68"/>
      <c r="GV333" s="61"/>
      <c r="GW333" s="67"/>
      <c r="GX333" s="67"/>
      <c r="GY333" s="61"/>
      <c r="GZ333" s="68"/>
      <c r="HA333" s="61"/>
      <c r="HB333" s="67"/>
      <c r="HC333" s="67"/>
      <c r="HD333" s="61"/>
      <c r="HE333" s="68"/>
      <c r="HF333" s="61"/>
      <c r="HG333" s="67"/>
      <c r="HH333" s="67"/>
      <c r="HI333" s="61"/>
      <c r="HJ333" s="68"/>
      <c r="HK333" s="61"/>
      <c r="HL333" s="67"/>
      <c r="HM333" s="67"/>
      <c r="HN333" s="61"/>
      <c r="HO333" s="68"/>
      <c r="HP333" s="61"/>
      <c r="HQ333" s="67"/>
      <c r="HR333" s="67"/>
      <c r="HS333" s="61"/>
      <c r="HT333" s="68"/>
      <c r="HU333" s="61"/>
      <c r="HV333" s="67"/>
      <c r="HW333" s="67"/>
      <c r="HX333" s="61"/>
      <c r="HY333" s="68"/>
      <c r="HZ333" s="61"/>
      <c r="IA333" s="67"/>
      <c r="IB333" s="67"/>
      <c r="IC333" s="61"/>
      <c r="ID333" s="68"/>
      <c r="IE333" s="61"/>
      <c r="IF333" s="67"/>
      <c r="IG333" s="67"/>
      <c r="IH333" s="61"/>
      <c r="II333" s="61"/>
      <c r="IJ333" s="62"/>
      <c r="IK333" s="62"/>
      <c r="IL333" s="62"/>
      <c r="IM333" s="62"/>
      <c r="IN333" s="62"/>
      <c r="IO333" s="62"/>
      <c r="IP333" s="62"/>
      <c r="IQ333" s="62"/>
      <c r="IR333" s="62"/>
      <c r="IS333" s="62"/>
      <c r="IT333" s="62"/>
      <c r="IU333" s="62"/>
      <c r="IV333" s="62"/>
      <c r="IW333" s="62"/>
      <c r="IX333" s="62"/>
      <c r="IY333" s="62"/>
      <c r="IZ333" s="62"/>
      <c r="JA333" s="62"/>
      <c r="JB333" s="62"/>
      <c r="JC333" s="62"/>
      <c r="JD333" s="62"/>
      <c r="JE333" s="62"/>
      <c r="JF333" s="62"/>
      <c r="JG333" s="62"/>
      <c r="JH333" s="62"/>
      <c r="JI333" s="62"/>
      <c r="JJ333" s="62"/>
      <c r="JK333" s="62"/>
      <c r="JL333" s="62"/>
      <c r="JM333" s="62"/>
      <c r="JN333" s="62"/>
      <c r="JO333" s="62"/>
      <c r="JP333" s="62"/>
      <c r="JQ333" s="62"/>
      <c r="JR333" s="62"/>
      <c r="JS333" s="62"/>
      <c r="JT333" s="62"/>
      <c r="JU333" s="62"/>
      <c r="JV333" s="62"/>
      <c r="JW333" s="62"/>
      <c r="JX333" s="62"/>
      <c r="JY333" s="62"/>
      <c r="JZ333" s="62"/>
      <c r="KA333" s="62"/>
      <c r="KB333" s="62"/>
      <c r="KC333" s="62"/>
      <c r="KD333" s="62"/>
      <c r="KE333" s="62"/>
      <c r="KF333" s="62"/>
      <c r="KG333" s="62"/>
      <c r="KH333" s="62"/>
      <c r="KI333" s="62"/>
      <c r="KJ333" s="62"/>
      <c r="KK333" s="62"/>
      <c r="KL333" s="62"/>
      <c r="KM333" s="62"/>
      <c r="KN333" s="62"/>
      <c r="KO333" s="62"/>
      <c r="KP333" s="62"/>
      <c r="KQ333" s="62"/>
      <c r="KR333" s="62"/>
      <c r="KS333" s="62"/>
      <c r="KT333" s="62"/>
      <c r="KU333" s="62"/>
      <c r="KV333" s="62"/>
      <c r="KW333" s="62"/>
      <c r="KX333" s="62"/>
      <c r="KY333" s="62"/>
      <c r="KZ333" s="62"/>
      <c r="LA333" s="62"/>
      <c r="LB333" s="62"/>
      <c r="LC333" s="62"/>
      <c r="LD333" s="62"/>
      <c r="LE333" s="62"/>
      <c r="LF333" s="62"/>
      <c r="LG333" s="62"/>
      <c r="LH333" s="62"/>
      <c r="LI333" s="62"/>
      <c r="LJ333" s="62"/>
      <c r="LK333" s="62"/>
      <c r="LL333" s="62"/>
      <c r="LM333" s="62"/>
      <c r="LN333" s="62"/>
      <c r="LO333" s="62"/>
      <c r="LP333" s="62"/>
      <c r="LQ333" s="62"/>
      <c r="LR333" s="62"/>
      <c r="LS333" s="62"/>
      <c r="LT333" s="62"/>
      <c r="LU333" s="62"/>
      <c r="LV333" s="62"/>
      <c r="LW333" s="62"/>
      <c r="LX333" s="62"/>
      <c r="LY333" s="62"/>
      <c r="LZ333" s="62"/>
      <c r="MA333" s="62"/>
      <c r="MB333" s="62"/>
      <c r="MC333" s="62"/>
      <c r="MD333" s="62"/>
      <c r="ME333" s="62"/>
      <c r="MF333" s="62"/>
      <c r="MG333" s="62"/>
      <c r="MH333" s="62"/>
      <c r="MI333" s="62"/>
      <c r="MJ333" s="62"/>
      <c r="MK333" s="62"/>
      <c r="ML333" s="62"/>
      <c r="MM333" s="62"/>
      <c r="MN333" s="62"/>
      <c r="MO333" s="62"/>
      <c r="MP333" s="62"/>
      <c r="MQ333" s="62"/>
      <c r="MR333" s="62"/>
      <c r="MS333" s="62"/>
      <c r="MT333" s="62"/>
      <c r="MU333" s="62"/>
      <c r="MV333" s="62"/>
      <c r="MW333" s="62"/>
      <c r="MX333" s="62"/>
      <c r="MY333" s="62"/>
      <c r="MZ333" s="62"/>
      <c r="NA333" s="62"/>
      <c r="NB333" s="62"/>
      <c r="NC333" s="62"/>
      <c r="ND333" s="62"/>
      <c r="NE333" s="62"/>
      <c r="NF333" s="62"/>
      <c r="NG333" s="62"/>
      <c r="NH333" s="62"/>
      <c r="NI333" s="62"/>
      <c r="NJ333" s="62"/>
      <c r="NK333" s="62"/>
      <c r="NL333" s="62"/>
      <c r="NM333" s="62"/>
      <c r="NN333" s="62"/>
      <c r="NO333" s="62"/>
      <c r="NP333" s="62"/>
      <c r="NQ333" s="62"/>
      <c r="NR333" s="62"/>
      <c r="NS333" s="62"/>
      <c r="NT333" s="62"/>
      <c r="NU333" s="62"/>
      <c r="NV333" s="62"/>
      <c r="NW333" s="62"/>
      <c r="NX333" s="62"/>
      <c r="NY333" s="62"/>
      <c r="NZ333" s="62"/>
      <c r="OA333" s="62"/>
      <c r="OB333" s="62"/>
      <c r="OC333" s="62"/>
      <c r="OD333" s="62"/>
      <c r="OE333" s="62"/>
      <c r="OF333" s="62"/>
      <c r="OG333" s="62"/>
      <c r="OH333" s="62"/>
      <c r="OI333" s="62"/>
      <c r="OJ333" s="62"/>
      <c r="OK333" s="62"/>
      <c r="OL333" s="62"/>
      <c r="OM333" s="62"/>
      <c r="ON333" s="62"/>
      <c r="OO333" s="62"/>
      <c r="OP333" s="62"/>
      <c r="OQ333" s="62"/>
      <c r="OR333" s="62"/>
      <c r="OS333" s="62"/>
      <c r="OT333" s="62"/>
      <c r="OU333" s="62"/>
      <c r="OV333" s="62"/>
      <c r="OW333" s="62"/>
      <c r="OX333" s="62"/>
      <c r="OY333" s="62"/>
      <c r="OZ333" s="62"/>
      <c r="PA333" s="62"/>
      <c r="PB333" s="62"/>
      <c r="PC333" s="62"/>
      <c r="PD333" s="62"/>
      <c r="PE333" s="62"/>
      <c r="PF333" s="62"/>
      <c r="PG333" s="62"/>
      <c r="PH333" s="62"/>
      <c r="PI333" s="62"/>
      <c r="PJ333" s="62"/>
      <c r="PK333" s="62"/>
      <c r="PL333" s="62"/>
      <c r="PM333" s="62"/>
      <c r="PN333" s="62"/>
      <c r="PO333" s="62"/>
      <c r="PP333" s="62"/>
      <c r="PQ333" s="62"/>
      <c r="PR333" s="62"/>
      <c r="PS333" s="62"/>
      <c r="PT333" s="62"/>
      <c r="PU333" s="62"/>
      <c r="PV333" s="62"/>
      <c r="PW333" s="62"/>
      <c r="PX333" s="62"/>
      <c r="PY333" s="62"/>
      <c r="PZ333" s="62"/>
      <c r="QA333" s="62"/>
      <c r="QB333" s="62"/>
      <c r="QC333" s="62"/>
      <c r="QD333" s="62"/>
      <c r="QE333" s="62"/>
      <c r="QF333" s="62"/>
      <c r="QG333" s="62"/>
      <c r="QH333" s="62"/>
      <c r="QI333" s="62"/>
      <c r="QJ333" s="62"/>
      <c r="QK333" s="62"/>
      <c r="QL333" s="62"/>
      <c r="QM333" s="62"/>
      <c r="QN333" s="62"/>
      <c r="QO333" s="62"/>
      <c r="QP333" s="62"/>
      <c r="QQ333" s="62"/>
      <c r="QR333" s="62"/>
      <c r="QS333" s="62"/>
      <c r="QT333" s="62"/>
      <c r="QU333" s="62"/>
      <c r="QV333" s="62"/>
      <c r="QW333" s="62"/>
      <c r="QX333" s="62"/>
      <c r="QY333" s="62"/>
      <c r="QZ333" s="62"/>
      <c r="RA333" s="62"/>
      <c r="RB333" s="62"/>
      <c r="RC333" s="62"/>
      <c r="RD333" s="62"/>
      <c r="RE333" s="62"/>
      <c r="RF333" s="62"/>
      <c r="RG333" s="62"/>
      <c r="RH333" s="62"/>
      <c r="RI333" s="62"/>
      <c r="RJ333" s="62"/>
      <c r="RK333" s="62"/>
      <c r="RL333" s="62"/>
      <c r="RM333" s="62"/>
      <c r="RN333" s="62"/>
      <c r="RO333" s="62"/>
      <c r="RP333" s="62"/>
      <c r="RQ333" s="62"/>
      <c r="RR333" s="62"/>
      <c r="RS333" s="62"/>
      <c r="RT333" s="62"/>
      <c r="RU333" s="62"/>
      <c r="RV333" s="62"/>
      <c r="RW333" s="62"/>
      <c r="RX333" s="62"/>
      <c r="RY333" s="62"/>
      <c r="RZ333" s="62"/>
      <c r="SA333" s="62"/>
      <c r="SB333" s="62"/>
      <c r="SC333" s="62"/>
      <c r="SD333" s="62"/>
      <c r="SE333" s="62"/>
      <c r="SF333" s="62"/>
      <c r="SG333" s="62"/>
      <c r="SH333" s="62"/>
      <c r="SI333" s="62"/>
      <c r="SJ333" s="62"/>
      <c r="SK333" s="62"/>
      <c r="SL333" s="62"/>
      <c r="SM333" s="62"/>
      <c r="SN333" s="62"/>
      <c r="SO333" s="62"/>
      <c r="SP333" s="62"/>
      <c r="SQ333" s="62"/>
      <c r="SR333" s="62"/>
      <c r="SS333" s="62"/>
      <c r="ST333" s="62"/>
      <c r="SU333" s="62"/>
      <c r="SV333" s="62"/>
      <c r="SW333" s="62"/>
      <c r="SX333" s="62"/>
      <c r="SY333" s="62"/>
      <c r="SZ333" s="62"/>
      <c r="TA333" s="62"/>
      <c r="TB333" s="62"/>
      <c r="TC333" s="62"/>
      <c r="TD333" s="62"/>
      <c r="TE333" s="62"/>
      <c r="TF333" s="62"/>
      <c r="TG333" s="62"/>
      <c r="TH333" s="62"/>
      <c r="TI333" s="62"/>
      <c r="TJ333" s="62"/>
      <c r="TK333" s="62"/>
      <c r="TL333" s="62"/>
      <c r="TM333" s="62"/>
      <c r="TN333" s="62"/>
      <c r="TO333" s="62"/>
      <c r="TP333" s="62"/>
      <c r="TQ333" s="62"/>
      <c r="TR333" s="62"/>
      <c r="TS333" s="62"/>
      <c r="TT333" s="62"/>
      <c r="TU333" s="62"/>
      <c r="TV333" s="62"/>
      <c r="TW333" s="62"/>
      <c r="TX333" s="62"/>
      <c r="TY333" s="62"/>
      <c r="TZ333" s="62"/>
      <c r="UA333" s="62"/>
      <c r="UB333" s="62"/>
      <c r="UC333" s="62"/>
      <c r="UD333" s="62"/>
      <c r="UE333" s="62"/>
      <c r="UF333" s="62"/>
      <c r="UG333" s="62"/>
      <c r="UH333" s="62"/>
      <c r="UI333" s="62"/>
      <c r="UJ333" s="62"/>
      <c r="UK333" s="62"/>
      <c r="UL333" s="62"/>
      <c r="UM333" s="62"/>
      <c r="UN333" s="62"/>
      <c r="UO333" s="62"/>
      <c r="UP333" s="62"/>
      <c r="UQ333" s="62"/>
      <c r="UR333" s="62"/>
      <c r="US333" s="62"/>
      <c r="UT333" s="62"/>
      <c r="UU333" s="62"/>
      <c r="UV333" s="62"/>
      <c r="UW333" s="62"/>
      <c r="UX333" s="62"/>
      <c r="UY333" s="62"/>
      <c r="UZ333" s="62"/>
      <c r="VA333" s="62"/>
      <c r="VB333" s="62"/>
      <c r="VC333" s="62"/>
      <c r="VD333" s="62"/>
      <c r="VE333" s="62"/>
      <c r="VF333" s="62"/>
      <c r="VG333" s="62"/>
      <c r="VH333" s="62"/>
      <c r="VI333" s="62"/>
      <c r="VJ333" s="62"/>
      <c r="VK333" s="62"/>
      <c r="VL333" s="62"/>
      <c r="VM333" s="62"/>
      <c r="VN333" s="62"/>
      <c r="VO333" s="62"/>
      <c r="VP333" s="62"/>
      <c r="VQ333" s="62"/>
      <c r="VR333" s="62"/>
      <c r="VS333" s="62"/>
      <c r="VT333" s="62"/>
      <c r="VU333" s="62"/>
      <c r="VV333" s="62"/>
      <c r="VW333" s="62"/>
      <c r="VX333" s="62"/>
      <c r="VY333" s="62"/>
      <c r="VZ333" s="62"/>
      <c r="WA333" s="62"/>
      <c r="WB333" s="62"/>
      <c r="WC333" s="62"/>
      <c r="WD333" s="62"/>
      <c r="WE333" s="62"/>
      <c r="WF333" s="62"/>
      <c r="WG333" s="62"/>
      <c r="WH333" s="62"/>
      <c r="WI333" s="62"/>
      <c r="WJ333" s="62"/>
      <c r="WK333" s="62"/>
      <c r="WL333" s="62"/>
      <c r="WM333" s="62"/>
      <c r="WN333" s="62"/>
      <c r="WO333" s="62"/>
      <c r="WP333" s="62"/>
      <c r="WQ333" s="62"/>
      <c r="WR333" s="62"/>
      <c r="WS333" s="62"/>
      <c r="WT333" s="62"/>
      <c r="WU333" s="62"/>
      <c r="WV333" s="62"/>
      <c r="WW333" s="62"/>
      <c r="WX333" s="62"/>
      <c r="WY333" s="62"/>
      <c r="WZ333" s="62"/>
      <c r="XA333" s="62"/>
      <c r="XB333" s="62"/>
      <c r="XC333" s="62"/>
      <c r="XD333" s="62"/>
      <c r="XE333" s="62"/>
      <c r="XF333" s="62"/>
      <c r="XG333" s="62"/>
      <c r="XH333" s="62"/>
      <c r="XI333" s="62"/>
      <c r="XJ333" s="62"/>
      <c r="XK333" s="62"/>
      <c r="XL333" s="62"/>
      <c r="XM333" s="62"/>
      <c r="XN333" s="62"/>
      <c r="XO333" s="62"/>
      <c r="XP333" s="62"/>
      <c r="XQ333" s="62"/>
      <c r="XR333" s="62"/>
      <c r="XS333" s="62"/>
      <c r="XT333" s="62"/>
      <c r="XU333" s="62"/>
      <c r="XV333" s="62"/>
      <c r="XW333" s="62"/>
      <c r="XX333" s="62"/>
      <c r="XY333" s="62"/>
      <c r="XZ333" s="62"/>
      <c r="YA333" s="62"/>
      <c r="YB333" s="62"/>
      <c r="YC333" s="62"/>
      <c r="YD333" s="62"/>
      <c r="YE333" s="62"/>
      <c r="YF333" s="62"/>
      <c r="YG333" s="62"/>
      <c r="YH333" s="62"/>
      <c r="YI333" s="62"/>
      <c r="YJ333" s="62"/>
      <c r="YK333" s="62"/>
      <c r="YL333" s="62"/>
      <c r="YM333" s="62"/>
      <c r="YN333" s="62"/>
      <c r="YO333" s="62"/>
      <c r="YP333" s="62"/>
      <c r="YQ333" s="62"/>
      <c r="YR333" s="62"/>
      <c r="YS333" s="62"/>
      <c r="YT333" s="62"/>
      <c r="YU333" s="62"/>
      <c r="YV333" s="62"/>
      <c r="YW333" s="62"/>
      <c r="YX333" s="62"/>
      <c r="YY333" s="62"/>
      <c r="YZ333" s="62"/>
      <c r="ZA333" s="62"/>
      <c r="ZB333" s="62"/>
      <c r="ZC333" s="62"/>
      <c r="ZD333" s="62"/>
      <c r="ZE333" s="62"/>
      <c r="ZF333" s="62"/>
      <c r="ZG333" s="62"/>
      <c r="ZH333" s="62"/>
      <c r="ZI333" s="62"/>
      <c r="ZJ333" s="62"/>
      <c r="ZK333" s="62"/>
      <c r="ZL333" s="62"/>
      <c r="ZM333" s="62"/>
      <c r="ZN333" s="62"/>
      <c r="ZO333" s="62"/>
      <c r="ZP333" s="62"/>
      <c r="ZQ333" s="62"/>
      <c r="ZR333" s="62"/>
      <c r="ZS333" s="62"/>
      <c r="ZT333" s="62"/>
      <c r="ZU333" s="62"/>
      <c r="ZV333" s="62"/>
      <c r="ZW333" s="62"/>
      <c r="ZX333" s="62"/>
      <c r="ZY333" s="62"/>
      <c r="ZZ333" s="62"/>
      <c r="AAA333" s="62"/>
      <c r="AAB333" s="62"/>
      <c r="AAC333" s="62"/>
      <c r="AAD333" s="62"/>
      <c r="AAE333" s="62"/>
      <c r="AAF333" s="62"/>
      <c r="AAG333" s="62"/>
      <c r="AAH333" s="62"/>
      <c r="AAI333" s="62"/>
      <c r="AAJ333" s="62"/>
      <c r="AAK333" s="62"/>
      <c r="AAL333" s="62"/>
      <c r="AAM333" s="62"/>
      <c r="AAN333" s="62"/>
      <c r="AAO333" s="62"/>
      <c r="AAP333" s="62"/>
      <c r="AAQ333" s="62"/>
      <c r="AAR333" s="62"/>
      <c r="AAS333" s="62"/>
      <c r="AAT333" s="62"/>
      <c r="AAU333" s="62"/>
      <c r="AAV333" s="62"/>
      <c r="AAW333" s="62"/>
      <c r="AAX333" s="62"/>
      <c r="AAY333" s="62"/>
      <c r="AAZ333" s="62"/>
      <c r="ABA333" s="62"/>
      <c r="ABB333" s="62"/>
      <c r="ABC333" s="62"/>
      <c r="ABD333" s="62"/>
      <c r="ABE333" s="62"/>
      <c r="ABF333" s="62"/>
      <c r="ABG333" s="62"/>
      <c r="ABH333" s="62"/>
      <c r="ABI333" s="62"/>
      <c r="ABJ333" s="62"/>
      <c r="ABK333" s="62"/>
      <c r="ABL333" s="62"/>
      <c r="ABM333" s="62"/>
      <c r="ABN333" s="62"/>
      <c r="ABO333" s="62"/>
      <c r="ABP333" s="62"/>
      <c r="ABQ333" s="62"/>
      <c r="ABR333" s="62"/>
      <c r="ABS333" s="62"/>
      <c r="ABT333" s="62"/>
      <c r="ABU333" s="62"/>
      <c r="ABV333" s="62"/>
      <c r="ABW333" s="62"/>
      <c r="ABX333" s="62"/>
      <c r="ABY333" s="62"/>
      <c r="ABZ333" s="62"/>
      <c r="ACA333" s="62"/>
      <c r="ACB333" s="62"/>
      <c r="ACC333" s="62"/>
      <c r="ACD333" s="62"/>
      <c r="ACE333" s="62"/>
      <c r="ACF333" s="62"/>
      <c r="ACG333" s="62"/>
      <c r="ACH333" s="62"/>
      <c r="ACI333" s="62"/>
      <c r="ACJ333" s="62"/>
      <c r="ACK333" s="62"/>
      <c r="ACL333" s="62"/>
      <c r="ACM333" s="62"/>
      <c r="ACN333" s="62"/>
      <c r="ACO333" s="62"/>
      <c r="ACP333" s="62"/>
      <c r="ACQ333" s="62"/>
      <c r="ACR333" s="62"/>
      <c r="ACS333" s="62"/>
      <c r="ACT333" s="62"/>
      <c r="ACU333" s="62"/>
      <c r="ACV333" s="62"/>
      <c r="ACW333" s="62"/>
      <c r="ACX333" s="62"/>
      <c r="ACY333" s="62"/>
      <c r="ACZ333" s="62"/>
      <c r="ADA333" s="62"/>
      <c r="ADB333" s="62"/>
      <c r="ADC333" s="62"/>
      <c r="ADD333" s="62"/>
      <c r="ADE333" s="62"/>
      <c r="ADF333" s="62"/>
      <c r="ADG333" s="62"/>
      <c r="ADH333" s="62"/>
      <c r="ADI333" s="62"/>
      <c r="ADJ333" s="62"/>
      <c r="ADK333" s="62"/>
      <c r="ADL333" s="62"/>
      <c r="ADM333" s="62"/>
      <c r="ADN333" s="62"/>
      <c r="ADO333" s="62"/>
      <c r="ADP333" s="62"/>
      <c r="ADQ333" s="62"/>
      <c r="ADR333" s="62"/>
      <c r="ADS333" s="62"/>
      <c r="ADT333" s="62"/>
      <c r="ADU333" s="62"/>
      <c r="ADV333" s="62"/>
      <c r="ADW333" s="62"/>
      <c r="ADX333" s="62"/>
      <c r="ADY333" s="62"/>
      <c r="ADZ333" s="62"/>
      <c r="AEA333" s="62"/>
      <c r="AEB333" s="62"/>
      <c r="AEC333" s="62"/>
      <c r="AED333" s="62"/>
      <c r="AEE333" s="62"/>
      <c r="AEF333" s="62"/>
      <c r="AEG333" s="62"/>
      <c r="AEH333" s="62"/>
      <c r="AEI333" s="62"/>
      <c r="AEJ333" s="62"/>
      <c r="AEK333" s="62"/>
      <c r="AEL333" s="62"/>
      <c r="AEM333" s="62"/>
      <c r="AEN333" s="62"/>
      <c r="AEO333" s="62"/>
      <c r="AEP333" s="62"/>
      <c r="AEQ333" s="62"/>
      <c r="AER333" s="62"/>
      <c r="AES333" s="62"/>
      <c r="AET333" s="62"/>
      <c r="AEU333" s="62"/>
      <c r="AEV333" s="62"/>
      <c r="AEW333" s="62"/>
      <c r="AEX333" s="62"/>
      <c r="AEY333" s="62"/>
      <c r="AEZ333" s="62"/>
      <c r="AFA333" s="62"/>
      <c r="AFB333" s="62"/>
      <c r="AFC333" s="62"/>
      <c r="AFD333" s="62"/>
      <c r="AFE333" s="62"/>
      <c r="AFF333" s="62"/>
      <c r="AFG333" s="62"/>
      <c r="AFH333" s="62"/>
      <c r="AFI333" s="62"/>
      <c r="AFJ333" s="62"/>
      <c r="AFK333" s="62"/>
      <c r="AFL333" s="62"/>
      <c r="AFM333" s="62"/>
      <c r="AFN333" s="62"/>
      <c r="AFO333" s="62"/>
      <c r="AFP333" s="62"/>
      <c r="AFQ333" s="62"/>
      <c r="AFR333" s="62"/>
      <c r="AFS333" s="62"/>
      <c r="AFT333" s="62"/>
      <c r="AFU333" s="62"/>
      <c r="AFV333" s="62"/>
      <c r="AFW333" s="62"/>
      <c r="AFX333" s="62"/>
      <c r="AFY333" s="62"/>
      <c r="AFZ333" s="62"/>
      <c r="AGA333" s="62"/>
      <c r="AGB333" s="62"/>
      <c r="AGC333" s="62"/>
      <c r="AGD333" s="62"/>
      <c r="AGE333" s="62"/>
      <c r="AGF333" s="62"/>
      <c r="AGG333" s="62"/>
      <c r="AGH333" s="62"/>
      <c r="AGI333" s="62"/>
      <c r="AGJ333" s="62"/>
      <c r="AGK333" s="62"/>
      <c r="AGL333" s="62"/>
      <c r="AGM333" s="62"/>
      <c r="AGN333" s="62"/>
      <c r="AGO333" s="62"/>
      <c r="AGP333" s="62"/>
      <c r="AGQ333" s="62"/>
      <c r="AGR333" s="62"/>
      <c r="AGS333" s="62"/>
      <c r="AGT333" s="62"/>
      <c r="AGU333" s="62"/>
      <c r="AGV333" s="62"/>
      <c r="AGW333" s="62"/>
      <c r="AGX333" s="62"/>
      <c r="AGY333" s="62"/>
      <c r="AGZ333" s="62"/>
      <c r="AHA333" s="62"/>
      <c r="AHB333" s="62"/>
      <c r="AHC333" s="62"/>
      <c r="AHD333" s="62"/>
      <c r="AHE333" s="62"/>
      <c r="AHF333" s="62"/>
      <c r="AHG333" s="62"/>
      <c r="AHH333" s="62"/>
      <c r="AHI333" s="62"/>
      <c r="AHJ333" s="62"/>
      <c r="AHK333" s="62"/>
      <c r="AHL333" s="62"/>
      <c r="AHM333" s="62"/>
      <c r="AHN333" s="62"/>
      <c r="AHO333" s="62"/>
      <c r="AHP333" s="62"/>
      <c r="AHQ333" s="62"/>
      <c r="AHR333" s="62"/>
      <c r="AHS333" s="62"/>
      <c r="AHT333" s="62"/>
      <c r="AHU333" s="62"/>
      <c r="AHV333" s="62"/>
      <c r="AHW333" s="62"/>
      <c r="AHX333" s="62"/>
      <c r="AHY333" s="62"/>
      <c r="AHZ333" s="62"/>
      <c r="AIA333" s="62"/>
      <c r="AIB333" s="62"/>
      <c r="AIC333" s="62"/>
      <c r="AID333" s="62"/>
      <c r="AIE333" s="62"/>
      <c r="AIF333" s="62"/>
      <c r="AIG333" s="62"/>
      <c r="AIH333" s="62"/>
      <c r="AII333" s="62"/>
      <c r="AIJ333" s="62"/>
      <c r="AIK333" s="62"/>
      <c r="AIL333" s="62"/>
      <c r="AIM333" s="62"/>
      <c r="AIN333" s="62"/>
      <c r="AIO333" s="62"/>
      <c r="AIP333" s="62"/>
      <c r="AIQ333" s="62"/>
      <c r="AIR333" s="62"/>
      <c r="AIS333" s="62"/>
      <c r="AIT333" s="62"/>
      <c r="AIU333" s="62"/>
      <c r="AIV333" s="62"/>
      <c r="AIW333" s="62"/>
      <c r="AIX333" s="62"/>
      <c r="AIY333" s="62"/>
      <c r="AIZ333" s="62"/>
      <c r="AJA333" s="62"/>
      <c r="AJB333" s="62"/>
      <c r="AJC333" s="62"/>
      <c r="AJD333" s="62"/>
      <c r="AJE333" s="62"/>
      <c r="AJF333" s="62"/>
      <c r="AJG333" s="62"/>
      <c r="AJH333" s="62"/>
      <c r="AJI333" s="62"/>
      <c r="AJJ333" s="62"/>
      <c r="AJK333" s="62"/>
      <c r="AJL333" s="62"/>
      <c r="AJM333" s="62"/>
      <c r="AJN333" s="62"/>
      <c r="AJO333" s="62"/>
      <c r="AJP333" s="62"/>
      <c r="AJQ333" s="62"/>
      <c r="AJR333" s="62"/>
      <c r="AJS333" s="62"/>
      <c r="AJT333" s="62"/>
      <c r="AJU333" s="62"/>
      <c r="AJV333" s="62"/>
      <c r="AJW333" s="62"/>
      <c r="AJX333" s="62"/>
      <c r="AJY333" s="62"/>
      <c r="AJZ333" s="62"/>
      <c r="AKA333" s="62"/>
      <c r="AKB333" s="62"/>
      <c r="AKC333" s="62"/>
      <c r="AKD333" s="62"/>
      <c r="AKE333" s="62"/>
      <c r="AKF333" s="62"/>
      <c r="AKG333" s="62"/>
      <c r="AKH333" s="62"/>
      <c r="AKI333" s="62"/>
      <c r="AKJ333" s="62"/>
      <c r="AKK333" s="62"/>
      <c r="AKL333" s="62"/>
      <c r="AKM333" s="62"/>
      <c r="AKN333" s="62"/>
      <c r="AKO333" s="62"/>
      <c r="AKP333" s="62"/>
      <c r="AKQ333" s="62"/>
      <c r="AKR333" s="62"/>
      <c r="AKS333" s="62"/>
      <c r="AKT333" s="62"/>
      <c r="AKU333" s="62"/>
      <c r="AKV333" s="62"/>
      <c r="AKW333" s="62"/>
      <c r="AKX333" s="62"/>
      <c r="AKY333" s="62"/>
      <c r="AKZ333" s="62"/>
      <c r="ALA333" s="62"/>
      <c r="ALB333" s="62"/>
      <c r="ALC333" s="62"/>
      <c r="ALD333" s="62"/>
      <c r="ALE333" s="62"/>
      <c r="ALF333" s="62"/>
      <c r="ALG333" s="62"/>
      <c r="ALH333" s="62"/>
      <c r="ALI333" s="62"/>
      <c r="ALJ333" s="62"/>
      <c r="ALK333" s="62"/>
      <c r="ALL333" s="62"/>
      <c r="ALM333" s="62"/>
      <c r="ALN333" s="62"/>
      <c r="ALO333" s="62"/>
      <c r="ALP333" s="62"/>
      <c r="ALQ333" s="62"/>
      <c r="ALR333" s="62"/>
      <c r="ALS333" s="62"/>
      <c r="ALT333" s="62"/>
      <c r="ALU333" s="62"/>
      <c r="ALV333" s="62"/>
      <c r="ALW333" s="62"/>
      <c r="ALX333" s="62"/>
      <c r="ALY333" s="62"/>
      <c r="ALZ333" s="62"/>
      <c r="AMA333" s="62"/>
      <c r="AMB333" s="62"/>
      <c r="AMC333" s="62"/>
      <c r="AMD333" s="62"/>
      <c r="AME333" s="62"/>
      <c r="AMF333" s="62"/>
      <c r="AMG333" s="62"/>
      <c r="AMH333" s="62"/>
      <c r="AMI333" s="62"/>
      <c r="AMJ333" s="62"/>
      <c r="AMK333" s="62"/>
      <c r="AML333" s="62"/>
      <c r="AMM333" s="62"/>
      <c r="AMN333" s="62"/>
      <c r="AMO333" s="62"/>
      <c r="AMP333" s="62"/>
      <c r="AMQ333" s="62"/>
      <c r="AMR333" s="62"/>
      <c r="AMS333" s="62"/>
      <c r="AMT333" s="62"/>
      <c r="AMU333" s="62"/>
      <c r="AMV333" s="62"/>
      <c r="AMW333" s="62"/>
      <c r="AMX333" s="62"/>
      <c r="AMY333" s="62"/>
      <c r="AMZ333" s="62"/>
      <c r="ANA333" s="62"/>
      <c r="ANB333" s="62"/>
      <c r="ANC333" s="62"/>
      <c r="AND333" s="62"/>
      <c r="ANE333" s="62"/>
      <c r="ANF333" s="62"/>
      <c r="ANG333" s="62"/>
      <c r="ANH333" s="62"/>
      <c r="ANI333" s="62"/>
      <c r="ANJ333" s="62"/>
      <c r="ANK333" s="62"/>
      <c r="ANL333" s="62"/>
      <c r="ANM333" s="62"/>
      <c r="ANN333" s="62"/>
      <c r="ANO333" s="62"/>
      <c r="ANP333" s="62"/>
      <c r="ANQ333" s="62"/>
      <c r="ANR333" s="62"/>
      <c r="ANS333" s="62"/>
      <c r="ANT333" s="62"/>
      <c r="ANU333" s="62"/>
      <c r="ANV333" s="62"/>
      <c r="ANW333" s="62"/>
      <c r="ANX333" s="62"/>
      <c r="ANY333" s="62"/>
      <c r="ANZ333" s="62"/>
      <c r="AOA333" s="62"/>
      <c r="AOB333" s="62"/>
      <c r="AOC333" s="62"/>
      <c r="AOD333" s="62"/>
      <c r="AOE333" s="62"/>
      <c r="AOF333" s="62"/>
      <c r="AOG333" s="62"/>
      <c r="AOH333" s="62"/>
      <c r="AOI333" s="62"/>
      <c r="AOJ333" s="62"/>
      <c r="AOK333" s="62"/>
      <c r="AOL333" s="62"/>
      <c r="AOM333" s="62"/>
      <c r="AON333" s="62"/>
      <c r="AOO333" s="62"/>
      <c r="AOP333" s="62"/>
      <c r="AOQ333" s="62"/>
      <c r="AOR333" s="62"/>
      <c r="AOS333" s="62"/>
      <c r="AOT333" s="62"/>
      <c r="AOU333" s="62"/>
      <c r="AOV333" s="62"/>
      <c r="AOW333" s="62"/>
      <c r="AOX333" s="62"/>
      <c r="AOY333" s="62"/>
      <c r="AOZ333" s="62"/>
      <c r="APA333" s="62"/>
      <c r="APB333" s="62"/>
      <c r="APC333" s="62"/>
      <c r="APD333" s="62"/>
      <c r="APE333" s="62"/>
      <c r="APF333" s="62"/>
      <c r="APG333" s="62"/>
      <c r="APH333" s="62"/>
      <c r="API333" s="62"/>
      <c r="APJ333" s="62"/>
      <c r="APK333" s="62"/>
      <c r="APL333" s="62"/>
      <c r="APM333" s="62"/>
      <c r="APN333" s="62"/>
      <c r="APO333" s="62"/>
      <c r="APP333" s="62"/>
      <c r="APQ333" s="62"/>
      <c r="APR333" s="62"/>
      <c r="APS333" s="62"/>
      <c r="APT333" s="62"/>
      <c r="APU333" s="62"/>
      <c r="APV333" s="62"/>
      <c r="APW333" s="62"/>
      <c r="APX333" s="62"/>
      <c r="APY333" s="62"/>
      <c r="APZ333" s="62"/>
      <c r="AQA333" s="62"/>
      <c r="AQB333" s="62"/>
      <c r="AQC333" s="62"/>
      <c r="AQD333" s="62"/>
      <c r="AQE333" s="62"/>
      <c r="AQF333" s="62"/>
      <c r="AQG333" s="62"/>
      <c r="AQH333" s="62"/>
      <c r="AQI333" s="62"/>
      <c r="AQJ333" s="62"/>
      <c r="AQK333" s="62"/>
      <c r="AQL333" s="62"/>
      <c r="AQM333" s="62"/>
      <c r="AQN333" s="62"/>
      <c r="AQO333" s="62"/>
      <c r="AQP333" s="62"/>
      <c r="AQQ333" s="62"/>
      <c r="AQR333" s="62"/>
      <c r="AQS333" s="62"/>
      <c r="AQT333" s="62"/>
      <c r="AQU333" s="62"/>
      <c r="AQV333" s="62"/>
      <c r="AQW333" s="62"/>
      <c r="AQX333" s="62"/>
      <c r="AQY333" s="62"/>
      <c r="AQZ333" s="62"/>
      <c r="ARA333" s="62"/>
      <c r="ARB333" s="62"/>
      <c r="ARC333" s="62"/>
      <c r="ARD333" s="62"/>
      <c r="ARE333" s="62"/>
      <c r="ARF333" s="62"/>
      <c r="ARG333" s="62"/>
      <c r="ARH333" s="62"/>
      <c r="ARI333" s="62"/>
      <c r="ARJ333" s="62"/>
      <c r="ARK333" s="62"/>
      <c r="ARL333" s="62"/>
      <c r="ARM333" s="62"/>
      <c r="ARN333" s="62"/>
      <c r="ARO333" s="62"/>
      <c r="ARP333" s="62"/>
      <c r="ARQ333" s="62"/>
      <c r="ARR333" s="62"/>
      <c r="ARS333" s="62"/>
      <c r="ART333" s="62"/>
      <c r="ARU333" s="62"/>
      <c r="ARV333" s="62"/>
      <c r="ARW333" s="62"/>
      <c r="ARX333" s="62"/>
      <c r="ARY333" s="62"/>
      <c r="ARZ333" s="62"/>
      <c r="ASA333" s="62"/>
      <c r="ASB333" s="62"/>
      <c r="ASC333" s="62"/>
      <c r="ASD333" s="62"/>
      <c r="ASE333" s="62"/>
      <c r="ASF333" s="62"/>
      <c r="ASG333" s="62"/>
      <c r="ASH333" s="62"/>
      <c r="ASI333" s="62"/>
      <c r="ASJ333" s="62"/>
      <c r="ASK333" s="62"/>
      <c r="ASL333" s="62"/>
      <c r="ASM333" s="62"/>
      <c r="ASN333" s="62"/>
      <c r="ASO333" s="62"/>
      <c r="ASP333" s="62"/>
      <c r="ASQ333" s="62"/>
      <c r="ASR333" s="62"/>
      <c r="ASS333" s="62"/>
      <c r="AST333" s="62"/>
      <c r="ASU333" s="62"/>
      <c r="ASV333" s="62"/>
      <c r="ASW333" s="62"/>
      <c r="ASX333" s="62"/>
      <c r="ASY333" s="62"/>
      <c r="ASZ333" s="62"/>
      <c r="ATA333" s="62"/>
      <c r="ATB333" s="62"/>
      <c r="ATC333" s="62"/>
      <c r="ATD333" s="62"/>
      <c r="ATE333" s="62"/>
      <c r="ATF333" s="62"/>
      <c r="ATG333" s="62"/>
      <c r="ATH333" s="62"/>
      <c r="ATI333" s="62"/>
      <c r="ATJ333" s="62"/>
      <c r="ATK333" s="62"/>
      <c r="ATL333" s="62"/>
      <c r="ATM333" s="62"/>
      <c r="ATN333" s="62"/>
      <c r="ATO333" s="62"/>
      <c r="ATP333" s="62"/>
      <c r="ATQ333" s="62"/>
      <c r="ATR333" s="62"/>
      <c r="ATS333" s="62"/>
      <c r="ATT333" s="62"/>
      <c r="ATU333" s="62"/>
      <c r="ATV333" s="62"/>
      <c r="ATW333" s="62"/>
      <c r="ATX333" s="62"/>
      <c r="ATY333" s="62"/>
      <c r="ATZ333" s="62"/>
      <c r="AUA333" s="62"/>
      <c r="AUB333" s="62"/>
      <c r="AUC333" s="62"/>
      <c r="AUD333" s="62"/>
      <c r="AUE333" s="62"/>
      <c r="AUF333" s="62"/>
      <c r="AUG333" s="62"/>
      <c r="AUH333" s="62"/>
      <c r="AUI333" s="62"/>
      <c r="AUJ333" s="62"/>
      <c r="AUK333" s="62"/>
      <c r="AUL333" s="62"/>
      <c r="AUM333" s="62"/>
      <c r="AUN333" s="62"/>
      <c r="AUO333" s="62"/>
      <c r="AUP333" s="62"/>
      <c r="AUQ333" s="62"/>
      <c r="AUR333" s="62"/>
      <c r="AUS333" s="62"/>
      <c r="AUT333" s="62"/>
      <c r="AUU333" s="62"/>
      <c r="AUV333" s="62"/>
      <c r="AUW333" s="62"/>
      <c r="AUX333" s="62"/>
      <c r="AUY333" s="62"/>
      <c r="AUZ333" s="62"/>
      <c r="AVA333" s="62"/>
      <c r="AVB333" s="62"/>
      <c r="AVC333" s="62"/>
      <c r="AVD333" s="62"/>
      <c r="AVE333" s="62"/>
      <c r="AVF333" s="62"/>
      <c r="AVG333" s="62"/>
      <c r="AVH333" s="62"/>
      <c r="AVI333" s="62"/>
      <c r="AVJ333" s="62"/>
      <c r="AVK333" s="62"/>
      <c r="AVL333" s="62"/>
      <c r="AVM333" s="62"/>
      <c r="AVN333" s="62"/>
      <c r="AVO333" s="62"/>
      <c r="AVP333" s="62"/>
      <c r="AVQ333" s="62"/>
      <c r="AVR333" s="62"/>
      <c r="AVS333" s="62"/>
      <c r="AVT333" s="62"/>
      <c r="AVU333" s="62"/>
      <c r="AVV333" s="62"/>
      <c r="AVW333" s="62"/>
      <c r="AVX333" s="62"/>
      <c r="AVY333" s="62"/>
      <c r="AVZ333" s="62"/>
      <c r="AWA333" s="62"/>
      <c r="AWB333" s="62"/>
      <c r="AWC333" s="62"/>
      <c r="AWD333" s="62"/>
      <c r="AWE333" s="62"/>
      <c r="AWF333" s="62"/>
      <c r="AWG333" s="62"/>
      <c r="AWH333" s="62"/>
      <c r="AWI333" s="62"/>
      <c r="AWJ333" s="62"/>
      <c r="AWK333" s="62"/>
      <c r="AWL333" s="62"/>
      <c r="AWM333" s="62"/>
      <c r="AWN333" s="62"/>
      <c r="AWO333" s="62"/>
      <c r="AWP333" s="62"/>
      <c r="AWQ333" s="62"/>
      <c r="AWR333" s="62"/>
      <c r="AWS333" s="62"/>
      <c r="AWT333" s="62"/>
      <c r="AWU333" s="62"/>
      <c r="AWV333" s="62"/>
      <c r="AWW333" s="62"/>
      <c r="AWX333" s="62"/>
      <c r="AWY333" s="62"/>
      <c r="AWZ333" s="62"/>
      <c r="AXA333" s="62"/>
      <c r="AXB333" s="62"/>
      <c r="AXC333" s="62"/>
      <c r="AXD333" s="62"/>
      <c r="AXE333" s="62"/>
    </row>
    <row r="334" spans="1:1305" s="77" customFormat="1" ht="18" customHeight="1" x14ac:dyDescent="0.3">
      <c r="A334" s="54">
        <v>9780008365943</v>
      </c>
      <c r="B334" s="54">
        <v>2795510</v>
      </c>
      <c r="C334" s="55" t="s">
        <v>590</v>
      </c>
      <c r="D334" s="63">
        <v>11.5</v>
      </c>
      <c r="E334" s="71">
        <v>21110</v>
      </c>
      <c r="F334" s="67"/>
      <c r="G334" s="61"/>
      <c r="H334" s="68"/>
      <c r="I334" s="61"/>
      <c r="J334" s="67"/>
      <c r="K334" s="67"/>
      <c r="L334" s="61"/>
      <c r="M334" s="68"/>
      <c r="N334" s="61"/>
      <c r="O334" s="67"/>
      <c r="P334" s="67"/>
      <c r="Q334" s="61"/>
      <c r="R334" s="68"/>
      <c r="S334" s="61"/>
      <c r="T334" s="67"/>
      <c r="U334" s="67"/>
      <c r="V334" s="61"/>
      <c r="W334" s="68"/>
      <c r="X334" s="61"/>
      <c r="Y334" s="67"/>
      <c r="Z334" s="67"/>
      <c r="AA334" s="61"/>
      <c r="AB334" s="68"/>
      <c r="AC334" s="61"/>
      <c r="AD334" s="67"/>
      <c r="AE334" s="67"/>
      <c r="AF334" s="61"/>
      <c r="AG334" s="68"/>
      <c r="AH334" s="61"/>
      <c r="AI334" s="67"/>
      <c r="AJ334" s="67"/>
      <c r="AK334" s="61"/>
      <c r="AL334" s="68"/>
      <c r="AM334" s="61"/>
      <c r="AN334" s="67"/>
      <c r="AO334" s="67"/>
      <c r="AP334" s="61"/>
      <c r="AQ334" s="68"/>
      <c r="AR334" s="61"/>
      <c r="AS334" s="67"/>
      <c r="AT334" s="67"/>
      <c r="AU334" s="61"/>
      <c r="AV334" s="68"/>
      <c r="AW334" s="61"/>
      <c r="AX334" s="67"/>
      <c r="AY334" s="67"/>
      <c r="AZ334" s="61"/>
      <c r="BA334" s="68"/>
      <c r="BB334" s="61"/>
      <c r="BC334" s="67"/>
      <c r="BD334" s="67"/>
      <c r="BE334" s="61"/>
      <c r="BF334" s="68"/>
      <c r="BG334" s="61"/>
      <c r="BH334" s="67"/>
      <c r="BI334" s="67"/>
      <c r="BJ334" s="61"/>
      <c r="BK334" s="68"/>
      <c r="BL334" s="61"/>
      <c r="BM334" s="67"/>
      <c r="BN334" s="67"/>
      <c r="BO334" s="61"/>
      <c r="BP334" s="68"/>
      <c r="BQ334" s="61"/>
      <c r="BR334" s="67"/>
      <c r="BS334" s="67"/>
      <c r="BT334" s="61"/>
      <c r="BU334" s="68"/>
      <c r="BV334" s="61"/>
      <c r="BW334" s="67"/>
      <c r="BX334" s="67"/>
      <c r="BY334" s="61"/>
      <c r="BZ334" s="68"/>
      <c r="CA334" s="61"/>
      <c r="CB334" s="67"/>
      <c r="CC334" s="67"/>
      <c r="CD334" s="61"/>
      <c r="CE334" s="68"/>
      <c r="CF334" s="61"/>
      <c r="CG334" s="67"/>
      <c r="CH334" s="67"/>
      <c r="CI334" s="61"/>
      <c r="CJ334" s="68"/>
      <c r="CK334" s="61"/>
      <c r="CL334" s="67"/>
      <c r="CM334" s="67"/>
      <c r="CN334" s="61"/>
      <c r="CO334" s="68"/>
      <c r="CP334" s="61"/>
      <c r="CQ334" s="67"/>
      <c r="CR334" s="67"/>
      <c r="CS334" s="61"/>
      <c r="CT334" s="68"/>
      <c r="CU334" s="61"/>
      <c r="CV334" s="67"/>
      <c r="CW334" s="67"/>
      <c r="CX334" s="61"/>
      <c r="CY334" s="68"/>
      <c r="CZ334" s="61"/>
      <c r="DA334" s="67"/>
      <c r="DB334" s="67"/>
      <c r="DC334" s="61"/>
      <c r="DD334" s="68"/>
      <c r="DE334" s="61"/>
      <c r="DF334" s="67"/>
      <c r="DG334" s="67"/>
      <c r="DH334" s="61"/>
      <c r="DI334" s="68"/>
      <c r="DJ334" s="61"/>
      <c r="DK334" s="67"/>
      <c r="DL334" s="67"/>
      <c r="DM334" s="61"/>
      <c r="DN334" s="68"/>
      <c r="DO334" s="61"/>
      <c r="DP334" s="67"/>
      <c r="DQ334" s="67"/>
      <c r="DR334" s="61"/>
      <c r="DS334" s="68"/>
      <c r="DT334" s="61"/>
      <c r="DU334" s="67"/>
      <c r="DV334" s="67"/>
      <c r="DW334" s="61"/>
      <c r="DX334" s="68"/>
      <c r="DY334" s="61"/>
      <c r="DZ334" s="67"/>
      <c r="EA334" s="67"/>
      <c r="EB334" s="61"/>
      <c r="EC334" s="68"/>
      <c r="ED334" s="61"/>
      <c r="EE334" s="67"/>
      <c r="EF334" s="67"/>
      <c r="EG334" s="61"/>
      <c r="EH334" s="68"/>
      <c r="EI334" s="61"/>
      <c r="EJ334" s="67"/>
      <c r="EK334" s="67"/>
      <c r="EL334" s="61"/>
      <c r="EM334" s="68"/>
      <c r="EN334" s="61"/>
      <c r="EO334" s="67"/>
      <c r="EP334" s="67"/>
      <c r="EQ334" s="61"/>
      <c r="ER334" s="68"/>
      <c r="ES334" s="61"/>
      <c r="ET334" s="67"/>
      <c r="EU334" s="67"/>
      <c r="EV334" s="61"/>
      <c r="EW334" s="68"/>
      <c r="EX334" s="61"/>
      <c r="EY334" s="67"/>
      <c r="EZ334" s="67"/>
      <c r="FA334" s="61"/>
      <c r="FB334" s="68"/>
      <c r="FC334" s="61"/>
      <c r="FD334" s="67"/>
      <c r="FE334" s="67"/>
      <c r="FF334" s="61"/>
      <c r="FG334" s="68"/>
      <c r="FH334" s="61"/>
      <c r="FI334" s="67"/>
      <c r="FJ334" s="67"/>
      <c r="FK334" s="61"/>
      <c r="FL334" s="68"/>
      <c r="FM334" s="61"/>
      <c r="FN334" s="67"/>
      <c r="FO334" s="67"/>
      <c r="FP334" s="61"/>
      <c r="FQ334" s="68"/>
      <c r="FR334" s="61"/>
      <c r="FS334" s="67"/>
      <c r="FT334" s="67"/>
      <c r="FU334" s="61"/>
      <c r="FV334" s="68"/>
      <c r="FW334" s="61"/>
      <c r="FX334" s="67"/>
      <c r="FY334" s="67"/>
      <c r="FZ334" s="61"/>
      <c r="GA334" s="68"/>
      <c r="GB334" s="61"/>
      <c r="GC334" s="67"/>
      <c r="GD334" s="67"/>
      <c r="GE334" s="61"/>
      <c r="GF334" s="68"/>
      <c r="GG334" s="61"/>
      <c r="GH334" s="67"/>
      <c r="GI334" s="67"/>
      <c r="GJ334" s="61"/>
      <c r="GK334" s="68"/>
      <c r="GL334" s="61"/>
      <c r="GM334" s="67"/>
      <c r="GN334" s="67"/>
      <c r="GO334" s="61"/>
      <c r="GP334" s="68"/>
      <c r="GQ334" s="61"/>
      <c r="GR334" s="67"/>
      <c r="GS334" s="67"/>
      <c r="GT334" s="61"/>
      <c r="GU334" s="68"/>
      <c r="GV334" s="61"/>
      <c r="GW334" s="67"/>
      <c r="GX334" s="67"/>
      <c r="GY334" s="61"/>
      <c r="GZ334" s="68"/>
      <c r="HA334" s="61"/>
      <c r="HB334" s="67"/>
      <c r="HC334" s="67"/>
      <c r="HD334" s="61"/>
      <c r="HE334" s="68"/>
      <c r="HF334" s="61"/>
      <c r="HG334" s="67"/>
      <c r="HH334" s="67"/>
      <c r="HI334" s="61"/>
      <c r="HJ334" s="68"/>
      <c r="HK334" s="61"/>
      <c r="HL334" s="67"/>
      <c r="HM334" s="67"/>
      <c r="HN334" s="61"/>
      <c r="HO334" s="68"/>
      <c r="HP334" s="61"/>
      <c r="HQ334" s="67"/>
      <c r="HR334" s="67"/>
      <c r="HS334" s="61"/>
      <c r="HT334" s="68"/>
      <c r="HU334" s="61"/>
      <c r="HV334" s="67"/>
      <c r="HW334" s="67"/>
      <c r="HX334" s="61"/>
      <c r="HY334" s="68"/>
      <c r="HZ334" s="61"/>
      <c r="IA334" s="67"/>
      <c r="IB334" s="67"/>
      <c r="IC334" s="61"/>
      <c r="ID334" s="68"/>
      <c r="IE334" s="61"/>
      <c r="IF334" s="67"/>
      <c r="IG334" s="67"/>
      <c r="IH334" s="61"/>
      <c r="II334" s="61"/>
      <c r="IJ334" s="62"/>
      <c r="IK334" s="62"/>
      <c r="IL334" s="62"/>
      <c r="IM334" s="62"/>
      <c r="IN334" s="62"/>
      <c r="IO334" s="62"/>
      <c r="IP334" s="62"/>
      <c r="IQ334" s="62"/>
      <c r="IR334" s="62"/>
      <c r="IS334" s="62"/>
      <c r="IT334" s="62"/>
      <c r="IU334" s="62"/>
      <c r="IV334" s="62"/>
      <c r="IW334" s="62"/>
      <c r="IX334" s="62"/>
      <c r="IY334" s="62"/>
      <c r="IZ334" s="62"/>
      <c r="JA334" s="62"/>
      <c r="JB334" s="62"/>
      <c r="JC334" s="62"/>
      <c r="JD334" s="62"/>
      <c r="JE334" s="62"/>
      <c r="JF334" s="62"/>
      <c r="JG334" s="62"/>
      <c r="JH334" s="62"/>
      <c r="JI334" s="62"/>
      <c r="JJ334" s="62"/>
      <c r="JK334" s="62"/>
      <c r="JL334" s="62"/>
      <c r="JM334" s="62"/>
      <c r="JN334" s="62"/>
      <c r="JO334" s="62"/>
      <c r="JP334" s="62"/>
      <c r="JQ334" s="62"/>
      <c r="JR334" s="62"/>
      <c r="JS334" s="62"/>
      <c r="JT334" s="62"/>
      <c r="JU334" s="62"/>
      <c r="JV334" s="62"/>
      <c r="JW334" s="62"/>
      <c r="JX334" s="62"/>
      <c r="JY334" s="62"/>
      <c r="JZ334" s="62"/>
      <c r="KA334" s="62"/>
      <c r="KB334" s="62"/>
      <c r="KC334" s="62"/>
      <c r="KD334" s="62"/>
      <c r="KE334" s="62"/>
      <c r="KF334" s="62"/>
      <c r="KG334" s="62"/>
      <c r="KH334" s="62"/>
      <c r="KI334" s="62"/>
      <c r="KJ334" s="62"/>
      <c r="KK334" s="62"/>
      <c r="KL334" s="62"/>
      <c r="KM334" s="62"/>
      <c r="KN334" s="62"/>
      <c r="KO334" s="62"/>
      <c r="KP334" s="62"/>
      <c r="KQ334" s="62"/>
      <c r="KR334" s="62"/>
      <c r="KS334" s="62"/>
      <c r="KT334" s="62"/>
      <c r="KU334" s="62"/>
      <c r="KV334" s="62"/>
      <c r="KW334" s="62"/>
      <c r="KX334" s="62"/>
      <c r="KY334" s="62"/>
      <c r="KZ334" s="62"/>
      <c r="LA334" s="62"/>
      <c r="LB334" s="62"/>
      <c r="LC334" s="62"/>
      <c r="LD334" s="62"/>
      <c r="LE334" s="62"/>
      <c r="LF334" s="62"/>
      <c r="LG334" s="62"/>
      <c r="LH334" s="62"/>
      <c r="LI334" s="62"/>
      <c r="LJ334" s="62"/>
      <c r="LK334" s="62"/>
      <c r="LL334" s="62"/>
      <c r="LM334" s="62"/>
      <c r="LN334" s="62"/>
      <c r="LO334" s="62"/>
      <c r="LP334" s="62"/>
      <c r="LQ334" s="62"/>
      <c r="LR334" s="62"/>
      <c r="LS334" s="62"/>
      <c r="LT334" s="62"/>
      <c r="LU334" s="62"/>
      <c r="LV334" s="62"/>
      <c r="LW334" s="62"/>
      <c r="LX334" s="62"/>
      <c r="LY334" s="62"/>
      <c r="LZ334" s="62"/>
      <c r="MA334" s="62"/>
      <c r="MB334" s="62"/>
      <c r="MC334" s="62"/>
      <c r="MD334" s="62"/>
      <c r="ME334" s="62"/>
      <c r="MF334" s="62"/>
      <c r="MG334" s="62"/>
      <c r="MH334" s="62"/>
      <c r="MI334" s="62"/>
      <c r="MJ334" s="62"/>
      <c r="MK334" s="62"/>
      <c r="ML334" s="62"/>
      <c r="MM334" s="62"/>
      <c r="MN334" s="62"/>
      <c r="MO334" s="62"/>
      <c r="MP334" s="62"/>
      <c r="MQ334" s="62"/>
      <c r="MR334" s="62"/>
      <c r="MS334" s="62"/>
      <c r="MT334" s="62"/>
      <c r="MU334" s="62"/>
      <c r="MV334" s="62"/>
      <c r="MW334" s="62"/>
      <c r="MX334" s="62"/>
      <c r="MY334" s="62"/>
      <c r="MZ334" s="62"/>
      <c r="NA334" s="62"/>
      <c r="NB334" s="62"/>
      <c r="NC334" s="62"/>
      <c r="ND334" s="62"/>
      <c r="NE334" s="62"/>
      <c r="NF334" s="62"/>
      <c r="NG334" s="62"/>
      <c r="NH334" s="62"/>
      <c r="NI334" s="62"/>
      <c r="NJ334" s="62"/>
      <c r="NK334" s="62"/>
      <c r="NL334" s="62"/>
      <c r="NM334" s="62"/>
      <c r="NN334" s="62"/>
      <c r="NO334" s="62"/>
      <c r="NP334" s="62"/>
      <c r="NQ334" s="62"/>
      <c r="NR334" s="62"/>
      <c r="NS334" s="62"/>
      <c r="NT334" s="62"/>
      <c r="NU334" s="62"/>
      <c r="NV334" s="62"/>
      <c r="NW334" s="62"/>
      <c r="NX334" s="62"/>
      <c r="NY334" s="62"/>
      <c r="NZ334" s="62"/>
      <c r="OA334" s="62"/>
      <c r="OB334" s="62"/>
      <c r="OC334" s="62"/>
      <c r="OD334" s="62"/>
      <c r="OE334" s="62"/>
      <c r="OF334" s="62"/>
      <c r="OG334" s="62"/>
      <c r="OH334" s="62"/>
      <c r="OI334" s="62"/>
      <c r="OJ334" s="62"/>
      <c r="OK334" s="62"/>
      <c r="OL334" s="62"/>
      <c r="OM334" s="62"/>
      <c r="ON334" s="62"/>
      <c r="OO334" s="62"/>
      <c r="OP334" s="62"/>
      <c r="OQ334" s="62"/>
      <c r="OR334" s="62"/>
      <c r="OS334" s="62"/>
      <c r="OT334" s="62"/>
      <c r="OU334" s="62"/>
      <c r="OV334" s="62"/>
      <c r="OW334" s="62"/>
      <c r="OX334" s="62"/>
      <c r="OY334" s="62"/>
      <c r="OZ334" s="62"/>
      <c r="PA334" s="62"/>
      <c r="PB334" s="62"/>
      <c r="PC334" s="62"/>
      <c r="PD334" s="62"/>
      <c r="PE334" s="62"/>
      <c r="PF334" s="62"/>
      <c r="PG334" s="62"/>
      <c r="PH334" s="62"/>
      <c r="PI334" s="62"/>
      <c r="PJ334" s="62"/>
      <c r="PK334" s="62"/>
      <c r="PL334" s="62"/>
      <c r="PM334" s="62"/>
      <c r="PN334" s="62"/>
      <c r="PO334" s="62"/>
      <c r="PP334" s="62"/>
      <c r="PQ334" s="62"/>
      <c r="PR334" s="62"/>
      <c r="PS334" s="62"/>
      <c r="PT334" s="62"/>
      <c r="PU334" s="62"/>
      <c r="PV334" s="62"/>
      <c r="PW334" s="62"/>
      <c r="PX334" s="62"/>
      <c r="PY334" s="62"/>
      <c r="PZ334" s="62"/>
      <c r="QA334" s="62"/>
      <c r="QB334" s="62"/>
      <c r="QC334" s="62"/>
      <c r="QD334" s="62"/>
      <c r="QE334" s="62"/>
      <c r="QF334" s="62"/>
      <c r="QG334" s="62"/>
      <c r="QH334" s="62"/>
      <c r="QI334" s="62"/>
      <c r="QJ334" s="62"/>
      <c r="QK334" s="62"/>
      <c r="QL334" s="62"/>
      <c r="QM334" s="62"/>
      <c r="QN334" s="62"/>
      <c r="QO334" s="62"/>
      <c r="QP334" s="62"/>
      <c r="QQ334" s="62"/>
      <c r="QR334" s="62"/>
      <c r="QS334" s="62"/>
      <c r="QT334" s="62"/>
      <c r="QU334" s="62"/>
      <c r="QV334" s="62"/>
      <c r="QW334" s="62"/>
      <c r="QX334" s="62"/>
      <c r="QY334" s="62"/>
      <c r="QZ334" s="62"/>
      <c r="RA334" s="62"/>
      <c r="RB334" s="62"/>
      <c r="RC334" s="62"/>
      <c r="RD334" s="62"/>
      <c r="RE334" s="62"/>
      <c r="RF334" s="62"/>
      <c r="RG334" s="62"/>
      <c r="RH334" s="62"/>
      <c r="RI334" s="62"/>
      <c r="RJ334" s="62"/>
      <c r="RK334" s="62"/>
      <c r="RL334" s="62"/>
      <c r="RM334" s="62"/>
      <c r="RN334" s="62"/>
      <c r="RO334" s="62"/>
      <c r="RP334" s="62"/>
      <c r="RQ334" s="62"/>
      <c r="RR334" s="62"/>
      <c r="RS334" s="62"/>
      <c r="RT334" s="62"/>
      <c r="RU334" s="62"/>
      <c r="RV334" s="62"/>
      <c r="RW334" s="62"/>
      <c r="RX334" s="62"/>
      <c r="RY334" s="62"/>
      <c r="RZ334" s="62"/>
      <c r="SA334" s="62"/>
      <c r="SB334" s="62"/>
      <c r="SC334" s="62"/>
      <c r="SD334" s="62"/>
      <c r="SE334" s="62"/>
      <c r="SF334" s="62"/>
      <c r="SG334" s="62"/>
      <c r="SH334" s="62"/>
      <c r="SI334" s="62"/>
      <c r="SJ334" s="62"/>
      <c r="SK334" s="62"/>
      <c r="SL334" s="62"/>
      <c r="SM334" s="62"/>
      <c r="SN334" s="62"/>
      <c r="SO334" s="62"/>
      <c r="SP334" s="62"/>
      <c r="SQ334" s="62"/>
      <c r="SR334" s="62"/>
      <c r="SS334" s="62"/>
      <c r="ST334" s="62"/>
      <c r="SU334" s="62"/>
      <c r="SV334" s="62"/>
      <c r="SW334" s="62"/>
      <c r="SX334" s="62"/>
      <c r="SY334" s="62"/>
      <c r="SZ334" s="62"/>
      <c r="TA334" s="62"/>
      <c r="TB334" s="62"/>
      <c r="TC334" s="62"/>
      <c r="TD334" s="62"/>
      <c r="TE334" s="62"/>
      <c r="TF334" s="62"/>
      <c r="TG334" s="62"/>
      <c r="TH334" s="62"/>
      <c r="TI334" s="62"/>
      <c r="TJ334" s="62"/>
      <c r="TK334" s="62"/>
      <c r="TL334" s="62"/>
      <c r="TM334" s="62"/>
      <c r="TN334" s="62"/>
      <c r="TO334" s="62"/>
      <c r="TP334" s="62"/>
      <c r="TQ334" s="62"/>
      <c r="TR334" s="62"/>
      <c r="TS334" s="62"/>
      <c r="TT334" s="62"/>
      <c r="TU334" s="62"/>
      <c r="TV334" s="62"/>
      <c r="TW334" s="62"/>
      <c r="TX334" s="62"/>
      <c r="TY334" s="62"/>
      <c r="TZ334" s="62"/>
      <c r="UA334" s="62"/>
      <c r="UB334" s="62"/>
      <c r="UC334" s="62"/>
      <c r="UD334" s="62"/>
      <c r="UE334" s="62"/>
      <c r="UF334" s="62"/>
      <c r="UG334" s="62"/>
      <c r="UH334" s="62"/>
      <c r="UI334" s="62"/>
      <c r="UJ334" s="62"/>
      <c r="UK334" s="62"/>
      <c r="UL334" s="62"/>
      <c r="UM334" s="62"/>
      <c r="UN334" s="62"/>
      <c r="UO334" s="62"/>
      <c r="UP334" s="62"/>
      <c r="UQ334" s="62"/>
      <c r="UR334" s="62"/>
      <c r="US334" s="62"/>
      <c r="UT334" s="62"/>
      <c r="UU334" s="62"/>
      <c r="UV334" s="62"/>
      <c r="UW334" s="62"/>
      <c r="UX334" s="62"/>
      <c r="UY334" s="62"/>
      <c r="UZ334" s="62"/>
      <c r="VA334" s="62"/>
      <c r="VB334" s="62"/>
      <c r="VC334" s="62"/>
      <c r="VD334" s="62"/>
      <c r="VE334" s="62"/>
      <c r="VF334" s="62"/>
      <c r="VG334" s="62"/>
      <c r="VH334" s="62"/>
      <c r="VI334" s="62"/>
      <c r="VJ334" s="62"/>
      <c r="VK334" s="62"/>
      <c r="VL334" s="62"/>
      <c r="VM334" s="62"/>
      <c r="VN334" s="62"/>
      <c r="VO334" s="62"/>
      <c r="VP334" s="62"/>
      <c r="VQ334" s="62"/>
      <c r="VR334" s="62"/>
      <c r="VS334" s="62"/>
      <c r="VT334" s="62"/>
      <c r="VU334" s="62"/>
      <c r="VV334" s="62"/>
      <c r="VW334" s="62"/>
      <c r="VX334" s="62"/>
      <c r="VY334" s="62"/>
      <c r="VZ334" s="62"/>
      <c r="WA334" s="62"/>
      <c r="WB334" s="62"/>
      <c r="WC334" s="62"/>
      <c r="WD334" s="62"/>
      <c r="WE334" s="62"/>
      <c r="WF334" s="62"/>
      <c r="WG334" s="62"/>
      <c r="WH334" s="62"/>
      <c r="WI334" s="62"/>
      <c r="WJ334" s="62"/>
      <c r="WK334" s="62"/>
      <c r="WL334" s="62"/>
      <c r="WM334" s="62"/>
      <c r="WN334" s="62"/>
      <c r="WO334" s="62"/>
      <c r="WP334" s="62"/>
      <c r="WQ334" s="62"/>
      <c r="WR334" s="62"/>
      <c r="WS334" s="62"/>
      <c r="WT334" s="62"/>
      <c r="WU334" s="62"/>
      <c r="WV334" s="62"/>
      <c r="WW334" s="62"/>
      <c r="WX334" s="62"/>
      <c r="WY334" s="62"/>
      <c r="WZ334" s="62"/>
      <c r="XA334" s="62"/>
      <c r="XB334" s="62"/>
      <c r="XC334" s="62"/>
      <c r="XD334" s="62"/>
      <c r="XE334" s="62"/>
      <c r="XF334" s="62"/>
      <c r="XG334" s="62"/>
      <c r="XH334" s="62"/>
      <c r="XI334" s="62"/>
      <c r="XJ334" s="62"/>
      <c r="XK334" s="62"/>
      <c r="XL334" s="62"/>
      <c r="XM334" s="62"/>
      <c r="XN334" s="62"/>
      <c r="XO334" s="62"/>
      <c r="XP334" s="62"/>
      <c r="XQ334" s="62"/>
      <c r="XR334" s="62"/>
      <c r="XS334" s="62"/>
      <c r="XT334" s="62"/>
      <c r="XU334" s="62"/>
      <c r="XV334" s="62"/>
      <c r="XW334" s="62"/>
      <c r="XX334" s="62"/>
      <c r="XY334" s="62"/>
      <c r="XZ334" s="62"/>
      <c r="YA334" s="62"/>
      <c r="YB334" s="62"/>
      <c r="YC334" s="62"/>
      <c r="YD334" s="62"/>
      <c r="YE334" s="62"/>
      <c r="YF334" s="62"/>
      <c r="YG334" s="62"/>
      <c r="YH334" s="62"/>
      <c r="YI334" s="62"/>
      <c r="YJ334" s="62"/>
      <c r="YK334" s="62"/>
      <c r="YL334" s="62"/>
      <c r="YM334" s="62"/>
      <c r="YN334" s="62"/>
      <c r="YO334" s="62"/>
      <c r="YP334" s="62"/>
      <c r="YQ334" s="62"/>
      <c r="YR334" s="62"/>
      <c r="YS334" s="62"/>
      <c r="YT334" s="62"/>
      <c r="YU334" s="62"/>
      <c r="YV334" s="62"/>
      <c r="YW334" s="62"/>
      <c r="YX334" s="62"/>
      <c r="YY334" s="62"/>
      <c r="YZ334" s="62"/>
      <c r="ZA334" s="62"/>
      <c r="ZB334" s="62"/>
      <c r="ZC334" s="62"/>
      <c r="ZD334" s="62"/>
      <c r="ZE334" s="62"/>
      <c r="ZF334" s="62"/>
      <c r="ZG334" s="62"/>
      <c r="ZH334" s="62"/>
      <c r="ZI334" s="62"/>
      <c r="ZJ334" s="62"/>
      <c r="ZK334" s="62"/>
      <c r="ZL334" s="62"/>
      <c r="ZM334" s="62"/>
      <c r="ZN334" s="62"/>
      <c r="ZO334" s="62"/>
      <c r="ZP334" s="62"/>
      <c r="ZQ334" s="62"/>
      <c r="ZR334" s="62"/>
      <c r="ZS334" s="62"/>
      <c r="ZT334" s="62"/>
      <c r="ZU334" s="62"/>
      <c r="ZV334" s="62"/>
      <c r="ZW334" s="62"/>
      <c r="ZX334" s="62"/>
      <c r="ZY334" s="62"/>
      <c r="ZZ334" s="62"/>
      <c r="AAA334" s="62"/>
      <c r="AAB334" s="62"/>
      <c r="AAC334" s="62"/>
      <c r="AAD334" s="62"/>
      <c r="AAE334" s="62"/>
      <c r="AAF334" s="62"/>
      <c r="AAG334" s="62"/>
      <c r="AAH334" s="62"/>
      <c r="AAI334" s="62"/>
      <c r="AAJ334" s="62"/>
      <c r="AAK334" s="62"/>
      <c r="AAL334" s="62"/>
      <c r="AAM334" s="62"/>
      <c r="AAN334" s="62"/>
      <c r="AAO334" s="62"/>
      <c r="AAP334" s="62"/>
      <c r="AAQ334" s="62"/>
      <c r="AAR334" s="62"/>
      <c r="AAS334" s="62"/>
      <c r="AAT334" s="62"/>
      <c r="AAU334" s="62"/>
      <c r="AAV334" s="62"/>
      <c r="AAW334" s="62"/>
      <c r="AAX334" s="62"/>
      <c r="AAY334" s="62"/>
      <c r="AAZ334" s="62"/>
      <c r="ABA334" s="62"/>
      <c r="ABB334" s="62"/>
      <c r="ABC334" s="62"/>
      <c r="ABD334" s="62"/>
      <c r="ABE334" s="62"/>
      <c r="ABF334" s="62"/>
      <c r="ABG334" s="62"/>
      <c r="ABH334" s="62"/>
      <c r="ABI334" s="62"/>
      <c r="ABJ334" s="62"/>
      <c r="ABK334" s="62"/>
      <c r="ABL334" s="62"/>
      <c r="ABM334" s="62"/>
      <c r="ABN334" s="62"/>
      <c r="ABO334" s="62"/>
      <c r="ABP334" s="62"/>
      <c r="ABQ334" s="62"/>
      <c r="ABR334" s="62"/>
      <c r="ABS334" s="62"/>
      <c r="ABT334" s="62"/>
      <c r="ABU334" s="62"/>
      <c r="ABV334" s="62"/>
      <c r="ABW334" s="62"/>
      <c r="ABX334" s="62"/>
      <c r="ABY334" s="62"/>
      <c r="ABZ334" s="62"/>
      <c r="ACA334" s="62"/>
      <c r="ACB334" s="62"/>
      <c r="ACC334" s="62"/>
      <c r="ACD334" s="62"/>
      <c r="ACE334" s="62"/>
      <c r="ACF334" s="62"/>
      <c r="ACG334" s="62"/>
      <c r="ACH334" s="62"/>
      <c r="ACI334" s="62"/>
      <c r="ACJ334" s="62"/>
      <c r="ACK334" s="62"/>
      <c r="ACL334" s="62"/>
      <c r="ACM334" s="62"/>
      <c r="ACN334" s="62"/>
      <c r="ACO334" s="62"/>
      <c r="ACP334" s="62"/>
      <c r="ACQ334" s="62"/>
      <c r="ACR334" s="62"/>
      <c r="ACS334" s="62"/>
      <c r="ACT334" s="62"/>
      <c r="ACU334" s="62"/>
      <c r="ACV334" s="62"/>
      <c r="ACW334" s="62"/>
      <c r="ACX334" s="62"/>
      <c r="ACY334" s="62"/>
      <c r="ACZ334" s="62"/>
      <c r="ADA334" s="62"/>
      <c r="ADB334" s="62"/>
      <c r="ADC334" s="62"/>
      <c r="ADD334" s="62"/>
      <c r="ADE334" s="62"/>
      <c r="ADF334" s="62"/>
      <c r="ADG334" s="62"/>
      <c r="ADH334" s="62"/>
      <c r="ADI334" s="62"/>
      <c r="ADJ334" s="62"/>
      <c r="ADK334" s="62"/>
      <c r="ADL334" s="62"/>
      <c r="ADM334" s="62"/>
      <c r="ADN334" s="62"/>
      <c r="ADO334" s="62"/>
      <c r="ADP334" s="62"/>
      <c r="ADQ334" s="62"/>
      <c r="ADR334" s="62"/>
      <c r="ADS334" s="62"/>
      <c r="ADT334" s="62"/>
      <c r="ADU334" s="62"/>
      <c r="ADV334" s="62"/>
      <c r="ADW334" s="62"/>
      <c r="ADX334" s="62"/>
      <c r="ADY334" s="62"/>
      <c r="ADZ334" s="62"/>
      <c r="AEA334" s="62"/>
      <c r="AEB334" s="62"/>
      <c r="AEC334" s="62"/>
      <c r="AED334" s="62"/>
      <c r="AEE334" s="62"/>
      <c r="AEF334" s="62"/>
      <c r="AEG334" s="62"/>
      <c r="AEH334" s="62"/>
      <c r="AEI334" s="62"/>
      <c r="AEJ334" s="62"/>
      <c r="AEK334" s="62"/>
      <c r="AEL334" s="62"/>
      <c r="AEM334" s="62"/>
      <c r="AEN334" s="62"/>
      <c r="AEO334" s="62"/>
      <c r="AEP334" s="62"/>
      <c r="AEQ334" s="62"/>
      <c r="AER334" s="62"/>
      <c r="AES334" s="62"/>
      <c r="AET334" s="62"/>
      <c r="AEU334" s="62"/>
      <c r="AEV334" s="62"/>
      <c r="AEW334" s="62"/>
      <c r="AEX334" s="62"/>
      <c r="AEY334" s="62"/>
      <c r="AEZ334" s="62"/>
      <c r="AFA334" s="62"/>
      <c r="AFB334" s="62"/>
      <c r="AFC334" s="62"/>
      <c r="AFD334" s="62"/>
      <c r="AFE334" s="62"/>
      <c r="AFF334" s="62"/>
      <c r="AFG334" s="62"/>
      <c r="AFH334" s="62"/>
      <c r="AFI334" s="62"/>
      <c r="AFJ334" s="62"/>
      <c r="AFK334" s="62"/>
      <c r="AFL334" s="62"/>
      <c r="AFM334" s="62"/>
      <c r="AFN334" s="62"/>
      <c r="AFO334" s="62"/>
      <c r="AFP334" s="62"/>
      <c r="AFQ334" s="62"/>
      <c r="AFR334" s="62"/>
      <c r="AFS334" s="62"/>
      <c r="AFT334" s="62"/>
      <c r="AFU334" s="62"/>
      <c r="AFV334" s="62"/>
      <c r="AFW334" s="62"/>
      <c r="AFX334" s="62"/>
      <c r="AFY334" s="62"/>
      <c r="AFZ334" s="62"/>
      <c r="AGA334" s="62"/>
      <c r="AGB334" s="62"/>
      <c r="AGC334" s="62"/>
      <c r="AGD334" s="62"/>
      <c r="AGE334" s="62"/>
      <c r="AGF334" s="62"/>
      <c r="AGG334" s="62"/>
      <c r="AGH334" s="62"/>
      <c r="AGI334" s="62"/>
      <c r="AGJ334" s="62"/>
      <c r="AGK334" s="62"/>
      <c r="AGL334" s="62"/>
      <c r="AGM334" s="62"/>
      <c r="AGN334" s="62"/>
      <c r="AGO334" s="62"/>
      <c r="AGP334" s="62"/>
      <c r="AGQ334" s="62"/>
      <c r="AGR334" s="62"/>
      <c r="AGS334" s="62"/>
      <c r="AGT334" s="62"/>
      <c r="AGU334" s="62"/>
      <c r="AGV334" s="62"/>
      <c r="AGW334" s="62"/>
      <c r="AGX334" s="62"/>
      <c r="AGY334" s="62"/>
      <c r="AGZ334" s="62"/>
      <c r="AHA334" s="62"/>
      <c r="AHB334" s="62"/>
      <c r="AHC334" s="62"/>
      <c r="AHD334" s="62"/>
      <c r="AHE334" s="62"/>
      <c r="AHF334" s="62"/>
      <c r="AHG334" s="62"/>
      <c r="AHH334" s="62"/>
      <c r="AHI334" s="62"/>
      <c r="AHJ334" s="62"/>
      <c r="AHK334" s="62"/>
      <c r="AHL334" s="62"/>
      <c r="AHM334" s="62"/>
      <c r="AHN334" s="62"/>
      <c r="AHO334" s="62"/>
      <c r="AHP334" s="62"/>
      <c r="AHQ334" s="62"/>
      <c r="AHR334" s="62"/>
      <c r="AHS334" s="62"/>
      <c r="AHT334" s="62"/>
      <c r="AHU334" s="62"/>
      <c r="AHV334" s="62"/>
      <c r="AHW334" s="62"/>
      <c r="AHX334" s="62"/>
      <c r="AHY334" s="62"/>
      <c r="AHZ334" s="62"/>
      <c r="AIA334" s="62"/>
      <c r="AIB334" s="62"/>
      <c r="AIC334" s="62"/>
      <c r="AID334" s="62"/>
      <c r="AIE334" s="62"/>
      <c r="AIF334" s="62"/>
      <c r="AIG334" s="62"/>
      <c r="AIH334" s="62"/>
      <c r="AII334" s="62"/>
      <c r="AIJ334" s="62"/>
      <c r="AIK334" s="62"/>
      <c r="AIL334" s="62"/>
      <c r="AIM334" s="62"/>
      <c r="AIN334" s="62"/>
      <c r="AIO334" s="62"/>
      <c r="AIP334" s="62"/>
      <c r="AIQ334" s="62"/>
      <c r="AIR334" s="62"/>
      <c r="AIS334" s="62"/>
      <c r="AIT334" s="62"/>
      <c r="AIU334" s="62"/>
      <c r="AIV334" s="62"/>
      <c r="AIW334" s="62"/>
      <c r="AIX334" s="62"/>
      <c r="AIY334" s="62"/>
      <c r="AIZ334" s="62"/>
      <c r="AJA334" s="62"/>
      <c r="AJB334" s="62"/>
      <c r="AJC334" s="62"/>
      <c r="AJD334" s="62"/>
      <c r="AJE334" s="62"/>
      <c r="AJF334" s="62"/>
      <c r="AJG334" s="62"/>
      <c r="AJH334" s="62"/>
      <c r="AJI334" s="62"/>
      <c r="AJJ334" s="62"/>
      <c r="AJK334" s="62"/>
      <c r="AJL334" s="62"/>
      <c r="AJM334" s="62"/>
      <c r="AJN334" s="62"/>
      <c r="AJO334" s="62"/>
      <c r="AJP334" s="62"/>
      <c r="AJQ334" s="62"/>
      <c r="AJR334" s="62"/>
      <c r="AJS334" s="62"/>
      <c r="AJT334" s="62"/>
      <c r="AJU334" s="62"/>
      <c r="AJV334" s="62"/>
      <c r="AJW334" s="62"/>
      <c r="AJX334" s="62"/>
      <c r="AJY334" s="62"/>
      <c r="AJZ334" s="62"/>
      <c r="AKA334" s="62"/>
      <c r="AKB334" s="62"/>
      <c r="AKC334" s="62"/>
      <c r="AKD334" s="62"/>
      <c r="AKE334" s="62"/>
      <c r="AKF334" s="62"/>
      <c r="AKG334" s="62"/>
      <c r="AKH334" s="62"/>
      <c r="AKI334" s="62"/>
      <c r="AKJ334" s="62"/>
      <c r="AKK334" s="62"/>
      <c r="AKL334" s="62"/>
      <c r="AKM334" s="62"/>
      <c r="AKN334" s="62"/>
      <c r="AKO334" s="62"/>
      <c r="AKP334" s="62"/>
      <c r="AKQ334" s="62"/>
      <c r="AKR334" s="62"/>
      <c r="AKS334" s="62"/>
      <c r="AKT334" s="62"/>
      <c r="AKU334" s="62"/>
      <c r="AKV334" s="62"/>
      <c r="AKW334" s="62"/>
      <c r="AKX334" s="62"/>
      <c r="AKY334" s="62"/>
      <c r="AKZ334" s="62"/>
      <c r="ALA334" s="62"/>
      <c r="ALB334" s="62"/>
      <c r="ALC334" s="62"/>
      <c r="ALD334" s="62"/>
      <c r="ALE334" s="62"/>
      <c r="ALF334" s="62"/>
      <c r="ALG334" s="62"/>
      <c r="ALH334" s="62"/>
      <c r="ALI334" s="62"/>
      <c r="ALJ334" s="62"/>
      <c r="ALK334" s="62"/>
      <c r="ALL334" s="62"/>
      <c r="ALM334" s="62"/>
      <c r="ALN334" s="62"/>
      <c r="ALO334" s="62"/>
      <c r="ALP334" s="62"/>
      <c r="ALQ334" s="62"/>
      <c r="ALR334" s="62"/>
      <c r="ALS334" s="62"/>
      <c r="ALT334" s="62"/>
      <c r="ALU334" s="62"/>
      <c r="ALV334" s="62"/>
      <c r="ALW334" s="62"/>
      <c r="ALX334" s="62"/>
      <c r="ALY334" s="62"/>
      <c r="ALZ334" s="62"/>
      <c r="AMA334" s="62"/>
      <c r="AMB334" s="62"/>
      <c r="AMC334" s="62"/>
      <c r="AMD334" s="62"/>
      <c r="AME334" s="62"/>
      <c r="AMF334" s="62"/>
      <c r="AMG334" s="62"/>
      <c r="AMH334" s="62"/>
      <c r="AMI334" s="62"/>
      <c r="AMJ334" s="62"/>
      <c r="AMK334" s="62"/>
      <c r="AML334" s="62"/>
      <c r="AMM334" s="62"/>
      <c r="AMN334" s="62"/>
      <c r="AMO334" s="62"/>
      <c r="AMP334" s="62"/>
      <c r="AMQ334" s="62"/>
      <c r="AMR334" s="62"/>
      <c r="AMS334" s="62"/>
      <c r="AMT334" s="62"/>
      <c r="AMU334" s="62"/>
      <c r="AMV334" s="62"/>
      <c r="AMW334" s="62"/>
      <c r="AMX334" s="62"/>
      <c r="AMY334" s="62"/>
      <c r="AMZ334" s="62"/>
      <c r="ANA334" s="62"/>
      <c r="ANB334" s="62"/>
      <c r="ANC334" s="62"/>
      <c r="AND334" s="62"/>
      <c r="ANE334" s="62"/>
      <c r="ANF334" s="62"/>
      <c r="ANG334" s="62"/>
      <c r="ANH334" s="62"/>
      <c r="ANI334" s="62"/>
      <c r="ANJ334" s="62"/>
      <c r="ANK334" s="62"/>
      <c r="ANL334" s="62"/>
      <c r="ANM334" s="62"/>
      <c r="ANN334" s="62"/>
      <c r="ANO334" s="62"/>
      <c r="ANP334" s="62"/>
      <c r="ANQ334" s="62"/>
      <c r="ANR334" s="62"/>
      <c r="ANS334" s="62"/>
      <c r="ANT334" s="62"/>
      <c r="ANU334" s="62"/>
      <c r="ANV334" s="62"/>
      <c r="ANW334" s="62"/>
      <c r="ANX334" s="62"/>
      <c r="ANY334" s="62"/>
      <c r="ANZ334" s="62"/>
      <c r="AOA334" s="62"/>
      <c r="AOB334" s="62"/>
      <c r="AOC334" s="62"/>
      <c r="AOD334" s="62"/>
      <c r="AOE334" s="62"/>
      <c r="AOF334" s="62"/>
      <c r="AOG334" s="62"/>
      <c r="AOH334" s="62"/>
      <c r="AOI334" s="62"/>
      <c r="AOJ334" s="62"/>
      <c r="AOK334" s="62"/>
      <c r="AOL334" s="62"/>
      <c r="AOM334" s="62"/>
      <c r="AON334" s="62"/>
      <c r="AOO334" s="62"/>
      <c r="AOP334" s="62"/>
      <c r="AOQ334" s="62"/>
      <c r="AOR334" s="62"/>
      <c r="AOS334" s="62"/>
      <c r="AOT334" s="62"/>
      <c r="AOU334" s="62"/>
      <c r="AOV334" s="62"/>
      <c r="AOW334" s="62"/>
      <c r="AOX334" s="62"/>
      <c r="AOY334" s="62"/>
      <c r="AOZ334" s="62"/>
      <c r="APA334" s="62"/>
      <c r="APB334" s="62"/>
      <c r="APC334" s="62"/>
      <c r="APD334" s="62"/>
      <c r="APE334" s="62"/>
      <c r="APF334" s="62"/>
      <c r="APG334" s="62"/>
      <c r="APH334" s="62"/>
      <c r="API334" s="62"/>
      <c r="APJ334" s="62"/>
      <c r="APK334" s="62"/>
      <c r="APL334" s="62"/>
      <c r="APM334" s="62"/>
      <c r="APN334" s="62"/>
      <c r="APO334" s="62"/>
      <c r="APP334" s="62"/>
      <c r="APQ334" s="62"/>
      <c r="APR334" s="62"/>
      <c r="APS334" s="62"/>
      <c r="APT334" s="62"/>
      <c r="APU334" s="62"/>
      <c r="APV334" s="62"/>
      <c r="APW334" s="62"/>
      <c r="APX334" s="62"/>
      <c r="APY334" s="62"/>
      <c r="APZ334" s="62"/>
      <c r="AQA334" s="62"/>
      <c r="AQB334" s="62"/>
      <c r="AQC334" s="62"/>
      <c r="AQD334" s="62"/>
      <c r="AQE334" s="62"/>
      <c r="AQF334" s="62"/>
      <c r="AQG334" s="62"/>
      <c r="AQH334" s="62"/>
      <c r="AQI334" s="62"/>
      <c r="AQJ334" s="62"/>
      <c r="AQK334" s="62"/>
      <c r="AQL334" s="62"/>
      <c r="AQM334" s="62"/>
      <c r="AQN334" s="62"/>
      <c r="AQO334" s="62"/>
      <c r="AQP334" s="62"/>
      <c r="AQQ334" s="62"/>
      <c r="AQR334" s="62"/>
      <c r="AQS334" s="62"/>
      <c r="AQT334" s="62"/>
      <c r="AQU334" s="62"/>
      <c r="AQV334" s="62"/>
      <c r="AQW334" s="62"/>
      <c r="AQX334" s="62"/>
      <c r="AQY334" s="62"/>
      <c r="AQZ334" s="62"/>
      <c r="ARA334" s="62"/>
      <c r="ARB334" s="62"/>
      <c r="ARC334" s="62"/>
      <c r="ARD334" s="62"/>
      <c r="ARE334" s="62"/>
      <c r="ARF334" s="62"/>
      <c r="ARG334" s="62"/>
      <c r="ARH334" s="62"/>
      <c r="ARI334" s="62"/>
      <c r="ARJ334" s="62"/>
      <c r="ARK334" s="62"/>
      <c r="ARL334" s="62"/>
      <c r="ARM334" s="62"/>
      <c r="ARN334" s="62"/>
      <c r="ARO334" s="62"/>
      <c r="ARP334" s="62"/>
      <c r="ARQ334" s="62"/>
      <c r="ARR334" s="62"/>
      <c r="ARS334" s="62"/>
      <c r="ART334" s="62"/>
      <c r="ARU334" s="62"/>
      <c r="ARV334" s="62"/>
      <c r="ARW334" s="62"/>
      <c r="ARX334" s="62"/>
      <c r="ARY334" s="62"/>
      <c r="ARZ334" s="62"/>
      <c r="ASA334" s="62"/>
      <c r="ASB334" s="62"/>
      <c r="ASC334" s="62"/>
      <c r="ASD334" s="62"/>
      <c r="ASE334" s="62"/>
      <c r="ASF334" s="62"/>
      <c r="ASG334" s="62"/>
      <c r="ASH334" s="62"/>
      <c r="ASI334" s="62"/>
      <c r="ASJ334" s="62"/>
      <c r="ASK334" s="62"/>
      <c r="ASL334" s="62"/>
      <c r="ASM334" s="62"/>
      <c r="ASN334" s="62"/>
      <c r="ASO334" s="62"/>
      <c r="ASP334" s="62"/>
      <c r="ASQ334" s="62"/>
      <c r="ASR334" s="62"/>
      <c r="ASS334" s="62"/>
      <c r="AST334" s="62"/>
      <c r="ASU334" s="62"/>
      <c r="ASV334" s="62"/>
      <c r="ASW334" s="62"/>
      <c r="ASX334" s="62"/>
      <c r="ASY334" s="62"/>
      <c r="ASZ334" s="62"/>
      <c r="ATA334" s="62"/>
      <c r="ATB334" s="62"/>
      <c r="ATC334" s="62"/>
      <c r="ATD334" s="62"/>
      <c r="ATE334" s="62"/>
      <c r="ATF334" s="62"/>
      <c r="ATG334" s="62"/>
      <c r="ATH334" s="62"/>
      <c r="ATI334" s="62"/>
      <c r="ATJ334" s="62"/>
      <c r="ATK334" s="62"/>
      <c r="ATL334" s="62"/>
      <c r="ATM334" s="62"/>
      <c r="ATN334" s="62"/>
      <c r="ATO334" s="62"/>
      <c r="ATP334" s="62"/>
      <c r="ATQ334" s="62"/>
      <c r="ATR334" s="62"/>
      <c r="ATS334" s="62"/>
      <c r="ATT334" s="62"/>
      <c r="ATU334" s="62"/>
      <c r="ATV334" s="62"/>
      <c r="ATW334" s="62"/>
      <c r="ATX334" s="62"/>
      <c r="ATY334" s="62"/>
      <c r="ATZ334" s="62"/>
      <c r="AUA334" s="62"/>
      <c r="AUB334" s="62"/>
      <c r="AUC334" s="62"/>
      <c r="AUD334" s="62"/>
      <c r="AUE334" s="62"/>
      <c r="AUF334" s="62"/>
      <c r="AUG334" s="62"/>
      <c r="AUH334" s="62"/>
      <c r="AUI334" s="62"/>
      <c r="AUJ334" s="62"/>
      <c r="AUK334" s="62"/>
      <c r="AUL334" s="62"/>
      <c r="AUM334" s="62"/>
      <c r="AUN334" s="62"/>
      <c r="AUO334" s="62"/>
      <c r="AUP334" s="62"/>
      <c r="AUQ334" s="62"/>
      <c r="AUR334" s="62"/>
      <c r="AUS334" s="62"/>
      <c r="AUT334" s="62"/>
      <c r="AUU334" s="62"/>
      <c r="AUV334" s="62"/>
      <c r="AUW334" s="62"/>
      <c r="AUX334" s="62"/>
      <c r="AUY334" s="62"/>
      <c r="AUZ334" s="62"/>
      <c r="AVA334" s="62"/>
      <c r="AVB334" s="62"/>
      <c r="AVC334" s="62"/>
      <c r="AVD334" s="62"/>
      <c r="AVE334" s="62"/>
      <c r="AVF334" s="62"/>
      <c r="AVG334" s="62"/>
      <c r="AVH334" s="62"/>
      <c r="AVI334" s="62"/>
      <c r="AVJ334" s="62"/>
      <c r="AVK334" s="62"/>
      <c r="AVL334" s="62"/>
      <c r="AVM334" s="62"/>
      <c r="AVN334" s="62"/>
      <c r="AVO334" s="62"/>
      <c r="AVP334" s="62"/>
      <c r="AVQ334" s="62"/>
      <c r="AVR334" s="62"/>
      <c r="AVS334" s="62"/>
      <c r="AVT334" s="62"/>
      <c r="AVU334" s="62"/>
      <c r="AVV334" s="62"/>
      <c r="AVW334" s="62"/>
      <c r="AVX334" s="62"/>
      <c r="AVY334" s="62"/>
      <c r="AVZ334" s="62"/>
      <c r="AWA334" s="62"/>
      <c r="AWB334" s="62"/>
      <c r="AWC334" s="62"/>
      <c r="AWD334" s="62"/>
      <c r="AWE334" s="62"/>
      <c r="AWF334" s="62"/>
      <c r="AWG334" s="62"/>
      <c r="AWH334" s="62"/>
      <c r="AWI334" s="62"/>
      <c r="AWJ334" s="62"/>
      <c r="AWK334" s="62"/>
      <c r="AWL334" s="62"/>
      <c r="AWM334" s="62"/>
      <c r="AWN334" s="62"/>
      <c r="AWO334" s="62"/>
      <c r="AWP334" s="62"/>
      <c r="AWQ334" s="62"/>
      <c r="AWR334" s="62"/>
      <c r="AWS334" s="62"/>
      <c r="AWT334" s="62"/>
      <c r="AWU334" s="62"/>
      <c r="AWV334" s="62"/>
      <c r="AWW334" s="62"/>
      <c r="AWX334" s="62"/>
      <c r="AWY334" s="62"/>
      <c r="AWZ334" s="62"/>
      <c r="AXA334" s="62"/>
      <c r="AXB334" s="62"/>
      <c r="AXC334" s="62"/>
      <c r="AXD334" s="62"/>
      <c r="AXE334" s="62"/>
    </row>
    <row r="335" spans="1:1305" s="62" customFormat="1" ht="18" customHeight="1" x14ac:dyDescent="0.3">
      <c r="A335" s="56">
        <v>9781405291750</v>
      </c>
      <c r="B335" s="56">
        <v>2220197</v>
      </c>
      <c r="C335" s="57" t="s">
        <v>591</v>
      </c>
      <c r="D335" s="64">
        <v>11.5</v>
      </c>
      <c r="E335" s="72">
        <v>22500</v>
      </c>
      <c r="F335" s="67"/>
      <c r="G335" s="61"/>
      <c r="H335" s="68"/>
      <c r="I335" s="61"/>
      <c r="J335" s="67"/>
      <c r="K335" s="67"/>
      <c r="L335" s="61"/>
      <c r="M335" s="68"/>
      <c r="N335" s="61"/>
      <c r="O335" s="67"/>
      <c r="P335" s="67"/>
      <c r="Q335" s="61"/>
      <c r="R335" s="68"/>
      <c r="S335" s="61"/>
      <c r="T335" s="67"/>
      <c r="U335" s="67"/>
      <c r="V335" s="61"/>
      <c r="W335" s="68"/>
      <c r="X335" s="61"/>
      <c r="Y335" s="67"/>
      <c r="Z335" s="67"/>
      <c r="AA335" s="61"/>
      <c r="AB335" s="68"/>
      <c r="AC335" s="61"/>
      <c r="AD335" s="67"/>
      <c r="AE335" s="67"/>
      <c r="AF335" s="61"/>
      <c r="AG335" s="68"/>
      <c r="AH335" s="61"/>
      <c r="AI335" s="67"/>
      <c r="AJ335" s="67"/>
      <c r="AK335" s="61"/>
      <c r="AL335" s="68"/>
      <c r="AM335" s="61"/>
      <c r="AN335" s="67"/>
      <c r="AO335" s="67"/>
      <c r="AP335" s="61"/>
      <c r="AQ335" s="68"/>
      <c r="AR335" s="61"/>
      <c r="AS335" s="67"/>
      <c r="AT335" s="67"/>
      <c r="AU335" s="61"/>
      <c r="AV335" s="68"/>
      <c r="AW335" s="61"/>
      <c r="AX335" s="67"/>
      <c r="AY335" s="67"/>
      <c r="AZ335" s="61"/>
      <c r="BA335" s="68"/>
      <c r="BB335" s="61"/>
      <c r="BC335" s="67"/>
      <c r="BD335" s="67"/>
      <c r="BE335" s="61"/>
      <c r="BF335" s="68"/>
      <c r="BG335" s="61"/>
      <c r="BH335" s="67"/>
      <c r="BI335" s="67"/>
      <c r="BJ335" s="61"/>
      <c r="BK335" s="68"/>
      <c r="BL335" s="61"/>
      <c r="BM335" s="67"/>
      <c r="BN335" s="67"/>
      <c r="BO335" s="61"/>
      <c r="BP335" s="68"/>
      <c r="BQ335" s="61"/>
      <c r="BR335" s="67"/>
      <c r="BS335" s="67"/>
      <c r="BT335" s="61"/>
      <c r="BU335" s="68"/>
      <c r="BV335" s="61"/>
      <c r="BW335" s="67"/>
      <c r="BX335" s="67"/>
      <c r="BY335" s="61"/>
      <c r="BZ335" s="68"/>
      <c r="CA335" s="61"/>
      <c r="CB335" s="67"/>
      <c r="CC335" s="67"/>
      <c r="CD335" s="61"/>
      <c r="CE335" s="68"/>
      <c r="CF335" s="61"/>
      <c r="CG335" s="67"/>
      <c r="CH335" s="67"/>
      <c r="CI335" s="61"/>
      <c r="CJ335" s="68"/>
      <c r="CK335" s="61"/>
      <c r="CL335" s="67"/>
      <c r="CM335" s="67"/>
      <c r="CN335" s="61"/>
      <c r="CO335" s="68"/>
      <c r="CP335" s="61"/>
      <c r="CQ335" s="67"/>
      <c r="CR335" s="67"/>
      <c r="CS335" s="61"/>
      <c r="CT335" s="68"/>
      <c r="CU335" s="61"/>
      <c r="CV335" s="67"/>
      <c r="CW335" s="67"/>
      <c r="CX335" s="61"/>
      <c r="CY335" s="68"/>
      <c r="CZ335" s="61"/>
      <c r="DA335" s="67"/>
      <c r="DB335" s="67"/>
      <c r="DC335" s="61"/>
      <c r="DD335" s="68"/>
      <c r="DE335" s="61"/>
      <c r="DF335" s="67"/>
      <c r="DG335" s="67"/>
      <c r="DH335" s="61"/>
      <c r="DI335" s="68"/>
      <c r="DJ335" s="61"/>
      <c r="DK335" s="67"/>
      <c r="DL335" s="67"/>
      <c r="DM335" s="61"/>
      <c r="DN335" s="68"/>
      <c r="DO335" s="61"/>
      <c r="DP335" s="67"/>
      <c r="DQ335" s="67"/>
      <c r="DR335" s="61"/>
      <c r="DS335" s="68"/>
      <c r="DT335" s="61"/>
      <c r="DU335" s="67"/>
      <c r="DV335" s="67"/>
      <c r="DW335" s="61"/>
      <c r="DX335" s="68"/>
      <c r="DY335" s="61"/>
      <c r="DZ335" s="67"/>
      <c r="EA335" s="67"/>
      <c r="EB335" s="61"/>
      <c r="EC335" s="68"/>
      <c r="ED335" s="61"/>
      <c r="EE335" s="67"/>
      <c r="EF335" s="67"/>
      <c r="EG335" s="61"/>
      <c r="EH335" s="68"/>
      <c r="EI335" s="61"/>
      <c r="EJ335" s="67"/>
      <c r="EK335" s="67"/>
      <c r="EL335" s="61"/>
      <c r="EM335" s="68"/>
      <c r="EN335" s="61"/>
      <c r="EO335" s="67"/>
      <c r="EP335" s="67"/>
      <c r="EQ335" s="61"/>
      <c r="ER335" s="68"/>
      <c r="ES335" s="61"/>
      <c r="ET335" s="67"/>
      <c r="EU335" s="67"/>
      <c r="EV335" s="61"/>
      <c r="EW335" s="68"/>
      <c r="EX335" s="61"/>
      <c r="EY335" s="67"/>
      <c r="EZ335" s="67"/>
      <c r="FA335" s="61"/>
      <c r="FB335" s="68"/>
      <c r="FC335" s="61"/>
      <c r="FD335" s="67"/>
      <c r="FE335" s="67"/>
      <c r="FF335" s="61"/>
      <c r="FG335" s="68"/>
      <c r="FH335" s="61"/>
      <c r="FI335" s="67"/>
      <c r="FJ335" s="67"/>
      <c r="FK335" s="61"/>
      <c r="FL335" s="68"/>
      <c r="FM335" s="61"/>
      <c r="FN335" s="67"/>
      <c r="FO335" s="67"/>
      <c r="FP335" s="61"/>
      <c r="FQ335" s="68"/>
      <c r="FR335" s="61"/>
      <c r="FS335" s="67"/>
      <c r="FT335" s="67"/>
      <c r="FU335" s="61"/>
      <c r="FV335" s="68"/>
      <c r="FW335" s="61"/>
      <c r="FX335" s="67"/>
      <c r="FY335" s="67"/>
      <c r="FZ335" s="61"/>
      <c r="GA335" s="68"/>
      <c r="GB335" s="61"/>
      <c r="GC335" s="67"/>
      <c r="GD335" s="67"/>
      <c r="GE335" s="61"/>
      <c r="GF335" s="68"/>
      <c r="GG335" s="61"/>
      <c r="GH335" s="67"/>
      <c r="GI335" s="67"/>
      <c r="GJ335" s="61"/>
      <c r="GK335" s="68"/>
      <c r="GL335" s="61"/>
      <c r="GM335" s="67"/>
      <c r="GN335" s="67"/>
      <c r="GO335" s="61"/>
      <c r="GP335" s="68"/>
      <c r="GQ335" s="61"/>
      <c r="GR335" s="67"/>
      <c r="GS335" s="67"/>
      <c r="GT335" s="61"/>
      <c r="GU335" s="68"/>
      <c r="GV335" s="61"/>
      <c r="GW335" s="67"/>
      <c r="GX335" s="67"/>
      <c r="GY335" s="61"/>
      <c r="GZ335" s="68"/>
      <c r="HA335" s="61"/>
      <c r="HB335" s="67"/>
      <c r="HC335" s="67"/>
      <c r="HD335" s="61"/>
      <c r="HE335" s="68"/>
      <c r="HF335" s="61"/>
      <c r="HG335" s="67"/>
      <c r="HH335" s="67"/>
      <c r="HI335" s="61"/>
      <c r="HJ335" s="68"/>
      <c r="HK335" s="61"/>
      <c r="HL335" s="67"/>
      <c r="HM335" s="67"/>
      <c r="HN335" s="61"/>
      <c r="HO335" s="68"/>
      <c r="HP335" s="61"/>
      <c r="HQ335" s="67"/>
      <c r="HR335" s="67"/>
      <c r="HS335" s="61"/>
      <c r="HT335" s="68"/>
      <c r="HU335" s="61"/>
      <c r="HV335" s="67"/>
      <c r="HW335" s="67"/>
      <c r="HX335" s="61"/>
      <c r="HY335" s="68"/>
      <c r="HZ335" s="61"/>
      <c r="IA335" s="67"/>
      <c r="IB335" s="67"/>
      <c r="IC335" s="61"/>
      <c r="ID335" s="68"/>
      <c r="IE335" s="61"/>
      <c r="IF335" s="67"/>
      <c r="IG335" s="67"/>
      <c r="IH335" s="61"/>
      <c r="II335" s="61"/>
    </row>
    <row r="336" spans="1:1305" s="62" customFormat="1" ht="18" customHeight="1" x14ac:dyDescent="0.3">
      <c r="A336" s="54">
        <v>9781405291767</v>
      </c>
      <c r="B336" s="54">
        <v>2222142</v>
      </c>
      <c r="C336" s="55" t="s">
        <v>592</v>
      </c>
      <c r="D336" s="63">
        <v>11.5</v>
      </c>
      <c r="E336" s="71">
        <v>22500</v>
      </c>
      <c r="F336" s="67"/>
      <c r="G336" s="61"/>
      <c r="H336" s="68"/>
      <c r="I336" s="61"/>
      <c r="J336" s="67"/>
      <c r="K336" s="67"/>
      <c r="L336" s="61"/>
      <c r="M336" s="68"/>
      <c r="N336" s="61"/>
      <c r="O336" s="67"/>
      <c r="P336" s="67"/>
      <c r="Q336" s="61"/>
      <c r="R336" s="68"/>
      <c r="S336" s="61"/>
      <c r="T336" s="67"/>
      <c r="U336" s="67"/>
      <c r="V336" s="61"/>
      <c r="W336" s="68"/>
      <c r="X336" s="61"/>
      <c r="Y336" s="67"/>
      <c r="Z336" s="67"/>
      <c r="AA336" s="61"/>
      <c r="AB336" s="68"/>
      <c r="AC336" s="61"/>
      <c r="AD336" s="67"/>
      <c r="AE336" s="67"/>
      <c r="AF336" s="61"/>
      <c r="AG336" s="68"/>
      <c r="AH336" s="61"/>
      <c r="AI336" s="67"/>
      <c r="AJ336" s="67"/>
      <c r="AK336" s="61"/>
      <c r="AL336" s="68"/>
      <c r="AM336" s="61"/>
      <c r="AN336" s="67"/>
      <c r="AO336" s="67"/>
      <c r="AP336" s="61"/>
      <c r="AQ336" s="68"/>
      <c r="AR336" s="61"/>
      <c r="AS336" s="67"/>
      <c r="AT336" s="67"/>
      <c r="AU336" s="61"/>
      <c r="AV336" s="68"/>
      <c r="AW336" s="61"/>
      <c r="AX336" s="67"/>
      <c r="AY336" s="67"/>
      <c r="AZ336" s="61"/>
      <c r="BA336" s="68"/>
      <c r="BB336" s="61"/>
      <c r="BC336" s="67"/>
      <c r="BD336" s="67"/>
      <c r="BE336" s="61"/>
      <c r="BF336" s="68"/>
      <c r="BG336" s="61"/>
      <c r="BH336" s="67"/>
      <c r="BI336" s="67"/>
      <c r="BJ336" s="61"/>
      <c r="BK336" s="68"/>
      <c r="BL336" s="61"/>
      <c r="BM336" s="67"/>
      <c r="BN336" s="67"/>
      <c r="BO336" s="61"/>
      <c r="BP336" s="68"/>
      <c r="BQ336" s="61"/>
      <c r="BR336" s="67"/>
      <c r="BS336" s="67"/>
      <c r="BT336" s="61"/>
      <c r="BU336" s="68"/>
      <c r="BV336" s="61"/>
      <c r="BW336" s="67"/>
      <c r="BX336" s="67"/>
      <c r="BY336" s="61"/>
      <c r="BZ336" s="68"/>
      <c r="CA336" s="61"/>
      <c r="CB336" s="67"/>
      <c r="CC336" s="67"/>
      <c r="CD336" s="61"/>
      <c r="CE336" s="68"/>
      <c r="CF336" s="61"/>
      <c r="CG336" s="67"/>
      <c r="CH336" s="67"/>
      <c r="CI336" s="61"/>
      <c r="CJ336" s="68"/>
      <c r="CK336" s="61"/>
      <c r="CL336" s="67"/>
      <c r="CM336" s="67"/>
      <c r="CN336" s="61"/>
      <c r="CO336" s="68"/>
      <c r="CP336" s="61"/>
      <c r="CQ336" s="67"/>
      <c r="CR336" s="67"/>
      <c r="CS336" s="61"/>
      <c r="CT336" s="68"/>
      <c r="CU336" s="61"/>
      <c r="CV336" s="67"/>
      <c r="CW336" s="67"/>
      <c r="CX336" s="61"/>
      <c r="CY336" s="68"/>
      <c r="CZ336" s="61"/>
      <c r="DA336" s="67"/>
      <c r="DB336" s="67"/>
      <c r="DC336" s="61"/>
      <c r="DD336" s="68"/>
      <c r="DE336" s="61"/>
      <c r="DF336" s="67"/>
      <c r="DG336" s="67"/>
      <c r="DH336" s="61"/>
      <c r="DI336" s="68"/>
      <c r="DJ336" s="61"/>
      <c r="DK336" s="67"/>
      <c r="DL336" s="67"/>
      <c r="DM336" s="61"/>
      <c r="DN336" s="68"/>
      <c r="DO336" s="61"/>
      <c r="DP336" s="67"/>
      <c r="DQ336" s="67"/>
      <c r="DR336" s="61"/>
      <c r="DS336" s="68"/>
      <c r="DT336" s="61"/>
      <c r="DU336" s="67"/>
      <c r="DV336" s="67"/>
      <c r="DW336" s="61"/>
      <c r="DX336" s="68"/>
      <c r="DY336" s="61"/>
      <c r="DZ336" s="67"/>
      <c r="EA336" s="67"/>
      <c r="EB336" s="61"/>
      <c r="EC336" s="68"/>
      <c r="ED336" s="61"/>
      <c r="EE336" s="67"/>
      <c r="EF336" s="67"/>
      <c r="EG336" s="61"/>
      <c r="EH336" s="68"/>
      <c r="EI336" s="61"/>
      <c r="EJ336" s="67"/>
      <c r="EK336" s="67"/>
      <c r="EL336" s="61"/>
      <c r="EM336" s="68"/>
      <c r="EN336" s="61"/>
      <c r="EO336" s="67"/>
      <c r="EP336" s="67"/>
      <c r="EQ336" s="61"/>
      <c r="ER336" s="68"/>
      <c r="ES336" s="61"/>
      <c r="ET336" s="67"/>
      <c r="EU336" s="67"/>
      <c r="EV336" s="61"/>
      <c r="EW336" s="68"/>
      <c r="EX336" s="61"/>
      <c r="EY336" s="67"/>
      <c r="EZ336" s="67"/>
      <c r="FA336" s="61"/>
      <c r="FB336" s="68"/>
      <c r="FC336" s="61"/>
      <c r="FD336" s="67"/>
      <c r="FE336" s="67"/>
      <c r="FF336" s="61"/>
      <c r="FG336" s="68"/>
      <c r="FH336" s="61"/>
      <c r="FI336" s="67"/>
      <c r="FJ336" s="67"/>
      <c r="FK336" s="61"/>
      <c r="FL336" s="68"/>
      <c r="FM336" s="61"/>
      <c r="FN336" s="67"/>
      <c r="FO336" s="67"/>
      <c r="FP336" s="61"/>
      <c r="FQ336" s="68"/>
      <c r="FR336" s="61"/>
      <c r="FS336" s="67"/>
      <c r="FT336" s="67"/>
      <c r="FU336" s="61"/>
      <c r="FV336" s="68"/>
      <c r="FW336" s="61"/>
      <c r="FX336" s="67"/>
      <c r="FY336" s="67"/>
      <c r="FZ336" s="61"/>
      <c r="GA336" s="68"/>
      <c r="GB336" s="61"/>
      <c r="GC336" s="67"/>
      <c r="GD336" s="67"/>
      <c r="GE336" s="61"/>
      <c r="GF336" s="68"/>
      <c r="GG336" s="61"/>
      <c r="GH336" s="67"/>
      <c r="GI336" s="67"/>
      <c r="GJ336" s="61"/>
      <c r="GK336" s="68"/>
      <c r="GL336" s="61"/>
      <c r="GM336" s="67"/>
      <c r="GN336" s="67"/>
      <c r="GO336" s="61"/>
      <c r="GP336" s="68"/>
      <c r="GQ336" s="61"/>
      <c r="GR336" s="67"/>
      <c r="GS336" s="67"/>
      <c r="GT336" s="61"/>
      <c r="GU336" s="68"/>
      <c r="GV336" s="61"/>
      <c r="GW336" s="67"/>
      <c r="GX336" s="67"/>
      <c r="GY336" s="61"/>
      <c r="GZ336" s="68"/>
      <c r="HA336" s="61"/>
      <c r="HB336" s="67"/>
      <c r="HC336" s="67"/>
      <c r="HD336" s="61"/>
      <c r="HE336" s="68"/>
      <c r="HF336" s="61"/>
      <c r="HG336" s="67"/>
      <c r="HH336" s="67"/>
      <c r="HI336" s="61"/>
      <c r="HJ336" s="68"/>
      <c r="HK336" s="61"/>
      <c r="HL336" s="67"/>
      <c r="HM336" s="67"/>
      <c r="HN336" s="61"/>
      <c r="HO336" s="68"/>
      <c r="HP336" s="61"/>
      <c r="HQ336" s="67"/>
      <c r="HR336" s="67"/>
      <c r="HS336" s="61"/>
      <c r="HT336" s="68"/>
      <c r="HU336" s="61"/>
      <c r="HV336" s="67"/>
      <c r="HW336" s="67"/>
      <c r="HX336" s="61"/>
      <c r="HY336" s="68"/>
      <c r="HZ336" s="61"/>
      <c r="IA336" s="67"/>
      <c r="IB336" s="67"/>
      <c r="IC336" s="61"/>
      <c r="ID336" s="68"/>
      <c r="IE336" s="61"/>
      <c r="IF336" s="67"/>
      <c r="IG336" s="67"/>
      <c r="IH336" s="61"/>
      <c r="II336" s="61"/>
    </row>
    <row r="337" spans="1:1305" s="62" customFormat="1" ht="18" customHeight="1" x14ac:dyDescent="0.3">
      <c r="A337" s="56">
        <v>9780593102190</v>
      </c>
      <c r="B337" s="56">
        <v>2848722</v>
      </c>
      <c r="C337" s="57" t="s">
        <v>593</v>
      </c>
      <c r="D337" s="64">
        <v>15.5</v>
      </c>
      <c r="E337" s="72">
        <v>21110</v>
      </c>
      <c r="F337" s="74"/>
      <c r="G337" s="75"/>
      <c r="H337" s="76"/>
      <c r="I337" s="75"/>
      <c r="J337" s="74"/>
      <c r="K337" s="74"/>
      <c r="L337" s="75"/>
      <c r="M337" s="76"/>
      <c r="N337" s="75"/>
      <c r="O337" s="74"/>
      <c r="P337" s="74"/>
      <c r="Q337" s="75"/>
      <c r="R337" s="76"/>
      <c r="S337" s="75"/>
      <c r="T337" s="74"/>
      <c r="U337" s="74"/>
      <c r="V337" s="75"/>
      <c r="W337" s="76"/>
      <c r="X337" s="75"/>
      <c r="Y337" s="74"/>
      <c r="Z337" s="74"/>
      <c r="AA337" s="75"/>
      <c r="AB337" s="76"/>
      <c r="AC337" s="75"/>
      <c r="AD337" s="74"/>
      <c r="AE337" s="74"/>
      <c r="AF337" s="75"/>
      <c r="AG337" s="76"/>
      <c r="AH337" s="75"/>
      <c r="AI337" s="74"/>
      <c r="AJ337" s="74"/>
      <c r="AK337" s="75"/>
      <c r="AL337" s="76"/>
      <c r="AM337" s="75"/>
      <c r="AN337" s="74"/>
      <c r="AO337" s="74"/>
      <c r="AP337" s="75"/>
      <c r="AQ337" s="76"/>
      <c r="AR337" s="75"/>
      <c r="AS337" s="74"/>
      <c r="AT337" s="74"/>
      <c r="AU337" s="75"/>
      <c r="AV337" s="76"/>
      <c r="AW337" s="75"/>
      <c r="AX337" s="74"/>
      <c r="AY337" s="74"/>
      <c r="AZ337" s="75"/>
      <c r="BA337" s="76"/>
      <c r="BB337" s="75"/>
      <c r="BC337" s="74"/>
      <c r="BD337" s="74"/>
      <c r="BE337" s="75"/>
      <c r="BF337" s="76"/>
      <c r="BG337" s="75"/>
      <c r="BH337" s="74"/>
      <c r="BI337" s="74"/>
      <c r="BJ337" s="75"/>
      <c r="BK337" s="76"/>
      <c r="BL337" s="75"/>
      <c r="BM337" s="74"/>
      <c r="BN337" s="74"/>
      <c r="BO337" s="75"/>
      <c r="BP337" s="76"/>
      <c r="BQ337" s="75"/>
      <c r="BR337" s="74"/>
      <c r="BS337" s="74"/>
      <c r="BT337" s="75"/>
      <c r="BU337" s="76"/>
      <c r="BV337" s="75"/>
      <c r="BW337" s="74"/>
      <c r="BX337" s="74"/>
      <c r="BY337" s="75"/>
      <c r="BZ337" s="76"/>
      <c r="CA337" s="75"/>
      <c r="CB337" s="74"/>
      <c r="CC337" s="74"/>
      <c r="CD337" s="75"/>
      <c r="CE337" s="76"/>
      <c r="CF337" s="75"/>
      <c r="CG337" s="74"/>
      <c r="CH337" s="74"/>
      <c r="CI337" s="75"/>
      <c r="CJ337" s="76"/>
      <c r="CK337" s="75"/>
      <c r="CL337" s="74"/>
      <c r="CM337" s="74"/>
      <c r="CN337" s="75"/>
      <c r="CO337" s="76"/>
      <c r="CP337" s="75"/>
      <c r="CQ337" s="74"/>
      <c r="CR337" s="74"/>
      <c r="CS337" s="75"/>
      <c r="CT337" s="76"/>
      <c r="CU337" s="75"/>
      <c r="CV337" s="74"/>
      <c r="CW337" s="74"/>
      <c r="CX337" s="75"/>
      <c r="CY337" s="76"/>
      <c r="CZ337" s="75"/>
      <c r="DA337" s="74"/>
      <c r="DB337" s="74"/>
      <c r="DC337" s="75"/>
      <c r="DD337" s="76"/>
      <c r="DE337" s="75"/>
      <c r="DF337" s="74"/>
      <c r="DG337" s="74"/>
      <c r="DH337" s="75"/>
      <c r="DI337" s="76"/>
      <c r="DJ337" s="75"/>
      <c r="DK337" s="74"/>
      <c r="DL337" s="74"/>
      <c r="DM337" s="75"/>
      <c r="DN337" s="76"/>
      <c r="DO337" s="75"/>
      <c r="DP337" s="74"/>
      <c r="DQ337" s="74"/>
      <c r="DR337" s="75"/>
      <c r="DS337" s="76"/>
      <c r="DT337" s="75"/>
      <c r="DU337" s="74"/>
      <c r="DV337" s="74"/>
      <c r="DW337" s="75"/>
      <c r="DX337" s="76"/>
      <c r="DY337" s="75"/>
      <c r="DZ337" s="74"/>
      <c r="EA337" s="74"/>
      <c r="EB337" s="75"/>
      <c r="EC337" s="76"/>
      <c r="ED337" s="75"/>
      <c r="EE337" s="74"/>
      <c r="EF337" s="74"/>
      <c r="EG337" s="75"/>
      <c r="EH337" s="76"/>
      <c r="EI337" s="75"/>
      <c r="EJ337" s="74"/>
      <c r="EK337" s="74"/>
      <c r="EL337" s="75"/>
      <c r="EM337" s="76"/>
      <c r="EN337" s="75"/>
      <c r="EO337" s="74"/>
      <c r="EP337" s="74"/>
      <c r="EQ337" s="75"/>
      <c r="ER337" s="76"/>
      <c r="ES337" s="75"/>
      <c r="ET337" s="74"/>
      <c r="EU337" s="74"/>
      <c r="EV337" s="75"/>
      <c r="EW337" s="76"/>
      <c r="EX337" s="75"/>
      <c r="EY337" s="74"/>
      <c r="EZ337" s="74"/>
      <c r="FA337" s="75"/>
      <c r="FB337" s="76"/>
      <c r="FC337" s="75"/>
      <c r="FD337" s="74"/>
      <c r="FE337" s="74"/>
      <c r="FF337" s="75"/>
      <c r="FG337" s="76"/>
      <c r="FH337" s="75"/>
      <c r="FI337" s="74"/>
      <c r="FJ337" s="74"/>
      <c r="FK337" s="75"/>
      <c r="FL337" s="76"/>
      <c r="FM337" s="75"/>
      <c r="FN337" s="74"/>
      <c r="FO337" s="74"/>
      <c r="FP337" s="75"/>
      <c r="FQ337" s="76"/>
      <c r="FR337" s="75"/>
      <c r="FS337" s="74"/>
      <c r="FT337" s="74"/>
      <c r="FU337" s="75"/>
      <c r="FV337" s="76"/>
      <c r="FW337" s="75"/>
      <c r="FX337" s="74"/>
      <c r="FY337" s="74"/>
      <c r="FZ337" s="75"/>
      <c r="GA337" s="76"/>
      <c r="GB337" s="75"/>
      <c r="GC337" s="74"/>
      <c r="GD337" s="74"/>
      <c r="GE337" s="75"/>
      <c r="GF337" s="76"/>
      <c r="GG337" s="75"/>
      <c r="GH337" s="74"/>
      <c r="GI337" s="74"/>
      <c r="GJ337" s="75"/>
      <c r="GK337" s="76"/>
      <c r="GL337" s="75"/>
      <c r="GM337" s="74"/>
      <c r="GN337" s="74"/>
      <c r="GO337" s="75"/>
      <c r="GP337" s="76"/>
      <c r="GQ337" s="75"/>
      <c r="GR337" s="74"/>
      <c r="GS337" s="74"/>
      <c r="GT337" s="75"/>
      <c r="GU337" s="76"/>
      <c r="GV337" s="75"/>
      <c r="GW337" s="74"/>
      <c r="GX337" s="74"/>
      <c r="GY337" s="75"/>
      <c r="GZ337" s="76"/>
      <c r="HA337" s="75"/>
      <c r="HB337" s="74"/>
      <c r="HC337" s="74"/>
      <c r="HD337" s="75"/>
      <c r="HE337" s="76"/>
      <c r="HF337" s="75"/>
      <c r="HG337" s="74"/>
      <c r="HH337" s="74"/>
      <c r="HI337" s="75"/>
      <c r="HJ337" s="76"/>
      <c r="HK337" s="75"/>
      <c r="HL337" s="74"/>
      <c r="HM337" s="74"/>
      <c r="HN337" s="75"/>
      <c r="HO337" s="76"/>
      <c r="HP337" s="75"/>
      <c r="HQ337" s="74"/>
      <c r="HR337" s="74"/>
      <c r="HS337" s="75"/>
      <c r="HT337" s="76"/>
      <c r="HU337" s="75"/>
      <c r="HV337" s="74"/>
      <c r="HW337" s="74"/>
      <c r="HX337" s="75"/>
      <c r="HY337" s="76"/>
      <c r="HZ337" s="75"/>
      <c r="IA337" s="74"/>
      <c r="IB337" s="74"/>
      <c r="IC337" s="75"/>
      <c r="ID337" s="76"/>
      <c r="IE337" s="75"/>
      <c r="IF337" s="74"/>
      <c r="IG337" s="74"/>
      <c r="IH337" s="75"/>
      <c r="II337" s="75"/>
      <c r="IJ337" s="77"/>
      <c r="IK337" s="77"/>
      <c r="IL337" s="77"/>
      <c r="IM337" s="77"/>
      <c r="IN337" s="77"/>
      <c r="IO337" s="77"/>
      <c r="IP337" s="77"/>
      <c r="IQ337" s="77"/>
      <c r="IR337" s="77"/>
      <c r="IS337" s="77"/>
      <c r="IT337" s="77"/>
      <c r="IU337" s="77"/>
      <c r="IV337" s="77"/>
      <c r="IW337" s="77"/>
      <c r="IX337" s="77"/>
      <c r="IY337" s="77"/>
      <c r="IZ337" s="77"/>
      <c r="JA337" s="77"/>
      <c r="JB337" s="77"/>
      <c r="JC337" s="77"/>
      <c r="JD337" s="77"/>
      <c r="JE337" s="77"/>
      <c r="JF337" s="77"/>
      <c r="JG337" s="77"/>
      <c r="JH337" s="77"/>
      <c r="JI337" s="77"/>
      <c r="JJ337" s="77"/>
      <c r="JK337" s="77"/>
      <c r="JL337" s="77"/>
      <c r="JM337" s="77"/>
      <c r="JN337" s="77"/>
      <c r="JO337" s="77"/>
      <c r="JP337" s="77"/>
      <c r="JQ337" s="77"/>
      <c r="JR337" s="77"/>
      <c r="JS337" s="77"/>
      <c r="JT337" s="77"/>
      <c r="JU337" s="77"/>
      <c r="JV337" s="77"/>
      <c r="JW337" s="77"/>
      <c r="JX337" s="77"/>
      <c r="JY337" s="77"/>
      <c r="JZ337" s="77"/>
      <c r="KA337" s="77"/>
      <c r="KB337" s="77"/>
      <c r="KC337" s="77"/>
      <c r="KD337" s="77"/>
      <c r="KE337" s="77"/>
      <c r="KF337" s="77"/>
      <c r="KG337" s="77"/>
      <c r="KH337" s="77"/>
      <c r="KI337" s="77"/>
      <c r="KJ337" s="77"/>
      <c r="KK337" s="77"/>
      <c r="KL337" s="77"/>
      <c r="KM337" s="77"/>
      <c r="KN337" s="77"/>
      <c r="KO337" s="77"/>
      <c r="KP337" s="77"/>
      <c r="KQ337" s="77"/>
      <c r="KR337" s="77"/>
      <c r="KS337" s="77"/>
      <c r="KT337" s="77"/>
      <c r="KU337" s="77"/>
      <c r="KV337" s="77"/>
      <c r="KW337" s="77"/>
      <c r="KX337" s="77"/>
      <c r="KY337" s="77"/>
      <c r="KZ337" s="77"/>
      <c r="LA337" s="77"/>
      <c r="LB337" s="77"/>
      <c r="LC337" s="77"/>
      <c r="LD337" s="77"/>
      <c r="LE337" s="77"/>
      <c r="LF337" s="77"/>
      <c r="LG337" s="77"/>
      <c r="LH337" s="77"/>
      <c r="LI337" s="77"/>
      <c r="LJ337" s="77"/>
      <c r="LK337" s="77"/>
      <c r="LL337" s="77"/>
      <c r="LM337" s="77"/>
      <c r="LN337" s="77"/>
      <c r="LO337" s="77"/>
      <c r="LP337" s="77"/>
      <c r="LQ337" s="77"/>
      <c r="LR337" s="77"/>
      <c r="LS337" s="77"/>
      <c r="LT337" s="77"/>
      <c r="LU337" s="77"/>
      <c r="LV337" s="77"/>
      <c r="LW337" s="77"/>
      <c r="LX337" s="77"/>
      <c r="LY337" s="77"/>
      <c r="LZ337" s="77"/>
      <c r="MA337" s="77"/>
      <c r="MB337" s="77"/>
      <c r="MC337" s="77"/>
      <c r="MD337" s="77"/>
      <c r="ME337" s="77"/>
      <c r="MF337" s="77"/>
      <c r="MG337" s="77"/>
      <c r="MH337" s="77"/>
      <c r="MI337" s="77"/>
      <c r="MJ337" s="77"/>
      <c r="MK337" s="77"/>
      <c r="ML337" s="77"/>
      <c r="MM337" s="77"/>
      <c r="MN337" s="77"/>
      <c r="MO337" s="77"/>
      <c r="MP337" s="77"/>
      <c r="MQ337" s="77"/>
      <c r="MR337" s="77"/>
      <c r="MS337" s="77"/>
      <c r="MT337" s="77"/>
      <c r="MU337" s="77"/>
      <c r="MV337" s="77"/>
      <c r="MW337" s="77"/>
      <c r="MX337" s="77"/>
      <c r="MY337" s="77"/>
      <c r="MZ337" s="77"/>
      <c r="NA337" s="77"/>
      <c r="NB337" s="77"/>
      <c r="NC337" s="77"/>
      <c r="ND337" s="77"/>
      <c r="NE337" s="77"/>
      <c r="NF337" s="77"/>
      <c r="NG337" s="77"/>
      <c r="NH337" s="77"/>
      <c r="NI337" s="77"/>
      <c r="NJ337" s="77"/>
      <c r="NK337" s="77"/>
      <c r="NL337" s="77"/>
      <c r="NM337" s="77"/>
      <c r="NN337" s="77"/>
      <c r="NO337" s="77"/>
      <c r="NP337" s="77"/>
      <c r="NQ337" s="77"/>
      <c r="NR337" s="77"/>
      <c r="NS337" s="77"/>
      <c r="NT337" s="77"/>
      <c r="NU337" s="77"/>
      <c r="NV337" s="77"/>
      <c r="NW337" s="77"/>
      <c r="NX337" s="77"/>
      <c r="NY337" s="77"/>
      <c r="NZ337" s="77"/>
      <c r="OA337" s="77"/>
      <c r="OB337" s="77"/>
      <c r="OC337" s="77"/>
      <c r="OD337" s="77"/>
      <c r="OE337" s="77"/>
      <c r="OF337" s="77"/>
      <c r="OG337" s="77"/>
      <c r="OH337" s="77"/>
      <c r="OI337" s="77"/>
      <c r="OJ337" s="77"/>
      <c r="OK337" s="77"/>
      <c r="OL337" s="77"/>
      <c r="OM337" s="77"/>
      <c r="ON337" s="77"/>
      <c r="OO337" s="77"/>
      <c r="OP337" s="77"/>
      <c r="OQ337" s="77"/>
      <c r="OR337" s="77"/>
      <c r="OS337" s="77"/>
      <c r="OT337" s="77"/>
      <c r="OU337" s="77"/>
      <c r="OV337" s="77"/>
      <c r="OW337" s="77"/>
      <c r="OX337" s="77"/>
      <c r="OY337" s="77"/>
      <c r="OZ337" s="77"/>
      <c r="PA337" s="77"/>
      <c r="PB337" s="77"/>
      <c r="PC337" s="77"/>
      <c r="PD337" s="77"/>
      <c r="PE337" s="77"/>
      <c r="PF337" s="77"/>
      <c r="PG337" s="77"/>
      <c r="PH337" s="77"/>
      <c r="PI337" s="77"/>
      <c r="PJ337" s="77"/>
      <c r="PK337" s="77"/>
      <c r="PL337" s="77"/>
      <c r="PM337" s="77"/>
      <c r="PN337" s="77"/>
      <c r="PO337" s="77"/>
      <c r="PP337" s="77"/>
      <c r="PQ337" s="77"/>
      <c r="PR337" s="77"/>
      <c r="PS337" s="77"/>
      <c r="PT337" s="77"/>
      <c r="PU337" s="77"/>
      <c r="PV337" s="77"/>
      <c r="PW337" s="77"/>
      <c r="PX337" s="77"/>
      <c r="PY337" s="77"/>
      <c r="PZ337" s="77"/>
      <c r="QA337" s="77"/>
      <c r="QB337" s="77"/>
      <c r="QC337" s="77"/>
      <c r="QD337" s="77"/>
      <c r="QE337" s="77"/>
      <c r="QF337" s="77"/>
      <c r="QG337" s="77"/>
      <c r="QH337" s="77"/>
      <c r="QI337" s="77"/>
      <c r="QJ337" s="77"/>
      <c r="QK337" s="77"/>
      <c r="QL337" s="77"/>
      <c r="QM337" s="77"/>
      <c r="QN337" s="77"/>
      <c r="QO337" s="77"/>
      <c r="QP337" s="77"/>
      <c r="QQ337" s="77"/>
      <c r="QR337" s="77"/>
      <c r="QS337" s="77"/>
      <c r="QT337" s="77"/>
      <c r="QU337" s="77"/>
      <c r="QV337" s="77"/>
      <c r="QW337" s="77"/>
      <c r="QX337" s="77"/>
      <c r="QY337" s="77"/>
      <c r="QZ337" s="77"/>
      <c r="RA337" s="77"/>
      <c r="RB337" s="77"/>
      <c r="RC337" s="77"/>
      <c r="RD337" s="77"/>
      <c r="RE337" s="77"/>
      <c r="RF337" s="77"/>
      <c r="RG337" s="77"/>
      <c r="RH337" s="77"/>
      <c r="RI337" s="77"/>
      <c r="RJ337" s="77"/>
      <c r="RK337" s="77"/>
      <c r="RL337" s="77"/>
      <c r="RM337" s="77"/>
      <c r="RN337" s="77"/>
      <c r="RO337" s="77"/>
      <c r="RP337" s="77"/>
      <c r="RQ337" s="77"/>
      <c r="RR337" s="77"/>
      <c r="RS337" s="77"/>
      <c r="RT337" s="77"/>
      <c r="RU337" s="77"/>
      <c r="RV337" s="77"/>
      <c r="RW337" s="77"/>
      <c r="RX337" s="77"/>
      <c r="RY337" s="77"/>
      <c r="RZ337" s="77"/>
      <c r="SA337" s="77"/>
      <c r="SB337" s="77"/>
      <c r="SC337" s="77"/>
      <c r="SD337" s="77"/>
      <c r="SE337" s="77"/>
      <c r="SF337" s="77"/>
      <c r="SG337" s="77"/>
      <c r="SH337" s="77"/>
      <c r="SI337" s="77"/>
      <c r="SJ337" s="77"/>
      <c r="SK337" s="77"/>
      <c r="SL337" s="77"/>
      <c r="SM337" s="77"/>
      <c r="SN337" s="77"/>
      <c r="SO337" s="77"/>
      <c r="SP337" s="77"/>
      <c r="SQ337" s="77"/>
      <c r="SR337" s="77"/>
      <c r="SS337" s="77"/>
      <c r="ST337" s="77"/>
      <c r="SU337" s="77"/>
      <c r="SV337" s="77"/>
      <c r="SW337" s="77"/>
      <c r="SX337" s="77"/>
      <c r="SY337" s="77"/>
      <c r="SZ337" s="77"/>
      <c r="TA337" s="77"/>
      <c r="TB337" s="77"/>
      <c r="TC337" s="77"/>
      <c r="TD337" s="77"/>
      <c r="TE337" s="77"/>
      <c r="TF337" s="77"/>
      <c r="TG337" s="77"/>
      <c r="TH337" s="77"/>
      <c r="TI337" s="77"/>
      <c r="TJ337" s="77"/>
      <c r="TK337" s="77"/>
      <c r="TL337" s="77"/>
      <c r="TM337" s="77"/>
      <c r="TN337" s="77"/>
      <c r="TO337" s="77"/>
      <c r="TP337" s="77"/>
      <c r="TQ337" s="77"/>
      <c r="TR337" s="77"/>
      <c r="TS337" s="77"/>
      <c r="TT337" s="77"/>
      <c r="TU337" s="77"/>
      <c r="TV337" s="77"/>
      <c r="TW337" s="77"/>
      <c r="TX337" s="77"/>
      <c r="TY337" s="77"/>
      <c r="TZ337" s="77"/>
      <c r="UA337" s="77"/>
      <c r="UB337" s="77"/>
      <c r="UC337" s="77"/>
      <c r="UD337" s="77"/>
      <c r="UE337" s="77"/>
      <c r="UF337" s="77"/>
      <c r="UG337" s="77"/>
      <c r="UH337" s="77"/>
      <c r="UI337" s="77"/>
      <c r="UJ337" s="77"/>
      <c r="UK337" s="77"/>
      <c r="UL337" s="77"/>
      <c r="UM337" s="77"/>
      <c r="UN337" s="77"/>
      <c r="UO337" s="77"/>
      <c r="UP337" s="77"/>
      <c r="UQ337" s="77"/>
      <c r="UR337" s="77"/>
      <c r="US337" s="77"/>
      <c r="UT337" s="77"/>
      <c r="UU337" s="77"/>
      <c r="UV337" s="77"/>
      <c r="UW337" s="77"/>
      <c r="UX337" s="77"/>
      <c r="UY337" s="77"/>
      <c r="UZ337" s="77"/>
      <c r="VA337" s="77"/>
      <c r="VB337" s="77"/>
      <c r="VC337" s="77"/>
      <c r="VD337" s="77"/>
      <c r="VE337" s="77"/>
      <c r="VF337" s="77"/>
      <c r="VG337" s="77"/>
      <c r="VH337" s="77"/>
      <c r="VI337" s="77"/>
      <c r="VJ337" s="77"/>
      <c r="VK337" s="77"/>
      <c r="VL337" s="77"/>
      <c r="VM337" s="77"/>
      <c r="VN337" s="77"/>
      <c r="VO337" s="77"/>
      <c r="VP337" s="77"/>
      <c r="VQ337" s="77"/>
      <c r="VR337" s="77"/>
      <c r="VS337" s="77"/>
      <c r="VT337" s="77"/>
      <c r="VU337" s="77"/>
      <c r="VV337" s="77"/>
      <c r="VW337" s="77"/>
      <c r="VX337" s="77"/>
      <c r="VY337" s="77"/>
      <c r="VZ337" s="77"/>
      <c r="WA337" s="77"/>
      <c r="WB337" s="77"/>
      <c r="WC337" s="77"/>
      <c r="WD337" s="77"/>
      <c r="WE337" s="77"/>
      <c r="WF337" s="77"/>
      <c r="WG337" s="77"/>
      <c r="WH337" s="77"/>
      <c r="WI337" s="77"/>
      <c r="WJ337" s="77"/>
      <c r="WK337" s="77"/>
      <c r="WL337" s="77"/>
      <c r="WM337" s="77"/>
      <c r="WN337" s="77"/>
      <c r="WO337" s="77"/>
      <c r="WP337" s="77"/>
      <c r="WQ337" s="77"/>
      <c r="WR337" s="77"/>
      <c r="WS337" s="77"/>
      <c r="WT337" s="77"/>
      <c r="WU337" s="77"/>
      <c r="WV337" s="77"/>
      <c r="WW337" s="77"/>
      <c r="WX337" s="77"/>
      <c r="WY337" s="77"/>
      <c r="WZ337" s="77"/>
      <c r="XA337" s="77"/>
      <c r="XB337" s="77"/>
      <c r="XC337" s="77"/>
      <c r="XD337" s="77"/>
      <c r="XE337" s="77"/>
      <c r="XF337" s="77"/>
      <c r="XG337" s="77"/>
      <c r="XH337" s="77"/>
      <c r="XI337" s="77"/>
      <c r="XJ337" s="77"/>
      <c r="XK337" s="77"/>
      <c r="XL337" s="77"/>
      <c r="XM337" s="77"/>
      <c r="XN337" s="77"/>
      <c r="XO337" s="77"/>
      <c r="XP337" s="77"/>
      <c r="XQ337" s="77"/>
      <c r="XR337" s="77"/>
      <c r="XS337" s="77"/>
      <c r="XT337" s="77"/>
      <c r="XU337" s="77"/>
      <c r="XV337" s="77"/>
      <c r="XW337" s="77"/>
      <c r="XX337" s="77"/>
      <c r="XY337" s="77"/>
      <c r="XZ337" s="77"/>
      <c r="YA337" s="77"/>
      <c r="YB337" s="77"/>
      <c r="YC337" s="77"/>
      <c r="YD337" s="77"/>
      <c r="YE337" s="77"/>
      <c r="YF337" s="77"/>
      <c r="YG337" s="77"/>
      <c r="YH337" s="77"/>
      <c r="YI337" s="77"/>
      <c r="YJ337" s="77"/>
      <c r="YK337" s="77"/>
      <c r="YL337" s="77"/>
      <c r="YM337" s="77"/>
      <c r="YN337" s="77"/>
      <c r="YO337" s="77"/>
      <c r="YP337" s="77"/>
      <c r="YQ337" s="77"/>
      <c r="YR337" s="77"/>
      <c r="YS337" s="77"/>
      <c r="YT337" s="77"/>
      <c r="YU337" s="77"/>
      <c r="YV337" s="77"/>
      <c r="YW337" s="77"/>
      <c r="YX337" s="77"/>
      <c r="YY337" s="77"/>
      <c r="YZ337" s="77"/>
      <c r="ZA337" s="77"/>
      <c r="ZB337" s="77"/>
      <c r="ZC337" s="77"/>
      <c r="ZD337" s="77"/>
      <c r="ZE337" s="77"/>
      <c r="ZF337" s="77"/>
      <c r="ZG337" s="77"/>
      <c r="ZH337" s="77"/>
      <c r="ZI337" s="77"/>
      <c r="ZJ337" s="77"/>
      <c r="ZK337" s="77"/>
      <c r="ZL337" s="77"/>
      <c r="ZM337" s="77"/>
      <c r="ZN337" s="77"/>
      <c r="ZO337" s="77"/>
      <c r="ZP337" s="77"/>
      <c r="ZQ337" s="77"/>
      <c r="ZR337" s="77"/>
      <c r="ZS337" s="77"/>
      <c r="ZT337" s="77"/>
      <c r="ZU337" s="77"/>
      <c r="ZV337" s="77"/>
      <c r="ZW337" s="77"/>
      <c r="ZX337" s="77"/>
      <c r="ZY337" s="77"/>
      <c r="ZZ337" s="77"/>
      <c r="AAA337" s="77"/>
      <c r="AAB337" s="77"/>
      <c r="AAC337" s="77"/>
      <c r="AAD337" s="77"/>
      <c r="AAE337" s="77"/>
      <c r="AAF337" s="77"/>
      <c r="AAG337" s="77"/>
      <c r="AAH337" s="77"/>
      <c r="AAI337" s="77"/>
      <c r="AAJ337" s="77"/>
      <c r="AAK337" s="77"/>
      <c r="AAL337" s="77"/>
      <c r="AAM337" s="77"/>
      <c r="AAN337" s="77"/>
      <c r="AAO337" s="77"/>
      <c r="AAP337" s="77"/>
      <c r="AAQ337" s="77"/>
      <c r="AAR337" s="77"/>
      <c r="AAS337" s="77"/>
      <c r="AAT337" s="77"/>
      <c r="AAU337" s="77"/>
      <c r="AAV337" s="77"/>
      <c r="AAW337" s="77"/>
      <c r="AAX337" s="77"/>
      <c r="AAY337" s="77"/>
      <c r="AAZ337" s="77"/>
      <c r="ABA337" s="77"/>
      <c r="ABB337" s="77"/>
      <c r="ABC337" s="77"/>
      <c r="ABD337" s="77"/>
      <c r="ABE337" s="77"/>
      <c r="ABF337" s="77"/>
      <c r="ABG337" s="77"/>
      <c r="ABH337" s="77"/>
      <c r="ABI337" s="77"/>
      <c r="ABJ337" s="77"/>
      <c r="ABK337" s="77"/>
      <c r="ABL337" s="77"/>
      <c r="ABM337" s="77"/>
      <c r="ABN337" s="77"/>
      <c r="ABO337" s="77"/>
      <c r="ABP337" s="77"/>
      <c r="ABQ337" s="77"/>
      <c r="ABR337" s="77"/>
      <c r="ABS337" s="77"/>
      <c r="ABT337" s="77"/>
      <c r="ABU337" s="77"/>
      <c r="ABV337" s="77"/>
      <c r="ABW337" s="77"/>
      <c r="ABX337" s="77"/>
      <c r="ABY337" s="77"/>
      <c r="ABZ337" s="77"/>
      <c r="ACA337" s="77"/>
      <c r="ACB337" s="77"/>
      <c r="ACC337" s="77"/>
      <c r="ACD337" s="77"/>
      <c r="ACE337" s="77"/>
      <c r="ACF337" s="77"/>
      <c r="ACG337" s="77"/>
      <c r="ACH337" s="77"/>
      <c r="ACI337" s="77"/>
      <c r="ACJ337" s="77"/>
      <c r="ACK337" s="77"/>
      <c r="ACL337" s="77"/>
      <c r="ACM337" s="77"/>
      <c r="ACN337" s="77"/>
      <c r="ACO337" s="77"/>
      <c r="ACP337" s="77"/>
      <c r="ACQ337" s="77"/>
      <c r="ACR337" s="77"/>
      <c r="ACS337" s="77"/>
      <c r="ACT337" s="77"/>
      <c r="ACU337" s="77"/>
      <c r="ACV337" s="77"/>
      <c r="ACW337" s="77"/>
      <c r="ACX337" s="77"/>
      <c r="ACY337" s="77"/>
      <c r="ACZ337" s="77"/>
      <c r="ADA337" s="77"/>
      <c r="ADB337" s="77"/>
      <c r="ADC337" s="77"/>
      <c r="ADD337" s="77"/>
      <c r="ADE337" s="77"/>
      <c r="ADF337" s="77"/>
      <c r="ADG337" s="77"/>
      <c r="ADH337" s="77"/>
      <c r="ADI337" s="77"/>
      <c r="ADJ337" s="77"/>
      <c r="ADK337" s="77"/>
      <c r="ADL337" s="77"/>
      <c r="ADM337" s="77"/>
      <c r="ADN337" s="77"/>
      <c r="ADO337" s="77"/>
      <c r="ADP337" s="77"/>
      <c r="ADQ337" s="77"/>
      <c r="ADR337" s="77"/>
      <c r="ADS337" s="77"/>
      <c r="ADT337" s="77"/>
      <c r="ADU337" s="77"/>
      <c r="ADV337" s="77"/>
      <c r="ADW337" s="77"/>
      <c r="ADX337" s="77"/>
      <c r="ADY337" s="77"/>
      <c r="ADZ337" s="77"/>
      <c r="AEA337" s="77"/>
      <c r="AEB337" s="77"/>
      <c r="AEC337" s="77"/>
      <c r="AED337" s="77"/>
      <c r="AEE337" s="77"/>
      <c r="AEF337" s="77"/>
      <c r="AEG337" s="77"/>
      <c r="AEH337" s="77"/>
      <c r="AEI337" s="77"/>
      <c r="AEJ337" s="77"/>
      <c r="AEK337" s="77"/>
      <c r="AEL337" s="77"/>
      <c r="AEM337" s="77"/>
      <c r="AEN337" s="77"/>
      <c r="AEO337" s="77"/>
      <c r="AEP337" s="77"/>
      <c r="AEQ337" s="77"/>
      <c r="AER337" s="77"/>
      <c r="AES337" s="77"/>
      <c r="AET337" s="77"/>
      <c r="AEU337" s="77"/>
      <c r="AEV337" s="77"/>
      <c r="AEW337" s="77"/>
      <c r="AEX337" s="77"/>
      <c r="AEY337" s="77"/>
      <c r="AEZ337" s="77"/>
      <c r="AFA337" s="77"/>
      <c r="AFB337" s="77"/>
      <c r="AFC337" s="77"/>
      <c r="AFD337" s="77"/>
      <c r="AFE337" s="77"/>
      <c r="AFF337" s="77"/>
      <c r="AFG337" s="77"/>
      <c r="AFH337" s="77"/>
      <c r="AFI337" s="77"/>
      <c r="AFJ337" s="77"/>
      <c r="AFK337" s="77"/>
      <c r="AFL337" s="77"/>
      <c r="AFM337" s="77"/>
      <c r="AFN337" s="77"/>
      <c r="AFO337" s="77"/>
      <c r="AFP337" s="77"/>
      <c r="AFQ337" s="77"/>
      <c r="AFR337" s="77"/>
      <c r="AFS337" s="77"/>
      <c r="AFT337" s="77"/>
      <c r="AFU337" s="77"/>
      <c r="AFV337" s="77"/>
      <c r="AFW337" s="77"/>
      <c r="AFX337" s="77"/>
      <c r="AFY337" s="77"/>
      <c r="AFZ337" s="77"/>
      <c r="AGA337" s="77"/>
      <c r="AGB337" s="77"/>
      <c r="AGC337" s="77"/>
      <c r="AGD337" s="77"/>
      <c r="AGE337" s="77"/>
      <c r="AGF337" s="77"/>
      <c r="AGG337" s="77"/>
      <c r="AGH337" s="77"/>
      <c r="AGI337" s="77"/>
      <c r="AGJ337" s="77"/>
      <c r="AGK337" s="77"/>
      <c r="AGL337" s="77"/>
      <c r="AGM337" s="77"/>
      <c r="AGN337" s="77"/>
      <c r="AGO337" s="77"/>
      <c r="AGP337" s="77"/>
      <c r="AGQ337" s="77"/>
      <c r="AGR337" s="77"/>
      <c r="AGS337" s="77"/>
      <c r="AGT337" s="77"/>
      <c r="AGU337" s="77"/>
      <c r="AGV337" s="77"/>
      <c r="AGW337" s="77"/>
      <c r="AGX337" s="77"/>
      <c r="AGY337" s="77"/>
      <c r="AGZ337" s="77"/>
      <c r="AHA337" s="77"/>
      <c r="AHB337" s="77"/>
      <c r="AHC337" s="77"/>
      <c r="AHD337" s="77"/>
      <c r="AHE337" s="77"/>
      <c r="AHF337" s="77"/>
      <c r="AHG337" s="77"/>
      <c r="AHH337" s="77"/>
      <c r="AHI337" s="77"/>
      <c r="AHJ337" s="77"/>
      <c r="AHK337" s="77"/>
      <c r="AHL337" s="77"/>
      <c r="AHM337" s="77"/>
      <c r="AHN337" s="77"/>
      <c r="AHO337" s="77"/>
      <c r="AHP337" s="77"/>
      <c r="AHQ337" s="77"/>
      <c r="AHR337" s="77"/>
      <c r="AHS337" s="77"/>
      <c r="AHT337" s="77"/>
      <c r="AHU337" s="77"/>
      <c r="AHV337" s="77"/>
      <c r="AHW337" s="77"/>
      <c r="AHX337" s="77"/>
      <c r="AHY337" s="77"/>
      <c r="AHZ337" s="77"/>
      <c r="AIA337" s="77"/>
      <c r="AIB337" s="77"/>
      <c r="AIC337" s="77"/>
      <c r="AID337" s="77"/>
      <c r="AIE337" s="77"/>
      <c r="AIF337" s="77"/>
      <c r="AIG337" s="77"/>
      <c r="AIH337" s="77"/>
      <c r="AII337" s="77"/>
      <c r="AIJ337" s="77"/>
      <c r="AIK337" s="77"/>
      <c r="AIL337" s="77"/>
      <c r="AIM337" s="77"/>
      <c r="AIN337" s="77"/>
      <c r="AIO337" s="77"/>
      <c r="AIP337" s="77"/>
      <c r="AIQ337" s="77"/>
      <c r="AIR337" s="77"/>
      <c r="AIS337" s="77"/>
      <c r="AIT337" s="77"/>
      <c r="AIU337" s="77"/>
      <c r="AIV337" s="77"/>
      <c r="AIW337" s="77"/>
      <c r="AIX337" s="77"/>
      <c r="AIY337" s="77"/>
      <c r="AIZ337" s="77"/>
      <c r="AJA337" s="77"/>
      <c r="AJB337" s="77"/>
      <c r="AJC337" s="77"/>
      <c r="AJD337" s="77"/>
      <c r="AJE337" s="77"/>
      <c r="AJF337" s="77"/>
      <c r="AJG337" s="77"/>
      <c r="AJH337" s="77"/>
      <c r="AJI337" s="77"/>
      <c r="AJJ337" s="77"/>
      <c r="AJK337" s="77"/>
      <c r="AJL337" s="77"/>
      <c r="AJM337" s="77"/>
      <c r="AJN337" s="77"/>
      <c r="AJO337" s="77"/>
      <c r="AJP337" s="77"/>
      <c r="AJQ337" s="77"/>
      <c r="AJR337" s="77"/>
      <c r="AJS337" s="77"/>
      <c r="AJT337" s="77"/>
      <c r="AJU337" s="77"/>
      <c r="AJV337" s="77"/>
      <c r="AJW337" s="77"/>
      <c r="AJX337" s="77"/>
      <c r="AJY337" s="77"/>
      <c r="AJZ337" s="77"/>
      <c r="AKA337" s="77"/>
      <c r="AKB337" s="77"/>
      <c r="AKC337" s="77"/>
      <c r="AKD337" s="77"/>
      <c r="AKE337" s="77"/>
      <c r="AKF337" s="77"/>
      <c r="AKG337" s="77"/>
      <c r="AKH337" s="77"/>
      <c r="AKI337" s="77"/>
      <c r="AKJ337" s="77"/>
      <c r="AKK337" s="77"/>
      <c r="AKL337" s="77"/>
      <c r="AKM337" s="77"/>
      <c r="AKN337" s="77"/>
      <c r="AKO337" s="77"/>
      <c r="AKP337" s="77"/>
      <c r="AKQ337" s="77"/>
      <c r="AKR337" s="77"/>
      <c r="AKS337" s="77"/>
      <c r="AKT337" s="77"/>
      <c r="AKU337" s="77"/>
      <c r="AKV337" s="77"/>
      <c r="AKW337" s="77"/>
      <c r="AKX337" s="77"/>
      <c r="AKY337" s="77"/>
      <c r="AKZ337" s="77"/>
      <c r="ALA337" s="77"/>
      <c r="ALB337" s="77"/>
      <c r="ALC337" s="77"/>
      <c r="ALD337" s="77"/>
      <c r="ALE337" s="77"/>
      <c r="ALF337" s="77"/>
      <c r="ALG337" s="77"/>
      <c r="ALH337" s="77"/>
      <c r="ALI337" s="77"/>
      <c r="ALJ337" s="77"/>
      <c r="ALK337" s="77"/>
      <c r="ALL337" s="77"/>
      <c r="ALM337" s="77"/>
      <c r="ALN337" s="77"/>
      <c r="ALO337" s="77"/>
      <c r="ALP337" s="77"/>
      <c r="ALQ337" s="77"/>
      <c r="ALR337" s="77"/>
      <c r="ALS337" s="77"/>
      <c r="ALT337" s="77"/>
      <c r="ALU337" s="77"/>
      <c r="ALV337" s="77"/>
      <c r="ALW337" s="77"/>
      <c r="ALX337" s="77"/>
      <c r="ALY337" s="77"/>
      <c r="ALZ337" s="77"/>
      <c r="AMA337" s="77"/>
      <c r="AMB337" s="77"/>
      <c r="AMC337" s="77"/>
      <c r="AMD337" s="77"/>
      <c r="AME337" s="77"/>
      <c r="AMF337" s="77"/>
      <c r="AMG337" s="77"/>
      <c r="AMH337" s="77"/>
      <c r="AMI337" s="77"/>
      <c r="AMJ337" s="77"/>
      <c r="AMK337" s="77"/>
      <c r="AML337" s="77"/>
      <c r="AMM337" s="77"/>
      <c r="AMN337" s="77"/>
      <c r="AMO337" s="77"/>
      <c r="AMP337" s="77"/>
      <c r="AMQ337" s="77"/>
      <c r="AMR337" s="77"/>
      <c r="AMS337" s="77"/>
      <c r="AMT337" s="77"/>
      <c r="AMU337" s="77"/>
      <c r="AMV337" s="77"/>
      <c r="AMW337" s="77"/>
      <c r="AMX337" s="77"/>
      <c r="AMY337" s="77"/>
      <c r="AMZ337" s="77"/>
      <c r="ANA337" s="77"/>
      <c r="ANB337" s="77"/>
      <c r="ANC337" s="77"/>
      <c r="AND337" s="77"/>
      <c r="ANE337" s="77"/>
      <c r="ANF337" s="77"/>
      <c r="ANG337" s="77"/>
      <c r="ANH337" s="77"/>
      <c r="ANI337" s="77"/>
      <c r="ANJ337" s="77"/>
      <c r="ANK337" s="77"/>
      <c r="ANL337" s="77"/>
      <c r="ANM337" s="77"/>
      <c r="ANN337" s="77"/>
      <c r="ANO337" s="77"/>
      <c r="ANP337" s="77"/>
      <c r="ANQ337" s="77"/>
      <c r="ANR337" s="77"/>
      <c r="ANS337" s="77"/>
      <c r="ANT337" s="77"/>
      <c r="ANU337" s="77"/>
      <c r="ANV337" s="77"/>
      <c r="ANW337" s="77"/>
      <c r="ANX337" s="77"/>
      <c r="ANY337" s="77"/>
      <c r="ANZ337" s="77"/>
      <c r="AOA337" s="77"/>
      <c r="AOB337" s="77"/>
      <c r="AOC337" s="77"/>
      <c r="AOD337" s="77"/>
      <c r="AOE337" s="77"/>
      <c r="AOF337" s="77"/>
      <c r="AOG337" s="77"/>
      <c r="AOH337" s="77"/>
      <c r="AOI337" s="77"/>
      <c r="AOJ337" s="77"/>
      <c r="AOK337" s="77"/>
      <c r="AOL337" s="77"/>
      <c r="AOM337" s="77"/>
      <c r="AON337" s="77"/>
      <c r="AOO337" s="77"/>
      <c r="AOP337" s="77"/>
      <c r="AOQ337" s="77"/>
      <c r="AOR337" s="77"/>
      <c r="AOS337" s="77"/>
      <c r="AOT337" s="77"/>
      <c r="AOU337" s="77"/>
      <c r="AOV337" s="77"/>
      <c r="AOW337" s="77"/>
      <c r="AOX337" s="77"/>
      <c r="AOY337" s="77"/>
      <c r="AOZ337" s="77"/>
      <c r="APA337" s="77"/>
      <c r="APB337" s="77"/>
      <c r="APC337" s="77"/>
      <c r="APD337" s="77"/>
      <c r="APE337" s="77"/>
      <c r="APF337" s="77"/>
      <c r="APG337" s="77"/>
      <c r="APH337" s="77"/>
      <c r="API337" s="77"/>
      <c r="APJ337" s="77"/>
      <c r="APK337" s="77"/>
      <c r="APL337" s="77"/>
      <c r="APM337" s="77"/>
      <c r="APN337" s="77"/>
      <c r="APO337" s="77"/>
      <c r="APP337" s="77"/>
      <c r="APQ337" s="77"/>
      <c r="APR337" s="77"/>
      <c r="APS337" s="77"/>
      <c r="APT337" s="77"/>
      <c r="APU337" s="77"/>
      <c r="APV337" s="77"/>
      <c r="APW337" s="77"/>
      <c r="APX337" s="77"/>
      <c r="APY337" s="77"/>
      <c r="APZ337" s="77"/>
      <c r="AQA337" s="77"/>
      <c r="AQB337" s="77"/>
      <c r="AQC337" s="77"/>
      <c r="AQD337" s="77"/>
      <c r="AQE337" s="77"/>
      <c r="AQF337" s="77"/>
      <c r="AQG337" s="77"/>
      <c r="AQH337" s="77"/>
      <c r="AQI337" s="77"/>
      <c r="AQJ337" s="77"/>
      <c r="AQK337" s="77"/>
      <c r="AQL337" s="77"/>
      <c r="AQM337" s="77"/>
      <c r="AQN337" s="77"/>
      <c r="AQO337" s="77"/>
      <c r="AQP337" s="77"/>
      <c r="AQQ337" s="77"/>
      <c r="AQR337" s="77"/>
      <c r="AQS337" s="77"/>
      <c r="AQT337" s="77"/>
      <c r="AQU337" s="77"/>
      <c r="AQV337" s="77"/>
      <c r="AQW337" s="77"/>
      <c r="AQX337" s="77"/>
      <c r="AQY337" s="77"/>
      <c r="AQZ337" s="77"/>
      <c r="ARA337" s="77"/>
      <c r="ARB337" s="77"/>
      <c r="ARC337" s="77"/>
      <c r="ARD337" s="77"/>
      <c r="ARE337" s="77"/>
      <c r="ARF337" s="77"/>
      <c r="ARG337" s="77"/>
      <c r="ARH337" s="77"/>
      <c r="ARI337" s="77"/>
      <c r="ARJ337" s="77"/>
      <c r="ARK337" s="77"/>
      <c r="ARL337" s="77"/>
      <c r="ARM337" s="77"/>
      <c r="ARN337" s="77"/>
      <c r="ARO337" s="77"/>
      <c r="ARP337" s="77"/>
      <c r="ARQ337" s="77"/>
      <c r="ARR337" s="77"/>
      <c r="ARS337" s="77"/>
      <c r="ART337" s="77"/>
      <c r="ARU337" s="77"/>
      <c r="ARV337" s="77"/>
      <c r="ARW337" s="77"/>
      <c r="ARX337" s="77"/>
      <c r="ARY337" s="77"/>
      <c r="ARZ337" s="77"/>
      <c r="ASA337" s="77"/>
      <c r="ASB337" s="77"/>
      <c r="ASC337" s="77"/>
      <c r="ASD337" s="77"/>
      <c r="ASE337" s="77"/>
      <c r="ASF337" s="77"/>
      <c r="ASG337" s="77"/>
      <c r="ASH337" s="77"/>
      <c r="ASI337" s="77"/>
      <c r="ASJ337" s="77"/>
      <c r="ASK337" s="77"/>
      <c r="ASL337" s="77"/>
      <c r="ASM337" s="77"/>
      <c r="ASN337" s="77"/>
      <c r="ASO337" s="77"/>
      <c r="ASP337" s="77"/>
      <c r="ASQ337" s="77"/>
      <c r="ASR337" s="77"/>
      <c r="ASS337" s="77"/>
      <c r="AST337" s="77"/>
      <c r="ASU337" s="77"/>
      <c r="ASV337" s="77"/>
      <c r="ASW337" s="77"/>
      <c r="ASX337" s="77"/>
      <c r="ASY337" s="77"/>
      <c r="ASZ337" s="77"/>
      <c r="ATA337" s="77"/>
      <c r="ATB337" s="77"/>
      <c r="ATC337" s="77"/>
      <c r="ATD337" s="77"/>
      <c r="ATE337" s="77"/>
      <c r="ATF337" s="77"/>
      <c r="ATG337" s="77"/>
      <c r="ATH337" s="77"/>
      <c r="ATI337" s="77"/>
      <c r="ATJ337" s="77"/>
      <c r="ATK337" s="77"/>
      <c r="ATL337" s="77"/>
      <c r="ATM337" s="77"/>
      <c r="ATN337" s="77"/>
      <c r="ATO337" s="77"/>
      <c r="ATP337" s="77"/>
      <c r="ATQ337" s="77"/>
      <c r="ATR337" s="77"/>
      <c r="ATS337" s="77"/>
      <c r="ATT337" s="77"/>
      <c r="ATU337" s="77"/>
      <c r="ATV337" s="77"/>
      <c r="ATW337" s="77"/>
      <c r="ATX337" s="77"/>
      <c r="ATY337" s="77"/>
      <c r="ATZ337" s="77"/>
      <c r="AUA337" s="77"/>
      <c r="AUB337" s="77"/>
      <c r="AUC337" s="77"/>
      <c r="AUD337" s="77"/>
      <c r="AUE337" s="77"/>
      <c r="AUF337" s="77"/>
      <c r="AUG337" s="77"/>
      <c r="AUH337" s="77"/>
      <c r="AUI337" s="77"/>
      <c r="AUJ337" s="77"/>
      <c r="AUK337" s="77"/>
      <c r="AUL337" s="77"/>
      <c r="AUM337" s="77"/>
      <c r="AUN337" s="77"/>
      <c r="AUO337" s="77"/>
      <c r="AUP337" s="77"/>
      <c r="AUQ337" s="77"/>
      <c r="AUR337" s="77"/>
      <c r="AUS337" s="77"/>
      <c r="AUT337" s="77"/>
      <c r="AUU337" s="77"/>
      <c r="AUV337" s="77"/>
      <c r="AUW337" s="77"/>
      <c r="AUX337" s="77"/>
      <c r="AUY337" s="77"/>
      <c r="AUZ337" s="77"/>
      <c r="AVA337" s="77"/>
      <c r="AVB337" s="77"/>
      <c r="AVC337" s="77"/>
      <c r="AVD337" s="77"/>
      <c r="AVE337" s="77"/>
      <c r="AVF337" s="77"/>
      <c r="AVG337" s="77"/>
      <c r="AVH337" s="77"/>
      <c r="AVI337" s="77"/>
      <c r="AVJ337" s="77"/>
      <c r="AVK337" s="77"/>
      <c r="AVL337" s="77"/>
      <c r="AVM337" s="77"/>
      <c r="AVN337" s="77"/>
      <c r="AVO337" s="77"/>
      <c r="AVP337" s="77"/>
      <c r="AVQ337" s="77"/>
      <c r="AVR337" s="77"/>
      <c r="AVS337" s="77"/>
      <c r="AVT337" s="77"/>
      <c r="AVU337" s="77"/>
      <c r="AVV337" s="77"/>
      <c r="AVW337" s="77"/>
      <c r="AVX337" s="77"/>
      <c r="AVY337" s="77"/>
      <c r="AVZ337" s="77"/>
      <c r="AWA337" s="77"/>
      <c r="AWB337" s="77"/>
      <c r="AWC337" s="77"/>
      <c r="AWD337" s="77"/>
      <c r="AWE337" s="77"/>
      <c r="AWF337" s="77"/>
      <c r="AWG337" s="77"/>
      <c r="AWH337" s="77"/>
      <c r="AWI337" s="77"/>
      <c r="AWJ337" s="77"/>
      <c r="AWK337" s="77"/>
      <c r="AWL337" s="77"/>
      <c r="AWM337" s="77"/>
      <c r="AWN337" s="77"/>
      <c r="AWO337" s="77"/>
      <c r="AWP337" s="77"/>
      <c r="AWQ337" s="77"/>
      <c r="AWR337" s="77"/>
      <c r="AWS337" s="77"/>
      <c r="AWT337" s="77"/>
      <c r="AWU337" s="77"/>
      <c r="AWV337" s="77"/>
      <c r="AWW337" s="77"/>
      <c r="AWX337" s="77"/>
      <c r="AWY337" s="77"/>
      <c r="AWZ337" s="77"/>
      <c r="AXA337" s="77"/>
      <c r="AXB337" s="77"/>
      <c r="AXC337" s="77"/>
      <c r="AXD337" s="77"/>
      <c r="AXE337" s="77"/>
    </row>
    <row r="338" spans="1:1305" s="77" customFormat="1" ht="18" customHeight="1" x14ac:dyDescent="0.3">
      <c r="A338" s="54">
        <v>9781529113044</v>
      </c>
      <c r="B338" s="54">
        <v>2837472</v>
      </c>
      <c r="C338" s="55" t="s">
        <v>594</v>
      </c>
      <c r="D338" s="63">
        <v>14.5</v>
      </c>
      <c r="E338" s="71">
        <v>25570</v>
      </c>
      <c r="F338" s="67"/>
      <c r="G338" s="61"/>
      <c r="H338" s="68"/>
      <c r="I338" s="61"/>
      <c r="J338" s="67"/>
      <c r="K338" s="67"/>
      <c r="L338" s="61"/>
      <c r="M338" s="68"/>
      <c r="N338" s="61"/>
      <c r="O338" s="67"/>
      <c r="P338" s="67"/>
      <c r="Q338" s="61"/>
      <c r="R338" s="68"/>
      <c r="S338" s="61"/>
      <c r="T338" s="67"/>
      <c r="U338" s="67"/>
      <c r="V338" s="61"/>
      <c r="W338" s="68"/>
      <c r="X338" s="61"/>
      <c r="Y338" s="67"/>
      <c r="Z338" s="67"/>
      <c r="AA338" s="61"/>
      <c r="AB338" s="68"/>
      <c r="AC338" s="61"/>
      <c r="AD338" s="67"/>
      <c r="AE338" s="67"/>
      <c r="AF338" s="61"/>
      <c r="AG338" s="68"/>
      <c r="AH338" s="61"/>
      <c r="AI338" s="67"/>
      <c r="AJ338" s="67"/>
      <c r="AK338" s="61"/>
      <c r="AL338" s="68"/>
      <c r="AM338" s="61"/>
      <c r="AN338" s="67"/>
      <c r="AO338" s="67"/>
      <c r="AP338" s="61"/>
      <c r="AQ338" s="68"/>
      <c r="AR338" s="61"/>
      <c r="AS338" s="67"/>
      <c r="AT338" s="67"/>
      <c r="AU338" s="61"/>
      <c r="AV338" s="68"/>
      <c r="AW338" s="61"/>
      <c r="AX338" s="67"/>
      <c r="AY338" s="67"/>
      <c r="AZ338" s="61"/>
      <c r="BA338" s="68"/>
      <c r="BB338" s="61"/>
      <c r="BC338" s="67"/>
      <c r="BD338" s="67"/>
      <c r="BE338" s="61"/>
      <c r="BF338" s="68"/>
      <c r="BG338" s="61"/>
      <c r="BH338" s="67"/>
      <c r="BI338" s="67"/>
      <c r="BJ338" s="61"/>
      <c r="BK338" s="68"/>
      <c r="BL338" s="61"/>
      <c r="BM338" s="67"/>
      <c r="BN338" s="67"/>
      <c r="BO338" s="61"/>
      <c r="BP338" s="68"/>
      <c r="BQ338" s="61"/>
      <c r="BR338" s="67"/>
      <c r="BS338" s="67"/>
      <c r="BT338" s="61"/>
      <c r="BU338" s="68"/>
      <c r="BV338" s="61"/>
      <c r="BW338" s="67"/>
      <c r="BX338" s="67"/>
      <c r="BY338" s="61"/>
      <c r="BZ338" s="68"/>
      <c r="CA338" s="61"/>
      <c r="CB338" s="67"/>
      <c r="CC338" s="67"/>
      <c r="CD338" s="61"/>
      <c r="CE338" s="68"/>
      <c r="CF338" s="61"/>
      <c r="CG338" s="67"/>
      <c r="CH338" s="67"/>
      <c r="CI338" s="61"/>
      <c r="CJ338" s="68"/>
      <c r="CK338" s="61"/>
      <c r="CL338" s="67"/>
      <c r="CM338" s="67"/>
      <c r="CN338" s="61"/>
      <c r="CO338" s="68"/>
      <c r="CP338" s="61"/>
      <c r="CQ338" s="67"/>
      <c r="CR338" s="67"/>
      <c r="CS338" s="61"/>
      <c r="CT338" s="68"/>
      <c r="CU338" s="61"/>
      <c r="CV338" s="67"/>
      <c r="CW338" s="67"/>
      <c r="CX338" s="61"/>
      <c r="CY338" s="68"/>
      <c r="CZ338" s="61"/>
      <c r="DA338" s="67"/>
      <c r="DB338" s="67"/>
      <c r="DC338" s="61"/>
      <c r="DD338" s="68"/>
      <c r="DE338" s="61"/>
      <c r="DF338" s="67"/>
      <c r="DG338" s="67"/>
      <c r="DH338" s="61"/>
      <c r="DI338" s="68"/>
      <c r="DJ338" s="61"/>
      <c r="DK338" s="67"/>
      <c r="DL338" s="67"/>
      <c r="DM338" s="61"/>
      <c r="DN338" s="68"/>
      <c r="DO338" s="61"/>
      <c r="DP338" s="67"/>
      <c r="DQ338" s="67"/>
      <c r="DR338" s="61"/>
      <c r="DS338" s="68"/>
      <c r="DT338" s="61"/>
      <c r="DU338" s="67"/>
      <c r="DV338" s="67"/>
      <c r="DW338" s="61"/>
      <c r="DX338" s="68"/>
      <c r="DY338" s="61"/>
      <c r="DZ338" s="67"/>
      <c r="EA338" s="67"/>
      <c r="EB338" s="61"/>
      <c r="EC338" s="68"/>
      <c r="ED338" s="61"/>
      <c r="EE338" s="67"/>
      <c r="EF338" s="67"/>
      <c r="EG338" s="61"/>
      <c r="EH338" s="68"/>
      <c r="EI338" s="61"/>
      <c r="EJ338" s="67"/>
      <c r="EK338" s="67"/>
      <c r="EL338" s="61"/>
      <c r="EM338" s="68"/>
      <c r="EN338" s="61"/>
      <c r="EO338" s="67"/>
      <c r="EP338" s="67"/>
      <c r="EQ338" s="61"/>
      <c r="ER338" s="68"/>
      <c r="ES338" s="61"/>
      <c r="ET338" s="67"/>
      <c r="EU338" s="67"/>
      <c r="EV338" s="61"/>
      <c r="EW338" s="68"/>
      <c r="EX338" s="61"/>
      <c r="EY338" s="67"/>
      <c r="EZ338" s="67"/>
      <c r="FA338" s="61"/>
      <c r="FB338" s="68"/>
      <c r="FC338" s="61"/>
      <c r="FD338" s="67"/>
      <c r="FE338" s="67"/>
      <c r="FF338" s="61"/>
      <c r="FG338" s="68"/>
      <c r="FH338" s="61"/>
      <c r="FI338" s="67"/>
      <c r="FJ338" s="67"/>
      <c r="FK338" s="61"/>
      <c r="FL338" s="68"/>
      <c r="FM338" s="61"/>
      <c r="FN338" s="67"/>
      <c r="FO338" s="67"/>
      <c r="FP338" s="61"/>
      <c r="FQ338" s="68"/>
      <c r="FR338" s="61"/>
      <c r="FS338" s="67"/>
      <c r="FT338" s="67"/>
      <c r="FU338" s="61"/>
      <c r="FV338" s="68"/>
      <c r="FW338" s="61"/>
      <c r="FX338" s="67"/>
      <c r="FY338" s="67"/>
      <c r="FZ338" s="61"/>
      <c r="GA338" s="68"/>
      <c r="GB338" s="61"/>
      <c r="GC338" s="67"/>
      <c r="GD338" s="67"/>
      <c r="GE338" s="61"/>
      <c r="GF338" s="68"/>
      <c r="GG338" s="61"/>
      <c r="GH338" s="67"/>
      <c r="GI338" s="67"/>
      <c r="GJ338" s="61"/>
      <c r="GK338" s="68"/>
      <c r="GL338" s="61"/>
      <c r="GM338" s="67"/>
      <c r="GN338" s="67"/>
      <c r="GO338" s="61"/>
      <c r="GP338" s="68"/>
      <c r="GQ338" s="61"/>
      <c r="GR338" s="67"/>
      <c r="GS338" s="67"/>
      <c r="GT338" s="61"/>
      <c r="GU338" s="68"/>
      <c r="GV338" s="61"/>
      <c r="GW338" s="67"/>
      <c r="GX338" s="67"/>
      <c r="GY338" s="61"/>
      <c r="GZ338" s="68"/>
      <c r="HA338" s="61"/>
      <c r="HB338" s="67"/>
      <c r="HC338" s="67"/>
      <c r="HD338" s="61"/>
      <c r="HE338" s="68"/>
      <c r="HF338" s="61"/>
      <c r="HG338" s="67"/>
      <c r="HH338" s="67"/>
      <c r="HI338" s="61"/>
      <c r="HJ338" s="68"/>
      <c r="HK338" s="61"/>
      <c r="HL338" s="67"/>
      <c r="HM338" s="67"/>
      <c r="HN338" s="61"/>
      <c r="HO338" s="68"/>
      <c r="HP338" s="61"/>
      <c r="HQ338" s="67"/>
      <c r="HR338" s="67"/>
      <c r="HS338" s="61"/>
      <c r="HT338" s="68"/>
      <c r="HU338" s="61"/>
      <c r="HV338" s="67"/>
      <c r="HW338" s="67"/>
      <c r="HX338" s="61"/>
      <c r="HY338" s="68"/>
      <c r="HZ338" s="61"/>
      <c r="IA338" s="67"/>
      <c r="IB338" s="67"/>
      <c r="IC338" s="61"/>
      <c r="ID338" s="68"/>
      <c r="IE338" s="61"/>
      <c r="IF338" s="67"/>
      <c r="IG338" s="67"/>
      <c r="IH338" s="61"/>
      <c r="II338" s="61"/>
      <c r="IJ338" s="62"/>
      <c r="IK338" s="62"/>
      <c r="IL338" s="62"/>
      <c r="IM338" s="62"/>
      <c r="IN338" s="62"/>
      <c r="IO338" s="62"/>
      <c r="IP338" s="62"/>
      <c r="IQ338" s="62"/>
      <c r="IR338" s="62"/>
      <c r="IS338" s="62"/>
      <c r="IT338" s="62"/>
      <c r="IU338" s="62"/>
      <c r="IV338" s="62"/>
      <c r="IW338" s="62"/>
      <c r="IX338" s="62"/>
      <c r="IY338" s="62"/>
      <c r="IZ338" s="62"/>
      <c r="JA338" s="62"/>
      <c r="JB338" s="62"/>
      <c r="JC338" s="62"/>
      <c r="JD338" s="62"/>
      <c r="JE338" s="62"/>
      <c r="JF338" s="62"/>
      <c r="JG338" s="62"/>
      <c r="JH338" s="62"/>
      <c r="JI338" s="62"/>
      <c r="JJ338" s="62"/>
      <c r="JK338" s="62"/>
      <c r="JL338" s="62"/>
      <c r="JM338" s="62"/>
      <c r="JN338" s="62"/>
      <c r="JO338" s="62"/>
      <c r="JP338" s="62"/>
      <c r="JQ338" s="62"/>
      <c r="JR338" s="62"/>
      <c r="JS338" s="62"/>
      <c r="JT338" s="62"/>
      <c r="JU338" s="62"/>
      <c r="JV338" s="62"/>
      <c r="JW338" s="62"/>
      <c r="JX338" s="62"/>
      <c r="JY338" s="62"/>
      <c r="JZ338" s="62"/>
      <c r="KA338" s="62"/>
      <c r="KB338" s="62"/>
      <c r="KC338" s="62"/>
      <c r="KD338" s="62"/>
      <c r="KE338" s="62"/>
      <c r="KF338" s="62"/>
      <c r="KG338" s="62"/>
      <c r="KH338" s="62"/>
      <c r="KI338" s="62"/>
      <c r="KJ338" s="62"/>
      <c r="KK338" s="62"/>
      <c r="KL338" s="62"/>
      <c r="KM338" s="62"/>
      <c r="KN338" s="62"/>
      <c r="KO338" s="62"/>
      <c r="KP338" s="62"/>
      <c r="KQ338" s="62"/>
      <c r="KR338" s="62"/>
      <c r="KS338" s="62"/>
      <c r="KT338" s="62"/>
      <c r="KU338" s="62"/>
      <c r="KV338" s="62"/>
      <c r="KW338" s="62"/>
      <c r="KX338" s="62"/>
      <c r="KY338" s="62"/>
      <c r="KZ338" s="62"/>
      <c r="LA338" s="62"/>
      <c r="LB338" s="62"/>
      <c r="LC338" s="62"/>
      <c r="LD338" s="62"/>
      <c r="LE338" s="62"/>
      <c r="LF338" s="62"/>
      <c r="LG338" s="62"/>
      <c r="LH338" s="62"/>
      <c r="LI338" s="62"/>
      <c r="LJ338" s="62"/>
      <c r="LK338" s="62"/>
      <c r="LL338" s="62"/>
      <c r="LM338" s="62"/>
      <c r="LN338" s="62"/>
      <c r="LO338" s="62"/>
      <c r="LP338" s="62"/>
      <c r="LQ338" s="62"/>
      <c r="LR338" s="62"/>
      <c r="LS338" s="62"/>
      <c r="LT338" s="62"/>
      <c r="LU338" s="62"/>
      <c r="LV338" s="62"/>
      <c r="LW338" s="62"/>
      <c r="LX338" s="62"/>
      <c r="LY338" s="62"/>
      <c r="LZ338" s="62"/>
      <c r="MA338" s="62"/>
      <c r="MB338" s="62"/>
      <c r="MC338" s="62"/>
      <c r="MD338" s="62"/>
      <c r="ME338" s="62"/>
      <c r="MF338" s="62"/>
      <c r="MG338" s="62"/>
      <c r="MH338" s="62"/>
      <c r="MI338" s="62"/>
      <c r="MJ338" s="62"/>
      <c r="MK338" s="62"/>
      <c r="ML338" s="62"/>
      <c r="MM338" s="62"/>
      <c r="MN338" s="62"/>
      <c r="MO338" s="62"/>
      <c r="MP338" s="62"/>
      <c r="MQ338" s="62"/>
      <c r="MR338" s="62"/>
      <c r="MS338" s="62"/>
      <c r="MT338" s="62"/>
      <c r="MU338" s="62"/>
      <c r="MV338" s="62"/>
      <c r="MW338" s="62"/>
      <c r="MX338" s="62"/>
      <c r="MY338" s="62"/>
      <c r="MZ338" s="62"/>
      <c r="NA338" s="62"/>
      <c r="NB338" s="62"/>
      <c r="NC338" s="62"/>
      <c r="ND338" s="62"/>
      <c r="NE338" s="62"/>
      <c r="NF338" s="62"/>
      <c r="NG338" s="62"/>
      <c r="NH338" s="62"/>
      <c r="NI338" s="62"/>
      <c r="NJ338" s="62"/>
      <c r="NK338" s="62"/>
      <c r="NL338" s="62"/>
      <c r="NM338" s="62"/>
      <c r="NN338" s="62"/>
      <c r="NO338" s="62"/>
      <c r="NP338" s="62"/>
      <c r="NQ338" s="62"/>
      <c r="NR338" s="62"/>
      <c r="NS338" s="62"/>
      <c r="NT338" s="62"/>
      <c r="NU338" s="62"/>
      <c r="NV338" s="62"/>
      <c r="NW338" s="62"/>
      <c r="NX338" s="62"/>
      <c r="NY338" s="62"/>
      <c r="NZ338" s="62"/>
      <c r="OA338" s="62"/>
      <c r="OB338" s="62"/>
      <c r="OC338" s="62"/>
      <c r="OD338" s="62"/>
      <c r="OE338" s="62"/>
      <c r="OF338" s="62"/>
      <c r="OG338" s="62"/>
      <c r="OH338" s="62"/>
      <c r="OI338" s="62"/>
      <c r="OJ338" s="62"/>
      <c r="OK338" s="62"/>
      <c r="OL338" s="62"/>
      <c r="OM338" s="62"/>
      <c r="ON338" s="62"/>
      <c r="OO338" s="62"/>
      <c r="OP338" s="62"/>
      <c r="OQ338" s="62"/>
      <c r="OR338" s="62"/>
      <c r="OS338" s="62"/>
      <c r="OT338" s="62"/>
      <c r="OU338" s="62"/>
      <c r="OV338" s="62"/>
      <c r="OW338" s="62"/>
      <c r="OX338" s="62"/>
      <c r="OY338" s="62"/>
      <c r="OZ338" s="62"/>
      <c r="PA338" s="62"/>
      <c r="PB338" s="62"/>
      <c r="PC338" s="62"/>
      <c r="PD338" s="62"/>
      <c r="PE338" s="62"/>
      <c r="PF338" s="62"/>
      <c r="PG338" s="62"/>
      <c r="PH338" s="62"/>
      <c r="PI338" s="62"/>
      <c r="PJ338" s="62"/>
      <c r="PK338" s="62"/>
      <c r="PL338" s="62"/>
      <c r="PM338" s="62"/>
      <c r="PN338" s="62"/>
      <c r="PO338" s="62"/>
      <c r="PP338" s="62"/>
      <c r="PQ338" s="62"/>
      <c r="PR338" s="62"/>
      <c r="PS338" s="62"/>
      <c r="PT338" s="62"/>
      <c r="PU338" s="62"/>
      <c r="PV338" s="62"/>
      <c r="PW338" s="62"/>
      <c r="PX338" s="62"/>
      <c r="PY338" s="62"/>
      <c r="PZ338" s="62"/>
      <c r="QA338" s="62"/>
      <c r="QB338" s="62"/>
      <c r="QC338" s="62"/>
      <c r="QD338" s="62"/>
      <c r="QE338" s="62"/>
      <c r="QF338" s="62"/>
      <c r="QG338" s="62"/>
      <c r="QH338" s="62"/>
      <c r="QI338" s="62"/>
      <c r="QJ338" s="62"/>
      <c r="QK338" s="62"/>
      <c r="QL338" s="62"/>
      <c r="QM338" s="62"/>
      <c r="QN338" s="62"/>
      <c r="QO338" s="62"/>
      <c r="QP338" s="62"/>
      <c r="QQ338" s="62"/>
      <c r="QR338" s="62"/>
      <c r="QS338" s="62"/>
      <c r="QT338" s="62"/>
      <c r="QU338" s="62"/>
      <c r="QV338" s="62"/>
      <c r="QW338" s="62"/>
      <c r="QX338" s="62"/>
      <c r="QY338" s="62"/>
      <c r="QZ338" s="62"/>
      <c r="RA338" s="62"/>
      <c r="RB338" s="62"/>
      <c r="RC338" s="62"/>
      <c r="RD338" s="62"/>
      <c r="RE338" s="62"/>
      <c r="RF338" s="62"/>
      <c r="RG338" s="62"/>
      <c r="RH338" s="62"/>
      <c r="RI338" s="62"/>
      <c r="RJ338" s="62"/>
      <c r="RK338" s="62"/>
      <c r="RL338" s="62"/>
      <c r="RM338" s="62"/>
      <c r="RN338" s="62"/>
      <c r="RO338" s="62"/>
      <c r="RP338" s="62"/>
      <c r="RQ338" s="62"/>
      <c r="RR338" s="62"/>
      <c r="RS338" s="62"/>
      <c r="RT338" s="62"/>
      <c r="RU338" s="62"/>
      <c r="RV338" s="62"/>
      <c r="RW338" s="62"/>
      <c r="RX338" s="62"/>
      <c r="RY338" s="62"/>
      <c r="RZ338" s="62"/>
      <c r="SA338" s="62"/>
      <c r="SB338" s="62"/>
      <c r="SC338" s="62"/>
      <c r="SD338" s="62"/>
      <c r="SE338" s="62"/>
      <c r="SF338" s="62"/>
      <c r="SG338" s="62"/>
      <c r="SH338" s="62"/>
      <c r="SI338" s="62"/>
      <c r="SJ338" s="62"/>
      <c r="SK338" s="62"/>
      <c r="SL338" s="62"/>
      <c r="SM338" s="62"/>
      <c r="SN338" s="62"/>
      <c r="SO338" s="62"/>
      <c r="SP338" s="62"/>
      <c r="SQ338" s="62"/>
      <c r="SR338" s="62"/>
      <c r="SS338" s="62"/>
      <c r="ST338" s="62"/>
      <c r="SU338" s="62"/>
      <c r="SV338" s="62"/>
      <c r="SW338" s="62"/>
      <c r="SX338" s="62"/>
      <c r="SY338" s="62"/>
      <c r="SZ338" s="62"/>
      <c r="TA338" s="62"/>
      <c r="TB338" s="62"/>
      <c r="TC338" s="62"/>
      <c r="TD338" s="62"/>
      <c r="TE338" s="62"/>
      <c r="TF338" s="62"/>
      <c r="TG338" s="62"/>
      <c r="TH338" s="62"/>
      <c r="TI338" s="62"/>
      <c r="TJ338" s="62"/>
      <c r="TK338" s="62"/>
      <c r="TL338" s="62"/>
      <c r="TM338" s="62"/>
      <c r="TN338" s="62"/>
      <c r="TO338" s="62"/>
      <c r="TP338" s="62"/>
      <c r="TQ338" s="62"/>
      <c r="TR338" s="62"/>
      <c r="TS338" s="62"/>
      <c r="TT338" s="62"/>
      <c r="TU338" s="62"/>
      <c r="TV338" s="62"/>
      <c r="TW338" s="62"/>
      <c r="TX338" s="62"/>
      <c r="TY338" s="62"/>
      <c r="TZ338" s="62"/>
      <c r="UA338" s="62"/>
      <c r="UB338" s="62"/>
      <c r="UC338" s="62"/>
      <c r="UD338" s="62"/>
      <c r="UE338" s="62"/>
      <c r="UF338" s="62"/>
      <c r="UG338" s="62"/>
      <c r="UH338" s="62"/>
      <c r="UI338" s="62"/>
      <c r="UJ338" s="62"/>
      <c r="UK338" s="62"/>
      <c r="UL338" s="62"/>
      <c r="UM338" s="62"/>
      <c r="UN338" s="62"/>
      <c r="UO338" s="62"/>
      <c r="UP338" s="62"/>
      <c r="UQ338" s="62"/>
      <c r="UR338" s="62"/>
      <c r="US338" s="62"/>
      <c r="UT338" s="62"/>
      <c r="UU338" s="62"/>
      <c r="UV338" s="62"/>
      <c r="UW338" s="62"/>
      <c r="UX338" s="62"/>
      <c r="UY338" s="62"/>
      <c r="UZ338" s="62"/>
      <c r="VA338" s="62"/>
      <c r="VB338" s="62"/>
      <c r="VC338" s="62"/>
      <c r="VD338" s="62"/>
      <c r="VE338" s="62"/>
      <c r="VF338" s="62"/>
      <c r="VG338" s="62"/>
      <c r="VH338" s="62"/>
      <c r="VI338" s="62"/>
      <c r="VJ338" s="62"/>
      <c r="VK338" s="62"/>
      <c r="VL338" s="62"/>
      <c r="VM338" s="62"/>
      <c r="VN338" s="62"/>
      <c r="VO338" s="62"/>
      <c r="VP338" s="62"/>
      <c r="VQ338" s="62"/>
      <c r="VR338" s="62"/>
      <c r="VS338" s="62"/>
      <c r="VT338" s="62"/>
      <c r="VU338" s="62"/>
      <c r="VV338" s="62"/>
      <c r="VW338" s="62"/>
      <c r="VX338" s="62"/>
      <c r="VY338" s="62"/>
      <c r="VZ338" s="62"/>
      <c r="WA338" s="62"/>
      <c r="WB338" s="62"/>
      <c r="WC338" s="62"/>
      <c r="WD338" s="62"/>
      <c r="WE338" s="62"/>
      <c r="WF338" s="62"/>
      <c r="WG338" s="62"/>
      <c r="WH338" s="62"/>
      <c r="WI338" s="62"/>
      <c r="WJ338" s="62"/>
      <c r="WK338" s="62"/>
      <c r="WL338" s="62"/>
      <c r="WM338" s="62"/>
      <c r="WN338" s="62"/>
      <c r="WO338" s="62"/>
      <c r="WP338" s="62"/>
      <c r="WQ338" s="62"/>
      <c r="WR338" s="62"/>
      <c r="WS338" s="62"/>
      <c r="WT338" s="62"/>
      <c r="WU338" s="62"/>
      <c r="WV338" s="62"/>
      <c r="WW338" s="62"/>
      <c r="WX338" s="62"/>
      <c r="WY338" s="62"/>
      <c r="WZ338" s="62"/>
      <c r="XA338" s="62"/>
      <c r="XB338" s="62"/>
      <c r="XC338" s="62"/>
      <c r="XD338" s="62"/>
      <c r="XE338" s="62"/>
      <c r="XF338" s="62"/>
      <c r="XG338" s="62"/>
      <c r="XH338" s="62"/>
      <c r="XI338" s="62"/>
      <c r="XJ338" s="62"/>
      <c r="XK338" s="62"/>
      <c r="XL338" s="62"/>
      <c r="XM338" s="62"/>
      <c r="XN338" s="62"/>
      <c r="XO338" s="62"/>
      <c r="XP338" s="62"/>
      <c r="XQ338" s="62"/>
      <c r="XR338" s="62"/>
      <c r="XS338" s="62"/>
      <c r="XT338" s="62"/>
      <c r="XU338" s="62"/>
      <c r="XV338" s="62"/>
      <c r="XW338" s="62"/>
      <c r="XX338" s="62"/>
      <c r="XY338" s="62"/>
      <c r="XZ338" s="62"/>
      <c r="YA338" s="62"/>
      <c r="YB338" s="62"/>
      <c r="YC338" s="62"/>
      <c r="YD338" s="62"/>
      <c r="YE338" s="62"/>
      <c r="YF338" s="62"/>
      <c r="YG338" s="62"/>
      <c r="YH338" s="62"/>
      <c r="YI338" s="62"/>
      <c r="YJ338" s="62"/>
      <c r="YK338" s="62"/>
      <c r="YL338" s="62"/>
      <c r="YM338" s="62"/>
      <c r="YN338" s="62"/>
      <c r="YO338" s="62"/>
      <c r="YP338" s="62"/>
      <c r="YQ338" s="62"/>
      <c r="YR338" s="62"/>
      <c r="YS338" s="62"/>
      <c r="YT338" s="62"/>
      <c r="YU338" s="62"/>
      <c r="YV338" s="62"/>
      <c r="YW338" s="62"/>
      <c r="YX338" s="62"/>
      <c r="YY338" s="62"/>
      <c r="YZ338" s="62"/>
      <c r="ZA338" s="62"/>
      <c r="ZB338" s="62"/>
      <c r="ZC338" s="62"/>
      <c r="ZD338" s="62"/>
      <c r="ZE338" s="62"/>
      <c r="ZF338" s="62"/>
      <c r="ZG338" s="62"/>
      <c r="ZH338" s="62"/>
      <c r="ZI338" s="62"/>
      <c r="ZJ338" s="62"/>
      <c r="ZK338" s="62"/>
      <c r="ZL338" s="62"/>
      <c r="ZM338" s="62"/>
      <c r="ZN338" s="62"/>
      <c r="ZO338" s="62"/>
      <c r="ZP338" s="62"/>
      <c r="ZQ338" s="62"/>
      <c r="ZR338" s="62"/>
      <c r="ZS338" s="62"/>
      <c r="ZT338" s="62"/>
      <c r="ZU338" s="62"/>
      <c r="ZV338" s="62"/>
      <c r="ZW338" s="62"/>
      <c r="ZX338" s="62"/>
      <c r="ZY338" s="62"/>
      <c r="ZZ338" s="62"/>
      <c r="AAA338" s="62"/>
      <c r="AAB338" s="62"/>
      <c r="AAC338" s="62"/>
      <c r="AAD338" s="62"/>
      <c r="AAE338" s="62"/>
      <c r="AAF338" s="62"/>
      <c r="AAG338" s="62"/>
      <c r="AAH338" s="62"/>
      <c r="AAI338" s="62"/>
      <c r="AAJ338" s="62"/>
      <c r="AAK338" s="62"/>
      <c r="AAL338" s="62"/>
      <c r="AAM338" s="62"/>
      <c r="AAN338" s="62"/>
      <c r="AAO338" s="62"/>
      <c r="AAP338" s="62"/>
      <c r="AAQ338" s="62"/>
      <c r="AAR338" s="62"/>
      <c r="AAS338" s="62"/>
      <c r="AAT338" s="62"/>
      <c r="AAU338" s="62"/>
      <c r="AAV338" s="62"/>
      <c r="AAW338" s="62"/>
      <c r="AAX338" s="62"/>
      <c r="AAY338" s="62"/>
      <c r="AAZ338" s="62"/>
      <c r="ABA338" s="62"/>
      <c r="ABB338" s="62"/>
      <c r="ABC338" s="62"/>
      <c r="ABD338" s="62"/>
      <c r="ABE338" s="62"/>
      <c r="ABF338" s="62"/>
      <c r="ABG338" s="62"/>
      <c r="ABH338" s="62"/>
      <c r="ABI338" s="62"/>
      <c r="ABJ338" s="62"/>
      <c r="ABK338" s="62"/>
      <c r="ABL338" s="62"/>
      <c r="ABM338" s="62"/>
      <c r="ABN338" s="62"/>
      <c r="ABO338" s="62"/>
      <c r="ABP338" s="62"/>
      <c r="ABQ338" s="62"/>
      <c r="ABR338" s="62"/>
      <c r="ABS338" s="62"/>
      <c r="ABT338" s="62"/>
      <c r="ABU338" s="62"/>
      <c r="ABV338" s="62"/>
      <c r="ABW338" s="62"/>
      <c r="ABX338" s="62"/>
      <c r="ABY338" s="62"/>
      <c r="ABZ338" s="62"/>
      <c r="ACA338" s="62"/>
      <c r="ACB338" s="62"/>
      <c r="ACC338" s="62"/>
      <c r="ACD338" s="62"/>
      <c r="ACE338" s="62"/>
      <c r="ACF338" s="62"/>
      <c r="ACG338" s="62"/>
      <c r="ACH338" s="62"/>
      <c r="ACI338" s="62"/>
      <c r="ACJ338" s="62"/>
      <c r="ACK338" s="62"/>
      <c r="ACL338" s="62"/>
      <c r="ACM338" s="62"/>
      <c r="ACN338" s="62"/>
      <c r="ACO338" s="62"/>
      <c r="ACP338" s="62"/>
      <c r="ACQ338" s="62"/>
      <c r="ACR338" s="62"/>
      <c r="ACS338" s="62"/>
      <c r="ACT338" s="62"/>
      <c r="ACU338" s="62"/>
      <c r="ACV338" s="62"/>
      <c r="ACW338" s="62"/>
      <c r="ACX338" s="62"/>
      <c r="ACY338" s="62"/>
      <c r="ACZ338" s="62"/>
      <c r="ADA338" s="62"/>
      <c r="ADB338" s="62"/>
      <c r="ADC338" s="62"/>
      <c r="ADD338" s="62"/>
      <c r="ADE338" s="62"/>
      <c r="ADF338" s="62"/>
      <c r="ADG338" s="62"/>
      <c r="ADH338" s="62"/>
      <c r="ADI338" s="62"/>
      <c r="ADJ338" s="62"/>
      <c r="ADK338" s="62"/>
      <c r="ADL338" s="62"/>
      <c r="ADM338" s="62"/>
      <c r="ADN338" s="62"/>
      <c r="ADO338" s="62"/>
      <c r="ADP338" s="62"/>
      <c r="ADQ338" s="62"/>
      <c r="ADR338" s="62"/>
      <c r="ADS338" s="62"/>
      <c r="ADT338" s="62"/>
      <c r="ADU338" s="62"/>
      <c r="ADV338" s="62"/>
      <c r="ADW338" s="62"/>
      <c r="ADX338" s="62"/>
      <c r="ADY338" s="62"/>
      <c r="ADZ338" s="62"/>
      <c r="AEA338" s="62"/>
      <c r="AEB338" s="62"/>
      <c r="AEC338" s="62"/>
      <c r="AED338" s="62"/>
      <c r="AEE338" s="62"/>
      <c r="AEF338" s="62"/>
      <c r="AEG338" s="62"/>
      <c r="AEH338" s="62"/>
      <c r="AEI338" s="62"/>
      <c r="AEJ338" s="62"/>
      <c r="AEK338" s="62"/>
      <c r="AEL338" s="62"/>
      <c r="AEM338" s="62"/>
      <c r="AEN338" s="62"/>
      <c r="AEO338" s="62"/>
      <c r="AEP338" s="62"/>
      <c r="AEQ338" s="62"/>
      <c r="AER338" s="62"/>
      <c r="AES338" s="62"/>
      <c r="AET338" s="62"/>
      <c r="AEU338" s="62"/>
      <c r="AEV338" s="62"/>
      <c r="AEW338" s="62"/>
      <c r="AEX338" s="62"/>
      <c r="AEY338" s="62"/>
      <c r="AEZ338" s="62"/>
      <c r="AFA338" s="62"/>
      <c r="AFB338" s="62"/>
      <c r="AFC338" s="62"/>
      <c r="AFD338" s="62"/>
      <c r="AFE338" s="62"/>
      <c r="AFF338" s="62"/>
      <c r="AFG338" s="62"/>
      <c r="AFH338" s="62"/>
      <c r="AFI338" s="62"/>
      <c r="AFJ338" s="62"/>
      <c r="AFK338" s="62"/>
      <c r="AFL338" s="62"/>
      <c r="AFM338" s="62"/>
      <c r="AFN338" s="62"/>
      <c r="AFO338" s="62"/>
      <c r="AFP338" s="62"/>
      <c r="AFQ338" s="62"/>
      <c r="AFR338" s="62"/>
      <c r="AFS338" s="62"/>
      <c r="AFT338" s="62"/>
      <c r="AFU338" s="62"/>
      <c r="AFV338" s="62"/>
      <c r="AFW338" s="62"/>
      <c r="AFX338" s="62"/>
      <c r="AFY338" s="62"/>
      <c r="AFZ338" s="62"/>
      <c r="AGA338" s="62"/>
      <c r="AGB338" s="62"/>
      <c r="AGC338" s="62"/>
      <c r="AGD338" s="62"/>
      <c r="AGE338" s="62"/>
      <c r="AGF338" s="62"/>
      <c r="AGG338" s="62"/>
      <c r="AGH338" s="62"/>
      <c r="AGI338" s="62"/>
      <c r="AGJ338" s="62"/>
      <c r="AGK338" s="62"/>
      <c r="AGL338" s="62"/>
      <c r="AGM338" s="62"/>
      <c r="AGN338" s="62"/>
      <c r="AGO338" s="62"/>
      <c r="AGP338" s="62"/>
      <c r="AGQ338" s="62"/>
      <c r="AGR338" s="62"/>
      <c r="AGS338" s="62"/>
      <c r="AGT338" s="62"/>
      <c r="AGU338" s="62"/>
      <c r="AGV338" s="62"/>
      <c r="AGW338" s="62"/>
      <c r="AGX338" s="62"/>
      <c r="AGY338" s="62"/>
      <c r="AGZ338" s="62"/>
      <c r="AHA338" s="62"/>
      <c r="AHB338" s="62"/>
      <c r="AHC338" s="62"/>
      <c r="AHD338" s="62"/>
      <c r="AHE338" s="62"/>
      <c r="AHF338" s="62"/>
      <c r="AHG338" s="62"/>
      <c r="AHH338" s="62"/>
      <c r="AHI338" s="62"/>
      <c r="AHJ338" s="62"/>
      <c r="AHK338" s="62"/>
      <c r="AHL338" s="62"/>
      <c r="AHM338" s="62"/>
      <c r="AHN338" s="62"/>
      <c r="AHO338" s="62"/>
      <c r="AHP338" s="62"/>
      <c r="AHQ338" s="62"/>
      <c r="AHR338" s="62"/>
      <c r="AHS338" s="62"/>
      <c r="AHT338" s="62"/>
      <c r="AHU338" s="62"/>
      <c r="AHV338" s="62"/>
      <c r="AHW338" s="62"/>
      <c r="AHX338" s="62"/>
      <c r="AHY338" s="62"/>
      <c r="AHZ338" s="62"/>
      <c r="AIA338" s="62"/>
      <c r="AIB338" s="62"/>
      <c r="AIC338" s="62"/>
      <c r="AID338" s="62"/>
      <c r="AIE338" s="62"/>
      <c r="AIF338" s="62"/>
      <c r="AIG338" s="62"/>
      <c r="AIH338" s="62"/>
      <c r="AII338" s="62"/>
      <c r="AIJ338" s="62"/>
      <c r="AIK338" s="62"/>
      <c r="AIL338" s="62"/>
      <c r="AIM338" s="62"/>
      <c r="AIN338" s="62"/>
      <c r="AIO338" s="62"/>
      <c r="AIP338" s="62"/>
      <c r="AIQ338" s="62"/>
      <c r="AIR338" s="62"/>
      <c r="AIS338" s="62"/>
      <c r="AIT338" s="62"/>
      <c r="AIU338" s="62"/>
      <c r="AIV338" s="62"/>
      <c r="AIW338" s="62"/>
      <c r="AIX338" s="62"/>
      <c r="AIY338" s="62"/>
      <c r="AIZ338" s="62"/>
      <c r="AJA338" s="62"/>
      <c r="AJB338" s="62"/>
      <c r="AJC338" s="62"/>
      <c r="AJD338" s="62"/>
      <c r="AJE338" s="62"/>
      <c r="AJF338" s="62"/>
      <c r="AJG338" s="62"/>
      <c r="AJH338" s="62"/>
      <c r="AJI338" s="62"/>
      <c r="AJJ338" s="62"/>
      <c r="AJK338" s="62"/>
      <c r="AJL338" s="62"/>
      <c r="AJM338" s="62"/>
      <c r="AJN338" s="62"/>
      <c r="AJO338" s="62"/>
      <c r="AJP338" s="62"/>
      <c r="AJQ338" s="62"/>
      <c r="AJR338" s="62"/>
      <c r="AJS338" s="62"/>
      <c r="AJT338" s="62"/>
      <c r="AJU338" s="62"/>
      <c r="AJV338" s="62"/>
      <c r="AJW338" s="62"/>
      <c r="AJX338" s="62"/>
      <c r="AJY338" s="62"/>
      <c r="AJZ338" s="62"/>
      <c r="AKA338" s="62"/>
      <c r="AKB338" s="62"/>
      <c r="AKC338" s="62"/>
      <c r="AKD338" s="62"/>
      <c r="AKE338" s="62"/>
      <c r="AKF338" s="62"/>
      <c r="AKG338" s="62"/>
      <c r="AKH338" s="62"/>
      <c r="AKI338" s="62"/>
      <c r="AKJ338" s="62"/>
      <c r="AKK338" s="62"/>
      <c r="AKL338" s="62"/>
      <c r="AKM338" s="62"/>
      <c r="AKN338" s="62"/>
      <c r="AKO338" s="62"/>
      <c r="AKP338" s="62"/>
      <c r="AKQ338" s="62"/>
      <c r="AKR338" s="62"/>
      <c r="AKS338" s="62"/>
      <c r="AKT338" s="62"/>
      <c r="AKU338" s="62"/>
      <c r="AKV338" s="62"/>
      <c r="AKW338" s="62"/>
      <c r="AKX338" s="62"/>
      <c r="AKY338" s="62"/>
      <c r="AKZ338" s="62"/>
      <c r="ALA338" s="62"/>
      <c r="ALB338" s="62"/>
      <c r="ALC338" s="62"/>
      <c r="ALD338" s="62"/>
      <c r="ALE338" s="62"/>
      <c r="ALF338" s="62"/>
      <c r="ALG338" s="62"/>
      <c r="ALH338" s="62"/>
      <c r="ALI338" s="62"/>
      <c r="ALJ338" s="62"/>
      <c r="ALK338" s="62"/>
      <c r="ALL338" s="62"/>
      <c r="ALM338" s="62"/>
      <c r="ALN338" s="62"/>
      <c r="ALO338" s="62"/>
      <c r="ALP338" s="62"/>
      <c r="ALQ338" s="62"/>
      <c r="ALR338" s="62"/>
      <c r="ALS338" s="62"/>
      <c r="ALT338" s="62"/>
      <c r="ALU338" s="62"/>
      <c r="ALV338" s="62"/>
      <c r="ALW338" s="62"/>
      <c r="ALX338" s="62"/>
      <c r="ALY338" s="62"/>
      <c r="ALZ338" s="62"/>
      <c r="AMA338" s="62"/>
      <c r="AMB338" s="62"/>
      <c r="AMC338" s="62"/>
      <c r="AMD338" s="62"/>
      <c r="AME338" s="62"/>
      <c r="AMF338" s="62"/>
      <c r="AMG338" s="62"/>
      <c r="AMH338" s="62"/>
      <c r="AMI338" s="62"/>
      <c r="AMJ338" s="62"/>
      <c r="AMK338" s="62"/>
      <c r="AML338" s="62"/>
      <c r="AMM338" s="62"/>
      <c r="AMN338" s="62"/>
      <c r="AMO338" s="62"/>
      <c r="AMP338" s="62"/>
      <c r="AMQ338" s="62"/>
      <c r="AMR338" s="62"/>
      <c r="AMS338" s="62"/>
      <c r="AMT338" s="62"/>
      <c r="AMU338" s="62"/>
      <c r="AMV338" s="62"/>
      <c r="AMW338" s="62"/>
      <c r="AMX338" s="62"/>
      <c r="AMY338" s="62"/>
      <c r="AMZ338" s="62"/>
      <c r="ANA338" s="62"/>
      <c r="ANB338" s="62"/>
      <c r="ANC338" s="62"/>
      <c r="AND338" s="62"/>
      <c r="ANE338" s="62"/>
      <c r="ANF338" s="62"/>
      <c r="ANG338" s="62"/>
      <c r="ANH338" s="62"/>
      <c r="ANI338" s="62"/>
      <c r="ANJ338" s="62"/>
      <c r="ANK338" s="62"/>
      <c r="ANL338" s="62"/>
      <c r="ANM338" s="62"/>
      <c r="ANN338" s="62"/>
      <c r="ANO338" s="62"/>
      <c r="ANP338" s="62"/>
      <c r="ANQ338" s="62"/>
      <c r="ANR338" s="62"/>
      <c r="ANS338" s="62"/>
      <c r="ANT338" s="62"/>
      <c r="ANU338" s="62"/>
      <c r="ANV338" s="62"/>
      <c r="ANW338" s="62"/>
      <c r="ANX338" s="62"/>
      <c r="ANY338" s="62"/>
      <c r="ANZ338" s="62"/>
      <c r="AOA338" s="62"/>
      <c r="AOB338" s="62"/>
      <c r="AOC338" s="62"/>
      <c r="AOD338" s="62"/>
      <c r="AOE338" s="62"/>
      <c r="AOF338" s="62"/>
      <c r="AOG338" s="62"/>
      <c r="AOH338" s="62"/>
      <c r="AOI338" s="62"/>
      <c r="AOJ338" s="62"/>
      <c r="AOK338" s="62"/>
      <c r="AOL338" s="62"/>
      <c r="AOM338" s="62"/>
      <c r="AON338" s="62"/>
      <c r="AOO338" s="62"/>
      <c r="AOP338" s="62"/>
      <c r="AOQ338" s="62"/>
      <c r="AOR338" s="62"/>
      <c r="AOS338" s="62"/>
      <c r="AOT338" s="62"/>
      <c r="AOU338" s="62"/>
      <c r="AOV338" s="62"/>
      <c r="AOW338" s="62"/>
      <c r="AOX338" s="62"/>
      <c r="AOY338" s="62"/>
      <c r="AOZ338" s="62"/>
      <c r="APA338" s="62"/>
      <c r="APB338" s="62"/>
      <c r="APC338" s="62"/>
      <c r="APD338" s="62"/>
      <c r="APE338" s="62"/>
      <c r="APF338" s="62"/>
      <c r="APG338" s="62"/>
      <c r="APH338" s="62"/>
      <c r="API338" s="62"/>
      <c r="APJ338" s="62"/>
      <c r="APK338" s="62"/>
      <c r="APL338" s="62"/>
      <c r="APM338" s="62"/>
      <c r="APN338" s="62"/>
      <c r="APO338" s="62"/>
      <c r="APP338" s="62"/>
      <c r="APQ338" s="62"/>
      <c r="APR338" s="62"/>
      <c r="APS338" s="62"/>
      <c r="APT338" s="62"/>
      <c r="APU338" s="62"/>
      <c r="APV338" s="62"/>
      <c r="APW338" s="62"/>
      <c r="APX338" s="62"/>
      <c r="APY338" s="62"/>
      <c r="APZ338" s="62"/>
      <c r="AQA338" s="62"/>
      <c r="AQB338" s="62"/>
      <c r="AQC338" s="62"/>
      <c r="AQD338" s="62"/>
      <c r="AQE338" s="62"/>
      <c r="AQF338" s="62"/>
      <c r="AQG338" s="62"/>
      <c r="AQH338" s="62"/>
      <c r="AQI338" s="62"/>
      <c r="AQJ338" s="62"/>
      <c r="AQK338" s="62"/>
      <c r="AQL338" s="62"/>
      <c r="AQM338" s="62"/>
      <c r="AQN338" s="62"/>
      <c r="AQO338" s="62"/>
      <c r="AQP338" s="62"/>
      <c r="AQQ338" s="62"/>
      <c r="AQR338" s="62"/>
      <c r="AQS338" s="62"/>
      <c r="AQT338" s="62"/>
      <c r="AQU338" s="62"/>
      <c r="AQV338" s="62"/>
      <c r="AQW338" s="62"/>
      <c r="AQX338" s="62"/>
      <c r="AQY338" s="62"/>
      <c r="AQZ338" s="62"/>
      <c r="ARA338" s="62"/>
      <c r="ARB338" s="62"/>
      <c r="ARC338" s="62"/>
      <c r="ARD338" s="62"/>
      <c r="ARE338" s="62"/>
      <c r="ARF338" s="62"/>
      <c r="ARG338" s="62"/>
      <c r="ARH338" s="62"/>
      <c r="ARI338" s="62"/>
      <c r="ARJ338" s="62"/>
      <c r="ARK338" s="62"/>
      <c r="ARL338" s="62"/>
      <c r="ARM338" s="62"/>
      <c r="ARN338" s="62"/>
      <c r="ARO338" s="62"/>
      <c r="ARP338" s="62"/>
      <c r="ARQ338" s="62"/>
      <c r="ARR338" s="62"/>
      <c r="ARS338" s="62"/>
      <c r="ART338" s="62"/>
      <c r="ARU338" s="62"/>
      <c r="ARV338" s="62"/>
      <c r="ARW338" s="62"/>
      <c r="ARX338" s="62"/>
      <c r="ARY338" s="62"/>
      <c r="ARZ338" s="62"/>
      <c r="ASA338" s="62"/>
      <c r="ASB338" s="62"/>
      <c r="ASC338" s="62"/>
      <c r="ASD338" s="62"/>
      <c r="ASE338" s="62"/>
      <c r="ASF338" s="62"/>
      <c r="ASG338" s="62"/>
      <c r="ASH338" s="62"/>
      <c r="ASI338" s="62"/>
      <c r="ASJ338" s="62"/>
      <c r="ASK338" s="62"/>
      <c r="ASL338" s="62"/>
      <c r="ASM338" s="62"/>
      <c r="ASN338" s="62"/>
      <c r="ASO338" s="62"/>
      <c r="ASP338" s="62"/>
      <c r="ASQ338" s="62"/>
      <c r="ASR338" s="62"/>
      <c r="ASS338" s="62"/>
      <c r="AST338" s="62"/>
      <c r="ASU338" s="62"/>
      <c r="ASV338" s="62"/>
      <c r="ASW338" s="62"/>
      <c r="ASX338" s="62"/>
      <c r="ASY338" s="62"/>
      <c r="ASZ338" s="62"/>
      <c r="ATA338" s="62"/>
      <c r="ATB338" s="62"/>
      <c r="ATC338" s="62"/>
      <c r="ATD338" s="62"/>
      <c r="ATE338" s="62"/>
      <c r="ATF338" s="62"/>
      <c r="ATG338" s="62"/>
      <c r="ATH338" s="62"/>
      <c r="ATI338" s="62"/>
      <c r="ATJ338" s="62"/>
      <c r="ATK338" s="62"/>
      <c r="ATL338" s="62"/>
      <c r="ATM338" s="62"/>
      <c r="ATN338" s="62"/>
      <c r="ATO338" s="62"/>
      <c r="ATP338" s="62"/>
      <c r="ATQ338" s="62"/>
      <c r="ATR338" s="62"/>
      <c r="ATS338" s="62"/>
      <c r="ATT338" s="62"/>
      <c r="ATU338" s="62"/>
      <c r="ATV338" s="62"/>
      <c r="ATW338" s="62"/>
      <c r="ATX338" s="62"/>
      <c r="ATY338" s="62"/>
      <c r="ATZ338" s="62"/>
      <c r="AUA338" s="62"/>
      <c r="AUB338" s="62"/>
      <c r="AUC338" s="62"/>
      <c r="AUD338" s="62"/>
      <c r="AUE338" s="62"/>
      <c r="AUF338" s="62"/>
      <c r="AUG338" s="62"/>
      <c r="AUH338" s="62"/>
      <c r="AUI338" s="62"/>
      <c r="AUJ338" s="62"/>
      <c r="AUK338" s="62"/>
      <c r="AUL338" s="62"/>
      <c r="AUM338" s="62"/>
      <c r="AUN338" s="62"/>
      <c r="AUO338" s="62"/>
      <c r="AUP338" s="62"/>
      <c r="AUQ338" s="62"/>
      <c r="AUR338" s="62"/>
      <c r="AUS338" s="62"/>
      <c r="AUT338" s="62"/>
      <c r="AUU338" s="62"/>
      <c r="AUV338" s="62"/>
      <c r="AUW338" s="62"/>
      <c r="AUX338" s="62"/>
      <c r="AUY338" s="62"/>
      <c r="AUZ338" s="62"/>
      <c r="AVA338" s="62"/>
      <c r="AVB338" s="62"/>
      <c r="AVC338" s="62"/>
      <c r="AVD338" s="62"/>
      <c r="AVE338" s="62"/>
      <c r="AVF338" s="62"/>
      <c r="AVG338" s="62"/>
      <c r="AVH338" s="62"/>
      <c r="AVI338" s="62"/>
      <c r="AVJ338" s="62"/>
      <c r="AVK338" s="62"/>
      <c r="AVL338" s="62"/>
      <c r="AVM338" s="62"/>
      <c r="AVN338" s="62"/>
      <c r="AVO338" s="62"/>
      <c r="AVP338" s="62"/>
      <c r="AVQ338" s="62"/>
      <c r="AVR338" s="62"/>
      <c r="AVS338" s="62"/>
      <c r="AVT338" s="62"/>
      <c r="AVU338" s="62"/>
      <c r="AVV338" s="62"/>
      <c r="AVW338" s="62"/>
      <c r="AVX338" s="62"/>
      <c r="AVY338" s="62"/>
      <c r="AVZ338" s="62"/>
      <c r="AWA338" s="62"/>
      <c r="AWB338" s="62"/>
      <c r="AWC338" s="62"/>
      <c r="AWD338" s="62"/>
      <c r="AWE338" s="62"/>
      <c r="AWF338" s="62"/>
      <c r="AWG338" s="62"/>
      <c r="AWH338" s="62"/>
      <c r="AWI338" s="62"/>
      <c r="AWJ338" s="62"/>
      <c r="AWK338" s="62"/>
      <c r="AWL338" s="62"/>
      <c r="AWM338" s="62"/>
      <c r="AWN338" s="62"/>
      <c r="AWO338" s="62"/>
      <c r="AWP338" s="62"/>
      <c r="AWQ338" s="62"/>
      <c r="AWR338" s="62"/>
      <c r="AWS338" s="62"/>
      <c r="AWT338" s="62"/>
      <c r="AWU338" s="62"/>
      <c r="AWV338" s="62"/>
      <c r="AWW338" s="62"/>
      <c r="AWX338" s="62"/>
      <c r="AWY338" s="62"/>
      <c r="AWZ338" s="62"/>
      <c r="AXA338" s="62"/>
      <c r="AXB338" s="62"/>
      <c r="AXC338" s="62"/>
      <c r="AXD338" s="62"/>
      <c r="AXE338" s="62"/>
    </row>
    <row r="339" spans="1:1305" s="62" customFormat="1" ht="18" customHeight="1" x14ac:dyDescent="0.3">
      <c r="A339" s="56">
        <v>9781786078582</v>
      </c>
      <c r="B339" s="56">
        <v>2417387</v>
      </c>
      <c r="C339" s="57" t="s">
        <v>383</v>
      </c>
      <c r="D339" s="64">
        <v>11.5</v>
      </c>
      <c r="E339" s="72">
        <v>21110</v>
      </c>
      <c r="F339" s="67"/>
      <c r="G339" s="61"/>
      <c r="H339" s="68"/>
      <c r="I339" s="61"/>
      <c r="J339" s="67"/>
      <c r="K339" s="67"/>
      <c r="L339" s="61"/>
      <c r="M339" s="68"/>
      <c r="N339" s="61"/>
      <c r="O339" s="67"/>
      <c r="P339" s="67"/>
      <c r="Q339" s="61"/>
      <c r="R339" s="68"/>
      <c r="S339" s="61"/>
      <c r="T339" s="67"/>
      <c r="U339" s="67"/>
      <c r="V339" s="61"/>
      <c r="W339" s="68"/>
      <c r="X339" s="61"/>
      <c r="Y339" s="67"/>
      <c r="Z339" s="67"/>
      <c r="AA339" s="61"/>
      <c r="AB339" s="68"/>
      <c r="AC339" s="61"/>
      <c r="AD339" s="67"/>
      <c r="AE339" s="67"/>
      <c r="AF339" s="61"/>
      <c r="AG339" s="68"/>
      <c r="AH339" s="61"/>
      <c r="AI339" s="67"/>
      <c r="AJ339" s="67"/>
      <c r="AK339" s="61"/>
      <c r="AL339" s="68"/>
      <c r="AM339" s="61"/>
      <c r="AN339" s="67"/>
      <c r="AO339" s="67"/>
      <c r="AP339" s="61"/>
      <c r="AQ339" s="68"/>
      <c r="AR339" s="61"/>
      <c r="AS339" s="67"/>
      <c r="AT339" s="67"/>
      <c r="AU339" s="61"/>
      <c r="AV339" s="68"/>
      <c r="AW339" s="61"/>
      <c r="AX339" s="67"/>
      <c r="AY339" s="67"/>
      <c r="AZ339" s="61"/>
      <c r="BA339" s="68"/>
      <c r="BB339" s="61"/>
      <c r="BC339" s="67"/>
      <c r="BD339" s="67"/>
      <c r="BE339" s="61"/>
      <c r="BF339" s="68"/>
      <c r="BG339" s="61"/>
      <c r="BH339" s="67"/>
      <c r="BI339" s="67"/>
      <c r="BJ339" s="61"/>
      <c r="BK339" s="68"/>
      <c r="BL339" s="61"/>
      <c r="BM339" s="67"/>
      <c r="BN339" s="67"/>
      <c r="BO339" s="61"/>
      <c r="BP339" s="68"/>
      <c r="BQ339" s="61"/>
      <c r="BR339" s="67"/>
      <c r="BS339" s="67"/>
      <c r="BT339" s="61"/>
      <c r="BU339" s="68"/>
      <c r="BV339" s="61"/>
      <c r="BW339" s="67"/>
      <c r="BX339" s="67"/>
      <c r="BY339" s="61"/>
      <c r="BZ339" s="68"/>
      <c r="CA339" s="61"/>
      <c r="CB339" s="67"/>
      <c r="CC339" s="67"/>
      <c r="CD339" s="61"/>
      <c r="CE339" s="68"/>
      <c r="CF339" s="61"/>
      <c r="CG339" s="67"/>
      <c r="CH339" s="67"/>
      <c r="CI339" s="61"/>
      <c r="CJ339" s="68"/>
      <c r="CK339" s="61"/>
      <c r="CL339" s="67"/>
      <c r="CM339" s="67"/>
      <c r="CN339" s="61"/>
      <c r="CO339" s="68"/>
      <c r="CP339" s="61"/>
      <c r="CQ339" s="67"/>
      <c r="CR339" s="67"/>
      <c r="CS339" s="61"/>
      <c r="CT339" s="68"/>
      <c r="CU339" s="61"/>
      <c r="CV339" s="67"/>
      <c r="CW339" s="67"/>
      <c r="CX339" s="61"/>
      <c r="CY339" s="68"/>
      <c r="CZ339" s="61"/>
      <c r="DA339" s="67"/>
      <c r="DB339" s="67"/>
      <c r="DC339" s="61"/>
      <c r="DD339" s="68"/>
      <c r="DE339" s="61"/>
      <c r="DF339" s="67"/>
      <c r="DG339" s="67"/>
      <c r="DH339" s="61"/>
      <c r="DI339" s="68"/>
      <c r="DJ339" s="61"/>
      <c r="DK339" s="67"/>
      <c r="DL339" s="67"/>
      <c r="DM339" s="61"/>
      <c r="DN339" s="68"/>
      <c r="DO339" s="61"/>
      <c r="DP339" s="67"/>
      <c r="DQ339" s="67"/>
      <c r="DR339" s="61"/>
      <c r="DS339" s="68"/>
      <c r="DT339" s="61"/>
      <c r="DU339" s="67"/>
      <c r="DV339" s="67"/>
      <c r="DW339" s="61"/>
      <c r="DX339" s="68"/>
      <c r="DY339" s="61"/>
      <c r="DZ339" s="67"/>
      <c r="EA339" s="67"/>
      <c r="EB339" s="61"/>
      <c r="EC339" s="68"/>
      <c r="ED339" s="61"/>
      <c r="EE339" s="67"/>
      <c r="EF339" s="67"/>
      <c r="EG339" s="61"/>
      <c r="EH339" s="68"/>
      <c r="EI339" s="61"/>
      <c r="EJ339" s="67"/>
      <c r="EK339" s="67"/>
      <c r="EL339" s="61"/>
      <c r="EM339" s="68"/>
      <c r="EN339" s="61"/>
      <c r="EO339" s="67"/>
      <c r="EP339" s="67"/>
      <c r="EQ339" s="61"/>
      <c r="ER339" s="68"/>
      <c r="ES339" s="61"/>
      <c r="ET339" s="67"/>
      <c r="EU339" s="67"/>
      <c r="EV339" s="61"/>
      <c r="EW339" s="68"/>
      <c r="EX339" s="61"/>
      <c r="EY339" s="67"/>
      <c r="EZ339" s="67"/>
      <c r="FA339" s="61"/>
      <c r="FB339" s="68"/>
      <c r="FC339" s="61"/>
      <c r="FD339" s="67"/>
      <c r="FE339" s="67"/>
      <c r="FF339" s="61"/>
      <c r="FG339" s="68"/>
      <c r="FH339" s="61"/>
      <c r="FI339" s="67"/>
      <c r="FJ339" s="67"/>
      <c r="FK339" s="61"/>
      <c r="FL339" s="68"/>
      <c r="FM339" s="61"/>
      <c r="FN339" s="67"/>
      <c r="FO339" s="67"/>
      <c r="FP339" s="61"/>
      <c r="FQ339" s="68"/>
      <c r="FR339" s="61"/>
      <c r="FS339" s="67"/>
      <c r="FT339" s="67"/>
      <c r="FU339" s="61"/>
      <c r="FV339" s="68"/>
      <c r="FW339" s="61"/>
      <c r="FX339" s="67"/>
      <c r="FY339" s="67"/>
      <c r="FZ339" s="61"/>
      <c r="GA339" s="68"/>
      <c r="GB339" s="61"/>
      <c r="GC339" s="67"/>
      <c r="GD339" s="67"/>
      <c r="GE339" s="61"/>
      <c r="GF339" s="68"/>
      <c r="GG339" s="61"/>
      <c r="GH339" s="67"/>
      <c r="GI339" s="67"/>
      <c r="GJ339" s="61"/>
      <c r="GK339" s="68"/>
      <c r="GL339" s="61"/>
      <c r="GM339" s="67"/>
      <c r="GN339" s="67"/>
      <c r="GO339" s="61"/>
      <c r="GP339" s="68"/>
      <c r="GQ339" s="61"/>
      <c r="GR339" s="67"/>
      <c r="GS339" s="67"/>
      <c r="GT339" s="61"/>
      <c r="GU339" s="68"/>
      <c r="GV339" s="61"/>
      <c r="GW339" s="67"/>
      <c r="GX339" s="67"/>
      <c r="GY339" s="61"/>
      <c r="GZ339" s="68"/>
      <c r="HA339" s="61"/>
      <c r="HB339" s="67"/>
      <c r="HC339" s="67"/>
      <c r="HD339" s="61"/>
      <c r="HE339" s="68"/>
      <c r="HF339" s="61"/>
      <c r="HG339" s="67"/>
      <c r="HH339" s="67"/>
      <c r="HI339" s="61"/>
      <c r="HJ339" s="68"/>
      <c r="HK339" s="61"/>
      <c r="HL339" s="67"/>
      <c r="HM339" s="67"/>
      <c r="HN339" s="61"/>
      <c r="HO339" s="68"/>
      <c r="HP339" s="61"/>
      <c r="HQ339" s="67"/>
      <c r="HR339" s="67"/>
      <c r="HS339" s="61"/>
      <c r="HT339" s="68"/>
      <c r="HU339" s="61"/>
      <c r="HV339" s="67"/>
      <c r="HW339" s="67"/>
      <c r="HX339" s="61"/>
      <c r="HY339" s="68"/>
      <c r="HZ339" s="61"/>
      <c r="IA339" s="67"/>
      <c r="IB339" s="67"/>
      <c r="IC339" s="61"/>
      <c r="ID339" s="68"/>
      <c r="IE339" s="61"/>
      <c r="IF339" s="67"/>
      <c r="IG339" s="67"/>
      <c r="IH339" s="61"/>
      <c r="II339" s="61"/>
    </row>
    <row r="340" spans="1:1305" s="62" customFormat="1" ht="18" customHeight="1" x14ac:dyDescent="0.3">
      <c r="A340" s="54">
        <v>9781529083514</v>
      </c>
      <c r="B340" s="54">
        <v>2892872</v>
      </c>
      <c r="C340" s="55" t="s">
        <v>697</v>
      </c>
      <c r="D340" s="63">
        <v>13.5</v>
      </c>
      <c r="E340" s="71">
        <v>21110</v>
      </c>
      <c r="F340" s="67"/>
      <c r="G340" s="61"/>
      <c r="H340" s="68"/>
      <c r="I340" s="61"/>
      <c r="J340" s="67"/>
      <c r="K340" s="67"/>
      <c r="L340" s="61"/>
      <c r="M340" s="68"/>
      <c r="N340" s="61"/>
      <c r="O340" s="67"/>
      <c r="P340" s="67"/>
      <c r="Q340" s="61"/>
      <c r="R340" s="68"/>
      <c r="S340" s="61"/>
      <c r="T340" s="67"/>
      <c r="U340" s="67"/>
      <c r="V340" s="61"/>
      <c r="W340" s="68"/>
      <c r="X340" s="61"/>
      <c r="Y340" s="67"/>
      <c r="Z340" s="67"/>
      <c r="AA340" s="61"/>
      <c r="AB340" s="68"/>
      <c r="AC340" s="61"/>
      <c r="AD340" s="67"/>
      <c r="AE340" s="67"/>
      <c r="AF340" s="61"/>
      <c r="AG340" s="68"/>
      <c r="AH340" s="61"/>
      <c r="AI340" s="67"/>
      <c r="AJ340" s="67"/>
      <c r="AK340" s="61"/>
      <c r="AL340" s="68"/>
      <c r="AM340" s="61"/>
      <c r="AN340" s="67"/>
      <c r="AO340" s="67"/>
      <c r="AP340" s="61"/>
      <c r="AQ340" s="68"/>
      <c r="AR340" s="61"/>
      <c r="AS340" s="67"/>
      <c r="AT340" s="67"/>
      <c r="AU340" s="61"/>
      <c r="AV340" s="68"/>
      <c r="AW340" s="61"/>
      <c r="AX340" s="67"/>
      <c r="AY340" s="67"/>
      <c r="AZ340" s="61"/>
      <c r="BA340" s="68"/>
      <c r="BB340" s="61"/>
      <c r="BC340" s="67"/>
      <c r="BD340" s="67"/>
      <c r="BE340" s="61"/>
      <c r="BF340" s="68"/>
      <c r="BG340" s="61"/>
      <c r="BH340" s="67"/>
      <c r="BI340" s="67"/>
      <c r="BJ340" s="61"/>
      <c r="BK340" s="68"/>
      <c r="BL340" s="61"/>
      <c r="BM340" s="67"/>
      <c r="BN340" s="67"/>
      <c r="BO340" s="61"/>
      <c r="BP340" s="68"/>
      <c r="BQ340" s="61"/>
      <c r="BR340" s="67"/>
      <c r="BS340" s="67"/>
      <c r="BT340" s="61"/>
      <c r="BU340" s="68"/>
      <c r="BV340" s="61"/>
      <c r="BW340" s="67"/>
      <c r="BX340" s="67"/>
      <c r="BY340" s="61"/>
      <c r="BZ340" s="68"/>
      <c r="CA340" s="61"/>
      <c r="CB340" s="67"/>
      <c r="CC340" s="67"/>
      <c r="CD340" s="61"/>
      <c r="CE340" s="68"/>
      <c r="CF340" s="61"/>
      <c r="CG340" s="67"/>
      <c r="CH340" s="67"/>
      <c r="CI340" s="61"/>
      <c r="CJ340" s="68"/>
      <c r="CK340" s="61"/>
      <c r="CL340" s="67"/>
      <c r="CM340" s="67"/>
      <c r="CN340" s="61"/>
      <c r="CO340" s="68"/>
      <c r="CP340" s="61"/>
      <c r="CQ340" s="67"/>
      <c r="CR340" s="67"/>
      <c r="CS340" s="61"/>
      <c r="CT340" s="68"/>
      <c r="CU340" s="61"/>
      <c r="CV340" s="67"/>
      <c r="CW340" s="67"/>
      <c r="CX340" s="61"/>
      <c r="CY340" s="68"/>
      <c r="CZ340" s="61"/>
      <c r="DA340" s="67"/>
      <c r="DB340" s="67"/>
      <c r="DC340" s="61"/>
      <c r="DD340" s="68"/>
      <c r="DE340" s="61"/>
      <c r="DF340" s="67"/>
      <c r="DG340" s="67"/>
      <c r="DH340" s="61"/>
      <c r="DI340" s="68"/>
      <c r="DJ340" s="61"/>
      <c r="DK340" s="67"/>
      <c r="DL340" s="67"/>
      <c r="DM340" s="61"/>
      <c r="DN340" s="68"/>
      <c r="DO340" s="61"/>
      <c r="DP340" s="67"/>
      <c r="DQ340" s="67"/>
      <c r="DR340" s="61"/>
      <c r="DS340" s="68"/>
      <c r="DT340" s="61"/>
      <c r="DU340" s="67"/>
      <c r="DV340" s="67"/>
      <c r="DW340" s="61"/>
      <c r="DX340" s="68"/>
      <c r="DY340" s="61"/>
      <c r="DZ340" s="67"/>
      <c r="EA340" s="67"/>
      <c r="EB340" s="61"/>
      <c r="EC340" s="68"/>
      <c r="ED340" s="61"/>
      <c r="EE340" s="67"/>
      <c r="EF340" s="67"/>
      <c r="EG340" s="61"/>
      <c r="EH340" s="68"/>
      <c r="EI340" s="61"/>
      <c r="EJ340" s="67"/>
      <c r="EK340" s="67"/>
      <c r="EL340" s="61"/>
      <c r="EM340" s="68"/>
      <c r="EN340" s="61"/>
      <c r="EO340" s="67"/>
      <c r="EP340" s="67"/>
      <c r="EQ340" s="61"/>
      <c r="ER340" s="68"/>
      <c r="ES340" s="61"/>
      <c r="ET340" s="67"/>
      <c r="EU340" s="67"/>
      <c r="EV340" s="61"/>
      <c r="EW340" s="68"/>
      <c r="EX340" s="61"/>
      <c r="EY340" s="67"/>
      <c r="EZ340" s="67"/>
      <c r="FA340" s="61"/>
      <c r="FB340" s="68"/>
      <c r="FC340" s="61"/>
      <c r="FD340" s="67"/>
      <c r="FE340" s="67"/>
      <c r="FF340" s="61"/>
      <c r="FG340" s="68"/>
      <c r="FH340" s="61"/>
      <c r="FI340" s="67"/>
      <c r="FJ340" s="67"/>
      <c r="FK340" s="61"/>
      <c r="FL340" s="68"/>
      <c r="FM340" s="61"/>
      <c r="FN340" s="67"/>
      <c r="FO340" s="67"/>
      <c r="FP340" s="61"/>
      <c r="FQ340" s="68"/>
      <c r="FR340" s="61"/>
      <c r="FS340" s="67"/>
      <c r="FT340" s="67"/>
      <c r="FU340" s="61"/>
      <c r="FV340" s="68"/>
      <c r="FW340" s="61"/>
      <c r="FX340" s="67"/>
      <c r="FY340" s="67"/>
      <c r="FZ340" s="61"/>
      <c r="GA340" s="68"/>
      <c r="GB340" s="61"/>
      <c r="GC340" s="67"/>
      <c r="GD340" s="67"/>
      <c r="GE340" s="61"/>
      <c r="GF340" s="68"/>
      <c r="GG340" s="61"/>
      <c r="GH340" s="67"/>
      <c r="GI340" s="67"/>
      <c r="GJ340" s="61"/>
      <c r="GK340" s="68"/>
      <c r="GL340" s="61"/>
      <c r="GM340" s="67"/>
      <c r="GN340" s="67"/>
      <c r="GO340" s="61"/>
      <c r="GP340" s="68"/>
      <c r="GQ340" s="61"/>
      <c r="GR340" s="67"/>
      <c r="GS340" s="67"/>
      <c r="GT340" s="61"/>
      <c r="GU340" s="68"/>
      <c r="GV340" s="61"/>
      <c r="GW340" s="67"/>
      <c r="GX340" s="67"/>
      <c r="GY340" s="61"/>
      <c r="GZ340" s="68"/>
      <c r="HA340" s="61"/>
      <c r="HB340" s="67"/>
      <c r="HC340" s="67"/>
      <c r="HD340" s="61"/>
      <c r="HE340" s="68"/>
      <c r="HF340" s="61"/>
      <c r="HG340" s="67"/>
      <c r="HH340" s="67"/>
      <c r="HI340" s="61"/>
      <c r="HJ340" s="68"/>
      <c r="HK340" s="61"/>
      <c r="HL340" s="67"/>
      <c r="HM340" s="67"/>
      <c r="HN340" s="61"/>
      <c r="HO340" s="68"/>
      <c r="HP340" s="61"/>
      <c r="HQ340" s="67"/>
      <c r="HR340" s="67"/>
      <c r="HS340" s="61"/>
      <c r="HT340" s="68"/>
      <c r="HU340" s="61"/>
      <c r="HV340" s="67"/>
      <c r="HW340" s="67"/>
      <c r="HX340" s="61"/>
      <c r="HY340" s="68"/>
      <c r="HZ340" s="61"/>
      <c r="IA340" s="67"/>
      <c r="IB340" s="67"/>
      <c r="IC340" s="61"/>
      <c r="ID340" s="68"/>
      <c r="IE340" s="61"/>
      <c r="IF340" s="67"/>
      <c r="IG340" s="67"/>
      <c r="IH340" s="61"/>
      <c r="II340" s="61"/>
    </row>
    <row r="341" spans="1:1305" s="62" customFormat="1" ht="18" customHeight="1" x14ac:dyDescent="0.3">
      <c r="A341" s="56">
        <v>9781529350487</v>
      </c>
      <c r="B341" s="56">
        <v>2436915</v>
      </c>
      <c r="C341" s="57" t="s">
        <v>384</v>
      </c>
      <c r="D341" s="64">
        <v>11.5</v>
      </c>
      <c r="E341" s="72">
        <v>21300</v>
      </c>
      <c r="F341" s="67"/>
      <c r="G341" s="61"/>
      <c r="H341" s="68"/>
      <c r="I341" s="61"/>
      <c r="J341" s="67"/>
      <c r="K341" s="67"/>
      <c r="L341" s="61"/>
      <c r="M341" s="68"/>
      <c r="N341" s="61"/>
      <c r="O341" s="67"/>
      <c r="P341" s="67"/>
      <c r="Q341" s="61"/>
      <c r="R341" s="68"/>
      <c r="S341" s="61"/>
      <c r="T341" s="67"/>
      <c r="U341" s="67"/>
      <c r="V341" s="61"/>
      <c r="W341" s="68"/>
      <c r="X341" s="61"/>
      <c r="Y341" s="67"/>
      <c r="Z341" s="67"/>
      <c r="AA341" s="61"/>
      <c r="AB341" s="68"/>
      <c r="AC341" s="61"/>
      <c r="AD341" s="67"/>
      <c r="AE341" s="67"/>
      <c r="AF341" s="61"/>
      <c r="AG341" s="68"/>
      <c r="AH341" s="61"/>
      <c r="AI341" s="67"/>
      <c r="AJ341" s="67"/>
      <c r="AK341" s="61"/>
      <c r="AL341" s="68"/>
      <c r="AM341" s="61"/>
      <c r="AN341" s="67"/>
      <c r="AO341" s="67"/>
      <c r="AP341" s="61"/>
      <c r="AQ341" s="68"/>
      <c r="AR341" s="61"/>
      <c r="AS341" s="67"/>
      <c r="AT341" s="67"/>
      <c r="AU341" s="61"/>
      <c r="AV341" s="68"/>
      <c r="AW341" s="61"/>
      <c r="AX341" s="67"/>
      <c r="AY341" s="67"/>
      <c r="AZ341" s="61"/>
      <c r="BA341" s="68"/>
      <c r="BB341" s="61"/>
      <c r="BC341" s="67"/>
      <c r="BD341" s="67"/>
      <c r="BE341" s="61"/>
      <c r="BF341" s="68"/>
      <c r="BG341" s="61"/>
      <c r="BH341" s="67"/>
      <c r="BI341" s="67"/>
      <c r="BJ341" s="61"/>
      <c r="BK341" s="68"/>
      <c r="BL341" s="61"/>
      <c r="BM341" s="67"/>
      <c r="BN341" s="67"/>
      <c r="BO341" s="61"/>
      <c r="BP341" s="68"/>
      <c r="BQ341" s="61"/>
      <c r="BR341" s="67"/>
      <c r="BS341" s="67"/>
      <c r="BT341" s="61"/>
      <c r="BU341" s="68"/>
      <c r="BV341" s="61"/>
      <c r="BW341" s="67"/>
      <c r="BX341" s="67"/>
      <c r="BY341" s="61"/>
      <c r="BZ341" s="68"/>
      <c r="CA341" s="61"/>
      <c r="CB341" s="67"/>
      <c r="CC341" s="67"/>
      <c r="CD341" s="61"/>
      <c r="CE341" s="68"/>
      <c r="CF341" s="61"/>
      <c r="CG341" s="67"/>
      <c r="CH341" s="67"/>
      <c r="CI341" s="61"/>
      <c r="CJ341" s="68"/>
      <c r="CK341" s="61"/>
      <c r="CL341" s="67"/>
      <c r="CM341" s="67"/>
      <c r="CN341" s="61"/>
      <c r="CO341" s="68"/>
      <c r="CP341" s="61"/>
      <c r="CQ341" s="67"/>
      <c r="CR341" s="67"/>
      <c r="CS341" s="61"/>
      <c r="CT341" s="68"/>
      <c r="CU341" s="61"/>
      <c r="CV341" s="67"/>
      <c r="CW341" s="67"/>
      <c r="CX341" s="61"/>
      <c r="CY341" s="68"/>
      <c r="CZ341" s="61"/>
      <c r="DA341" s="67"/>
      <c r="DB341" s="67"/>
      <c r="DC341" s="61"/>
      <c r="DD341" s="68"/>
      <c r="DE341" s="61"/>
      <c r="DF341" s="67"/>
      <c r="DG341" s="67"/>
      <c r="DH341" s="61"/>
      <c r="DI341" s="68"/>
      <c r="DJ341" s="61"/>
      <c r="DK341" s="67"/>
      <c r="DL341" s="67"/>
      <c r="DM341" s="61"/>
      <c r="DN341" s="68"/>
      <c r="DO341" s="61"/>
      <c r="DP341" s="67"/>
      <c r="DQ341" s="67"/>
      <c r="DR341" s="61"/>
      <c r="DS341" s="68"/>
      <c r="DT341" s="61"/>
      <c r="DU341" s="67"/>
      <c r="DV341" s="67"/>
      <c r="DW341" s="61"/>
      <c r="DX341" s="68"/>
      <c r="DY341" s="61"/>
      <c r="DZ341" s="67"/>
      <c r="EA341" s="67"/>
      <c r="EB341" s="61"/>
      <c r="EC341" s="68"/>
      <c r="ED341" s="61"/>
      <c r="EE341" s="67"/>
      <c r="EF341" s="67"/>
      <c r="EG341" s="61"/>
      <c r="EH341" s="68"/>
      <c r="EI341" s="61"/>
      <c r="EJ341" s="67"/>
      <c r="EK341" s="67"/>
      <c r="EL341" s="61"/>
      <c r="EM341" s="68"/>
      <c r="EN341" s="61"/>
      <c r="EO341" s="67"/>
      <c r="EP341" s="67"/>
      <c r="EQ341" s="61"/>
      <c r="ER341" s="68"/>
      <c r="ES341" s="61"/>
      <c r="ET341" s="67"/>
      <c r="EU341" s="67"/>
      <c r="EV341" s="61"/>
      <c r="EW341" s="68"/>
      <c r="EX341" s="61"/>
      <c r="EY341" s="67"/>
      <c r="EZ341" s="67"/>
      <c r="FA341" s="61"/>
      <c r="FB341" s="68"/>
      <c r="FC341" s="61"/>
      <c r="FD341" s="67"/>
      <c r="FE341" s="67"/>
      <c r="FF341" s="61"/>
      <c r="FG341" s="68"/>
      <c r="FH341" s="61"/>
      <c r="FI341" s="67"/>
      <c r="FJ341" s="67"/>
      <c r="FK341" s="61"/>
      <c r="FL341" s="68"/>
      <c r="FM341" s="61"/>
      <c r="FN341" s="67"/>
      <c r="FO341" s="67"/>
      <c r="FP341" s="61"/>
      <c r="FQ341" s="68"/>
      <c r="FR341" s="61"/>
      <c r="FS341" s="67"/>
      <c r="FT341" s="67"/>
      <c r="FU341" s="61"/>
      <c r="FV341" s="68"/>
      <c r="FW341" s="61"/>
      <c r="FX341" s="67"/>
      <c r="FY341" s="67"/>
      <c r="FZ341" s="61"/>
      <c r="GA341" s="68"/>
      <c r="GB341" s="61"/>
      <c r="GC341" s="67"/>
      <c r="GD341" s="67"/>
      <c r="GE341" s="61"/>
      <c r="GF341" s="68"/>
      <c r="GG341" s="61"/>
      <c r="GH341" s="67"/>
      <c r="GI341" s="67"/>
      <c r="GJ341" s="61"/>
      <c r="GK341" s="68"/>
      <c r="GL341" s="61"/>
      <c r="GM341" s="67"/>
      <c r="GN341" s="67"/>
      <c r="GO341" s="61"/>
      <c r="GP341" s="68"/>
      <c r="GQ341" s="61"/>
      <c r="GR341" s="67"/>
      <c r="GS341" s="67"/>
      <c r="GT341" s="61"/>
      <c r="GU341" s="68"/>
      <c r="GV341" s="61"/>
      <c r="GW341" s="67"/>
      <c r="GX341" s="67"/>
      <c r="GY341" s="61"/>
      <c r="GZ341" s="68"/>
      <c r="HA341" s="61"/>
      <c r="HB341" s="67"/>
      <c r="HC341" s="67"/>
      <c r="HD341" s="61"/>
      <c r="HE341" s="68"/>
      <c r="HF341" s="61"/>
      <c r="HG341" s="67"/>
      <c r="HH341" s="67"/>
      <c r="HI341" s="61"/>
      <c r="HJ341" s="68"/>
      <c r="HK341" s="61"/>
      <c r="HL341" s="67"/>
      <c r="HM341" s="67"/>
      <c r="HN341" s="61"/>
      <c r="HO341" s="68"/>
      <c r="HP341" s="61"/>
      <c r="HQ341" s="67"/>
      <c r="HR341" s="67"/>
      <c r="HS341" s="61"/>
      <c r="HT341" s="68"/>
      <c r="HU341" s="61"/>
      <c r="HV341" s="67"/>
      <c r="HW341" s="67"/>
      <c r="HX341" s="61"/>
      <c r="HY341" s="68"/>
      <c r="HZ341" s="61"/>
      <c r="IA341" s="67"/>
      <c r="IB341" s="67"/>
      <c r="IC341" s="61"/>
      <c r="ID341" s="68"/>
      <c r="IE341" s="61"/>
      <c r="IF341" s="67"/>
      <c r="IG341" s="67"/>
      <c r="IH341" s="61"/>
      <c r="II341" s="61"/>
    </row>
    <row r="342" spans="1:1305" s="62" customFormat="1" ht="18" customHeight="1" x14ac:dyDescent="0.3">
      <c r="A342" s="54">
        <v>9780062641540</v>
      </c>
      <c r="B342" s="54">
        <v>2510122</v>
      </c>
      <c r="C342" s="55" t="s">
        <v>385</v>
      </c>
      <c r="D342" s="63">
        <v>21.5</v>
      </c>
      <c r="E342" s="71">
        <v>14810</v>
      </c>
      <c r="F342" s="67"/>
      <c r="G342" s="61"/>
      <c r="H342" s="68"/>
      <c r="I342" s="61"/>
      <c r="J342" s="67"/>
      <c r="K342" s="67"/>
      <c r="L342" s="61"/>
      <c r="M342" s="68"/>
      <c r="N342" s="61"/>
      <c r="O342" s="67"/>
      <c r="P342" s="67"/>
      <c r="Q342" s="61"/>
      <c r="R342" s="68"/>
      <c r="S342" s="61"/>
      <c r="T342" s="67"/>
      <c r="U342" s="67"/>
      <c r="V342" s="61"/>
      <c r="W342" s="68"/>
      <c r="X342" s="61"/>
      <c r="Y342" s="67"/>
      <c r="Z342" s="67"/>
      <c r="AA342" s="61"/>
      <c r="AB342" s="68"/>
      <c r="AC342" s="61"/>
      <c r="AD342" s="67"/>
      <c r="AE342" s="67"/>
      <c r="AF342" s="61"/>
      <c r="AG342" s="68"/>
      <c r="AH342" s="61"/>
      <c r="AI342" s="67"/>
      <c r="AJ342" s="67"/>
      <c r="AK342" s="61"/>
      <c r="AL342" s="68"/>
      <c r="AM342" s="61"/>
      <c r="AN342" s="67"/>
      <c r="AO342" s="67"/>
      <c r="AP342" s="61"/>
      <c r="AQ342" s="68"/>
      <c r="AR342" s="61"/>
      <c r="AS342" s="67"/>
      <c r="AT342" s="67"/>
      <c r="AU342" s="61"/>
      <c r="AV342" s="68"/>
      <c r="AW342" s="61"/>
      <c r="AX342" s="67"/>
      <c r="AY342" s="67"/>
      <c r="AZ342" s="61"/>
      <c r="BA342" s="68"/>
      <c r="BB342" s="61"/>
      <c r="BC342" s="67"/>
      <c r="BD342" s="67"/>
      <c r="BE342" s="61"/>
      <c r="BF342" s="68"/>
      <c r="BG342" s="61"/>
      <c r="BH342" s="67"/>
      <c r="BI342" s="67"/>
      <c r="BJ342" s="61"/>
      <c r="BK342" s="68"/>
      <c r="BL342" s="61"/>
      <c r="BM342" s="67"/>
      <c r="BN342" s="67"/>
      <c r="BO342" s="61"/>
      <c r="BP342" s="68"/>
      <c r="BQ342" s="61"/>
      <c r="BR342" s="67"/>
      <c r="BS342" s="67"/>
      <c r="BT342" s="61"/>
      <c r="BU342" s="68"/>
      <c r="BV342" s="61"/>
      <c r="BW342" s="67"/>
      <c r="BX342" s="67"/>
      <c r="BY342" s="61"/>
      <c r="BZ342" s="68"/>
      <c r="CA342" s="61"/>
      <c r="CB342" s="67"/>
      <c r="CC342" s="67"/>
      <c r="CD342" s="61"/>
      <c r="CE342" s="68"/>
      <c r="CF342" s="61"/>
      <c r="CG342" s="67"/>
      <c r="CH342" s="67"/>
      <c r="CI342" s="61"/>
      <c r="CJ342" s="68"/>
      <c r="CK342" s="61"/>
      <c r="CL342" s="67"/>
      <c r="CM342" s="67"/>
      <c r="CN342" s="61"/>
      <c r="CO342" s="68"/>
      <c r="CP342" s="61"/>
      <c r="CQ342" s="67"/>
      <c r="CR342" s="67"/>
      <c r="CS342" s="61"/>
      <c r="CT342" s="68"/>
      <c r="CU342" s="61"/>
      <c r="CV342" s="67"/>
      <c r="CW342" s="67"/>
      <c r="CX342" s="61"/>
      <c r="CY342" s="68"/>
      <c r="CZ342" s="61"/>
      <c r="DA342" s="67"/>
      <c r="DB342" s="67"/>
      <c r="DC342" s="61"/>
      <c r="DD342" s="68"/>
      <c r="DE342" s="61"/>
      <c r="DF342" s="67"/>
      <c r="DG342" s="67"/>
      <c r="DH342" s="61"/>
      <c r="DI342" s="68"/>
      <c r="DJ342" s="61"/>
      <c r="DK342" s="67"/>
      <c r="DL342" s="67"/>
      <c r="DM342" s="61"/>
      <c r="DN342" s="68"/>
      <c r="DO342" s="61"/>
      <c r="DP342" s="67"/>
      <c r="DQ342" s="67"/>
      <c r="DR342" s="61"/>
      <c r="DS342" s="68"/>
      <c r="DT342" s="61"/>
      <c r="DU342" s="67"/>
      <c r="DV342" s="67"/>
      <c r="DW342" s="61"/>
      <c r="DX342" s="68"/>
      <c r="DY342" s="61"/>
      <c r="DZ342" s="67"/>
      <c r="EA342" s="67"/>
      <c r="EB342" s="61"/>
      <c r="EC342" s="68"/>
      <c r="ED342" s="61"/>
      <c r="EE342" s="67"/>
      <c r="EF342" s="67"/>
      <c r="EG342" s="61"/>
      <c r="EH342" s="68"/>
      <c r="EI342" s="61"/>
      <c r="EJ342" s="67"/>
      <c r="EK342" s="67"/>
      <c r="EL342" s="61"/>
      <c r="EM342" s="68"/>
      <c r="EN342" s="61"/>
      <c r="EO342" s="67"/>
      <c r="EP342" s="67"/>
      <c r="EQ342" s="61"/>
      <c r="ER342" s="68"/>
      <c r="ES342" s="61"/>
      <c r="ET342" s="67"/>
      <c r="EU342" s="67"/>
      <c r="EV342" s="61"/>
      <c r="EW342" s="68"/>
      <c r="EX342" s="61"/>
      <c r="EY342" s="67"/>
      <c r="EZ342" s="67"/>
      <c r="FA342" s="61"/>
      <c r="FB342" s="68"/>
      <c r="FC342" s="61"/>
      <c r="FD342" s="67"/>
      <c r="FE342" s="67"/>
      <c r="FF342" s="61"/>
      <c r="FG342" s="68"/>
      <c r="FH342" s="61"/>
      <c r="FI342" s="67"/>
      <c r="FJ342" s="67"/>
      <c r="FK342" s="61"/>
      <c r="FL342" s="68"/>
      <c r="FM342" s="61"/>
      <c r="FN342" s="67"/>
      <c r="FO342" s="67"/>
      <c r="FP342" s="61"/>
      <c r="FQ342" s="68"/>
      <c r="FR342" s="61"/>
      <c r="FS342" s="67"/>
      <c r="FT342" s="67"/>
      <c r="FU342" s="61"/>
      <c r="FV342" s="68"/>
      <c r="FW342" s="61"/>
      <c r="FX342" s="67"/>
      <c r="FY342" s="67"/>
      <c r="FZ342" s="61"/>
      <c r="GA342" s="68"/>
      <c r="GB342" s="61"/>
      <c r="GC342" s="67"/>
      <c r="GD342" s="67"/>
      <c r="GE342" s="61"/>
      <c r="GF342" s="68"/>
      <c r="GG342" s="61"/>
      <c r="GH342" s="67"/>
      <c r="GI342" s="67"/>
      <c r="GJ342" s="61"/>
      <c r="GK342" s="68"/>
      <c r="GL342" s="61"/>
      <c r="GM342" s="67"/>
      <c r="GN342" s="67"/>
      <c r="GO342" s="61"/>
      <c r="GP342" s="68"/>
      <c r="GQ342" s="61"/>
      <c r="GR342" s="67"/>
      <c r="GS342" s="67"/>
      <c r="GT342" s="61"/>
      <c r="GU342" s="68"/>
      <c r="GV342" s="61"/>
      <c r="GW342" s="67"/>
      <c r="GX342" s="67"/>
      <c r="GY342" s="61"/>
      <c r="GZ342" s="68"/>
      <c r="HA342" s="61"/>
      <c r="HB342" s="67"/>
      <c r="HC342" s="67"/>
      <c r="HD342" s="61"/>
      <c r="HE342" s="68"/>
      <c r="HF342" s="61"/>
      <c r="HG342" s="67"/>
      <c r="HH342" s="67"/>
      <c r="HI342" s="61"/>
      <c r="HJ342" s="68"/>
      <c r="HK342" s="61"/>
      <c r="HL342" s="67"/>
      <c r="HM342" s="67"/>
      <c r="HN342" s="61"/>
      <c r="HO342" s="68"/>
      <c r="HP342" s="61"/>
      <c r="HQ342" s="67"/>
      <c r="HR342" s="67"/>
      <c r="HS342" s="61"/>
      <c r="HT342" s="68"/>
      <c r="HU342" s="61"/>
      <c r="HV342" s="67"/>
      <c r="HW342" s="67"/>
      <c r="HX342" s="61"/>
      <c r="HY342" s="68"/>
      <c r="HZ342" s="61"/>
      <c r="IA342" s="67"/>
      <c r="IB342" s="67"/>
      <c r="IC342" s="61"/>
      <c r="ID342" s="68"/>
      <c r="IE342" s="61"/>
      <c r="IF342" s="67"/>
      <c r="IG342" s="67"/>
      <c r="IH342" s="61"/>
      <c r="II342" s="61"/>
    </row>
    <row r="343" spans="1:1305" s="77" customFormat="1" ht="18" customHeight="1" x14ac:dyDescent="0.3">
      <c r="A343" s="56">
        <v>9781785042720</v>
      </c>
      <c r="B343" s="56">
        <v>2790972</v>
      </c>
      <c r="C343" s="57" t="s">
        <v>595</v>
      </c>
      <c r="D343" s="64">
        <v>19.5</v>
      </c>
      <c r="E343" s="72">
        <v>16920</v>
      </c>
      <c r="F343" s="67"/>
      <c r="G343" s="61"/>
      <c r="H343" s="68"/>
      <c r="I343" s="61"/>
      <c r="J343" s="67"/>
      <c r="K343" s="67"/>
      <c r="L343" s="61"/>
      <c r="M343" s="68"/>
      <c r="N343" s="61"/>
      <c r="O343" s="67"/>
      <c r="P343" s="67"/>
      <c r="Q343" s="61"/>
      <c r="R343" s="68"/>
      <c r="S343" s="61"/>
      <c r="T343" s="67"/>
      <c r="U343" s="67"/>
      <c r="V343" s="61"/>
      <c r="W343" s="68"/>
      <c r="X343" s="61"/>
      <c r="Y343" s="67"/>
      <c r="Z343" s="67"/>
      <c r="AA343" s="61"/>
      <c r="AB343" s="68"/>
      <c r="AC343" s="61"/>
      <c r="AD343" s="67"/>
      <c r="AE343" s="67"/>
      <c r="AF343" s="61"/>
      <c r="AG343" s="68"/>
      <c r="AH343" s="61"/>
      <c r="AI343" s="67"/>
      <c r="AJ343" s="67"/>
      <c r="AK343" s="61"/>
      <c r="AL343" s="68"/>
      <c r="AM343" s="61"/>
      <c r="AN343" s="67"/>
      <c r="AO343" s="67"/>
      <c r="AP343" s="61"/>
      <c r="AQ343" s="68"/>
      <c r="AR343" s="61"/>
      <c r="AS343" s="67"/>
      <c r="AT343" s="67"/>
      <c r="AU343" s="61"/>
      <c r="AV343" s="68"/>
      <c r="AW343" s="61"/>
      <c r="AX343" s="67"/>
      <c r="AY343" s="67"/>
      <c r="AZ343" s="61"/>
      <c r="BA343" s="68"/>
      <c r="BB343" s="61"/>
      <c r="BC343" s="67"/>
      <c r="BD343" s="67"/>
      <c r="BE343" s="61"/>
      <c r="BF343" s="68"/>
      <c r="BG343" s="61"/>
      <c r="BH343" s="67"/>
      <c r="BI343" s="67"/>
      <c r="BJ343" s="61"/>
      <c r="BK343" s="68"/>
      <c r="BL343" s="61"/>
      <c r="BM343" s="67"/>
      <c r="BN343" s="67"/>
      <c r="BO343" s="61"/>
      <c r="BP343" s="68"/>
      <c r="BQ343" s="61"/>
      <c r="BR343" s="67"/>
      <c r="BS343" s="67"/>
      <c r="BT343" s="61"/>
      <c r="BU343" s="68"/>
      <c r="BV343" s="61"/>
      <c r="BW343" s="67"/>
      <c r="BX343" s="67"/>
      <c r="BY343" s="61"/>
      <c r="BZ343" s="68"/>
      <c r="CA343" s="61"/>
      <c r="CB343" s="67"/>
      <c r="CC343" s="67"/>
      <c r="CD343" s="61"/>
      <c r="CE343" s="68"/>
      <c r="CF343" s="61"/>
      <c r="CG343" s="67"/>
      <c r="CH343" s="67"/>
      <c r="CI343" s="61"/>
      <c r="CJ343" s="68"/>
      <c r="CK343" s="61"/>
      <c r="CL343" s="67"/>
      <c r="CM343" s="67"/>
      <c r="CN343" s="61"/>
      <c r="CO343" s="68"/>
      <c r="CP343" s="61"/>
      <c r="CQ343" s="67"/>
      <c r="CR343" s="67"/>
      <c r="CS343" s="61"/>
      <c r="CT343" s="68"/>
      <c r="CU343" s="61"/>
      <c r="CV343" s="67"/>
      <c r="CW343" s="67"/>
      <c r="CX343" s="61"/>
      <c r="CY343" s="68"/>
      <c r="CZ343" s="61"/>
      <c r="DA343" s="67"/>
      <c r="DB343" s="67"/>
      <c r="DC343" s="61"/>
      <c r="DD343" s="68"/>
      <c r="DE343" s="61"/>
      <c r="DF343" s="67"/>
      <c r="DG343" s="67"/>
      <c r="DH343" s="61"/>
      <c r="DI343" s="68"/>
      <c r="DJ343" s="61"/>
      <c r="DK343" s="67"/>
      <c r="DL343" s="67"/>
      <c r="DM343" s="61"/>
      <c r="DN343" s="68"/>
      <c r="DO343" s="61"/>
      <c r="DP343" s="67"/>
      <c r="DQ343" s="67"/>
      <c r="DR343" s="61"/>
      <c r="DS343" s="68"/>
      <c r="DT343" s="61"/>
      <c r="DU343" s="67"/>
      <c r="DV343" s="67"/>
      <c r="DW343" s="61"/>
      <c r="DX343" s="68"/>
      <c r="DY343" s="61"/>
      <c r="DZ343" s="67"/>
      <c r="EA343" s="67"/>
      <c r="EB343" s="61"/>
      <c r="EC343" s="68"/>
      <c r="ED343" s="61"/>
      <c r="EE343" s="67"/>
      <c r="EF343" s="67"/>
      <c r="EG343" s="61"/>
      <c r="EH343" s="68"/>
      <c r="EI343" s="61"/>
      <c r="EJ343" s="67"/>
      <c r="EK343" s="67"/>
      <c r="EL343" s="61"/>
      <c r="EM343" s="68"/>
      <c r="EN343" s="61"/>
      <c r="EO343" s="67"/>
      <c r="EP343" s="67"/>
      <c r="EQ343" s="61"/>
      <c r="ER343" s="68"/>
      <c r="ES343" s="61"/>
      <c r="ET343" s="67"/>
      <c r="EU343" s="67"/>
      <c r="EV343" s="61"/>
      <c r="EW343" s="68"/>
      <c r="EX343" s="61"/>
      <c r="EY343" s="67"/>
      <c r="EZ343" s="67"/>
      <c r="FA343" s="61"/>
      <c r="FB343" s="68"/>
      <c r="FC343" s="61"/>
      <c r="FD343" s="67"/>
      <c r="FE343" s="67"/>
      <c r="FF343" s="61"/>
      <c r="FG343" s="68"/>
      <c r="FH343" s="61"/>
      <c r="FI343" s="67"/>
      <c r="FJ343" s="67"/>
      <c r="FK343" s="61"/>
      <c r="FL343" s="68"/>
      <c r="FM343" s="61"/>
      <c r="FN343" s="67"/>
      <c r="FO343" s="67"/>
      <c r="FP343" s="61"/>
      <c r="FQ343" s="68"/>
      <c r="FR343" s="61"/>
      <c r="FS343" s="67"/>
      <c r="FT343" s="67"/>
      <c r="FU343" s="61"/>
      <c r="FV343" s="68"/>
      <c r="FW343" s="61"/>
      <c r="FX343" s="67"/>
      <c r="FY343" s="67"/>
      <c r="FZ343" s="61"/>
      <c r="GA343" s="68"/>
      <c r="GB343" s="61"/>
      <c r="GC343" s="67"/>
      <c r="GD343" s="67"/>
      <c r="GE343" s="61"/>
      <c r="GF343" s="68"/>
      <c r="GG343" s="61"/>
      <c r="GH343" s="67"/>
      <c r="GI343" s="67"/>
      <c r="GJ343" s="61"/>
      <c r="GK343" s="68"/>
      <c r="GL343" s="61"/>
      <c r="GM343" s="67"/>
      <c r="GN343" s="67"/>
      <c r="GO343" s="61"/>
      <c r="GP343" s="68"/>
      <c r="GQ343" s="61"/>
      <c r="GR343" s="67"/>
      <c r="GS343" s="67"/>
      <c r="GT343" s="61"/>
      <c r="GU343" s="68"/>
      <c r="GV343" s="61"/>
      <c r="GW343" s="67"/>
      <c r="GX343" s="67"/>
      <c r="GY343" s="61"/>
      <c r="GZ343" s="68"/>
      <c r="HA343" s="61"/>
      <c r="HB343" s="67"/>
      <c r="HC343" s="67"/>
      <c r="HD343" s="61"/>
      <c r="HE343" s="68"/>
      <c r="HF343" s="61"/>
      <c r="HG343" s="67"/>
      <c r="HH343" s="67"/>
      <c r="HI343" s="61"/>
      <c r="HJ343" s="68"/>
      <c r="HK343" s="61"/>
      <c r="HL343" s="67"/>
      <c r="HM343" s="67"/>
      <c r="HN343" s="61"/>
      <c r="HO343" s="68"/>
      <c r="HP343" s="61"/>
      <c r="HQ343" s="67"/>
      <c r="HR343" s="67"/>
      <c r="HS343" s="61"/>
      <c r="HT343" s="68"/>
      <c r="HU343" s="61"/>
      <c r="HV343" s="67"/>
      <c r="HW343" s="67"/>
      <c r="HX343" s="61"/>
      <c r="HY343" s="68"/>
      <c r="HZ343" s="61"/>
      <c r="IA343" s="67"/>
      <c r="IB343" s="67"/>
      <c r="IC343" s="61"/>
      <c r="ID343" s="68"/>
      <c r="IE343" s="61"/>
      <c r="IF343" s="67"/>
      <c r="IG343" s="67"/>
      <c r="IH343" s="61"/>
      <c r="II343" s="61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  <c r="IW343" s="62"/>
      <c r="IX343" s="62"/>
      <c r="IY343" s="62"/>
      <c r="IZ343" s="62"/>
      <c r="JA343" s="62"/>
      <c r="JB343" s="62"/>
      <c r="JC343" s="62"/>
      <c r="JD343" s="62"/>
      <c r="JE343" s="62"/>
      <c r="JF343" s="62"/>
      <c r="JG343" s="62"/>
      <c r="JH343" s="62"/>
      <c r="JI343" s="62"/>
      <c r="JJ343" s="62"/>
      <c r="JK343" s="62"/>
      <c r="JL343" s="62"/>
      <c r="JM343" s="62"/>
      <c r="JN343" s="62"/>
      <c r="JO343" s="62"/>
      <c r="JP343" s="62"/>
      <c r="JQ343" s="62"/>
      <c r="JR343" s="62"/>
      <c r="JS343" s="62"/>
      <c r="JT343" s="62"/>
      <c r="JU343" s="62"/>
      <c r="JV343" s="62"/>
      <c r="JW343" s="62"/>
      <c r="JX343" s="62"/>
      <c r="JY343" s="62"/>
      <c r="JZ343" s="62"/>
      <c r="KA343" s="62"/>
      <c r="KB343" s="62"/>
      <c r="KC343" s="62"/>
      <c r="KD343" s="62"/>
      <c r="KE343" s="62"/>
      <c r="KF343" s="62"/>
      <c r="KG343" s="62"/>
      <c r="KH343" s="62"/>
      <c r="KI343" s="62"/>
      <c r="KJ343" s="62"/>
      <c r="KK343" s="62"/>
      <c r="KL343" s="62"/>
      <c r="KM343" s="62"/>
      <c r="KN343" s="62"/>
      <c r="KO343" s="62"/>
      <c r="KP343" s="62"/>
      <c r="KQ343" s="62"/>
      <c r="KR343" s="62"/>
      <c r="KS343" s="62"/>
      <c r="KT343" s="62"/>
      <c r="KU343" s="62"/>
      <c r="KV343" s="62"/>
      <c r="KW343" s="62"/>
      <c r="KX343" s="62"/>
      <c r="KY343" s="62"/>
      <c r="KZ343" s="62"/>
      <c r="LA343" s="62"/>
      <c r="LB343" s="62"/>
      <c r="LC343" s="62"/>
      <c r="LD343" s="62"/>
      <c r="LE343" s="62"/>
      <c r="LF343" s="62"/>
      <c r="LG343" s="62"/>
      <c r="LH343" s="62"/>
      <c r="LI343" s="62"/>
      <c r="LJ343" s="62"/>
      <c r="LK343" s="62"/>
      <c r="LL343" s="62"/>
      <c r="LM343" s="62"/>
      <c r="LN343" s="62"/>
      <c r="LO343" s="62"/>
      <c r="LP343" s="62"/>
      <c r="LQ343" s="62"/>
      <c r="LR343" s="62"/>
      <c r="LS343" s="62"/>
      <c r="LT343" s="62"/>
      <c r="LU343" s="62"/>
      <c r="LV343" s="62"/>
      <c r="LW343" s="62"/>
      <c r="LX343" s="62"/>
      <c r="LY343" s="62"/>
      <c r="LZ343" s="62"/>
      <c r="MA343" s="62"/>
      <c r="MB343" s="62"/>
      <c r="MC343" s="62"/>
      <c r="MD343" s="62"/>
      <c r="ME343" s="62"/>
      <c r="MF343" s="62"/>
      <c r="MG343" s="62"/>
      <c r="MH343" s="62"/>
      <c r="MI343" s="62"/>
      <c r="MJ343" s="62"/>
      <c r="MK343" s="62"/>
      <c r="ML343" s="62"/>
      <c r="MM343" s="62"/>
      <c r="MN343" s="62"/>
      <c r="MO343" s="62"/>
      <c r="MP343" s="62"/>
      <c r="MQ343" s="62"/>
      <c r="MR343" s="62"/>
      <c r="MS343" s="62"/>
      <c r="MT343" s="62"/>
      <c r="MU343" s="62"/>
      <c r="MV343" s="62"/>
      <c r="MW343" s="62"/>
      <c r="MX343" s="62"/>
      <c r="MY343" s="62"/>
      <c r="MZ343" s="62"/>
      <c r="NA343" s="62"/>
      <c r="NB343" s="62"/>
      <c r="NC343" s="62"/>
      <c r="ND343" s="62"/>
      <c r="NE343" s="62"/>
      <c r="NF343" s="62"/>
      <c r="NG343" s="62"/>
      <c r="NH343" s="62"/>
      <c r="NI343" s="62"/>
      <c r="NJ343" s="62"/>
      <c r="NK343" s="62"/>
      <c r="NL343" s="62"/>
      <c r="NM343" s="62"/>
      <c r="NN343" s="62"/>
      <c r="NO343" s="62"/>
      <c r="NP343" s="62"/>
      <c r="NQ343" s="62"/>
      <c r="NR343" s="62"/>
      <c r="NS343" s="62"/>
      <c r="NT343" s="62"/>
      <c r="NU343" s="62"/>
      <c r="NV343" s="62"/>
      <c r="NW343" s="62"/>
      <c r="NX343" s="62"/>
      <c r="NY343" s="62"/>
      <c r="NZ343" s="62"/>
      <c r="OA343" s="62"/>
      <c r="OB343" s="62"/>
      <c r="OC343" s="62"/>
      <c r="OD343" s="62"/>
      <c r="OE343" s="62"/>
      <c r="OF343" s="62"/>
      <c r="OG343" s="62"/>
      <c r="OH343" s="62"/>
      <c r="OI343" s="62"/>
      <c r="OJ343" s="62"/>
      <c r="OK343" s="62"/>
      <c r="OL343" s="62"/>
      <c r="OM343" s="62"/>
      <c r="ON343" s="62"/>
      <c r="OO343" s="62"/>
      <c r="OP343" s="62"/>
      <c r="OQ343" s="62"/>
      <c r="OR343" s="62"/>
      <c r="OS343" s="62"/>
      <c r="OT343" s="62"/>
      <c r="OU343" s="62"/>
      <c r="OV343" s="62"/>
      <c r="OW343" s="62"/>
      <c r="OX343" s="62"/>
      <c r="OY343" s="62"/>
      <c r="OZ343" s="62"/>
      <c r="PA343" s="62"/>
      <c r="PB343" s="62"/>
      <c r="PC343" s="62"/>
      <c r="PD343" s="62"/>
      <c r="PE343" s="62"/>
      <c r="PF343" s="62"/>
      <c r="PG343" s="62"/>
      <c r="PH343" s="62"/>
      <c r="PI343" s="62"/>
      <c r="PJ343" s="62"/>
      <c r="PK343" s="62"/>
      <c r="PL343" s="62"/>
      <c r="PM343" s="62"/>
      <c r="PN343" s="62"/>
      <c r="PO343" s="62"/>
      <c r="PP343" s="62"/>
      <c r="PQ343" s="62"/>
      <c r="PR343" s="62"/>
      <c r="PS343" s="62"/>
      <c r="PT343" s="62"/>
      <c r="PU343" s="62"/>
      <c r="PV343" s="62"/>
      <c r="PW343" s="62"/>
      <c r="PX343" s="62"/>
      <c r="PY343" s="62"/>
      <c r="PZ343" s="62"/>
      <c r="QA343" s="62"/>
      <c r="QB343" s="62"/>
      <c r="QC343" s="62"/>
      <c r="QD343" s="62"/>
      <c r="QE343" s="62"/>
      <c r="QF343" s="62"/>
      <c r="QG343" s="62"/>
      <c r="QH343" s="62"/>
      <c r="QI343" s="62"/>
      <c r="QJ343" s="62"/>
      <c r="QK343" s="62"/>
      <c r="QL343" s="62"/>
      <c r="QM343" s="62"/>
      <c r="QN343" s="62"/>
      <c r="QO343" s="62"/>
      <c r="QP343" s="62"/>
      <c r="QQ343" s="62"/>
      <c r="QR343" s="62"/>
      <c r="QS343" s="62"/>
      <c r="QT343" s="62"/>
      <c r="QU343" s="62"/>
      <c r="QV343" s="62"/>
      <c r="QW343" s="62"/>
      <c r="QX343" s="62"/>
      <c r="QY343" s="62"/>
      <c r="QZ343" s="62"/>
      <c r="RA343" s="62"/>
      <c r="RB343" s="62"/>
      <c r="RC343" s="62"/>
      <c r="RD343" s="62"/>
      <c r="RE343" s="62"/>
      <c r="RF343" s="62"/>
      <c r="RG343" s="62"/>
      <c r="RH343" s="62"/>
      <c r="RI343" s="62"/>
      <c r="RJ343" s="62"/>
      <c r="RK343" s="62"/>
      <c r="RL343" s="62"/>
      <c r="RM343" s="62"/>
      <c r="RN343" s="62"/>
      <c r="RO343" s="62"/>
      <c r="RP343" s="62"/>
      <c r="RQ343" s="62"/>
      <c r="RR343" s="62"/>
      <c r="RS343" s="62"/>
      <c r="RT343" s="62"/>
      <c r="RU343" s="62"/>
      <c r="RV343" s="62"/>
      <c r="RW343" s="62"/>
      <c r="RX343" s="62"/>
      <c r="RY343" s="62"/>
      <c r="RZ343" s="62"/>
      <c r="SA343" s="62"/>
      <c r="SB343" s="62"/>
      <c r="SC343" s="62"/>
      <c r="SD343" s="62"/>
      <c r="SE343" s="62"/>
      <c r="SF343" s="62"/>
      <c r="SG343" s="62"/>
      <c r="SH343" s="62"/>
      <c r="SI343" s="62"/>
      <c r="SJ343" s="62"/>
      <c r="SK343" s="62"/>
      <c r="SL343" s="62"/>
      <c r="SM343" s="62"/>
      <c r="SN343" s="62"/>
      <c r="SO343" s="62"/>
      <c r="SP343" s="62"/>
      <c r="SQ343" s="62"/>
      <c r="SR343" s="62"/>
      <c r="SS343" s="62"/>
      <c r="ST343" s="62"/>
      <c r="SU343" s="62"/>
      <c r="SV343" s="62"/>
      <c r="SW343" s="62"/>
      <c r="SX343" s="62"/>
      <c r="SY343" s="62"/>
      <c r="SZ343" s="62"/>
      <c r="TA343" s="62"/>
      <c r="TB343" s="62"/>
      <c r="TC343" s="62"/>
      <c r="TD343" s="62"/>
      <c r="TE343" s="62"/>
      <c r="TF343" s="62"/>
      <c r="TG343" s="62"/>
      <c r="TH343" s="62"/>
      <c r="TI343" s="62"/>
      <c r="TJ343" s="62"/>
      <c r="TK343" s="62"/>
      <c r="TL343" s="62"/>
      <c r="TM343" s="62"/>
      <c r="TN343" s="62"/>
      <c r="TO343" s="62"/>
      <c r="TP343" s="62"/>
      <c r="TQ343" s="62"/>
      <c r="TR343" s="62"/>
      <c r="TS343" s="62"/>
      <c r="TT343" s="62"/>
      <c r="TU343" s="62"/>
      <c r="TV343" s="62"/>
      <c r="TW343" s="62"/>
      <c r="TX343" s="62"/>
      <c r="TY343" s="62"/>
      <c r="TZ343" s="62"/>
      <c r="UA343" s="62"/>
      <c r="UB343" s="62"/>
      <c r="UC343" s="62"/>
      <c r="UD343" s="62"/>
      <c r="UE343" s="62"/>
      <c r="UF343" s="62"/>
      <c r="UG343" s="62"/>
      <c r="UH343" s="62"/>
      <c r="UI343" s="62"/>
      <c r="UJ343" s="62"/>
      <c r="UK343" s="62"/>
      <c r="UL343" s="62"/>
      <c r="UM343" s="62"/>
      <c r="UN343" s="62"/>
      <c r="UO343" s="62"/>
      <c r="UP343" s="62"/>
      <c r="UQ343" s="62"/>
      <c r="UR343" s="62"/>
      <c r="US343" s="62"/>
      <c r="UT343" s="62"/>
      <c r="UU343" s="62"/>
      <c r="UV343" s="62"/>
      <c r="UW343" s="62"/>
      <c r="UX343" s="62"/>
      <c r="UY343" s="62"/>
      <c r="UZ343" s="62"/>
      <c r="VA343" s="62"/>
      <c r="VB343" s="62"/>
      <c r="VC343" s="62"/>
      <c r="VD343" s="62"/>
      <c r="VE343" s="62"/>
      <c r="VF343" s="62"/>
      <c r="VG343" s="62"/>
      <c r="VH343" s="62"/>
      <c r="VI343" s="62"/>
      <c r="VJ343" s="62"/>
      <c r="VK343" s="62"/>
      <c r="VL343" s="62"/>
      <c r="VM343" s="62"/>
      <c r="VN343" s="62"/>
      <c r="VO343" s="62"/>
      <c r="VP343" s="62"/>
      <c r="VQ343" s="62"/>
      <c r="VR343" s="62"/>
      <c r="VS343" s="62"/>
      <c r="VT343" s="62"/>
      <c r="VU343" s="62"/>
      <c r="VV343" s="62"/>
      <c r="VW343" s="62"/>
      <c r="VX343" s="62"/>
      <c r="VY343" s="62"/>
      <c r="VZ343" s="62"/>
      <c r="WA343" s="62"/>
      <c r="WB343" s="62"/>
      <c r="WC343" s="62"/>
      <c r="WD343" s="62"/>
      <c r="WE343" s="62"/>
      <c r="WF343" s="62"/>
      <c r="WG343" s="62"/>
      <c r="WH343" s="62"/>
      <c r="WI343" s="62"/>
      <c r="WJ343" s="62"/>
      <c r="WK343" s="62"/>
      <c r="WL343" s="62"/>
      <c r="WM343" s="62"/>
      <c r="WN343" s="62"/>
      <c r="WO343" s="62"/>
      <c r="WP343" s="62"/>
      <c r="WQ343" s="62"/>
      <c r="WR343" s="62"/>
      <c r="WS343" s="62"/>
      <c r="WT343" s="62"/>
      <c r="WU343" s="62"/>
      <c r="WV343" s="62"/>
      <c r="WW343" s="62"/>
      <c r="WX343" s="62"/>
      <c r="WY343" s="62"/>
      <c r="WZ343" s="62"/>
      <c r="XA343" s="62"/>
      <c r="XB343" s="62"/>
      <c r="XC343" s="62"/>
      <c r="XD343" s="62"/>
      <c r="XE343" s="62"/>
      <c r="XF343" s="62"/>
      <c r="XG343" s="62"/>
      <c r="XH343" s="62"/>
      <c r="XI343" s="62"/>
      <c r="XJ343" s="62"/>
      <c r="XK343" s="62"/>
      <c r="XL343" s="62"/>
      <c r="XM343" s="62"/>
      <c r="XN343" s="62"/>
      <c r="XO343" s="62"/>
      <c r="XP343" s="62"/>
      <c r="XQ343" s="62"/>
      <c r="XR343" s="62"/>
      <c r="XS343" s="62"/>
      <c r="XT343" s="62"/>
      <c r="XU343" s="62"/>
      <c r="XV343" s="62"/>
      <c r="XW343" s="62"/>
      <c r="XX343" s="62"/>
      <c r="XY343" s="62"/>
      <c r="XZ343" s="62"/>
      <c r="YA343" s="62"/>
      <c r="YB343" s="62"/>
      <c r="YC343" s="62"/>
      <c r="YD343" s="62"/>
      <c r="YE343" s="62"/>
      <c r="YF343" s="62"/>
      <c r="YG343" s="62"/>
      <c r="YH343" s="62"/>
      <c r="YI343" s="62"/>
      <c r="YJ343" s="62"/>
      <c r="YK343" s="62"/>
      <c r="YL343" s="62"/>
      <c r="YM343" s="62"/>
      <c r="YN343" s="62"/>
      <c r="YO343" s="62"/>
      <c r="YP343" s="62"/>
      <c r="YQ343" s="62"/>
      <c r="YR343" s="62"/>
      <c r="YS343" s="62"/>
      <c r="YT343" s="62"/>
      <c r="YU343" s="62"/>
      <c r="YV343" s="62"/>
      <c r="YW343" s="62"/>
      <c r="YX343" s="62"/>
      <c r="YY343" s="62"/>
      <c r="YZ343" s="62"/>
      <c r="ZA343" s="62"/>
      <c r="ZB343" s="62"/>
      <c r="ZC343" s="62"/>
      <c r="ZD343" s="62"/>
      <c r="ZE343" s="62"/>
      <c r="ZF343" s="62"/>
      <c r="ZG343" s="62"/>
      <c r="ZH343" s="62"/>
      <c r="ZI343" s="62"/>
      <c r="ZJ343" s="62"/>
      <c r="ZK343" s="62"/>
      <c r="ZL343" s="62"/>
      <c r="ZM343" s="62"/>
      <c r="ZN343" s="62"/>
      <c r="ZO343" s="62"/>
      <c r="ZP343" s="62"/>
      <c r="ZQ343" s="62"/>
      <c r="ZR343" s="62"/>
      <c r="ZS343" s="62"/>
      <c r="ZT343" s="62"/>
      <c r="ZU343" s="62"/>
      <c r="ZV343" s="62"/>
      <c r="ZW343" s="62"/>
      <c r="ZX343" s="62"/>
      <c r="ZY343" s="62"/>
      <c r="ZZ343" s="62"/>
      <c r="AAA343" s="62"/>
      <c r="AAB343" s="62"/>
      <c r="AAC343" s="62"/>
      <c r="AAD343" s="62"/>
      <c r="AAE343" s="62"/>
      <c r="AAF343" s="62"/>
      <c r="AAG343" s="62"/>
      <c r="AAH343" s="62"/>
      <c r="AAI343" s="62"/>
      <c r="AAJ343" s="62"/>
      <c r="AAK343" s="62"/>
      <c r="AAL343" s="62"/>
      <c r="AAM343" s="62"/>
      <c r="AAN343" s="62"/>
      <c r="AAO343" s="62"/>
      <c r="AAP343" s="62"/>
      <c r="AAQ343" s="62"/>
      <c r="AAR343" s="62"/>
      <c r="AAS343" s="62"/>
      <c r="AAT343" s="62"/>
      <c r="AAU343" s="62"/>
      <c r="AAV343" s="62"/>
      <c r="AAW343" s="62"/>
      <c r="AAX343" s="62"/>
      <c r="AAY343" s="62"/>
      <c r="AAZ343" s="62"/>
      <c r="ABA343" s="62"/>
      <c r="ABB343" s="62"/>
      <c r="ABC343" s="62"/>
      <c r="ABD343" s="62"/>
      <c r="ABE343" s="62"/>
      <c r="ABF343" s="62"/>
      <c r="ABG343" s="62"/>
      <c r="ABH343" s="62"/>
      <c r="ABI343" s="62"/>
      <c r="ABJ343" s="62"/>
      <c r="ABK343" s="62"/>
      <c r="ABL343" s="62"/>
      <c r="ABM343" s="62"/>
      <c r="ABN343" s="62"/>
      <c r="ABO343" s="62"/>
      <c r="ABP343" s="62"/>
      <c r="ABQ343" s="62"/>
      <c r="ABR343" s="62"/>
      <c r="ABS343" s="62"/>
      <c r="ABT343" s="62"/>
      <c r="ABU343" s="62"/>
      <c r="ABV343" s="62"/>
      <c r="ABW343" s="62"/>
      <c r="ABX343" s="62"/>
      <c r="ABY343" s="62"/>
      <c r="ABZ343" s="62"/>
      <c r="ACA343" s="62"/>
      <c r="ACB343" s="62"/>
      <c r="ACC343" s="62"/>
      <c r="ACD343" s="62"/>
      <c r="ACE343" s="62"/>
      <c r="ACF343" s="62"/>
      <c r="ACG343" s="62"/>
      <c r="ACH343" s="62"/>
      <c r="ACI343" s="62"/>
      <c r="ACJ343" s="62"/>
      <c r="ACK343" s="62"/>
      <c r="ACL343" s="62"/>
      <c r="ACM343" s="62"/>
      <c r="ACN343" s="62"/>
      <c r="ACO343" s="62"/>
      <c r="ACP343" s="62"/>
      <c r="ACQ343" s="62"/>
      <c r="ACR343" s="62"/>
      <c r="ACS343" s="62"/>
      <c r="ACT343" s="62"/>
      <c r="ACU343" s="62"/>
      <c r="ACV343" s="62"/>
      <c r="ACW343" s="62"/>
      <c r="ACX343" s="62"/>
      <c r="ACY343" s="62"/>
      <c r="ACZ343" s="62"/>
      <c r="ADA343" s="62"/>
      <c r="ADB343" s="62"/>
      <c r="ADC343" s="62"/>
      <c r="ADD343" s="62"/>
      <c r="ADE343" s="62"/>
      <c r="ADF343" s="62"/>
      <c r="ADG343" s="62"/>
      <c r="ADH343" s="62"/>
      <c r="ADI343" s="62"/>
      <c r="ADJ343" s="62"/>
      <c r="ADK343" s="62"/>
      <c r="ADL343" s="62"/>
      <c r="ADM343" s="62"/>
      <c r="ADN343" s="62"/>
      <c r="ADO343" s="62"/>
      <c r="ADP343" s="62"/>
      <c r="ADQ343" s="62"/>
      <c r="ADR343" s="62"/>
      <c r="ADS343" s="62"/>
      <c r="ADT343" s="62"/>
      <c r="ADU343" s="62"/>
      <c r="ADV343" s="62"/>
      <c r="ADW343" s="62"/>
      <c r="ADX343" s="62"/>
      <c r="ADY343" s="62"/>
      <c r="ADZ343" s="62"/>
      <c r="AEA343" s="62"/>
      <c r="AEB343" s="62"/>
      <c r="AEC343" s="62"/>
      <c r="AED343" s="62"/>
      <c r="AEE343" s="62"/>
      <c r="AEF343" s="62"/>
      <c r="AEG343" s="62"/>
      <c r="AEH343" s="62"/>
      <c r="AEI343" s="62"/>
      <c r="AEJ343" s="62"/>
      <c r="AEK343" s="62"/>
      <c r="AEL343" s="62"/>
      <c r="AEM343" s="62"/>
      <c r="AEN343" s="62"/>
      <c r="AEO343" s="62"/>
      <c r="AEP343" s="62"/>
      <c r="AEQ343" s="62"/>
      <c r="AER343" s="62"/>
      <c r="AES343" s="62"/>
      <c r="AET343" s="62"/>
      <c r="AEU343" s="62"/>
      <c r="AEV343" s="62"/>
      <c r="AEW343" s="62"/>
      <c r="AEX343" s="62"/>
      <c r="AEY343" s="62"/>
      <c r="AEZ343" s="62"/>
      <c r="AFA343" s="62"/>
      <c r="AFB343" s="62"/>
      <c r="AFC343" s="62"/>
      <c r="AFD343" s="62"/>
      <c r="AFE343" s="62"/>
      <c r="AFF343" s="62"/>
      <c r="AFG343" s="62"/>
      <c r="AFH343" s="62"/>
      <c r="AFI343" s="62"/>
      <c r="AFJ343" s="62"/>
      <c r="AFK343" s="62"/>
      <c r="AFL343" s="62"/>
      <c r="AFM343" s="62"/>
      <c r="AFN343" s="62"/>
      <c r="AFO343" s="62"/>
      <c r="AFP343" s="62"/>
      <c r="AFQ343" s="62"/>
      <c r="AFR343" s="62"/>
      <c r="AFS343" s="62"/>
      <c r="AFT343" s="62"/>
      <c r="AFU343" s="62"/>
      <c r="AFV343" s="62"/>
      <c r="AFW343" s="62"/>
      <c r="AFX343" s="62"/>
      <c r="AFY343" s="62"/>
      <c r="AFZ343" s="62"/>
      <c r="AGA343" s="62"/>
      <c r="AGB343" s="62"/>
      <c r="AGC343" s="62"/>
      <c r="AGD343" s="62"/>
      <c r="AGE343" s="62"/>
      <c r="AGF343" s="62"/>
      <c r="AGG343" s="62"/>
      <c r="AGH343" s="62"/>
      <c r="AGI343" s="62"/>
      <c r="AGJ343" s="62"/>
      <c r="AGK343" s="62"/>
      <c r="AGL343" s="62"/>
      <c r="AGM343" s="62"/>
      <c r="AGN343" s="62"/>
      <c r="AGO343" s="62"/>
      <c r="AGP343" s="62"/>
      <c r="AGQ343" s="62"/>
      <c r="AGR343" s="62"/>
      <c r="AGS343" s="62"/>
      <c r="AGT343" s="62"/>
      <c r="AGU343" s="62"/>
      <c r="AGV343" s="62"/>
      <c r="AGW343" s="62"/>
      <c r="AGX343" s="62"/>
      <c r="AGY343" s="62"/>
      <c r="AGZ343" s="62"/>
      <c r="AHA343" s="62"/>
      <c r="AHB343" s="62"/>
      <c r="AHC343" s="62"/>
      <c r="AHD343" s="62"/>
      <c r="AHE343" s="62"/>
      <c r="AHF343" s="62"/>
      <c r="AHG343" s="62"/>
      <c r="AHH343" s="62"/>
      <c r="AHI343" s="62"/>
      <c r="AHJ343" s="62"/>
      <c r="AHK343" s="62"/>
      <c r="AHL343" s="62"/>
      <c r="AHM343" s="62"/>
      <c r="AHN343" s="62"/>
      <c r="AHO343" s="62"/>
      <c r="AHP343" s="62"/>
      <c r="AHQ343" s="62"/>
      <c r="AHR343" s="62"/>
      <c r="AHS343" s="62"/>
      <c r="AHT343" s="62"/>
      <c r="AHU343" s="62"/>
      <c r="AHV343" s="62"/>
      <c r="AHW343" s="62"/>
      <c r="AHX343" s="62"/>
      <c r="AHY343" s="62"/>
      <c r="AHZ343" s="62"/>
      <c r="AIA343" s="62"/>
      <c r="AIB343" s="62"/>
      <c r="AIC343" s="62"/>
      <c r="AID343" s="62"/>
      <c r="AIE343" s="62"/>
      <c r="AIF343" s="62"/>
      <c r="AIG343" s="62"/>
      <c r="AIH343" s="62"/>
      <c r="AII343" s="62"/>
      <c r="AIJ343" s="62"/>
      <c r="AIK343" s="62"/>
      <c r="AIL343" s="62"/>
      <c r="AIM343" s="62"/>
      <c r="AIN343" s="62"/>
      <c r="AIO343" s="62"/>
      <c r="AIP343" s="62"/>
      <c r="AIQ343" s="62"/>
      <c r="AIR343" s="62"/>
      <c r="AIS343" s="62"/>
      <c r="AIT343" s="62"/>
      <c r="AIU343" s="62"/>
      <c r="AIV343" s="62"/>
      <c r="AIW343" s="62"/>
      <c r="AIX343" s="62"/>
      <c r="AIY343" s="62"/>
      <c r="AIZ343" s="62"/>
      <c r="AJA343" s="62"/>
      <c r="AJB343" s="62"/>
      <c r="AJC343" s="62"/>
      <c r="AJD343" s="62"/>
      <c r="AJE343" s="62"/>
      <c r="AJF343" s="62"/>
      <c r="AJG343" s="62"/>
      <c r="AJH343" s="62"/>
      <c r="AJI343" s="62"/>
      <c r="AJJ343" s="62"/>
      <c r="AJK343" s="62"/>
      <c r="AJL343" s="62"/>
      <c r="AJM343" s="62"/>
      <c r="AJN343" s="62"/>
      <c r="AJO343" s="62"/>
      <c r="AJP343" s="62"/>
      <c r="AJQ343" s="62"/>
      <c r="AJR343" s="62"/>
      <c r="AJS343" s="62"/>
      <c r="AJT343" s="62"/>
      <c r="AJU343" s="62"/>
      <c r="AJV343" s="62"/>
      <c r="AJW343" s="62"/>
      <c r="AJX343" s="62"/>
      <c r="AJY343" s="62"/>
      <c r="AJZ343" s="62"/>
      <c r="AKA343" s="62"/>
      <c r="AKB343" s="62"/>
      <c r="AKC343" s="62"/>
      <c r="AKD343" s="62"/>
      <c r="AKE343" s="62"/>
      <c r="AKF343" s="62"/>
      <c r="AKG343" s="62"/>
      <c r="AKH343" s="62"/>
      <c r="AKI343" s="62"/>
      <c r="AKJ343" s="62"/>
      <c r="AKK343" s="62"/>
      <c r="AKL343" s="62"/>
      <c r="AKM343" s="62"/>
      <c r="AKN343" s="62"/>
      <c r="AKO343" s="62"/>
      <c r="AKP343" s="62"/>
      <c r="AKQ343" s="62"/>
      <c r="AKR343" s="62"/>
      <c r="AKS343" s="62"/>
      <c r="AKT343" s="62"/>
      <c r="AKU343" s="62"/>
      <c r="AKV343" s="62"/>
      <c r="AKW343" s="62"/>
      <c r="AKX343" s="62"/>
      <c r="AKY343" s="62"/>
      <c r="AKZ343" s="62"/>
      <c r="ALA343" s="62"/>
      <c r="ALB343" s="62"/>
      <c r="ALC343" s="62"/>
      <c r="ALD343" s="62"/>
      <c r="ALE343" s="62"/>
      <c r="ALF343" s="62"/>
      <c r="ALG343" s="62"/>
      <c r="ALH343" s="62"/>
      <c r="ALI343" s="62"/>
      <c r="ALJ343" s="62"/>
      <c r="ALK343" s="62"/>
      <c r="ALL343" s="62"/>
      <c r="ALM343" s="62"/>
      <c r="ALN343" s="62"/>
      <c r="ALO343" s="62"/>
      <c r="ALP343" s="62"/>
      <c r="ALQ343" s="62"/>
      <c r="ALR343" s="62"/>
      <c r="ALS343" s="62"/>
      <c r="ALT343" s="62"/>
      <c r="ALU343" s="62"/>
      <c r="ALV343" s="62"/>
      <c r="ALW343" s="62"/>
      <c r="ALX343" s="62"/>
      <c r="ALY343" s="62"/>
      <c r="ALZ343" s="62"/>
      <c r="AMA343" s="62"/>
      <c r="AMB343" s="62"/>
      <c r="AMC343" s="62"/>
      <c r="AMD343" s="62"/>
      <c r="AME343" s="62"/>
      <c r="AMF343" s="62"/>
      <c r="AMG343" s="62"/>
      <c r="AMH343" s="62"/>
      <c r="AMI343" s="62"/>
      <c r="AMJ343" s="62"/>
      <c r="AMK343" s="62"/>
      <c r="AML343" s="62"/>
      <c r="AMM343" s="62"/>
      <c r="AMN343" s="62"/>
      <c r="AMO343" s="62"/>
      <c r="AMP343" s="62"/>
      <c r="AMQ343" s="62"/>
      <c r="AMR343" s="62"/>
      <c r="AMS343" s="62"/>
      <c r="AMT343" s="62"/>
      <c r="AMU343" s="62"/>
      <c r="AMV343" s="62"/>
      <c r="AMW343" s="62"/>
      <c r="AMX343" s="62"/>
      <c r="AMY343" s="62"/>
      <c r="AMZ343" s="62"/>
      <c r="ANA343" s="62"/>
      <c r="ANB343" s="62"/>
      <c r="ANC343" s="62"/>
      <c r="AND343" s="62"/>
      <c r="ANE343" s="62"/>
      <c r="ANF343" s="62"/>
      <c r="ANG343" s="62"/>
      <c r="ANH343" s="62"/>
      <c r="ANI343" s="62"/>
      <c r="ANJ343" s="62"/>
      <c r="ANK343" s="62"/>
      <c r="ANL343" s="62"/>
      <c r="ANM343" s="62"/>
      <c r="ANN343" s="62"/>
      <c r="ANO343" s="62"/>
      <c r="ANP343" s="62"/>
      <c r="ANQ343" s="62"/>
      <c r="ANR343" s="62"/>
      <c r="ANS343" s="62"/>
      <c r="ANT343" s="62"/>
      <c r="ANU343" s="62"/>
      <c r="ANV343" s="62"/>
      <c r="ANW343" s="62"/>
      <c r="ANX343" s="62"/>
      <c r="ANY343" s="62"/>
      <c r="ANZ343" s="62"/>
      <c r="AOA343" s="62"/>
      <c r="AOB343" s="62"/>
      <c r="AOC343" s="62"/>
      <c r="AOD343" s="62"/>
      <c r="AOE343" s="62"/>
      <c r="AOF343" s="62"/>
      <c r="AOG343" s="62"/>
      <c r="AOH343" s="62"/>
      <c r="AOI343" s="62"/>
      <c r="AOJ343" s="62"/>
      <c r="AOK343" s="62"/>
      <c r="AOL343" s="62"/>
      <c r="AOM343" s="62"/>
      <c r="AON343" s="62"/>
      <c r="AOO343" s="62"/>
      <c r="AOP343" s="62"/>
      <c r="AOQ343" s="62"/>
      <c r="AOR343" s="62"/>
      <c r="AOS343" s="62"/>
      <c r="AOT343" s="62"/>
      <c r="AOU343" s="62"/>
      <c r="AOV343" s="62"/>
      <c r="AOW343" s="62"/>
      <c r="AOX343" s="62"/>
      <c r="AOY343" s="62"/>
      <c r="AOZ343" s="62"/>
      <c r="APA343" s="62"/>
      <c r="APB343" s="62"/>
      <c r="APC343" s="62"/>
      <c r="APD343" s="62"/>
      <c r="APE343" s="62"/>
      <c r="APF343" s="62"/>
      <c r="APG343" s="62"/>
      <c r="APH343" s="62"/>
      <c r="API343" s="62"/>
      <c r="APJ343" s="62"/>
      <c r="APK343" s="62"/>
      <c r="APL343" s="62"/>
      <c r="APM343" s="62"/>
      <c r="APN343" s="62"/>
      <c r="APO343" s="62"/>
      <c r="APP343" s="62"/>
      <c r="APQ343" s="62"/>
      <c r="APR343" s="62"/>
      <c r="APS343" s="62"/>
      <c r="APT343" s="62"/>
      <c r="APU343" s="62"/>
      <c r="APV343" s="62"/>
      <c r="APW343" s="62"/>
      <c r="APX343" s="62"/>
      <c r="APY343" s="62"/>
      <c r="APZ343" s="62"/>
      <c r="AQA343" s="62"/>
      <c r="AQB343" s="62"/>
      <c r="AQC343" s="62"/>
      <c r="AQD343" s="62"/>
      <c r="AQE343" s="62"/>
      <c r="AQF343" s="62"/>
      <c r="AQG343" s="62"/>
      <c r="AQH343" s="62"/>
      <c r="AQI343" s="62"/>
      <c r="AQJ343" s="62"/>
      <c r="AQK343" s="62"/>
      <c r="AQL343" s="62"/>
      <c r="AQM343" s="62"/>
      <c r="AQN343" s="62"/>
      <c r="AQO343" s="62"/>
      <c r="AQP343" s="62"/>
      <c r="AQQ343" s="62"/>
      <c r="AQR343" s="62"/>
      <c r="AQS343" s="62"/>
      <c r="AQT343" s="62"/>
      <c r="AQU343" s="62"/>
      <c r="AQV343" s="62"/>
      <c r="AQW343" s="62"/>
      <c r="AQX343" s="62"/>
      <c r="AQY343" s="62"/>
      <c r="AQZ343" s="62"/>
      <c r="ARA343" s="62"/>
      <c r="ARB343" s="62"/>
      <c r="ARC343" s="62"/>
      <c r="ARD343" s="62"/>
      <c r="ARE343" s="62"/>
      <c r="ARF343" s="62"/>
      <c r="ARG343" s="62"/>
      <c r="ARH343" s="62"/>
      <c r="ARI343" s="62"/>
      <c r="ARJ343" s="62"/>
      <c r="ARK343" s="62"/>
      <c r="ARL343" s="62"/>
      <c r="ARM343" s="62"/>
      <c r="ARN343" s="62"/>
      <c r="ARO343" s="62"/>
      <c r="ARP343" s="62"/>
      <c r="ARQ343" s="62"/>
      <c r="ARR343" s="62"/>
      <c r="ARS343" s="62"/>
      <c r="ART343" s="62"/>
      <c r="ARU343" s="62"/>
      <c r="ARV343" s="62"/>
      <c r="ARW343" s="62"/>
      <c r="ARX343" s="62"/>
      <c r="ARY343" s="62"/>
      <c r="ARZ343" s="62"/>
      <c r="ASA343" s="62"/>
      <c r="ASB343" s="62"/>
      <c r="ASC343" s="62"/>
      <c r="ASD343" s="62"/>
      <c r="ASE343" s="62"/>
      <c r="ASF343" s="62"/>
      <c r="ASG343" s="62"/>
      <c r="ASH343" s="62"/>
      <c r="ASI343" s="62"/>
      <c r="ASJ343" s="62"/>
      <c r="ASK343" s="62"/>
      <c r="ASL343" s="62"/>
      <c r="ASM343" s="62"/>
      <c r="ASN343" s="62"/>
      <c r="ASO343" s="62"/>
      <c r="ASP343" s="62"/>
      <c r="ASQ343" s="62"/>
      <c r="ASR343" s="62"/>
      <c r="ASS343" s="62"/>
      <c r="AST343" s="62"/>
      <c r="ASU343" s="62"/>
      <c r="ASV343" s="62"/>
      <c r="ASW343" s="62"/>
      <c r="ASX343" s="62"/>
      <c r="ASY343" s="62"/>
      <c r="ASZ343" s="62"/>
      <c r="ATA343" s="62"/>
      <c r="ATB343" s="62"/>
      <c r="ATC343" s="62"/>
      <c r="ATD343" s="62"/>
      <c r="ATE343" s="62"/>
      <c r="ATF343" s="62"/>
      <c r="ATG343" s="62"/>
      <c r="ATH343" s="62"/>
      <c r="ATI343" s="62"/>
      <c r="ATJ343" s="62"/>
      <c r="ATK343" s="62"/>
      <c r="ATL343" s="62"/>
      <c r="ATM343" s="62"/>
      <c r="ATN343" s="62"/>
      <c r="ATO343" s="62"/>
      <c r="ATP343" s="62"/>
      <c r="ATQ343" s="62"/>
      <c r="ATR343" s="62"/>
      <c r="ATS343" s="62"/>
      <c r="ATT343" s="62"/>
      <c r="ATU343" s="62"/>
      <c r="ATV343" s="62"/>
      <c r="ATW343" s="62"/>
      <c r="ATX343" s="62"/>
      <c r="ATY343" s="62"/>
      <c r="ATZ343" s="62"/>
      <c r="AUA343" s="62"/>
      <c r="AUB343" s="62"/>
      <c r="AUC343" s="62"/>
      <c r="AUD343" s="62"/>
      <c r="AUE343" s="62"/>
      <c r="AUF343" s="62"/>
      <c r="AUG343" s="62"/>
      <c r="AUH343" s="62"/>
      <c r="AUI343" s="62"/>
      <c r="AUJ343" s="62"/>
      <c r="AUK343" s="62"/>
      <c r="AUL343" s="62"/>
      <c r="AUM343" s="62"/>
      <c r="AUN343" s="62"/>
      <c r="AUO343" s="62"/>
      <c r="AUP343" s="62"/>
      <c r="AUQ343" s="62"/>
      <c r="AUR343" s="62"/>
      <c r="AUS343" s="62"/>
      <c r="AUT343" s="62"/>
      <c r="AUU343" s="62"/>
      <c r="AUV343" s="62"/>
      <c r="AUW343" s="62"/>
      <c r="AUX343" s="62"/>
      <c r="AUY343" s="62"/>
      <c r="AUZ343" s="62"/>
      <c r="AVA343" s="62"/>
      <c r="AVB343" s="62"/>
      <c r="AVC343" s="62"/>
      <c r="AVD343" s="62"/>
      <c r="AVE343" s="62"/>
      <c r="AVF343" s="62"/>
      <c r="AVG343" s="62"/>
      <c r="AVH343" s="62"/>
      <c r="AVI343" s="62"/>
      <c r="AVJ343" s="62"/>
      <c r="AVK343" s="62"/>
      <c r="AVL343" s="62"/>
      <c r="AVM343" s="62"/>
      <c r="AVN343" s="62"/>
      <c r="AVO343" s="62"/>
      <c r="AVP343" s="62"/>
      <c r="AVQ343" s="62"/>
      <c r="AVR343" s="62"/>
      <c r="AVS343" s="62"/>
      <c r="AVT343" s="62"/>
      <c r="AVU343" s="62"/>
      <c r="AVV343" s="62"/>
      <c r="AVW343" s="62"/>
      <c r="AVX343" s="62"/>
      <c r="AVY343" s="62"/>
      <c r="AVZ343" s="62"/>
      <c r="AWA343" s="62"/>
      <c r="AWB343" s="62"/>
      <c r="AWC343" s="62"/>
      <c r="AWD343" s="62"/>
      <c r="AWE343" s="62"/>
      <c r="AWF343" s="62"/>
      <c r="AWG343" s="62"/>
      <c r="AWH343" s="62"/>
      <c r="AWI343" s="62"/>
      <c r="AWJ343" s="62"/>
      <c r="AWK343" s="62"/>
      <c r="AWL343" s="62"/>
      <c r="AWM343" s="62"/>
      <c r="AWN343" s="62"/>
      <c r="AWO343" s="62"/>
      <c r="AWP343" s="62"/>
      <c r="AWQ343" s="62"/>
      <c r="AWR343" s="62"/>
      <c r="AWS343" s="62"/>
      <c r="AWT343" s="62"/>
      <c r="AWU343" s="62"/>
      <c r="AWV343" s="62"/>
      <c r="AWW343" s="62"/>
      <c r="AWX343" s="62"/>
      <c r="AWY343" s="62"/>
      <c r="AWZ343" s="62"/>
      <c r="AXA343" s="62"/>
      <c r="AXB343" s="62"/>
      <c r="AXC343" s="62"/>
      <c r="AXD343" s="62"/>
      <c r="AXE343" s="62"/>
    </row>
    <row r="344" spans="1:1305" s="62" customFormat="1" ht="18" customHeight="1" x14ac:dyDescent="0.3">
      <c r="A344" s="54">
        <v>9781804990872</v>
      </c>
      <c r="B344" s="54">
        <v>2895993</v>
      </c>
      <c r="C344" s="55" t="s">
        <v>596</v>
      </c>
      <c r="D344" s="63">
        <v>11.5</v>
      </c>
      <c r="E344" s="71">
        <v>21110</v>
      </c>
      <c r="F344" s="74"/>
      <c r="G344" s="75"/>
      <c r="H344" s="76"/>
      <c r="I344" s="75"/>
      <c r="J344" s="74"/>
      <c r="K344" s="74"/>
      <c r="L344" s="75"/>
      <c r="M344" s="76"/>
      <c r="N344" s="75"/>
      <c r="O344" s="74"/>
      <c r="P344" s="74"/>
      <c r="Q344" s="75"/>
      <c r="R344" s="76"/>
      <c r="S344" s="75"/>
      <c r="T344" s="74"/>
      <c r="U344" s="74"/>
      <c r="V344" s="75"/>
      <c r="W344" s="76"/>
      <c r="X344" s="75"/>
      <c r="Y344" s="74"/>
      <c r="Z344" s="74"/>
      <c r="AA344" s="75"/>
      <c r="AB344" s="76"/>
      <c r="AC344" s="75"/>
      <c r="AD344" s="74"/>
      <c r="AE344" s="74"/>
      <c r="AF344" s="75"/>
      <c r="AG344" s="76"/>
      <c r="AH344" s="75"/>
      <c r="AI344" s="74"/>
      <c r="AJ344" s="74"/>
      <c r="AK344" s="75"/>
      <c r="AL344" s="76"/>
      <c r="AM344" s="75"/>
      <c r="AN344" s="74"/>
      <c r="AO344" s="74"/>
      <c r="AP344" s="75"/>
      <c r="AQ344" s="76"/>
      <c r="AR344" s="75"/>
      <c r="AS344" s="74"/>
      <c r="AT344" s="74"/>
      <c r="AU344" s="75"/>
      <c r="AV344" s="76"/>
      <c r="AW344" s="75"/>
      <c r="AX344" s="74"/>
      <c r="AY344" s="74"/>
      <c r="AZ344" s="75"/>
      <c r="BA344" s="76"/>
      <c r="BB344" s="75"/>
      <c r="BC344" s="74"/>
      <c r="BD344" s="74"/>
      <c r="BE344" s="75"/>
      <c r="BF344" s="76"/>
      <c r="BG344" s="75"/>
      <c r="BH344" s="74"/>
      <c r="BI344" s="74"/>
      <c r="BJ344" s="75"/>
      <c r="BK344" s="76"/>
      <c r="BL344" s="75"/>
      <c r="BM344" s="74"/>
      <c r="BN344" s="74"/>
      <c r="BO344" s="75"/>
      <c r="BP344" s="76"/>
      <c r="BQ344" s="75"/>
      <c r="BR344" s="74"/>
      <c r="BS344" s="74"/>
      <c r="BT344" s="75"/>
      <c r="BU344" s="76"/>
      <c r="BV344" s="75"/>
      <c r="BW344" s="74"/>
      <c r="BX344" s="74"/>
      <c r="BY344" s="75"/>
      <c r="BZ344" s="76"/>
      <c r="CA344" s="75"/>
      <c r="CB344" s="74"/>
      <c r="CC344" s="74"/>
      <c r="CD344" s="75"/>
      <c r="CE344" s="76"/>
      <c r="CF344" s="75"/>
      <c r="CG344" s="74"/>
      <c r="CH344" s="74"/>
      <c r="CI344" s="75"/>
      <c r="CJ344" s="76"/>
      <c r="CK344" s="75"/>
      <c r="CL344" s="74"/>
      <c r="CM344" s="74"/>
      <c r="CN344" s="75"/>
      <c r="CO344" s="76"/>
      <c r="CP344" s="75"/>
      <c r="CQ344" s="74"/>
      <c r="CR344" s="74"/>
      <c r="CS344" s="75"/>
      <c r="CT344" s="76"/>
      <c r="CU344" s="75"/>
      <c r="CV344" s="74"/>
      <c r="CW344" s="74"/>
      <c r="CX344" s="75"/>
      <c r="CY344" s="76"/>
      <c r="CZ344" s="75"/>
      <c r="DA344" s="74"/>
      <c r="DB344" s="74"/>
      <c r="DC344" s="75"/>
      <c r="DD344" s="76"/>
      <c r="DE344" s="75"/>
      <c r="DF344" s="74"/>
      <c r="DG344" s="74"/>
      <c r="DH344" s="75"/>
      <c r="DI344" s="76"/>
      <c r="DJ344" s="75"/>
      <c r="DK344" s="74"/>
      <c r="DL344" s="74"/>
      <c r="DM344" s="75"/>
      <c r="DN344" s="76"/>
      <c r="DO344" s="75"/>
      <c r="DP344" s="74"/>
      <c r="DQ344" s="74"/>
      <c r="DR344" s="75"/>
      <c r="DS344" s="76"/>
      <c r="DT344" s="75"/>
      <c r="DU344" s="74"/>
      <c r="DV344" s="74"/>
      <c r="DW344" s="75"/>
      <c r="DX344" s="76"/>
      <c r="DY344" s="75"/>
      <c r="DZ344" s="74"/>
      <c r="EA344" s="74"/>
      <c r="EB344" s="75"/>
      <c r="EC344" s="76"/>
      <c r="ED344" s="75"/>
      <c r="EE344" s="74"/>
      <c r="EF344" s="74"/>
      <c r="EG344" s="75"/>
      <c r="EH344" s="76"/>
      <c r="EI344" s="75"/>
      <c r="EJ344" s="74"/>
      <c r="EK344" s="74"/>
      <c r="EL344" s="75"/>
      <c r="EM344" s="76"/>
      <c r="EN344" s="75"/>
      <c r="EO344" s="74"/>
      <c r="EP344" s="74"/>
      <c r="EQ344" s="75"/>
      <c r="ER344" s="76"/>
      <c r="ES344" s="75"/>
      <c r="ET344" s="74"/>
      <c r="EU344" s="74"/>
      <c r="EV344" s="75"/>
      <c r="EW344" s="76"/>
      <c r="EX344" s="75"/>
      <c r="EY344" s="74"/>
      <c r="EZ344" s="74"/>
      <c r="FA344" s="75"/>
      <c r="FB344" s="76"/>
      <c r="FC344" s="75"/>
      <c r="FD344" s="74"/>
      <c r="FE344" s="74"/>
      <c r="FF344" s="75"/>
      <c r="FG344" s="76"/>
      <c r="FH344" s="75"/>
      <c r="FI344" s="74"/>
      <c r="FJ344" s="74"/>
      <c r="FK344" s="75"/>
      <c r="FL344" s="76"/>
      <c r="FM344" s="75"/>
      <c r="FN344" s="74"/>
      <c r="FO344" s="74"/>
      <c r="FP344" s="75"/>
      <c r="FQ344" s="76"/>
      <c r="FR344" s="75"/>
      <c r="FS344" s="74"/>
      <c r="FT344" s="74"/>
      <c r="FU344" s="75"/>
      <c r="FV344" s="76"/>
      <c r="FW344" s="75"/>
      <c r="FX344" s="74"/>
      <c r="FY344" s="74"/>
      <c r="FZ344" s="75"/>
      <c r="GA344" s="76"/>
      <c r="GB344" s="75"/>
      <c r="GC344" s="74"/>
      <c r="GD344" s="74"/>
      <c r="GE344" s="75"/>
      <c r="GF344" s="76"/>
      <c r="GG344" s="75"/>
      <c r="GH344" s="74"/>
      <c r="GI344" s="74"/>
      <c r="GJ344" s="75"/>
      <c r="GK344" s="76"/>
      <c r="GL344" s="75"/>
      <c r="GM344" s="74"/>
      <c r="GN344" s="74"/>
      <c r="GO344" s="75"/>
      <c r="GP344" s="76"/>
      <c r="GQ344" s="75"/>
      <c r="GR344" s="74"/>
      <c r="GS344" s="74"/>
      <c r="GT344" s="75"/>
      <c r="GU344" s="76"/>
      <c r="GV344" s="75"/>
      <c r="GW344" s="74"/>
      <c r="GX344" s="74"/>
      <c r="GY344" s="75"/>
      <c r="GZ344" s="76"/>
      <c r="HA344" s="75"/>
      <c r="HB344" s="74"/>
      <c r="HC344" s="74"/>
      <c r="HD344" s="75"/>
      <c r="HE344" s="76"/>
      <c r="HF344" s="75"/>
      <c r="HG344" s="74"/>
      <c r="HH344" s="74"/>
      <c r="HI344" s="75"/>
      <c r="HJ344" s="76"/>
      <c r="HK344" s="75"/>
      <c r="HL344" s="74"/>
      <c r="HM344" s="74"/>
      <c r="HN344" s="75"/>
      <c r="HO344" s="76"/>
      <c r="HP344" s="75"/>
      <c r="HQ344" s="74"/>
      <c r="HR344" s="74"/>
      <c r="HS344" s="75"/>
      <c r="HT344" s="76"/>
      <c r="HU344" s="75"/>
      <c r="HV344" s="74"/>
      <c r="HW344" s="74"/>
      <c r="HX344" s="75"/>
      <c r="HY344" s="76"/>
      <c r="HZ344" s="75"/>
      <c r="IA344" s="74"/>
      <c r="IB344" s="74"/>
      <c r="IC344" s="75"/>
      <c r="ID344" s="76"/>
      <c r="IE344" s="75"/>
      <c r="IF344" s="74"/>
      <c r="IG344" s="74"/>
      <c r="IH344" s="75"/>
      <c r="II344" s="75"/>
      <c r="IJ344" s="77"/>
      <c r="IK344" s="77"/>
      <c r="IL344" s="77"/>
      <c r="IM344" s="77"/>
      <c r="IN344" s="77"/>
      <c r="IO344" s="77"/>
      <c r="IP344" s="77"/>
      <c r="IQ344" s="77"/>
      <c r="IR344" s="77"/>
      <c r="IS344" s="77"/>
      <c r="IT344" s="77"/>
      <c r="IU344" s="77"/>
      <c r="IV344" s="77"/>
      <c r="IW344" s="77"/>
      <c r="IX344" s="77"/>
      <c r="IY344" s="77"/>
      <c r="IZ344" s="77"/>
      <c r="JA344" s="77"/>
      <c r="JB344" s="77"/>
      <c r="JC344" s="77"/>
      <c r="JD344" s="77"/>
      <c r="JE344" s="77"/>
      <c r="JF344" s="77"/>
      <c r="JG344" s="77"/>
      <c r="JH344" s="77"/>
      <c r="JI344" s="77"/>
      <c r="JJ344" s="77"/>
      <c r="JK344" s="77"/>
      <c r="JL344" s="77"/>
      <c r="JM344" s="77"/>
      <c r="JN344" s="77"/>
      <c r="JO344" s="77"/>
      <c r="JP344" s="77"/>
      <c r="JQ344" s="77"/>
      <c r="JR344" s="77"/>
      <c r="JS344" s="77"/>
      <c r="JT344" s="77"/>
      <c r="JU344" s="77"/>
      <c r="JV344" s="77"/>
      <c r="JW344" s="77"/>
      <c r="JX344" s="77"/>
      <c r="JY344" s="77"/>
      <c r="JZ344" s="77"/>
      <c r="KA344" s="77"/>
      <c r="KB344" s="77"/>
      <c r="KC344" s="77"/>
      <c r="KD344" s="77"/>
      <c r="KE344" s="77"/>
      <c r="KF344" s="77"/>
      <c r="KG344" s="77"/>
      <c r="KH344" s="77"/>
      <c r="KI344" s="77"/>
      <c r="KJ344" s="77"/>
      <c r="KK344" s="77"/>
      <c r="KL344" s="77"/>
      <c r="KM344" s="77"/>
      <c r="KN344" s="77"/>
      <c r="KO344" s="77"/>
      <c r="KP344" s="77"/>
      <c r="KQ344" s="77"/>
      <c r="KR344" s="77"/>
      <c r="KS344" s="77"/>
      <c r="KT344" s="77"/>
      <c r="KU344" s="77"/>
      <c r="KV344" s="77"/>
      <c r="KW344" s="77"/>
      <c r="KX344" s="77"/>
      <c r="KY344" s="77"/>
      <c r="KZ344" s="77"/>
      <c r="LA344" s="77"/>
      <c r="LB344" s="77"/>
      <c r="LC344" s="77"/>
      <c r="LD344" s="77"/>
      <c r="LE344" s="77"/>
      <c r="LF344" s="77"/>
      <c r="LG344" s="77"/>
      <c r="LH344" s="77"/>
      <c r="LI344" s="77"/>
      <c r="LJ344" s="77"/>
      <c r="LK344" s="77"/>
      <c r="LL344" s="77"/>
      <c r="LM344" s="77"/>
      <c r="LN344" s="77"/>
      <c r="LO344" s="77"/>
      <c r="LP344" s="77"/>
      <c r="LQ344" s="77"/>
      <c r="LR344" s="77"/>
      <c r="LS344" s="77"/>
      <c r="LT344" s="77"/>
      <c r="LU344" s="77"/>
      <c r="LV344" s="77"/>
      <c r="LW344" s="77"/>
      <c r="LX344" s="77"/>
      <c r="LY344" s="77"/>
      <c r="LZ344" s="77"/>
      <c r="MA344" s="77"/>
      <c r="MB344" s="77"/>
      <c r="MC344" s="77"/>
      <c r="MD344" s="77"/>
      <c r="ME344" s="77"/>
      <c r="MF344" s="77"/>
      <c r="MG344" s="77"/>
      <c r="MH344" s="77"/>
      <c r="MI344" s="77"/>
      <c r="MJ344" s="77"/>
      <c r="MK344" s="77"/>
      <c r="ML344" s="77"/>
      <c r="MM344" s="77"/>
      <c r="MN344" s="77"/>
      <c r="MO344" s="77"/>
      <c r="MP344" s="77"/>
      <c r="MQ344" s="77"/>
      <c r="MR344" s="77"/>
      <c r="MS344" s="77"/>
      <c r="MT344" s="77"/>
      <c r="MU344" s="77"/>
      <c r="MV344" s="77"/>
      <c r="MW344" s="77"/>
      <c r="MX344" s="77"/>
      <c r="MY344" s="77"/>
      <c r="MZ344" s="77"/>
      <c r="NA344" s="77"/>
      <c r="NB344" s="77"/>
      <c r="NC344" s="77"/>
      <c r="ND344" s="77"/>
      <c r="NE344" s="77"/>
      <c r="NF344" s="77"/>
      <c r="NG344" s="77"/>
      <c r="NH344" s="77"/>
      <c r="NI344" s="77"/>
      <c r="NJ344" s="77"/>
      <c r="NK344" s="77"/>
      <c r="NL344" s="77"/>
      <c r="NM344" s="77"/>
      <c r="NN344" s="77"/>
      <c r="NO344" s="77"/>
      <c r="NP344" s="77"/>
      <c r="NQ344" s="77"/>
      <c r="NR344" s="77"/>
      <c r="NS344" s="77"/>
      <c r="NT344" s="77"/>
      <c r="NU344" s="77"/>
      <c r="NV344" s="77"/>
      <c r="NW344" s="77"/>
      <c r="NX344" s="77"/>
      <c r="NY344" s="77"/>
      <c r="NZ344" s="77"/>
      <c r="OA344" s="77"/>
      <c r="OB344" s="77"/>
      <c r="OC344" s="77"/>
      <c r="OD344" s="77"/>
      <c r="OE344" s="77"/>
      <c r="OF344" s="77"/>
      <c r="OG344" s="77"/>
      <c r="OH344" s="77"/>
      <c r="OI344" s="77"/>
      <c r="OJ344" s="77"/>
      <c r="OK344" s="77"/>
      <c r="OL344" s="77"/>
      <c r="OM344" s="77"/>
      <c r="ON344" s="77"/>
      <c r="OO344" s="77"/>
      <c r="OP344" s="77"/>
      <c r="OQ344" s="77"/>
      <c r="OR344" s="77"/>
      <c r="OS344" s="77"/>
      <c r="OT344" s="77"/>
      <c r="OU344" s="77"/>
      <c r="OV344" s="77"/>
      <c r="OW344" s="77"/>
      <c r="OX344" s="77"/>
      <c r="OY344" s="77"/>
      <c r="OZ344" s="77"/>
      <c r="PA344" s="77"/>
      <c r="PB344" s="77"/>
      <c r="PC344" s="77"/>
      <c r="PD344" s="77"/>
      <c r="PE344" s="77"/>
      <c r="PF344" s="77"/>
      <c r="PG344" s="77"/>
      <c r="PH344" s="77"/>
      <c r="PI344" s="77"/>
      <c r="PJ344" s="77"/>
      <c r="PK344" s="77"/>
      <c r="PL344" s="77"/>
      <c r="PM344" s="77"/>
      <c r="PN344" s="77"/>
      <c r="PO344" s="77"/>
      <c r="PP344" s="77"/>
      <c r="PQ344" s="77"/>
      <c r="PR344" s="77"/>
      <c r="PS344" s="77"/>
      <c r="PT344" s="77"/>
      <c r="PU344" s="77"/>
      <c r="PV344" s="77"/>
      <c r="PW344" s="77"/>
      <c r="PX344" s="77"/>
      <c r="PY344" s="77"/>
      <c r="PZ344" s="77"/>
      <c r="QA344" s="77"/>
      <c r="QB344" s="77"/>
      <c r="QC344" s="77"/>
      <c r="QD344" s="77"/>
      <c r="QE344" s="77"/>
      <c r="QF344" s="77"/>
      <c r="QG344" s="77"/>
      <c r="QH344" s="77"/>
      <c r="QI344" s="77"/>
      <c r="QJ344" s="77"/>
      <c r="QK344" s="77"/>
      <c r="QL344" s="77"/>
      <c r="QM344" s="77"/>
      <c r="QN344" s="77"/>
      <c r="QO344" s="77"/>
      <c r="QP344" s="77"/>
      <c r="QQ344" s="77"/>
      <c r="QR344" s="77"/>
      <c r="QS344" s="77"/>
      <c r="QT344" s="77"/>
      <c r="QU344" s="77"/>
      <c r="QV344" s="77"/>
      <c r="QW344" s="77"/>
      <c r="QX344" s="77"/>
      <c r="QY344" s="77"/>
      <c r="QZ344" s="77"/>
      <c r="RA344" s="77"/>
      <c r="RB344" s="77"/>
      <c r="RC344" s="77"/>
      <c r="RD344" s="77"/>
      <c r="RE344" s="77"/>
      <c r="RF344" s="77"/>
      <c r="RG344" s="77"/>
      <c r="RH344" s="77"/>
      <c r="RI344" s="77"/>
      <c r="RJ344" s="77"/>
      <c r="RK344" s="77"/>
      <c r="RL344" s="77"/>
      <c r="RM344" s="77"/>
      <c r="RN344" s="77"/>
      <c r="RO344" s="77"/>
      <c r="RP344" s="77"/>
      <c r="RQ344" s="77"/>
      <c r="RR344" s="77"/>
      <c r="RS344" s="77"/>
      <c r="RT344" s="77"/>
      <c r="RU344" s="77"/>
      <c r="RV344" s="77"/>
      <c r="RW344" s="77"/>
      <c r="RX344" s="77"/>
      <c r="RY344" s="77"/>
      <c r="RZ344" s="77"/>
      <c r="SA344" s="77"/>
      <c r="SB344" s="77"/>
      <c r="SC344" s="77"/>
      <c r="SD344" s="77"/>
      <c r="SE344" s="77"/>
      <c r="SF344" s="77"/>
      <c r="SG344" s="77"/>
      <c r="SH344" s="77"/>
      <c r="SI344" s="77"/>
      <c r="SJ344" s="77"/>
      <c r="SK344" s="77"/>
      <c r="SL344" s="77"/>
      <c r="SM344" s="77"/>
      <c r="SN344" s="77"/>
      <c r="SO344" s="77"/>
      <c r="SP344" s="77"/>
      <c r="SQ344" s="77"/>
      <c r="SR344" s="77"/>
      <c r="SS344" s="77"/>
      <c r="ST344" s="77"/>
      <c r="SU344" s="77"/>
      <c r="SV344" s="77"/>
      <c r="SW344" s="77"/>
      <c r="SX344" s="77"/>
      <c r="SY344" s="77"/>
      <c r="SZ344" s="77"/>
      <c r="TA344" s="77"/>
      <c r="TB344" s="77"/>
      <c r="TC344" s="77"/>
      <c r="TD344" s="77"/>
      <c r="TE344" s="77"/>
      <c r="TF344" s="77"/>
      <c r="TG344" s="77"/>
      <c r="TH344" s="77"/>
      <c r="TI344" s="77"/>
      <c r="TJ344" s="77"/>
      <c r="TK344" s="77"/>
      <c r="TL344" s="77"/>
      <c r="TM344" s="77"/>
      <c r="TN344" s="77"/>
      <c r="TO344" s="77"/>
      <c r="TP344" s="77"/>
      <c r="TQ344" s="77"/>
      <c r="TR344" s="77"/>
      <c r="TS344" s="77"/>
      <c r="TT344" s="77"/>
      <c r="TU344" s="77"/>
      <c r="TV344" s="77"/>
      <c r="TW344" s="77"/>
      <c r="TX344" s="77"/>
      <c r="TY344" s="77"/>
      <c r="TZ344" s="77"/>
      <c r="UA344" s="77"/>
      <c r="UB344" s="77"/>
      <c r="UC344" s="77"/>
      <c r="UD344" s="77"/>
      <c r="UE344" s="77"/>
      <c r="UF344" s="77"/>
      <c r="UG344" s="77"/>
      <c r="UH344" s="77"/>
      <c r="UI344" s="77"/>
      <c r="UJ344" s="77"/>
      <c r="UK344" s="77"/>
      <c r="UL344" s="77"/>
      <c r="UM344" s="77"/>
      <c r="UN344" s="77"/>
      <c r="UO344" s="77"/>
      <c r="UP344" s="77"/>
      <c r="UQ344" s="77"/>
      <c r="UR344" s="77"/>
      <c r="US344" s="77"/>
      <c r="UT344" s="77"/>
      <c r="UU344" s="77"/>
      <c r="UV344" s="77"/>
      <c r="UW344" s="77"/>
      <c r="UX344" s="77"/>
      <c r="UY344" s="77"/>
      <c r="UZ344" s="77"/>
      <c r="VA344" s="77"/>
      <c r="VB344" s="77"/>
      <c r="VC344" s="77"/>
      <c r="VD344" s="77"/>
      <c r="VE344" s="77"/>
      <c r="VF344" s="77"/>
      <c r="VG344" s="77"/>
      <c r="VH344" s="77"/>
      <c r="VI344" s="77"/>
      <c r="VJ344" s="77"/>
      <c r="VK344" s="77"/>
      <c r="VL344" s="77"/>
      <c r="VM344" s="77"/>
      <c r="VN344" s="77"/>
      <c r="VO344" s="77"/>
      <c r="VP344" s="77"/>
      <c r="VQ344" s="77"/>
      <c r="VR344" s="77"/>
      <c r="VS344" s="77"/>
      <c r="VT344" s="77"/>
      <c r="VU344" s="77"/>
      <c r="VV344" s="77"/>
      <c r="VW344" s="77"/>
      <c r="VX344" s="77"/>
      <c r="VY344" s="77"/>
      <c r="VZ344" s="77"/>
      <c r="WA344" s="77"/>
      <c r="WB344" s="77"/>
      <c r="WC344" s="77"/>
      <c r="WD344" s="77"/>
      <c r="WE344" s="77"/>
      <c r="WF344" s="77"/>
      <c r="WG344" s="77"/>
      <c r="WH344" s="77"/>
      <c r="WI344" s="77"/>
      <c r="WJ344" s="77"/>
      <c r="WK344" s="77"/>
      <c r="WL344" s="77"/>
      <c r="WM344" s="77"/>
      <c r="WN344" s="77"/>
      <c r="WO344" s="77"/>
      <c r="WP344" s="77"/>
      <c r="WQ344" s="77"/>
      <c r="WR344" s="77"/>
      <c r="WS344" s="77"/>
      <c r="WT344" s="77"/>
      <c r="WU344" s="77"/>
      <c r="WV344" s="77"/>
      <c r="WW344" s="77"/>
      <c r="WX344" s="77"/>
      <c r="WY344" s="77"/>
      <c r="WZ344" s="77"/>
      <c r="XA344" s="77"/>
      <c r="XB344" s="77"/>
      <c r="XC344" s="77"/>
      <c r="XD344" s="77"/>
      <c r="XE344" s="77"/>
      <c r="XF344" s="77"/>
      <c r="XG344" s="77"/>
      <c r="XH344" s="77"/>
      <c r="XI344" s="77"/>
      <c r="XJ344" s="77"/>
      <c r="XK344" s="77"/>
      <c r="XL344" s="77"/>
      <c r="XM344" s="77"/>
      <c r="XN344" s="77"/>
      <c r="XO344" s="77"/>
      <c r="XP344" s="77"/>
      <c r="XQ344" s="77"/>
      <c r="XR344" s="77"/>
      <c r="XS344" s="77"/>
      <c r="XT344" s="77"/>
      <c r="XU344" s="77"/>
      <c r="XV344" s="77"/>
      <c r="XW344" s="77"/>
      <c r="XX344" s="77"/>
      <c r="XY344" s="77"/>
      <c r="XZ344" s="77"/>
      <c r="YA344" s="77"/>
      <c r="YB344" s="77"/>
      <c r="YC344" s="77"/>
      <c r="YD344" s="77"/>
      <c r="YE344" s="77"/>
      <c r="YF344" s="77"/>
      <c r="YG344" s="77"/>
      <c r="YH344" s="77"/>
      <c r="YI344" s="77"/>
      <c r="YJ344" s="77"/>
      <c r="YK344" s="77"/>
      <c r="YL344" s="77"/>
      <c r="YM344" s="77"/>
      <c r="YN344" s="77"/>
      <c r="YO344" s="77"/>
      <c r="YP344" s="77"/>
      <c r="YQ344" s="77"/>
      <c r="YR344" s="77"/>
      <c r="YS344" s="77"/>
      <c r="YT344" s="77"/>
      <c r="YU344" s="77"/>
      <c r="YV344" s="77"/>
      <c r="YW344" s="77"/>
      <c r="YX344" s="77"/>
      <c r="YY344" s="77"/>
      <c r="YZ344" s="77"/>
      <c r="ZA344" s="77"/>
      <c r="ZB344" s="77"/>
      <c r="ZC344" s="77"/>
      <c r="ZD344" s="77"/>
      <c r="ZE344" s="77"/>
      <c r="ZF344" s="77"/>
      <c r="ZG344" s="77"/>
      <c r="ZH344" s="77"/>
      <c r="ZI344" s="77"/>
      <c r="ZJ344" s="77"/>
      <c r="ZK344" s="77"/>
      <c r="ZL344" s="77"/>
      <c r="ZM344" s="77"/>
      <c r="ZN344" s="77"/>
      <c r="ZO344" s="77"/>
      <c r="ZP344" s="77"/>
      <c r="ZQ344" s="77"/>
      <c r="ZR344" s="77"/>
      <c r="ZS344" s="77"/>
      <c r="ZT344" s="77"/>
      <c r="ZU344" s="77"/>
      <c r="ZV344" s="77"/>
      <c r="ZW344" s="77"/>
      <c r="ZX344" s="77"/>
      <c r="ZY344" s="77"/>
      <c r="ZZ344" s="77"/>
      <c r="AAA344" s="77"/>
      <c r="AAB344" s="77"/>
      <c r="AAC344" s="77"/>
      <c r="AAD344" s="77"/>
      <c r="AAE344" s="77"/>
      <c r="AAF344" s="77"/>
      <c r="AAG344" s="77"/>
      <c r="AAH344" s="77"/>
      <c r="AAI344" s="77"/>
      <c r="AAJ344" s="77"/>
      <c r="AAK344" s="77"/>
      <c r="AAL344" s="77"/>
      <c r="AAM344" s="77"/>
      <c r="AAN344" s="77"/>
      <c r="AAO344" s="77"/>
      <c r="AAP344" s="77"/>
      <c r="AAQ344" s="77"/>
      <c r="AAR344" s="77"/>
      <c r="AAS344" s="77"/>
      <c r="AAT344" s="77"/>
      <c r="AAU344" s="77"/>
      <c r="AAV344" s="77"/>
      <c r="AAW344" s="77"/>
      <c r="AAX344" s="77"/>
      <c r="AAY344" s="77"/>
      <c r="AAZ344" s="77"/>
      <c r="ABA344" s="77"/>
      <c r="ABB344" s="77"/>
      <c r="ABC344" s="77"/>
      <c r="ABD344" s="77"/>
      <c r="ABE344" s="77"/>
      <c r="ABF344" s="77"/>
      <c r="ABG344" s="77"/>
      <c r="ABH344" s="77"/>
      <c r="ABI344" s="77"/>
      <c r="ABJ344" s="77"/>
      <c r="ABK344" s="77"/>
      <c r="ABL344" s="77"/>
      <c r="ABM344" s="77"/>
      <c r="ABN344" s="77"/>
      <c r="ABO344" s="77"/>
      <c r="ABP344" s="77"/>
      <c r="ABQ344" s="77"/>
      <c r="ABR344" s="77"/>
      <c r="ABS344" s="77"/>
      <c r="ABT344" s="77"/>
      <c r="ABU344" s="77"/>
      <c r="ABV344" s="77"/>
      <c r="ABW344" s="77"/>
      <c r="ABX344" s="77"/>
      <c r="ABY344" s="77"/>
      <c r="ABZ344" s="77"/>
      <c r="ACA344" s="77"/>
      <c r="ACB344" s="77"/>
      <c r="ACC344" s="77"/>
      <c r="ACD344" s="77"/>
      <c r="ACE344" s="77"/>
      <c r="ACF344" s="77"/>
      <c r="ACG344" s="77"/>
      <c r="ACH344" s="77"/>
      <c r="ACI344" s="77"/>
      <c r="ACJ344" s="77"/>
      <c r="ACK344" s="77"/>
      <c r="ACL344" s="77"/>
      <c r="ACM344" s="77"/>
      <c r="ACN344" s="77"/>
      <c r="ACO344" s="77"/>
      <c r="ACP344" s="77"/>
      <c r="ACQ344" s="77"/>
      <c r="ACR344" s="77"/>
      <c r="ACS344" s="77"/>
      <c r="ACT344" s="77"/>
      <c r="ACU344" s="77"/>
      <c r="ACV344" s="77"/>
      <c r="ACW344" s="77"/>
      <c r="ACX344" s="77"/>
      <c r="ACY344" s="77"/>
      <c r="ACZ344" s="77"/>
      <c r="ADA344" s="77"/>
      <c r="ADB344" s="77"/>
      <c r="ADC344" s="77"/>
      <c r="ADD344" s="77"/>
      <c r="ADE344" s="77"/>
      <c r="ADF344" s="77"/>
      <c r="ADG344" s="77"/>
      <c r="ADH344" s="77"/>
      <c r="ADI344" s="77"/>
      <c r="ADJ344" s="77"/>
      <c r="ADK344" s="77"/>
      <c r="ADL344" s="77"/>
      <c r="ADM344" s="77"/>
      <c r="ADN344" s="77"/>
      <c r="ADO344" s="77"/>
      <c r="ADP344" s="77"/>
      <c r="ADQ344" s="77"/>
      <c r="ADR344" s="77"/>
      <c r="ADS344" s="77"/>
      <c r="ADT344" s="77"/>
      <c r="ADU344" s="77"/>
      <c r="ADV344" s="77"/>
      <c r="ADW344" s="77"/>
      <c r="ADX344" s="77"/>
      <c r="ADY344" s="77"/>
      <c r="ADZ344" s="77"/>
      <c r="AEA344" s="77"/>
      <c r="AEB344" s="77"/>
      <c r="AEC344" s="77"/>
      <c r="AED344" s="77"/>
      <c r="AEE344" s="77"/>
      <c r="AEF344" s="77"/>
      <c r="AEG344" s="77"/>
      <c r="AEH344" s="77"/>
      <c r="AEI344" s="77"/>
      <c r="AEJ344" s="77"/>
      <c r="AEK344" s="77"/>
      <c r="AEL344" s="77"/>
      <c r="AEM344" s="77"/>
      <c r="AEN344" s="77"/>
      <c r="AEO344" s="77"/>
      <c r="AEP344" s="77"/>
      <c r="AEQ344" s="77"/>
      <c r="AER344" s="77"/>
      <c r="AES344" s="77"/>
      <c r="AET344" s="77"/>
      <c r="AEU344" s="77"/>
      <c r="AEV344" s="77"/>
      <c r="AEW344" s="77"/>
      <c r="AEX344" s="77"/>
      <c r="AEY344" s="77"/>
      <c r="AEZ344" s="77"/>
      <c r="AFA344" s="77"/>
      <c r="AFB344" s="77"/>
      <c r="AFC344" s="77"/>
      <c r="AFD344" s="77"/>
      <c r="AFE344" s="77"/>
      <c r="AFF344" s="77"/>
      <c r="AFG344" s="77"/>
      <c r="AFH344" s="77"/>
      <c r="AFI344" s="77"/>
      <c r="AFJ344" s="77"/>
      <c r="AFK344" s="77"/>
      <c r="AFL344" s="77"/>
      <c r="AFM344" s="77"/>
      <c r="AFN344" s="77"/>
      <c r="AFO344" s="77"/>
      <c r="AFP344" s="77"/>
      <c r="AFQ344" s="77"/>
      <c r="AFR344" s="77"/>
      <c r="AFS344" s="77"/>
      <c r="AFT344" s="77"/>
      <c r="AFU344" s="77"/>
      <c r="AFV344" s="77"/>
      <c r="AFW344" s="77"/>
      <c r="AFX344" s="77"/>
      <c r="AFY344" s="77"/>
      <c r="AFZ344" s="77"/>
      <c r="AGA344" s="77"/>
      <c r="AGB344" s="77"/>
      <c r="AGC344" s="77"/>
      <c r="AGD344" s="77"/>
      <c r="AGE344" s="77"/>
      <c r="AGF344" s="77"/>
      <c r="AGG344" s="77"/>
      <c r="AGH344" s="77"/>
      <c r="AGI344" s="77"/>
      <c r="AGJ344" s="77"/>
      <c r="AGK344" s="77"/>
      <c r="AGL344" s="77"/>
      <c r="AGM344" s="77"/>
      <c r="AGN344" s="77"/>
      <c r="AGO344" s="77"/>
      <c r="AGP344" s="77"/>
      <c r="AGQ344" s="77"/>
      <c r="AGR344" s="77"/>
      <c r="AGS344" s="77"/>
      <c r="AGT344" s="77"/>
      <c r="AGU344" s="77"/>
      <c r="AGV344" s="77"/>
      <c r="AGW344" s="77"/>
      <c r="AGX344" s="77"/>
      <c r="AGY344" s="77"/>
      <c r="AGZ344" s="77"/>
      <c r="AHA344" s="77"/>
      <c r="AHB344" s="77"/>
      <c r="AHC344" s="77"/>
      <c r="AHD344" s="77"/>
      <c r="AHE344" s="77"/>
      <c r="AHF344" s="77"/>
      <c r="AHG344" s="77"/>
      <c r="AHH344" s="77"/>
      <c r="AHI344" s="77"/>
      <c r="AHJ344" s="77"/>
      <c r="AHK344" s="77"/>
      <c r="AHL344" s="77"/>
      <c r="AHM344" s="77"/>
      <c r="AHN344" s="77"/>
      <c r="AHO344" s="77"/>
      <c r="AHP344" s="77"/>
      <c r="AHQ344" s="77"/>
      <c r="AHR344" s="77"/>
      <c r="AHS344" s="77"/>
      <c r="AHT344" s="77"/>
      <c r="AHU344" s="77"/>
      <c r="AHV344" s="77"/>
      <c r="AHW344" s="77"/>
      <c r="AHX344" s="77"/>
      <c r="AHY344" s="77"/>
      <c r="AHZ344" s="77"/>
      <c r="AIA344" s="77"/>
      <c r="AIB344" s="77"/>
      <c r="AIC344" s="77"/>
      <c r="AID344" s="77"/>
      <c r="AIE344" s="77"/>
      <c r="AIF344" s="77"/>
      <c r="AIG344" s="77"/>
      <c r="AIH344" s="77"/>
      <c r="AII344" s="77"/>
      <c r="AIJ344" s="77"/>
      <c r="AIK344" s="77"/>
      <c r="AIL344" s="77"/>
      <c r="AIM344" s="77"/>
      <c r="AIN344" s="77"/>
      <c r="AIO344" s="77"/>
      <c r="AIP344" s="77"/>
      <c r="AIQ344" s="77"/>
      <c r="AIR344" s="77"/>
      <c r="AIS344" s="77"/>
      <c r="AIT344" s="77"/>
      <c r="AIU344" s="77"/>
      <c r="AIV344" s="77"/>
      <c r="AIW344" s="77"/>
      <c r="AIX344" s="77"/>
      <c r="AIY344" s="77"/>
      <c r="AIZ344" s="77"/>
      <c r="AJA344" s="77"/>
      <c r="AJB344" s="77"/>
      <c r="AJC344" s="77"/>
      <c r="AJD344" s="77"/>
      <c r="AJE344" s="77"/>
      <c r="AJF344" s="77"/>
      <c r="AJG344" s="77"/>
      <c r="AJH344" s="77"/>
      <c r="AJI344" s="77"/>
      <c r="AJJ344" s="77"/>
      <c r="AJK344" s="77"/>
      <c r="AJL344" s="77"/>
      <c r="AJM344" s="77"/>
      <c r="AJN344" s="77"/>
      <c r="AJO344" s="77"/>
      <c r="AJP344" s="77"/>
      <c r="AJQ344" s="77"/>
      <c r="AJR344" s="77"/>
      <c r="AJS344" s="77"/>
      <c r="AJT344" s="77"/>
      <c r="AJU344" s="77"/>
      <c r="AJV344" s="77"/>
      <c r="AJW344" s="77"/>
      <c r="AJX344" s="77"/>
      <c r="AJY344" s="77"/>
      <c r="AJZ344" s="77"/>
      <c r="AKA344" s="77"/>
      <c r="AKB344" s="77"/>
      <c r="AKC344" s="77"/>
      <c r="AKD344" s="77"/>
      <c r="AKE344" s="77"/>
      <c r="AKF344" s="77"/>
      <c r="AKG344" s="77"/>
      <c r="AKH344" s="77"/>
      <c r="AKI344" s="77"/>
      <c r="AKJ344" s="77"/>
      <c r="AKK344" s="77"/>
      <c r="AKL344" s="77"/>
      <c r="AKM344" s="77"/>
      <c r="AKN344" s="77"/>
      <c r="AKO344" s="77"/>
      <c r="AKP344" s="77"/>
      <c r="AKQ344" s="77"/>
      <c r="AKR344" s="77"/>
      <c r="AKS344" s="77"/>
      <c r="AKT344" s="77"/>
      <c r="AKU344" s="77"/>
      <c r="AKV344" s="77"/>
      <c r="AKW344" s="77"/>
      <c r="AKX344" s="77"/>
      <c r="AKY344" s="77"/>
      <c r="AKZ344" s="77"/>
      <c r="ALA344" s="77"/>
      <c r="ALB344" s="77"/>
      <c r="ALC344" s="77"/>
      <c r="ALD344" s="77"/>
      <c r="ALE344" s="77"/>
      <c r="ALF344" s="77"/>
      <c r="ALG344" s="77"/>
      <c r="ALH344" s="77"/>
      <c r="ALI344" s="77"/>
      <c r="ALJ344" s="77"/>
      <c r="ALK344" s="77"/>
      <c r="ALL344" s="77"/>
      <c r="ALM344" s="77"/>
      <c r="ALN344" s="77"/>
      <c r="ALO344" s="77"/>
      <c r="ALP344" s="77"/>
      <c r="ALQ344" s="77"/>
      <c r="ALR344" s="77"/>
      <c r="ALS344" s="77"/>
      <c r="ALT344" s="77"/>
      <c r="ALU344" s="77"/>
      <c r="ALV344" s="77"/>
      <c r="ALW344" s="77"/>
      <c r="ALX344" s="77"/>
      <c r="ALY344" s="77"/>
      <c r="ALZ344" s="77"/>
      <c r="AMA344" s="77"/>
      <c r="AMB344" s="77"/>
      <c r="AMC344" s="77"/>
      <c r="AMD344" s="77"/>
      <c r="AME344" s="77"/>
      <c r="AMF344" s="77"/>
      <c r="AMG344" s="77"/>
      <c r="AMH344" s="77"/>
      <c r="AMI344" s="77"/>
      <c r="AMJ344" s="77"/>
      <c r="AMK344" s="77"/>
      <c r="AML344" s="77"/>
      <c r="AMM344" s="77"/>
      <c r="AMN344" s="77"/>
      <c r="AMO344" s="77"/>
      <c r="AMP344" s="77"/>
      <c r="AMQ344" s="77"/>
      <c r="AMR344" s="77"/>
      <c r="AMS344" s="77"/>
      <c r="AMT344" s="77"/>
      <c r="AMU344" s="77"/>
      <c r="AMV344" s="77"/>
      <c r="AMW344" s="77"/>
      <c r="AMX344" s="77"/>
      <c r="AMY344" s="77"/>
      <c r="AMZ344" s="77"/>
      <c r="ANA344" s="77"/>
      <c r="ANB344" s="77"/>
      <c r="ANC344" s="77"/>
      <c r="AND344" s="77"/>
      <c r="ANE344" s="77"/>
      <c r="ANF344" s="77"/>
      <c r="ANG344" s="77"/>
      <c r="ANH344" s="77"/>
      <c r="ANI344" s="77"/>
      <c r="ANJ344" s="77"/>
      <c r="ANK344" s="77"/>
      <c r="ANL344" s="77"/>
      <c r="ANM344" s="77"/>
      <c r="ANN344" s="77"/>
      <c r="ANO344" s="77"/>
      <c r="ANP344" s="77"/>
      <c r="ANQ344" s="77"/>
      <c r="ANR344" s="77"/>
      <c r="ANS344" s="77"/>
      <c r="ANT344" s="77"/>
      <c r="ANU344" s="77"/>
      <c r="ANV344" s="77"/>
      <c r="ANW344" s="77"/>
      <c r="ANX344" s="77"/>
      <c r="ANY344" s="77"/>
      <c r="ANZ344" s="77"/>
      <c r="AOA344" s="77"/>
      <c r="AOB344" s="77"/>
      <c r="AOC344" s="77"/>
      <c r="AOD344" s="77"/>
      <c r="AOE344" s="77"/>
      <c r="AOF344" s="77"/>
      <c r="AOG344" s="77"/>
      <c r="AOH344" s="77"/>
      <c r="AOI344" s="77"/>
      <c r="AOJ344" s="77"/>
      <c r="AOK344" s="77"/>
      <c r="AOL344" s="77"/>
      <c r="AOM344" s="77"/>
      <c r="AON344" s="77"/>
      <c r="AOO344" s="77"/>
      <c r="AOP344" s="77"/>
      <c r="AOQ344" s="77"/>
      <c r="AOR344" s="77"/>
      <c r="AOS344" s="77"/>
      <c r="AOT344" s="77"/>
      <c r="AOU344" s="77"/>
      <c r="AOV344" s="77"/>
      <c r="AOW344" s="77"/>
      <c r="AOX344" s="77"/>
      <c r="AOY344" s="77"/>
      <c r="AOZ344" s="77"/>
      <c r="APA344" s="77"/>
      <c r="APB344" s="77"/>
      <c r="APC344" s="77"/>
      <c r="APD344" s="77"/>
      <c r="APE344" s="77"/>
      <c r="APF344" s="77"/>
      <c r="APG344" s="77"/>
      <c r="APH344" s="77"/>
      <c r="API344" s="77"/>
      <c r="APJ344" s="77"/>
      <c r="APK344" s="77"/>
      <c r="APL344" s="77"/>
      <c r="APM344" s="77"/>
      <c r="APN344" s="77"/>
      <c r="APO344" s="77"/>
      <c r="APP344" s="77"/>
      <c r="APQ344" s="77"/>
      <c r="APR344" s="77"/>
      <c r="APS344" s="77"/>
      <c r="APT344" s="77"/>
      <c r="APU344" s="77"/>
      <c r="APV344" s="77"/>
      <c r="APW344" s="77"/>
      <c r="APX344" s="77"/>
      <c r="APY344" s="77"/>
      <c r="APZ344" s="77"/>
      <c r="AQA344" s="77"/>
      <c r="AQB344" s="77"/>
      <c r="AQC344" s="77"/>
      <c r="AQD344" s="77"/>
      <c r="AQE344" s="77"/>
      <c r="AQF344" s="77"/>
      <c r="AQG344" s="77"/>
      <c r="AQH344" s="77"/>
      <c r="AQI344" s="77"/>
      <c r="AQJ344" s="77"/>
      <c r="AQK344" s="77"/>
      <c r="AQL344" s="77"/>
      <c r="AQM344" s="77"/>
      <c r="AQN344" s="77"/>
      <c r="AQO344" s="77"/>
      <c r="AQP344" s="77"/>
      <c r="AQQ344" s="77"/>
      <c r="AQR344" s="77"/>
      <c r="AQS344" s="77"/>
      <c r="AQT344" s="77"/>
      <c r="AQU344" s="77"/>
      <c r="AQV344" s="77"/>
      <c r="AQW344" s="77"/>
      <c r="AQX344" s="77"/>
      <c r="AQY344" s="77"/>
      <c r="AQZ344" s="77"/>
      <c r="ARA344" s="77"/>
      <c r="ARB344" s="77"/>
      <c r="ARC344" s="77"/>
      <c r="ARD344" s="77"/>
      <c r="ARE344" s="77"/>
      <c r="ARF344" s="77"/>
      <c r="ARG344" s="77"/>
      <c r="ARH344" s="77"/>
      <c r="ARI344" s="77"/>
      <c r="ARJ344" s="77"/>
      <c r="ARK344" s="77"/>
      <c r="ARL344" s="77"/>
      <c r="ARM344" s="77"/>
      <c r="ARN344" s="77"/>
      <c r="ARO344" s="77"/>
      <c r="ARP344" s="77"/>
      <c r="ARQ344" s="77"/>
      <c r="ARR344" s="77"/>
      <c r="ARS344" s="77"/>
      <c r="ART344" s="77"/>
      <c r="ARU344" s="77"/>
      <c r="ARV344" s="77"/>
      <c r="ARW344" s="77"/>
      <c r="ARX344" s="77"/>
      <c r="ARY344" s="77"/>
      <c r="ARZ344" s="77"/>
      <c r="ASA344" s="77"/>
      <c r="ASB344" s="77"/>
      <c r="ASC344" s="77"/>
      <c r="ASD344" s="77"/>
      <c r="ASE344" s="77"/>
      <c r="ASF344" s="77"/>
      <c r="ASG344" s="77"/>
      <c r="ASH344" s="77"/>
      <c r="ASI344" s="77"/>
      <c r="ASJ344" s="77"/>
      <c r="ASK344" s="77"/>
      <c r="ASL344" s="77"/>
      <c r="ASM344" s="77"/>
      <c r="ASN344" s="77"/>
      <c r="ASO344" s="77"/>
      <c r="ASP344" s="77"/>
      <c r="ASQ344" s="77"/>
      <c r="ASR344" s="77"/>
      <c r="ASS344" s="77"/>
      <c r="AST344" s="77"/>
      <c r="ASU344" s="77"/>
      <c r="ASV344" s="77"/>
      <c r="ASW344" s="77"/>
      <c r="ASX344" s="77"/>
      <c r="ASY344" s="77"/>
      <c r="ASZ344" s="77"/>
      <c r="ATA344" s="77"/>
      <c r="ATB344" s="77"/>
      <c r="ATC344" s="77"/>
      <c r="ATD344" s="77"/>
      <c r="ATE344" s="77"/>
      <c r="ATF344" s="77"/>
      <c r="ATG344" s="77"/>
      <c r="ATH344" s="77"/>
      <c r="ATI344" s="77"/>
      <c r="ATJ344" s="77"/>
      <c r="ATK344" s="77"/>
      <c r="ATL344" s="77"/>
      <c r="ATM344" s="77"/>
      <c r="ATN344" s="77"/>
      <c r="ATO344" s="77"/>
      <c r="ATP344" s="77"/>
      <c r="ATQ344" s="77"/>
      <c r="ATR344" s="77"/>
      <c r="ATS344" s="77"/>
      <c r="ATT344" s="77"/>
      <c r="ATU344" s="77"/>
      <c r="ATV344" s="77"/>
      <c r="ATW344" s="77"/>
      <c r="ATX344" s="77"/>
      <c r="ATY344" s="77"/>
      <c r="ATZ344" s="77"/>
      <c r="AUA344" s="77"/>
      <c r="AUB344" s="77"/>
      <c r="AUC344" s="77"/>
      <c r="AUD344" s="77"/>
      <c r="AUE344" s="77"/>
      <c r="AUF344" s="77"/>
      <c r="AUG344" s="77"/>
      <c r="AUH344" s="77"/>
      <c r="AUI344" s="77"/>
      <c r="AUJ344" s="77"/>
      <c r="AUK344" s="77"/>
      <c r="AUL344" s="77"/>
      <c r="AUM344" s="77"/>
      <c r="AUN344" s="77"/>
      <c r="AUO344" s="77"/>
      <c r="AUP344" s="77"/>
      <c r="AUQ344" s="77"/>
      <c r="AUR344" s="77"/>
      <c r="AUS344" s="77"/>
      <c r="AUT344" s="77"/>
      <c r="AUU344" s="77"/>
      <c r="AUV344" s="77"/>
      <c r="AUW344" s="77"/>
      <c r="AUX344" s="77"/>
      <c r="AUY344" s="77"/>
      <c r="AUZ344" s="77"/>
      <c r="AVA344" s="77"/>
      <c r="AVB344" s="77"/>
      <c r="AVC344" s="77"/>
      <c r="AVD344" s="77"/>
      <c r="AVE344" s="77"/>
      <c r="AVF344" s="77"/>
      <c r="AVG344" s="77"/>
      <c r="AVH344" s="77"/>
      <c r="AVI344" s="77"/>
      <c r="AVJ344" s="77"/>
      <c r="AVK344" s="77"/>
      <c r="AVL344" s="77"/>
      <c r="AVM344" s="77"/>
      <c r="AVN344" s="77"/>
      <c r="AVO344" s="77"/>
      <c r="AVP344" s="77"/>
      <c r="AVQ344" s="77"/>
      <c r="AVR344" s="77"/>
      <c r="AVS344" s="77"/>
      <c r="AVT344" s="77"/>
      <c r="AVU344" s="77"/>
      <c r="AVV344" s="77"/>
      <c r="AVW344" s="77"/>
      <c r="AVX344" s="77"/>
      <c r="AVY344" s="77"/>
      <c r="AVZ344" s="77"/>
      <c r="AWA344" s="77"/>
      <c r="AWB344" s="77"/>
      <c r="AWC344" s="77"/>
      <c r="AWD344" s="77"/>
      <c r="AWE344" s="77"/>
      <c r="AWF344" s="77"/>
      <c r="AWG344" s="77"/>
      <c r="AWH344" s="77"/>
      <c r="AWI344" s="77"/>
      <c r="AWJ344" s="77"/>
      <c r="AWK344" s="77"/>
      <c r="AWL344" s="77"/>
      <c r="AWM344" s="77"/>
      <c r="AWN344" s="77"/>
      <c r="AWO344" s="77"/>
      <c r="AWP344" s="77"/>
      <c r="AWQ344" s="77"/>
      <c r="AWR344" s="77"/>
      <c r="AWS344" s="77"/>
      <c r="AWT344" s="77"/>
      <c r="AWU344" s="77"/>
      <c r="AWV344" s="77"/>
      <c r="AWW344" s="77"/>
      <c r="AWX344" s="77"/>
      <c r="AWY344" s="77"/>
      <c r="AWZ344" s="77"/>
      <c r="AXA344" s="77"/>
      <c r="AXB344" s="77"/>
      <c r="AXC344" s="77"/>
      <c r="AXD344" s="77"/>
      <c r="AXE344" s="77"/>
    </row>
    <row r="345" spans="1:1305" s="62" customFormat="1" ht="18" customHeight="1" x14ac:dyDescent="0.3">
      <c r="A345" s="56">
        <v>9780330535519</v>
      </c>
      <c r="B345" s="56">
        <v>6288553</v>
      </c>
      <c r="C345" s="57" t="s">
        <v>597</v>
      </c>
      <c r="D345" s="64">
        <v>19.5</v>
      </c>
      <c r="E345" s="72">
        <v>11110</v>
      </c>
      <c r="F345" s="74"/>
      <c r="G345" s="75"/>
      <c r="H345" s="76"/>
      <c r="I345" s="75"/>
      <c r="J345" s="74"/>
      <c r="K345" s="74"/>
      <c r="L345" s="75"/>
      <c r="M345" s="76"/>
      <c r="N345" s="75"/>
      <c r="O345" s="74"/>
      <c r="P345" s="74"/>
      <c r="Q345" s="75"/>
      <c r="R345" s="76"/>
      <c r="S345" s="75"/>
      <c r="T345" s="74"/>
      <c r="U345" s="74"/>
      <c r="V345" s="75"/>
      <c r="W345" s="76"/>
      <c r="X345" s="75"/>
      <c r="Y345" s="74"/>
      <c r="Z345" s="74"/>
      <c r="AA345" s="75"/>
      <c r="AB345" s="76"/>
      <c r="AC345" s="75"/>
      <c r="AD345" s="74"/>
      <c r="AE345" s="74"/>
      <c r="AF345" s="75"/>
      <c r="AG345" s="76"/>
      <c r="AH345" s="75"/>
      <c r="AI345" s="74"/>
      <c r="AJ345" s="74"/>
      <c r="AK345" s="75"/>
      <c r="AL345" s="76"/>
      <c r="AM345" s="75"/>
      <c r="AN345" s="74"/>
      <c r="AO345" s="74"/>
      <c r="AP345" s="75"/>
      <c r="AQ345" s="76"/>
      <c r="AR345" s="75"/>
      <c r="AS345" s="74"/>
      <c r="AT345" s="74"/>
      <c r="AU345" s="75"/>
      <c r="AV345" s="76"/>
      <c r="AW345" s="75"/>
      <c r="AX345" s="74"/>
      <c r="AY345" s="74"/>
      <c r="AZ345" s="75"/>
      <c r="BA345" s="76"/>
      <c r="BB345" s="75"/>
      <c r="BC345" s="74"/>
      <c r="BD345" s="74"/>
      <c r="BE345" s="75"/>
      <c r="BF345" s="76"/>
      <c r="BG345" s="75"/>
      <c r="BH345" s="74"/>
      <c r="BI345" s="74"/>
      <c r="BJ345" s="75"/>
      <c r="BK345" s="76"/>
      <c r="BL345" s="75"/>
      <c r="BM345" s="74"/>
      <c r="BN345" s="74"/>
      <c r="BO345" s="75"/>
      <c r="BP345" s="76"/>
      <c r="BQ345" s="75"/>
      <c r="BR345" s="74"/>
      <c r="BS345" s="74"/>
      <c r="BT345" s="75"/>
      <c r="BU345" s="76"/>
      <c r="BV345" s="75"/>
      <c r="BW345" s="74"/>
      <c r="BX345" s="74"/>
      <c r="BY345" s="75"/>
      <c r="BZ345" s="76"/>
      <c r="CA345" s="75"/>
      <c r="CB345" s="74"/>
      <c r="CC345" s="74"/>
      <c r="CD345" s="75"/>
      <c r="CE345" s="76"/>
      <c r="CF345" s="75"/>
      <c r="CG345" s="74"/>
      <c r="CH345" s="74"/>
      <c r="CI345" s="75"/>
      <c r="CJ345" s="76"/>
      <c r="CK345" s="75"/>
      <c r="CL345" s="74"/>
      <c r="CM345" s="74"/>
      <c r="CN345" s="75"/>
      <c r="CO345" s="76"/>
      <c r="CP345" s="75"/>
      <c r="CQ345" s="74"/>
      <c r="CR345" s="74"/>
      <c r="CS345" s="75"/>
      <c r="CT345" s="76"/>
      <c r="CU345" s="75"/>
      <c r="CV345" s="74"/>
      <c r="CW345" s="74"/>
      <c r="CX345" s="75"/>
      <c r="CY345" s="76"/>
      <c r="CZ345" s="75"/>
      <c r="DA345" s="74"/>
      <c r="DB345" s="74"/>
      <c r="DC345" s="75"/>
      <c r="DD345" s="76"/>
      <c r="DE345" s="75"/>
      <c r="DF345" s="74"/>
      <c r="DG345" s="74"/>
      <c r="DH345" s="75"/>
      <c r="DI345" s="76"/>
      <c r="DJ345" s="75"/>
      <c r="DK345" s="74"/>
      <c r="DL345" s="74"/>
      <c r="DM345" s="75"/>
      <c r="DN345" s="76"/>
      <c r="DO345" s="75"/>
      <c r="DP345" s="74"/>
      <c r="DQ345" s="74"/>
      <c r="DR345" s="75"/>
      <c r="DS345" s="76"/>
      <c r="DT345" s="75"/>
      <c r="DU345" s="74"/>
      <c r="DV345" s="74"/>
      <c r="DW345" s="75"/>
      <c r="DX345" s="76"/>
      <c r="DY345" s="75"/>
      <c r="DZ345" s="74"/>
      <c r="EA345" s="74"/>
      <c r="EB345" s="75"/>
      <c r="EC345" s="76"/>
      <c r="ED345" s="75"/>
      <c r="EE345" s="74"/>
      <c r="EF345" s="74"/>
      <c r="EG345" s="75"/>
      <c r="EH345" s="76"/>
      <c r="EI345" s="75"/>
      <c r="EJ345" s="74"/>
      <c r="EK345" s="74"/>
      <c r="EL345" s="75"/>
      <c r="EM345" s="76"/>
      <c r="EN345" s="75"/>
      <c r="EO345" s="74"/>
      <c r="EP345" s="74"/>
      <c r="EQ345" s="75"/>
      <c r="ER345" s="76"/>
      <c r="ES345" s="75"/>
      <c r="ET345" s="74"/>
      <c r="EU345" s="74"/>
      <c r="EV345" s="75"/>
      <c r="EW345" s="76"/>
      <c r="EX345" s="75"/>
      <c r="EY345" s="74"/>
      <c r="EZ345" s="74"/>
      <c r="FA345" s="75"/>
      <c r="FB345" s="76"/>
      <c r="FC345" s="75"/>
      <c r="FD345" s="74"/>
      <c r="FE345" s="74"/>
      <c r="FF345" s="75"/>
      <c r="FG345" s="76"/>
      <c r="FH345" s="75"/>
      <c r="FI345" s="74"/>
      <c r="FJ345" s="74"/>
      <c r="FK345" s="75"/>
      <c r="FL345" s="76"/>
      <c r="FM345" s="75"/>
      <c r="FN345" s="74"/>
      <c r="FO345" s="74"/>
      <c r="FP345" s="75"/>
      <c r="FQ345" s="76"/>
      <c r="FR345" s="75"/>
      <c r="FS345" s="74"/>
      <c r="FT345" s="74"/>
      <c r="FU345" s="75"/>
      <c r="FV345" s="76"/>
      <c r="FW345" s="75"/>
      <c r="FX345" s="74"/>
      <c r="FY345" s="74"/>
      <c r="FZ345" s="75"/>
      <c r="GA345" s="76"/>
      <c r="GB345" s="75"/>
      <c r="GC345" s="74"/>
      <c r="GD345" s="74"/>
      <c r="GE345" s="75"/>
      <c r="GF345" s="76"/>
      <c r="GG345" s="75"/>
      <c r="GH345" s="74"/>
      <c r="GI345" s="74"/>
      <c r="GJ345" s="75"/>
      <c r="GK345" s="76"/>
      <c r="GL345" s="75"/>
      <c r="GM345" s="74"/>
      <c r="GN345" s="74"/>
      <c r="GO345" s="75"/>
      <c r="GP345" s="76"/>
      <c r="GQ345" s="75"/>
      <c r="GR345" s="74"/>
      <c r="GS345" s="74"/>
      <c r="GT345" s="75"/>
      <c r="GU345" s="76"/>
      <c r="GV345" s="75"/>
      <c r="GW345" s="74"/>
      <c r="GX345" s="74"/>
      <c r="GY345" s="75"/>
      <c r="GZ345" s="76"/>
      <c r="HA345" s="75"/>
      <c r="HB345" s="74"/>
      <c r="HC345" s="74"/>
      <c r="HD345" s="75"/>
      <c r="HE345" s="76"/>
      <c r="HF345" s="75"/>
      <c r="HG345" s="74"/>
      <c r="HH345" s="74"/>
      <c r="HI345" s="75"/>
      <c r="HJ345" s="76"/>
      <c r="HK345" s="75"/>
      <c r="HL345" s="74"/>
      <c r="HM345" s="74"/>
      <c r="HN345" s="75"/>
      <c r="HO345" s="76"/>
      <c r="HP345" s="75"/>
      <c r="HQ345" s="74"/>
      <c r="HR345" s="74"/>
      <c r="HS345" s="75"/>
      <c r="HT345" s="76"/>
      <c r="HU345" s="75"/>
      <c r="HV345" s="74"/>
      <c r="HW345" s="74"/>
      <c r="HX345" s="75"/>
      <c r="HY345" s="76"/>
      <c r="HZ345" s="75"/>
      <c r="IA345" s="74"/>
      <c r="IB345" s="74"/>
      <c r="IC345" s="75"/>
      <c r="ID345" s="76"/>
      <c r="IE345" s="75"/>
      <c r="IF345" s="74"/>
      <c r="IG345" s="74"/>
      <c r="IH345" s="75"/>
      <c r="II345" s="75"/>
      <c r="IJ345" s="77"/>
      <c r="IK345" s="77"/>
      <c r="IL345" s="77"/>
      <c r="IM345" s="77"/>
      <c r="IN345" s="77"/>
      <c r="IO345" s="77"/>
      <c r="IP345" s="77"/>
      <c r="IQ345" s="77"/>
      <c r="IR345" s="77"/>
      <c r="IS345" s="77"/>
      <c r="IT345" s="77"/>
      <c r="IU345" s="77"/>
      <c r="IV345" s="77"/>
      <c r="IW345" s="77"/>
      <c r="IX345" s="77"/>
      <c r="IY345" s="77"/>
      <c r="IZ345" s="77"/>
      <c r="JA345" s="77"/>
      <c r="JB345" s="77"/>
      <c r="JC345" s="77"/>
      <c r="JD345" s="77"/>
      <c r="JE345" s="77"/>
      <c r="JF345" s="77"/>
      <c r="JG345" s="77"/>
      <c r="JH345" s="77"/>
      <c r="JI345" s="77"/>
      <c r="JJ345" s="77"/>
      <c r="JK345" s="77"/>
      <c r="JL345" s="77"/>
      <c r="JM345" s="77"/>
      <c r="JN345" s="77"/>
      <c r="JO345" s="77"/>
      <c r="JP345" s="77"/>
      <c r="JQ345" s="77"/>
      <c r="JR345" s="77"/>
      <c r="JS345" s="77"/>
      <c r="JT345" s="77"/>
      <c r="JU345" s="77"/>
      <c r="JV345" s="77"/>
      <c r="JW345" s="77"/>
      <c r="JX345" s="77"/>
      <c r="JY345" s="77"/>
      <c r="JZ345" s="77"/>
      <c r="KA345" s="77"/>
      <c r="KB345" s="77"/>
      <c r="KC345" s="77"/>
      <c r="KD345" s="77"/>
      <c r="KE345" s="77"/>
      <c r="KF345" s="77"/>
      <c r="KG345" s="77"/>
      <c r="KH345" s="77"/>
      <c r="KI345" s="77"/>
      <c r="KJ345" s="77"/>
      <c r="KK345" s="77"/>
      <c r="KL345" s="77"/>
      <c r="KM345" s="77"/>
      <c r="KN345" s="77"/>
      <c r="KO345" s="77"/>
      <c r="KP345" s="77"/>
      <c r="KQ345" s="77"/>
      <c r="KR345" s="77"/>
      <c r="KS345" s="77"/>
      <c r="KT345" s="77"/>
      <c r="KU345" s="77"/>
      <c r="KV345" s="77"/>
      <c r="KW345" s="77"/>
      <c r="KX345" s="77"/>
      <c r="KY345" s="77"/>
      <c r="KZ345" s="77"/>
      <c r="LA345" s="77"/>
      <c r="LB345" s="77"/>
      <c r="LC345" s="77"/>
      <c r="LD345" s="77"/>
      <c r="LE345" s="77"/>
      <c r="LF345" s="77"/>
      <c r="LG345" s="77"/>
      <c r="LH345" s="77"/>
      <c r="LI345" s="77"/>
      <c r="LJ345" s="77"/>
      <c r="LK345" s="77"/>
      <c r="LL345" s="77"/>
      <c r="LM345" s="77"/>
      <c r="LN345" s="77"/>
      <c r="LO345" s="77"/>
      <c r="LP345" s="77"/>
      <c r="LQ345" s="77"/>
      <c r="LR345" s="77"/>
      <c r="LS345" s="77"/>
      <c r="LT345" s="77"/>
      <c r="LU345" s="77"/>
      <c r="LV345" s="77"/>
      <c r="LW345" s="77"/>
      <c r="LX345" s="77"/>
      <c r="LY345" s="77"/>
      <c r="LZ345" s="77"/>
      <c r="MA345" s="77"/>
      <c r="MB345" s="77"/>
      <c r="MC345" s="77"/>
      <c r="MD345" s="77"/>
      <c r="ME345" s="77"/>
      <c r="MF345" s="77"/>
      <c r="MG345" s="77"/>
      <c r="MH345" s="77"/>
      <c r="MI345" s="77"/>
      <c r="MJ345" s="77"/>
      <c r="MK345" s="77"/>
      <c r="ML345" s="77"/>
      <c r="MM345" s="77"/>
      <c r="MN345" s="77"/>
      <c r="MO345" s="77"/>
      <c r="MP345" s="77"/>
      <c r="MQ345" s="77"/>
      <c r="MR345" s="77"/>
      <c r="MS345" s="77"/>
      <c r="MT345" s="77"/>
      <c r="MU345" s="77"/>
      <c r="MV345" s="77"/>
      <c r="MW345" s="77"/>
      <c r="MX345" s="77"/>
      <c r="MY345" s="77"/>
      <c r="MZ345" s="77"/>
      <c r="NA345" s="77"/>
      <c r="NB345" s="77"/>
      <c r="NC345" s="77"/>
      <c r="ND345" s="77"/>
      <c r="NE345" s="77"/>
      <c r="NF345" s="77"/>
      <c r="NG345" s="77"/>
      <c r="NH345" s="77"/>
      <c r="NI345" s="77"/>
      <c r="NJ345" s="77"/>
      <c r="NK345" s="77"/>
      <c r="NL345" s="77"/>
      <c r="NM345" s="77"/>
      <c r="NN345" s="77"/>
      <c r="NO345" s="77"/>
      <c r="NP345" s="77"/>
      <c r="NQ345" s="77"/>
      <c r="NR345" s="77"/>
      <c r="NS345" s="77"/>
      <c r="NT345" s="77"/>
      <c r="NU345" s="77"/>
      <c r="NV345" s="77"/>
      <c r="NW345" s="77"/>
      <c r="NX345" s="77"/>
      <c r="NY345" s="77"/>
      <c r="NZ345" s="77"/>
      <c r="OA345" s="77"/>
      <c r="OB345" s="77"/>
      <c r="OC345" s="77"/>
      <c r="OD345" s="77"/>
      <c r="OE345" s="77"/>
      <c r="OF345" s="77"/>
      <c r="OG345" s="77"/>
      <c r="OH345" s="77"/>
      <c r="OI345" s="77"/>
      <c r="OJ345" s="77"/>
      <c r="OK345" s="77"/>
      <c r="OL345" s="77"/>
      <c r="OM345" s="77"/>
      <c r="ON345" s="77"/>
      <c r="OO345" s="77"/>
      <c r="OP345" s="77"/>
      <c r="OQ345" s="77"/>
      <c r="OR345" s="77"/>
      <c r="OS345" s="77"/>
      <c r="OT345" s="77"/>
      <c r="OU345" s="77"/>
      <c r="OV345" s="77"/>
      <c r="OW345" s="77"/>
      <c r="OX345" s="77"/>
      <c r="OY345" s="77"/>
      <c r="OZ345" s="77"/>
      <c r="PA345" s="77"/>
      <c r="PB345" s="77"/>
      <c r="PC345" s="77"/>
      <c r="PD345" s="77"/>
      <c r="PE345" s="77"/>
      <c r="PF345" s="77"/>
      <c r="PG345" s="77"/>
      <c r="PH345" s="77"/>
      <c r="PI345" s="77"/>
      <c r="PJ345" s="77"/>
      <c r="PK345" s="77"/>
      <c r="PL345" s="77"/>
      <c r="PM345" s="77"/>
      <c r="PN345" s="77"/>
      <c r="PO345" s="77"/>
      <c r="PP345" s="77"/>
      <c r="PQ345" s="77"/>
      <c r="PR345" s="77"/>
      <c r="PS345" s="77"/>
      <c r="PT345" s="77"/>
      <c r="PU345" s="77"/>
      <c r="PV345" s="77"/>
      <c r="PW345" s="77"/>
      <c r="PX345" s="77"/>
      <c r="PY345" s="77"/>
      <c r="PZ345" s="77"/>
      <c r="QA345" s="77"/>
      <c r="QB345" s="77"/>
      <c r="QC345" s="77"/>
      <c r="QD345" s="77"/>
      <c r="QE345" s="77"/>
      <c r="QF345" s="77"/>
      <c r="QG345" s="77"/>
      <c r="QH345" s="77"/>
      <c r="QI345" s="77"/>
      <c r="QJ345" s="77"/>
      <c r="QK345" s="77"/>
      <c r="QL345" s="77"/>
      <c r="QM345" s="77"/>
      <c r="QN345" s="77"/>
      <c r="QO345" s="77"/>
      <c r="QP345" s="77"/>
      <c r="QQ345" s="77"/>
      <c r="QR345" s="77"/>
      <c r="QS345" s="77"/>
      <c r="QT345" s="77"/>
      <c r="QU345" s="77"/>
      <c r="QV345" s="77"/>
      <c r="QW345" s="77"/>
      <c r="QX345" s="77"/>
      <c r="QY345" s="77"/>
      <c r="QZ345" s="77"/>
      <c r="RA345" s="77"/>
      <c r="RB345" s="77"/>
      <c r="RC345" s="77"/>
      <c r="RD345" s="77"/>
      <c r="RE345" s="77"/>
      <c r="RF345" s="77"/>
      <c r="RG345" s="77"/>
      <c r="RH345" s="77"/>
      <c r="RI345" s="77"/>
      <c r="RJ345" s="77"/>
      <c r="RK345" s="77"/>
      <c r="RL345" s="77"/>
      <c r="RM345" s="77"/>
      <c r="RN345" s="77"/>
      <c r="RO345" s="77"/>
      <c r="RP345" s="77"/>
      <c r="RQ345" s="77"/>
      <c r="RR345" s="77"/>
      <c r="RS345" s="77"/>
      <c r="RT345" s="77"/>
      <c r="RU345" s="77"/>
      <c r="RV345" s="77"/>
      <c r="RW345" s="77"/>
      <c r="RX345" s="77"/>
      <c r="RY345" s="77"/>
      <c r="RZ345" s="77"/>
      <c r="SA345" s="77"/>
      <c r="SB345" s="77"/>
      <c r="SC345" s="77"/>
      <c r="SD345" s="77"/>
      <c r="SE345" s="77"/>
      <c r="SF345" s="77"/>
      <c r="SG345" s="77"/>
      <c r="SH345" s="77"/>
      <c r="SI345" s="77"/>
      <c r="SJ345" s="77"/>
      <c r="SK345" s="77"/>
      <c r="SL345" s="77"/>
      <c r="SM345" s="77"/>
      <c r="SN345" s="77"/>
      <c r="SO345" s="77"/>
      <c r="SP345" s="77"/>
      <c r="SQ345" s="77"/>
      <c r="SR345" s="77"/>
      <c r="SS345" s="77"/>
      <c r="ST345" s="77"/>
      <c r="SU345" s="77"/>
      <c r="SV345" s="77"/>
      <c r="SW345" s="77"/>
      <c r="SX345" s="77"/>
      <c r="SY345" s="77"/>
      <c r="SZ345" s="77"/>
      <c r="TA345" s="77"/>
      <c r="TB345" s="77"/>
      <c r="TC345" s="77"/>
      <c r="TD345" s="77"/>
      <c r="TE345" s="77"/>
      <c r="TF345" s="77"/>
      <c r="TG345" s="77"/>
      <c r="TH345" s="77"/>
      <c r="TI345" s="77"/>
      <c r="TJ345" s="77"/>
      <c r="TK345" s="77"/>
      <c r="TL345" s="77"/>
      <c r="TM345" s="77"/>
      <c r="TN345" s="77"/>
      <c r="TO345" s="77"/>
      <c r="TP345" s="77"/>
      <c r="TQ345" s="77"/>
      <c r="TR345" s="77"/>
      <c r="TS345" s="77"/>
      <c r="TT345" s="77"/>
      <c r="TU345" s="77"/>
      <c r="TV345" s="77"/>
      <c r="TW345" s="77"/>
      <c r="TX345" s="77"/>
      <c r="TY345" s="77"/>
      <c r="TZ345" s="77"/>
      <c r="UA345" s="77"/>
      <c r="UB345" s="77"/>
      <c r="UC345" s="77"/>
      <c r="UD345" s="77"/>
      <c r="UE345" s="77"/>
      <c r="UF345" s="77"/>
      <c r="UG345" s="77"/>
      <c r="UH345" s="77"/>
      <c r="UI345" s="77"/>
      <c r="UJ345" s="77"/>
      <c r="UK345" s="77"/>
      <c r="UL345" s="77"/>
      <c r="UM345" s="77"/>
      <c r="UN345" s="77"/>
      <c r="UO345" s="77"/>
      <c r="UP345" s="77"/>
      <c r="UQ345" s="77"/>
      <c r="UR345" s="77"/>
      <c r="US345" s="77"/>
      <c r="UT345" s="77"/>
      <c r="UU345" s="77"/>
      <c r="UV345" s="77"/>
      <c r="UW345" s="77"/>
      <c r="UX345" s="77"/>
      <c r="UY345" s="77"/>
      <c r="UZ345" s="77"/>
      <c r="VA345" s="77"/>
      <c r="VB345" s="77"/>
      <c r="VC345" s="77"/>
      <c r="VD345" s="77"/>
      <c r="VE345" s="77"/>
      <c r="VF345" s="77"/>
      <c r="VG345" s="77"/>
      <c r="VH345" s="77"/>
      <c r="VI345" s="77"/>
      <c r="VJ345" s="77"/>
      <c r="VK345" s="77"/>
      <c r="VL345" s="77"/>
      <c r="VM345" s="77"/>
      <c r="VN345" s="77"/>
      <c r="VO345" s="77"/>
      <c r="VP345" s="77"/>
      <c r="VQ345" s="77"/>
      <c r="VR345" s="77"/>
      <c r="VS345" s="77"/>
      <c r="VT345" s="77"/>
      <c r="VU345" s="77"/>
      <c r="VV345" s="77"/>
      <c r="VW345" s="77"/>
      <c r="VX345" s="77"/>
      <c r="VY345" s="77"/>
      <c r="VZ345" s="77"/>
      <c r="WA345" s="77"/>
      <c r="WB345" s="77"/>
      <c r="WC345" s="77"/>
      <c r="WD345" s="77"/>
      <c r="WE345" s="77"/>
      <c r="WF345" s="77"/>
      <c r="WG345" s="77"/>
      <c r="WH345" s="77"/>
      <c r="WI345" s="77"/>
      <c r="WJ345" s="77"/>
      <c r="WK345" s="77"/>
      <c r="WL345" s="77"/>
      <c r="WM345" s="77"/>
      <c r="WN345" s="77"/>
      <c r="WO345" s="77"/>
      <c r="WP345" s="77"/>
      <c r="WQ345" s="77"/>
      <c r="WR345" s="77"/>
      <c r="WS345" s="77"/>
      <c r="WT345" s="77"/>
      <c r="WU345" s="77"/>
      <c r="WV345" s="77"/>
      <c r="WW345" s="77"/>
      <c r="WX345" s="77"/>
      <c r="WY345" s="77"/>
      <c r="WZ345" s="77"/>
      <c r="XA345" s="77"/>
      <c r="XB345" s="77"/>
      <c r="XC345" s="77"/>
      <c r="XD345" s="77"/>
      <c r="XE345" s="77"/>
      <c r="XF345" s="77"/>
      <c r="XG345" s="77"/>
      <c r="XH345" s="77"/>
      <c r="XI345" s="77"/>
      <c r="XJ345" s="77"/>
      <c r="XK345" s="77"/>
      <c r="XL345" s="77"/>
      <c r="XM345" s="77"/>
      <c r="XN345" s="77"/>
      <c r="XO345" s="77"/>
      <c r="XP345" s="77"/>
      <c r="XQ345" s="77"/>
      <c r="XR345" s="77"/>
      <c r="XS345" s="77"/>
      <c r="XT345" s="77"/>
      <c r="XU345" s="77"/>
      <c r="XV345" s="77"/>
      <c r="XW345" s="77"/>
      <c r="XX345" s="77"/>
      <c r="XY345" s="77"/>
      <c r="XZ345" s="77"/>
      <c r="YA345" s="77"/>
      <c r="YB345" s="77"/>
      <c r="YC345" s="77"/>
      <c r="YD345" s="77"/>
      <c r="YE345" s="77"/>
      <c r="YF345" s="77"/>
      <c r="YG345" s="77"/>
      <c r="YH345" s="77"/>
      <c r="YI345" s="77"/>
      <c r="YJ345" s="77"/>
      <c r="YK345" s="77"/>
      <c r="YL345" s="77"/>
      <c r="YM345" s="77"/>
      <c r="YN345" s="77"/>
      <c r="YO345" s="77"/>
      <c r="YP345" s="77"/>
      <c r="YQ345" s="77"/>
      <c r="YR345" s="77"/>
      <c r="YS345" s="77"/>
      <c r="YT345" s="77"/>
      <c r="YU345" s="77"/>
      <c r="YV345" s="77"/>
      <c r="YW345" s="77"/>
      <c r="YX345" s="77"/>
      <c r="YY345" s="77"/>
      <c r="YZ345" s="77"/>
      <c r="ZA345" s="77"/>
      <c r="ZB345" s="77"/>
      <c r="ZC345" s="77"/>
      <c r="ZD345" s="77"/>
      <c r="ZE345" s="77"/>
      <c r="ZF345" s="77"/>
      <c r="ZG345" s="77"/>
      <c r="ZH345" s="77"/>
      <c r="ZI345" s="77"/>
      <c r="ZJ345" s="77"/>
      <c r="ZK345" s="77"/>
      <c r="ZL345" s="77"/>
      <c r="ZM345" s="77"/>
      <c r="ZN345" s="77"/>
      <c r="ZO345" s="77"/>
      <c r="ZP345" s="77"/>
      <c r="ZQ345" s="77"/>
      <c r="ZR345" s="77"/>
      <c r="ZS345" s="77"/>
      <c r="ZT345" s="77"/>
      <c r="ZU345" s="77"/>
      <c r="ZV345" s="77"/>
      <c r="ZW345" s="77"/>
      <c r="ZX345" s="77"/>
      <c r="ZY345" s="77"/>
      <c r="ZZ345" s="77"/>
      <c r="AAA345" s="77"/>
      <c r="AAB345" s="77"/>
      <c r="AAC345" s="77"/>
      <c r="AAD345" s="77"/>
      <c r="AAE345" s="77"/>
      <c r="AAF345" s="77"/>
      <c r="AAG345" s="77"/>
      <c r="AAH345" s="77"/>
      <c r="AAI345" s="77"/>
      <c r="AAJ345" s="77"/>
      <c r="AAK345" s="77"/>
      <c r="AAL345" s="77"/>
      <c r="AAM345" s="77"/>
      <c r="AAN345" s="77"/>
      <c r="AAO345" s="77"/>
      <c r="AAP345" s="77"/>
      <c r="AAQ345" s="77"/>
      <c r="AAR345" s="77"/>
      <c r="AAS345" s="77"/>
      <c r="AAT345" s="77"/>
      <c r="AAU345" s="77"/>
      <c r="AAV345" s="77"/>
      <c r="AAW345" s="77"/>
      <c r="AAX345" s="77"/>
      <c r="AAY345" s="77"/>
      <c r="AAZ345" s="77"/>
      <c r="ABA345" s="77"/>
      <c r="ABB345" s="77"/>
      <c r="ABC345" s="77"/>
      <c r="ABD345" s="77"/>
      <c r="ABE345" s="77"/>
      <c r="ABF345" s="77"/>
      <c r="ABG345" s="77"/>
      <c r="ABH345" s="77"/>
      <c r="ABI345" s="77"/>
      <c r="ABJ345" s="77"/>
      <c r="ABK345" s="77"/>
      <c r="ABL345" s="77"/>
      <c r="ABM345" s="77"/>
      <c r="ABN345" s="77"/>
      <c r="ABO345" s="77"/>
      <c r="ABP345" s="77"/>
      <c r="ABQ345" s="77"/>
      <c r="ABR345" s="77"/>
      <c r="ABS345" s="77"/>
      <c r="ABT345" s="77"/>
      <c r="ABU345" s="77"/>
      <c r="ABV345" s="77"/>
      <c r="ABW345" s="77"/>
      <c r="ABX345" s="77"/>
      <c r="ABY345" s="77"/>
      <c r="ABZ345" s="77"/>
      <c r="ACA345" s="77"/>
      <c r="ACB345" s="77"/>
      <c r="ACC345" s="77"/>
      <c r="ACD345" s="77"/>
      <c r="ACE345" s="77"/>
      <c r="ACF345" s="77"/>
      <c r="ACG345" s="77"/>
      <c r="ACH345" s="77"/>
      <c r="ACI345" s="77"/>
      <c r="ACJ345" s="77"/>
      <c r="ACK345" s="77"/>
      <c r="ACL345" s="77"/>
      <c r="ACM345" s="77"/>
      <c r="ACN345" s="77"/>
      <c r="ACO345" s="77"/>
      <c r="ACP345" s="77"/>
      <c r="ACQ345" s="77"/>
      <c r="ACR345" s="77"/>
      <c r="ACS345" s="77"/>
      <c r="ACT345" s="77"/>
      <c r="ACU345" s="77"/>
      <c r="ACV345" s="77"/>
      <c r="ACW345" s="77"/>
      <c r="ACX345" s="77"/>
      <c r="ACY345" s="77"/>
      <c r="ACZ345" s="77"/>
      <c r="ADA345" s="77"/>
      <c r="ADB345" s="77"/>
      <c r="ADC345" s="77"/>
      <c r="ADD345" s="77"/>
      <c r="ADE345" s="77"/>
      <c r="ADF345" s="77"/>
      <c r="ADG345" s="77"/>
      <c r="ADH345" s="77"/>
      <c r="ADI345" s="77"/>
      <c r="ADJ345" s="77"/>
      <c r="ADK345" s="77"/>
      <c r="ADL345" s="77"/>
      <c r="ADM345" s="77"/>
      <c r="ADN345" s="77"/>
      <c r="ADO345" s="77"/>
      <c r="ADP345" s="77"/>
      <c r="ADQ345" s="77"/>
      <c r="ADR345" s="77"/>
      <c r="ADS345" s="77"/>
      <c r="ADT345" s="77"/>
      <c r="ADU345" s="77"/>
      <c r="ADV345" s="77"/>
      <c r="ADW345" s="77"/>
      <c r="ADX345" s="77"/>
      <c r="ADY345" s="77"/>
      <c r="ADZ345" s="77"/>
      <c r="AEA345" s="77"/>
      <c r="AEB345" s="77"/>
      <c r="AEC345" s="77"/>
      <c r="AED345" s="77"/>
      <c r="AEE345" s="77"/>
      <c r="AEF345" s="77"/>
      <c r="AEG345" s="77"/>
      <c r="AEH345" s="77"/>
      <c r="AEI345" s="77"/>
      <c r="AEJ345" s="77"/>
      <c r="AEK345" s="77"/>
      <c r="AEL345" s="77"/>
      <c r="AEM345" s="77"/>
      <c r="AEN345" s="77"/>
      <c r="AEO345" s="77"/>
      <c r="AEP345" s="77"/>
      <c r="AEQ345" s="77"/>
      <c r="AER345" s="77"/>
      <c r="AES345" s="77"/>
      <c r="AET345" s="77"/>
      <c r="AEU345" s="77"/>
      <c r="AEV345" s="77"/>
      <c r="AEW345" s="77"/>
      <c r="AEX345" s="77"/>
      <c r="AEY345" s="77"/>
      <c r="AEZ345" s="77"/>
      <c r="AFA345" s="77"/>
      <c r="AFB345" s="77"/>
      <c r="AFC345" s="77"/>
      <c r="AFD345" s="77"/>
      <c r="AFE345" s="77"/>
      <c r="AFF345" s="77"/>
      <c r="AFG345" s="77"/>
      <c r="AFH345" s="77"/>
      <c r="AFI345" s="77"/>
      <c r="AFJ345" s="77"/>
      <c r="AFK345" s="77"/>
      <c r="AFL345" s="77"/>
      <c r="AFM345" s="77"/>
      <c r="AFN345" s="77"/>
      <c r="AFO345" s="77"/>
      <c r="AFP345" s="77"/>
      <c r="AFQ345" s="77"/>
      <c r="AFR345" s="77"/>
      <c r="AFS345" s="77"/>
      <c r="AFT345" s="77"/>
      <c r="AFU345" s="77"/>
      <c r="AFV345" s="77"/>
      <c r="AFW345" s="77"/>
      <c r="AFX345" s="77"/>
      <c r="AFY345" s="77"/>
      <c r="AFZ345" s="77"/>
      <c r="AGA345" s="77"/>
      <c r="AGB345" s="77"/>
      <c r="AGC345" s="77"/>
      <c r="AGD345" s="77"/>
      <c r="AGE345" s="77"/>
      <c r="AGF345" s="77"/>
      <c r="AGG345" s="77"/>
      <c r="AGH345" s="77"/>
      <c r="AGI345" s="77"/>
      <c r="AGJ345" s="77"/>
      <c r="AGK345" s="77"/>
      <c r="AGL345" s="77"/>
      <c r="AGM345" s="77"/>
      <c r="AGN345" s="77"/>
      <c r="AGO345" s="77"/>
      <c r="AGP345" s="77"/>
      <c r="AGQ345" s="77"/>
      <c r="AGR345" s="77"/>
      <c r="AGS345" s="77"/>
      <c r="AGT345" s="77"/>
      <c r="AGU345" s="77"/>
      <c r="AGV345" s="77"/>
      <c r="AGW345" s="77"/>
      <c r="AGX345" s="77"/>
      <c r="AGY345" s="77"/>
      <c r="AGZ345" s="77"/>
      <c r="AHA345" s="77"/>
      <c r="AHB345" s="77"/>
      <c r="AHC345" s="77"/>
      <c r="AHD345" s="77"/>
      <c r="AHE345" s="77"/>
      <c r="AHF345" s="77"/>
      <c r="AHG345" s="77"/>
      <c r="AHH345" s="77"/>
      <c r="AHI345" s="77"/>
      <c r="AHJ345" s="77"/>
      <c r="AHK345" s="77"/>
      <c r="AHL345" s="77"/>
      <c r="AHM345" s="77"/>
      <c r="AHN345" s="77"/>
      <c r="AHO345" s="77"/>
      <c r="AHP345" s="77"/>
      <c r="AHQ345" s="77"/>
      <c r="AHR345" s="77"/>
      <c r="AHS345" s="77"/>
      <c r="AHT345" s="77"/>
      <c r="AHU345" s="77"/>
      <c r="AHV345" s="77"/>
      <c r="AHW345" s="77"/>
      <c r="AHX345" s="77"/>
      <c r="AHY345" s="77"/>
      <c r="AHZ345" s="77"/>
      <c r="AIA345" s="77"/>
      <c r="AIB345" s="77"/>
      <c r="AIC345" s="77"/>
      <c r="AID345" s="77"/>
      <c r="AIE345" s="77"/>
      <c r="AIF345" s="77"/>
      <c r="AIG345" s="77"/>
      <c r="AIH345" s="77"/>
      <c r="AII345" s="77"/>
      <c r="AIJ345" s="77"/>
      <c r="AIK345" s="77"/>
      <c r="AIL345" s="77"/>
      <c r="AIM345" s="77"/>
      <c r="AIN345" s="77"/>
      <c r="AIO345" s="77"/>
      <c r="AIP345" s="77"/>
      <c r="AIQ345" s="77"/>
      <c r="AIR345" s="77"/>
      <c r="AIS345" s="77"/>
      <c r="AIT345" s="77"/>
      <c r="AIU345" s="77"/>
      <c r="AIV345" s="77"/>
      <c r="AIW345" s="77"/>
      <c r="AIX345" s="77"/>
      <c r="AIY345" s="77"/>
      <c r="AIZ345" s="77"/>
      <c r="AJA345" s="77"/>
      <c r="AJB345" s="77"/>
      <c r="AJC345" s="77"/>
      <c r="AJD345" s="77"/>
      <c r="AJE345" s="77"/>
      <c r="AJF345" s="77"/>
      <c r="AJG345" s="77"/>
      <c r="AJH345" s="77"/>
      <c r="AJI345" s="77"/>
      <c r="AJJ345" s="77"/>
      <c r="AJK345" s="77"/>
      <c r="AJL345" s="77"/>
      <c r="AJM345" s="77"/>
      <c r="AJN345" s="77"/>
      <c r="AJO345" s="77"/>
      <c r="AJP345" s="77"/>
      <c r="AJQ345" s="77"/>
      <c r="AJR345" s="77"/>
      <c r="AJS345" s="77"/>
      <c r="AJT345" s="77"/>
      <c r="AJU345" s="77"/>
      <c r="AJV345" s="77"/>
      <c r="AJW345" s="77"/>
      <c r="AJX345" s="77"/>
      <c r="AJY345" s="77"/>
      <c r="AJZ345" s="77"/>
      <c r="AKA345" s="77"/>
      <c r="AKB345" s="77"/>
      <c r="AKC345" s="77"/>
      <c r="AKD345" s="77"/>
      <c r="AKE345" s="77"/>
      <c r="AKF345" s="77"/>
      <c r="AKG345" s="77"/>
      <c r="AKH345" s="77"/>
      <c r="AKI345" s="77"/>
      <c r="AKJ345" s="77"/>
      <c r="AKK345" s="77"/>
      <c r="AKL345" s="77"/>
      <c r="AKM345" s="77"/>
      <c r="AKN345" s="77"/>
      <c r="AKO345" s="77"/>
      <c r="AKP345" s="77"/>
      <c r="AKQ345" s="77"/>
      <c r="AKR345" s="77"/>
      <c r="AKS345" s="77"/>
      <c r="AKT345" s="77"/>
      <c r="AKU345" s="77"/>
      <c r="AKV345" s="77"/>
      <c r="AKW345" s="77"/>
      <c r="AKX345" s="77"/>
      <c r="AKY345" s="77"/>
      <c r="AKZ345" s="77"/>
      <c r="ALA345" s="77"/>
      <c r="ALB345" s="77"/>
      <c r="ALC345" s="77"/>
      <c r="ALD345" s="77"/>
      <c r="ALE345" s="77"/>
      <c r="ALF345" s="77"/>
      <c r="ALG345" s="77"/>
      <c r="ALH345" s="77"/>
      <c r="ALI345" s="77"/>
      <c r="ALJ345" s="77"/>
      <c r="ALK345" s="77"/>
      <c r="ALL345" s="77"/>
      <c r="ALM345" s="77"/>
      <c r="ALN345" s="77"/>
      <c r="ALO345" s="77"/>
      <c r="ALP345" s="77"/>
      <c r="ALQ345" s="77"/>
      <c r="ALR345" s="77"/>
      <c r="ALS345" s="77"/>
      <c r="ALT345" s="77"/>
      <c r="ALU345" s="77"/>
      <c r="ALV345" s="77"/>
      <c r="ALW345" s="77"/>
      <c r="ALX345" s="77"/>
      <c r="ALY345" s="77"/>
      <c r="ALZ345" s="77"/>
      <c r="AMA345" s="77"/>
      <c r="AMB345" s="77"/>
      <c r="AMC345" s="77"/>
      <c r="AMD345" s="77"/>
      <c r="AME345" s="77"/>
      <c r="AMF345" s="77"/>
      <c r="AMG345" s="77"/>
      <c r="AMH345" s="77"/>
      <c r="AMI345" s="77"/>
      <c r="AMJ345" s="77"/>
      <c r="AMK345" s="77"/>
      <c r="AML345" s="77"/>
      <c r="AMM345" s="77"/>
      <c r="AMN345" s="77"/>
      <c r="AMO345" s="77"/>
      <c r="AMP345" s="77"/>
      <c r="AMQ345" s="77"/>
      <c r="AMR345" s="77"/>
      <c r="AMS345" s="77"/>
      <c r="AMT345" s="77"/>
      <c r="AMU345" s="77"/>
      <c r="AMV345" s="77"/>
      <c r="AMW345" s="77"/>
      <c r="AMX345" s="77"/>
      <c r="AMY345" s="77"/>
      <c r="AMZ345" s="77"/>
      <c r="ANA345" s="77"/>
      <c r="ANB345" s="77"/>
      <c r="ANC345" s="77"/>
      <c r="AND345" s="77"/>
      <c r="ANE345" s="77"/>
      <c r="ANF345" s="77"/>
      <c r="ANG345" s="77"/>
      <c r="ANH345" s="77"/>
      <c r="ANI345" s="77"/>
      <c r="ANJ345" s="77"/>
      <c r="ANK345" s="77"/>
      <c r="ANL345" s="77"/>
      <c r="ANM345" s="77"/>
      <c r="ANN345" s="77"/>
      <c r="ANO345" s="77"/>
      <c r="ANP345" s="77"/>
      <c r="ANQ345" s="77"/>
      <c r="ANR345" s="77"/>
      <c r="ANS345" s="77"/>
      <c r="ANT345" s="77"/>
      <c r="ANU345" s="77"/>
      <c r="ANV345" s="77"/>
      <c r="ANW345" s="77"/>
      <c r="ANX345" s="77"/>
      <c r="ANY345" s="77"/>
      <c r="ANZ345" s="77"/>
      <c r="AOA345" s="77"/>
      <c r="AOB345" s="77"/>
      <c r="AOC345" s="77"/>
      <c r="AOD345" s="77"/>
      <c r="AOE345" s="77"/>
      <c r="AOF345" s="77"/>
      <c r="AOG345" s="77"/>
      <c r="AOH345" s="77"/>
      <c r="AOI345" s="77"/>
      <c r="AOJ345" s="77"/>
      <c r="AOK345" s="77"/>
      <c r="AOL345" s="77"/>
      <c r="AOM345" s="77"/>
      <c r="AON345" s="77"/>
      <c r="AOO345" s="77"/>
      <c r="AOP345" s="77"/>
      <c r="AOQ345" s="77"/>
      <c r="AOR345" s="77"/>
      <c r="AOS345" s="77"/>
      <c r="AOT345" s="77"/>
      <c r="AOU345" s="77"/>
      <c r="AOV345" s="77"/>
      <c r="AOW345" s="77"/>
      <c r="AOX345" s="77"/>
      <c r="AOY345" s="77"/>
      <c r="AOZ345" s="77"/>
      <c r="APA345" s="77"/>
      <c r="APB345" s="77"/>
      <c r="APC345" s="77"/>
      <c r="APD345" s="77"/>
      <c r="APE345" s="77"/>
      <c r="APF345" s="77"/>
      <c r="APG345" s="77"/>
      <c r="APH345" s="77"/>
      <c r="API345" s="77"/>
      <c r="APJ345" s="77"/>
      <c r="APK345" s="77"/>
      <c r="APL345" s="77"/>
      <c r="APM345" s="77"/>
      <c r="APN345" s="77"/>
      <c r="APO345" s="77"/>
      <c r="APP345" s="77"/>
      <c r="APQ345" s="77"/>
      <c r="APR345" s="77"/>
      <c r="APS345" s="77"/>
      <c r="APT345" s="77"/>
      <c r="APU345" s="77"/>
      <c r="APV345" s="77"/>
      <c r="APW345" s="77"/>
      <c r="APX345" s="77"/>
      <c r="APY345" s="77"/>
      <c r="APZ345" s="77"/>
      <c r="AQA345" s="77"/>
      <c r="AQB345" s="77"/>
      <c r="AQC345" s="77"/>
      <c r="AQD345" s="77"/>
      <c r="AQE345" s="77"/>
      <c r="AQF345" s="77"/>
      <c r="AQG345" s="77"/>
      <c r="AQH345" s="77"/>
      <c r="AQI345" s="77"/>
      <c r="AQJ345" s="77"/>
      <c r="AQK345" s="77"/>
      <c r="AQL345" s="77"/>
      <c r="AQM345" s="77"/>
      <c r="AQN345" s="77"/>
      <c r="AQO345" s="77"/>
      <c r="AQP345" s="77"/>
      <c r="AQQ345" s="77"/>
      <c r="AQR345" s="77"/>
      <c r="AQS345" s="77"/>
      <c r="AQT345" s="77"/>
      <c r="AQU345" s="77"/>
      <c r="AQV345" s="77"/>
      <c r="AQW345" s="77"/>
      <c r="AQX345" s="77"/>
      <c r="AQY345" s="77"/>
      <c r="AQZ345" s="77"/>
      <c r="ARA345" s="77"/>
      <c r="ARB345" s="77"/>
      <c r="ARC345" s="77"/>
      <c r="ARD345" s="77"/>
      <c r="ARE345" s="77"/>
      <c r="ARF345" s="77"/>
      <c r="ARG345" s="77"/>
      <c r="ARH345" s="77"/>
      <c r="ARI345" s="77"/>
      <c r="ARJ345" s="77"/>
      <c r="ARK345" s="77"/>
      <c r="ARL345" s="77"/>
      <c r="ARM345" s="77"/>
      <c r="ARN345" s="77"/>
      <c r="ARO345" s="77"/>
      <c r="ARP345" s="77"/>
      <c r="ARQ345" s="77"/>
      <c r="ARR345" s="77"/>
      <c r="ARS345" s="77"/>
      <c r="ART345" s="77"/>
      <c r="ARU345" s="77"/>
      <c r="ARV345" s="77"/>
      <c r="ARW345" s="77"/>
      <c r="ARX345" s="77"/>
      <c r="ARY345" s="77"/>
      <c r="ARZ345" s="77"/>
      <c r="ASA345" s="77"/>
      <c r="ASB345" s="77"/>
      <c r="ASC345" s="77"/>
      <c r="ASD345" s="77"/>
      <c r="ASE345" s="77"/>
      <c r="ASF345" s="77"/>
      <c r="ASG345" s="77"/>
      <c r="ASH345" s="77"/>
      <c r="ASI345" s="77"/>
      <c r="ASJ345" s="77"/>
      <c r="ASK345" s="77"/>
      <c r="ASL345" s="77"/>
      <c r="ASM345" s="77"/>
      <c r="ASN345" s="77"/>
      <c r="ASO345" s="77"/>
      <c r="ASP345" s="77"/>
      <c r="ASQ345" s="77"/>
      <c r="ASR345" s="77"/>
      <c r="ASS345" s="77"/>
      <c r="AST345" s="77"/>
      <c r="ASU345" s="77"/>
      <c r="ASV345" s="77"/>
      <c r="ASW345" s="77"/>
      <c r="ASX345" s="77"/>
      <c r="ASY345" s="77"/>
      <c r="ASZ345" s="77"/>
      <c r="ATA345" s="77"/>
      <c r="ATB345" s="77"/>
      <c r="ATC345" s="77"/>
      <c r="ATD345" s="77"/>
      <c r="ATE345" s="77"/>
      <c r="ATF345" s="77"/>
      <c r="ATG345" s="77"/>
      <c r="ATH345" s="77"/>
      <c r="ATI345" s="77"/>
      <c r="ATJ345" s="77"/>
      <c r="ATK345" s="77"/>
      <c r="ATL345" s="77"/>
      <c r="ATM345" s="77"/>
      <c r="ATN345" s="77"/>
      <c r="ATO345" s="77"/>
      <c r="ATP345" s="77"/>
      <c r="ATQ345" s="77"/>
      <c r="ATR345" s="77"/>
      <c r="ATS345" s="77"/>
      <c r="ATT345" s="77"/>
      <c r="ATU345" s="77"/>
      <c r="ATV345" s="77"/>
      <c r="ATW345" s="77"/>
      <c r="ATX345" s="77"/>
      <c r="ATY345" s="77"/>
      <c r="ATZ345" s="77"/>
      <c r="AUA345" s="77"/>
      <c r="AUB345" s="77"/>
      <c r="AUC345" s="77"/>
      <c r="AUD345" s="77"/>
      <c r="AUE345" s="77"/>
      <c r="AUF345" s="77"/>
      <c r="AUG345" s="77"/>
      <c r="AUH345" s="77"/>
      <c r="AUI345" s="77"/>
      <c r="AUJ345" s="77"/>
      <c r="AUK345" s="77"/>
      <c r="AUL345" s="77"/>
      <c r="AUM345" s="77"/>
      <c r="AUN345" s="77"/>
      <c r="AUO345" s="77"/>
      <c r="AUP345" s="77"/>
      <c r="AUQ345" s="77"/>
      <c r="AUR345" s="77"/>
      <c r="AUS345" s="77"/>
      <c r="AUT345" s="77"/>
      <c r="AUU345" s="77"/>
      <c r="AUV345" s="77"/>
      <c r="AUW345" s="77"/>
      <c r="AUX345" s="77"/>
      <c r="AUY345" s="77"/>
      <c r="AUZ345" s="77"/>
      <c r="AVA345" s="77"/>
      <c r="AVB345" s="77"/>
      <c r="AVC345" s="77"/>
      <c r="AVD345" s="77"/>
      <c r="AVE345" s="77"/>
      <c r="AVF345" s="77"/>
      <c r="AVG345" s="77"/>
      <c r="AVH345" s="77"/>
      <c r="AVI345" s="77"/>
      <c r="AVJ345" s="77"/>
      <c r="AVK345" s="77"/>
      <c r="AVL345" s="77"/>
      <c r="AVM345" s="77"/>
      <c r="AVN345" s="77"/>
      <c r="AVO345" s="77"/>
      <c r="AVP345" s="77"/>
      <c r="AVQ345" s="77"/>
      <c r="AVR345" s="77"/>
      <c r="AVS345" s="77"/>
      <c r="AVT345" s="77"/>
      <c r="AVU345" s="77"/>
      <c r="AVV345" s="77"/>
      <c r="AVW345" s="77"/>
      <c r="AVX345" s="77"/>
      <c r="AVY345" s="77"/>
      <c r="AVZ345" s="77"/>
      <c r="AWA345" s="77"/>
      <c r="AWB345" s="77"/>
      <c r="AWC345" s="77"/>
      <c r="AWD345" s="77"/>
      <c r="AWE345" s="77"/>
      <c r="AWF345" s="77"/>
      <c r="AWG345" s="77"/>
      <c r="AWH345" s="77"/>
      <c r="AWI345" s="77"/>
      <c r="AWJ345" s="77"/>
      <c r="AWK345" s="77"/>
      <c r="AWL345" s="77"/>
      <c r="AWM345" s="77"/>
      <c r="AWN345" s="77"/>
      <c r="AWO345" s="77"/>
      <c r="AWP345" s="77"/>
      <c r="AWQ345" s="77"/>
      <c r="AWR345" s="77"/>
      <c r="AWS345" s="77"/>
      <c r="AWT345" s="77"/>
      <c r="AWU345" s="77"/>
      <c r="AWV345" s="77"/>
      <c r="AWW345" s="77"/>
      <c r="AWX345" s="77"/>
      <c r="AWY345" s="77"/>
      <c r="AWZ345" s="77"/>
      <c r="AXA345" s="77"/>
      <c r="AXB345" s="77"/>
      <c r="AXC345" s="77"/>
      <c r="AXD345" s="77"/>
      <c r="AXE345" s="77"/>
    </row>
    <row r="346" spans="1:1305" s="62" customFormat="1" ht="18" customHeight="1" x14ac:dyDescent="0.3">
      <c r="A346" s="54">
        <v>9780307386458</v>
      </c>
      <c r="B346" s="54">
        <v>3015688</v>
      </c>
      <c r="C346" s="55" t="s">
        <v>386</v>
      </c>
      <c r="D346" s="63">
        <v>11.5</v>
      </c>
      <c r="E346" s="71">
        <v>21110</v>
      </c>
      <c r="F346" s="67"/>
      <c r="G346" s="61"/>
      <c r="H346" s="68"/>
      <c r="I346" s="61"/>
      <c r="J346" s="67"/>
      <c r="K346" s="67"/>
      <c r="L346" s="61"/>
      <c r="M346" s="68"/>
      <c r="N346" s="61"/>
      <c r="O346" s="67"/>
      <c r="P346" s="67"/>
      <c r="Q346" s="61"/>
      <c r="R346" s="68"/>
      <c r="S346" s="61"/>
      <c r="T346" s="67"/>
      <c r="U346" s="67"/>
      <c r="V346" s="61"/>
      <c r="W346" s="68"/>
      <c r="X346" s="61"/>
      <c r="Y346" s="67"/>
      <c r="Z346" s="67"/>
      <c r="AA346" s="61"/>
      <c r="AB346" s="68"/>
      <c r="AC346" s="61"/>
      <c r="AD346" s="67"/>
      <c r="AE346" s="67"/>
      <c r="AF346" s="61"/>
      <c r="AG346" s="68"/>
      <c r="AH346" s="61"/>
      <c r="AI346" s="67"/>
      <c r="AJ346" s="67"/>
      <c r="AK346" s="61"/>
      <c r="AL346" s="68"/>
      <c r="AM346" s="61"/>
      <c r="AN346" s="67"/>
      <c r="AO346" s="67"/>
      <c r="AP346" s="61"/>
      <c r="AQ346" s="68"/>
      <c r="AR346" s="61"/>
      <c r="AS346" s="67"/>
      <c r="AT346" s="67"/>
      <c r="AU346" s="61"/>
      <c r="AV346" s="68"/>
      <c r="AW346" s="61"/>
      <c r="AX346" s="67"/>
      <c r="AY346" s="67"/>
      <c r="AZ346" s="61"/>
      <c r="BA346" s="68"/>
      <c r="BB346" s="61"/>
      <c r="BC346" s="67"/>
      <c r="BD346" s="67"/>
      <c r="BE346" s="61"/>
      <c r="BF346" s="68"/>
      <c r="BG346" s="61"/>
      <c r="BH346" s="67"/>
      <c r="BI346" s="67"/>
      <c r="BJ346" s="61"/>
      <c r="BK346" s="68"/>
      <c r="BL346" s="61"/>
      <c r="BM346" s="67"/>
      <c r="BN346" s="67"/>
      <c r="BO346" s="61"/>
      <c r="BP346" s="68"/>
      <c r="BQ346" s="61"/>
      <c r="BR346" s="67"/>
      <c r="BS346" s="67"/>
      <c r="BT346" s="61"/>
      <c r="BU346" s="68"/>
      <c r="BV346" s="61"/>
      <c r="BW346" s="67"/>
      <c r="BX346" s="67"/>
      <c r="BY346" s="61"/>
      <c r="BZ346" s="68"/>
      <c r="CA346" s="61"/>
      <c r="CB346" s="67"/>
      <c r="CC346" s="67"/>
      <c r="CD346" s="61"/>
      <c r="CE346" s="68"/>
      <c r="CF346" s="61"/>
      <c r="CG346" s="67"/>
      <c r="CH346" s="67"/>
      <c r="CI346" s="61"/>
      <c r="CJ346" s="68"/>
      <c r="CK346" s="61"/>
      <c r="CL346" s="67"/>
      <c r="CM346" s="67"/>
      <c r="CN346" s="61"/>
      <c r="CO346" s="68"/>
      <c r="CP346" s="61"/>
      <c r="CQ346" s="67"/>
      <c r="CR346" s="67"/>
      <c r="CS346" s="61"/>
      <c r="CT346" s="68"/>
      <c r="CU346" s="61"/>
      <c r="CV346" s="67"/>
      <c r="CW346" s="67"/>
      <c r="CX346" s="61"/>
      <c r="CY346" s="68"/>
      <c r="CZ346" s="61"/>
      <c r="DA346" s="67"/>
      <c r="DB346" s="67"/>
      <c r="DC346" s="61"/>
      <c r="DD346" s="68"/>
      <c r="DE346" s="61"/>
      <c r="DF346" s="67"/>
      <c r="DG346" s="67"/>
      <c r="DH346" s="61"/>
      <c r="DI346" s="68"/>
      <c r="DJ346" s="61"/>
      <c r="DK346" s="67"/>
      <c r="DL346" s="67"/>
      <c r="DM346" s="61"/>
      <c r="DN346" s="68"/>
      <c r="DO346" s="61"/>
      <c r="DP346" s="67"/>
      <c r="DQ346" s="67"/>
      <c r="DR346" s="61"/>
      <c r="DS346" s="68"/>
      <c r="DT346" s="61"/>
      <c r="DU346" s="67"/>
      <c r="DV346" s="67"/>
      <c r="DW346" s="61"/>
      <c r="DX346" s="68"/>
      <c r="DY346" s="61"/>
      <c r="DZ346" s="67"/>
      <c r="EA346" s="67"/>
      <c r="EB346" s="61"/>
      <c r="EC346" s="68"/>
      <c r="ED346" s="61"/>
      <c r="EE346" s="67"/>
      <c r="EF346" s="67"/>
      <c r="EG346" s="61"/>
      <c r="EH346" s="68"/>
      <c r="EI346" s="61"/>
      <c r="EJ346" s="67"/>
      <c r="EK346" s="67"/>
      <c r="EL346" s="61"/>
      <c r="EM346" s="68"/>
      <c r="EN346" s="61"/>
      <c r="EO346" s="67"/>
      <c r="EP346" s="67"/>
      <c r="EQ346" s="61"/>
      <c r="ER346" s="68"/>
      <c r="ES346" s="61"/>
      <c r="ET346" s="67"/>
      <c r="EU346" s="67"/>
      <c r="EV346" s="61"/>
      <c r="EW346" s="68"/>
      <c r="EX346" s="61"/>
      <c r="EY346" s="67"/>
      <c r="EZ346" s="67"/>
      <c r="FA346" s="61"/>
      <c r="FB346" s="68"/>
      <c r="FC346" s="61"/>
      <c r="FD346" s="67"/>
      <c r="FE346" s="67"/>
      <c r="FF346" s="61"/>
      <c r="FG346" s="68"/>
      <c r="FH346" s="61"/>
      <c r="FI346" s="67"/>
      <c r="FJ346" s="67"/>
      <c r="FK346" s="61"/>
      <c r="FL346" s="68"/>
      <c r="FM346" s="61"/>
      <c r="FN346" s="67"/>
      <c r="FO346" s="67"/>
      <c r="FP346" s="61"/>
      <c r="FQ346" s="68"/>
      <c r="FR346" s="61"/>
      <c r="FS346" s="67"/>
      <c r="FT346" s="67"/>
      <c r="FU346" s="61"/>
      <c r="FV346" s="68"/>
      <c r="FW346" s="61"/>
      <c r="FX346" s="67"/>
      <c r="FY346" s="67"/>
      <c r="FZ346" s="61"/>
      <c r="GA346" s="68"/>
      <c r="GB346" s="61"/>
      <c r="GC346" s="67"/>
      <c r="GD346" s="67"/>
      <c r="GE346" s="61"/>
      <c r="GF346" s="68"/>
      <c r="GG346" s="61"/>
      <c r="GH346" s="67"/>
      <c r="GI346" s="67"/>
      <c r="GJ346" s="61"/>
      <c r="GK346" s="68"/>
      <c r="GL346" s="61"/>
      <c r="GM346" s="67"/>
      <c r="GN346" s="67"/>
      <c r="GO346" s="61"/>
      <c r="GP346" s="68"/>
      <c r="GQ346" s="61"/>
      <c r="GR346" s="67"/>
      <c r="GS346" s="67"/>
      <c r="GT346" s="61"/>
      <c r="GU346" s="68"/>
      <c r="GV346" s="61"/>
      <c r="GW346" s="67"/>
      <c r="GX346" s="67"/>
      <c r="GY346" s="61"/>
      <c r="GZ346" s="68"/>
      <c r="HA346" s="61"/>
      <c r="HB346" s="67"/>
      <c r="HC346" s="67"/>
      <c r="HD346" s="61"/>
      <c r="HE346" s="68"/>
      <c r="HF346" s="61"/>
      <c r="HG346" s="67"/>
      <c r="HH346" s="67"/>
      <c r="HI346" s="61"/>
      <c r="HJ346" s="68"/>
      <c r="HK346" s="61"/>
      <c r="HL346" s="67"/>
      <c r="HM346" s="67"/>
      <c r="HN346" s="61"/>
      <c r="HO346" s="68"/>
      <c r="HP346" s="61"/>
      <c r="HQ346" s="67"/>
      <c r="HR346" s="67"/>
      <c r="HS346" s="61"/>
      <c r="HT346" s="68"/>
      <c r="HU346" s="61"/>
      <c r="HV346" s="67"/>
      <c r="HW346" s="67"/>
      <c r="HX346" s="61"/>
      <c r="HY346" s="68"/>
      <c r="HZ346" s="61"/>
      <c r="IA346" s="67"/>
      <c r="IB346" s="67"/>
      <c r="IC346" s="61"/>
      <c r="ID346" s="68"/>
      <c r="IE346" s="61"/>
      <c r="IF346" s="67"/>
      <c r="IG346" s="67"/>
      <c r="IH346" s="61"/>
      <c r="II346" s="61"/>
    </row>
    <row r="347" spans="1:1305" s="62" customFormat="1" ht="18" customHeight="1" x14ac:dyDescent="0.3">
      <c r="A347" s="56">
        <v>9781447294016</v>
      </c>
      <c r="B347" s="56">
        <v>2847030</v>
      </c>
      <c r="C347" s="57" t="s">
        <v>598</v>
      </c>
      <c r="D347" s="64">
        <v>19.5</v>
      </c>
      <c r="E347" s="72">
        <v>11110</v>
      </c>
      <c r="F347" s="67"/>
      <c r="G347" s="61"/>
      <c r="H347" s="68"/>
      <c r="I347" s="61"/>
      <c r="J347" s="67"/>
      <c r="K347" s="67"/>
      <c r="L347" s="61"/>
      <c r="M347" s="68"/>
      <c r="N347" s="61"/>
      <c r="O347" s="67"/>
      <c r="P347" s="67"/>
      <c r="Q347" s="61"/>
      <c r="R347" s="68"/>
      <c r="S347" s="61"/>
      <c r="T347" s="67"/>
      <c r="U347" s="67"/>
      <c r="V347" s="61"/>
      <c r="W347" s="68"/>
      <c r="X347" s="61"/>
      <c r="Y347" s="67"/>
      <c r="Z347" s="67"/>
      <c r="AA347" s="61"/>
      <c r="AB347" s="68"/>
      <c r="AC347" s="61"/>
      <c r="AD347" s="67"/>
      <c r="AE347" s="67"/>
      <c r="AF347" s="61"/>
      <c r="AG347" s="68"/>
      <c r="AH347" s="61"/>
      <c r="AI347" s="67"/>
      <c r="AJ347" s="67"/>
      <c r="AK347" s="61"/>
      <c r="AL347" s="68"/>
      <c r="AM347" s="61"/>
      <c r="AN347" s="67"/>
      <c r="AO347" s="67"/>
      <c r="AP347" s="61"/>
      <c r="AQ347" s="68"/>
      <c r="AR347" s="61"/>
      <c r="AS347" s="67"/>
      <c r="AT347" s="67"/>
      <c r="AU347" s="61"/>
      <c r="AV347" s="68"/>
      <c r="AW347" s="61"/>
      <c r="AX347" s="67"/>
      <c r="AY347" s="67"/>
      <c r="AZ347" s="61"/>
      <c r="BA347" s="68"/>
      <c r="BB347" s="61"/>
      <c r="BC347" s="67"/>
      <c r="BD347" s="67"/>
      <c r="BE347" s="61"/>
      <c r="BF347" s="68"/>
      <c r="BG347" s="61"/>
      <c r="BH347" s="67"/>
      <c r="BI347" s="67"/>
      <c r="BJ347" s="61"/>
      <c r="BK347" s="68"/>
      <c r="BL347" s="61"/>
      <c r="BM347" s="67"/>
      <c r="BN347" s="67"/>
      <c r="BO347" s="61"/>
      <c r="BP347" s="68"/>
      <c r="BQ347" s="61"/>
      <c r="BR347" s="67"/>
      <c r="BS347" s="67"/>
      <c r="BT347" s="61"/>
      <c r="BU347" s="68"/>
      <c r="BV347" s="61"/>
      <c r="BW347" s="67"/>
      <c r="BX347" s="67"/>
      <c r="BY347" s="61"/>
      <c r="BZ347" s="68"/>
      <c r="CA347" s="61"/>
      <c r="CB347" s="67"/>
      <c r="CC347" s="67"/>
      <c r="CD347" s="61"/>
      <c r="CE347" s="68"/>
      <c r="CF347" s="61"/>
      <c r="CG347" s="67"/>
      <c r="CH347" s="67"/>
      <c r="CI347" s="61"/>
      <c r="CJ347" s="68"/>
      <c r="CK347" s="61"/>
      <c r="CL347" s="67"/>
      <c r="CM347" s="67"/>
      <c r="CN347" s="61"/>
      <c r="CO347" s="68"/>
      <c r="CP347" s="61"/>
      <c r="CQ347" s="67"/>
      <c r="CR347" s="67"/>
      <c r="CS347" s="61"/>
      <c r="CT347" s="68"/>
      <c r="CU347" s="61"/>
      <c r="CV347" s="67"/>
      <c r="CW347" s="67"/>
      <c r="CX347" s="61"/>
      <c r="CY347" s="68"/>
      <c r="CZ347" s="61"/>
      <c r="DA347" s="67"/>
      <c r="DB347" s="67"/>
      <c r="DC347" s="61"/>
      <c r="DD347" s="68"/>
      <c r="DE347" s="61"/>
      <c r="DF347" s="67"/>
      <c r="DG347" s="67"/>
      <c r="DH347" s="61"/>
      <c r="DI347" s="68"/>
      <c r="DJ347" s="61"/>
      <c r="DK347" s="67"/>
      <c r="DL347" s="67"/>
      <c r="DM347" s="61"/>
      <c r="DN347" s="68"/>
      <c r="DO347" s="61"/>
      <c r="DP347" s="67"/>
      <c r="DQ347" s="67"/>
      <c r="DR347" s="61"/>
      <c r="DS347" s="68"/>
      <c r="DT347" s="61"/>
      <c r="DU347" s="67"/>
      <c r="DV347" s="67"/>
      <c r="DW347" s="61"/>
      <c r="DX347" s="68"/>
      <c r="DY347" s="61"/>
      <c r="DZ347" s="67"/>
      <c r="EA347" s="67"/>
      <c r="EB347" s="61"/>
      <c r="EC347" s="68"/>
      <c r="ED347" s="61"/>
      <c r="EE347" s="67"/>
      <c r="EF347" s="67"/>
      <c r="EG347" s="61"/>
      <c r="EH347" s="68"/>
      <c r="EI347" s="61"/>
      <c r="EJ347" s="67"/>
      <c r="EK347" s="67"/>
      <c r="EL347" s="61"/>
      <c r="EM347" s="68"/>
      <c r="EN347" s="61"/>
      <c r="EO347" s="67"/>
      <c r="EP347" s="67"/>
      <c r="EQ347" s="61"/>
      <c r="ER347" s="68"/>
      <c r="ES347" s="61"/>
      <c r="ET347" s="67"/>
      <c r="EU347" s="67"/>
      <c r="EV347" s="61"/>
      <c r="EW347" s="68"/>
      <c r="EX347" s="61"/>
      <c r="EY347" s="67"/>
      <c r="EZ347" s="67"/>
      <c r="FA347" s="61"/>
      <c r="FB347" s="68"/>
      <c r="FC347" s="61"/>
      <c r="FD347" s="67"/>
      <c r="FE347" s="67"/>
      <c r="FF347" s="61"/>
      <c r="FG347" s="68"/>
      <c r="FH347" s="61"/>
      <c r="FI347" s="67"/>
      <c r="FJ347" s="67"/>
      <c r="FK347" s="61"/>
      <c r="FL347" s="68"/>
      <c r="FM347" s="61"/>
      <c r="FN347" s="67"/>
      <c r="FO347" s="67"/>
      <c r="FP347" s="61"/>
      <c r="FQ347" s="68"/>
      <c r="FR347" s="61"/>
      <c r="FS347" s="67"/>
      <c r="FT347" s="67"/>
      <c r="FU347" s="61"/>
      <c r="FV347" s="68"/>
      <c r="FW347" s="61"/>
      <c r="FX347" s="67"/>
      <c r="FY347" s="67"/>
      <c r="FZ347" s="61"/>
      <c r="GA347" s="68"/>
      <c r="GB347" s="61"/>
      <c r="GC347" s="67"/>
      <c r="GD347" s="67"/>
      <c r="GE347" s="61"/>
      <c r="GF347" s="68"/>
      <c r="GG347" s="61"/>
      <c r="GH347" s="67"/>
      <c r="GI347" s="67"/>
      <c r="GJ347" s="61"/>
      <c r="GK347" s="68"/>
      <c r="GL347" s="61"/>
      <c r="GM347" s="67"/>
      <c r="GN347" s="67"/>
      <c r="GO347" s="61"/>
      <c r="GP347" s="68"/>
      <c r="GQ347" s="61"/>
      <c r="GR347" s="67"/>
      <c r="GS347" s="67"/>
      <c r="GT347" s="61"/>
      <c r="GU347" s="68"/>
      <c r="GV347" s="61"/>
      <c r="GW347" s="67"/>
      <c r="GX347" s="67"/>
      <c r="GY347" s="61"/>
      <c r="GZ347" s="68"/>
      <c r="HA347" s="61"/>
      <c r="HB347" s="67"/>
      <c r="HC347" s="67"/>
      <c r="HD347" s="61"/>
      <c r="HE347" s="68"/>
      <c r="HF347" s="61"/>
      <c r="HG347" s="67"/>
      <c r="HH347" s="67"/>
      <c r="HI347" s="61"/>
      <c r="HJ347" s="68"/>
      <c r="HK347" s="61"/>
      <c r="HL347" s="67"/>
      <c r="HM347" s="67"/>
      <c r="HN347" s="61"/>
      <c r="HO347" s="68"/>
      <c r="HP347" s="61"/>
      <c r="HQ347" s="67"/>
      <c r="HR347" s="67"/>
      <c r="HS347" s="61"/>
      <c r="HT347" s="68"/>
      <c r="HU347" s="61"/>
      <c r="HV347" s="67"/>
      <c r="HW347" s="67"/>
      <c r="HX347" s="61"/>
      <c r="HY347" s="68"/>
      <c r="HZ347" s="61"/>
      <c r="IA347" s="67"/>
      <c r="IB347" s="67"/>
      <c r="IC347" s="61"/>
      <c r="ID347" s="68"/>
      <c r="IE347" s="61"/>
      <c r="IF347" s="67"/>
      <c r="IG347" s="67"/>
      <c r="IH347" s="61"/>
      <c r="II347" s="61"/>
    </row>
    <row r="348" spans="1:1305" s="62" customFormat="1" ht="18" customHeight="1" x14ac:dyDescent="0.3">
      <c r="A348" s="54">
        <v>9781982185824</v>
      </c>
      <c r="B348" s="54">
        <v>2894845</v>
      </c>
      <c r="C348" s="55" t="s">
        <v>599</v>
      </c>
      <c r="D348" s="63">
        <v>31.5</v>
      </c>
      <c r="E348" s="71">
        <v>11600</v>
      </c>
      <c r="F348" s="74"/>
      <c r="G348" s="75"/>
      <c r="H348" s="76"/>
      <c r="I348" s="75"/>
      <c r="J348" s="74"/>
      <c r="K348" s="74"/>
      <c r="L348" s="75"/>
      <c r="M348" s="76"/>
      <c r="N348" s="75"/>
      <c r="O348" s="74"/>
      <c r="P348" s="74"/>
      <c r="Q348" s="75"/>
      <c r="R348" s="76"/>
      <c r="S348" s="75"/>
      <c r="T348" s="74"/>
      <c r="U348" s="74"/>
      <c r="V348" s="75"/>
      <c r="W348" s="76"/>
      <c r="X348" s="75"/>
      <c r="Y348" s="74"/>
      <c r="Z348" s="74"/>
      <c r="AA348" s="75"/>
      <c r="AB348" s="76"/>
      <c r="AC348" s="75"/>
      <c r="AD348" s="74"/>
      <c r="AE348" s="74"/>
      <c r="AF348" s="75"/>
      <c r="AG348" s="76"/>
      <c r="AH348" s="75"/>
      <c r="AI348" s="74"/>
      <c r="AJ348" s="74"/>
      <c r="AK348" s="75"/>
      <c r="AL348" s="76"/>
      <c r="AM348" s="75"/>
      <c r="AN348" s="74"/>
      <c r="AO348" s="74"/>
      <c r="AP348" s="75"/>
      <c r="AQ348" s="76"/>
      <c r="AR348" s="75"/>
      <c r="AS348" s="74"/>
      <c r="AT348" s="74"/>
      <c r="AU348" s="75"/>
      <c r="AV348" s="76"/>
      <c r="AW348" s="75"/>
      <c r="AX348" s="74"/>
      <c r="AY348" s="74"/>
      <c r="AZ348" s="75"/>
      <c r="BA348" s="76"/>
      <c r="BB348" s="75"/>
      <c r="BC348" s="74"/>
      <c r="BD348" s="74"/>
      <c r="BE348" s="75"/>
      <c r="BF348" s="76"/>
      <c r="BG348" s="75"/>
      <c r="BH348" s="74"/>
      <c r="BI348" s="74"/>
      <c r="BJ348" s="75"/>
      <c r="BK348" s="76"/>
      <c r="BL348" s="75"/>
      <c r="BM348" s="74"/>
      <c r="BN348" s="74"/>
      <c r="BO348" s="75"/>
      <c r="BP348" s="76"/>
      <c r="BQ348" s="75"/>
      <c r="BR348" s="74"/>
      <c r="BS348" s="74"/>
      <c r="BT348" s="75"/>
      <c r="BU348" s="76"/>
      <c r="BV348" s="75"/>
      <c r="BW348" s="74"/>
      <c r="BX348" s="74"/>
      <c r="BY348" s="75"/>
      <c r="BZ348" s="76"/>
      <c r="CA348" s="75"/>
      <c r="CB348" s="74"/>
      <c r="CC348" s="74"/>
      <c r="CD348" s="75"/>
      <c r="CE348" s="76"/>
      <c r="CF348" s="75"/>
      <c r="CG348" s="74"/>
      <c r="CH348" s="74"/>
      <c r="CI348" s="75"/>
      <c r="CJ348" s="76"/>
      <c r="CK348" s="75"/>
      <c r="CL348" s="74"/>
      <c r="CM348" s="74"/>
      <c r="CN348" s="75"/>
      <c r="CO348" s="76"/>
      <c r="CP348" s="75"/>
      <c r="CQ348" s="74"/>
      <c r="CR348" s="74"/>
      <c r="CS348" s="75"/>
      <c r="CT348" s="76"/>
      <c r="CU348" s="75"/>
      <c r="CV348" s="74"/>
      <c r="CW348" s="74"/>
      <c r="CX348" s="75"/>
      <c r="CY348" s="76"/>
      <c r="CZ348" s="75"/>
      <c r="DA348" s="74"/>
      <c r="DB348" s="74"/>
      <c r="DC348" s="75"/>
      <c r="DD348" s="76"/>
      <c r="DE348" s="75"/>
      <c r="DF348" s="74"/>
      <c r="DG348" s="74"/>
      <c r="DH348" s="75"/>
      <c r="DI348" s="76"/>
      <c r="DJ348" s="75"/>
      <c r="DK348" s="74"/>
      <c r="DL348" s="74"/>
      <c r="DM348" s="75"/>
      <c r="DN348" s="76"/>
      <c r="DO348" s="75"/>
      <c r="DP348" s="74"/>
      <c r="DQ348" s="74"/>
      <c r="DR348" s="75"/>
      <c r="DS348" s="76"/>
      <c r="DT348" s="75"/>
      <c r="DU348" s="74"/>
      <c r="DV348" s="74"/>
      <c r="DW348" s="75"/>
      <c r="DX348" s="76"/>
      <c r="DY348" s="75"/>
      <c r="DZ348" s="74"/>
      <c r="EA348" s="74"/>
      <c r="EB348" s="75"/>
      <c r="EC348" s="76"/>
      <c r="ED348" s="75"/>
      <c r="EE348" s="74"/>
      <c r="EF348" s="74"/>
      <c r="EG348" s="75"/>
      <c r="EH348" s="76"/>
      <c r="EI348" s="75"/>
      <c r="EJ348" s="74"/>
      <c r="EK348" s="74"/>
      <c r="EL348" s="75"/>
      <c r="EM348" s="76"/>
      <c r="EN348" s="75"/>
      <c r="EO348" s="74"/>
      <c r="EP348" s="74"/>
      <c r="EQ348" s="75"/>
      <c r="ER348" s="76"/>
      <c r="ES348" s="75"/>
      <c r="ET348" s="74"/>
      <c r="EU348" s="74"/>
      <c r="EV348" s="75"/>
      <c r="EW348" s="76"/>
      <c r="EX348" s="75"/>
      <c r="EY348" s="74"/>
      <c r="EZ348" s="74"/>
      <c r="FA348" s="75"/>
      <c r="FB348" s="76"/>
      <c r="FC348" s="75"/>
      <c r="FD348" s="74"/>
      <c r="FE348" s="74"/>
      <c r="FF348" s="75"/>
      <c r="FG348" s="76"/>
      <c r="FH348" s="75"/>
      <c r="FI348" s="74"/>
      <c r="FJ348" s="74"/>
      <c r="FK348" s="75"/>
      <c r="FL348" s="76"/>
      <c r="FM348" s="75"/>
      <c r="FN348" s="74"/>
      <c r="FO348" s="74"/>
      <c r="FP348" s="75"/>
      <c r="FQ348" s="76"/>
      <c r="FR348" s="75"/>
      <c r="FS348" s="74"/>
      <c r="FT348" s="74"/>
      <c r="FU348" s="75"/>
      <c r="FV348" s="76"/>
      <c r="FW348" s="75"/>
      <c r="FX348" s="74"/>
      <c r="FY348" s="74"/>
      <c r="FZ348" s="75"/>
      <c r="GA348" s="76"/>
      <c r="GB348" s="75"/>
      <c r="GC348" s="74"/>
      <c r="GD348" s="74"/>
      <c r="GE348" s="75"/>
      <c r="GF348" s="76"/>
      <c r="GG348" s="75"/>
      <c r="GH348" s="74"/>
      <c r="GI348" s="74"/>
      <c r="GJ348" s="75"/>
      <c r="GK348" s="76"/>
      <c r="GL348" s="75"/>
      <c r="GM348" s="74"/>
      <c r="GN348" s="74"/>
      <c r="GO348" s="75"/>
      <c r="GP348" s="76"/>
      <c r="GQ348" s="75"/>
      <c r="GR348" s="74"/>
      <c r="GS348" s="74"/>
      <c r="GT348" s="75"/>
      <c r="GU348" s="76"/>
      <c r="GV348" s="75"/>
      <c r="GW348" s="74"/>
      <c r="GX348" s="74"/>
      <c r="GY348" s="75"/>
      <c r="GZ348" s="76"/>
      <c r="HA348" s="75"/>
      <c r="HB348" s="74"/>
      <c r="HC348" s="74"/>
      <c r="HD348" s="75"/>
      <c r="HE348" s="76"/>
      <c r="HF348" s="75"/>
      <c r="HG348" s="74"/>
      <c r="HH348" s="74"/>
      <c r="HI348" s="75"/>
      <c r="HJ348" s="76"/>
      <c r="HK348" s="75"/>
      <c r="HL348" s="74"/>
      <c r="HM348" s="74"/>
      <c r="HN348" s="75"/>
      <c r="HO348" s="76"/>
      <c r="HP348" s="75"/>
      <c r="HQ348" s="74"/>
      <c r="HR348" s="74"/>
      <c r="HS348" s="75"/>
      <c r="HT348" s="76"/>
      <c r="HU348" s="75"/>
      <c r="HV348" s="74"/>
      <c r="HW348" s="74"/>
      <c r="HX348" s="75"/>
      <c r="HY348" s="76"/>
      <c r="HZ348" s="75"/>
      <c r="IA348" s="74"/>
      <c r="IB348" s="74"/>
      <c r="IC348" s="75"/>
      <c r="ID348" s="76"/>
      <c r="IE348" s="75"/>
      <c r="IF348" s="74"/>
      <c r="IG348" s="74"/>
      <c r="IH348" s="75"/>
      <c r="II348" s="75"/>
      <c r="IJ348" s="77"/>
      <c r="IK348" s="77"/>
      <c r="IL348" s="77"/>
      <c r="IM348" s="77"/>
      <c r="IN348" s="77"/>
      <c r="IO348" s="77"/>
      <c r="IP348" s="77"/>
      <c r="IQ348" s="77"/>
      <c r="IR348" s="77"/>
      <c r="IS348" s="77"/>
      <c r="IT348" s="77"/>
      <c r="IU348" s="77"/>
      <c r="IV348" s="77"/>
      <c r="IW348" s="77"/>
      <c r="IX348" s="77"/>
      <c r="IY348" s="77"/>
      <c r="IZ348" s="77"/>
      <c r="JA348" s="77"/>
      <c r="JB348" s="77"/>
      <c r="JC348" s="77"/>
      <c r="JD348" s="77"/>
      <c r="JE348" s="77"/>
      <c r="JF348" s="77"/>
      <c r="JG348" s="77"/>
      <c r="JH348" s="77"/>
      <c r="JI348" s="77"/>
      <c r="JJ348" s="77"/>
      <c r="JK348" s="77"/>
      <c r="JL348" s="77"/>
      <c r="JM348" s="77"/>
      <c r="JN348" s="77"/>
      <c r="JO348" s="77"/>
      <c r="JP348" s="77"/>
      <c r="JQ348" s="77"/>
      <c r="JR348" s="77"/>
      <c r="JS348" s="77"/>
      <c r="JT348" s="77"/>
      <c r="JU348" s="77"/>
      <c r="JV348" s="77"/>
      <c r="JW348" s="77"/>
      <c r="JX348" s="77"/>
      <c r="JY348" s="77"/>
      <c r="JZ348" s="77"/>
      <c r="KA348" s="77"/>
      <c r="KB348" s="77"/>
      <c r="KC348" s="77"/>
      <c r="KD348" s="77"/>
      <c r="KE348" s="77"/>
      <c r="KF348" s="77"/>
      <c r="KG348" s="77"/>
      <c r="KH348" s="77"/>
      <c r="KI348" s="77"/>
      <c r="KJ348" s="77"/>
      <c r="KK348" s="77"/>
      <c r="KL348" s="77"/>
      <c r="KM348" s="77"/>
      <c r="KN348" s="77"/>
      <c r="KO348" s="77"/>
      <c r="KP348" s="77"/>
      <c r="KQ348" s="77"/>
      <c r="KR348" s="77"/>
      <c r="KS348" s="77"/>
      <c r="KT348" s="77"/>
      <c r="KU348" s="77"/>
      <c r="KV348" s="77"/>
      <c r="KW348" s="77"/>
      <c r="KX348" s="77"/>
      <c r="KY348" s="77"/>
      <c r="KZ348" s="77"/>
      <c r="LA348" s="77"/>
      <c r="LB348" s="77"/>
      <c r="LC348" s="77"/>
      <c r="LD348" s="77"/>
      <c r="LE348" s="77"/>
      <c r="LF348" s="77"/>
      <c r="LG348" s="77"/>
      <c r="LH348" s="77"/>
      <c r="LI348" s="77"/>
      <c r="LJ348" s="77"/>
      <c r="LK348" s="77"/>
      <c r="LL348" s="77"/>
      <c r="LM348" s="77"/>
      <c r="LN348" s="77"/>
      <c r="LO348" s="77"/>
      <c r="LP348" s="77"/>
      <c r="LQ348" s="77"/>
      <c r="LR348" s="77"/>
      <c r="LS348" s="77"/>
      <c r="LT348" s="77"/>
      <c r="LU348" s="77"/>
      <c r="LV348" s="77"/>
      <c r="LW348" s="77"/>
      <c r="LX348" s="77"/>
      <c r="LY348" s="77"/>
      <c r="LZ348" s="77"/>
      <c r="MA348" s="77"/>
      <c r="MB348" s="77"/>
      <c r="MC348" s="77"/>
      <c r="MD348" s="77"/>
      <c r="ME348" s="77"/>
      <c r="MF348" s="77"/>
      <c r="MG348" s="77"/>
      <c r="MH348" s="77"/>
      <c r="MI348" s="77"/>
      <c r="MJ348" s="77"/>
      <c r="MK348" s="77"/>
      <c r="ML348" s="77"/>
      <c r="MM348" s="77"/>
      <c r="MN348" s="77"/>
      <c r="MO348" s="77"/>
      <c r="MP348" s="77"/>
      <c r="MQ348" s="77"/>
      <c r="MR348" s="77"/>
      <c r="MS348" s="77"/>
      <c r="MT348" s="77"/>
      <c r="MU348" s="77"/>
      <c r="MV348" s="77"/>
      <c r="MW348" s="77"/>
      <c r="MX348" s="77"/>
      <c r="MY348" s="77"/>
      <c r="MZ348" s="77"/>
      <c r="NA348" s="77"/>
      <c r="NB348" s="77"/>
      <c r="NC348" s="77"/>
      <c r="ND348" s="77"/>
      <c r="NE348" s="77"/>
      <c r="NF348" s="77"/>
      <c r="NG348" s="77"/>
      <c r="NH348" s="77"/>
      <c r="NI348" s="77"/>
      <c r="NJ348" s="77"/>
      <c r="NK348" s="77"/>
      <c r="NL348" s="77"/>
      <c r="NM348" s="77"/>
      <c r="NN348" s="77"/>
      <c r="NO348" s="77"/>
      <c r="NP348" s="77"/>
      <c r="NQ348" s="77"/>
      <c r="NR348" s="77"/>
      <c r="NS348" s="77"/>
      <c r="NT348" s="77"/>
      <c r="NU348" s="77"/>
      <c r="NV348" s="77"/>
      <c r="NW348" s="77"/>
      <c r="NX348" s="77"/>
      <c r="NY348" s="77"/>
      <c r="NZ348" s="77"/>
      <c r="OA348" s="77"/>
      <c r="OB348" s="77"/>
      <c r="OC348" s="77"/>
      <c r="OD348" s="77"/>
      <c r="OE348" s="77"/>
      <c r="OF348" s="77"/>
      <c r="OG348" s="77"/>
      <c r="OH348" s="77"/>
      <c r="OI348" s="77"/>
      <c r="OJ348" s="77"/>
      <c r="OK348" s="77"/>
      <c r="OL348" s="77"/>
      <c r="OM348" s="77"/>
      <c r="ON348" s="77"/>
      <c r="OO348" s="77"/>
      <c r="OP348" s="77"/>
      <c r="OQ348" s="77"/>
      <c r="OR348" s="77"/>
      <c r="OS348" s="77"/>
      <c r="OT348" s="77"/>
      <c r="OU348" s="77"/>
      <c r="OV348" s="77"/>
      <c r="OW348" s="77"/>
      <c r="OX348" s="77"/>
      <c r="OY348" s="77"/>
      <c r="OZ348" s="77"/>
      <c r="PA348" s="77"/>
      <c r="PB348" s="77"/>
      <c r="PC348" s="77"/>
      <c r="PD348" s="77"/>
      <c r="PE348" s="77"/>
      <c r="PF348" s="77"/>
      <c r="PG348" s="77"/>
      <c r="PH348" s="77"/>
      <c r="PI348" s="77"/>
      <c r="PJ348" s="77"/>
      <c r="PK348" s="77"/>
      <c r="PL348" s="77"/>
      <c r="PM348" s="77"/>
      <c r="PN348" s="77"/>
      <c r="PO348" s="77"/>
      <c r="PP348" s="77"/>
      <c r="PQ348" s="77"/>
      <c r="PR348" s="77"/>
      <c r="PS348" s="77"/>
      <c r="PT348" s="77"/>
      <c r="PU348" s="77"/>
      <c r="PV348" s="77"/>
      <c r="PW348" s="77"/>
      <c r="PX348" s="77"/>
      <c r="PY348" s="77"/>
      <c r="PZ348" s="77"/>
      <c r="QA348" s="77"/>
      <c r="QB348" s="77"/>
      <c r="QC348" s="77"/>
      <c r="QD348" s="77"/>
      <c r="QE348" s="77"/>
      <c r="QF348" s="77"/>
      <c r="QG348" s="77"/>
      <c r="QH348" s="77"/>
      <c r="QI348" s="77"/>
      <c r="QJ348" s="77"/>
      <c r="QK348" s="77"/>
      <c r="QL348" s="77"/>
      <c r="QM348" s="77"/>
      <c r="QN348" s="77"/>
      <c r="QO348" s="77"/>
      <c r="QP348" s="77"/>
      <c r="QQ348" s="77"/>
      <c r="QR348" s="77"/>
      <c r="QS348" s="77"/>
      <c r="QT348" s="77"/>
      <c r="QU348" s="77"/>
      <c r="QV348" s="77"/>
      <c r="QW348" s="77"/>
      <c r="QX348" s="77"/>
      <c r="QY348" s="77"/>
      <c r="QZ348" s="77"/>
      <c r="RA348" s="77"/>
      <c r="RB348" s="77"/>
      <c r="RC348" s="77"/>
      <c r="RD348" s="77"/>
      <c r="RE348" s="77"/>
      <c r="RF348" s="77"/>
      <c r="RG348" s="77"/>
      <c r="RH348" s="77"/>
      <c r="RI348" s="77"/>
      <c r="RJ348" s="77"/>
      <c r="RK348" s="77"/>
      <c r="RL348" s="77"/>
      <c r="RM348" s="77"/>
      <c r="RN348" s="77"/>
      <c r="RO348" s="77"/>
      <c r="RP348" s="77"/>
      <c r="RQ348" s="77"/>
      <c r="RR348" s="77"/>
      <c r="RS348" s="77"/>
      <c r="RT348" s="77"/>
      <c r="RU348" s="77"/>
      <c r="RV348" s="77"/>
      <c r="RW348" s="77"/>
      <c r="RX348" s="77"/>
      <c r="RY348" s="77"/>
      <c r="RZ348" s="77"/>
      <c r="SA348" s="77"/>
      <c r="SB348" s="77"/>
      <c r="SC348" s="77"/>
      <c r="SD348" s="77"/>
      <c r="SE348" s="77"/>
      <c r="SF348" s="77"/>
      <c r="SG348" s="77"/>
      <c r="SH348" s="77"/>
      <c r="SI348" s="77"/>
      <c r="SJ348" s="77"/>
      <c r="SK348" s="77"/>
      <c r="SL348" s="77"/>
      <c r="SM348" s="77"/>
      <c r="SN348" s="77"/>
      <c r="SO348" s="77"/>
      <c r="SP348" s="77"/>
      <c r="SQ348" s="77"/>
      <c r="SR348" s="77"/>
      <c r="SS348" s="77"/>
      <c r="ST348" s="77"/>
      <c r="SU348" s="77"/>
      <c r="SV348" s="77"/>
      <c r="SW348" s="77"/>
      <c r="SX348" s="77"/>
      <c r="SY348" s="77"/>
      <c r="SZ348" s="77"/>
      <c r="TA348" s="77"/>
      <c r="TB348" s="77"/>
      <c r="TC348" s="77"/>
      <c r="TD348" s="77"/>
      <c r="TE348" s="77"/>
      <c r="TF348" s="77"/>
      <c r="TG348" s="77"/>
      <c r="TH348" s="77"/>
      <c r="TI348" s="77"/>
      <c r="TJ348" s="77"/>
      <c r="TK348" s="77"/>
      <c r="TL348" s="77"/>
      <c r="TM348" s="77"/>
      <c r="TN348" s="77"/>
      <c r="TO348" s="77"/>
      <c r="TP348" s="77"/>
      <c r="TQ348" s="77"/>
      <c r="TR348" s="77"/>
      <c r="TS348" s="77"/>
      <c r="TT348" s="77"/>
      <c r="TU348" s="77"/>
      <c r="TV348" s="77"/>
      <c r="TW348" s="77"/>
      <c r="TX348" s="77"/>
      <c r="TY348" s="77"/>
      <c r="TZ348" s="77"/>
      <c r="UA348" s="77"/>
      <c r="UB348" s="77"/>
      <c r="UC348" s="77"/>
      <c r="UD348" s="77"/>
      <c r="UE348" s="77"/>
      <c r="UF348" s="77"/>
      <c r="UG348" s="77"/>
      <c r="UH348" s="77"/>
      <c r="UI348" s="77"/>
      <c r="UJ348" s="77"/>
      <c r="UK348" s="77"/>
      <c r="UL348" s="77"/>
      <c r="UM348" s="77"/>
      <c r="UN348" s="77"/>
      <c r="UO348" s="77"/>
      <c r="UP348" s="77"/>
      <c r="UQ348" s="77"/>
      <c r="UR348" s="77"/>
      <c r="US348" s="77"/>
      <c r="UT348" s="77"/>
      <c r="UU348" s="77"/>
      <c r="UV348" s="77"/>
      <c r="UW348" s="77"/>
      <c r="UX348" s="77"/>
      <c r="UY348" s="77"/>
      <c r="UZ348" s="77"/>
      <c r="VA348" s="77"/>
      <c r="VB348" s="77"/>
      <c r="VC348" s="77"/>
      <c r="VD348" s="77"/>
      <c r="VE348" s="77"/>
      <c r="VF348" s="77"/>
      <c r="VG348" s="77"/>
      <c r="VH348" s="77"/>
      <c r="VI348" s="77"/>
      <c r="VJ348" s="77"/>
      <c r="VK348" s="77"/>
      <c r="VL348" s="77"/>
      <c r="VM348" s="77"/>
      <c r="VN348" s="77"/>
      <c r="VO348" s="77"/>
      <c r="VP348" s="77"/>
      <c r="VQ348" s="77"/>
      <c r="VR348" s="77"/>
      <c r="VS348" s="77"/>
      <c r="VT348" s="77"/>
      <c r="VU348" s="77"/>
      <c r="VV348" s="77"/>
      <c r="VW348" s="77"/>
      <c r="VX348" s="77"/>
      <c r="VY348" s="77"/>
      <c r="VZ348" s="77"/>
      <c r="WA348" s="77"/>
      <c r="WB348" s="77"/>
      <c r="WC348" s="77"/>
      <c r="WD348" s="77"/>
      <c r="WE348" s="77"/>
      <c r="WF348" s="77"/>
      <c r="WG348" s="77"/>
      <c r="WH348" s="77"/>
      <c r="WI348" s="77"/>
      <c r="WJ348" s="77"/>
      <c r="WK348" s="77"/>
      <c r="WL348" s="77"/>
      <c r="WM348" s="77"/>
      <c r="WN348" s="77"/>
      <c r="WO348" s="77"/>
      <c r="WP348" s="77"/>
      <c r="WQ348" s="77"/>
      <c r="WR348" s="77"/>
      <c r="WS348" s="77"/>
      <c r="WT348" s="77"/>
      <c r="WU348" s="77"/>
      <c r="WV348" s="77"/>
      <c r="WW348" s="77"/>
      <c r="WX348" s="77"/>
      <c r="WY348" s="77"/>
      <c r="WZ348" s="77"/>
      <c r="XA348" s="77"/>
      <c r="XB348" s="77"/>
      <c r="XC348" s="77"/>
      <c r="XD348" s="77"/>
      <c r="XE348" s="77"/>
      <c r="XF348" s="77"/>
      <c r="XG348" s="77"/>
      <c r="XH348" s="77"/>
      <c r="XI348" s="77"/>
      <c r="XJ348" s="77"/>
      <c r="XK348" s="77"/>
      <c r="XL348" s="77"/>
      <c r="XM348" s="77"/>
      <c r="XN348" s="77"/>
      <c r="XO348" s="77"/>
      <c r="XP348" s="77"/>
      <c r="XQ348" s="77"/>
      <c r="XR348" s="77"/>
      <c r="XS348" s="77"/>
      <c r="XT348" s="77"/>
      <c r="XU348" s="77"/>
      <c r="XV348" s="77"/>
      <c r="XW348" s="77"/>
      <c r="XX348" s="77"/>
      <c r="XY348" s="77"/>
      <c r="XZ348" s="77"/>
      <c r="YA348" s="77"/>
      <c r="YB348" s="77"/>
      <c r="YC348" s="77"/>
      <c r="YD348" s="77"/>
      <c r="YE348" s="77"/>
      <c r="YF348" s="77"/>
      <c r="YG348" s="77"/>
      <c r="YH348" s="77"/>
      <c r="YI348" s="77"/>
      <c r="YJ348" s="77"/>
      <c r="YK348" s="77"/>
      <c r="YL348" s="77"/>
      <c r="YM348" s="77"/>
      <c r="YN348" s="77"/>
      <c r="YO348" s="77"/>
      <c r="YP348" s="77"/>
      <c r="YQ348" s="77"/>
      <c r="YR348" s="77"/>
      <c r="YS348" s="77"/>
      <c r="YT348" s="77"/>
      <c r="YU348" s="77"/>
      <c r="YV348" s="77"/>
      <c r="YW348" s="77"/>
      <c r="YX348" s="77"/>
      <c r="YY348" s="77"/>
      <c r="YZ348" s="77"/>
      <c r="ZA348" s="77"/>
      <c r="ZB348" s="77"/>
      <c r="ZC348" s="77"/>
      <c r="ZD348" s="77"/>
      <c r="ZE348" s="77"/>
      <c r="ZF348" s="77"/>
      <c r="ZG348" s="77"/>
      <c r="ZH348" s="77"/>
      <c r="ZI348" s="77"/>
      <c r="ZJ348" s="77"/>
      <c r="ZK348" s="77"/>
      <c r="ZL348" s="77"/>
      <c r="ZM348" s="77"/>
      <c r="ZN348" s="77"/>
      <c r="ZO348" s="77"/>
      <c r="ZP348" s="77"/>
      <c r="ZQ348" s="77"/>
      <c r="ZR348" s="77"/>
      <c r="ZS348" s="77"/>
      <c r="ZT348" s="77"/>
      <c r="ZU348" s="77"/>
      <c r="ZV348" s="77"/>
      <c r="ZW348" s="77"/>
      <c r="ZX348" s="77"/>
      <c r="ZY348" s="77"/>
      <c r="ZZ348" s="77"/>
      <c r="AAA348" s="77"/>
      <c r="AAB348" s="77"/>
      <c r="AAC348" s="77"/>
      <c r="AAD348" s="77"/>
      <c r="AAE348" s="77"/>
      <c r="AAF348" s="77"/>
      <c r="AAG348" s="77"/>
      <c r="AAH348" s="77"/>
      <c r="AAI348" s="77"/>
      <c r="AAJ348" s="77"/>
      <c r="AAK348" s="77"/>
      <c r="AAL348" s="77"/>
      <c r="AAM348" s="77"/>
      <c r="AAN348" s="77"/>
      <c r="AAO348" s="77"/>
      <c r="AAP348" s="77"/>
      <c r="AAQ348" s="77"/>
      <c r="AAR348" s="77"/>
      <c r="AAS348" s="77"/>
      <c r="AAT348" s="77"/>
      <c r="AAU348" s="77"/>
      <c r="AAV348" s="77"/>
      <c r="AAW348" s="77"/>
      <c r="AAX348" s="77"/>
      <c r="AAY348" s="77"/>
      <c r="AAZ348" s="77"/>
      <c r="ABA348" s="77"/>
      <c r="ABB348" s="77"/>
      <c r="ABC348" s="77"/>
      <c r="ABD348" s="77"/>
      <c r="ABE348" s="77"/>
      <c r="ABF348" s="77"/>
      <c r="ABG348" s="77"/>
      <c r="ABH348" s="77"/>
      <c r="ABI348" s="77"/>
      <c r="ABJ348" s="77"/>
      <c r="ABK348" s="77"/>
      <c r="ABL348" s="77"/>
      <c r="ABM348" s="77"/>
      <c r="ABN348" s="77"/>
      <c r="ABO348" s="77"/>
      <c r="ABP348" s="77"/>
      <c r="ABQ348" s="77"/>
      <c r="ABR348" s="77"/>
      <c r="ABS348" s="77"/>
      <c r="ABT348" s="77"/>
      <c r="ABU348" s="77"/>
      <c r="ABV348" s="77"/>
      <c r="ABW348" s="77"/>
      <c r="ABX348" s="77"/>
      <c r="ABY348" s="77"/>
      <c r="ABZ348" s="77"/>
      <c r="ACA348" s="77"/>
      <c r="ACB348" s="77"/>
      <c r="ACC348" s="77"/>
      <c r="ACD348" s="77"/>
      <c r="ACE348" s="77"/>
      <c r="ACF348" s="77"/>
      <c r="ACG348" s="77"/>
      <c r="ACH348" s="77"/>
      <c r="ACI348" s="77"/>
      <c r="ACJ348" s="77"/>
      <c r="ACK348" s="77"/>
      <c r="ACL348" s="77"/>
      <c r="ACM348" s="77"/>
      <c r="ACN348" s="77"/>
      <c r="ACO348" s="77"/>
      <c r="ACP348" s="77"/>
      <c r="ACQ348" s="77"/>
      <c r="ACR348" s="77"/>
      <c r="ACS348" s="77"/>
      <c r="ACT348" s="77"/>
      <c r="ACU348" s="77"/>
      <c r="ACV348" s="77"/>
      <c r="ACW348" s="77"/>
      <c r="ACX348" s="77"/>
      <c r="ACY348" s="77"/>
      <c r="ACZ348" s="77"/>
      <c r="ADA348" s="77"/>
      <c r="ADB348" s="77"/>
      <c r="ADC348" s="77"/>
      <c r="ADD348" s="77"/>
      <c r="ADE348" s="77"/>
      <c r="ADF348" s="77"/>
      <c r="ADG348" s="77"/>
      <c r="ADH348" s="77"/>
      <c r="ADI348" s="77"/>
      <c r="ADJ348" s="77"/>
      <c r="ADK348" s="77"/>
      <c r="ADL348" s="77"/>
      <c r="ADM348" s="77"/>
      <c r="ADN348" s="77"/>
      <c r="ADO348" s="77"/>
      <c r="ADP348" s="77"/>
      <c r="ADQ348" s="77"/>
      <c r="ADR348" s="77"/>
      <c r="ADS348" s="77"/>
      <c r="ADT348" s="77"/>
      <c r="ADU348" s="77"/>
      <c r="ADV348" s="77"/>
      <c r="ADW348" s="77"/>
      <c r="ADX348" s="77"/>
      <c r="ADY348" s="77"/>
      <c r="ADZ348" s="77"/>
      <c r="AEA348" s="77"/>
      <c r="AEB348" s="77"/>
      <c r="AEC348" s="77"/>
      <c r="AED348" s="77"/>
      <c r="AEE348" s="77"/>
      <c r="AEF348" s="77"/>
      <c r="AEG348" s="77"/>
      <c r="AEH348" s="77"/>
      <c r="AEI348" s="77"/>
      <c r="AEJ348" s="77"/>
      <c r="AEK348" s="77"/>
      <c r="AEL348" s="77"/>
      <c r="AEM348" s="77"/>
      <c r="AEN348" s="77"/>
      <c r="AEO348" s="77"/>
      <c r="AEP348" s="77"/>
      <c r="AEQ348" s="77"/>
      <c r="AER348" s="77"/>
      <c r="AES348" s="77"/>
      <c r="AET348" s="77"/>
      <c r="AEU348" s="77"/>
      <c r="AEV348" s="77"/>
      <c r="AEW348" s="77"/>
      <c r="AEX348" s="77"/>
      <c r="AEY348" s="77"/>
      <c r="AEZ348" s="77"/>
      <c r="AFA348" s="77"/>
      <c r="AFB348" s="77"/>
      <c r="AFC348" s="77"/>
      <c r="AFD348" s="77"/>
      <c r="AFE348" s="77"/>
      <c r="AFF348" s="77"/>
      <c r="AFG348" s="77"/>
      <c r="AFH348" s="77"/>
      <c r="AFI348" s="77"/>
      <c r="AFJ348" s="77"/>
      <c r="AFK348" s="77"/>
      <c r="AFL348" s="77"/>
      <c r="AFM348" s="77"/>
      <c r="AFN348" s="77"/>
      <c r="AFO348" s="77"/>
      <c r="AFP348" s="77"/>
      <c r="AFQ348" s="77"/>
      <c r="AFR348" s="77"/>
      <c r="AFS348" s="77"/>
      <c r="AFT348" s="77"/>
      <c r="AFU348" s="77"/>
      <c r="AFV348" s="77"/>
      <c r="AFW348" s="77"/>
      <c r="AFX348" s="77"/>
      <c r="AFY348" s="77"/>
      <c r="AFZ348" s="77"/>
      <c r="AGA348" s="77"/>
      <c r="AGB348" s="77"/>
      <c r="AGC348" s="77"/>
      <c r="AGD348" s="77"/>
      <c r="AGE348" s="77"/>
      <c r="AGF348" s="77"/>
      <c r="AGG348" s="77"/>
      <c r="AGH348" s="77"/>
      <c r="AGI348" s="77"/>
      <c r="AGJ348" s="77"/>
      <c r="AGK348" s="77"/>
      <c r="AGL348" s="77"/>
      <c r="AGM348" s="77"/>
      <c r="AGN348" s="77"/>
      <c r="AGO348" s="77"/>
      <c r="AGP348" s="77"/>
      <c r="AGQ348" s="77"/>
      <c r="AGR348" s="77"/>
      <c r="AGS348" s="77"/>
      <c r="AGT348" s="77"/>
      <c r="AGU348" s="77"/>
      <c r="AGV348" s="77"/>
      <c r="AGW348" s="77"/>
      <c r="AGX348" s="77"/>
      <c r="AGY348" s="77"/>
      <c r="AGZ348" s="77"/>
      <c r="AHA348" s="77"/>
      <c r="AHB348" s="77"/>
      <c r="AHC348" s="77"/>
      <c r="AHD348" s="77"/>
      <c r="AHE348" s="77"/>
      <c r="AHF348" s="77"/>
      <c r="AHG348" s="77"/>
      <c r="AHH348" s="77"/>
      <c r="AHI348" s="77"/>
      <c r="AHJ348" s="77"/>
      <c r="AHK348" s="77"/>
      <c r="AHL348" s="77"/>
      <c r="AHM348" s="77"/>
      <c r="AHN348" s="77"/>
      <c r="AHO348" s="77"/>
      <c r="AHP348" s="77"/>
      <c r="AHQ348" s="77"/>
      <c r="AHR348" s="77"/>
      <c r="AHS348" s="77"/>
      <c r="AHT348" s="77"/>
      <c r="AHU348" s="77"/>
      <c r="AHV348" s="77"/>
      <c r="AHW348" s="77"/>
      <c r="AHX348" s="77"/>
      <c r="AHY348" s="77"/>
      <c r="AHZ348" s="77"/>
      <c r="AIA348" s="77"/>
      <c r="AIB348" s="77"/>
      <c r="AIC348" s="77"/>
      <c r="AID348" s="77"/>
      <c r="AIE348" s="77"/>
      <c r="AIF348" s="77"/>
      <c r="AIG348" s="77"/>
      <c r="AIH348" s="77"/>
      <c r="AII348" s="77"/>
      <c r="AIJ348" s="77"/>
      <c r="AIK348" s="77"/>
      <c r="AIL348" s="77"/>
      <c r="AIM348" s="77"/>
      <c r="AIN348" s="77"/>
      <c r="AIO348" s="77"/>
      <c r="AIP348" s="77"/>
      <c r="AIQ348" s="77"/>
      <c r="AIR348" s="77"/>
      <c r="AIS348" s="77"/>
      <c r="AIT348" s="77"/>
      <c r="AIU348" s="77"/>
      <c r="AIV348" s="77"/>
      <c r="AIW348" s="77"/>
      <c r="AIX348" s="77"/>
      <c r="AIY348" s="77"/>
      <c r="AIZ348" s="77"/>
      <c r="AJA348" s="77"/>
      <c r="AJB348" s="77"/>
      <c r="AJC348" s="77"/>
      <c r="AJD348" s="77"/>
      <c r="AJE348" s="77"/>
      <c r="AJF348" s="77"/>
      <c r="AJG348" s="77"/>
      <c r="AJH348" s="77"/>
      <c r="AJI348" s="77"/>
      <c r="AJJ348" s="77"/>
      <c r="AJK348" s="77"/>
      <c r="AJL348" s="77"/>
      <c r="AJM348" s="77"/>
      <c r="AJN348" s="77"/>
      <c r="AJO348" s="77"/>
      <c r="AJP348" s="77"/>
      <c r="AJQ348" s="77"/>
      <c r="AJR348" s="77"/>
      <c r="AJS348" s="77"/>
      <c r="AJT348" s="77"/>
      <c r="AJU348" s="77"/>
      <c r="AJV348" s="77"/>
      <c r="AJW348" s="77"/>
      <c r="AJX348" s="77"/>
      <c r="AJY348" s="77"/>
      <c r="AJZ348" s="77"/>
      <c r="AKA348" s="77"/>
      <c r="AKB348" s="77"/>
      <c r="AKC348" s="77"/>
      <c r="AKD348" s="77"/>
      <c r="AKE348" s="77"/>
      <c r="AKF348" s="77"/>
      <c r="AKG348" s="77"/>
      <c r="AKH348" s="77"/>
      <c r="AKI348" s="77"/>
      <c r="AKJ348" s="77"/>
      <c r="AKK348" s="77"/>
      <c r="AKL348" s="77"/>
      <c r="AKM348" s="77"/>
      <c r="AKN348" s="77"/>
      <c r="AKO348" s="77"/>
      <c r="AKP348" s="77"/>
      <c r="AKQ348" s="77"/>
      <c r="AKR348" s="77"/>
      <c r="AKS348" s="77"/>
      <c r="AKT348" s="77"/>
      <c r="AKU348" s="77"/>
      <c r="AKV348" s="77"/>
      <c r="AKW348" s="77"/>
      <c r="AKX348" s="77"/>
      <c r="AKY348" s="77"/>
      <c r="AKZ348" s="77"/>
      <c r="ALA348" s="77"/>
      <c r="ALB348" s="77"/>
      <c r="ALC348" s="77"/>
      <c r="ALD348" s="77"/>
      <c r="ALE348" s="77"/>
      <c r="ALF348" s="77"/>
      <c r="ALG348" s="77"/>
      <c r="ALH348" s="77"/>
      <c r="ALI348" s="77"/>
      <c r="ALJ348" s="77"/>
      <c r="ALK348" s="77"/>
      <c r="ALL348" s="77"/>
      <c r="ALM348" s="77"/>
      <c r="ALN348" s="77"/>
      <c r="ALO348" s="77"/>
      <c r="ALP348" s="77"/>
      <c r="ALQ348" s="77"/>
      <c r="ALR348" s="77"/>
      <c r="ALS348" s="77"/>
      <c r="ALT348" s="77"/>
      <c r="ALU348" s="77"/>
      <c r="ALV348" s="77"/>
      <c r="ALW348" s="77"/>
      <c r="ALX348" s="77"/>
      <c r="ALY348" s="77"/>
      <c r="ALZ348" s="77"/>
      <c r="AMA348" s="77"/>
      <c r="AMB348" s="77"/>
      <c r="AMC348" s="77"/>
      <c r="AMD348" s="77"/>
      <c r="AME348" s="77"/>
      <c r="AMF348" s="77"/>
      <c r="AMG348" s="77"/>
      <c r="AMH348" s="77"/>
      <c r="AMI348" s="77"/>
      <c r="AMJ348" s="77"/>
      <c r="AMK348" s="77"/>
      <c r="AML348" s="77"/>
      <c r="AMM348" s="77"/>
      <c r="AMN348" s="77"/>
      <c r="AMO348" s="77"/>
      <c r="AMP348" s="77"/>
      <c r="AMQ348" s="77"/>
      <c r="AMR348" s="77"/>
      <c r="AMS348" s="77"/>
      <c r="AMT348" s="77"/>
      <c r="AMU348" s="77"/>
      <c r="AMV348" s="77"/>
      <c r="AMW348" s="77"/>
      <c r="AMX348" s="77"/>
      <c r="AMY348" s="77"/>
      <c r="AMZ348" s="77"/>
      <c r="ANA348" s="77"/>
      <c r="ANB348" s="77"/>
      <c r="ANC348" s="77"/>
      <c r="AND348" s="77"/>
      <c r="ANE348" s="77"/>
      <c r="ANF348" s="77"/>
      <c r="ANG348" s="77"/>
      <c r="ANH348" s="77"/>
      <c r="ANI348" s="77"/>
      <c r="ANJ348" s="77"/>
      <c r="ANK348" s="77"/>
      <c r="ANL348" s="77"/>
      <c r="ANM348" s="77"/>
      <c r="ANN348" s="77"/>
      <c r="ANO348" s="77"/>
      <c r="ANP348" s="77"/>
      <c r="ANQ348" s="77"/>
      <c r="ANR348" s="77"/>
      <c r="ANS348" s="77"/>
      <c r="ANT348" s="77"/>
      <c r="ANU348" s="77"/>
      <c r="ANV348" s="77"/>
      <c r="ANW348" s="77"/>
      <c r="ANX348" s="77"/>
      <c r="ANY348" s="77"/>
      <c r="ANZ348" s="77"/>
      <c r="AOA348" s="77"/>
      <c r="AOB348" s="77"/>
      <c r="AOC348" s="77"/>
      <c r="AOD348" s="77"/>
      <c r="AOE348" s="77"/>
      <c r="AOF348" s="77"/>
      <c r="AOG348" s="77"/>
      <c r="AOH348" s="77"/>
      <c r="AOI348" s="77"/>
      <c r="AOJ348" s="77"/>
      <c r="AOK348" s="77"/>
      <c r="AOL348" s="77"/>
      <c r="AOM348" s="77"/>
      <c r="AON348" s="77"/>
      <c r="AOO348" s="77"/>
      <c r="AOP348" s="77"/>
      <c r="AOQ348" s="77"/>
      <c r="AOR348" s="77"/>
      <c r="AOS348" s="77"/>
      <c r="AOT348" s="77"/>
      <c r="AOU348" s="77"/>
      <c r="AOV348" s="77"/>
      <c r="AOW348" s="77"/>
      <c r="AOX348" s="77"/>
      <c r="AOY348" s="77"/>
      <c r="AOZ348" s="77"/>
      <c r="APA348" s="77"/>
      <c r="APB348" s="77"/>
      <c r="APC348" s="77"/>
      <c r="APD348" s="77"/>
      <c r="APE348" s="77"/>
      <c r="APF348" s="77"/>
      <c r="APG348" s="77"/>
      <c r="APH348" s="77"/>
      <c r="API348" s="77"/>
      <c r="APJ348" s="77"/>
      <c r="APK348" s="77"/>
      <c r="APL348" s="77"/>
      <c r="APM348" s="77"/>
      <c r="APN348" s="77"/>
      <c r="APO348" s="77"/>
      <c r="APP348" s="77"/>
      <c r="APQ348" s="77"/>
      <c r="APR348" s="77"/>
      <c r="APS348" s="77"/>
      <c r="APT348" s="77"/>
      <c r="APU348" s="77"/>
      <c r="APV348" s="77"/>
      <c r="APW348" s="77"/>
      <c r="APX348" s="77"/>
      <c r="APY348" s="77"/>
      <c r="APZ348" s="77"/>
      <c r="AQA348" s="77"/>
      <c r="AQB348" s="77"/>
      <c r="AQC348" s="77"/>
      <c r="AQD348" s="77"/>
      <c r="AQE348" s="77"/>
      <c r="AQF348" s="77"/>
      <c r="AQG348" s="77"/>
      <c r="AQH348" s="77"/>
      <c r="AQI348" s="77"/>
      <c r="AQJ348" s="77"/>
      <c r="AQK348" s="77"/>
      <c r="AQL348" s="77"/>
      <c r="AQM348" s="77"/>
      <c r="AQN348" s="77"/>
      <c r="AQO348" s="77"/>
      <c r="AQP348" s="77"/>
      <c r="AQQ348" s="77"/>
      <c r="AQR348" s="77"/>
      <c r="AQS348" s="77"/>
      <c r="AQT348" s="77"/>
      <c r="AQU348" s="77"/>
      <c r="AQV348" s="77"/>
      <c r="AQW348" s="77"/>
      <c r="AQX348" s="77"/>
      <c r="AQY348" s="77"/>
      <c r="AQZ348" s="77"/>
      <c r="ARA348" s="77"/>
      <c r="ARB348" s="77"/>
      <c r="ARC348" s="77"/>
      <c r="ARD348" s="77"/>
      <c r="ARE348" s="77"/>
      <c r="ARF348" s="77"/>
      <c r="ARG348" s="77"/>
      <c r="ARH348" s="77"/>
      <c r="ARI348" s="77"/>
      <c r="ARJ348" s="77"/>
      <c r="ARK348" s="77"/>
      <c r="ARL348" s="77"/>
      <c r="ARM348" s="77"/>
      <c r="ARN348" s="77"/>
      <c r="ARO348" s="77"/>
      <c r="ARP348" s="77"/>
      <c r="ARQ348" s="77"/>
      <c r="ARR348" s="77"/>
      <c r="ARS348" s="77"/>
      <c r="ART348" s="77"/>
      <c r="ARU348" s="77"/>
      <c r="ARV348" s="77"/>
      <c r="ARW348" s="77"/>
      <c r="ARX348" s="77"/>
      <c r="ARY348" s="77"/>
      <c r="ARZ348" s="77"/>
      <c r="ASA348" s="77"/>
      <c r="ASB348" s="77"/>
      <c r="ASC348" s="77"/>
      <c r="ASD348" s="77"/>
      <c r="ASE348" s="77"/>
      <c r="ASF348" s="77"/>
      <c r="ASG348" s="77"/>
      <c r="ASH348" s="77"/>
      <c r="ASI348" s="77"/>
      <c r="ASJ348" s="77"/>
      <c r="ASK348" s="77"/>
      <c r="ASL348" s="77"/>
      <c r="ASM348" s="77"/>
      <c r="ASN348" s="77"/>
      <c r="ASO348" s="77"/>
      <c r="ASP348" s="77"/>
      <c r="ASQ348" s="77"/>
      <c r="ASR348" s="77"/>
      <c r="ASS348" s="77"/>
      <c r="AST348" s="77"/>
      <c r="ASU348" s="77"/>
      <c r="ASV348" s="77"/>
      <c r="ASW348" s="77"/>
      <c r="ASX348" s="77"/>
      <c r="ASY348" s="77"/>
      <c r="ASZ348" s="77"/>
      <c r="ATA348" s="77"/>
      <c r="ATB348" s="77"/>
      <c r="ATC348" s="77"/>
      <c r="ATD348" s="77"/>
      <c r="ATE348" s="77"/>
      <c r="ATF348" s="77"/>
      <c r="ATG348" s="77"/>
      <c r="ATH348" s="77"/>
      <c r="ATI348" s="77"/>
      <c r="ATJ348" s="77"/>
      <c r="ATK348" s="77"/>
      <c r="ATL348" s="77"/>
      <c r="ATM348" s="77"/>
      <c r="ATN348" s="77"/>
      <c r="ATO348" s="77"/>
      <c r="ATP348" s="77"/>
      <c r="ATQ348" s="77"/>
      <c r="ATR348" s="77"/>
      <c r="ATS348" s="77"/>
      <c r="ATT348" s="77"/>
      <c r="ATU348" s="77"/>
      <c r="ATV348" s="77"/>
      <c r="ATW348" s="77"/>
      <c r="ATX348" s="77"/>
      <c r="ATY348" s="77"/>
      <c r="ATZ348" s="77"/>
      <c r="AUA348" s="77"/>
      <c r="AUB348" s="77"/>
      <c r="AUC348" s="77"/>
      <c r="AUD348" s="77"/>
      <c r="AUE348" s="77"/>
      <c r="AUF348" s="77"/>
      <c r="AUG348" s="77"/>
      <c r="AUH348" s="77"/>
      <c r="AUI348" s="77"/>
      <c r="AUJ348" s="77"/>
      <c r="AUK348" s="77"/>
      <c r="AUL348" s="77"/>
      <c r="AUM348" s="77"/>
      <c r="AUN348" s="77"/>
      <c r="AUO348" s="77"/>
      <c r="AUP348" s="77"/>
      <c r="AUQ348" s="77"/>
      <c r="AUR348" s="77"/>
      <c r="AUS348" s="77"/>
      <c r="AUT348" s="77"/>
      <c r="AUU348" s="77"/>
      <c r="AUV348" s="77"/>
      <c r="AUW348" s="77"/>
      <c r="AUX348" s="77"/>
      <c r="AUY348" s="77"/>
      <c r="AUZ348" s="77"/>
      <c r="AVA348" s="77"/>
      <c r="AVB348" s="77"/>
      <c r="AVC348" s="77"/>
      <c r="AVD348" s="77"/>
      <c r="AVE348" s="77"/>
      <c r="AVF348" s="77"/>
      <c r="AVG348" s="77"/>
      <c r="AVH348" s="77"/>
      <c r="AVI348" s="77"/>
      <c r="AVJ348" s="77"/>
      <c r="AVK348" s="77"/>
      <c r="AVL348" s="77"/>
      <c r="AVM348" s="77"/>
      <c r="AVN348" s="77"/>
      <c r="AVO348" s="77"/>
      <c r="AVP348" s="77"/>
      <c r="AVQ348" s="77"/>
      <c r="AVR348" s="77"/>
      <c r="AVS348" s="77"/>
      <c r="AVT348" s="77"/>
      <c r="AVU348" s="77"/>
      <c r="AVV348" s="77"/>
      <c r="AVW348" s="77"/>
      <c r="AVX348" s="77"/>
      <c r="AVY348" s="77"/>
      <c r="AVZ348" s="77"/>
      <c r="AWA348" s="77"/>
      <c r="AWB348" s="77"/>
      <c r="AWC348" s="77"/>
      <c r="AWD348" s="77"/>
      <c r="AWE348" s="77"/>
      <c r="AWF348" s="77"/>
      <c r="AWG348" s="77"/>
      <c r="AWH348" s="77"/>
      <c r="AWI348" s="77"/>
      <c r="AWJ348" s="77"/>
      <c r="AWK348" s="77"/>
      <c r="AWL348" s="77"/>
      <c r="AWM348" s="77"/>
      <c r="AWN348" s="77"/>
      <c r="AWO348" s="77"/>
      <c r="AWP348" s="77"/>
      <c r="AWQ348" s="77"/>
      <c r="AWR348" s="77"/>
      <c r="AWS348" s="77"/>
      <c r="AWT348" s="77"/>
      <c r="AWU348" s="77"/>
      <c r="AWV348" s="77"/>
      <c r="AWW348" s="77"/>
      <c r="AWX348" s="77"/>
      <c r="AWY348" s="77"/>
      <c r="AWZ348" s="77"/>
      <c r="AXA348" s="77"/>
      <c r="AXB348" s="77"/>
      <c r="AXC348" s="77"/>
      <c r="AXD348" s="77"/>
      <c r="AXE348" s="77"/>
    </row>
    <row r="349" spans="1:1305" s="62" customFormat="1" ht="18" customHeight="1" x14ac:dyDescent="0.3">
      <c r="A349" s="56">
        <v>9780751583137</v>
      </c>
      <c r="B349" s="56">
        <v>2893755</v>
      </c>
      <c r="C349" s="57" t="s">
        <v>600</v>
      </c>
      <c r="D349" s="64">
        <v>11.5</v>
      </c>
      <c r="E349" s="72">
        <v>21200</v>
      </c>
      <c r="F349" s="74"/>
      <c r="G349" s="75"/>
      <c r="H349" s="76"/>
      <c r="I349" s="75"/>
      <c r="J349" s="74"/>
      <c r="K349" s="74"/>
      <c r="L349" s="75"/>
      <c r="M349" s="76"/>
      <c r="N349" s="75"/>
      <c r="O349" s="74"/>
      <c r="P349" s="74"/>
      <c r="Q349" s="75"/>
      <c r="R349" s="76"/>
      <c r="S349" s="75"/>
      <c r="T349" s="74"/>
      <c r="U349" s="74"/>
      <c r="V349" s="75"/>
      <c r="W349" s="76"/>
      <c r="X349" s="75"/>
      <c r="Y349" s="74"/>
      <c r="Z349" s="74"/>
      <c r="AA349" s="75"/>
      <c r="AB349" s="76"/>
      <c r="AC349" s="75"/>
      <c r="AD349" s="74"/>
      <c r="AE349" s="74"/>
      <c r="AF349" s="75"/>
      <c r="AG349" s="76"/>
      <c r="AH349" s="75"/>
      <c r="AI349" s="74"/>
      <c r="AJ349" s="74"/>
      <c r="AK349" s="75"/>
      <c r="AL349" s="76"/>
      <c r="AM349" s="75"/>
      <c r="AN349" s="74"/>
      <c r="AO349" s="74"/>
      <c r="AP349" s="75"/>
      <c r="AQ349" s="76"/>
      <c r="AR349" s="75"/>
      <c r="AS349" s="74"/>
      <c r="AT349" s="74"/>
      <c r="AU349" s="75"/>
      <c r="AV349" s="76"/>
      <c r="AW349" s="75"/>
      <c r="AX349" s="74"/>
      <c r="AY349" s="74"/>
      <c r="AZ349" s="75"/>
      <c r="BA349" s="76"/>
      <c r="BB349" s="75"/>
      <c r="BC349" s="74"/>
      <c r="BD349" s="74"/>
      <c r="BE349" s="75"/>
      <c r="BF349" s="76"/>
      <c r="BG349" s="75"/>
      <c r="BH349" s="74"/>
      <c r="BI349" s="74"/>
      <c r="BJ349" s="75"/>
      <c r="BK349" s="76"/>
      <c r="BL349" s="75"/>
      <c r="BM349" s="74"/>
      <c r="BN349" s="74"/>
      <c r="BO349" s="75"/>
      <c r="BP349" s="76"/>
      <c r="BQ349" s="75"/>
      <c r="BR349" s="74"/>
      <c r="BS349" s="74"/>
      <c r="BT349" s="75"/>
      <c r="BU349" s="76"/>
      <c r="BV349" s="75"/>
      <c r="BW349" s="74"/>
      <c r="BX349" s="74"/>
      <c r="BY349" s="75"/>
      <c r="BZ349" s="76"/>
      <c r="CA349" s="75"/>
      <c r="CB349" s="74"/>
      <c r="CC349" s="74"/>
      <c r="CD349" s="75"/>
      <c r="CE349" s="76"/>
      <c r="CF349" s="75"/>
      <c r="CG349" s="74"/>
      <c r="CH349" s="74"/>
      <c r="CI349" s="75"/>
      <c r="CJ349" s="76"/>
      <c r="CK349" s="75"/>
      <c r="CL349" s="74"/>
      <c r="CM349" s="74"/>
      <c r="CN349" s="75"/>
      <c r="CO349" s="76"/>
      <c r="CP349" s="75"/>
      <c r="CQ349" s="74"/>
      <c r="CR349" s="74"/>
      <c r="CS349" s="75"/>
      <c r="CT349" s="76"/>
      <c r="CU349" s="75"/>
      <c r="CV349" s="74"/>
      <c r="CW349" s="74"/>
      <c r="CX349" s="75"/>
      <c r="CY349" s="76"/>
      <c r="CZ349" s="75"/>
      <c r="DA349" s="74"/>
      <c r="DB349" s="74"/>
      <c r="DC349" s="75"/>
      <c r="DD349" s="76"/>
      <c r="DE349" s="75"/>
      <c r="DF349" s="74"/>
      <c r="DG349" s="74"/>
      <c r="DH349" s="75"/>
      <c r="DI349" s="76"/>
      <c r="DJ349" s="75"/>
      <c r="DK349" s="74"/>
      <c r="DL349" s="74"/>
      <c r="DM349" s="75"/>
      <c r="DN349" s="76"/>
      <c r="DO349" s="75"/>
      <c r="DP349" s="74"/>
      <c r="DQ349" s="74"/>
      <c r="DR349" s="75"/>
      <c r="DS349" s="76"/>
      <c r="DT349" s="75"/>
      <c r="DU349" s="74"/>
      <c r="DV349" s="74"/>
      <c r="DW349" s="75"/>
      <c r="DX349" s="76"/>
      <c r="DY349" s="75"/>
      <c r="DZ349" s="74"/>
      <c r="EA349" s="74"/>
      <c r="EB349" s="75"/>
      <c r="EC349" s="76"/>
      <c r="ED349" s="75"/>
      <c r="EE349" s="74"/>
      <c r="EF349" s="74"/>
      <c r="EG349" s="75"/>
      <c r="EH349" s="76"/>
      <c r="EI349" s="75"/>
      <c r="EJ349" s="74"/>
      <c r="EK349" s="74"/>
      <c r="EL349" s="75"/>
      <c r="EM349" s="76"/>
      <c r="EN349" s="75"/>
      <c r="EO349" s="74"/>
      <c r="EP349" s="74"/>
      <c r="EQ349" s="75"/>
      <c r="ER349" s="76"/>
      <c r="ES349" s="75"/>
      <c r="ET349" s="74"/>
      <c r="EU349" s="74"/>
      <c r="EV349" s="75"/>
      <c r="EW349" s="76"/>
      <c r="EX349" s="75"/>
      <c r="EY349" s="74"/>
      <c r="EZ349" s="74"/>
      <c r="FA349" s="75"/>
      <c r="FB349" s="76"/>
      <c r="FC349" s="75"/>
      <c r="FD349" s="74"/>
      <c r="FE349" s="74"/>
      <c r="FF349" s="75"/>
      <c r="FG349" s="76"/>
      <c r="FH349" s="75"/>
      <c r="FI349" s="74"/>
      <c r="FJ349" s="74"/>
      <c r="FK349" s="75"/>
      <c r="FL349" s="76"/>
      <c r="FM349" s="75"/>
      <c r="FN349" s="74"/>
      <c r="FO349" s="74"/>
      <c r="FP349" s="75"/>
      <c r="FQ349" s="76"/>
      <c r="FR349" s="75"/>
      <c r="FS349" s="74"/>
      <c r="FT349" s="74"/>
      <c r="FU349" s="75"/>
      <c r="FV349" s="76"/>
      <c r="FW349" s="75"/>
      <c r="FX349" s="74"/>
      <c r="FY349" s="74"/>
      <c r="FZ349" s="75"/>
      <c r="GA349" s="76"/>
      <c r="GB349" s="75"/>
      <c r="GC349" s="74"/>
      <c r="GD349" s="74"/>
      <c r="GE349" s="75"/>
      <c r="GF349" s="76"/>
      <c r="GG349" s="75"/>
      <c r="GH349" s="74"/>
      <c r="GI349" s="74"/>
      <c r="GJ349" s="75"/>
      <c r="GK349" s="76"/>
      <c r="GL349" s="75"/>
      <c r="GM349" s="74"/>
      <c r="GN349" s="74"/>
      <c r="GO349" s="75"/>
      <c r="GP349" s="76"/>
      <c r="GQ349" s="75"/>
      <c r="GR349" s="74"/>
      <c r="GS349" s="74"/>
      <c r="GT349" s="75"/>
      <c r="GU349" s="76"/>
      <c r="GV349" s="75"/>
      <c r="GW349" s="74"/>
      <c r="GX349" s="74"/>
      <c r="GY349" s="75"/>
      <c r="GZ349" s="76"/>
      <c r="HA349" s="75"/>
      <c r="HB349" s="74"/>
      <c r="HC349" s="74"/>
      <c r="HD349" s="75"/>
      <c r="HE349" s="76"/>
      <c r="HF349" s="75"/>
      <c r="HG349" s="74"/>
      <c r="HH349" s="74"/>
      <c r="HI349" s="75"/>
      <c r="HJ349" s="76"/>
      <c r="HK349" s="75"/>
      <c r="HL349" s="74"/>
      <c r="HM349" s="74"/>
      <c r="HN349" s="75"/>
      <c r="HO349" s="76"/>
      <c r="HP349" s="75"/>
      <c r="HQ349" s="74"/>
      <c r="HR349" s="74"/>
      <c r="HS349" s="75"/>
      <c r="HT349" s="76"/>
      <c r="HU349" s="75"/>
      <c r="HV349" s="74"/>
      <c r="HW349" s="74"/>
      <c r="HX349" s="75"/>
      <c r="HY349" s="76"/>
      <c r="HZ349" s="75"/>
      <c r="IA349" s="74"/>
      <c r="IB349" s="74"/>
      <c r="IC349" s="75"/>
      <c r="ID349" s="76"/>
      <c r="IE349" s="75"/>
      <c r="IF349" s="74"/>
      <c r="IG349" s="74"/>
      <c r="IH349" s="75"/>
      <c r="II349" s="75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77"/>
      <c r="IW349" s="77"/>
      <c r="IX349" s="77"/>
      <c r="IY349" s="77"/>
      <c r="IZ349" s="77"/>
      <c r="JA349" s="77"/>
      <c r="JB349" s="77"/>
      <c r="JC349" s="77"/>
      <c r="JD349" s="77"/>
      <c r="JE349" s="77"/>
      <c r="JF349" s="77"/>
      <c r="JG349" s="77"/>
      <c r="JH349" s="77"/>
      <c r="JI349" s="77"/>
      <c r="JJ349" s="77"/>
      <c r="JK349" s="77"/>
      <c r="JL349" s="77"/>
      <c r="JM349" s="77"/>
      <c r="JN349" s="77"/>
      <c r="JO349" s="77"/>
      <c r="JP349" s="77"/>
      <c r="JQ349" s="77"/>
      <c r="JR349" s="77"/>
      <c r="JS349" s="77"/>
      <c r="JT349" s="77"/>
      <c r="JU349" s="77"/>
      <c r="JV349" s="77"/>
      <c r="JW349" s="77"/>
      <c r="JX349" s="77"/>
      <c r="JY349" s="77"/>
      <c r="JZ349" s="77"/>
      <c r="KA349" s="77"/>
      <c r="KB349" s="77"/>
      <c r="KC349" s="77"/>
      <c r="KD349" s="77"/>
      <c r="KE349" s="77"/>
      <c r="KF349" s="77"/>
      <c r="KG349" s="77"/>
      <c r="KH349" s="77"/>
      <c r="KI349" s="77"/>
      <c r="KJ349" s="77"/>
      <c r="KK349" s="77"/>
      <c r="KL349" s="77"/>
      <c r="KM349" s="77"/>
      <c r="KN349" s="77"/>
      <c r="KO349" s="77"/>
      <c r="KP349" s="77"/>
      <c r="KQ349" s="77"/>
      <c r="KR349" s="77"/>
      <c r="KS349" s="77"/>
      <c r="KT349" s="77"/>
      <c r="KU349" s="77"/>
      <c r="KV349" s="77"/>
      <c r="KW349" s="77"/>
      <c r="KX349" s="77"/>
      <c r="KY349" s="77"/>
      <c r="KZ349" s="77"/>
      <c r="LA349" s="77"/>
      <c r="LB349" s="77"/>
      <c r="LC349" s="77"/>
      <c r="LD349" s="77"/>
      <c r="LE349" s="77"/>
      <c r="LF349" s="77"/>
      <c r="LG349" s="77"/>
      <c r="LH349" s="77"/>
      <c r="LI349" s="77"/>
      <c r="LJ349" s="77"/>
      <c r="LK349" s="77"/>
      <c r="LL349" s="77"/>
      <c r="LM349" s="77"/>
      <c r="LN349" s="77"/>
      <c r="LO349" s="77"/>
      <c r="LP349" s="77"/>
      <c r="LQ349" s="77"/>
      <c r="LR349" s="77"/>
      <c r="LS349" s="77"/>
      <c r="LT349" s="77"/>
      <c r="LU349" s="77"/>
      <c r="LV349" s="77"/>
      <c r="LW349" s="77"/>
      <c r="LX349" s="77"/>
      <c r="LY349" s="77"/>
      <c r="LZ349" s="77"/>
      <c r="MA349" s="77"/>
      <c r="MB349" s="77"/>
      <c r="MC349" s="77"/>
      <c r="MD349" s="77"/>
      <c r="ME349" s="77"/>
      <c r="MF349" s="77"/>
      <c r="MG349" s="77"/>
      <c r="MH349" s="77"/>
      <c r="MI349" s="77"/>
      <c r="MJ349" s="77"/>
      <c r="MK349" s="77"/>
      <c r="ML349" s="77"/>
      <c r="MM349" s="77"/>
      <c r="MN349" s="77"/>
      <c r="MO349" s="77"/>
      <c r="MP349" s="77"/>
      <c r="MQ349" s="77"/>
      <c r="MR349" s="77"/>
      <c r="MS349" s="77"/>
      <c r="MT349" s="77"/>
      <c r="MU349" s="77"/>
      <c r="MV349" s="77"/>
      <c r="MW349" s="77"/>
      <c r="MX349" s="77"/>
      <c r="MY349" s="77"/>
      <c r="MZ349" s="77"/>
      <c r="NA349" s="77"/>
      <c r="NB349" s="77"/>
      <c r="NC349" s="77"/>
      <c r="ND349" s="77"/>
      <c r="NE349" s="77"/>
      <c r="NF349" s="77"/>
      <c r="NG349" s="77"/>
      <c r="NH349" s="77"/>
      <c r="NI349" s="77"/>
      <c r="NJ349" s="77"/>
      <c r="NK349" s="77"/>
      <c r="NL349" s="77"/>
      <c r="NM349" s="77"/>
      <c r="NN349" s="77"/>
      <c r="NO349" s="77"/>
      <c r="NP349" s="77"/>
      <c r="NQ349" s="77"/>
      <c r="NR349" s="77"/>
      <c r="NS349" s="77"/>
      <c r="NT349" s="77"/>
      <c r="NU349" s="77"/>
      <c r="NV349" s="77"/>
      <c r="NW349" s="77"/>
      <c r="NX349" s="77"/>
      <c r="NY349" s="77"/>
      <c r="NZ349" s="77"/>
      <c r="OA349" s="77"/>
      <c r="OB349" s="77"/>
      <c r="OC349" s="77"/>
      <c r="OD349" s="77"/>
      <c r="OE349" s="77"/>
      <c r="OF349" s="77"/>
      <c r="OG349" s="77"/>
      <c r="OH349" s="77"/>
      <c r="OI349" s="77"/>
      <c r="OJ349" s="77"/>
      <c r="OK349" s="77"/>
      <c r="OL349" s="77"/>
      <c r="OM349" s="77"/>
      <c r="ON349" s="77"/>
      <c r="OO349" s="77"/>
      <c r="OP349" s="77"/>
      <c r="OQ349" s="77"/>
      <c r="OR349" s="77"/>
      <c r="OS349" s="77"/>
      <c r="OT349" s="77"/>
      <c r="OU349" s="77"/>
      <c r="OV349" s="77"/>
      <c r="OW349" s="77"/>
      <c r="OX349" s="77"/>
      <c r="OY349" s="77"/>
      <c r="OZ349" s="77"/>
      <c r="PA349" s="77"/>
      <c r="PB349" s="77"/>
      <c r="PC349" s="77"/>
      <c r="PD349" s="77"/>
      <c r="PE349" s="77"/>
      <c r="PF349" s="77"/>
      <c r="PG349" s="77"/>
      <c r="PH349" s="77"/>
      <c r="PI349" s="77"/>
      <c r="PJ349" s="77"/>
      <c r="PK349" s="77"/>
      <c r="PL349" s="77"/>
      <c r="PM349" s="77"/>
      <c r="PN349" s="77"/>
      <c r="PO349" s="77"/>
      <c r="PP349" s="77"/>
      <c r="PQ349" s="77"/>
      <c r="PR349" s="77"/>
      <c r="PS349" s="77"/>
      <c r="PT349" s="77"/>
      <c r="PU349" s="77"/>
      <c r="PV349" s="77"/>
      <c r="PW349" s="77"/>
      <c r="PX349" s="77"/>
      <c r="PY349" s="77"/>
      <c r="PZ349" s="77"/>
      <c r="QA349" s="77"/>
      <c r="QB349" s="77"/>
      <c r="QC349" s="77"/>
      <c r="QD349" s="77"/>
      <c r="QE349" s="77"/>
      <c r="QF349" s="77"/>
      <c r="QG349" s="77"/>
      <c r="QH349" s="77"/>
      <c r="QI349" s="77"/>
      <c r="QJ349" s="77"/>
      <c r="QK349" s="77"/>
      <c r="QL349" s="77"/>
      <c r="QM349" s="77"/>
      <c r="QN349" s="77"/>
      <c r="QO349" s="77"/>
      <c r="QP349" s="77"/>
      <c r="QQ349" s="77"/>
      <c r="QR349" s="77"/>
      <c r="QS349" s="77"/>
      <c r="QT349" s="77"/>
      <c r="QU349" s="77"/>
      <c r="QV349" s="77"/>
      <c r="QW349" s="77"/>
      <c r="QX349" s="77"/>
      <c r="QY349" s="77"/>
      <c r="QZ349" s="77"/>
      <c r="RA349" s="77"/>
      <c r="RB349" s="77"/>
      <c r="RC349" s="77"/>
      <c r="RD349" s="77"/>
      <c r="RE349" s="77"/>
      <c r="RF349" s="77"/>
      <c r="RG349" s="77"/>
      <c r="RH349" s="77"/>
      <c r="RI349" s="77"/>
      <c r="RJ349" s="77"/>
      <c r="RK349" s="77"/>
      <c r="RL349" s="77"/>
      <c r="RM349" s="77"/>
      <c r="RN349" s="77"/>
      <c r="RO349" s="77"/>
      <c r="RP349" s="77"/>
      <c r="RQ349" s="77"/>
      <c r="RR349" s="77"/>
      <c r="RS349" s="77"/>
      <c r="RT349" s="77"/>
      <c r="RU349" s="77"/>
      <c r="RV349" s="77"/>
      <c r="RW349" s="77"/>
      <c r="RX349" s="77"/>
      <c r="RY349" s="77"/>
      <c r="RZ349" s="77"/>
      <c r="SA349" s="77"/>
      <c r="SB349" s="77"/>
      <c r="SC349" s="77"/>
      <c r="SD349" s="77"/>
      <c r="SE349" s="77"/>
      <c r="SF349" s="77"/>
      <c r="SG349" s="77"/>
      <c r="SH349" s="77"/>
      <c r="SI349" s="77"/>
      <c r="SJ349" s="77"/>
      <c r="SK349" s="77"/>
      <c r="SL349" s="77"/>
      <c r="SM349" s="77"/>
      <c r="SN349" s="77"/>
      <c r="SO349" s="77"/>
      <c r="SP349" s="77"/>
      <c r="SQ349" s="77"/>
      <c r="SR349" s="77"/>
      <c r="SS349" s="77"/>
      <c r="ST349" s="77"/>
      <c r="SU349" s="77"/>
      <c r="SV349" s="77"/>
      <c r="SW349" s="77"/>
      <c r="SX349" s="77"/>
      <c r="SY349" s="77"/>
      <c r="SZ349" s="77"/>
      <c r="TA349" s="77"/>
      <c r="TB349" s="77"/>
      <c r="TC349" s="77"/>
      <c r="TD349" s="77"/>
      <c r="TE349" s="77"/>
      <c r="TF349" s="77"/>
      <c r="TG349" s="77"/>
      <c r="TH349" s="77"/>
      <c r="TI349" s="77"/>
      <c r="TJ349" s="77"/>
      <c r="TK349" s="77"/>
      <c r="TL349" s="77"/>
      <c r="TM349" s="77"/>
      <c r="TN349" s="77"/>
      <c r="TO349" s="77"/>
      <c r="TP349" s="77"/>
      <c r="TQ349" s="77"/>
      <c r="TR349" s="77"/>
      <c r="TS349" s="77"/>
      <c r="TT349" s="77"/>
      <c r="TU349" s="77"/>
      <c r="TV349" s="77"/>
      <c r="TW349" s="77"/>
      <c r="TX349" s="77"/>
      <c r="TY349" s="77"/>
      <c r="TZ349" s="77"/>
      <c r="UA349" s="77"/>
      <c r="UB349" s="77"/>
      <c r="UC349" s="77"/>
      <c r="UD349" s="77"/>
      <c r="UE349" s="77"/>
      <c r="UF349" s="77"/>
      <c r="UG349" s="77"/>
      <c r="UH349" s="77"/>
      <c r="UI349" s="77"/>
      <c r="UJ349" s="77"/>
      <c r="UK349" s="77"/>
      <c r="UL349" s="77"/>
      <c r="UM349" s="77"/>
      <c r="UN349" s="77"/>
      <c r="UO349" s="77"/>
      <c r="UP349" s="77"/>
      <c r="UQ349" s="77"/>
      <c r="UR349" s="77"/>
      <c r="US349" s="77"/>
      <c r="UT349" s="77"/>
      <c r="UU349" s="77"/>
      <c r="UV349" s="77"/>
      <c r="UW349" s="77"/>
      <c r="UX349" s="77"/>
      <c r="UY349" s="77"/>
      <c r="UZ349" s="77"/>
      <c r="VA349" s="77"/>
      <c r="VB349" s="77"/>
      <c r="VC349" s="77"/>
      <c r="VD349" s="77"/>
      <c r="VE349" s="77"/>
      <c r="VF349" s="77"/>
      <c r="VG349" s="77"/>
      <c r="VH349" s="77"/>
      <c r="VI349" s="77"/>
      <c r="VJ349" s="77"/>
      <c r="VK349" s="77"/>
      <c r="VL349" s="77"/>
      <c r="VM349" s="77"/>
      <c r="VN349" s="77"/>
      <c r="VO349" s="77"/>
      <c r="VP349" s="77"/>
      <c r="VQ349" s="77"/>
      <c r="VR349" s="77"/>
      <c r="VS349" s="77"/>
      <c r="VT349" s="77"/>
      <c r="VU349" s="77"/>
      <c r="VV349" s="77"/>
      <c r="VW349" s="77"/>
      <c r="VX349" s="77"/>
      <c r="VY349" s="77"/>
      <c r="VZ349" s="77"/>
      <c r="WA349" s="77"/>
      <c r="WB349" s="77"/>
      <c r="WC349" s="77"/>
      <c r="WD349" s="77"/>
      <c r="WE349" s="77"/>
      <c r="WF349" s="77"/>
      <c r="WG349" s="77"/>
      <c r="WH349" s="77"/>
      <c r="WI349" s="77"/>
      <c r="WJ349" s="77"/>
      <c r="WK349" s="77"/>
      <c r="WL349" s="77"/>
      <c r="WM349" s="77"/>
      <c r="WN349" s="77"/>
      <c r="WO349" s="77"/>
      <c r="WP349" s="77"/>
      <c r="WQ349" s="77"/>
      <c r="WR349" s="77"/>
      <c r="WS349" s="77"/>
      <c r="WT349" s="77"/>
      <c r="WU349" s="77"/>
      <c r="WV349" s="77"/>
      <c r="WW349" s="77"/>
      <c r="WX349" s="77"/>
      <c r="WY349" s="77"/>
      <c r="WZ349" s="77"/>
      <c r="XA349" s="77"/>
      <c r="XB349" s="77"/>
      <c r="XC349" s="77"/>
      <c r="XD349" s="77"/>
      <c r="XE349" s="77"/>
      <c r="XF349" s="77"/>
      <c r="XG349" s="77"/>
      <c r="XH349" s="77"/>
      <c r="XI349" s="77"/>
      <c r="XJ349" s="77"/>
      <c r="XK349" s="77"/>
      <c r="XL349" s="77"/>
      <c r="XM349" s="77"/>
      <c r="XN349" s="77"/>
      <c r="XO349" s="77"/>
      <c r="XP349" s="77"/>
      <c r="XQ349" s="77"/>
      <c r="XR349" s="77"/>
      <c r="XS349" s="77"/>
      <c r="XT349" s="77"/>
      <c r="XU349" s="77"/>
      <c r="XV349" s="77"/>
      <c r="XW349" s="77"/>
      <c r="XX349" s="77"/>
      <c r="XY349" s="77"/>
      <c r="XZ349" s="77"/>
      <c r="YA349" s="77"/>
      <c r="YB349" s="77"/>
      <c r="YC349" s="77"/>
      <c r="YD349" s="77"/>
      <c r="YE349" s="77"/>
      <c r="YF349" s="77"/>
      <c r="YG349" s="77"/>
      <c r="YH349" s="77"/>
      <c r="YI349" s="77"/>
      <c r="YJ349" s="77"/>
      <c r="YK349" s="77"/>
      <c r="YL349" s="77"/>
      <c r="YM349" s="77"/>
      <c r="YN349" s="77"/>
      <c r="YO349" s="77"/>
      <c r="YP349" s="77"/>
      <c r="YQ349" s="77"/>
      <c r="YR349" s="77"/>
      <c r="YS349" s="77"/>
      <c r="YT349" s="77"/>
      <c r="YU349" s="77"/>
      <c r="YV349" s="77"/>
      <c r="YW349" s="77"/>
      <c r="YX349" s="77"/>
      <c r="YY349" s="77"/>
      <c r="YZ349" s="77"/>
      <c r="ZA349" s="77"/>
      <c r="ZB349" s="77"/>
      <c r="ZC349" s="77"/>
      <c r="ZD349" s="77"/>
      <c r="ZE349" s="77"/>
      <c r="ZF349" s="77"/>
      <c r="ZG349" s="77"/>
      <c r="ZH349" s="77"/>
      <c r="ZI349" s="77"/>
      <c r="ZJ349" s="77"/>
      <c r="ZK349" s="77"/>
      <c r="ZL349" s="77"/>
      <c r="ZM349" s="77"/>
      <c r="ZN349" s="77"/>
      <c r="ZO349" s="77"/>
      <c r="ZP349" s="77"/>
      <c r="ZQ349" s="77"/>
      <c r="ZR349" s="77"/>
      <c r="ZS349" s="77"/>
      <c r="ZT349" s="77"/>
      <c r="ZU349" s="77"/>
      <c r="ZV349" s="77"/>
      <c r="ZW349" s="77"/>
      <c r="ZX349" s="77"/>
      <c r="ZY349" s="77"/>
      <c r="ZZ349" s="77"/>
      <c r="AAA349" s="77"/>
      <c r="AAB349" s="77"/>
      <c r="AAC349" s="77"/>
      <c r="AAD349" s="77"/>
      <c r="AAE349" s="77"/>
      <c r="AAF349" s="77"/>
      <c r="AAG349" s="77"/>
      <c r="AAH349" s="77"/>
      <c r="AAI349" s="77"/>
      <c r="AAJ349" s="77"/>
      <c r="AAK349" s="77"/>
      <c r="AAL349" s="77"/>
      <c r="AAM349" s="77"/>
      <c r="AAN349" s="77"/>
      <c r="AAO349" s="77"/>
      <c r="AAP349" s="77"/>
      <c r="AAQ349" s="77"/>
      <c r="AAR349" s="77"/>
      <c r="AAS349" s="77"/>
      <c r="AAT349" s="77"/>
      <c r="AAU349" s="77"/>
      <c r="AAV349" s="77"/>
      <c r="AAW349" s="77"/>
      <c r="AAX349" s="77"/>
      <c r="AAY349" s="77"/>
      <c r="AAZ349" s="77"/>
      <c r="ABA349" s="77"/>
      <c r="ABB349" s="77"/>
      <c r="ABC349" s="77"/>
      <c r="ABD349" s="77"/>
      <c r="ABE349" s="77"/>
      <c r="ABF349" s="77"/>
      <c r="ABG349" s="77"/>
      <c r="ABH349" s="77"/>
      <c r="ABI349" s="77"/>
      <c r="ABJ349" s="77"/>
      <c r="ABK349" s="77"/>
      <c r="ABL349" s="77"/>
      <c r="ABM349" s="77"/>
      <c r="ABN349" s="77"/>
      <c r="ABO349" s="77"/>
      <c r="ABP349" s="77"/>
      <c r="ABQ349" s="77"/>
      <c r="ABR349" s="77"/>
      <c r="ABS349" s="77"/>
      <c r="ABT349" s="77"/>
      <c r="ABU349" s="77"/>
      <c r="ABV349" s="77"/>
      <c r="ABW349" s="77"/>
      <c r="ABX349" s="77"/>
      <c r="ABY349" s="77"/>
      <c r="ABZ349" s="77"/>
      <c r="ACA349" s="77"/>
      <c r="ACB349" s="77"/>
      <c r="ACC349" s="77"/>
      <c r="ACD349" s="77"/>
      <c r="ACE349" s="77"/>
      <c r="ACF349" s="77"/>
      <c r="ACG349" s="77"/>
      <c r="ACH349" s="77"/>
      <c r="ACI349" s="77"/>
      <c r="ACJ349" s="77"/>
      <c r="ACK349" s="77"/>
      <c r="ACL349" s="77"/>
      <c r="ACM349" s="77"/>
      <c r="ACN349" s="77"/>
      <c r="ACO349" s="77"/>
      <c r="ACP349" s="77"/>
      <c r="ACQ349" s="77"/>
      <c r="ACR349" s="77"/>
      <c r="ACS349" s="77"/>
      <c r="ACT349" s="77"/>
      <c r="ACU349" s="77"/>
      <c r="ACV349" s="77"/>
      <c r="ACW349" s="77"/>
      <c r="ACX349" s="77"/>
      <c r="ACY349" s="77"/>
      <c r="ACZ349" s="77"/>
      <c r="ADA349" s="77"/>
      <c r="ADB349" s="77"/>
      <c r="ADC349" s="77"/>
      <c r="ADD349" s="77"/>
      <c r="ADE349" s="77"/>
      <c r="ADF349" s="77"/>
      <c r="ADG349" s="77"/>
      <c r="ADH349" s="77"/>
      <c r="ADI349" s="77"/>
      <c r="ADJ349" s="77"/>
      <c r="ADK349" s="77"/>
      <c r="ADL349" s="77"/>
      <c r="ADM349" s="77"/>
      <c r="ADN349" s="77"/>
      <c r="ADO349" s="77"/>
      <c r="ADP349" s="77"/>
      <c r="ADQ349" s="77"/>
      <c r="ADR349" s="77"/>
      <c r="ADS349" s="77"/>
      <c r="ADT349" s="77"/>
      <c r="ADU349" s="77"/>
      <c r="ADV349" s="77"/>
      <c r="ADW349" s="77"/>
      <c r="ADX349" s="77"/>
      <c r="ADY349" s="77"/>
      <c r="ADZ349" s="77"/>
      <c r="AEA349" s="77"/>
      <c r="AEB349" s="77"/>
      <c r="AEC349" s="77"/>
      <c r="AED349" s="77"/>
      <c r="AEE349" s="77"/>
      <c r="AEF349" s="77"/>
      <c r="AEG349" s="77"/>
      <c r="AEH349" s="77"/>
      <c r="AEI349" s="77"/>
      <c r="AEJ349" s="77"/>
      <c r="AEK349" s="77"/>
      <c r="AEL349" s="77"/>
      <c r="AEM349" s="77"/>
      <c r="AEN349" s="77"/>
      <c r="AEO349" s="77"/>
      <c r="AEP349" s="77"/>
      <c r="AEQ349" s="77"/>
      <c r="AER349" s="77"/>
      <c r="AES349" s="77"/>
      <c r="AET349" s="77"/>
      <c r="AEU349" s="77"/>
      <c r="AEV349" s="77"/>
      <c r="AEW349" s="77"/>
      <c r="AEX349" s="77"/>
      <c r="AEY349" s="77"/>
      <c r="AEZ349" s="77"/>
      <c r="AFA349" s="77"/>
      <c r="AFB349" s="77"/>
      <c r="AFC349" s="77"/>
      <c r="AFD349" s="77"/>
      <c r="AFE349" s="77"/>
      <c r="AFF349" s="77"/>
      <c r="AFG349" s="77"/>
      <c r="AFH349" s="77"/>
      <c r="AFI349" s="77"/>
      <c r="AFJ349" s="77"/>
      <c r="AFK349" s="77"/>
      <c r="AFL349" s="77"/>
      <c r="AFM349" s="77"/>
      <c r="AFN349" s="77"/>
      <c r="AFO349" s="77"/>
      <c r="AFP349" s="77"/>
      <c r="AFQ349" s="77"/>
      <c r="AFR349" s="77"/>
      <c r="AFS349" s="77"/>
      <c r="AFT349" s="77"/>
      <c r="AFU349" s="77"/>
      <c r="AFV349" s="77"/>
      <c r="AFW349" s="77"/>
      <c r="AFX349" s="77"/>
      <c r="AFY349" s="77"/>
      <c r="AFZ349" s="77"/>
      <c r="AGA349" s="77"/>
      <c r="AGB349" s="77"/>
      <c r="AGC349" s="77"/>
      <c r="AGD349" s="77"/>
      <c r="AGE349" s="77"/>
      <c r="AGF349" s="77"/>
      <c r="AGG349" s="77"/>
      <c r="AGH349" s="77"/>
      <c r="AGI349" s="77"/>
      <c r="AGJ349" s="77"/>
      <c r="AGK349" s="77"/>
      <c r="AGL349" s="77"/>
      <c r="AGM349" s="77"/>
      <c r="AGN349" s="77"/>
      <c r="AGO349" s="77"/>
      <c r="AGP349" s="77"/>
      <c r="AGQ349" s="77"/>
      <c r="AGR349" s="77"/>
      <c r="AGS349" s="77"/>
      <c r="AGT349" s="77"/>
      <c r="AGU349" s="77"/>
      <c r="AGV349" s="77"/>
      <c r="AGW349" s="77"/>
      <c r="AGX349" s="77"/>
      <c r="AGY349" s="77"/>
      <c r="AGZ349" s="77"/>
      <c r="AHA349" s="77"/>
      <c r="AHB349" s="77"/>
      <c r="AHC349" s="77"/>
      <c r="AHD349" s="77"/>
      <c r="AHE349" s="77"/>
      <c r="AHF349" s="77"/>
      <c r="AHG349" s="77"/>
      <c r="AHH349" s="77"/>
      <c r="AHI349" s="77"/>
      <c r="AHJ349" s="77"/>
      <c r="AHK349" s="77"/>
      <c r="AHL349" s="77"/>
      <c r="AHM349" s="77"/>
      <c r="AHN349" s="77"/>
      <c r="AHO349" s="77"/>
      <c r="AHP349" s="77"/>
      <c r="AHQ349" s="77"/>
      <c r="AHR349" s="77"/>
      <c r="AHS349" s="77"/>
      <c r="AHT349" s="77"/>
      <c r="AHU349" s="77"/>
      <c r="AHV349" s="77"/>
      <c r="AHW349" s="77"/>
      <c r="AHX349" s="77"/>
      <c r="AHY349" s="77"/>
      <c r="AHZ349" s="77"/>
      <c r="AIA349" s="77"/>
      <c r="AIB349" s="77"/>
      <c r="AIC349" s="77"/>
      <c r="AID349" s="77"/>
      <c r="AIE349" s="77"/>
      <c r="AIF349" s="77"/>
      <c r="AIG349" s="77"/>
      <c r="AIH349" s="77"/>
      <c r="AII349" s="77"/>
      <c r="AIJ349" s="77"/>
      <c r="AIK349" s="77"/>
      <c r="AIL349" s="77"/>
      <c r="AIM349" s="77"/>
      <c r="AIN349" s="77"/>
      <c r="AIO349" s="77"/>
      <c r="AIP349" s="77"/>
      <c r="AIQ349" s="77"/>
      <c r="AIR349" s="77"/>
      <c r="AIS349" s="77"/>
      <c r="AIT349" s="77"/>
      <c r="AIU349" s="77"/>
      <c r="AIV349" s="77"/>
      <c r="AIW349" s="77"/>
      <c r="AIX349" s="77"/>
      <c r="AIY349" s="77"/>
      <c r="AIZ349" s="77"/>
      <c r="AJA349" s="77"/>
      <c r="AJB349" s="77"/>
      <c r="AJC349" s="77"/>
      <c r="AJD349" s="77"/>
      <c r="AJE349" s="77"/>
      <c r="AJF349" s="77"/>
      <c r="AJG349" s="77"/>
      <c r="AJH349" s="77"/>
      <c r="AJI349" s="77"/>
      <c r="AJJ349" s="77"/>
      <c r="AJK349" s="77"/>
      <c r="AJL349" s="77"/>
      <c r="AJM349" s="77"/>
      <c r="AJN349" s="77"/>
      <c r="AJO349" s="77"/>
      <c r="AJP349" s="77"/>
      <c r="AJQ349" s="77"/>
      <c r="AJR349" s="77"/>
      <c r="AJS349" s="77"/>
      <c r="AJT349" s="77"/>
      <c r="AJU349" s="77"/>
      <c r="AJV349" s="77"/>
      <c r="AJW349" s="77"/>
      <c r="AJX349" s="77"/>
      <c r="AJY349" s="77"/>
      <c r="AJZ349" s="77"/>
      <c r="AKA349" s="77"/>
      <c r="AKB349" s="77"/>
      <c r="AKC349" s="77"/>
      <c r="AKD349" s="77"/>
      <c r="AKE349" s="77"/>
      <c r="AKF349" s="77"/>
      <c r="AKG349" s="77"/>
      <c r="AKH349" s="77"/>
      <c r="AKI349" s="77"/>
      <c r="AKJ349" s="77"/>
      <c r="AKK349" s="77"/>
      <c r="AKL349" s="77"/>
      <c r="AKM349" s="77"/>
      <c r="AKN349" s="77"/>
      <c r="AKO349" s="77"/>
      <c r="AKP349" s="77"/>
      <c r="AKQ349" s="77"/>
      <c r="AKR349" s="77"/>
      <c r="AKS349" s="77"/>
      <c r="AKT349" s="77"/>
      <c r="AKU349" s="77"/>
      <c r="AKV349" s="77"/>
      <c r="AKW349" s="77"/>
      <c r="AKX349" s="77"/>
      <c r="AKY349" s="77"/>
      <c r="AKZ349" s="77"/>
      <c r="ALA349" s="77"/>
      <c r="ALB349" s="77"/>
      <c r="ALC349" s="77"/>
      <c r="ALD349" s="77"/>
      <c r="ALE349" s="77"/>
      <c r="ALF349" s="77"/>
      <c r="ALG349" s="77"/>
      <c r="ALH349" s="77"/>
      <c r="ALI349" s="77"/>
      <c r="ALJ349" s="77"/>
      <c r="ALK349" s="77"/>
      <c r="ALL349" s="77"/>
      <c r="ALM349" s="77"/>
      <c r="ALN349" s="77"/>
      <c r="ALO349" s="77"/>
      <c r="ALP349" s="77"/>
      <c r="ALQ349" s="77"/>
      <c r="ALR349" s="77"/>
      <c r="ALS349" s="77"/>
      <c r="ALT349" s="77"/>
      <c r="ALU349" s="77"/>
      <c r="ALV349" s="77"/>
      <c r="ALW349" s="77"/>
      <c r="ALX349" s="77"/>
      <c r="ALY349" s="77"/>
      <c r="ALZ349" s="77"/>
      <c r="AMA349" s="77"/>
      <c r="AMB349" s="77"/>
      <c r="AMC349" s="77"/>
      <c r="AMD349" s="77"/>
      <c r="AME349" s="77"/>
      <c r="AMF349" s="77"/>
      <c r="AMG349" s="77"/>
      <c r="AMH349" s="77"/>
      <c r="AMI349" s="77"/>
      <c r="AMJ349" s="77"/>
      <c r="AMK349" s="77"/>
      <c r="AML349" s="77"/>
      <c r="AMM349" s="77"/>
      <c r="AMN349" s="77"/>
      <c r="AMO349" s="77"/>
      <c r="AMP349" s="77"/>
      <c r="AMQ349" s="77"/>
      <c r="AMR349" s="77"/>
      <c r="AMS349" s="77"/>
      <c r="AMT349" s="77"/>
      <c r="AMU349" s="77"/>
      <c r="AMV349" s="77"/>
      <c r="AMW349" s="77"/>
      <c r="AMX349" s="77"/>
      <c r="AMY349" s="77"/>
      <c r="AMZ349" s="77"/>
      <c r="ANA349" s="77"/>
      <c r="ANB349" s="77"/>
      <c r="ANC349" s="77"/>
      <c r="AND349" s="77"/>
      <c r="ANE349" s="77"/>
      <c r="ANF349" s="77"/>
      <c r="ANG349" s="77"/>
      <c r="ANH349" s="77"/>
      <c r="ANI349" s="77"/>
      <c r="ANJ349" s="77"/>
      <c r="ANK349" s="77"/>
      <c r="ANL349" s="77"/>
      <c r="ANM349" s="77"/>
      <c r="ANN349" s="77"/>
      <c r="ANO349" s="77"/>
      <c r="ANP349" s="77"/>
      <c r="ANQ349" s="77"/>
      <c r="ANR349" s="77"/>
      <c r="ANS349" s="77"/>
      <c r="ANT349" s="77"/>
      <c r="ANU349" s="77"/>
      <c r="ANV349" s="77"/>
      <c r="ANW349" s="77"/>
      <c r="ANX349" s="77"/>
      <c r="ANY349" s="77"/>
      <c r="ANZ349" s="77"/>
      <c r="AOA349" s="77"/>
      <c r="AOB349" s="77"/>
      <c r="AOC349" s="77"/>
      <c r="AOD349" s="77"/>
      <c r="AOE349" s="77"/>
      <c r="AOF349" s="77"/>
      <c r="AOG349" s="77"/>
      <c r="AOH349" s="77"/>
      <c r="AOI349" s="77"/>
      <c r="AOJ349" s="77"/>
      <c r="AOK349" s="77"/>
      <c r="AOL349" s="77"/>
      <c r="AOM349" s="77"/>
      <c r="AON349" s="77"/>
      <c r="AOO349" s="77"/>
      <c r="AOP349" s="77"/>
      <c r="AOQ349" s="77"/>
      <c r="AOR349" s="77"/>
      <c r="AOS349" s="77"/>
      <c r="AOT349" s="77"/>
      <c r="AOU349" s="77"/>
      <c r="AOV349" s="77"/>
      <c r="AOW349" s="77"/>
      <c r="AOX349" s="77"/>
      <c r="AOY349" s="77"/>
      <c r="AOZ349" s="77"/>
      <c r="APA349" s="77"/>
      <c r="APB349" s="77"/>
      <c r="APC349" s="77"/>
      <c r="APD349" s="77"/>
      <c r="APE349" s="77"/>
      <c r="APF349" s="77"/>
      <c r="APG349" s="77"/>
      <c r="APH349" s="77"/>
      <c r="API349" s="77"/>
      <c r="APJ349" s="77"/>
      <c r="APK349" s="77"/>
      <c r="APL349" s="77"/>
      <c r="APM349" s="77"/>
      <c r="APN349" s="77"/>
      <c r="APO349" s="77"/>
      <c r="APP349" s="77"/>
      <c r="APQ349" s="77"/>
      <c r="APR349" s="77"/>
      <c r="APS349" s="77"/>
      <c r="APT349" s="77"/>
      <c r="APU349" s="77"/>
      <c r="APV349" s="77"/>
      <c r="APW349" s="77"/>
      <c r="APX349" s="77"/>
      <c r="APY349" s="77"/>
      <c r="APZ349" s="77"/>
      <c r="AQA349" s="77"/>
      <c r="AQB349" s="77"/>
      <c r="AQC349" s="77"/>
      <c r="AQD349" s="77"/>
      <c r="AQE349" s="77"/>
      <c r="AQF349" s="77"/>
      <c r="AQG349" s="77"/>
      <c r="AQH349" s="77"/>
      <c r="AQI349" s="77"/>
      <c r="AQJ349" s="77"/>
      <c r="AQK349" s="77"/>
      <c r="AQL349" s="77"/>
      <c r="AQM349" s="77"/>
      <c r="AQN349" s="77"/>
      <c r="AQO349" s="77"/>
      <c r="AQP349" s="77"/>
      <c r="AQQ349" s="77"/>
      <c r="AQR349" s="77"/>
      <c r="AQS349" s="77"/>
      <c r="AQT349" s="77"/>
      <c r="AQU349" s="77"/>
      <c r="AQV349" s="77"/>
      <c r="AQW349" s="77"/>
      <c r="AQX349" s="77"/>
      <c r="AQY349" s="77"/>
      <c r="AQZ349" s="77"/>
      <c r="ARA349" s="77"/>
      <c r="ARB349" s="77"/>
      <c r="ARC349" s="77"/>
      <c r="ARD349" s="77"/>
      <c r="ARE349" s="77"/>
      <c r="ARF349" s="77"/>
      <c r="ARG349" s="77"/>
      <c r="ARH349" s="77"/>
      <c r="ARI349" s="77"/>
      <c r="ARJ349" s="77"/>
      <c r="ARK349" s="77"/>
      <c r="ARL349" s="77"/>
      <c r="ARM349" s="77"/>
      <c r="ARN349" s="77"/>
      <c r="ARO349" s="77"/>
      <c r="ARP349" s="77"/>
      <c r="ARQ349" s="77"/>
      <c r="ARR349" s="77"/>
      <c r="ARS349" s="77"/>
      <c r="ART349" s="77"/>
      <c r="ARU349" s="77"/>
      <c r="ARV349" s="77"/>
      <c r="ARW349" s="77"/>
      <c r="ARX349" s="77"/>
      <c r="ARY349" s="77"/>
      <c r="ARZ349" s="77"/>
      <c r="ASA349" s="77"/>
      <c r="ASB349" s="77"/>
      <c r="ASC349" s="77"/>
      <c r="ASD349" s="77"/>
      <c r="ASE349" s="77"/>
      <c r="ASF349" s="77"/>
      <c r="ASG349" s="77"/>
      <c r="ASH349" s="77"/>
      <c r="ASI349" s="77"/>
      <c r="ASJ349" s="77"/>
      <c r="ASK349" s="77"/>
      <c r="ASL349" s="77"/>
      <c r="ASM349" s="77"/>
      <c r="ASN349" s="77"/>
      <c r="ASO349" s="77"/>
      <c r="ASP349" s="77"/>
      <c r="ASQ349" s="77"/>
      <c r="ASR349" s="77"/>
      <c r="ASS349" s="77"/>
      <c r="AST349" s="77"/>
      <c r="ASU349" s="77"/>
      <c r="ASV349" s="77"/>
      <c r="ASW349" s="77"/>
      <c r="ASX349" s="77"/>
      <c r="ASY349" s="77"/>
      <c r="ASZ349" s="77"/>
      <c r="ATA349" s="77"/>
      <c r="ATB349" s="77"/>
      <c r="ATC349" s="77"/>
      <c r="ATD349" s="77"/>
      <c r="ATE349" s="77"/>
      <c r="ATF349" s="77"/>
      <c r="ATG349" s="77"/>
      <c r="ATH349" s="77"/>
      <c r="ATI349" s="77"/>
      <c r="ATJ349" s="77"/>
      <c r="ATK349" s="77"/>
      <c r="ATL349" s="77"/>
      <c r="ATM349" s="77"/>
      <c r="ATN349" s="77"/>
      <c r="ATO349" s="77"/>
      <c r="ATP349" s="77"/>
      <c r="ATQ349" s="77"/>
      <c r="ATR349" s="77"/>
      <c r="ATS349" s="77"/>
      <c r="ATT349" s="77"/>
      <c r="ATU349" s="77"/>
      <c r="ATV349" s="77"/>
      <c r="ATW349" s="77"/>
      <c r="ATX349" s="77"/>
      <c r="ATY349" s="77"/>
      <c r="ATZ349" s="77"/>
      <c r="AUA349" s="77"/>
      <c r="AUB349" s="77"/>
      <c r="AUC349" s="77"/>
      <c r="AUD349" s="77"/>
      <c r="AUE349" s="77"/>
      <c r="AUF349" s="77"/>
      <c r="AUG349" s="77"/>
      <c r="AUH349" s="77"/>
      <c r="AUI349" s="77"/>
      <c r="AUJ349" s="77"/>
      <c r="AUK349" s="77"/>
      <c r="AUL349" s="77"/>
      <c r="AUM349" s="77"/>
      <c r="AUN349" s="77"/>
      <c r="AUO349" s="77"/>
      <c r="AUP349" s="77"/>
      <c r="AUQ349" s="77"/>
      <c r="AUR349" s="77"/>
      <c r="AUS349" s="77"/>
      <c r="AUT349" s="77"/>
      <c r="AUU349" s="77"/>
      <c r="AUV349" s="77"/>
      <c r="AUW349" s="77"/>
      <c r="AUX349" s="77"/>
      <c r="AUY349" s="77"/>
      <c r="AUZ349" s="77"/>
      <c r="AVA349" s="77"/>
      <c r="AVB349" s="77"/>
      <c r="AVC349" s="77"/>
      <c r="AVD349" s="77"/>
      <c r="AVE349" s="77"/>
      <c r="AVF349" s="77"/>
      <c r="AVG349" s="77"/>
      <c r="AVH349" s="77"/>
      <c r="AVI349" s="77"/>
      <c r="AVJ349" s="77"/>
      <c r="AVK349" s="77"/>
      <c r="AVL349" s="77"/>
      <c r="AVM349" s="77"/>
      <c r="AVN349" s="77"/>
      <c r="AVO349" s="77"/>
      <c r="AVP349" s="77"/>
      <c r="AVQ349" s="77"/>
      <c r="AVR349" s="77"/>
      <c r="AVS349" s="77"/>
      <c r="AVT349" s="77"/>
      <c r="AVU349" s="77"/>
      <c r="AVV349" s="77"/>
      <c r="AVW349" s="77"/>
      <c r="AVX349" s="77"/>
      <c r="AVY349" s="77"/>
      <c r="AVZ349" s="77"/>
      <c r="AWA349" s="77"/>
      <c r="AWB349" s="77"/>
      <c r="AWC349" s="77"/>
      <c r="AWD349" s="77"/>
      <c r="AWE349" s="77"/>
      <c r="AWF349" s="77"/>
      <c r="AWG349" s="77"/>
      <c r="AWH349" s="77"/>
      <c r="AWI349" s="77"/>
      <c r="AWJ349" s="77"/>
      <c r="AWK349" s="77"/>
      <c r="AWL349" s="77"/>
      <c r="AWM349" s="77"/>
      <c r="AWN349" s="77"/>
      <c r="AWO349" s="77"/>
      <c r="AWP349" s="77"/>
      <c r="AWQ349" s="77"/>
      <c r="AWR349" s="77"/>
      <c r="AWS349" s="77"/>
      <c r="AWT349" s="77"/>
      <c r="AWU349" s="77"/>
      <c r="AWV349" s="77"/>
      <c r="AWW349" s="77"/>
      <c r="AWX349" s="77"/>
      <c r="AWY349" s="77"/>
      <c r="AWZ349" s="77"/>
      <c r="AXA349" s="77"/>
      <c r="AXB349" s="77"/>
      <c r="AXC349" s="77"/>
      <c r="AXD349" s="77"/>
      <c r="AXE349" s="77"/>
    </row>
    <row r="350" spans="1:1305" s="77" customFormat="1" ht="18" customHeight="1" x14ac:dyDescent="0.3">
      <c r="A350" s="54">
        <v>9780552177344</v>
      </c>
      <c r="B350" s="54">
        <v>2398219</v>
      </c>
      <c r="C350" s="55" t="s">
        <v>387</v>
      </c>
      <c r="D350" s="63">
        <v>13.5</v>
      </c>
      <c r="E350" s="71">
        <v>21300</v>
      </c>
      <c r="F350" s="67"/>
      <c r="G350" s="61"/>
      <c r="H350" s="68"/>
      <c r="I350" s="61"/>
      <c r="J350" s="67"/>
      <c r="K350" s="67"/>
      <c r="L350" s="61"/>
      <c r="M350" s="68"/>
      <c r="N350" s="61"/>
      <c r="O350" s="67"/>
      <c r="P350" s="67"/>
      <c r="Q350" s="61"/>
      <c r="R350" s="68"/>
      <c r="S350" s="61"/>
      <c r="T350" s="67"/>
      <c r="U350" s="67"/>
      <c r="V350" s="61"/>
      <c r="W350" s="68"/>
      <c r="X350" s="61"/>
      <c r="Y350" s="67"/>
      <c r="Z350" s="67"/>
      <c r="AA350" s="61"/>
      <c r="AB350" s="68"/>
      <c r="AC350" s="61"/>
      <c r="AD350" s="67"/>
      <c r="AE350" s="67"/>
      <c r="AF350" s="61"/>
      <c r="AG350" s="68"/>
      <c r="AH350" s="61"/>
      <c r="AI350" s="67"/>
      <c r="AJ350" s="67"/>
      <c r="AK350" s="61"/>
      <c r="AL350" s="68"/>
      <c r="AM350" s="61"/>
      <c r="AN350" s="67"/>
      <c r="AO350" s="67"/>
      <c r="AP350" s="61"/>
      <c r="AQ350" s="68"/>
      <c r="AR350" s="61"/>
      <c r="AS350" s="67"/>
      <c r="AT350" s="67"/>
      <c r="AU350" s="61"/>
      <c r="AV350" s="68"/>
      <c r="AW350" s="61"/>
      <c r="AX350" s="67"/>
      <c r="AY350" s="67"/>
      <c r="AZ350" s="61"/>
      <c r="BA350" s="68"/>
      <c r="BB350" s="61"/>
      <c r="BC350" s="67"/>
      <c r="BD350" s="67"/>
      <c r="BE350" s="61"/>
      <c r="BF350" s="68"/>
      <c r="BG350" s="61"/>
      <c r="BH350" s="67"/>
      <c r="BI350" s="67"/>
      <c r="BJ350" s="61"/>
      <c r="BK350" s="68"/>
      <c r="BL350" s="61"/>
      <c r="BM350" s="67"/>
      <c r="BN350" s="67"/>
      <c r="BO350" s="61"/>
      <c r="BP350" s="68"/>
      <c r="BQ350" s="61"/>
      <c r="BR350" s="67"/>
      <c r="BS350" s="67"/>
      <c r="BT350" s="61"/>
      <c r="BU350" s="68"/>
      <c r="BV350" s="61"/>
      <c r="BW350" s="67"/>
      <c r="BX350" s="67"/>
      <c r="BY350" s="61"/>
      <c r="BZ350" s="68"/>
      <c r="CA350" s="61"/>
      <c r="CB350" s="67"/>
      <c r="CC350" s="67"/>
      <c r="CD350" s="61"/>
      <c r="CE350" s="68"/>
      <c r="CF350" s="61"/>
      <c r="CG350" s="67"/>
      <c r="CH350" s="67"/>
      <c r="CI350" s="61"/>
      <c r="CJ350" s="68"/>
      <c r="CK350" s="61"/>
      <c r="CL350" s="67"/>
      <c r="CM350" s="67"/>
      <c r="CN350" s="61"/>
      <c r="CO350" s="68"/>
      <c r="CP350" s="61"/>
      <c r="CQ350" s="67"/>
      <c r="CR350" s="67"/>
      <c r="CS350" s="61"/>
      <c r="CT350" s="68"/>
      <c r="CU350" s="61"/>
      <c r="CV350" s="67"/>
      <c r="CW350" s="67"/>
      <c r="CX350" s="61"/>
      <c r="CY350" s="68"/>
      <c r="CZ350" s="61"/>
      <c r="DA350" s="67"/>
      <c r="DB350" s="67"/>
      <c r="DC350" s="61"/>
      <c r="DD350" s="68"/>
      <c r="DE350" s="61"/>
      <c r="DF350" s="67"/>
      <c r="DG350" s="67"/>
      <c r="DH350" s="61"/>
      <c r="DI350" s="68"/>
      <c r="DJ350" s="61"/>
      <c r="DK350" s="67"/>
      <c r="DL350" s="67"/>
      <c r="DM350" s="61"/>
      <c r="DN350" s="68"/>
      <c r="DO350" s="61"/>
      <c r="DP350" s="67"/>
      <c r="DQ350" s="67"/>
      <c r="DR350" s="61"/>
      <c r="DS350" s="68"/>
      <c r="DT350" s="61"/>
      <c r="DU350" s="67"/>
      <c r="DV350" s="67"/>
      <c r="DW350" s="61"/>
      <c r="DX350" s="68"/>
      <c r="DY350" s="61"/>
      <c r="DZ350" s="67"/>
      <c r="EA350" s="67"/>
      <c r="EB350" s="61"/>
      <c r="EC350" s="68"/>
      <c r="ED350" s="61"/>
      <c r="EE350" s="67"/>
      <c r="EF350" s="67"/>
      <c r="EG350" s="61"/>
      <c r="EH350" s="68"/>
      <c r="EI350" s="61"/>
      <c r="EJ350" s="67"/>
      <c r="EK350" s="67"/>
      <c r="EL350" s="61"/>
      <c r="EM350" s="68"/>
      <c r="EN350" s="61"/>
      <c r="EO350" s="67"/>
      <c r="EP350" s="67"/>
      <c r="EQ350" s="61"/>
      <c r="ER350" s="68"/>
      <c r="ES350" s="61"/>
      <c r="ET350" s="67"/>
      <c r="EU350" s="67"/>
      <c r="EV350" s="61"/>
      <c r="EW350" s="68"/>
      <c r="EX350" s="61"/>
      <c r="EY350" s="67"/>
      <c r="EZ350" s="67"/>
      <c r="FA350" s="61"/>
      <c r="FB350" s="68"/>
      <c r="FC350" s="61"/>
      <c r="FD350" s="67"/>
      <c r="FE350" s="67"/>
      <c r="FF350" s="61"/>
      <c r="FG350" s="68"/>
      <c r="FH350" s="61"/>
      <c r="FI350" s="67"/>
      <c r="FJ350" s="67"/>
      <c r="FK350" s="61"/>
      <c r="FL350" s="68"/>
      <c r="FM350" s="61"/>
      <c r="FN350" s="67"/>
      <c r="FO350" s="67"/>
      <c r="FP350" s="61"/>
      <c r="FQ350" s="68"/>
      <c r="FR350" s="61"/>
      <c r="FS350" s="67"/>
      <c r="FT350" s="67"/>
      <c r="FU350" s="61"/>
      <c r="FV350" s="68"/>
      <c r="FW350" s="61"/>
      <c r="FX350" s="67"/>
      <c r="FY350" s="67"/>
      <c r="FZ350" s="61"/>
      <c r="GA350" s="68"/>
      <c r="GB350" s="61"/>
      <c r="GC350" s="67"/>
      <c r="GD350" s="67"/>
      <c r="GE350" s="61"/>
      <c r="GF350" s="68"/>
      <c r="GG350" s="61"/>
      <c r="GH350" s="67"/>
      <c r="GI350" s="67"/>
      <c r="GJ350" s="61"/>
      <c r="GK350" s="68"/>
      <c r="GL350" s="61"/>
      <c r="GM350" s="67"/>
      <c r="GN350" s="67"/>
      <c r="GO350" s="61"/>
      <c r="GP350" s="68"/>
      <c r="GQ350" s="61"/>
      <c r="GR350" s="67"/>
      <c r="GS350" s="67"/>
      <c r="GT350" s="61"/>
      <c r="GU350" s="68"/>
      <c r="GV350" s="61"/>
      <c r="GW350" s="67"/>
      <c r="GX350" s="67"/>
      <c r="GY350" s="61"/>
      <c r="GZ350" s="68"/>
      <c r="HA350" s="61"/>
      <c r="HB350" s="67"/>
      <c r="HC350" s="67"/>
      <c r="HD350" s="61"/>
      <c r="HE350" s="68"/>
      <c r="HF350" s="61"/>
      <c r="HG350" s="67"/>
      <c r="HH350" s="67"/>
      <c r="HI350" s="61"/>
      <c r="HJ350" s="68"/>
      <c r="HK350" s="61"/>
      <c r="HL350" s="67"/>
      <c r="HM350" s="67"/>
      <c r="HN350" s="61"/>
      <c r="HO350" s="68"/>
      <c r="HP350" s="61"/>
      <c r="HQ350" s="67"/>
      <c r="HR350" s="67"/>
      <c r="HS350" s="61"/>
      <c r="HT350" s="68"/>
      <c r="HU350" s="61"/>
      <c r="HV350" s="67"/>
      <c r="HW350" s="67"/>
      <c r="HX350" s="61"/>
      <c r="HY350" s="68"/>
      <c r="HZ350" s="61"/>
      <c r="IA350" s="67"/>
      <c r="IB350" s="67"/>
      <c r="IC350" s="61"/>
      <c r="ID350" s="68"/>
      <c r="IE350" s="61"/>
      <c r="IF350" s="67"/>
      <c r="IG350" s="67"/>
      <c r="IH350" s="61"/>
      <c r="II350" s="61"/>
      <c r="IJ350" s="62"/>
      <c r="IK350" s="62"/>
      <c r="IL350" s="62"/>
      <c r="IM350" s="62"/>
      <c r="IN350" s="62"/>
      <c r="IO350" s="62"/>
      <c r="IP350" s="62"/>
      <c r="IQ350" s="62"/>
      <c r="IR350" s="62"/>
      <c r="IS350" s="62"/>
      <c r="IT350" s="62"/>
      <c r="IU350" s="62"/>
      <c r="IV350" s="62"/>
      <c r="IW350" s="62"/>
      <c r="IX350" s="62"/>
      <c r="IY350" s="62"/>
      <c r="IZ350" s="62"/>
      <c r="JA350" s="62"/>
      <c r="JB350" s="62"/>
      <c r="JC350" s="62"/>
      <c r="JD350" s="62"/>
      <c r="JE350" s="62"/>
      <c r="JF350" s="62"/>
      <c r="JG350" s="62"/>
      <c r="JH350" s="62"/>
      <c r="JI350" s="62"/>
      <c r="JJ350" s="62"/>
      <c r="JK350" s="62"/>
      <c r="JL350" s="62"/>
      <c r="JM350" s="62"/>
      <c r="JN350" s="62"/>
      <c r="JO350" s="62"/>
      <c r="JP350" s="62"/>
      <c r="JQ350" s="62"/>
      <c r="JR350" s="62"/>
      <c r="JS350" s="62"/>
      <c r="JT350" s="62"/>
      <c r="JU350" s="62"/>
      <c r="JV350" s="62"/>
      <c r="JW350" s="62"/>
      <c r="JX350" s="62"/>
      <c r="JY350" s="62"/>
      <c r="JZ350" s="62"/>
      <c r="KA350" s="62"/>
      <c r="KB350" s="62"/>
      <c r="KC350" s="62"/>
      <c r="KD350" s="62"/>
      <c r="KE350" s="62"/>
      <c r="KF350" s="62"/>
      <c r="KG350" s="62"/>
      <c r="KH350" s="62"/>
      <c r="KI350" s="62"/>
      <c r="KJ350" s="62"/>
      <c r="KK350" s="62"/>
      <c r="KL350" s="62"/>
      <c r="KM350" s="62"/>
      <c r="KN350" s="62"/>
      <c r="KO350" s="62"/>
      <c r="KP350" s="62"/>
      <c r="KQ350" s="62"/>
      <c r="KR350" s="62"/>
      <c r="KS350" s="62"/>
      <c r="KT350" s="62"/>
      <c r="KU350" s="62"/>
      <c r="KV350" s="62"/>
      <c r="KW350" s="62"/>
      <c r="KX350" s="62"/>
      <c r="KY350" s="62"/>
      <c r="KZ350" s="62"/>
      <c r="LA350" s="62"/>
      <c r="LB350" s="62"/>
      <c r="LC350" s="62"/>
      <c r="LD350" s="62"/>
      <c r="LE350" s="62"/>
      <c r="LF350" s="62"/>
      <c r="LG350" s="62"/>
      <c r="LH350" s="62"/>
      <c r="LI350" s="62"/>
      <c r="LJ350" s="62"/>
      <c r="LK350" s="62"/>
      <c r="LL350" s="62"/>
      <c r="LM350" s="62"/>
      <c r="LN350" s="62"/>
      <c r="LO350" s="62"/>
      <c r="LP350" s="62"/>
      <c r="LQ350" s="62"/>
      <c r="LR350" s="62"/>
      <c r="LS350" s="62"/>
      <c r="LT350" s="62"/>
      <c r="LU350" s="62"/>
      <c r="LV350" s="62"/>
      <c r="LW350" s="62"/>
      <c r="LX350" s="62"/>
      <c r="LY350" s="62"/>
      <c r="LZ350" s="62"/>
      <c r="MA350" s="62"/>
      <c r="MB350" s="62"/>
      <c r="MC350" s="62"/>
      <c r="MD350" s="62"/>
      <c r="ME350" s="62"/>
      <c r="MF350" s="62"/>
      <c r="MG350" s="62"/>
      <c r="MH350" s="62"/>
      <c r="MI350" s="62"/>
      <c r="MJ350" s="62"/>
      <c r="MK350" s="62"/>
      <c r="ML350" s="62"/>
      <c r="MM350" s="62"/>
      <c r="MN350" s="62"/>
      <c r="MO350" s="62"/>
      <c r="MP350" s="62"/>
      <c r="MQ350" s="62"/>
      <c r="MR350" s="62"/>
      <c r="MS350" s="62"/>
      <c r="MT350" s="62"/>
      <c r="MU350" s="62"/>
      <c r="MV350" s="62"/>
      <c r="MW350" s="62"/>
      <c r="MX350" s="62"/>
      <c r="MY350" s="62"/>
      <c r="MZ350" s="62"/>
      <c r="NA350" s="62"/>
      <c r="NB350" s="62"/>
      <c r="NC350" s="62"/>
      <c r="ND350" s="62"/>
      <c r="NE350" s="62"/>
      <c r="NF350" s="62"/>
      <c r="NG350" s="62"/>
      <c r="NH350" s="62"/>
      <c r="NI350" s="62"/>
      <c r="NJ350" s="62"/>
      <c r="NK350" s="62"/>
      <c r="NL350" s="62"/>
      <c r="NM350" s="62"/>
      <c r="NN350" s="62"/>
      <c r="NO350" s="62"/>
      <c r="NP350" s="62"/>
      <c r="NQ350" s="62"/>
      <c r="NR350" s="62"/>
      <c r="NS350" s="62"/>
      <c r="NT350" s="62"/>
      <c r="NU350" s="62"/>
      <c r="NV350" s="62"/>
      <c r="NW350" s="62"/>
      <c r="NX350" s="62"/>
      <c r="NY350" s="62"/>
      <c r="NZ350" s="62"/>
      <c r="OA350" s="62"/>
      <c r="OB350" s="62"/>
      <c r="OC350" s="62"/>
      <c r="OD350" s="62"/>
      <c r="OE350" s="62"/>
      <c r="OF350" s="62"/>
      <c r="OG350" s="62"/>
      <c r="OH350" s="62"/>
      <c r="OI350" s="62"/>
      <c r="OJ350" s="62"/>
      <c r="OK350" s="62"/>
      <c r="OL350" s="62"/>
      <c r="OM350" s="62"/>
      <c r="ON350" s="62"/>
      <c r="OO350" s="62"/>
      <c r="OP350" s="62"/>
      <c r="OQ350" s="62"/>
      <c r="OR350" s="62"/>
      <c r="OS350" s="62"/>
      <c r="OT350" s="62"/>
      <c r="OU350" s="62"/>
      <c r="OV350" s="62"/>
      <c r="OW350" s="62"/>
      <c r="OX350" s="62"/>
      <c r="OY350" s="62"/>
      <c r="OZ350" s="62"/>
      <c r="PA350" s="62"/>
      <c r="PB350" s="62"/>
      <c r="PC350" s="62"/>
      <c r="PD350" s="62"/>
      <c r="PE350" s="62"/>
      <c r="PF350" s="62"/>
      <c r="PG350" s="62"/>
      <c r="PH350" s="62"/>
      <c r="PI350" s="62"/>
      <c r="PJ350" s="62"/>
      <c r="PK350" s="62"/>
      <c r="PL350" s="62"/>
      <c r="PM350" s="62"/>
      <c r="PN350" s="62"/>
      <c r="PO350" s="62"/>
      <c r="PP350" s="62"/>
      <c r="PQ350" s="62"/>
      <c r="PR350" s="62"/>
      <c r="PS350" s="62"/>
      <c r="PT350" s="62"/>
      <c r="PU350" s="62"/>
      <c r="PV350" s="62"/>
      <c r="PW350" s="62"/>
      <c r="PX350" s="62"/>
      <c r="PY350" s="62"/>
      <c r="PZ350" s="62"/>
      <c r="QA350" s="62"/>
      <c r="QB350" s="62"/>
      <c r="QC350" s="62"/>
      <c r="QD350" s="62"/>
      <c r="QE350" s="62"/>
      <c r="QF350" s="62"/>
      <c r="QG350" s="62"/>
      <c r="QH350" s="62"/>
      <c r="QI350" s="62"/>
      <c r="QJ350" s="62"/>
      <c r="QK350" s="62"/>
      <c r="QL350" s="62"/>
      <c r="QM350" s="62"/>
      <c r="QN350" s="62"/>
      <c r="QO350" s="62"/>
      <c r="QP350" s="62"/>
      <c r="QQ350" s="62"/>
      <c r="QR350" s="62"/>
      <c r="QS350" s="62"/>
      <c r="QT350" s="62"/>
      <c r="QU350" s="62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/>
      <c r="RI350" s="62"/>
      <c r="RJ350" s="62"/>
      <c r="RK350" s="62"/>
      <c r="RL350" s="62"/>
      <c r="RM350" s="62"/>
      <c r="RN350" s="62"/>
      <c r="RO350" s="62"/>
      <c r="RP350" s="62"/>
      <c r="RQ350" s="62"/>
      <c r="RR350" s="62"/>
      <c r="RS350" s="62"/>
      <c r="RT350" s="62"/>
      <c r="RU350" s="62"/>
      <c r="RV350" s="62"/>
      <c r="RW350" s="62"/>
      <c r="RX350" s="62"/>
      <c r="RY350" s="62"/>
      <c r="RZ350" s="62"/>
      <c r="SA350" s="62"/>
      <c r="SB350" s="62"/>
      <c r="SC350" s="62"/>
      <c r="SD350" s="62"/>
      <c r="SE350" s="62"/>
      <c r="SF350" s="62"/>
      <c r="SG350" s="62"/>
      <c r="SH350" s="62"/>
      <c r="SI350" s="62"/>
      <c r="SJ350" s="62"/>
      <c r="SK350" s="62"/>
      <c r="SL350" s="62"/>
      <c r="SM350" s="62"/>
      <c r="SN350" s="62"/>
      <c r="SO350" s="62"/>
      <c r="SP350" s="62"/>
      <c r="SQ350" s="62"/>
      <c r="SR350" s="62"/>
      <c r="SS350" s="62"/>
      <c r="ST350" s="62"/>
      <c r="SU350" s="62"/>
      <c r="SV350" s="62"/>
      <c r="SW350" s="62"/>
      <c r="SX350" s="62"/>
      <c r="SY350" s="62"/>
      <c r="SZ350" s="62"/>
      <c r="TA350" s="62"/>
      <c r="TB350" s="62"/>
      <c r="TC350" s="62"/>
      <c r="TD350" s="62"/>
      <c r="TE350" s="62"/>
      <c r="TF350" s="62"/>
      <c r="TG350" s="62"/>
      <c r="TH350" s="62"/>
      <c r="TI350" s="62"/>
      <c r="TJ350" s="62"/>
      <c r="TK350" s="62"/>
      <c r="TL350" s="62"/>
      <c r="TM350" s="62"/>
      <c r="TN350" s="62"/>
      <c r="TO350" s="62"/>
      <c r="TP350" s="62"/>
      <c r="TQ350" s="62"/>
      <c r="TR350" s="62"/>
      <c r="TS350" s="62"/>
      <c r="TT350" s="62"/>
      <c r="TU350" s="62"/>
      <c r="TV350" s="62"/>
      <c r="TW350" s="62"/>
      <c r="TX350" s="62"/>
      <c r="TY350" s="62"/>
      <c r="TZ350" s="62"/>
      <c r="UA350" s="62"/>
      <c r="UB350" s="62"/>
      <c r="UC350" s="62"/>
      <c r="UD350" s="62"/>
      <c r="UE350" s="62"/>
      <c r="UF350" s="62"/>
      <c r="UG350" s="62"/>
      <c r="UH350" s="62"/>
      <c r="UI350" s="62"/>
      <c r="UJ350" s="62"/>
      <c r="UK350" s="62"/>
      <c r="UL350" s="62"/>
      <c r="UM350" s="62"/>
      <c r="UN350" s="62"/>
      <c r="UO350" s="62"/>
      <c r="UP350" s="62"/>
      <c r="UQ350" s="62"/>
      <c r="UR350" s="62"/>
      <c r="US350" s="62"/>
      <c r="UT350" s="62"/>
      <c r="UU350" s="62"/>
      <c r="UV350" s="62"/>
      <c r="UW350" s="62"/>
      <c r="UX350" s="62"/>
      <c r="UY350" s="62"/>
      <c r="UZ350" s="62"/>
      <c r="VA350" s="62"/>
      <c r="VB350" s="62"/>
      <c r="VC350" s="62"/>
      <c r="VD350" s="62"/>
      <c r="VE350" s="62"/>
      <c r="VF350" s="62"/>
      <c r="VG350" s="62"/>
      <c r="VH350" s="62"/>
      <c r="VI350" s="62"/>
      <c r="VJ350" s="62"/>
      <c r="VK350" s="62"/>
      <c r="VL350" s="62"/>
      <c r="VM350" s="62"/>
      <c r="VN350" s="62"/>
      <c r="VO350" s="62"/>
      <c r="VP350" s="62"/>
      <c r="VQ350" s="62"/>
      <c r="VR350" s="62"/>
      <c r="VS350" s="62"/>
      <c r="VT350" s="62"/>
      <c r="VU350" s="62"/>
      <c r="VV350" s="62"/>
      <c r="VW350" s="62"/>
      <c r="VX350" s="62"/>
      <c r="VY350" s="62"/>
      <c r="VZ350" s="62"/>
      <c r="WA350" s="62"/>
      <c r="WB350" s="62"/>
      <c r="WC350" s="62"/>
      <c r="WD350" s="62"/>
      <c r="WE350" s="62"/>
      <c r="WF350" s="62"/>
      <c r="WG350" s="62"/>
      <c r="WH350" s="62"/>
      <c r="WI350" s="62"/>
      <c r="WJ350" s="62"/>
      <c r="WK350" s="62"/>
      <c r="WL350" s="62"/>
      <c r="WM350" s="62"/>
      <c r="WN350" s="62"/>
      <c r="WO350" s="62"/>
      <c r="WP350" s="62"/>
      <c r="WQ350" s="62"/>
      <c r="WR350" s="62"/>
      <c r="WS350" s="62"/>
      <c r="WT350" s="62"/>
      <c r="WU350" s="62"/>
      <c r="WV350" s="62"/>
      <c r="WW350" s="62"/>
      <c r="WX350" s="62"/>
      <c r="WY350" s="62"/>
      <c r="WZ350" s="62"/>
      <c r="XA350" s="62"/>
      <c r="XB350" s="62"/>
      <c r="XC350" s="62"/>
      <c r="XD350" s="62"/>
      <c r="XE350" s="62"/>
      <c r="XF350" s="62"/>
      <c r="XG350" s="62"/>
      <c r="XH350" s="62"/>
      <c r="XI350" s="62"/>
      <c r="XJ350" s="62"/>
      <c r="XK350" s="62"/>
      <c r="XL350" s="62"/>
      <c r="XM350" s="62"/>
      <c r="XN350" s="62"/>
      <c r="XO350" s="62"/>
      <c r="XP350" s="62"/>
      <c r="XQ350" s="62"/>
      <c r="XR350" s="62"/>
      <c r="XS350" s="62"/>
      <c r="XT350" s="62"/>
      <c r="XU350" s="62"/>
      <c r="XV350" s="62"/>
      <c r="XW350" s="62"/>
      <c r="XX350" s="62"/>
      <c r="XY350" s="62"/>
      <c r="XZ350" s="62"/>
      <c r="YA350" s="62"/>
      <c r="YB350" s="62"/>
      <c r="YC350" s="62"/>
      <c r="YD350" s="62"/>
      <c r="YE350" s="62"/>
      <c r="YF350" s="62"/>
      <c r="YG350" s="62"/>
      <c r="YH350" s="62"/>
      <c r="YI350" s="62"/>
      <c r="YJ350" s="62"/>
      <c r="YK350" s="62"/>
      <c r="YL350" s="62"/>
      <c r="YM350" s="62"/>
      <c r="YN350" s="62"/>
      <c r="YO350" s="62"/>
      <c r="YP350" s="62"/>
      <c r="YQ350" s="62"/>
      <c r="YR350" s="62"/>
      <c r="YS350" s="62"/>
      <c r="YT350" s="62"/>
      <c r="YU350" s="62"/>
      <c r="YV350" s="62"/>
      <c r="YW350" s="62"/>
      <c r="YX350" s="62"/>
      <c r="YY350" s="62"/>
      <c r="YZ350" s="62"/>
      <c r="ZA350" s="62"/>
      <c r="ZB350" s="62"/>
      <c r="ZC350" s="62"/>
      <c r="ZD350" s="62"/>
      <c r="ZE350" s="62"/>
      <c r="ZF350" s="62"/>
      <c r="ZG350" s="62"/>
      <c r="ZH350" s="62"/>
      <c r="ZI350" s="62"/>
      <c r="ZJ350" s="62"/>
      <c r="ZK350" s="62"/>
      <c r="ZL350" s="62"/>
      <c r="ZM350" s="62"/>
      <c r="ZN350" s="62"/>
      <c r="ZO350" s="62"/>
      <c r="ZP350" s="62"/>
      <c r="ZQ350" s="62"/>
      <c r="ZR350" s="62"/>
      <c r="ZS350" s="62"/>
      <c r="ZT350" s="62"/>
      <c r="ZU350" s="62"/>
      <c r="ZV350" s="62"/>
      <c r="ZW350" s="62"/>
      <c r="ZX350" s="62"/>
      <c r="ZY350" s="62"/>
      <c r="ZZ350" s="62"/>
      <c r="AAA350" s="62"/>
      <c r="AAB350" s="62"/>
      <c r="AAC350" s="62"/>
      <c r="AAD350" s="62"/>
      <c r="AAE350" s="62"/>
      <c r="AAF350" s="62"/>
      <c r="AAG350" s="62"/>
      <c r="AAH350" s="62"/>
      <c r="AAI350" s="62"/>
      <c r="AAJ350" s="62"/>
      <c r="AAK350" s="62"/>
      <c r="AAL350" s="62"/>
      <c r="AAM350" s="62"/>
      <c r="AAN350" s="62"/>
      <c r="AAO350" s="62"/>
      <c r="AAP350" s="62"/>
      <c r="AAQ350" s="62"/>
      <c r="AAR350" s="62"/>
      <c r="AAS350" s="62"/>
      <c r="AAT350" s="62"/>
      <c r="AAU350" s="62"/>
      <c r="AAV350" s="62"/>
      <c r="AAW350" s="62"/>
      <c r="AAX350" s="62"/>
      <c r="AAY350" s="62"/>
      <c r="AAZ350" s="62"/>
      <c r="ABA350" s="62"/>
      <c r="ABB350" s="62"/>
      <c r="ABC350" s="62"/>
      <c r="ABD350" s="62"/>
      <c r="ABE350" s="62"/>
      <c r="ABF350" s="62"/>
      <c r="ABG350" s="62"/>
      <c r="ABH350" s="62"/>
      <c r="ABI350" s="62"/>
      <c r="ABJ350" s="62"/>
      <c r="ABK350" s="62"/>
      <c r="ABL350" s="62"/>
      <c r="ABM350" s="62"/>
      <c r="ABN350" s="62"/>
      <c r="ABO350" s="62"/>
      <c r="ABP350" s="62"/>
      <c r="ABQ350" s="62"/>
      <c r="ABR350" s="62"/>
      <c r="ABS350" s="62"/>
      <c r="ABT350" s="62"/>
      <c r="ABU350" s="62"/>
      <c r="ABV350" s="62"/>
      <c r="ABW350" s="62"/>
      <c r="ABX350" s="62"/>
      <c r="ABY350" s="62"/>
      <c r="ABZ350" s="62"/>
      <c r="ACA350" s="62"/>
      <c r="ACB350" s="62"/>
      <c r="ACC350" s="62"/>
      <c r="ACD350" s="62"/>
      <c r="ACE350" s="62"/>
      <c r="ACF350" s="62"/>
      <c r="ACG350" s="62"/>
      <c r="ACH350" s="62"/>
      <c r="ACI350" s="62"/>
      <c r="ACJ350" s="62"/>
      <c r="ACK350" s="62"/>
      <c r="ACL350" s="62"/>
      <c r="ACM350" s="62"/>
      <c r="ACN350" s="62"/>
      <c r="ACO350" s="62"/>
      <c r="ACP350" s="62"/>
      <c r="ACQ350" s="62"/>
      <c r="ACR350" s="62"/>
      <c r="ACS350" s="62"/>
      <c r="ACT350" s="62"/>
      <c r="ACU350" s="62"/>
      <c r="ACV350" s="62"/>
      <c r="ACW350" s="62"/>
      <c r="ACX350" s="62"/>
      <c r="ACY350" s="62"/>
      <c r="ACZ350" s="62"/>
      <c r="ADA350" s="62"/>
      <c r="ADB350" s="62"/>
      <c r="ADC350" s="62"/>
      <c r="ADD350" s="62"/>
      <c r="ADE350" s="62"/>
      <c r="ADF350" s="62"/>
      <c r="ADG350" s="62"/>
      <c r="ADH350" s="62"/>
      <c r="ADI350" s="62"/>
      <c r="ADJ350" s="62"/>
      <c r="ADK350" s="62"/>
      <c r="ADL350" s="62"/>
      <c r="ADM350" s="62"/>
      <c r="ADN350" s="62"/>
      <c r="ADO350" s="62"/>
      <c r="ADP350" s="62"/>
      <c r="ADQ350" s="62"/>
      <c r="ADR350" s="62"/>
      <c r="ADS350" s="62"/>
      <c r="ADT350" s="62"/>
      <c r="ADU350" s="62"/>
      <c r="ADV350" s="62"/>
      <c r="ADW350" s="62"/>
      <c r="ADX350" s="62"/>
      <c r="ADY350" s="62"/>
      <c r="ADZ350" s="62"/>
      <c r="AEA350" s="62"/>
      <c r="AEB350" s="62"/>
      <c r="AEC350" s="62"/>
      <c r="AED350" s="62"/>
      <c r="AEE350" s="62"/>
      <c r="AEF350" s="62"/>
      <c r="AEG350" s="62"/>
      <c r="AEH350" s="62"/>
      <c r="AEI350" s="62"/>
      <c r="AEJ350" s="62"/>
      <c r="AEK350" s="62"/>
      <c r="AEL350" s="62"/>
      <c r="AEM350" s="62"/>
      <c r="AEN350" s="62"/>
      <c r="AEO350" s="62"/>
      <c r="AEP350" s="62"/>
      <c r="AEQ350" s="62"/>
      <c r="AER350" s="62"/>
      <c r="AES350" s="62"/>
      <c r="AET350" s="62"/>
      <c r="AEU350" s="62"/>
      <c r="AEV350" s="62"/>
      <c r="AEW350" s="62"/>
      <c r="AEX350" s="62"/>
      <c r="AEY350" s="62"/>
      <c r="AEZ350" s="62"/>
      <c r="AFA350" s="62"/>
      <c r="AFB350" s="62"/>
      <c r="AFC350" s="62"/>
      <c r="AFD350" s="62"/>
      <c r="AFE350" s="62"/>
      <c r="AFF350" s="62"/>
      <c r="AFG350" s="62"/>
      <c r="AFH350" s="62"/>
      <c r="AFI350" s="62"/>
      <c r="AFJ350" s="62"/>
      <c r="AFK350" s="62"/>
      <c r="AFL350" s="62"/>
      <c r="AFM350" s="62"/>
      <c r="AFN350" s="62"/>
      <c r="AFO350" s="62"/>
      <c r="AFP350" s="62"/>
      <c r="AFQ350" s="62"/>
      <c r="AFR350" s="62"/>
      <c r="AFS350" s="62"/>
      <c r="AFT350" s="62"/>
      <c r="AFU350" s="62"/>
      <c r="AFV350" s="62"/>
      <c r="AFW350" s="62"/>
      <c r="AFX350" s="62"/>
      <c r="AFY350" s="62"/>
      <c r="AFZ350" s="62"/>
      <c r="AGA350" s="62"/>
      <c r="AGB350" s="62"/>
      <c r="AGC350" s="62"/>
      <c r="AGD350" s="62"/>
      <c r="AGE350" s="62"/>
      <c r="AGF350" s="62"/>
      <c r="AGG350" s="62"/>
      <c r="AGH350" s="62"/>
      <c r="AGI350" s="62"/>
      <c r="AGJ350" s="62"/>
      <c r="AGK350" s="62"/>
      <c r="AGL350" s="62"/>
      <c r="AGM350" s="62"/>
      <c r="AGN350" s="62"/>
      <c r="AGO350" s="62"/>
      <c r="AGP350" s="62"/>
      <c r="AGQ350" s="62"/>
      <c r="AGR350" s="62"/>
      <c r="AGS350" s="62"/>
      <c r="AGT350" s="62"/>
      <c r="AGU350" s="62"/>
      <c r="AGV350" s="62"/>
      <c r="AGW350" s="62"/>
      <c r="AGX350" s="62"/>
      <c r="AGY350" s="62"/>
      <c r="AGZ350" s="62"/>
      <c r="AHA350" s="62"/>
      <c r="AHB350" s="62"/>
      <c r="AHC350" s="62"/>
      <c r="AHD350" s="62"/>
      <c r="AHE350" s="62"/>
      <c r="AHF350" s="62"/>
      <c r="AHG350" s="62"/>
      <c r="AHH350" s="62"/>
      <c r="AHI350" s="62"/>
      <c r="AHJ350" s="62"/>
      <c r="AHK350" s="62"/>
      <c r="AHL350" s="62"/>
      <c r="AHM350" s="62"/>
      <c r="AHN350" s="62"/>
      <c r="AHO350" s="62"/>
      <c r="AHP350" s="62"/>
      <c r="AHQ350" s="62"/>
      <c r="AHR350" s="62"/>
      <c r="AHS350" s="62"/>
      <c r="AHT350" s="62"/>
      <c r="AHU350" s="62"/>
      <c r="AHV350" s="62"/>
      <c r="AHW350" s="62"/>
      <c r="AHX350" s="62"/>
      <c r="AHY350" s="62"/>
      <c r="AHZ350" s="62"/>
      <c r="AIA350" s="62"/>
      <c r="AIB350" s="62"/>
      <c r="AIC350" s="62"/>
      <c r="AID350" s="62"/>
      <c r="AIE350" s="62"/>
      <c r="AIF350" s="62"/>
      <c r="AIG350" s="62"/>
      <c r="AIH350" s="62"/>
      <c r="AII350" s="62"/>
      <c r="AIJ350" s="62"/>
      <c r="AIK350" s="62"/>
      <c r="AIL350" s="62"/>
      <c r="AIM350" s="62"/>
      <c r="AIN350" s="62"/>
      <c r="AIO350" s="62"/>
      <c r="AIP350" s="62"/>
      <c r="AIQ350" s="62"/>
      <c r="AIR350" s="62"/>
      <c r="AIS350" s="62"/>
      <c r="AIT350" s="62"/>
      <c r="AIU350" s="62"/>
      <c r="AIV350" s="62"/>
      <c r="AIW350" s="62"/>
      <c r="AIX350" s="62"/>
      <c r="AIY350" s="62"/>
      <c r="AIZ350" s="62"/>
      <c r="AJA350" s="62"/>
      <c r="AJB350" s="62"/>
      <c r="AJC350" s="62"/>
      <c r="AJD350" s="62"/>
      <c r="AJE350" s="62"/>
      <c r="AJF350" s="62"/>
      <c r="AJG350" s="62"/>
      <c r="AJH350" s="62"/>
      <c r="AJI350" s="62"/>
      <c r="AJJ350" s="62"/>
      <c r="AJK350" s="62"/>
      <c r="AJL350" s="62"/>
      <c r="AJM350" s="62"/>
      <c r="AJN350" s="62"/>
      <c r="AJO350" s="62"/>
      <c r="AJP350" s="62"/>
      <c r="AJQ350" s="62"/>
      <c r="AJR350" s="62"/>
      <c r="AJS350" s="62"/>
      <c r="AJT350" s="62"/>
      <c r="AJU350" s="62"/>
      <c r="AJV350" s="62"/>
      <c r="AJW350" s="62"/>
      <c r="AJX350" s="62"/>
      <c r="AJY350" s="62"/>
      <c r="AJZ350" s="62"/>
      <c r="AKA350" s="62"/>
      <c r="AKB350" s="62"/>
      <c r="AKC350" s="62"/>
      <c r="AKD350" s="62"/>
      <c r="AKE350" s="62"/>
      <c r="AKF350" s="62"/>
      <c r="AKG350" s="62"/>
      <c r="AKH350" s="62"/>
      <c r="AKI350" s="62"/>
      <c r="AKJ350" s="62"/>
      <c r="AKK350" s="62"/>
      <c r="AKL350" s="62"/>
      <c r="AKM350" s="62"/>
      <c r="AKN350" s="62"/>
      <c r="AKO350" s="62"/>
      <c r="AKP350" s="62"/>
      <c r="AKQ350" s="62"/>
      <c r="AKR350" s="62"/>
      <c r="AKS350" s="62"/>
      <c r="AKT350" s="62"/>
      <c r="AKU350" s="62"/>
      <c r="AKV350" s="62"/>
      <c r="AKW350" s="62"/>
      <c r="AKX350" s="62"/>
      <c r="AKY350" s="62"/>
      <c r="AKZ350" s="62"/>
      <c r="ALA350" s="62"/>
      <c r="ALB350" s="62"/>
      <c r="ALC350" s="62"/>
      <c r="ALD350" s="62"/>
      <c r="ALE350" s="62"/>
      <c r="ALF350" s="62"/>
      <c r="ALG350" s="62"/>
      <c r="ALH350" s="62"/>
      <c r="ALI350" s="62"/>
      <c r="ALJ350" s="62"/>
      <c r="ALK350" s="62"/>
      <c r="ALL350" s="62"/>
      <c r="ALM350" s="62"/>
      <c r="ALN350" s="62"/>
      <c r="ALO350" s="62"/>
      <c r="ALP350" s="62"/>
      <c r="ALQ350" s="62"/>
      <c r="ALR350" s="62"/>
      <c r="ALS350" s="62"/>
      <c r="ALT350" s="62"/>
      <c r="ALU350" s="62"/>
      <c r="ALV350" s="62"/>
      <c r="ALW350" s="62"/>
      <c r="ALX350" s="62"/>
      <c r="ALY350" s="62"/>
      <c r="ALZ350" s="62"/>
      <c r="AMA350" s="62"/>
      <c r="AMB350" s="62"/>
      <c r="AMC350" s="62"/>
      <c r="AMD350" s="62"/>
      <c r="AME350" s="62"/>
      <c r="AMF350" s="62"/>
      <c r="AMG350" s="62"/>
      <c r="AMH350" s="62"/>
      <c r="AMI350" s="62"/>
      <c r="AMJ350" s="62"/>
      <c r="AMK350" s="62"/>
      <c r="AML350" s="62"/>
      <c r="AMM350" s="62"/>
      <c r="AMN350" s="62"/>
      <c r="AMO350" s="62"/>
      <c r="AMP350" s="62"/>
      <c r="AMQ350" s="62"/>
      <c r="AMR350" s="62"/>
      <c r="AMS350" s="62"/>
      <c r="AMT350" s="62"/>
      <c r="AMU350" s="62"/>
      <c r="AMV350" s="62"/>
      <c r="AMW350" s="62"/>
      <c r="AMX350" s="62"/>
      <c r="AMY350" s="62"/>
      <c r="AMZ350" s="62"/>
      <c r="ANA350" s="62"/>
      <c r="ANB350" s="62"/>
      <c r="ANC350" s="62"/>
      <c r="AND350" s="62"/>
      <c r="ANE350" s="62"/>
      <c r="ANF350" s="62"/>
      <c r="ANG350" s="62"/>
      <c r="ANH350" s="62"/>
      <c r="ANI350" s="62"/>
      <c r="ANJ350" s="62"/>
      <c r="ANK350" s="62"/>
      <c r="ANL350" s="62"/>
      <c r="ANM350" s="62"/>
      <c r="ANN350" s="62"/>
      <c r="ANO350" s="62"/>
      <c r="ANP350" s="62"/>
      <c r="ANQ350" s="62"/>
      <c r="ANR350" s="62"/>
      <c r="ANS350" s="62"/>
      <c r="ANT350" s="62"/>
      <c r="ANU350" s="62"/>
      <c r="ANV350" s="62"/>
      <c r="ANW350" s="62"/>
      <c r="ANX350" s="62"/>
      <c r="ANY350" s="62"/>
      <c r="ANZ350" s="62"/>
      <c r="AOA350" s="62"/>
      <c r="AOB350" s="62"/>
      <c r="AOC350" s="62"/>
      <c r="AOD350" s="62"/>
      <c r="AOE350" s="62"/>
      <c r="AOF350" s="62"/>
      <c r="AOG350" s="62"/>
      <c r="AOH350" s="62"/>
      <c r="AOI350" s="62"/>
      <c r="AOJ350" s="62"/>
      <c r="AOK350" s="62"/>
      <c r="AOL350" s="62"/>
      <c r="AOM350" s="62"/>
      <c r="AON350" s="62"/>
      <c r="AOO350" s="62"/>
      <c r="AOP350" s="62"/>
      <c r="AOQ350" s="62"/>
      <c r="AOR350" s="62"/>
      <c r="AOS350" s="62"/>
      <c r="AOT350" s="62"/>
      <c r="AOU350" s="62"/>
      <c r="AOV350" s="62"/>
      <c r="AOW350" s="62"/>
      <c r="AOX350" s="62"/>
      <c r="AOY350" s="62"/>
      <c r="AOZ350" s="62"/>
      <c r="APA350" s="62"/>
      <c r="APB350" s="62"/>
      <c r="APC350" s="62"/>
      <c r="APD350" s="62"/>
      <c r="APE350" s="62"/>
      <c r="APF350" s="62"/>
      <c r="APG350" s="62"/>
      <c r="APH350" s="62"/>
      <c r="API350" s="62"/>
      <c r="APJ350" s="62"/>
      <c r="APK350" s="62"/>
      <c r="APL350" s="62"/>
      <c r="APM350" s="62"/>
      <c r="APN350" s="62"/>
      <c r="APO350" s="62"/>
      <c r="APP350" s="62"/>
      <c r="APQ350" s="62"/>
      <c r="APR350" s="62"/>
      <c r="APS350" s="62"/>
      <c r="APT350" s="62"/>
      <c r="APU350" s="62"/>
      <c r="APV350" s="62"/>
      <c r="APW350" s="62"/>
      <c r="APX350" s="62"/>
      <c r="APY350" s="62"/>
      <c r="APZ350" s="62"/>
      <c r="AQA350" s="62"/>
      <c r="AQB350" s="62"/>
      <c r="AQC350" s="62"/>
      <c r="AQD350" s="62"/>
      <c r="AQE350" s="62"/>
      <c r="AQF350" s="62"/>
      <c r="AQG350" s="62"/>
      <c r="AQH350" s="62"/>
      <c r="AQI350" s="62"/>
      <c r="AQJ350" s="62"/>
      <c r="AQK350" s="62"/>
      <c r="AQL350" s="62"/>
      <c r="AQM350" s="62"/>
      <c r="AQN350" s="62"/>
      <c r="AQO350" s="62"/>
      <c r="AQP350" s="62"/>
      <c r="AQQ350" s="62"/>
      <c r="AQR350" s="62"/>
      <c r="AQS350" s="62"/>
      <c r="AQT350" s="62"/>
      <c r="AQU350" s="62"/>
      <c r="AQV350" s="62"/>
      <c r="AQW350" s="62"/>
      <c r="AQX350" s="62"/>
      <c r="AQY350" s="62"/>
      <c r="AQZ350" s="62"/>
      <c r="ARA350" s="62"/>
      <c r="ARB350" s="62"/>
      <c r="ARC350" s="62"/>
      <c r="ARD350" s="62"/>
      <c r="ARE350" s="62"/>
      <c r="ARF350" s="62"/>
      <c r="ARG350" s="62"/>
      <c r="ARH350" s="62"/>
      <c r="ARI350" s="62"/>
      <c r="ARJ350" s="62"/>
      <c r="ARK350" s="62"/>
      <c r="ARL350" s="62"/>
      <c r="ARM350" s="62"/>
      <c r="ARN350" s="62"/>
      <c r="ARO350" s="62"/>
      <c r="ARP350" s="62"/>
      <c r="ARQ350" s="62"/>
      <c r="ARR350" s="62"/>
      <c r="ARS350" s="62"/>
      <c r="ART350" s="62"/>
      <c r="ARU350" s="62"/>
      <c r="ARV350" s="62"/>
      <c r="ARW350" s="62"/>
      <c r="ARX350" s="62"/>
      <c r="ARY350" s="62"/>
      <c r="ARZ350" s="62"/>
      <c r="ASA350" s="62"/>
      <c r="ASB350" s="62"/>
      <c r="ASC350" s="62"/>
      <c r="ASD350" s="62"/>
      <c r="ASE350" s="62"/>
      <c r="ASF350" s="62"/>
      <c r="ASG350" s="62"/>
      <c r="ASH350" s="62"/>
      <c r="ASI350" s="62"/>
      <c r="ASJ350" s="62"/>
      <c r="ASK350" s="62"/>
      <c r="ASL350" s="62"/>
      <c r="ASM350" s="62"/>
      <c r="ASN350" s="62"/>
      <c r="ASO350" s="62"/>
      <c r="ASP350" s="62"/>
      <c r="ASQ350" s="62"/>
      <c r="ASR350" s="62"/>
      <c r="ASS350" s="62"/>
      <c r="AST350" s="62"/>
      <c r="ASU350" s="62"/>
      <c r="ASV350" s="62"/>
      <c r="ASW350" s="62"/>
      <c r="ASX350" s="62"/>
      <c r="ASY350" s="62"/>
      <c r="ASZ350" s="62"/>
      <c r="ATA350" s="62"/>
      <c r="ATB350" s="62"/>
      <c r="ATC350" s="62"/>
      <c r="ATD350" s="62"/>
      <c r="ATE350" s="62"/>
      <c r="ATF350" s="62"/>
      <c r="ATG350" s="62"/>
      <c r="ATH350" s="62"/>
      <c r="ATI350" s="62"/>
      <c r="ATJ350" s="62"/>
      <c r="ATK350" s="62"/>
      <c r="ATL350" s="62"/>
      <c r="ATM350" s="62"/>
      <c r="ATN350" s="62"/>
      <c r="ATO350" s="62"/>
      <c r="ATP350" s="62"/>
      <c r="ATQ350" s="62"/>
      <c r="ATR350" s="62"/>
      <c r="ATS350" s="62"/>
      <c r="ATT350" s="62"/>
      <c r="ATU350" s="62"/>
      <c r="ATV350" s="62"/>
      <c r="ATW350" s="62"/>
      <c r="ATX350" s="62"/>
      <c r="ATY350" s="62"/>
      <c r="ATZ350" s="62"/>
      <c r="AUA350" s="62"/>
      <c r="AUB350" s="62"/>
      <c r="AUC350" s="62"/>
      <c r="AUD350" s="62"/>
      <c r="AUE350" s="62"/>
      <c r="AUF350" s="62"/>
      <c r="AUG350" s="62"/>
      <c r="AUH350" s="62"/>
      <c r="AUI350" s="62"/>
      <c r="AUJ350" s="62"/>
      <c r="AUK350" s="62"/>
      <c r="AUL350" s="62"/>
      <c r="AUM350" s="62"/>
      <c r="AUN350" s="62"/>
      <c r="AUO350" s="62"/>
      <c r="AUP350" s="62"/>
      <c r="AUQ350" s="62"/>
      <c r="AUR350" s="62"/>
      <c r="AUS350" s="62"/>
      <c r="AUT350" s="62"/>
      <c r="AUU350" s="62"/>
      <c r="AUV350" s="62"/>
      <c r="AUW350" s="62"/>
      <c r="AUX350" s="62"/>
      <c r="AUY350" s="62"/>
      <c r="AUZ350" s="62"/>
      <c r="AVA350" s="62"/>
      <c r="AVB350" s="62"/>
      <c r="AVC350" s="62"/>
      <c r="AVD350" s="62"/>
      <c r="AVE350" s="62"/>
      <c r="AVF350" s="62"/>
      <c r="AVG350" s="62"/>
      <c r="AVH350" s="62"/>
      <c r="AVI350" s="62"/>
      <c r="AVJ350" s="62"/>
      <c r="AVK350" s="62"/>
      <c r="AVL350" s="62"/>
      <c r="AVM350" s="62"/>
      <c r="AVN350" s="62"/>
      <c r="AVO350" s="62"/>
      <c r="AVP350" s="62"/>
      <c r="AVQ350" s="62"/>
      <c r="AVR350" s="62"/>
      <c r="AVS350" s="62"/>
      <c r="AVT350" s="62"/>
      <c r="AVU350" s="62"/>
      <c r="AVV350" s="62"/>
      <c r="AVW350" s="62"/>
      <c r="AVX350" s="62"/>
      <c r="AVY350" s="62"/>
      <c r="AVZ350" s="62"/>
      <c r="AWA350" s="62"/>
      <c r="AWB350" s="62"/>
      <c r="AWC350" s="62"/>
      <c r="AWD350" s="62"/>
      <c r="AWE350" s="62"/>
      <c r="AWF350" s="62"/>
      <c r="AWG350" s="62"/>
      <c r="AWH350" s="62"/>
      <c r="AWI350" s="62"/>
      <c r="AWJ350" s="62"/>
      <c r="AWK350" s="62"/>
      <c r="AWL350" s="62"/>
      <c r="AWM350" s="62"/>
      <c r="AWN350" s="62"/>
      <c r="AWO350" s="62"/>
      <c r="AWP350" s="62"/>
      <c r="AWQ350" s="62"/>
      <c r="AWR350" s="62"/>
      <c r="AWS350" s="62"/>
      <c r="AWT350" s="62"/>
      <c r="AWU350" s="62"/>
      <c r="AWV350" s="62"/>
      <c r="AWW350" s="62"/>
      <c r="AWX350" s="62"/>
      <c r="AWY350" s="62"/>
      <c r="AWZ350" s="62"/>
      <c r="AXA350" s="62"/>
      <c r="AXB350" s="62"/>
      <c r="AXC350" s="62"/>
      <c r="AXD350" s="62"/>
      <c r="AXE350" s="62"/>
    </row>
    <row r="351" spans="1:1305" s="62" customFormat="1" ht="18" customHeight="1" x14ac:dyDescent="0.3">
      <c r="A351" s="56">
        <v>9780552177351</v>
      </c>
      <c r="B351" s="56">
        <v>2895990</v>
      </c>
      <c r="C351" s="57" t="s">
        <v>601</v>
      </c>
      <c r="D351" s="64">
        <v>13.5</v>
      </c>
      <c r="E351" s="72">
        <v>21110</v>
      </c>
      <c r="F351" s="67"/>
      <c r="G351" s="61"/>
      <c r="H351" s="68"/>
      <c r="I351" s="61"/>
      <c r="J351" s="67"/>
      <c r="K351" s="67"/>
      <c r="L351" s="61"/>
      <c r="M351" s="68"/>
      <c r="N351" s="61"/>
      <c r="O351" s="67"/>
      <c r="P351" s="67"/>
      <c r="Q351" s="61"/>
      <c r="R351" s="68"/>
      <c r="S351" s="61"/>
      <c r="T351" s="67"/>
      <c r="U351" s="67"/>
      <c r="V351" s="61"/>
      <c r="W351" s="68"/>
      <c r="X351" s="61"/>
      <c r="Y351" s="67"/>
      <c r="Z351" s="67"/>
      <c r="AA351" s="61"/>
      <c r="AB351" s="68"/>
      <c r="AC351" s="61"/>
      <c r="AD351" s="67"/>
      <c r="AE351" s="67"/>
      <c r="AF351" s="61"/>
      <c r="AG351" s="68"/>
      <c r="AH351" s="61"/>
      <c r="AI351" s="67"/>
      <c r="AJ351" s="67"/>
      <c r="AK351" s="61"/>
      <c r="AL351" s="68"/>
      <c r="AM351" s="61"/>
      <c r="AN351" s="67"/>
      <c r="AO351" s="67"/>
      <c r="AP351" s="61"/>
      <c r="AQ351" s="68"/>
      <c r="AR351" s="61"/>
      <c r="AS351" s="67"/>
      <c r="AT351" s="67"/>
      <c r="AU351" s="61"/>
      <c r="AV351" s="68"/>
      <c r="AW351" s="61"/>
      <c r="AX351" s="67"/>
      <c r="AY351" s="67"/>
      <c r="AZ351" s="61"/>
      <c r="BA351" s="68"/>
      <c r="BB351" s="61"/>
      <c r="BC351" s="67"/>
      <c r="BD351" s="67"/>
      <c r="BE351" s="61"/>
      <c r="BF351" s="68"/>
      <c r="BG351" s="61"/>
      <c r="BH351" s="67"/>
      <c r="BI351" s="67"/>
      <c r="BJ351" s="61"/>
      <c r="BK351" s="68"/>
      <c r="BL351" s="61"/>
      <c r="BM351" s="67"/>
      <c r="BN351" s="67"/>
      <c r="BO351" s="61"/>
      <c r="BP351" s="68"/>
      <c r="BQ351" s="61"/>
      <c r="BR351" s="67"/>
      <c r="BS351" s="67"/>
      <c r="BT351" s="61"/>
      <c r="BU351" s="68"/>
      <c r="BV351" s="61"/>
      <c r="BW351" s="67"/>
      <c r="BX351" s="67"/>
      <c r="BY351" s="61"/>
      <c r="BZ351" s="68"/>
      <c r="CA351" s="61"/>
      <c r="CB351" s="67"/>
      <c r="CC351" s="67"/>
      <c r="CD351" s="61"/>
      <c r="CE351" s="68"/>
      <c r="CF351" s="61"/>
      <c r="CG351" s="67"/>
      <c r="CH351" s="67"/>
      <c r="CI351" s="61"/>
      <c r="CJ351" s="68"/>
      <c r="CK351" s="61"/>
      <c r="CL351" s="67"/>
      <c r="CM351" s="67"/>
      <c r="CN351" s="61"/>
      <c r="CO351" s="68"/>
      <c r="CP351" s="61"/>
      <c r="CQ351" s="67"/>
      <c r="CR351" s="67"/>
      <c r="CS351" s="61"/>
      <c r="CT351" s="68"/>
      <c r="CU351" s="61"/>
      <c r="CV351" s="67"/>
      <c r="CW351" s="67"/>
      <c r="CX351" s="61"/>
      <c r="CY351" s="68"/>
      <c r="CZ351" s="61"/>
      <c r="DA351" s="67"/>
      <c r="DB351" s="67"/>
      <c r="DC351" s="61"/>
      <c r="DD351" s="68"/>
      <c r="DE351" s="61"/>
      <c r="DF351" s="67"/>
      <c r="DG351" s="67"/>
      <c r="DH351" s="61"/>
      <c r="DI351" s="68"/>
      <c r="DJ351" s="61"/>
      <c r="DK351" s="67"/>
      <c r="DL351" s="67"/>
      <c r="DM351" s="61"/>
      <c r="DN351" s="68"/>
      <c r="DO351" s="61"/>
      <c r="DP351" s="67"/>
      <c r="DQ351" s="67"/>
      <c r="DR351" s="61"/>
      <c r="DS351" s="68"/>
      <c r="DT351" s="61"/>
      <c r="DU351" s="67"/>
      <c r="DV351" s="67"/>
      <c r="DW351" s="61"/>
      <c r="DX351" s="68"/>
      <c r="DY351" s="61"/>
      <c r="DZ351" s="67"/>
      <c r="EA351" s="67"/>
      <c r="EB351" s="61"/>
      <c r="EC351" s="68"/>
      <c r="ED351" s="61"/>
      <c r="EE351" s="67"/>
      <c r="EF351" s="67"/>
      <c r="EG351" s="61"/>
      <c r="EH351" s="68"/>
      <c r="EI351" s="61"/>
      <c r="EJ351" s="67"/>
      <c r="EK351" s="67"/>
      <c r="EL351" s="61"/>
      <c r="EM351" s="68"/>
      <c r="EN351" s="61"/>
      <c r="EO351" s="67"/>
      <c r="EP351" s="67"/>
      <c r="EQ351" s="61"/>
      <c r="ER351" s="68"/>
      <c r="ES351" s="61"/>
      <c r="ET351" s="67"/>
      <c r="EU351" s="67"/>
      <c r="EV351" s="61"/>
      <c r="EW351" s="68"/>
      <c r="EX351" s="61"/>
      <c r="EY351" s="67"/>
      <c r="EZ351" s="67"/>
      <c r="FA351" s="61"/>
      <c r="FB351" s="68"/>
      <c r="FC351" s="61"/>
      <c r="FD351" s="67"/>
      <c r="FE351" s="67"/>
      <c r="FF351" s="61"/>
      <c r="FG351" s="68"/>
      <c r="FH351" s="61"/>
      <c r="FI351" s="67"/>
      <c r="FJ351" s="67"/>
      <c r="FK351" s="61"/>
      <c r="FL351" s="68"/>
      <c r="FM351" s="61"/>
      <c r="FN351" s="67"/>
      <c r="FO351" s="67"/>
      <c r="FP351" s="61"/>
      <c r="FQ351" s="68"/>
      <c r="FR351" s="61"/>
      <c r="FS351" s="67"/>
      <c r="FT351" s="67"/>
      <c r="FU351" s="61"/>
      <c r="FV351" s="68"/>
      <c r="FW351" s="61"/>
      <c r="FX351" s="67"/>
      <c r="FY351" s="67"/>
      <c r="FZ351" s="61"/>
      <c r="GA351" s="68"/>
      <c r="GB351" s="61"/>
      <c r="GC351" s="67"/>
      <c r="GD351" s="67"/>
      <c r="GE351" s="61"/>
      <c r="GF351" s="68"/>
      <c r="GG351" s="61"/>
      <c r="GH351" s="67"/>
      <c r="GI351" s="67"/>
      <c r="GJ351" s="61"/>
      <c r="GK351" s="68"/>
      <c r="GL351" s="61"/>
      <c r="GM351" s="67"/>
      <c r="GN351" s="67"/>
      <c r="GO351" s="61"/>
      <c r="GP351" s="68"/>
      <c r="GQ351" s="61"/>
      <c r="GR351" s="67"/>
      <c r="GS351" s="67"/>
      <c r="GT351" s="61"/>
      <c r="GU351" s="68"/>
      <c r="GV351" s="61"/>
      <c r="GW351" s="67"/>
      <c r="GX351" s="67"/>
      <c r="GY351" s="61"/>
      <c r="GZ351" s="68"/>
      <c r="HA351" s="61"/>
      <c r="HB351" s="67"/>
      <c r="HC351" s="67"/>
      <c r="HD351" s="61"/>
      <c r="HE351" s="68"/>
      <c r="HF351" s="61"/>
      <c r="HG351" s="67"/>
      <c r="HH351" s="67"/>
      <c r="HI351" s="61"/>
      <c r="HJ351" s="68"/>
      <c r="HK351" s="61"/>
      <c r="HL351" s="67"/>
      <c r="HM351" s="67"/>
      <c r="HN351" s="61"/>
      <c r="HO351" s="68"/>
      <c r="HP351" s="61"/>
      <c r="HQ351" s="67"/>
      <c r="HR351" s="67"/>
      <c r="HS351" s="61"/>
      <c r="HT351" s="68"/>
      <c r="HU351" s="61"/>
      <c r="HV351" s="67"/>
      <c r="HW351" s="67"/>
      <c r="HX351" s="61"/>
      <c r="HY351" s="68"/>
      <c r="HZ351" s="61"/>
      <c r="IA351" s="67"/>
      <c r="IB351" s="67"/>
      <c r="IC351" s="61"/>
      <c r="ID351" s="68"/>
      <c r="IE351" s="61"/>
      <c r="IF351" s="67"/>
      <c r="IG351" s="67"/>
      <c r="IH351" s="61"/>
      <c r="II351" s="61"/>
    </row>
    <row r="352" spans="1:1305" s="62" customFormat="1" ht="18" customHeight="1" x14ac:dyDescent="0.3">
      <c r="A352" s="78">
        <v>9781529116328</v>
      </c>
      <c r="B352" s="78">
        <v>2896086</v>
      </c>
      <c r="C352" s="79" t="s">
        <v>602</v>
      </c>
      <c r="D352" s="80">
        <v>11.5</v>
      </c>
      <c r="E352" s="81">
        <v>21110</v>
      </c>
      <c r="F352" s="67"/>
      <c r="G352" s="61"/>
      <c r="H352" s="68"/>
      <c r="I352" s="61"/>
      <c r="J352" s="67"/>
      <c r="K352" s="67"/>
      <c r="L352" s="61"/>
      <c r="M352" s="68"/>
      <c r="N352" s="61"/>
      <c r="O352" s="67"/>
      <c r="P352" s="67"/>
      <c r="Q352" s="61"/>
      <c r="R352" s="68"/>
      <c r="S352" s="61"/>
      <c r="T352" s="67"/>
      <c r="U352" s="67"/>
      <c r="V352" s="61"/>
      <c r="W352" s="68"/>
      <c r="X352" s="61"/>
      <c r="Y352" s="67"/>
      <c r="Z352" s="67"/>
      <c r="AA352" s="61"/>
      <c r="AB352" s="68"/>
      <c r="AC352" s="61"/>
      <c r="AD352" s="67"/>
      <c r="AE352" s="67"/>
      <c r="AF352" s="61"/>
      <c r="AG352" s="68"/>
      <c r="AH352" s="61"/>
      <c r="AI352" s="67"/>
      <c r="AJ352" s="67"/>
      <c r="AK352" s="61"/>
      <c r="AL352" s="68"/>
      <c r="AM352" s="61"/>
      <c r="AN352" s="67"/>
      <c r="AO352" s="67"/>
      <c r="AP352" s="61"/>
      <c r="AQ352" s="68"/>
      <c r="AR352" s="61"/>
      <c r="AS352" s="67"/>
      <c r="AT352" s="67"/>
      <c r="AU352" s="61"/>
      <c r="AV352" s="68"/>
      <c r="AW352" s="61"/>
      <c r="AX352" s="67"/>
      <c r="AY352" s="67"/>
      <c r="AZ352" s="61"/>
      <c r="BA352" s="68"/>
      <c r="BB352" s="61"/>
      <c r="BC352" s="67"/>
      <c r="BD352" s="67"/>
      <c r="BE352" s="61"/>
      <c r="BF352" s="68"/>
      <c r="BG352" s="61"/>
      <c r="BH352" s="67"/>
      <c r="BI352" s="67"/>
      <c r="BJ352" s="61"/>
      <c r="BK352" s="68"/>
      <c r="BL352" s="61"/>
      <c r="BM352" s="67"/>
      <c r="BN352" s="67"/>
      <c r="BO352" s="61"/>
      <c r="BP352" s="68"/>
      <c r="BQ352" s="61"/>
      <c r="BR352" s="67"/>
      <c r="BS352" s="67"/>
      <c r="BT352" s="61"/>
      <c r="BU352" s="68"/>
      <c r="BV352" s="61"/>
      <c r="BW352" s="67"/>
      <c r="BX352" s="67"/>
      <c r="BY352" s="61"/>
      <c r="BZ352" s="68"/>
      <c r="CA352" s="61"/>
      <c r="CB352" s="67"/>
      <c r="CC352" s="67"/>
      <c r="CD352" s="61"/>
      <c r="CE352" s="68"/>
      <c r="CF352" s="61"/>
      <c r="CG352" s="67"/>
      <c r="CH352" s="67"/>
      <c r="CI352" s="61"/>
      <c r="CJ352" s="68"/>
      <c r="CK352" s="61"/>
      <c r="CL352" s="67"/>
      <c r="CM352" s="67"/>
      <c r="CN352" s="61"/>
      <c r="CO352" s="68"/>
      <c r="CP352" s="61"/>
      <c r="CQ352" s="67"/>
      <c r="CR352" s="67"/>
      <c r="CS352" s="61"/>
      <c r="CT352" s="68"/>
      <c r="CU352" s="61"/>
      <c r="CV352" s="67"/>
      <c r="CW352" s="67"/>
      <c r="CX352" s="61"/>
      <c r="CY352" s="68"/>
      <c r="CZ352" s="61"/>
      <c r="DA352" s="67"/>
      <c r="DB352" s="67"/>
      <c r="DC352" s="61"/>
      <c r="DD352" s="68"/>
      <c r="DE352" s="61"/>
      <c r="DF352" s="67"/>
      <c r="DG352" s="67"/>
      <c r="DH352" s="61"/>
      <c r="DI352" s="68"/>
      <c r="DJ352" s="61"/>
      <c r="DK352" s="67"/>
      <c r="DL352" s="67"/>
      <c r="DM352" s="61"/>
      <c r="DN352" s="68"/>
      <c r="DO352" s="61"/>
      <c r="DP352" s="67"/>
      <c r="DQ352" s="67"/>
      <c r="DR352" s="61"/>
      <c r="DS352" s="68"/>
      <c r="DT352" s="61"/>
      <c r="DU352" s="67"/>
      <c r="DV352" s="67"/>
      <c r="DW352" s="61"/>
      <c r="DX352" s="68"/>
      <c r="DY352" s="61"/>
      <c r="DZ352" s="67"/>
      <c r="EA352" s="67"/>
      <c r="EB352" s="61"/>
      <c r="EC352" s="68"/>
      <c r="ED352" s="61"/>
      <c r="EE352" s="67"/>
      <c r="EF352" s="67"/>
      <c r="EG352" s="61"/>
      <c r="EH352" s="68"/>
      <c r="EI352" s="61"/>
      <c r="EJ352" s="67"/>
      <c r="EK352" s="67"/>
      <c r="EL352" s="61"/>
      <c r="EM352" s="68"/>
      <c r="EN352" s="61"/>
      <c r="EO352" s="67"/>
      <c r="EP352" s="67"/>
      <c r="EQ352" s="61"/>
      <c r="ER352" s="68"/>
      <c r="ES352" s="61"/>
      <c r="ET352" s="67"/>
      <c r="EU352" s="67"/>
      <c r="EV352" s="61"/>
      <c r="EW352" s="68"/>
      <c r="EX352" s="61"/>
      <c r="EY352" s="67"/>
      <c r="EZ352" s="67"/>
      <c r="FA352" s="61"/>
      <c r="FB352" s="68"/>
      <c r="FC352" s="61"/>
      <c r="FD352" s="67"/>
      <c r="FE352" s="67"/>
      <c r="FF352" s="61"/>
      <c r="FG352" s="68"/>
      <c r="FH352" s="61"/>
      <c r="FI352" s="67"/>
      <c r="FJ352" s="67"/>
      <c r="FK352" s="61"/>
      <c r="FL352" s="68"/>
      <c r="FM352" s="61"/>
      <c r="FN352" s="67"/>
      <c r="FO352" s="67"/>
      <c r="FP352" s="61"/>
      <c r="FQ352" s="68"/>
      <c r="FR352" s="61"/>
      <c r="FS352" s="67"/>
      <c r="FT352" s="67"/>
      <c r="FU352" s="61"/>
      <c r="FV352" s="68"/>
      <c r="FW352" s="61"/>
      <c r="FX352" s="67"/>
      <c r="FY352" s="67"/>
      <c r="FZ352" s="61"/>
      <c r="GA352" s="68"/>
      <c r="GB352" s="61"/>
      <c r="GC352" s="67"/>
      <c r="GD352" s="67"/>
      <c r="GE352" s="61"/>
      <c r="GF352" s="68"/>
      <c r="GG352" s="61"/>
      <c r="GH352" s="67"/>
      <c r="GI352" s="67"/>
      <c r="GJ352" s="61"/>
      <c r="GK352" s="68"/>
      <c r="GL352" s="61"/>
      <c r="GM352" s="67"/>
      <c r="GN352" s="67"/>
      <c r="GO352" s="61"/>
      <c r="GP352" s="68"/>
      <c r="GQ352" s="61"/>
      <c r="GR352" s="67"/>
      <c r="GS352" s="67"/>
      <c r="GT352" s="61"/>
      <c r="GU352" s="68"/>
      <c r="GV352" s="61"/>
      <c r="GW352" s="67"/>
      <c r="GX352" s="67"/>
      <c r="GY352" s="61"/>
      <c r="GZ352" s="68"/>
      <c r="HA352" s="61"/>
      <c r="HB352" s="67"/>
      <c r="HC352" s="67"/>
      <c r="HD352" s="61"/>
      <c r="HE352" s="68"/>
      <c r="HF352" s="61"/>
      <c r="HG352" s="67"/>
      <c r="HH352" s="67"/>
      <c r="HI352" s="61"/>
      <c r="HJ352" s="68"/>
      <c r="HK352" s="61"/>
      <c r="HL352" s="67"/>
      <c r="HM352" s="67"/>
      <c r="HN352" s="61"/>
      <c r="HO352" s="68"/>
      <c r="HP352" s="61"/>
      <c r="HQ352" s="67"/>
      <c r="HR352" s="67"/>
      <c r="HS352" s="61"/>
      <c r="HT352" s="68"/>
      <c r="HU352" s="61"/>
      <c r="HV352" s="67"/>
      <c r="HW352" s="67"/>
      <c r="HX352" s="61"/>
      <c r="HY352" s="68"/>
      <c r="HZ352" s="61"/>
      <c r="IA352" s="67"/>
      <c r="IB352" s="67"/>
      <c r="IC352" s="61"/>
      <c r="ID352" s="68"/>
      <c r="IE352" s="61"/>
      <c r="IF352" s="67"/>
      <c r="IG352" s="67"/>
      <c r="IH352" s="61"/>
      <c r="II352" s="61"/>
    </row>
    <row r="353" spans="1:1305" s="77" customFormat="1" ht="18" customHeight="1" x14ac:dyDescent="0.3">
      <c r="A353" s="56">
        <v>9781787333987</v>
      </c>
      <c r="B353" s="56">
        <v>2836082</v>
      </c>
      <c r="C353" s="57" t="s">
        <v>602</v>
      </c>
      <c r="D353" s="64">
        <v>19.5</v>
      </c>
      <c r="E353" s="72">
        <v>11110</v>
      </c>
      <c r="F353" s="67"/>
      <c r="G353" s="61"/>
      <c r="H353" s="68"/>
      <c r="I353" s="61"/>
      <c r="J353" s="67"/>
      <c r="K353" s="67"/>
      <c r="L353" s="61"/>
      <c r="M353" s="68"/>
      <c r="N353" s="61"/>
      <c r="O353" s="67"/>
      <c r="P353" s="67"/>
      <c r="Q353" s="61"/>
      <c r="R353" s="68"/>
      <c r="S353" s="61"/>
      <c r="T353" s="67"/>
      <c r="U353" s="67"/>
      <c r="V353" s="61"/>
      <c r="W353" s="68"/>
      <c r="X353" s="61"/>
      <c r="Y353" s="67"/>
      <c r="Z353" s="67"/>
      <c r="AA353" s="61"/>
      <c r="AB353" s="68"/>
      <c r="AC353" s="61"/>
      <c r="AD353" s="67"/>
      <c r="AE353" s="67"/>
      <c r="AF353" s="61"/>
      <c r="AG353" s="68"/>
      <c r="AH353" s="61"/>
      <c r="AI353" s="67"/>
      <c r="AJ353" s="67"/>
      <c r="AK353" s="61"/>
      <c r="AL353" s="68"/>
      <c r="AM353" s="61"/>
      <c r="AN353" s="67"/>
      <c r="AO353" s="67"/>
      <c r="AP353" s="61"/>
      <c r="AQ353" s="68"/>
      <c r="AR353" s="61"/>
      <c r="AS353" s="67"/>
      <c r="AT353" s="67"/>
      <c r="AU353" s="61"/>
      <c r="AV353" s="68"/>
      <c r="AW353" s="61"/>
      <c r="AX353" s="67"/>
      <c r="AY353" s="67"/>
      <c r="AZ353" s="61"/>
      <c r="BA353" s="68"/>
      <c r="BB353" s="61"/>
      <c r="BC353" s="67"/>
      <c r="BD353" s="67"/>
      <c r="BE353" s="61"/>
      <c r="BF353" s="68"/>
      <c r="BG353" s="61"/>
      <c r="BH353" s="67"/>
      <c r="BI353" s="67"/>
      <c r="BJ353" s="61"/>
      <c r="BK353" s="68"/>
      <c r="BL353" s="61"/>
      <c r="BM353" s="67"/>
      <c r="BN353" s="67"/>
      <c r="BO353" s="61"/>
      <c r="BP353" s="68"/>
      <c r="BQ353" s="61"/>
      <c r="BR353" s="67"/>
      <c r="BS353" s="67"/>
      <c r="BT353" s="61"/>
      <c r="BU353" s="68"/>
      <c r="BV353" s="61"/>
      <c r="BW353" s="67"/>
      <c r="BX353" s="67"/>
      <c r="BY353" s="61"/>
      <c r="BZ353" s="68"/>
      <c r="CA353" s="61"/>
      <c r="CB353" s="67"/>
      <c r="CC353" s="67"/>
      <c r="CD353" s="61"/>
      <c r="CE353" s="68"/>
      <c r="CF353" s="61"/>
      <c r="CG353" s="67"/>
      <c r="CH353" s="67"/>
      <c r="CI353" s="61"/>
      <c r="CJ353" s="68"/>
      <c r="CK353" s="61"/>
      <c r="CL353" s="67"/>
      <c r="CM353" s="67"/>
      <c r="CN353" s="61"/>
      <c r="CO353" s="68"/>
      <c r="CP353" s="61"/>
      <c r="CQ353" s="67"/>
      <c r="CR353" s="67"/>
      <c r="CS353" s="61"/>
      <c r="CT353" s="68"/>
      <c r="CU353" s="61"/>
      <c r="CV353" s="67"/>
      <c r="CW353" s="67"/>
      <c r="CX353" s="61"/>
      <c r="CY353" s="68"/>
      <c r="CZ353" s="61"/>
      <c r="DA353" s="67"/>
      <c r="DB353" s="67"/>
      <c r="DC353" s="61"/>
      <c r="DD353" s="68"/>
      <c r="DE353" s="61"/>
      <c r="DF353" s="67"/>
      <c r="DG353" s="67"/>
      <c r="DH353" s="61"/>
      <c r="DI353" s="68"/>
      <c r="DJ353" s="61"/>
      <c r="DK353" s="67"/>
      <c r="DL353" s="67"/>
      <c r="DM353" s="61"/>
      <c r="DN353" s="68"/>
      <c r="DO353" s="61"/>
      <c r="DP353" s="67"/>
      <c r="DQ353" s="67"/>
      <c r="DR353" s="61"/>
      <c r="DS353" s="68"/>
      <c r="DT353" s="61"/>
      <c r="DU353" s="67"/>
      <c r="DV353" s="67"/>
      <c r="DW353" s="61"/>
      <c r="DX353" s="68"/>
      <c r="DY353" s="61"/>
      <c r="DZ353" s="67"/>
      <c r="EA353" s="67"/>
      <c r="EB353" s="61"/>
      <c r="EC353" s="68"/>
      <c r="ED353" s="61"/>
      <c r="EE353" s="67"/>
      <c r="EF353" s="67"/>
      <c r="EG353" s="61"/>
      <c r="EH353" s="68"/>
      <c r="EI353" s="61"/>
      <c r="EJ353" s="67"/>
      <c r="EK353" s="67"/>
      <c r="EL353" s="61"/>
      <c r="EM353" s="68"/>
      <c r="EN353" s="61"/>
      <c r="EO353" s="67"/>
      <c r="EP353" s="67"/>
      <c r="EQ353" s="61"/>
      <c r="ER353" s="68"/>
      <c r="ES353" s="61"/>
      <c r="ET353" s="67"/>
      <c r="EU353" s="67"/>
      <c r="EV353" s="61"/>
      <c r="EW353" s="68"/>
      <c r="EX353" s="61"/>
      <c r="EY353" s="67"/>
      <c r="EZ353" s="67"/>
      <c r="FA353" s="61"/>
      <c r="FB353" s="68"/>
      <c r="FC353" s="61"/>
      <c r="FD353" s="67"/>
      <c r="FE353" s="67"/>
      <c r="FF353" s="61"/>
      <c r="FG353" s="68"/>
      <c r="FH353" s="61"/>
      <c r="FI353" s="67"/>
      <c r="FJ353" s="67"/>
      <c r="FK353" s="61"/>
      <c r="FL353" s="68"/>
      <c r="FM353" s="61"/>
      <c r="FN353" s="67"/>
      <c r="FO353" s="67"/>
      <c r="FP353" s="61"/>
      <c r="FQ353" s="68"/>
      <c r="FR353" s="61"/>
      <c r="FS353" s="67"/>
      <c r="FT353" s="67"/>
      <c r="FU353" s="61"/>
      <c r="FV353" s="68"/>
      <c r="FW353" s="61"/>
      <c r="FX353" s="67"/>
      <c r="FY353" s="67"/>
      <c r="FZ353" s="61"/>
      <c r="GA353" s="68"/>
      <c r="GB353" s="61"/>
      <c r="GC353" s="67"/>
      <c r="GD353" s="67"/>
      <c r="GE353" s="61"/>
      <c r="GF353" s="68"/>
      <c r="GG353" s="61"/>
      <c r="GH353" s="67"/>
      <c r="GI353" s="67"/>
      <c r="GJ353" s="61"/>
      <c r="GK353" s="68"/>
      <c r="GL353" s="61"/>
      <c r="GM353" s="67"/>
      <c r="GN353" s="67"/>
      <c r="GO353" s="61"/>
      <c r="GP353" s="68"/>
      <c r="GQ353" s="61"/>
      <c r="GR353" s="67"/>
      <c r="GS353" s="67"/>
      <c r="GT353" s="61"/>
      <c r="GU353" s="68"/>
      <c r="GV353" s="61"/>
      <c r="GW353" s="67"/>
      <c r="GX353" s="67"/>
      <c r="GY353" s="61"/>
      <c r="GZ353" s="68"/>
      <c r="HA353" s="61"/>
      <c r="HB353" s="67"/>
      <c r="HC353" s="67"/>
      <c r="HD353" s="61"/>
      <c r="HE353" s="68"/>
      <c r="HF353" s="61"/>
      <c r="HG353" s="67"/>
      <c r="HH353" s="67"/>
      <c r="HI353" s="61"/>
      <c r="HJ353" s="68"/>
      <c r="HK353" s="61"/>
      <c r="HL353" s="67"/>
      <c r="HM353" s="67"/>
      <c r="HN353" s="61"/>
      <c r="HO353" s="68"/>
      <c r="HP353" s="61"/>
      <c r="HQ353" s="67"/>
      <c r="HR353" s="67"/>
      <c r="HS353" s="61"/>
      <c r="HT353" s="68"/>
      <c r="HU353" s="61"/>
      <c r="HV353" s="67"/>
      <c r="HW353" s="67"/>
      <c r="HX353" s="61"/>
      <c r="HY353" s="68"/>
      <c r="HZ353" s="61"/>
      <c r="IA353" s="67"/>
      <c r="IB353" s="67"/>
      <c r="IC353" s="61"/>
      <c r="ID353" s="68"/>
      <c r="IE353" s="61"/>
      <c r="IF353" s="67"/>
      <c r="IG353" s="67"/>
      <c r="IH353" s="61"/>
      <c r="II353" s="61"/>
      <c r="IJ353" s="62"/>
      <c r="IK353" s="62"/>
      <c r="IL353" s="62"/>
      <c r="IM353" s="62"/>
      <c r="IN353" s="62"/>
      <c r="IO353" s="62"/>
      <c r="IP353" s="62"/>
      <c r="IQ353" s="62"/>
      <c r="IR353" s="62"/>
      <c r="IS353" s="62"/>
      <c r="IT353" s="62"/>
      <c r="IU353" s="62"/>
      <c r="IV353" s="62"/>
      <c r="IW353" s="62"/>
      <c r="IX353" s="62"/>
      <c r="IY353" s="62"/>
      <c r="IZ353" s="62"/>
      <c r="JA353" s="62"/>
      <c r="JB353" s="62"/>
      <c r="JC353" s="62"/>
      <c r="JD353" s="62"/>
      <c r="JE353" s="62"/>
      <c r="JF353" s="62"/>
      <c r="JG353" s="62"/>
      <c r="JH353" s="62"/>
      <c r="JI353" s="62"/>
      <c r="JJ353" s="62"/>
      <c r="JK353" s="62"/>
      <c r="JL353" s="62"/>
      <c r="JM353" s="62"/>
      <c r="JN353" s="62"/>
      <c r="JO353" s="62"/>
      <c r="JP353" s="62"/>
      <c r="JQ353" s="62"/>
      <c r="JR353" s="62"/>
      <c r="JS353" s="62"/>
      <c r="JT353" s="62"/>
      <c r="JU353" s="62"/>
      <c r="JV353" s="62"/>
      <c r="JW353" s="62"/>
      <c r="JX353" s="62"/>
      <c r="JY353" s="62"/>
      <c r="JZ353" s="62"/>
      <c r="KA353" s="62"/>
      <c r="KB353" s="62"/>
      <c r="KC353" s="62"/>
      <c r="KD353" s="62"/>
      <c r="KE353" s="62"/>
      <c r="KF353" s="62"/>
      <c r="KG353" s="62"/>
      <c r="KH353" s="62"/>
      <c r="KI353" s="62"/>
      <c r="KJ353" s="62"/>
      <c r="KK353" s="62"/>
      <c r="KL353" s="62"/>
      <c r="KM353" s="62"/>
      <c r="KN353" s="62"/>
      <c r="KO353" s="62"/>
      <c r="KP353" s="62"/>
      <c r="KQ353" s="62"/>
      <c r="KR353" s="62"/>
      <c r="KS353" s="62"/>
      <c r="KT353" s="62"/>
      <c r="KU353" s="62"/>
      <c r="KV353" s="62"/>
      <c r="KW353" s="62"/>
      <c r="KX353" s="62"/>
      <c r="KY353" s="62"/>
      <c r="KZ353" s="62"/>
      <c r="LA353" s="62"/>
      <c r="LB353" s="62"/>
      <c r="LC353" s="62"/>
      <c r="LD353" s="62"/>
      <c r="LE353" s="62"/>
      <c r="LF353" s="62"/>
      <c r="LG353" s="62"/>
      <c r="LH353" s="62"/>
      <c r="LI353" s="62"/>
      <c r="LJ353" s="62"/>
      <c r="LK353" s="62"/>
      <c r="LL353" s="62"/>
      <c r="LM353" s="62"/>
      <c r="LN353" s="62"/>
      <c r="LO353" s="62"/>
      <c r="LP353" s="62"/>
      <c r="LQ353" s="62"/>
      <c r="LR353" s="62"/>
      <c r="LS353" s="62"/>
      <c r="LT353" s="62"/>
      <c r="LU353" s="62"/>
      <c r="LV353" s="62"/>
      <c r="LW353" s="62"/>
      <c r="LX353" s="62"/>
      <c r="LY353" s="62"/>
      <c r="LZ353" s="62"/>
      <c r="MA353" s="62"/>
      <c r="MB353" s="62"/>
      <c r="MC353" s="62"/>
      <c r="MD353" s="62"/>
      <c r="ME353" s="62"/>
      <c r="MF353" s="62"/>
      <c r="MG353" s="62"/>
      <c r="MH353" s="62"/>
      <c r="MI353" s="62"/>
      <c r="MJ353" s="62"/>
      <c r="MK353" s="62"/>
      <c r="ML353" s="62"/>
      <c r="MM353" s="62"/>
      <c r="MN353" s="62"/>
      <c r="MO353" s="62"/>
      <c r="MP353" s="62"/>
      <c r="MQ353" s="62"/>
      <c r="MR353" s="62"/>
      <c r="MS353" s="62"/>
      <c r="MT353" s="62"/>
      <c r="MU353" s="62"/>
      <c r="MV353" s="62"/>
      <c r="MW353" s="62"/>
      <c r="MX353" s="62"/>
      <c r="MY353" s="62"/>
      <c r="MZ353" s="62"/>
      <c r="NA353" s="62"/>
      <c r="NB353" s="62"/>
      <c r="NC353" s="62"/>
      <c r="ND353" s="62"/>
      <c r="NE353" s="62"/>
      <c r="NF353" s="62"/>
      <c r="NG353" s="62"/>
      <c r="NH353" s="62"/>
      <c r="NI353" s="62"/>
      <c r="NJ353" s="62"/>
      <c r="NK353" s="62"/>
      <c r="NL353" s="62"/>
      <c r="NM353" s="62"/>
      <c r="NN353" s="62"/>
      <c r="NO353" s="62"/>
      <c r="NP353" s="62"/>
      <c r="NQ353" s="62"/>
      <c r="NR353" s="62"/>
      <c r="NS353" s="62"/>
      <c r="NT353" s="62"/>
      <c r="NU353" s="62"/>
      <c r="NV353" s="62"/>
      <c r="NW353" s="62"/>
      <c r="NX353" s="62"/>
      <c r="NY353" s="62"/>
      <c r="NZ353" s="62"/>
      <c r="OA353" s="62"/>
      <c r="OB353" s="62"/>
      <c r="OC353" s="62"/>
      <c r="OD353" s="62"/>
      <c r="OE353" s="62"/>
      <c r="OF353" s="62"/>
      <c r="OG353" s="62"/>
      <c r="OH353" s="62"/>
      <c r="OI353" s="62"/>
      <c r="OJ353" s="62"/>
      <c r="OK353" s="62"/>
      <c r="OL353" s="62"/>
      <c r="OM353" s="62"/>
      <c r="ON353" s="62"/>
      <c r="OO353" s="62"/>
      <c r="OP353" s="62"/>
      <c r="OQ353" s="62"/>
      <c r="OR353" s="62"/>
      <c r="OS353" s="62"/>
      <c r="OT353" s="62"/>
      <c r="OU353" s="62"/>
      <c r="OV353" s="62"/>
      <c r="OW353" s="62"/>
      <c r="OX353" s="62"/>
      <c r="OY353" s="62"/>
      <c r="OZ353" s="62"/>
      <c r="PA353" s="62"/>
      <c r="PB353" s="62"/>
      <c r="PC353" s="62"/>
      <c r="PD353" s="62"/>
      <c r="PE353" s="62"/>
      <c r="PF353" s="62"/>
      <c r="PG353" s="62"/>
      <c r="PH353" s="62"/>
      <c r="PI353" s="62"/>
      <c r="PJ353" s="62"/>
      <c r="PK353" s="62"/>
      <c r="PL353" s="62"/>
      <c r="PM353" s="62"/>
      <c r="PN353" s="62"/>
      <c r="PO353" s="62"/>
      <c r="PP353" s="62"/>
      <c r="PQ353" s="62"/>
      <c r="PR353" s="62"/>
      <c r="PS353" s="62"/>
      <c r="PT353" s="62"/>
      <c r="PU353" s="62"/>
      <c r="PV353" s="62"/>
      <c r="PW353" s="62"/>
      <c r="PX353" s="62"/>
      <c r="PY353" s="62"/>
      <c r="PZ353" s="62"/>
      <c r="QA353" s="62"/>
      <c r="QB353" s="62"/>
      <c r="QC353" s="62"/>
      <c r="QD353" s="62"/>
      <c r="QE353" s="62"/>
      <c r="QF353" s="62"/>
      <c r="QG353" s="62"/>
      <c r="QH353" s="62"/>
      <c r="QI353" s="62"/>
      <c r="QJ353" s="62"/>
      <c r="QK353" s="62"/>
      <c r="QL353" s="62"/>
      <c r="QM353" s="62"/>
      <c r="QN353" s="62"/>
      <c r="QO353" s="62"/>
      <c r="QP353" s="62"/>
      <c r="QQ353" s="62"/>
      <c r="QR353" s="62"/>
      <c r="QS353" s="62"/>
      <c r="QT353" s="62"/>
      <c r="QU353" s="62"/>
      <c r="QV353" s="62"/>
      <c r="QW353" s="62"/>
      <c r="QX353" s="62"/>
      <c r="QY353" s="62"/>
      <c r="QZ353" s="62"/>
      <c r="RA353" s="62"/>
      <c r="RB353" s="62"/>
      <c r="RC353" s="62"/>
      <c r="RD353" s="62"/>
      <c r="RE353" s="62"/>
      <c r="RF353" s="62"/>
      <c r="RG353" s="62"/>
      <c r="RH353" s="62"/>
      <c r="RI353" s="62"/>
      <c r="RJ353" s="62"/>
      <c r="RK353" s="62"/>
      <c r="RL353" s="62"/>
      <c r="RM353" s="62"/>
      <c r="RN353" s="62"/>
      <c r="RO353" s="62"/>
      <c r="RP353" s="62"/>
      <c r="RQ353" s="62"/>
      <c r="RR353" s="62"/>
      <c r="RS353" s="62"/>
      <c r="RT353" s="62"/>
      <c r="RU353" s="62"/>
      <c r="RV353" s="62"/>
      <c r="RW353" s="62"/>
      <c r="RX353" s="62"/>
      <c r="RY353" s="62"/>
      <c r="RZ353" s="62"/>
      <c r="SA353" s="62"/>
      <c r="SB353" s="62"/>
      <c r="SC353" s="62"/>
      <c r="SD353" s="62"/>
      <c r="SE353" s="62"/>
      <c r="SF353" s="62"/>
      <c r="SG353" s="62"/>
      <c r="SH353" s="62"/>
      <c r="SI353" s="62"/>
      <c r="SJ353" s="62"/>
      <c r="SK353" s="62"/>
      <c r="SL353" s="62"/>
      <c r="SM353" s="62"/>
      <c r="SN353" s="62"/>
      <c r="SO353" s="62"/>
      <c r="SP353" s="62"/>
      <c r="SQ353" s="62"/>
      <c r="SR353" s="62"/>
      <c r="SS353" s="62"/>
      <c r="ST353" s="62"/>
      <c r="SU353" s="62"/>
      <c r="SV353" s="62"/>
      <c r="SW353" s="62"/>
      <c r="SX353" s="62"/>
      <c r="SY353" s="62"/>
      <c r="SZ353" s="62"/>
      <c r="TA353" s="62"/>
      <c r="TB353" s="62"/>
      <c r="TC353" s="62"/>
      <c r="TD353" s="62"/>
      <c r="TE353" s="62"/>
      <c r="TF353" s="62"/>
      <c r="TG353" s="62"/>
      <c r="TH353" s="62"/>
      <c r="TI353" s="62"/>
      <c r="TJ353" s="62"/>
      <c r="TK353" s="62"/>
      <c r="TL353" s="62"/>
      <c r="TM353" s="62"/>
      <c r="TN353" s="62"/>
      <c r="TO353" s="62"/>
      <c r="TP353" s="62"/>
      <c r="TQ353" s="62"/>
      <c r="TR353" s="62"/>
      <c r="TS353" s="62"/>
      <c r="TT353" s="62"/>
      <c r="TU353" s="62"/>
      <c r="TV353" s="62"/>
      <c r="TW353" s="62"/>
      <c r="TX353" s="62"/>
      <c r="TY353" s="62"/>
      <c r="TZ353" s="62"/>
      <c r="UA353" s="62"/>
      <c r="UB353" s="62"/>
      <c r="UC353" s="62"/>
      <c r="UD353" s="62"/>
      <c r="UE353" s="62"/>
      <c r="UF353" s="62"/>
      <c r="UG353" s="62"/>
      <c r="UH353" s="62"/>
      <c r="UI353" s="62"/>
      <c r="UJ353" s="62"/>
      <c r="UK353" s="62"/>
      <c r="UL353" s="62"/>
      <c r="UM353" s="62"/>
      <c r="UN353" s="62"/>
      <c r="UO353" s="62"/>
      <c r="UP353" s="62"/>
      <c r="UQ353" s="62"/>
      <c r="UR353" s="62"/>
      <c r="US353" s="62"/>
      <c r="UT353" s="62"/>
      <c r="UU353" s="62"/>
      <c r="UV353" s="62"/>
      <c r="UW353" s="62"/>
      <c r="UX353" s="62"/>
      <c r="UY353" s="62"/>
      <c r="UZ353" s="62"/>
      <c r="VA353" s="62"/>
      <c r="VB353" s="62"/>
      <c r="VC353" s="62"/>
      <c r="VD353" s="62"/>
      <c r="VE353" s="62"/>
      <c r="VF353" s="62"/>
      <c r="VG353" s="62"/>
      <c r="VH353" s="62"/>
      <c r="VI353" s="62"/>
      <c r="VJ353" s="62"/>
      <c r="VK353" s="62"/>
      <c r="VL353" s="62"/>
      <c r="VM353" s="62"/>
      <c r="VN353" s="62"/>
      <c r="VO353" s="62"/>
      <c r="VP353" s="62"/>
      <c r="VQ353" s="62"/>
      <c r="VR353" s="62"/>
      <c r="VS353" s="62"/>
      <c r="VT353" s="62"/>
      <c r="VU353" s="62"/>
      <c r="VV353" s="62"/>
      <c r="VW353" s="62"/>
      <c r="VX353" s="62"/>
      <c r="VY353" s="62"/>
      <c r="VZ353" s="62"/>
      <c r="WA353" s="62"/>
      <c r="WB353" s="62"/>
      <c r="WC353" s="62"/>
      <c r="WD353" s="62"/>
      <c r="WE353" s="62"/>
      <c r="WF353" s="62"/>
      <c r="WG353" s="62"/>
      <c r="WH353" s="62"/>
      <c r="WI353" s="62"/>
      <c r="WJ353" s="62"/>
      <c r="WK353" s="62"/>
      <c r="WL353" s="62"/>
      <c r="WM353" s="62"/>
      <c r="WN353" s="62"/>
      <c r="WO353" s="62"/>
      <c r="WP353" s="62"/>
      <c r="WQ353" s="62"/>
      <c r="WR353" s="62"/>
      <c r="WS353" s="62"/>
      <c r="WT353" s="62"/>
      <c r="WU353" s="62"/>
      <c r="WV353" s="62"/>
      <c r="WW353" s="62"/>
      <c r="WX353" s="62"/>
      <c r="WY353" s="62"/>
      <c r="WZ353" s="62"/>
      <c r="XA353" s="62"/>
      <c r="XB353" s="62"/>
      <c r="XC353" s="62"/>
      <c r="XD353" s="62"/>
      <c r="XE353" s="62"/>
      <c r="XF353" s="62"/>
      <c r="XG353" s="62"/>
      <c r="XH353" s="62"/>
      <c r="XI353" s="62"/>
      <c r="XJ353" s="62"/>
      <c r="XK353" s="62"/>
      <c r="XL353" s="62"/>
      <c r="XM353" s="62"/>
      <c r="XN353" s="62"/>
      <c r="XO353" s="62"/>
      <c r="XP353" s="62"/>
      <c r="XQ353" s="62"/>
      <c r="XR353" s="62"/>
      <c r="XS353" s="62"/>
      <c r="XT353" s="62"/>
      <c r="XU353" s="62"/>
      <c r="XV353" s="62"/>
      <c r="XW353" s="62"/>
      <c r="XX353" s="62"/>
      <c r="XY353" s="62"/>
      <c r="XZ353" s="62"/>
      <c r="YA353" s="62"/>
      <c r="YB353" s="62"/>
      <c r="YC353" s="62"/>
      <c r="YD353" s="62"/>
      <c r="YE353" s="62"/>
      <c r="YF353" s="62"/>
      <c r="YG353" s="62"/>
      <c r="YH353" s="62"/>
      <c r="YI353" s="62"/>
      <c r="YJ353" s="62"/>
      <c r="YK353" s="62"/>
      <c r="YL353" s="62"/>
      <c r="YM353" s="62"/>
      <c r="YN353" s="62"/>
      <c r="YO353" s="62"/>
      <c r="YP353" s="62"/>
      <c r="YQ353" s="62"/>
      <c r="YR353" s="62"/>
      <c r="YS353" s="62"/>
      <c r="YT353" s="62"/>
      <c r="YU353" s="62"/>
      <c r="YV353" s="62"/>
      <c r="YW353" s="62"/>
      <c r="YX353" s="62"/>
      <c r="YY353" s="62"/>
      <c r="YZ353" s="62"/>
      <c r="ZA353" s="62"/>
      <c r="ZB353" s="62"/>
      <c r="ZC353" s="62"/>
      <c r="ZD353" s="62"/>
      <c r="ZE353" s="62"/>
      <c r="ZF353" s="62"/>
      <c r="ZG353" s="62"/>
      <c r="ZH353" s="62"/>
      <c r="ZI353" s="62"/>
      <c r="ZJ353" s="62"/>
      <c r="ZK353" s="62"/>
      <c r="ZL353" s="62"/>
      <c r="ZM353" s="62"/>
      <c r="ZN353" s="62"/>
      <c r="ZO353" s="62"/>
      <c r="ZP353" s="62"/>
      <c r="ZQ353" s="62"/>
      <c r="ZR353" s="62"/>
      <c r="ZS353" s="62"/>
      <c r="ZT353" s="62"/>
      <c r="ZU353" s="62"/>
      <c r="ZV353" s="62"/>
      <c r="ZW353" s="62"/>
      <c r="ZX353" s="62"/>
      <c r="ZY353" s="62"/>
      <c r="ZZ353" s="62"/>
      <c r="AAA353" s="62"/>
      <c r="AAB353" s="62"/>
      <c r="AAC353" s="62"/>
      <c r="AAD353" s="62"/>
      <c r="AAE353" s="62"/>
      <c r="AAF353" s="62"/>
      <c r="AAG353" s="62"/>
      <c r="AAH353" s="62"/>
      <c r="AAI353" s="62"/>
      <c r="AAJ353" s="62"/>
      <c r="AAK353" s="62"/>
      <c r="AAL353" s="62"/>
      <c r="AAM353" s="62"/>
      <c r="AAN353" s="62"/>
      <c r="AAO353" s="62"/>
      <c r="AAP353" s="62"/>
      <c r="AAQ353" s="62"/>
      <c r="AAR353" s="62"/>
      <c r="AAS353" s="62"/>
      <c r="AAT353" s="62"/>
      <c r="AAU353" s="62"/>
      <c r="AAV353" s="62"/>
      <c r="AAW353" s="62"/>
      <c r="AAX353" s="62"/>
      <c r="AAY353" s="62"/>
      <c r="AAZ353" s="62"/>
      <c r="ABA353" s="62"/>
      <c r="ABB353" s="62"/>
      <c r="ABC353" s="62"/>
      <c r="ABD353" s="62"/>
      <c r="ABE353" s="62"/>
      <c r="ABF353" s="62"/>
      <c r="ABG353" s="62"/>
      <c r="ABH353" s="62"/>
      <c r="ABI353" s="62"/>
      <c r="ABJ353" s="62"/>
      <c r="ABK353" s="62"/>
      <c r="ABL353" s="62"/>
      <c r="ABM353" s="62"/>
      <c r="ABN353" s="62"/>
      <c r="ABO353" s="62"/>
      <c r="ABP353" s="62"/>
      <c r="ABQ353" s="62"/>
      <c r="ABR353" s="62"/>
      <c r="ABS353" s="62"/>
      <c r="ABT353" s="62"/>
      <c r="ABU353" s="62"/>
      <c r="ABV353" s="62"/>
      <c r="ABW353" s="62"/>
      <c r="ABX353" s="62"/>
      <c r="ABY353" s="62"/>
      <c r="ABZ353" s="62"/>
      <c r="ACA353" s="62"/>
      <c r="ACB353" s="62"/>
      <c r="ACC353" s="62"/>
      <c r="ACD353" s="62"/>
      <c r="ACE353" s="62"/>
      <c r="ACF353" s="62"/>
      <c r="ACG353" s="62"/>
      <c r="ACH353" s="62"/>
      <c r="ACI353" s="62"/>
      <c r="ACJ353" s="62"/>
      <c r="ACK353" s="62"/>
      <c r="ACL353" s="62"/>
      <c r="ACM353" s="62"/>
      <c r="ACN353" s="62"/>
      <c r="ACO353" s="62"/>
      <c r="ACP353" s="62"/>
      <c r="ACQ353" s="62"/>
      <c r="ACR353" s="62"/>
      <c r="ACS353" s="62"/>
      <c r="ACT353" s="62"/>
      <c r="ACU353" s="62"/>
      <c r="ACV353" s="62"/>
      <c r="ACW353" s="62"/>
      <c r="ACX353" s="62"/>
      <c r="ACY353" s="62"/>
      <c r="ACZ353" s="62"/>
      <c r="ADA353" s="62"/>
      <c r="ADB353" s="62"/>
      <c r="ADC353" s="62"/>
      <c r="ADD353" s="62"/>
      <c r="ADE353" s="62"/>
      <c r="ADF353" s="62"/>
      <c r="ADG353" s="62"/>
      <c r="ADH353" s="62"/>
      <c r="ADI353" s="62"/>
      <c r="ADJ353" s="62"/>
      <c r="ADK353" s="62"/>
      <c r="ADL353" s="62"/>
      <c r="ADM353" s="62"/>
      <c r="ADN353" s="62"/>
      <c r="ADO353" s="62"/>
      <c r="ADP353" s="62"/>
      <c r="ADQ353" s="62"/>
      <c r="ADR353" s="62"/>
      <c r="ADS353" s="62"/>
      <c r="ADT353" s="62"/>
      <c r="ADU353" s="62"/>
      <c r="ADV353" s="62"/>
      <c r="ADW353" s="62"/>
      <c r="ADX353" s="62"/>
      <c r="ADY353" s="62"/>
      <c r="ADZ353" s="62"/>
      <c r="AEA353" s="62"/>
      <c r="AEB353" s="62"/>
      <c r="AEC353" s="62"/>
      <c r="AED353" s="62"/>
      <c r="AEE353" s="62"/>
      <c r="AEF353" s="62"/>
      <c r="AEG353" s="62"/>
      <c r="AEH353" s="62"/>
      <c r="AEI353" s="62"/>
      <c r="AEJ353" s="62"/>
      <c r="AEK353" s="62"/>
      <c r="AEL353" s="62"/>
      <c r="AEM353" s="62"/>
      <c r="AEN353" s="62"/>
      <c r="AEO353" s="62"/>
      <c r="AEP353" s="62"/>
      <c r="AEQ353" s="62"/>
      <c r="AER353" s="62"/>
      <c r="AES353" s="62"/>
      <c r="AET353" s="62"/>
      <c r="AEU353" s="62"/>
      <c r="AEV353" s="62"/>
      <c r="AEW353" s="62"/>
      <c r="AEX353" s="62"/>
      <c r="AEY353" s="62"/>
      <c r="AEZ353" s="62"/>
      <c r="AFA353" s="62"/>
      <c r="AFB353" s="62"/>
      <c r="AFC353" s="62"/>
      <c r="AFD353" s="62"/>
      <c r="AFE353" s="62"/>
      <c r="AFF353" s="62"/>
      <c r="AFG353" s="62"/>
      <c r="AFH353" s="62"/>
      <c r="AFI353" s="62"/>
      <c r="AFJ353" s="62"/>
      <c r="AFK353" s="62"/>
      <c r="AFL353" s="62"/>
      <c r="AFM353" s="62"/>
      <c r="AFN353" s="62"/>
      <c r="AFO353" s="62"/>
      <c r="AFP353" s="62"/>
      <c r="AFQ353" s="62"/>
      <c r="AFR353" s="62"/>
      <c r="AFS353" s="62"/>
      <c r="AFT353" s="62"/>
      <c r="AFU353" s="62"/>
      <c r="AFV353" s="62"/>
      <c r="AFW353" s="62"/>
      <c r="AFX353" s="62"/>
      <c r="AFY353" s="62"/>
      <c r="AFZ353" s="62"/>
      <c r="AGA353" s="62"/>
      <c r="AGB353" s="62"/>
      <c r="AGC353" s="62"/>
      <c r="AGD353" s="62"/>
      <c r="AGE353" s="62"/>
      <c r="AGF353" s="62"/>
      <c r="AGG353" s="62"/>
      <c r="AGH353" s="62"/>
      <c r="AGI353" s="62"/>
      <c r="AGJ353" s="62"/>
      <c r="AGK353" s="62"/>
      <c r="AGL353" s="62"/>
      <c r="AGM353" s="62"/>
      <c r="AGN353" s="62"/>
      <c r="AGO353" s="62"/>
      <c r="AGP353" s="62"/>
      <c r="AGQ353" s="62"/>
      <c r="AGR353" s="62"/>
      <c r="AGS353" s="62"/>
      <c r="AGT353" s="62"/>
      <c r="AGU353" s="62"/>
      <c r="AGV353" s="62"/>
      <c r="AGW353" s="62"/>
      <c r="AGX353" s="62"/>
      <c r="AGY353" s="62"/>
      <c r="AGZ353" s="62"/>
      <c r="AHA353" s="62"/>
      <c r="AHB353" s="62"/>
      <c r="AHC353" s="62"/>
      <c r="AHD353" s="62"/>
      <c r="AHE353" s="62"/>
      <c r="AHF353" s="62"/>
      <c r="AHG353" s="62"/>
      <c r="AHH353" s="62"/>
      <c r="AHI353" s="62"/>
      <c r="AHJ353" s="62"/>
      <c r="AHK353" s="62"/>
      <c r="AHL353" s="62"/>
      <c r="AHM353" s="62"/>
      <c r="AHN353" s="62"/>
      <c r="AHO353" s="62"/>
      <c r="AHP353" s="62"/>
      <c r="AHQ353" s="62"/>
      <c r="AHR353" s="62"/>
      <c r="AHS353" s="62"/>
      <c r="AHT353" s="62"/>
      <c r="AHU353" s="62"/>
      <c r="AHV353" s="62"/>
      <c r="AHW353" s="62"/>
      <c r="AHX353" s="62"/>
      <c r="AHY353" s="62"/>
      <c r="AHZ353" s="62"/>
      <c r="AIA353" s="62"/>
      <c r="AIB353" s="62"/>
      <c r="AIC353" s="62"/>
      <c r="AID353" s="62"/>
      <c r="AIE353" s="62"/>
      <c r="AIF353" s="62"/>
      <c r="AIG353" s="62"/>
      <c r="AIH353" s="62"/>
      <c r="AII353" s="62"/>
      <c r="AIJ353" s="62"/>
      <c r="AIK353" s="62"/>
      <c r="AIL353" s="62"/>
      <c r="AIM353" s="62"/>
      <c r="AIN353" s="62"/>
      <c r="AIO353" s="62"/>
      <c r="AIP353" s="62"/>
      <c r="AIQ353" s="62"/>
      <c r="AIR353" s="62"/>
      <c r="AIS353" s="62"/>
      <c r="AIT353" s="62"/>
      <c r="AIU353" s="62"/>
      <c r="AIV353" s="62"/>
      <c r="AIW353" s="62"/>
      <c r="AIX353" s="62"/>
      <c r="AIY353" s="62"/>
      <c r="AIZ353" s="62"/>
      <c r="AJA353" s="62"/>
      <c r="AJB353" s="62"/>
      <c r="AJC353" s="62"/>
      <c r="AJD353" s="62"/>
      <c r="AJE353" s="62"/>
      <c r="AJF353" s="62"/>
      <c r="AJG353" s="62"/>
      <c r="AJH353" s="62"/>
      <c r="AJI353" s="62"/>
      <c r="AJJ353" s="62"/>
      <c r="AJK353" s="62"/>
      <c r="AJL353" s="62"/>
      <c r="AJM353" s="62"/>
      <c r="AJN353" s="62"/>
      <c r="AJO353" s="62"/>
      <c r="AJP353" s="62"/>
      <c r="AJQ353" s="62"/>
      <c r="AJR353" s="62"/>
      <c r="AJS353" s="62"/>
      <c r="AJT353" s="62"/>
      <c r="AJU353" s="62"/>
      <c r="AJV353" s="62"/>
      <c r="AJW353" s="62"/>
      <c r="AJX353" s="62"/>
      <c r="AJY353" s="62"/>
      <c r="AJZ353" s="62"/>
      <c r="AKA353" s="62"/>
      <c r="AKB353" s="62"/>
      <c r="AKC353" s="62"/>
      <c r="AKD353" s="62"/>
      <c r="AKE353" s="62"/>
      <c r="AKF353" s="62"/>
      <c r="AKG353" s="62"/>
      <c r="AKH353" s="62"/>
      <c r="AKI353" s="62"/>
      <c r="AKJ353" s="62"/>
      <c r="AKK353" s="62"/>
      <c r="AKL353" s="62"/>
      <c r="AKM353" s="62"/>
      <c r="AKN353" s="62"/>
      <c r="AKO353" s="62"/>
      <c r="AKP353" s="62"/>
      <c r="AKQ353" s="62"/>
      <c r="AKR353" s="62"/>
      <c r="AKS353" s="62"/>
      <c r="AKT353" s="62"/>
      <c r="AKU353" s="62"/>
      <c r="AKV353" s="62"/>
      <c r="AKW353" s="62"/>
      <c r="AKX353" s="62"/>
      <c r="AKY353" s="62"/>
      <c r="AKZ353" s="62"/>
      <c r="ALA353" s="62"/>
      <c r="ALB353" s="62"/>
      <c r="ALC353" s="62"/>
      <c r="ALD353" s="62"/>
      <c r="ALE353" s="62"/>
      <c r="ALF353" s="62"/>
      <c r="ALG353" s="62"/>
      <c r="ALH353" s="62"/>
      <c r="ALI353" s="62"/>
      <c r="ALJ353" s="62"/>
      <c r="ALK353" s="62"/>
      <c r="ALL353" s="62"/>
      <c r="ALM353" s="62"/>
      <c r="ALN353" s="62"/>
      <c r="ALO353" s="62"/>
      <c r="ALP353" s="62"/>
      <c r="ALQ353" s="62"/>
      <c r="ALR353" s="62"/>
      <c r="ALS353" s="62"/>
      <c r="ALT353" s="62"/>
      <c r="ALU353" s="62"/>
      <c r="ALV353" s="62"/>
      <c r="ALW353" s="62"/>
      <c r="ALX353" s="62"/>
      <c r="ALY353" s="62"/>
      <c r="ALZ353" s="62"/>
      <c r="AMA353" s="62"/>
      <c r="AMB353" s="62"/>
      <c r="AMC353" s="62"/>
      <c r="AMD353" s="62"/>
      <c r="AME353" s="62"/>
      <c r="AMF353" s="62"/>
      <c r="AMG353" s="62"/>
      <c r="AMH353" s="62"/>
      <c r="AMI353" s="62"/>
      <c r="AMJ353" s="62"/>
      <c r="AMK353" s="62"/>
      <c r="AML353" s="62"/>
      <c r="AMM353" s="62"/>
      <c r="AMN353" s="62"/>
      <c r="AMO353" s="62"/>
      <c r="AMP353" s="62"/>
      <c r="AMQ353" s="62"/>
      <c r="AMR353" s="62"/>
      <c r="AMS353" s="62"/>
      <c r="AMT353" s="62"/>
      <c r="AMU353" s="62"/>
      <c r="AMV353" s="62"/>
      <c r="AMW353" s="62"/>
      <c r="AMX353" s="62"/>
      <c r="AMY353" s="62"/>
      <c r="AMZ353" s="62"/>
      <c r="ANA353" s="62"/>
      <c r="ANB353" s="62"/>
      <c r="ANC353" s="62"/>
      <c r="AND353" s="62"/>
      <c r="ANE353" s="62"/>
      <c r="ANF353" s="62"/>
      <c r="ANG353" s="62"/>
      <c r="ANH353" s="62"/>
      <c r="ANI353" s="62"/>
      <c r="ANJ353" s="62"/>
      <c r="ANK353" s="62"/>
      <c r="ANL353" s="62"/>
      <c r="ANM353" s="62"/>
      <c r="ANN353" s="62"/>
      <c r="ANO353" s="62"/>
      <c r="ANP353" s="62"/>
      <c r="ANQ353" s="62"/>
      <c r="ANR353" s="62"/>
      <c r="ANS353" s="62"/>
      <c r="ANT353" s="62"/>
      <c r="ANU353" s="62"/>
      <c r="ANV353" s="62"/>
      <c r="ANW353" s="62"/>
      <c r="ANX353" s="62"/>
      <c r="ANY353" s="62"/>
      <c r="ANZ353" s="62"/>
      <c r="AOA353" s="62"/>
      <c r="AOB353" s="62"/>
      <c r="AOC353" s="62"/>
      <c r="AOD353" s="62"/>
      <c r="AOE353" s="62"/>
      <c r="AOF353" s="62"/>
      <c r="AOG353" s="62"/>
      <c r="AOH353" s="62"/>
      <c r="AOI353" s="62"/>
      <c r="AOJ353" s="62"/>
      <c r="AOK353" s="62"/>
      <c r="AOL353" s="62"/>
      <c r="AOM353" s="62"/>
      <c r="AON353" s="62"/>
      <c r="AOO353" s="62"/>
      <c r="AOP353" s="62"/>
      <c r="AOQ353" s="62"/>
      <c r="AOR353" s="62"/>
      <c r="AOS353" s="62"/>
      <c r="AOT353" s="62"/>
      <c r="AOU353" s="62"/>
      <c r="AOV353" s="62"/>
      <c r="AOW353" s="62"/>
      <c r="AOX353" s="62"/>
      <c r="AOY353" s="62"/>
      <c r="AOZ353" s="62"/>
      <c r="APA353" s="62"/>
      <c r="APB353" s="62"/>
      <c r="APC353" s="62"/>
      <c r="APD353" s="62"/>
      <c r="APE353" s="62"/>
      <c r="APF353" s="62"/>
      <c r="APG353" s="62"/>
      <c r="APH353" s="62"/>
      <c r="API353" s="62"/>
      <c r="APJ353" s="62"/>
      <c r="APK353" s="62"/>
      <c r="APL353" s="62"/>
      <c r="APM353" s="62"/>
      <c r="APN353" s="62"/>
      <c r="APO353" s="62"/>
      <c r="APP353" s="62"/>
      <c r="APQ353" s="62"/>
      <c r="APR353" s="62"/>
      <c r="APS353" s="62"/>
      <c r="APT353" s="62"/>
      <c r="APU353" s="62"/>
      <c r="APV353" s="62"/>
      <c r="APW353" s="62"/>
      <c r="APX353" s="62"/>
      <c r="APY353" s="62"/>
      <c r="APZ353" s="62"/>
      <c r="AQA353" s="62"/>
      <c r="AQB353" s="62"/>
      <c r="AQC353" s="62"/>
      <c r="AQD353" s="62"/>
      <c r="AQE353" s="62"/>
      <c r="AQF353" s="62"/>
      <c r="AQG353" s="62"/>
      <c r="AQH353" s="62"/>
      <c r="AQI353" s="62"/>
      <c r="AQJ353" s="62"/>
      <c r="AQK353" s="62"/>
      <c r="AQL353" s="62"/>
      <c r="AQM353" s="62"/>
      <c r="AQN353" s="62"/>
      <c r="AQO353" s="62"/>
      <c r="AQP353" s="62"/>
      <c r="AQQ353" s="62"/>
      <c r="AQR353" s="62"/>
      <c r="AQS353" s="62"/>
      <c r="AQT353" s="62"/>
      <c r="AQU353" s="62"/>
      <c r="AQV353" s="62"/>
      <c r="AQW353" s="62"/>
      <c r="AQX353" s="62"/>
      <c r="AQY353" s="62"/>
      <c r="AQZ353" s="62"/>
      <c r="ARA353" s="62"/>
      <c r="ARB353" s="62"/>
      <c r="ARC353" s="62"/>
      <c r="ARD353" s="62"/>
      <c r="ARE353" s="62"/>
      <c r="ARF353" s="62"/>
      <c r="ARG353" s="62"/>
      <c r="ARH353" s="62"/>
      <c r="ARI353" s="62"/>
      <c r="ARJ353" s="62"/>
      <c r="ARK353" s="62"/>
      <c r="ARL353" s="62"/>
      <c r="ARM353" s="62"/>
      <c r="ARN353" s="62"/>
      <c r="ARO353" s="62"/>
      <c r="ARP353" s="62"/>
      <c r="ARQ353" s="62"/>
      <c r="ARR353" s="62"/>
      <c r="ARS353" s="62"/>
      <c r="ART353" s="62"/>
      <c r="ARU353" s="62"/>
      <c r="ARV353" s="62"/>
      <c r="ARW353" s="62"/>
      <c r="ARX353" s="62"/>
      <c r="ARY353" s="62"/>
      <c r="ARZ353" s="62"/>
      <c r="ASA353" s="62"/>
      <c r="ASB353" s="62"/>
      <c r="ASC353" s="62"/>
      <c r="ASD353" s="62"/>
      <c r="ASE353" s="62"/>
      <c r="ASF353" s="62"/>
      <c r="ASG353" s="62"/>
      <c r="ASH353" s="62"/>
      <c r="ASI353" s="62"/>
      <c r="ASJ353" s="62"/>
      <c r="ASK353" s="62"/>
      <c r="ASL353" s="62"/>
      <c r="ASM353" s="62"/>
      <c r="ASN353" s="62"/>
      <c r="ASO353" s="62"/>
      <c r="ASP353" s="62"/>
      <c r="ASQ353" s="62"/>
      <c r="ASR353" s="62"/>
      <c r="ASS353" s="62"/>
      <c r="AST353" s="62"/>
      <c r="ASU353" s="62"/>
      <c r="ASV353" s="62"/>
      <c r="ASW353" s="62"/>
      <c r="ASX353" s="62"/>
      <c r="ASY353" s="62"/>
      <c r="ASZ353" s="62"/>
      <c r="ATA353" s="62"/>
      <c r="ATB353" s="62"/>
      <c r="ATC353" s="62"/>
      <c r="ATD353" s="62"/>
      <c r="ATE353" s="62"/>
      <c r="ATF353" s="62"/>
      <c r="ATG353" s="62"/>
      <c r="ATH353" s="62"/>
      <c r="ATI353" s="62"/>
      <c r="ATJ353" s="62"/>
      <c r="ATK353" s="62"/>
      <c r="ATL353" s="62"/>
      <c r="ATM353" s="62"/>
      <c r="ATN353" s="62"/>
      <c r="ATO353" s="62"/>
      <c r="ATP353" s="62"/>
      <c r="ATQ353" s="62"/>
      <c r="ATR353" s="62"/>
      <c r="ATS353" s="62"/>
      <c r="ATT353" s="62"/>
      <c r="ATU353" s="62"/>
      <c r="ATV353" s="62"/>
      <c r="ATW353" s="62"/>
      <c r="ATX353" s="62"/>
      <c r="ATY353" s="62"/>
      <c r="ATZ353" s="62"/>
      <c r="AUA353" s="62"/>
      <c r="AUB353" s="62"/>
      <c r="AUC353" s="62"/>
      <c r="AUD353" s="62"/>
      <c r="AUE353" s="62"/>
      <c r="AUF353" s="62"/>
      <c r="AUG353" s="62"/>
      <c r="AUH353" s="62"/>
      <c r="AUI353" s="62"/>
      <c r="AUJ353" s="62"/>
      <c r="AUK353" s="62"/>
      <c r="AUL353" s="62"/>
      <c r="AUM353" s="62"/>
      <c r="AUN353" s="62"/>
      <c r="AUO353" s="62"/>
      <c r="AUP353" s="62"/>
      <c r="AUQ353" s="62"/>
      <c r="AUR353" s="62"/>
      <c r="AUS353" s="62"/>
      <c r="AUT353" s="62"/>
      <c r="AUU353" s="62"/>
      <c r="AUV353" s="62"/>
      <c r="AUW353" s="62"/>
      <c r="AUX353" s="62"/>
      <c r="AUY353" s="62"/>
      <c r="AUZ353" s="62"/>
      <c r="AVA353" s="62"/>
      <c r="AVB353" s="62"/>
      <c r="AVC353" s="62"/>
      <c r="AVD353" s="62"/>
      <c r="AVE353" s="62"/>
      <c r="AVF353" s="62"/>
      <c r="AVG353" s="62"/>
      <c r="AVH353" s="62"/>
      <c r="AVI353" s="62"/>
      <c r="AVJ353" s="62"/>
      <c r="AVK353" s="62"/>
      <c r="AVL353" s="62"/>
      <c r="AVM353" s="62"/>
      <c r="AVN353" s="62"/>
      <c r="AVO353" s="62"/>
      <c r="AVP353" s="62"/>
      <c r="AVQ353" s="62"/>
      <c r="AVR353" s="62"/>
      <c r="AVS353" s="62"/>
      <c r="AVT353" s="62"/>
      <c r="AVU353" s="62"/>
      <c r="AVV353" s="62"/>
      <c r="AVW353" s="62"/>
      <c r="AVX353" s="62"/>
      <c r="AVY353" s="62"/>
      <c r="AVZ353" s="62"/>
      <c r="AWA353" s="62"/>
      <c r="AWB353" s="62"/>
      <c r="AWC353" s="62"/>
      <c r="AWD353" s="62"/>
      <c r="AWE353" s="62"/>
      <c r="AWF353" s="62"/>
      <c r="AWG353" s="62"/>
      <c r="AWH353" s="62"/>
      <c r="AWI353" s="62"/>
      <c r="AWJ353" s="62"/>
      <c r="AWK353" s="62"/>
      <c r="AWL353" s="62"/>
      <c r="AWM353" s="62"/>
      <c r="AWN353" s="62"/>
      <c r="AWO353" s="62"/>
      <c r="AWP353" s="62"/>
      <c r="AWQ353" s="62"/>
      <c r="AWR353" s="62"/>
      <c r="AWS353" s="62"/>
      <c r="AWT353" s="62"/>
      <c r="AWU353" s="62"/>
      <c r="AWV353" s="62"/>
      <c r="AWW353" s="62"/>
      <c r="AWX353" s="62"/>
      <c r="AWY353" s="62"/>
      <c r="AWZ353" s="62"/>
      <c r="AXA353" s="62"/>
      <c r="AXB353" s="62"/>
      <c r="AXC353" s="62"/>
      <c r="AXD353" s="62"/>
      <c r="AXE353" s="62"/>
    </row>
    <row r="354" spans="1:1305" s="62" customFormat="1" ht="18" customHeight="1" x14ac:dyDescent="0.3">
      <c r="A354" s="78">
        <v>9780008412487</v>
      </c>
      <c r="B354" s="78">
        <v>2898735</v>
      </c>
      <c r="C354" s="79" t="s">
        <v>698</v>
      </c>
      <c r="D354" s="80">
        <v>11.5</v>
      </c>
      <c r="E354" s="81">
        <v>21110</v>
      </c>
      <c r="F354" s="67"/>
      <c r="G354" s="61"/>
      <c r="H354" s="68"/>
      <c r="I354" s="61"/>
      <c r="J354" s="67"/>
      <c r="K354" s="67"/>
      <c r="L354" s="61"/>
      <c r="M354" s="68"/>
      <c r="N354" s="61"/>
      <c r="O354" s="67"/>
      <c r="P354" s="67"/>
      <c r="Q354" s="61"/>
      <c r="R354" s="68"/>
      <c r="S354" s="61"/>
      <c r="T354" s="67"/>
      <c r="U354" s="67"/>
      <c r="V354" s="61"/>
      <c r="W354" s="68"/>
      <c r="X354" s="61"/>
      <c r="Y354" s="67"/>
      <c r="Z354" s="67"/>
      <c r="AA354" s="61"/>
      <c r="AB354" s="68"/>
      <c r="AC354" s="61"/>
      <c r="AD354" s="67"/>
      <c r="AE354" s="67"/>
      <c r="AF354" s="61"/>
      <c r="AG354" s="68"/>
      <c r="AH354" s="61"/>
      <c r="AI354" s="67"/>
      <c r="AJ354" s="67"/>
      <c r="AK354" s="61"/>
      <c r="AL354" s="68"/>
      <c r="AM354" s="61"/>
      <c r="AN354" s="67"/>
      <c r="AO354" s="67"/>
      <c r="AP354" s="61"/>
      <c r="AQ354" s="68"/>
      <c r="AR354" s="61"/>
      <c r="AS354" s="67"/>
      <c r="AT354" s="67"/>
      <c r="AU354" s="61"/>
      <c r="AV354" s="68"/>
      <c r="AW354" s="61"/>
      <c r="AX354" s="67"/>
      <c r="AY354" s="67"/>
      <c r="AZ354" s="61"/>
      <c r="BA354" s="68"/>
      <c r="BB354" s="61"/>
      <c r="BC354" s="67"/>
      <c r="BD354" s="67"/>
      <c r="BE354" s="61"/>
      <c r="BF354" s="68"/>
      <c r="BG354" s="61"/>
      <c r="BH354" s="67"/>
      <c r="BI354" s="67"/>
      <c r="BJ354" s="61"/>
      <c r="BK354" s="68"/>
      <c r="BL354" s="61"/>
      <c r="BM354" s="67"/>
      <c r="BN354" s="67"/>
      <c r="BO354" s="61"/>
      <c r="BP354" s="68"/>
      <c r="BQ354" s="61"/>
      <c r="BR354" s="67"/>
      <c r="BS354" s="67"/>
      <c r="BT354" s="61"/>
      <c r="BU354" s="68"/>
      <c r="BV354" s="61"/>
      <c r="BW354" s="67"/>
      <c r="BX354" s="67"/>
      <c r="BY354" s="61"/>
      <c r="BZ354" s="68"/>
      <c r="CA354" s="61"/>
      <c r="CB354" s="67"/>
      <c r="CC354" s="67"/>
      <c r="CD354" s="61"/>
      <c r="CE354" s="68"/>
      <c r="CF354" s="61"/>
      <c r="CG354" s="67"/>
      <c r="CH354" s="67"/>
      <c r="CI354" s="61"/>
      <c r="CJ354" s="68"/>
      <c r="CK354" s="61"/>
      <c r="CL354" s="67"/>
      <c r="CM354" s="67"/>
      <c r="CN354" s="61"/>
      <c r="CO354" s="68"/>
      <c r="CP354" s="61"/>
      <c r="CQ354" s="67"/>
      <c r="CR354" s="67"/>
      <c r="CS354" s="61"/>
      <c r="CT354" s="68"/>
      <c r="CU354" s="61"/>
      <c r="CV354" s="67"/>
      <c r="CW354" s="67"/>
      <c r="CX354" s="61"/>
      <c r="CY354" s="68"/>
      <c r="CZ354" s="61"/>
      <c r="DA354" s="67"/>
      <c r="DB354" s="67"/>
      <c r="DC354" s="61"/>
      <c r="DD354" s="68"/>
      <c r="DE354" s="61"/>
      <c r="DF354" s="67"/>
      <c r="DG354" s="67"/>
      <c r="DH354" s="61"/>
      <c r="DI354" s="68"/>
      <c r="DJ354" s="61"/>
      <c r="DK354" s="67"/>
      <c r="DL354" s="67"/>
      <c r="DM354" s="61"/>
      <c r="DN354" s="68"/>
      <c r="DO354" s="61"/>
      <c r="DP354" s="67"/>
      <c r="DQ354" s="67"/>
      <c r="DR354" s="61"/>
      <c r="DS354" s="68"/>
      <c r="DT354" s="61"/>
      <c r="DU354" s="67"/>
      <c r="DV354" s="67"/>
      <c r="DW354" s="61"/>
      <c r="DX354" s="68"/>
      <c r="DY354" s="61"/>
      <c r="DZ354" s="67"/>
      <c r="EA354" s="67"/>
      <c r="EB354" s="61"/>
      <c r="EC354" s="68"/>
      <c r="ED354" s="61"/>
      <c r="EE354" s="67"/>
      <c r="EF354" s="67"/>
      <c r="EG354" s="61"/>
      <c r="EH354" s="68"/>
      <c r="EI354" s="61"/>
      <c r="EJ354" s="67"/>
      <c r="EK354" s="67"/>
      <c r="EL354" s="61"/>
      <c r="EM354" s="68"/>
      <c r="EN354" s="61"/>
      <c r="EO354" s="67"/>
      <c r="EP354" s="67"/>
      <c r="EQ354" s="61"/>
      <c r="ER354" s="68"/>
      <c r="ES354" s="61"/>
      <c r="ET354" s="67"/>
      <c r="EU354" s="67"/>
      <c r="EV354" s="61"/>
      <c r="EW354" s="68"/>
      <c r="EX354" s="61"/>
      <c r="EY354" s="67"/>
      <c r="EZ354" s="67"/>
      <c r="FA354" s="61"/>
      <c r="FB354" s="68"/>
      <c r="FC354" s="61"/>
      <c r="FD354" s="67"/>
      <c r="FE354" s="67"/>
      <c r="FF354" s="61"/>
      <c r="FG354" s="68"/>
      <c r="FH354" s="61"/>
      <c r="FI354" s="67"/>
      <c r="FJ354" s="67"/>
      <c r="FK354" s="61"/>
      <c r="FL354" s="68"/>
      <c r="FM354" s="61"/>
      <c r="FN354" s="67"/>
      <c r="FO354" s="67"/>
      <c r="FP354" s="61"/>
      <c r="FQ354" s="68"/>
      <c r="FR354" s="61"/>
      <c r="FS354" s="67"/>
      <c r="FT354" s="67"/>
      <c r="FU354" s="61"/>
      <c r="FV354" s="68"/>
      <c r="FW354" s="61"/>
      <c r="FX354" s="67"/>
      <c r="FY354" s="67"/>
      <c r="FZ354" s="61"/>
      <c r="GA354" s="68"/>
      <c r="GB354" s="61"/>
      <c r="GC354" s="67"/>
      <c r="GD354" s="67"/>
      <c r="GE354" s="61"/>
      <c r="GF354" s="68"/>
      <c r="GG354" s="61"/>
      <c r="GH354" s="67"/>
      <c r="GI354" s="67"/>
      <c r="GJ354" s="61"/>
      <c r="GK354" s="68"/>
      <c r="GL354" s="61"/>
      <c r="GM354" s="67"/>
      <c r="GN354" s="67"/>
      <c r="GO354" s="61"/>
      <c r="GP354" s="68"/>
      <c r="GQ354" s="61"/>
      <c r="GR354" s="67"/>
      <c r="GS354" s="67"/>
      <c r="GT354" s="61"/>
      <c r="GU354" s="68"/>
      <c r="GV354" s="61"/>
      <c r="GW354" s="67"/>
      <c r="GX354" s="67"/>
      <c r="GY354" s="61"/>
      <c r="GZ354" s="68"/>
      <c r="HA354" s="61"/>
      <c r="HB354" s="67"/>
      <c r="HC354" s="67"/>
      <c r="HD354" s="61"/>
      <c r="HE354" s="68"/>
      <c r="HF354" s="61"/>
      <c r="HG354" s="67"/>
      <c r="HH354" s="67"/>
      <c r="HI354" s="61"/>
      <c r="HJ354" s="68"/>
      <c r="HK354" s="61"/>
      <c r="HL354" s="67"/>
      <c r="HM354" s="67"/>
      <c r="HN354" s="61"/>
      <c r="HO354" s="68"/>
      <c r="HP354" s="61"/>
      <c r="HQ354" s="67"/>
      <c r="HR354" s="67"/>
      <c r="HS354" s="61"/>
      <c r="HT354" s="68"/>
      <c r="HU354" s="61"/>
      <c r="HV354" s="67"/>
      <c r="HW354" s="67"/>
      <c r="HX354" s="61"/>
      <c r="HY354" s="68"/>
      <c r="HZ354" s="61"/>
      <c r="IA354" s="67"/>
      <c r="IB354" s="67"/>
      <c r="IC354" s="61"/>
      <c r="ID354" s="68"/>
      <c r="IE354" s="61"/>
      <c r="IF354" s="67"/>
      <c r="IG354" s="67"/>
      <c r="IH354" s="61"/>
      <c r="II354" s="61"/>
    </row>
    <row r="355" spans="1:1305" s="62" customFormat="1" ht="18" customHeight="1" x14ac:dyDescent="0.3">
      <c r="A355" s="56">
        <v>9780008169480</v>
      </c>
      <c r="B355" s="56">
        <v>2010105</v>
      </c>
      <c r="C355" s="57" t="s">
        <v>388</v>
      </c>
      <c r="D355" s="64">
        <v>11.5</v>
      </c>
      <c r="E355" s="72">
        <v>21110</v>
      </c>
      <c r="F355" s="67"/>
      <c r="G355" s="61"/>
      <c r="H355" s="68"/>
      <c r="I355" s="61"/>
      <c r="J355" s="67"/>
      <c r="K355" s="67"/>
      <c r="L355" s="61"/>
      <c r="M355" s="68"/>
      <c r="N355" s="61"/>
      <c r="O355" s="67"/>
      <c r="P355" s="67"/>
      <c r="Q355" s="61"/>
      <c r="R355" s="68"/>
      <c r="S355" s="61"/>
      <c r="T355" s="67"/>
      <c r="U355" s="67"/>
      <c r="V355" s="61"/>
      <c r="W355" s="68"/>
      <c r="X355" s="61"/>
      <c r="Y355" s="67"/>
      <c r="Z355" s="67"/>
      <c r="AA355" s="61"/>
      <c r="AB355" s="68"/>
      <c r="AC355" s="61"/>
      <c r="AD355" s="67"/>
      <c r="AE355" s="67"/>
      <c r="AF355" s="61"/>
      <c r="AG355" s="68"/>
      <c r="AH355" s="61"/>
      <c r="AI355" s="67"/>
      <c r="AJ355" s="67"/>
      <c r="AK355" s="61"/>
      <c r="AL355" s="68"/>
      <c r="AM355" s="61"/>
      <c r="AN355" s="67"/>
      <c r="AO355" s="67"/>
      <c r="AP355" s="61"/>
      <c r="AQ355" s="68"/>
      <c r="AR355" s="61"/>
      <c r="AS355" s="67"/>
      <c r="AT355" s="67"/>
      <c r="AU355" s="61"/>
      <c r="AV355" s="68"/>
      <c r="AW355" s="61"/>
      <c r="AX355" s="67"/>
      <c r="AY355" s="67"/>
      <c r="AZ355" s="61"/>
      <c r="BA355" s="68"/>
      <c r="BB355" s="61"/>
      <c r="BC355" s="67"/>
      <c r="BD355" s="67"/>
      <c r="BE355" s="61"/>
      <c r="BF355" s="68"/>
      <c r="BG355" s="61"/>
      <c r="BH355" s="67"/>
      <c r="BI355" s="67"/>
      <c r="BJ355" s="61"/>
      <c r="BK355" s="68"/>
      <c r="BL355" s="61"/>
      <c r="BM355" s="67"/>
      <c r="BN355" s="67"/>
      <c r="BO355" s="61"/>
      <c r="BP355" s="68"/>
      <c r="BQ355" s="61"/>
      <c r="BR355" s="67"/>
      <c r="BS355" s="67"/>
      <c r="BT355" s="61"/>
      <c r="BU355" s="68"/>
      <c r="BV355" s="61"/>
      <c r="BW355" s="67"/>
      <c r="BX355" s="67"/>
      <c r="BY355" s="61"/>
      <c r="BZ355" s="68"/>
      <c r="CA355" s="61"/>
      <c r="CB355" s="67"/>
      <c r="CC355" s="67"/>
      <c r="CD355" s="61"/>
      <c r="CE355" s="68"/>
      <c r="CF355" s="61"/>
      <c r="CG355" s="67"/>
      <c r="CH355" s="67"/>
      <c r="CI355" s="61"/>
      <c r="CJ355" s="68"/>
      <c r="CK355" s="61"/>
      <c r="CL355" s="67"/>
      <c r="CM355" s="67"/>
      <c r="CN355" s="61"/>
      <c r="CO355" s="68"/>
      <c r="CP355" s="61"/>
      <c r="CQ355" s="67"/>
      <c r="CR355" s="67"/>
      <c r="CS355" s="61"/>
      <c r="CT355" s="68"/>
      <c r="CU355" s="61"/>
      <c r="CV355" s="67"/>
      <c r="CW355" s="67"/>
      <c r="CX355" s="61"/>
      <c r="CY355" s="68"/>
      <c r="CZ355" s="61"/>
      <c r="DA355" s="67"/>
      <c r="DB355" s="67"/>
      <c r="DC355" s="61"/>
      <c r="DD355" s="68"/>
      <c r="DE355" s="61"/>
      <c r="DF355" s="67"/>
      <c r="DG355" s="67"/>
      <c r="DH355" s="61"/>
      <c r="DI355" s="68"/>
      <c r="DJ355" s="61"/>
      <c r="DK355" s="67"/>
      <c r="DL355" s="67"/>
      <c r="DM355" s="61"/>
      <c r="DN355" s="68"/>
      <c r="DO355" s="61"/>
      <c r="DP355" s="67"/>
      <c r="DQ355" s="67"/>
      <c r="DR355" s="61"/>
      <c r="DS355" s="68"/>
      <c r="DT355" s="61"/>
      <c r="DU355" s="67"/>
      <c r="DV355" s="67"/>
      <c r="DW355" s="61"/>
      <c r="DX355" s="68"/>
      <c r="DY355" s="61"/>
      <c r="DZ355" s="67"/>
      <c r="EA355" s="67"/>
      <c r="EB355" s="61"/>
      <c r="EC355" s="68"/>
      <c r="ED355" s="61"/>
      <c r="EE355" s="67"/>
      <c r="EF355" s="67"/>
      <c r="EG355" s="61"/>
      <c r="EH355" s="68"/>
      <c r="EI355" s="61"/>
      <c r="EJ355" s="67"/>
      <c r="EK355" s="67"/>
      <c r="EL355" s="61"/>
      <c r="EM355" s="68"/>
      <c r="EN355" s="61"/>
      <c r="EO355" s="67"/>
      <c r="EP355" s="67"/>
      <c r="EQ355" s="61"/>
      <c r="ER355" s="68"/>
      <c r="ES355" s="61"/>
      <c r="ET355" s="67"/>
      <c r="EU355" s="67"/>
      <c r="EV355" s="61"/>
      <c r="EW355" s="68"/>
      <c r="EX355" s="61"/>
      <c r="EY355" s="67"/>
      <c r="EZ355" s="67"/>
      <c r="FA355" s="61"/>
      <c r="FB355" s="68"/>
      <c r="FC355" s="61"/>
      <c r="FD355" s="67"/>
      <c r="FE355" s="67"/>
      <c r="FF355" s="61"/>
      <c r="FG355" s="68"/>
      <c r="FH355" s="61"/>
      <c r="FI355" s="67"/>
      <c r="FJ355" s="67"/>
      <c r="FK355" s="61"/>
      <c r="FL355" s="68"/>
      <c r="FM355" s="61"/>
      <c r="FN355" s="67"/>
      <c r="FO355" s="67"/>
      <c r="FP355" s="61"/>
      <c r="FQ355" s="68"/>
      <c r="FR355" s="61"/>
      <c r="FS355" s="67"/>
      <c r="FT355" s="67"/>
      <c r="FU355" s="61"/>
      <c r="FV355" s="68"/>
      <c r="FW355" s="61"/>
      <c r="FX355" s="67"/>
      <c r="FY355" s="67"/>
      <c r="FZ355" s="61"/>
      <c r="GA355" s="68"/>
      <c r="GB355" s="61"/>
      <c r="GC355" s="67"/>
      <c r="GD355" s="67"/>
      <c r="GE355" s="61"/>
      <c r="GF355" s="68"/>
      <c r="GG355" s="61"/>
      <c r="GH355" s="67"/>
      <c r="GI355" s="67"/>
      <c r="GJ355" s="61"/>
      <c r="GK355" s="68"/>
      <c r="GL355" s="61"/>
      <c r="GM355" s="67"/>
      <c r="GN355" s="67"/>
      <c r="GO355" s="61"/>
      <c r="GP355" s="68"/>
      <c r="GQ355" s="61"/>
      <c r="GR355" s="67"/>
      <c r="GS355" s="67"/>
      <c r="GT355" s="61"/>
      <c r="GU355" s="68"/>
      <c r="GV355" s="61"/>
      <c r="GW355" s="67"/>
      <c r="GX355" s="67"/>
      <c r="GY355" s="61"/>
      <c r="GZ355" s="68"/>
      <c r="HA355" s="61"/>
      <c r="HB355" s="67"/>
      <c r="HC355" s="67"/>
      <c r="HD355" s="61"/>
      <c r="HE355" s="68"/>
      <c r="HF355" s="61"/>
      <c r="HG355" s="67"/>
      <c r="HH355" s="67"/>
      <c r="HI355" s="61"/>
      <c r="HJ355" s="68"/>
      <c r="HK355" s="61"/>
      <c r="HL355" s="67"/>
      <c r="HM355" s="67"/>
      <c r="HN355" s="61"/>
      <c r="HO355" s="68"/>
      <c r="HP355" s="61"/>
      <c r="HQ355" s="67"/>
      <c r="HR355" s="67"/>
      <c r="HS355" s="61"/>
      <c r="HT355" s="68"/>
      <c r="HU355" s="61"/>
      <c r="HV355" s="67"/>
      <c r="HW355" s="67"/>
      <c r="HX355" s="61"/>
      <c r="HY355" s="68"/>
      <c r="HZ355" s="61"/>
      <c r="IA355" s="67"/>
      <c r="IB355" s="67"/>
      <c r="IC355" s="61"/>
      <c r="ID355" s="68"/>
      <c r="IE355" s="61"/>
      <c r="IF355" s="67"/>
      <c r="IG355" s="67"/>
      <c r="IH355" s="61"/>
      <c r="II355" s="61"/>
    </row>
    <row r="356" spans="1:1305" s="62" customFormat="1" ht="18" customHeight="1" x14ac:dyDescent="0.3">
      <c r="A356" s="54">
        <v>9781728278346</v>
      </c>
      <c r="B356" s="54">
        <v>2902129</v>
      </c>
      <c r="C356" s="55" t="s">
        <v>699</v>
      </c>
      <c r="D356" s="63">
        <v>11.5</v>
      </c>
      <c r="E356" s="71">
        <v>21110</v>
      </c>
      <c r="F356" s="67"/>
      <c r="G356" s="61"/>
      <c r="H356" s="68"/>
      <c r="I356" s="61"/>
      <c r="J356" s="67"/>
      <c r="K356" s="67"/>
      <c r="L356" s="61"/>
      <c r="M356" s="68"/>
      <c r="N356" s="61"/>
      <c r="O356" s="67"/>
      <c r="P356" s="67"/>
      <c r="Q356" s="61"/>
      <c r="R356" s="68"/>
      <c r="S356" s="61"/>
      <c r="T356" s="67"/>
      <c r="U356" s="67"/>
      <c r="V356" s="61"/>
      <c r="W356" s="68"/>
      <c r="X356" s="61"/>
      <c r="Y356" s="67"/>
      <c r="Z356" s="67"/>
      <c r="AA356" s="61"/>
      <c r="AB356" s="68"/>
      <c r="AC356" s="61"/>
      <c r="AD356" s="67"/>
      <c r="AE356" s="67"/>
      <c r="AF356" s="61"/>
      <c r="AG356" s="68"/>
      <c r="AH356" s="61"/>
      <c r="AI356" s="67"/>
      <c r="AJ356" s="67"/>
      <c r="AK356" s="61"/>
      <c r="AL356" s="68"/>
      <c r="AM356" s="61"/>
      <c r="AN356" s="67"/>
      <c r="AO356" s="67"/>
      <c r="AP356" s="61"/>
      <c r="AQ356" s="68"/>
      <c r="AR356" s="61"/>
      <c r="AS356" s="67"/>
      <c r="AT356" s="67"/>
      <c r="AU356" s="61"/>
      <c r="AV356" s="68"/>
      <c r="AW356" s="61"/>
      <c r="AX356" s="67"/>
      <c r="AY356" s="67"/>
      <c r="AZ356" s="61"/>
      <c r="BA356" s="68"/>
      <c r="BB356" s="61"/>
      <c r="BC356" s="67"/>
      <c r="BD356" s="67"/>
      <c r="BE356" s="61"/>
      <c r="BF356" s="68"/>
      <c r="BG356" s="61"/>
      <c r="BH356" s="67"/>
      <c r="BI356" s="67"/>
      <c r="BJ356" s="61"/>
      <c r="BK356" s="68"/>
      <c r="BL356" s="61"/>
      <c r="BM356" s="67"/>
      <c r="BN356" s="67"/>
      <c r="BO356" s="61"/>
      <c r="BP356" s="68"/>
      <c r="BQ356" s="61"/>
      <c r="BR356" s="67"/>
      <c r="BS356" s="67"/>
      <c r="BT356" s="61"/>
      <c r="BU356" s="68"/>
      <c r="BV356" s="61"/>
      <c r="BW356" s="67"/>
      <c r="BX356" s="67"/>
      <c r="BY356" s="61"/>
      <c r="BZ356" s="68"/>
      <c r="CA356" s="61"/>
      <c r="CB356" s="67"/>
      <c r="CC356" s="67"/>
      <c r="CD356" s="61"/>
      <c r="CE356" s="68"/>
      <c r="CF356" s="61"/>
      <c r="CG356" s="67"/>
      <c r="CH356" s="67"/>
      <c r="CI356" s="61"/>
      <c r="CJ356" s="68"/>
      <c r="CK356" s="61"/>
      <c r="CL356" s="67"/>
      <c r="CM356" s="67"/>
      <c r="CN356" s="61"/>
      <c r="CO356" s="68"/>
      <c r="CP356" s="61"/>
      <c r="CQ356" s="67"/>
      <c r="CR356" s="67"/>
      <c r="CS356" s="61"/>
      <c r="CT356" s="68"/>
      <c r="CU356" s="61"/>
      <c r="CV356" s="67"/>
      <c r="CW356" s="67"/>
      <c r="CX356" s="61"/>
      <c r="CY356" s="68"/>
      <c r="CZ356" s="61"/>
      <c r="DA356" s="67"/>
      <c r="DB356" s="67"/>
      <c r="DC356" s="61"/>
      <c r="DD356" s="68"/>
      <c r="DE356" s="61"/>
      <c r="DF356" s="67"/>
      <c r="DG356" s="67"/>
      <c r="DH356" s="61"/>
      <c r="DI356" s="68"/>
      <c r="DJ356" s="61"/>
      <c r="DK356" s="67"/>
      <c r="DL356" s="67"/>
      <c r="DM356" s="61"/>
      <c r="DN356" s="68"/>
      <c r="DO356" s="61"/>
      <c r="DP356" s="67"/>
      <c r="DQ356" s="67"/>
      <c r="DR356" s="61"/>
      <c r="DS356" s="68"/>
      <c r="DT356" s="61"/>
      <c r="DU356" s="67"/>
      <c r="DV356" s="67"/>
      <c r="DW356" s="61"/>
      <c r="DX356" s="68"/>
      <c r="DY356" s="61"/>
      <c r="DZ356" s="67"/>
      <c r="EA356" s="67"/>
      <c r="EB356" s="61"/>
      <c r="EC356" s="68"/>
      <c r="ED356" s="61"/>
      <c r="EE356" s="67"/>
      <c r="EF356" s="67"/>
      <c r="EG356" s="61"/>
      <c r="EH356" s="68"/>
      <c r="EI356" s="61"/>
      <c r="EJ356" s="67"/>
      <c r="EK356" s="67"/>
      <c r="EL356" s="61"/>
      <c r="EM356" s="68"/>
      <c r="EN356" s="61"/>
      <c r="EO356" s="67"/>
      <c r="EP356" s="67"/>
      <c r="EQ356" s="61"/>
      <c r="ER356" s="68"/>
      <c r="ES356" s="61"/>
      <c r="ET356" s="67"/>
      <c r="EU356" s="67"/>
      <c r="EV356" s="61"/>
      <c r="EW356" s="68"/>
      <c r="EX356" s="61"/>
      <c r="EY356" s="67"/>
      <c r="EZ356" s="67"/>
      <c r="FA356" s="61"/>
      <c r="FB356" s="68"/>
      <c r="FC356" s="61"/>
      <c r="FD356" s="67"/>
      <c r="FE356" s="67"/>
      <c r="FF356" s="61"/>
      <c r="FG356" s="68"/>
      <c r="FH356" s="61"/>
      <c r="FI356" s="67"/>
      <c r="FJ356" s="67"/>
      <c r="FK356" s="61"/>
      <c r="FL356" s="68"/>
      <c r="FM356" s="61"/>
      <c r="FN356" s="67"/>
      <c r="FO356" s="67"/>
      <c r="FP356" s="61"/>
      <c r="FQ356" s="68"/>
      <c r="FR356" s="61"/>
      <c r="FS356" s="67"/>
      <c r="FT356" s="67"/>
      <c r="FU356" s="61"/>
      <c r="FV356" s="68"/>
      <c r="FW356" s="61"/>
      <c r="FX356" s="67"/>
      <c r="FY356" s="67"/>
      <c r="FZ356" s="61"/>
      <c r="GA356" s="68"/>
      <c r="GB356" s="61"/>
      <c r="GC356" s="67"/>
      <c r="GD356" s="67"/>
      <c r="GE356" s="61"/>
      <c r="GF356" s="68"/>
      <c r="GG356" s="61"/>
      <c r="GH356" s="67"/>
      <c r="GI356" s="67"/>
      <c r="GJ356" s="61"/>
      <c r="GK356" s="68"/>
      <c r="GL356" s="61"/>
      <c r="GM356" s="67"/>
      <c r="GN356" s="67"/>
      <c r="GO356" s="61"/>
      <c r="GP356" s="68"/>
      <c r="GQ356" s="61"/>
      <c r="GR356" s="67"/>
      <c r="GS356" s="67"/>
      <c r="GT356" s="61"/>
      <c r="GU356" s="68"/>
      <c r="GV356" s="61"/>
      <c r="GW356" s="67"/>
      <c r="GX356" s="67"/>
      <c r="GY356" s="61"/>
      <c r="GZ356" s="68"/>
      <c r="HA356" s="61"/>
      <c r="HB356" s="67"/>
      <c r="HC356" s="67"/>
      <c r="HD356" s="61"/>
      <c r="HE356" s="68"/>
      <c r="HF356" s="61"/>
      <c r="HG356" s="67"/>
      <c r="HH356" s="67"/>
      <c r="HI356" s="61"/>
      <c r="HJ356" s="68"/>
      <c r="HK356" s="61"/>
      <c r="HL356" s="67"/>
      <c r="HM356" s="67"/>
      <c r="HN356" s="61"/>
      <c r="HO356" s="68"/>
      <c r="HP356" s="61"/>
      <c r="HQ356" s="67"/>
      <c r="HR356" s="67"/>
      <c r="HS356" s="61"/>
      <c r="HT356" s="68"/>
      <c r="HU356" s="61"/>
      <c r="HV356" s="67"/>
      <c r="HW356" s="67"/>
      <c r="HX356" s="61"/>
      <c r="HY356" s="68"/>
      <c r="HZ356" s="61"/>
      <c r="IA356" s="67"/>
      <c r="IB356" s="67"/>
      <c r="IC356" s="61"/>
      <c r="ID356" s="68"/>
      <c r="IE356" s="61"/>
      <c r="IF356" s="67"/>
      <c r="IG356" s="67"/>
      <c r="IH356" s="61"/>
      <c r="II356" s="61"/>
    </row>
    <row r="357" spans="1:1305" s="62" customFormat="1" ht="18" customHeight="1" x14ac:dyDescent="0.3">
      <c r="A357" s="56">
        <v>9781728278353</v>
      </c>
      <c r="B357" s="56">
        <v>2935322</v>
      </c>
      <c r="C357" s="57" t="s">
        <v>700</v>
      </c>
      <c r="D357" s="64">
        <v>11.5</v>
      </c>
      <c r="E357" s="72">
        <v>21200</v>
      </c>
      <c r="F357" s="74"/>
      <c r="G357" s="75"/>
      <c r="H357" s="76"/>
      <c r="I357" s="75"/>
      <c r="J357" s="74"/>
      <c r="K357" s="74"/>
      <c r="L357" s="75"/>
      <c r="M357" s="76"/>
      <c r="N357" s="75"/>
      <c r="O357" s="74"/>
      <c r="P357" s="74"/>
      <c r="Q357" s="75"/>
      <c r="R357" s="76"/>
      <c r="S357" s="75"/>
      <c r="T357" s="74"/>
      <c r="U357" s="74"/>
      <c r="V357" s="75"/>
      <c r="W357" s="76"/>
      <c r="X357" s="75"/>
      <c r="Y357" s="74"/>
      <c r="Z357" s="74"/>
      <c r="AA357" s="75"/>
      <c r="AB357" s="76"/>
      <c r="AC357" s="75"/>
      <c r="AD357" s="74"/>
      <c r="AE357" s="74"/>
      <c r="AF357" s="75"/>
      <c r="AG357" s="76"/>
      <c r="AH357" s="75"/>
      <c r="AI357" s="74"/>
      <c r="AJ357" s="74"/>
      <c r="AK357" s="75"/>
      <c r="AL357" s="76"/>
      <c r="AM357" s="75"/>
      <c r="AN357" s="74"/>
      <c r="AO357" s="74"/>
      <c r="AP357" s="75"/>
      <c r="AQ357" s="76"/>
      <c r="AR357" s="75"/>
      <c r="AS357" s="74"/>
      <c r="AT357" s="74"/>
      <c r="AU357" s="75"/>
      <c r="AV357" s="76"/>
      <c r="AW357" s="75"/>
      <c r="AX357" s="74"/>
      <c r="AY357" s="74"/>
      <c r="AZ357" s="75"/>
      <c r="BA357" s="76"/>
      <c r="BB357" s="75"/>
      <c r="BC357" s="74"/>
      <c r="BD357" s="74"/>
      <c r="BE357" s="75"/>
      <c r="BF357" s="76"/>
      <c r="BG357" s="75"/>
      <c r="BH357" s="74"/>
      <c r="BI357" s="74"/>
      <c r="BJ357" s="75"/>
      <c r="BK357" s="76"/>
      <c r="BL357" s="75"/>
      <c r="BM357" s="74"/>
      <c r="BN357" s="74"/>
      <c r="BO357" s="75"/>
      <c r="BP357" s="76"/>
      <c r="BQ357" s="75"/>
      <c r="BR357" s="74"/>
      <c r="BS357" s="74"/>
      <c r="BT357" s="75"/>
      <c r="BU357" s="76"/>
      <c r="BV357" s="75"/>
      <c r="BW357" s="74"/>
      <c r="BX357" s="74"/>
      <c r="BY357" s="75"/>
      <c r="BZ357" s="76"/>
      <c r="CA357" s="75"/>
      <c r="CB357" s="74"/>
      <c r="CC357" s="74"/>
      <c r="CD357" s="75"/>
      <c r="CE357" s="76"/>
      <c r="CF357" s="75"/>
      <c r="CG357" s="74"/>
      <c r="CH357" s="74"/>
      <c r="CI357" s="75"/>
      <c r="CJ357" s="76"/>
      <c r="CK357" s="75"/>
      <c r="CL357" s="74"/>
      <c r="CM357" s="74"/>
      <c r="CN357" s="75"/>
      <c r="CO357" s="76"/>
      <c r="CP357" s="75"/>
      <c r="CQ357" s="74"/>
      <c r="CR357" s="74"/>
      <c r="CS357" s="75"/>
      <c r="CT357" s="76"/>
      <c r="CU357" s="75"/>
      <c r="CV357" s="74"/>
      <c r="CW357" s="74"/>
      <c r="CX357" s="75"/>
      <c r="CY357" s="76"/>
      <c r="CZ357" s="75"/>
      <c r="DA357" s="74"/>
      <c r="DB357" s="74"/>
      <c r="DC357" s="75"/>
      <c r="DD357" s="76"/>
      <c r="DE357" s="75"/>
      <c r="DF357" s="74"/>
      <c r="DG357" s="74"/>
      <c r="DH357" s="75"/>
      <c r="DI357" s="76"/>
      <c r="DJ357" s="75"/>
      <c r="DK357" s="74"/>
      <c r="DL357" s="74"/>
      <c r="DM357" s="75"/>
      <c r="DN357" s="76"/>
      <c r="DO357" s="75"/>
      <c r="DP357" s="74"/>
      <c r="DQ357" s="74"/>
      <c r="DR357" s="75"/>
      <c r="DS357" s="76"/>
      <c r="DT357" s="75"/>
      <c r="DU357" s="74"/>
      <c r="DV357" s="74"/>
      <c r="DW357" s="75"/>
      <c r="DX357" s="76"/>
      <c r="DY357" s="75"/>
      <c r="DZ357" s="74"/>
      <c r="EA357" s="74"/>
      <c r="EB357" s="75"/>
      <c r="EC357" s="76"/>
      <c r="ED357" s="75"/>
      <c r="EE357" s="74"/>
      <c r="EF357" s="74"/>
      <c r="EG357" s="75"/>
      <c r="EH357" s="76"/>
      <c r="EI357" s="75"/>
      <c r="EJ357" s="74"/>
      <c r="EK357" s="74"/>
      <c r="EL357" s="75"/>
      <c r="EM357" s="76"/>
      <c r="EN357" s="75"/>
      <c r="EO357" s="74"/>
      <c r="EP357" s="74"/>
      <c r="EQ357" s="75"/>
      <c r="ER357" s="76"/>
      <c r="ES357" s="75"/>
      <c r="ET357" s="74"/>
      <c r="EU357" s="74"/>
      <c r="EV357" s="75"/>
      <c r="EW357" s="76"/>
      <c r="EX357" s="75"/>
      <c r="EY357" s="74"/>
      <c r="EZ357" s="74"/>
      <c r="FA357" s="75"/>
      <c r="FB357" s="76"/>
      <c r="FC357" s="75"/>
      <c r="FD357" s="74"/>
      <c r="FE357" s="74"/>
      <c r="FF357" s="75"/>
      <c r="FG357" s="76"/>
      <c r="FH357" s="75"/>
      <c r="FI357" s="74"/>
      <c r="FJ357" s="74"/>
      <c r="FK357" s="75"/>
      <c r="FL357" s="76"/>
      <c r="FM357" s="75"/>
      <c r="FN357" s="74"/>
      <c r="FO357" s="74"/>
      <c r="FP357" s="75"/>
      <c r="FQ357" s="76"/>
      <c r="FR357" s="75"/>
      <c r="FS357" s="74"/>
      <c r="FT357" s="74"/>
      <c r="FU357" s="75"/>
      <c r="FV357" s="76"/>
      <c r="FW357" s="75"/>
      <c r="FX357" s="74"/>
      <c r="FY357" s="74"/>
      <c r="FZ357" s="75"/>
      <c r="GA357" s="76"/>
      <c r="GB357" s="75"/>
      <c r="GC357" s="74"/>
      <c r="GD357" s="74"/>
      <c r="GE357" s="75"/>
      <c r="GF357" s="76"/>
      <c r="GG357" s="75"/>
      <c r="GH357" s="74"/>
      <c r="GI357" s="74"/>
      <c r="GJ357" s="75"/>
      <c r="GK357" s="76"/>
      <c r="GL357" s="75"/>
      <c r="GM357" s="74"/>
      <c r="GN357" s="74"/>
      <c r="GO357" s="75"/>
      <c r="GP357" s="76"/>
      <c r="GQ357" s="75"/>
      <c r="GR357" s="74"/>
      <c r="GS357" s="74"/>
      <c r="GT357" s="75"/>
      <c r="GU357" s="76"/>
      <c r="GV357" s="75"/>
      <c r="GW357" s="74"/>
      <c r="GX357" s="74"/>
      <c r="GY357" s="75"/>
      <c r="GZ357" s="76"/>
      <c r="HA357" s="75"/>
      <c r="HB357" s="74"/>
      <c r="HC357" s="74"/>
      <c r="HD357" s="75"/>
      <c r="HE357" s="76"/>
      <c r="HF357" s="75"/>
      <c r="HG357" s="74"/>
      <c r="HH357" s="74"/>
      <c r="HI357" s="75"/>
      <c r="HJ357" s="76"/>
      <c r="HK357" s="75"/>
      <c r="HL357" s="74"/>
      <c r="HM357" s="74"/>
      <c r="HN357" s="75"/>
      <c r="HO357" s="76"/>
      <c r="HP357" s="75"/>
      <c r="HQ357" s="74"/>
      <c r="HR357" s="74"/>
      <c r="HS357" s="75"/>
      <c r="HT357" s="76"/>
      <c r="HU357" s="75"/>
      <c r="HV357" s="74"/>
      <c r="HW357" s="74"/>
      <c r="HX357" s="75"/>
      <c r="HY357" s="76"/>
      <c r="HZ357" s="75"/>
      <c r="IA357" s="74"/>
      <c r="IB357" s="74"/>
      <c r="IC357" s="75"/>
      <c r="ID357" s="76"/>
      <c r="IE357" s="75"/>
      <c r="IF357" s="74"/>
      <c r="IG357" s="74"/>
      <c r="IH357" s="75"/>
      <c r="II357" s="75"/>
      <c r="IJ357" s="77"/>
      <c r="IK357" s="77"/>
      <c r="IL357" s="77"/>
      <c r="IM357" s="77"/>
      <c r="IN357" s="77"/>
      <c r="IO357" s="77"/>
      <c r="IP357" s="77"/>
      <c r="IQ357" s="77"/>
      <c r="IR357" s="77"/>
      <c r="IS357" s="77"/>
      <c r="IT357" s="77"/>
      <c r="IU357" s="77"/>
      <c r="IV357" s="77"/>
      <c r="IW357" s="77"/>
      <c r="IX357" s="77"/>
      <c r="IY357" s="77"/>
      <c r="IZ357" s="77"/>
      <c r="JA357" s="77"/>
      <c r="JB357" s="77"/>
      <c r="JC357" s="77"/>
      <c r="JD357" s="77"/>
      <c r="JE357" s="77"/>
      <c r="JF357" s="77"/>
      <c r="JG357" s="77"/>
      <c r="JH357" s="77"/>
      <c r="JI357" s="77"/>
      <c r="JJ357" s="77"/>
      <c r="JK357" s="77"/>
      <c r="JL357" s="77"/>
      <c r="JM357" s="77"/>
      <c r="JN357" s="77"/>
      <c r="JO357" s="77"/>
      <c r="JP357" s="77"/>
      <c r="JQ357" s="77"/>
      <c r="JR357" s="77"/>
      <c r="JS357" s="77"/>
      <c r="JT357" s="77"/>
      <c r="JU357" s="77"/>
      <c r="JV357" s="77"/>
      <c r="JW357" s="77"/>
      <c r="JX357" s="77"/>
      <c r="JY357" s="77"/>
      <c r="JZ357" s="77"/>
      <c r="KA357" s="77"/>
      <c r="KB357" s="77"/>
      <c r="KC357" s="77"/>
      <c r="KD357" s="77"/>
      <c r="KE357" s="77"/>
      <c r="KF357" s="77"/>
      <c r="KG357" s="77"/>
      <c r="KH357" s="77"/>
      <c r="KI357" s="77"/>
      <c r="KJ357" s="77"/>
      <c r="KK357" s="77"/>
      <c r="KL357" s="77"/>
      <c r="KM357" s="77"/>
      <c r="KN357" s="77"/>
      <c r="KO357" s="77"/>
      <c r="KP357" s="77"/>
      <c r="KQ357" s="77"/>
      <c r="KR357" s="77"/>
      <c r="KS357" s="77"/>
      <c r="KT357" s="77"/>
      <c r="KU357" s="77"/>
      <c r="KV357" s="77"/>
      <c r="KW357" s="77"/>
      <c r="KX357" s="77"/>
      <c r="KY357" s="77"/>
      <c r="KZ357" s="77"/>
      <c r="LA357" s="77"/>
      <c r="LB357" s="77"/>
      <c r="LC357" s="77"/>
      <c r="LD357" s="77"/>
      <c r="LE357" s="77"/>
      <c r="LF357" s="77"/>
      <c r="LG357" s="77"/>
      <c r="LH357" s="77"/>
      <c r="LI357" s="77"/>
      <c r="LJ357" s="77"/>
      <c r="LK357" s="77"/>
      <c r="LL357" s="77"/>
      <c r="LM357" s="77"/>
      <c r="LN357" s="77"/>
      <c r="LO357" s="77"/>
      <c r="LP357" s="77"/>
      <c r="LQ357" s="77"/>
      <c r="LR357" s="77"/>
      <c r="LS357" s="77"/>
      <c r="LT357" s="77"/>
      <c r="LU357" s="77"/>
      <c r="LV357" s="77"/>
      <c r="LW357" s="77"/>
      <c r="LX357" s="77"/>
      <c r="LY357" s="77"/>
      <c r="LZ357" s="77"/>
      <c r="MA357" s="77"/>
      <c r="MB357" s="77"/>
      <c r="MC357" s="77"/>
      <c r="MD357" s="77"/>
      <c r="ME357" s="77"/>
      <c r="MF357" s="77"/>
      <c r="MG357" s="77"/>
      <c r="MH357" s="77"/>
      <c r="MI357" s="77"/>
      <c r="MJ357" s="77"/>
      <c r="MK357" s="77"/>
      <c r="ML357" s="77"/>
      <c r="MM357" s="77"/>
      <c r="MN357" s="77"/>
      <c r="MO357" s="77"/>
      <c r="MP357" s="77"/>
      <c r="MQ357" s="77"/>
      <c r="MR357" s="77"/>
      <c r="MS357" s="77"/>
      <c r="MT357" s="77"/>
      <c r="MU357" s="77"/>
      <c r="MV357" s="77"/>
      <c r="MW357" s="77"/>
      <c r="MX357" s="77"/>
      <c r="MY357" s="77"/>
      <c r="MZ357" s="77"/>
      <c r="NA357" s="77"/>
      <c r="NB357" s="77"/>
      <c r="NC357" s="77"/>
      <c r="ND357" s="77"/>
      <c r="NE357" s="77"/>
      <c r="NF357" s="77"/>
      <c r="NG357" s="77"/>
      <c r="NH357" s="77"/>
      <c r="NI357" s="77"/>
      <c r="NJ357" s="77"/>
      <c r="NK357" s="77"/>
      <c r="NL357" s="77"/>
      <c r="NM357" s="77"/>
      <c r="NN357" s="77"/>
      <c r="NO357" s="77"/>
      <c r="NP357" s="77"/>
      <c r="NQ357" s="77"/>
      <c r="NR357" s="77"/>
      <c r="NS357" s="77"/>
      <c r="NT357" s="77"/>
      <c r="NU357" s="77"/>
      <c r="NV357" s="77"/>
      <c r="NW357" s="77"/>
      <c r="NX357" s="77"/>
      <c r="NY357" s="77"/>
      <c r="NZ357" s="77"/>
      <c r="OA357" s="77"/>
      <c r="OB357" s="77"/>
      <c r="OC357" s="77"/>
      <c r="OD357" s="77"/>
      <c r="OE357" s="77"/>
      <c r="OF357" s="77"/>
      <c r="OG357" s="77"/>
      <c r="OH357" s="77"/>
      <c r="OI357" s="77"/>
      <c r="OJ357" s="77"/>
      <c r="OK357" s="77"/>
      <c r="OL357" s="77"/>
      <c r="OM357" s="77"/>
      <c r="ON357" s="77"/>
      <c r="OO357" s="77"/>
      <c r="OP357" s="77"/>
      <c r="OQ357" s="77"/>
      <c r="OR357" s="77"/>
      <c r="OS357" s="77"/>
      <c r="OT357" s="77"/>
      <c r="OU357" s="77"/>
      <c r="OV357" s="77"/>
      <c r="OW357" s="77"/>
      <c r="OX357" s="77"/>
      <c r="OY357" s="77"/>
      <c r="OZ357" s="77"/>
      <c r="PA357" s="77"/>
      <c r="PB357" s="77"/>
      <c r="PC357" s="77"/>
      <c r="PD357" s="77"/>
      <c r="PE357" s="77"/>
      <c r="PF357" s="77"/>
      <c r="PG357" s="77"/>
      <c r="PH357" s="77"/>
      <c r="PI357" s="77"/>
      <c r="PJ357" s="77"/>
      <c r="PK357" s="77"/>
      <c r="PL357" s="77"/>
      <c r="PM357" s="77"/>
      <c r="PN357" s="77"/>
      <c r="PO357" s="77"/>
      <c r="PP357" s="77"/>
      <c r="PQ357" s="77"/>
      <c r="PR357" s="77"/>
      <c r="PS357" s="77"/>
      <c r="PT357" s="77"/>
      <c r="PU357" s="77"/>
      <c r="PV357" s="77"/>
      <c r="PW357" s="77"/>
      <c r="PX357" s="77"/>
      <c r="PY357" s="77"/>
      <c r="PZ357" s="77"/>
      <c r="QA357" s="77"/>
      <c r="QB357" s="77"/>
      <c r="QC357" s="77"/>
      <c r="QD357" s="77"/>
      <c r="QE357" s="77"/>
      <c r="QF357" s="77"/>
      <c r="QG357" s="77"/>
      <c r="QH357" s="77"/>
      <c r="QI357" s="77"/>
      <c r="QJ357" s="77"/>
      <c r="QK357" s="77"/>
      <c r="QL357" s="77"/>
      <c r="QM357" s="77"/>
      <c r="QN357" s="77"/>
      <c r="QO357" s="77"/>
      <c r="QP357" s="77"/>
      <c r="QQ357" s="77"/>
      <c r="QR357" s="77"/>
      <c r="QS357" s="77"/>
      <c r="QT357" s="77"/>
      <c r="QU357" s="77"/>
      <c r="QV357" s="77"/>
      <c r="QW357" s="77"/>
      <c r="QX357" s="77"/>
      <c r="QY357" s="77"/>
      <c r="QZ357" s="77"/>
      <c r="RA357" s="77"/>
      <c r="RB357" s="77"/>
      <c r="RC357" s="77"/>
      <c r="RD357" s="77"/>
      <c r="RE357" s="77"/>
      <c r="RF357" s="77"/>
      <c r="RG357" s="77"/>
      <c r="RH357" s="77"/>
      <c r="RI357" s="77"/>
      <c r="RJ357" s="77"/>
      <c r="RK357" s="77"/>
      <c r="RL357" s="77"/>
      <c r="RM357" s="77"/>
      <c r="RN357" s="77"/>
      <c r="RO357" s="77"/>
      <c r="RP357" s="77"/>
      <c r="RQ357" s="77"/>
      <c r="RR357" s="77"/>
      <c r="RS357" s="77"/>
      <c r="RT357" s="77"/>
      <c r="RU357" s="77"/>
      <c r="RV357" s="77"/>
      <c r="RW357" s="77"/>
      <c r="RX357" s="77"/>
      <c r="RY357" s="77"/>
      <c r="RZ357" s="77"/>
      <c r="SA357" s="77"/>
      <c r="SB357" s="77"/>
      <c r="SC357" s="77"/>
      <c r="SD357" s="77"/>
      <c r="SE357" s="77"/>
      <c r="SF357" s="77"/>
      <c r="SG357" s="77"/>
      <c r="SH357" s="77"/>
      <c r="SI357" s="77"/>
      <c r="SJ357" s="77"/>
      <c r="SK357" s="77"/>
      <c r="SL357" s="77"/>
      <c r="SM357" s="77"/>
      <c r="SN357" s="77"/>
      <c r="SO357" s="77"/>
      <c r="SP357" s="77"/>
      <c r="SQ357" s="77"/>
      <c r="SR357" s="77"/>
      <c r="SS357" s="77"/>
      <c r="ST357" s="77"/>
      <c r="SU357" s="77"/>
      <c r="SV357" s="77"/>
      <c r="SW357" s="77"/>
      <c r="SX357" s="77"/>
      <c r="SY357" s="77"/>
      <c r="SZ357" s="77"/>
      <c r="TA357" s="77"/>
      <c r="TB357" s="77"/>
      <c r="TC357" s="77"/>
      <c r="TD357" s="77"/>
      <c r="TE357" s="77"/>
      <c r="TF357" s="77"/>
      <c r="TG357" s="77"/>
      <c r="TH357" s="77"/>
      <c r="TI357" s="77"/>
      <c r="TJ357" s="77"/>
      <c r="TK357" s="77"/>
      <c r="TL357" s="77"/>
      <c r="TM357" s="77"/>
      <c r="TN357" s="77"/>
      <c r="TO357" s="77"/>
      <c r="TP357" s="77"/>
      <c r="TQ357" s="77"/>
      <c r="TR357" s="77"/>
      <c r="TS357" s="77"/>
      <c r="TT357" s="77"/>
      <c r="TU357" s="77"/>
      <c r="TV357" s="77"/>
      <c r="TW357" s="77"/>
      <c r="TX357" s="77"/>
      <c r="TY357" s="77"/>
      <c r="TZ357" s="77"/>
      <c r="UA357" s="77"/>
      <c r="UB357" s="77"/>
      <c r="UC357" s="77"/>
      <c r="UD357" s="77"/>
      <c r="UE357" s="77"/>
      <c r="UF357" s="77"/>
      <c r="UG357" s="77"/>
      <c r="UH357" s="77"/>
      <c r="UI357" s="77"/>
      <c r="UJ357" s="77"/>
      <c r="UK357" s="77"/>
      <c r="UL357" s="77"/>
      <c r="UM357" s="77"/>
      <c r="UN357" s="77"/>
      <c r="UO357" s="77"/>
      <c r="UP357" s="77"/>
      <c r="UQ357" s="77"/>
      <c r="UR357" s="77"/>
      <c r="US357" s="77"/>
      <c r="UT357" s="77"/>
      <c r="UU357" s="77"/>
      <c r="UV357" s="77"/>
      <c r="UW357" s="77"/>
      <c r="UX357" s="77"/>
      <c r="UY357" s="77"/>
      <c r="UZ357" s="77"/>
      <c r="VA357" s="77"/>
      <c r="VB357" s="77"/>
      <c r="VC357" s="77"/>
      <c r="VD357" s="77"/>
      <c r="VE357" s="77"/>
      <c r="VF357" s="77"/>
      <c r="VG357" s="77"/>
      <c r="VH357" s="77"/>
      <c r="VI357" s="77"/>
      <c r="VJ357" s="77"/>
      <c r="VK357" s="77"/>
      <c r="VL357" s="77"/>
      <c r="VM357" s="77"/>
      <c r="VN357" s="77"/>
      <c r="VO357" s="77"/>
      <c r="VP357" s="77"/>
      <c r="VQ357" s="77"/>
      <c r="VR357" s="77"/>
      <c r="VS357" s="77"/>
      <c r="VT357" s="77"/>
      <c r="VU357" s="77"/>
      <c r="VV357" s="77"/>
      <c r="VW357" s="77"/>
      <c r="VX357" s="77"/>
      <c r="VY357" s="77"/>
      <c r="VZ357" s="77"/>
      <c r="WA357" s="77"/>
      <c r="WB357" s="77"/>
      <c r="WC357" s="77"/>
      <c r="WD357" s="77"/>
      <c r="WE357" s="77"/>
      <c r="WF357" s="77"/>
      <c r="WG357" s="77"/>
      <c r="WH357" s="77"/>
      <c r="WI357" s="77"/>
      <c r="WJ357" s="77"/>
      <c r="WK357" s="77"/>
      <c r="WL357" s="77"/>
      <c r="WM357" s="77"/>
      <c r="WN357" s="77"/>
      <c r="WO357" s="77"/>
      <c r="WP357" s="77"/>
      <c r="WQ357" s="77"/>
      <c r="WR357" s="77"/>
      <c r="WS357" s="77"/>
      <c r="WT357" s="77"/>
      <c r="WU357" s="77"/>
      <c r="WV357" s="77"/>
      <c r="WW357" s="77"/>
      <c r="WX357" s="77"/>
      <c r="WY357" s="77"/>
      <c r="WZ357" s="77"/>
      <c r="XA357" s="77"/>
      <c r="XB357" s="77"/>
      <c r="XC357" s="77"/>
      <c r="XD357" s="77"/>
      <c r="XE357" s="77"/>
      <c r="XF357" s="77"/>
      <c r="XG357" s="77"/>
      <c r="XH357" s="77"/>
      <c r="XI357" s="77"/>
      <c r="XJ357" s="77"/>
      <c r="XK357" s="77"/>
      <c r="XL357" s="77"/>
      <c r="XM357" s="77"/>
      <c r="XN357" s="77"/>
      <c r="XO357" s="77"/>
      <c r="XP357" s="77"/>
      <c r="XQ357" s="77"/>
      <c r="XR357" s="77"/>
      <c r="XS357" s="77"/>
      <c r="XT357" s="77"/>
      <c r="XU357" s="77"/>
      <c r="XV357" s="77"/>
      <c r="XW357" s="77"/>
      <c r="XX357" s="77"/>
      <c r="XY357" s="77"/>
      <c r="XZ357" s="77"/>
      <c r="YA357" s="77"/>
      <c r="YB357" s="77"/>
      <c r="YC357" s="77"/>
      <c r="YD357" s="77"/>
      <c r="YE357" s="77"/>
      <c r="YF357" s="77"/>
      <c r="YG357" s="77"/>
      <c r="YH357" s="77"/>
      <c r="YI357" s="77"/>
      <c r="YJ357" s="77"/>
      <c r="YK357" s="77"/>
      <c r="YL357" s="77"/>
      <c r="YM357" s="77"/>
      <c r="YN357" s="77"/>
      <c r="YO357" s="77"/>
      <c r="YP357" s="77"/>
      <c r="YQ357" s="77"/>
      <c r="YR357" s="77"/>
      <c r="YS357" s="77"/>
      <c r="YT357" s="77"/>
      <c r="YU357" s="77"/>
      <c r="YV357" s="77"/>
      <c r="YW357" s="77"/>
      <c r="YX357" s="77"/>
      <c r="YY357" s="77"/>
      <c r="YZ357" s="77"/>
      <c r="ZA357" s="77"/>
      <c r="ZB357" s="77"/>
      <c r="ZC357" s="77"/>
      <c r="ZD357" s="77"/>
      <c r="ZE357" s="77"/>
      <c r="ZF357" s="77"/>
      <c r="ZG357" s="77"/>
      <c r="ZH357" s="77"/>
      <c r="ZI357" s="77"/>
      <c r="ZJ357" s="77"/>
      <c r="ZK357" s="77"/>
      <c r="ZL357" s="77"/>
      <c r="ZM357" s="77"/>
      <c r="ZN357" s="77"/>
      <c r="ZO357" s="77"/>
      <c r="ZP357" s="77"/>
      <c r="ZQ357" s="77"/>
      <c r="ZR357" s="77"/>
      <c r="ZS357" s="77"/>
      <c r="ZT357" s="77"/>
      <c r="ZU357" s="77"/>
      <c r="ZV357" s="77"/>
      <c r="ZW357" s="77"/>
      <c r="ZX357" s="77"/>
      <c r="ZY357" s="77"/>
      <c r="ZZ357" s="77"/>
      <c r="AAA357" s="77"/>
      <c r="AAB357" s="77"/>
      <c r="AAC357" s="77"/>
      <c r="AAD357" s="77"/>
      <c r="AAE357" s="77"/>
      <c r="AAF357" s="77"/>
      <c r="AAG357" s="77"/>
      <c r="AAH357" s="77"/>
      <c r="AAI357" s="77"/>
      <c r="AAJ357" s="77"/>
      <c r="AAK357" s="77"/>
      <c r="AAL357" s="77"/>
      <c r="AAM357" s="77"/>
      <c r="AAN357" s="77"/>
      <c r="AAO357" s="77"/>
      <c r="AAP357" s="77"/>
      <c r="AAQ357" s="77"/>
      <c r="AAR357" s="77"/>
      <c r="AAS357" s="77"/>
      <c r="AAT357" s="77"/>
      <c r="AAU357" s="77"/>
      <c r="AAV357" s="77"/>
      <c r="AAW357" s="77"/>
      <c r="AAX357" s="77"/>
      <c r="AAY357" s="77"/>
      <c r="AAZ357" s="77"/>
      <c r="ABA357" s="77"/>
      <c r="ABB357" s="77"/>
      <c r="ABC357" s="77"/>
      <c r="ABD357" s="77"/>
      <c r="ABE357" s="77"/>
      <c r="ABF357" s="77"/>
      <c r="ABG357" s="77"/>
      <c r="ABH357" s="77"/>
      <c r="ABI357" s="77"/>
      <c r="ABJ357" s="77"/>
      <c r="ABK357" s="77"/>
      <c r="ABL357" s="77"/>
      <c r="ABM357" s="77"/>
      <c r="ABN357" s="77"/>
      <c r="ABO357" s="77"/>
      <c r="ABP357" s="77"/>
      <c r="ABQ357" s="77"/>
      <c r="ABR357" s="77"/>
      <c r="ABS357" s="77"/>
      <c r="ABT357" s="77"/>
      <c r="ABU357" s="77"/>
      <c r="ABV357" s="77"/>
      <c r="ABW357" s="77"/>
      <c r="ABX357" s="77"/>
      <c r="ABY357" s="77"/>
      <c r="ABZ357" s="77"/>
      <c r="ACA357" s="77"/>
      <c r="ACB357" s="77"/>
      <c r="ACC357" s="77"/>
      <c r="ACD357" s="77"/>
      <c r="ACE357" s="77"/>
      <c r="ACF357" s="77"/>
      <c r="ACG357" s="77"/>
      <c r="ACH357" s="77"/>
      <c r="ACI357" s="77"/>
      <c r="ACJ357" s="77"/>
      <c r="ACK357" s="77"/>
      <c r="ACL357" s="77"/>
      <c r="ACM357" s="77"/>
      <c r="ACN357" s="77"/>
      <c r="ACO357" s="77"/>
      <c r="ACP357" s="77"/>
      <c r="ACQ357" s="77"/>
      <c r="ACR357" s="77"/>
      <c r="ACS357" s="77"/>
      <c r="ACT357" s="77"/>
      <c r="ACU357" s="77"/>
      <c r="ACV357" s="77"/>
      <c r="ACW357" s="77"/>
      <c r="ACX357" s="77"/>
      <c r="ACY357" s="77"/>
      <c r="ACZ357" s="77"/>
      <c r="ADA357" s="77"/>
      <c r="ADB357" s="77"/>
      <c r="ADC357" s="77"/>
      <c r="ADD357" s="77"/>
      <c r="ADE357" s="77"/>
      <c r="ADF357" s="77"/>
      <c r="ADG357" s="77"/>
      <c r="ADH357" s="77"/>
      <c r="ADI357" s="77"/>
      <c r="ADJ357" s="77"/>
      <c r="ADK357" s="77"/>
      <c r="ADL357" s="77"/>
      <c r="ADM357" s="77"/>
      <c r="ADN357" s="77"/>
      <c r="ADO357" s="77"/>
      <c r="ADP357" s="77"/>
      <c r="ADQ357" s="77"/>
      <c r="ADR357" s="77"/>
      <c r="ADS357" s="77"/>
      <c r="ADT357" s="77"/>
      <c r="ADU357" s="77"/>
      <c r="ADV357" s="77"/>
      <c r="ADW357" s="77"/>
      <c r="ADX357" s="77"/>
      <c r="ADY357" s="77"/>
      <c r="ADZ357" s="77"/>
      <c r="AEA357" s="77"/>
      <c r="AEB357" s="77"/>
      <c r="AEC357" s="77"/>
      <c r="AED357" s="77"/>
      <c r="AEE357" s="77"/>
      <c r="AEF357" s="77"/>
      <c r="AEG357" s="77"/>
      <c r="AEH357" s="77"/>
      <c r="AEI357" s="77"/>
      <c r="AEJ357" s="77"/>
      <c r="AEK357" s="77"/>
      <c r="AEL357" s="77"/>
      <c r="AEM357" s="77"/>
      <c r="AEN357" s="77"/>
      <c r="AEO357" s="77"/>
      <c r="AEP357" s="77"/>
      <c r="AEQ357" s="77"/>
      <c r="AER357" s="77"/>
      <c r="AES357" s="77"/>
      <c r="AET357" s="77"/>
      <c r="AEU357" s="77"/>
      <c r="AEV357" s="77"/>
      <c r="AEW357" s="77"/>
      <c r="AEX357" s="77"/>
      <c r="AEY357" s="77"/>
      <c r="AEZ357" s="77"/>
      <c r="AFA357" s="77"/>
      <c r="AFB357" s="77"/>
      <c r="AFC357" s="77"/>
      <c r="AFD357" s="77"/>
      <c r="AFE357" s="77"/>
      <c r="AFF357" s="77"/>
      <c r="AFG357" s="77"/>
      <c r="AFH357" s="77"/>
      <c r="AFI357" s="77"/>
      <c r="AFJ357" s="77"/>
      <c r="AFK357" s="77"/>
      <c r="AFL357" s="77"/>
      <c r="AFM357" s="77"/>
      <c r="AFN357" s="77"/>
      <c r="AFO357" s="77"/>
      <c r="AFP357" s="77"/>
      <c r="AFQ357" s="77"/>
      <c r="AFR357" s="77"/>
      <c r="AFS357" s="77"/>
      <c r="AFT357" s="77"/>
      <c r="AFU357" s="77"/>
      <c r="AFV357" s="77"/>
      <c r="AFW357" s="77"/>
      <c r="AFX357" s="77"/>
      <c r="AFY357" s="77"/>
      <c r="AFZ357" s="77"/>
      <c r="AGA357" s="77"/>
      <c r="AGB357" s="77"/>
      <c r="AGC357" s="77"/>
      <c r="AGD357" s="77"/>
      <c r="AGE357" s="77"/>
      <c r="AGF357" s="77"/>
      <c r="AGG357" s="77"/>
      <c r="AGH357" s="77"/>
      <c r="AGI357" s="77"/>
      <c r="AGJ357" s="77"/>
      <c r="AGK357" s="77"/>
      <c r="AGL357" s="77"/>
      <c r="AGM357" s="77"/>
      <c r="AGN357" s="77"/>
      <c r="AGO357" s="77"/>
      <c r="AGP357" s="77"/>
      <c r="AGQ357" s="77"/>
      <c r="AGR357" s="77"/>
      <c r="AGS357" s="77"/>
      <c r="AGT357" s="77"/>
      <c r="AGU357" s="77"/>
      <c r="AGV357" s="77"/>
      <c r="AGW357" s="77"/>
      <c r="AGX357" s="77"/>
      <c r="AGY357" s="77"/>
      <c r="AGZ357" s="77"/>
      <c r="AHA357" s="77"/>
      <c r="AHB357" s="77"/>
      <c r="AHC357" s="77"/>
      <c r="AHD357" s="77"/>
      <c r="AHE357" s="77"/>
      <c r="AHF357" s="77"/>
      <c r="AHG357" s="77"/>
      <c r="AHH357" s="77"/>
      <c r="AHI357" s="77"/>
      <c r="AHJ357" s="77"/>
      <c r="AHK357" s="77"/>
      <c r="AHL357" s="77"/>
      <c r="AHM357" s="77"/>
      <c r="AHN357" s="77"/>
      <c r="AHO357" s="77"/>
      <c r="AHP357" s="77"/>
      <c r="AHQ357" s="77"/>
      <c r="AHR357" s="77"/>
      <c r="AHS357" s="77"/>
      <c r="AHT357" s="77"/>
      <c r="AHU357" s="77"/>
      <c r="AHV357" s="77"/>
      <c r="AHW357" s="77"/>
      <c r="AHX357" s="77"/>
      <c r="AHY357" s="77"/>
      <c r="AHZ357" s="77"/>
      <c r="AIA357" s="77"/>
      <c r="AIB357" s="77"/>
      <c r="AIC357" s="77"/>
      <c r="AID357" s="77"/>
      <c r="AIE357" s="77"/>
      <c r="AIF357" s="77"/>
      <c r="AIG357" s="77"/>
      <c r="AIH357" s="77"/>
      <c r="AII357" s="77"/>
      <c r="AIJ357" s="77"/>
      <c r="AIK357" s="77"/>
      <c r="AIL357" s="77"/>
      <c r="AIM357" s="77"/>
      <c r="AIN357" s="77"/>
      <c r="AIO357" s="77"/>
      <c r="AIP357" s="77"/>
      <c r="AIQ357" s="77"/>
      <c r="AIR357" s="77"/>
      <c r="AIS357" s="77"/>
      <c r="AIT357" s="77"/>
      <c r="AIU357" s="77"/>
      <c r="AIV357" s="77"/>
      <c r="AIW357" s="77"/>
      <c r="AIX357" s="77"/>
      <c r="AIY357" s="77"/>
      <c r="AIZ357" s="77"/>
      <c r="AJA357" s="77"/>
      <c r="AJB357" s="77"/>
      <c r="AJC357" s="77"/>
      <c r="AJD357" s="77"/>
      <c r="AJE357" s="77"/>
      <c r="AJF357" s="77"/>
      <c r="AJG357" s="77"/>
      <c r="AJH357" s="77"/>
      <c r="AJI357" s="77"/>
      <c r="AJJ357" s="77"/>
      <c r="AJK357" s="77"/>
      <c r="AJL357" s="77"/>
      <c r="AJM357" s="77"/>
      <c r="AJN357" s="77"/>
      <c r="AJO357" s="77"/>
      <c r="AJP357" s="77"/>
      <c r="AJQ357" s="77"/>
      <c r="AJR357" s="77"/>
      <c r="AJS357" s="77"/>
      <c r="AJT357" s="77"/>
      <c r="AJU357" s="77"/>
      <c r="AJV357" s="77"/>
      <c r="AJW357" s="77"/>
      <c r="AJX357" s="77"/>
      <c r="AJY357" s="77"/>
      <c r="AJZ357" s="77"/>
      <c r="AKA357" s="77"/>
      <c r="AKB357" s="77"/>
      <c r="AKC357" s="77"/>
      <c r="AKD357" s="77"/>
      <c r="AKE357" s="77"/>
      <c r="AKF357" s="77"/>
      <c r="AKG357" s="77"/>
      <c r="AKH357" s="77"/>
      <c r="AKI357" s="77"/>
      <c r="AKJ357" s="77"/>
      <c r="AKK357" s="77"/>
      <c r="AKL357" s="77"/>
      <c r="AKM357" s="77"/>
      <c r="AKN357" s="77"/>
      <c r="AKO357" s="77"/>
      <c r="AKP357" s="77"/>
      <c r="AKQ357" s="77"/>
      <c r="AKR357" s="77"/>
      <c r="AKS357" s="77"/>
      <c r="AKT357" s="77"/>
      <c r="AKU357" s="77"/>
      <c r="AKV357" s="77"/>
      <c r="AKW357" s="77"/>
      <c r="AKX357" s="77"/>
      <c r="AKY357" s="77"/>
      <c r="AKZ357" s="77"/>
      <c r="ALA357" s="77"/>
      <c r="ALB357" s="77"/>
      <c r="ALC357" s="77"/>
      <c r="ALD357" s="77"/>
      <c r="ALE357" s="77"/>
      <c r="ALF357" s="77"/>
      <c r="ALG357" s="77"/>
      <c r="ALH357" s="77"/>
      <c r="ALI357" s="77"/>
      <c r="ALJ357" s="77"/>
      <c r="ALK357" s="77"/>
      <c r="ALL357" s="77"/>
      <c r="ALM357" s="77"/>
      <c r="ALN357" s="77"/>
      <c r="ALO357" s="77"/>
      <c r="ALP357" s="77"/>
      <c r="ALQ357" s="77"/>
      <c r="ALR357" s="77"/>
      <c r="ALS357" s="77"/>
      <c r="ALT357" s="77"/>
      <c r="ALU357" s="77"/>
      <c r="ALV357" s="77"/>
      <c r="ALW357" s="77"/>
      <c r="ALX357" s="77"/>
      <c r="ALY357" s="77"/>
      <c r="ALZ357" s="77"/>
      <c r="AMA357" s="77"/>
      <c r="AMB357" s="77"/>
      <c r="AMC357" s="77"/>
      <c r="AMD357" s="77"/>
      <c r="AME357" s="77"/>
      <c r="AMF357" s="77"/>
      <c r="AMG357" s="77"/>
      <c r="AMH357" s="77"/>
      <c r="AMI357" s="77"/>
      <c r="AMJ357" s="77"/>
      <c r="AMK357" s="77"/>
      <c r="AML357" s="77"/>
      <c r="AMM357" s="77"/>
      <c r="AMN357" s="77"/>
      <c r="AMO357" s="77"/>
      <c r="AMP357" s="77"/>
      <c r="AMQ357" s="77"/>
      <c r="AMR357" s="77"/>
      <c r="AMS357" s="77"/>
      <c r="AMT357" s="77"/>
      <c r="AMU357" s="77"/>
      <c r="AMV357" s="77"/>
      <c r="AMW357" s="77"/>
      <c r="AMX357" s="77"/>
      <c r="AMY357" s="77"/>
      <c r="AMZ357" s="77"/>
      <c r="ANA357" s="77"/>
      <c r="ANB357" s="77"/>
      <c r="ANC357" s="77"/>
      <c r="AND357" s="77"/>
      <c r="ANE357" s="77"/>
      <c r="ANF357" s="77"/>
      <c r="ANG357" s="77"/>
      <c r="ANH357" s="77"/>
      <c r="ANI357" s="77"/>
      <c r="ANJ357" s="77"/>
      <c r="ANK357" s="77"/>
      <c r="ANL357" s="77"/>
      <c r="ANM357" s="77"/>
      <c r="ANN357" s="77"/>
      <c r="ANO357" s="77"/>
      <c r="ANP357" s="77"/>
      <c r="ANQ357" s="77"/>
      <c r="ANR357" s="77"/>
      <c r="ANS357" s="77"/>
      <c r="ANT357" s="77"/>
      <c r="ANU357" s="77"/>
      <c r="ANV357" s="77"/>
      <c r="ANW357" s="77"/>
      <c r="ANX357" s="77"/>
      <c r="ANY357" s="77"/>
      <c r="ANZ357" s="77"/>
      <c r="AOA357" s="77"/>
      <c r="AOB357" s="77"/>
      <c r="AOC357" s="77"/>
      <c r="AOD357" s="77"/>
      <c r="AOE357" s="77"/>
      <c r="AOF357" s="77"/>
      <c r="AOG357" s="77"/>
      <c r="AOH357" s="77"/>
      <c r="AOI357" s="77"/>
      <c r="AOJ357" s="77"/>
      <c r="AOK357" s="77"/>
      <c r="AOL357" s="77"/>
      <c r="AOM357" s="77"/>
      <c r="AON357" s="77"/>
      <c r="AOO357" s="77"/>
      <c r="AOP357" s="77"/>
      <c r="AOQ357" s="77"/>
      <c r="AOR357" s="77"/>
      <c r="AOS357" s="77"/>
      <c r="AOT357" s="77"/>
      <c r="AOU357" s="77"/>
      <c r="AOV357" s="77"/>
      <c r="AOW357" s="77"/>
      <c r="AOX357" s="77"/>
      <c r="AOY357" s="77"/>
      <c r="AOZ357" s="77"/>
      <c r="APA357" s="77"/>
      <c r="APB357" s="77"/>
      <c r="APC357" s="77"/>
      <c r="APD357" s="77"/>
      <c r="APE357" s="77"/>
      <c r="APF357" s="77"/>
      <c r="APG357" s="77"/>
      <c r="APH357" s="77"/>
      <c r="API357" s="77"/>
      <c r="APJ357" s="77"/>
      <c r="APK357" s="77"/>
      <c r="APL357" s="77"/>
      <c r="APM357" s="77"/>
      <c r="APN357" s="77"/>
      <c r="APO357" s="77"/>
      <c r="APP357" s="77"/>
      <c r="APQ357" s="77"/>
      <c r="APR357" s="77"/>
      <c r="APS357" s="77"/>
      <c r="APT357" s="77"/>
      <c r="APU357" s="77"/>
      <c r="APV357" s="77"/>
      <c r="APW357" s="77"/>
      <c r="APX357" s="77"/>
      <c r="APY357" s="77"/>
      <c r="APZ357" s="77"/>
      <c r="AQA357" s="77"/>
      <c r="AQB357" s="77"/>
      <c r="AQC357" s="77"/>
      <c r="AQD357" s="77"/>
      <c r="AQE357" s="77"/>
      <c r="AQF357" s="77"/>
      <c r="AQG357" s="77"/>
      <c r="AQH357" s="77"/>
      <c r="AQI357" s="77"/>
      <c r="AQJ357" s="77"/>
      <c r="AQK357" s="77"/>
      <c r="AQL357" s="77"/>
      <c r="AQM357" s="77"/>
      <c r="AQN357" s="77"/>
      <c r="AQO357" s="77"/>
      <c r="AQP357" s="77"/>
      <c r="AQQ357" s="77"/>
      <c r="AQR357" s="77"/>
      <c r="AQS357" s="77"/>
      <c r="AQT357" s="77"/>
      <c r="AQU357" s="77"/>
      <c r="AQV357" s="77"/>
      <c r="AQW357" s="77"/>
      <c r="AQX357" s="77"/>
      <c r="AQY357" s="77"/>
      <c r="AQZ357" s="77"/>
      <c r="ARA357" s="77"/>
      <c r="ARB357" s="77"/>
      <c r="ARC357" s="77"/>
      <c r="ARD357" s="77"/>
      <c r="ARE357" s="77"/>
      <c r="ARF357" s="77"/>
      <c r="ARG357" s="77"/>
      <c r="ARH357" s="77"/>
      <c r="ARI357" s="77"/>
      <c r="ARJ357" s="77"/>
      <c r="ARK357" s="77"/>
      <c r="ARL357" s="77"/>
      <c r="ARM357" s="77"/>
      <c r="ARN357" s="77"/>
      <c r="ARO357" s="77"/>
      <c r="ARP357" s="77"/>
      <c r="ARQ357" s="77"/>
      <c r="ARR357" s="77"/>
      <c r="ARS357" s="77"/>
      <c r="ART357" s="77"/>
      <c r="ARU357" s="77"/>
      <c r="ARV357" s="77"/>
      <c r="ARW357" s="77"/>
      <c r="ARX357" s="77"/>
      <c r="ARY357" s="77"/>
      <c r="ARZ357" s="77"/>
      <c r="ASA357" s="77"/>
      <c r="ASB357" s="77"/>
      <c r="ASC357" s="77"/>
      <c r="ASD357" s="77"/>
      <c r="ASE357" s="77"/>
      <c r="ASF357" s="77"/>
      <c r="ASG357" s="77"/>
      <c r="ASH357" s="77"/>
      <c r="ASI357" s="77"/>
      <c r="ASJ357" s="77"/>
      <c r="ASK357" s="77"/>
      <c r="ASL357" s="77"/>
      <c r="ASM357" s="77"/>
      <c r="ASN357" s="77"/>
      <c r="ASO357" s="77"/>
      <c r="ASP357" s="77"/>
      <c r="ASQ357" s="77"/>
      <c r="ASR357" s="77"/>
      <c r="ASS357" s="77"/>
      <c r="AST357" s="77"/>
      <c r="ASU357" s="77"/>
      <c r="ASV357" s="77"/>
      <c r="ASW357" s="77"/>
      <c r="ASX357" s="77"/>
      <c r="ASY357" s="77"/>
      <c r="ASZ357" s="77"/>
      <c r="ATA357" s="77"/>
      <c r="ATB357" s="77"/>
      <c r="ATC357" s="77"/>
      <c r="ATD357" s="77"/>
      <c r="ATE357" s="77"/>
      <c r="ATF357" s="77"/>
      <c r="ATG357" s="77"/>
      <c r="ATH357" s="77"/>
      <c r="ATI357" s="77"/>
      <c r="ATJ357" s="77"/>
      <c r="ATK357" s="77"/>
      <c r="ATL357" s="77"/>
      <c r="ATM357" s="77"/>
      <c r="ATN357" s="77"/>
      <c r="ATO357" s="77"/>
      <c r="ATP357" s="77"/>
      <c r="ATQ357" s="77"/>
      <c r="ATR357" s="77"/>
      <c r="ATS357" s="77"/>
      <c r="ATT357" s="77"/>
      <c r="ATU357" s="77"/>
      <c r="ATV357" s="77"/>
      <c r="ATW357" s="77"/>
      <c r="ATX357" s="77"/>
      <c r="ATY357" s="77"/>
      <c r="ATZ357" s="77"/>
      <c r="AUA357" s="77"/>
      <c r="AUB357" s="77"/>
      <c r="AUC357" s="77"/>
      <c r="AUD357" s="77"/>
      <c r="AUE357" s="77"/>
      <c r="AUF357" s="77"/>
      <c r="AUG357" s="77"/>
      <c r="AUH357" s="77"/>
      <c r="AUI357" s="77"/>
      <c r="AUJ357" s="77"/>
      <c r="AUK357" s="77"/>
      <c r="AUL357" s="77"/>
      <c r="AUM357" s="77"/>
      <c r="AUN357" s="77"/>
      <c r="AUO357" s="77"/>
      <c r="AUP357" s="77"/>
      <c r="AUQ357" s="77"/>
      <c r="AUR357" s="77"/>
      <c r="AUS357" s="77"/>
      <c r="AUT357" s="77"/>
      <c r="AUU357" s="77"/>
      <c r="AUV357" s="77"/>
      <c r="AUW357" s="77"/>
      <c r="AUX357" s="77"/>
      <c r="AUY357" s="77"/>
      <c r="AUZ357" s="77"/>
      <c r="AVA357" s="77"/>
      <c r="AVB357" s="77"/>
      <c r="AVC357" s="77"/>
      <c r="AVD357" s="77"/>
      <c r="AVE357" s="77"/>
      <c r="AVF357" s="77"/>
      <c r="AVG357" s="77"/>
      <c r="AVH357" s="77"/>
      <c r="AVI357" s="77"/>
      <c r="AVJ357" s="77"/>
      <c r="AVK357" s="77"/>
      <c r="AVL357" s="77"/>
      <c r="AVM357" s="77"/>
      <c r="AVN357" s="77"/>
      <c r="AVO357" s="77"/>
      <c r="AVP357" s="77"/>
      <c r="AVQ357" s="77"/>
      <c r="AVR357" s="77"/>
      <c r="AVS357" s="77"/>
      <c r="AVT357" s="77"/>
      <c r="AVU357" s="77"/>
      <c r="AVV357" s="77"/>
      <c r="AVW357" s="77"/>
      <c r="AVX357" s="77"/>
      <c r="AVY357" s="77"/>
      <c r="AVZ357" s="77"/>
      <c r="AWA357" s="77"/>
      <c r="AWB357" s="77"/>
      <c r="AWC357" s="77"/>
      <c r="AWD357" s="77"/>
      <c r="AWE357" s="77"/>
      <c r="AWF357" s="77"/>
      <c r="AWG357" s="77"/>
      <c r="AWH357" s="77"/>
      <c r="AWI357" s="77"/>
      <c r="AWJ357" s="77"/>
      <c r="AWK357" s="77"/>
      <c r="AWL357" s="77"/>
      <c r="AWM357" s="77"/>
      <c r="AWN357" s="77"/>
      <c r="AWO357" s="77"/>
      <c r="AWP357" s="77"/>
      <c r="AWQ357" s="77"/>
      <c r="AWR357" s="77"/>
      <c r="AWS357" s="77"/>
      <c r="AWT357" s="77"/>
      <c r="AWU357" s="77"/>
      <c r="AWV357" s="77"/>
      <c r="AWW357" s="77"/>
      <c r="AWX357" s="77"/>
      <c r="AWY357" s="77"/>
      <c r="AWZ357" s="77"/>
      <c r="AXA357" s="77"/>
      <c r="AXB357" s="77"/>
      <c r="AXC357" s="77"/>
      <c r="AXD357" s="77"/>
      <c r="AXE357" s="77"/>
    </row>
    <row r="358" spans="1:1305" s="77" customFormat="1" ht="18" customHeight="1" x14ac:dyDescent="0.3">
      <c r="A358" s="54">
        <v>9781728278377</v>
      </c>
      <c r="B358" s="54">
        <v>2921860</v>
      </c>
      <c r="C358" s="55" t="s">
        <v>701</v>
      </c>
      <c r="D358" s="63">
        <v>11.5</v>
      </c>
      <c r="E358" s="71">
        <v>21110</v>
      </c>
      <c r="F358" s="67"/>
      <c r="G358" s="61"/>
      <c r="H358" s="68"/>
      <c r="I358" s="61"/>
      <c r="J358" s="67"/>
      <c r="K358" s="67"/>
      <c r="L358" s="61"/>
      <c r="M358" s="68"/>
      <c r="N358" s="61"/>
      <c r="O358" s="67"/>
      <c r="P358" s="67"/>
      <c r="Q358" s="61"/>
      <c r="R358" s="68"/>
      <c r="S358" s="61"/>
      <c r="T358" s="67"/>
      <c r="U358" s="67"/>
      <c r="V358" s="61"/>
      <c r="W358" s="68"/>
      <c r="X358" s="61"/>
      <c r="Y358" s="67"/>
      <c r="Z358" s="67"/>
      <c r="AA358" s="61"/>
      <c r="AB358" s="68"/>
      <c r="AC358" s="61"/>
      <c r="AD358" s="67"/>
      <c r="AE358" s="67"/>
      <c r="AF358" s="61"/>
      <c r="AG358" s="68"/>
      <c r="AH358" s="61"/>
      <c r="AI358" s="67"/>
      <c r="AJ358" s="67"/>
      <c r="AK358" s="61"/>
      <c r="AL358" s="68"/>
      <c r="AM358" s="61"/>
      <c r="AN358" s="67"/>
      <c r="AO358" s="67"/>
      <c r="AP358" s="61"/>
      <c r="AQ358" s="68"/>
      <c r="AR358" s="61"/>
      <c r="AS358" s="67"/>
      <c r="AT358" s="67"/>
      <c r="AU358" s="61"/>
      <c r="AV358" s="68"/>
      <c r="AW358" s="61"/>
      <c r="AX358" s="67"/>
      <c r="AY358" s="67"/>
      <c r="AZ358" s="61"/>
      <c r="BA358" s="68"/>
      <c r="BB358" s="61"/>
      <c r="BC358" s="67"/>
      <c r="BD358" s="67"/>
      <c r="BE358" s="61"/>
      <c r="BF358" s="68"/>
      <c r="BG358" s="61"/>
      <c r="BH358" s="67"/>
      <c r="BI358" s="67"/>
      <c r="BJ358" s="61"/>
      <c r="BK358" s="68"/>
      <c r="BL358" s="61"/>
      <c r="BM358" s="67"/>
      <c r="BN358" s="67"/>
      <c r="BO358" s="61"/>
      <c r="BP358" s="68"/>
      <c r="BQ358" s="61"/>
      <c r="BR358" s="67"/>
      <c r="BS358" s="67"/>
      <c r="BT358" s="61"/>
      <c r="BU358" s="68"/>
      <c r="BV358" s="61"/>
      <c r="BW358" s="67"/>
      <c r="BX358" s="67"/>
      <c r="BY358" s="61"/>
      <c r="BZ358" s="68"/>
      <c r="CA358" s="61"/>
      <c r="CB358" s="67"/>
      <c r="CC358" s="67"/>
      <c r="CD358" s="61"/>
      <c r="CE358" s="68"/>
      <c r="CF358" s="61"/>
      <c r="CG358" s="67"/>
      <c r="CH358" s="67"/>
      <c r="CI358" s="61"/>
      <c r="CJ358" s="68"/>
      <c r="CK358" s="61"/>
      <c r="CL358" s="67"/>
      <c r="CM358" s="67"/>
      <c r="CN358" s="61"/>
      <c r="CO358" s="68"/>
      <c r="CP358" s="61"/>
      <c r="CQ358" s="67"/>
      <c r="CR358" s="67"/>
      <c r="CS358" s="61"/>
      <c r="CT358" s="68"/>
      <c r="CU358" s="61"/>
      <c r="CV358" s="67"/>
      <c r="CW358" s="67"/>
      <c r="CX358" s="61"/>
      <c r="CY358" s="68"/>
      <c r="CZ358" s="61"/>
      <c r="DA358" s="67"/>
      <c r="DB358" s="67"/>
      <c r="DC358" s="61"/>
      <c r="DD358" s="68"/>
      <c r="DE358" s="61"/>
      <c r="DF358" s="67"/>
      <c r="DG358" s="67"/>
      <c r="DH358" s="61"/>
      <c r="DI358" s="68"/>
      <c r="DJ358" s="61"/>
      <c r="DK358" s="67"/>
      <c r="DL358" s="67"/>
      <c r="DM358" s="61"/>
      <c r="DN358" s="68"/>
      <c r="DO358" s="61"/>
      <c r="DP358" s="67"/>
      <c r="DQ358" s="67"/>
      <c r="DR358" s="61"/>
      <c r="DS358" s="68"/>
      <c r="DT358" s="61"/>
      <c r="DU358" s="67"/>
      <c r="DV358" s="67"/>
      <c r="DW358" s="61"/>
      <c r="DX358" s="68"/>
      <c r="DY358" s="61"/>
      <c r="DZ358" s="67"/>
      <c r="EA358" s="67"/>
      <c r="EB358" s="61"/>
      <c r="EC358" s="68"/>
      <c r="ED358" s="61"/>
      <c r="EE358" s="67"/>
      <c r="EF358" s="67"/>
      <c r="EG358" s="61"/>
      <c r="EH358" s="68"/>
      <c r="EI358" s="61"/>
      <c r="EJ358" s="67"/>
      <c r="EK358" s="67"/>
      <c r="EL358" s="61"/>
      <c r="EM358" s="68"/>
      <c r="EN358" s="61"/>
      <c r="EO358" s="67"/>
      <c r="EP358" s="67"/>
      <c r="EQ358" s="61"/>
      <c r="ER358" s="68"/>
      <c r="ES358" s="61"/>
      <c r="ET358" s="67"/>
      <c r="EU358" s="67"/>
      <c r="EV358" s="61"/>
      <c r="EW358" s="68"/>
      <c r="EX358" s="61"/>
      <c r="EY358" s="67"/>
      <c r="EZ358" s="67"/>
      <c r="FA358" s="61"/>
      <c r="FB358" s="68"/>
      <c r="FC358" s="61"/>
      <c r="FD358" s="67"/>
      <c r="FE358" s="67"/>
      <c r="FF358" s="61"/>
      <c r="FG358" s="68"/>
      <c r="FH358" s="61"/>
      <c r="FI358" s="67"/>
      <c r="FJ358" s="67"/>
      <c r="FK358" s="61"/>
      <c r="FL358" s="68"/>
      <c r="FM358" s="61"/>
      <c r="FN358" s="67"/>
      <c r="FO358" s="67"/>
      <c r="FP358" s="61"/>
      <c r="FQ358" s="68"/>
      <c r="FR358" s="61"/>
      <c r="FS358" s="67"/>
      <c r="FT358" s="67"/>
      <c r="FU358" s="61"/>
      <c r="FV358" s="68"/>
      <c r="FW358" s="61"/>
      <c r="FX358" s="67"/>
      <c r="FY358" s="67"/>
      <c r="FZ358" s="61"/>
      <c r="GA358" s="68"/>
      <c r="GB358" s="61"/>
      <c r="GC358" s="67"/>
      <c r="GD358" s="67"/>
      <c r="GE358" s="61"/>
      <c r="GF358" s="68"/>
      <c r="GG358" s="61"/>
      <c r="GH358" s="67"/>
      <c r="GI358" s="67"/>
      <c r="GJ358" s="61"/>
      <c r="GK358" s="68"/>
      <c r="GL358" s="61"/>
      <c r="GM358" s="67"/>
      <c r="GN358" s="67"/>
      <c r="GO358" s="61"/>
      <c r="GP358" s="68"/>
      <c r="GQ358" s="61"/>
      <c r="GR358" s="67"/>
      <c r="GS358" s="67"/>
      <c r="GT358" s="61"/>
      <c r="GU358" s="68"/>
      <c r="GV358" s="61"/>
      <c r="GW358" s="67"/>
      <c r="GX358" s="67"/>
      <c r="GY358" s="61"/>
      <c r="GZ358" s="68"/>
      <c r="HA358" s="61"/>
      <c r="HB358" s="67"/>
      <c r="HC358" s="67"/>
      <c r="HD358" s="61"/>
      <c r="HE358" s="68"/>
      <c r="HF358" s="61"/>
      <c r="HG358" s="67"/>
      <c r="HH358" s="67"/>
      <c r="HI358" s="61"/>
      <c r="HJ358" s="68"/>
      <c r="HK358" s="61"/>
      <c r="HL358" s="67"/>
      <c r="HM358" s="67"/>
      <c r="HN358" s="61"/>
      <c r="HO358" s="68"/>
      <c r="HP358" s="61"/>
      <c r="HQ358" s="67"/>
      <c r="HR358" s="67"/>
      <c r="HS358" s="61"/>
      <c r="HT358" s="68"/>
      <c r="HU358" s="61"/>
      <c r="HV358" s="67"/>
      <c r="HW358" s="67"/>
      <c r="HX358" s="61"/>
      <c r="HY358" s="68"/>
      <c r="HZ358" s="61"/>
      <c r="IA358" s="67"/>
      <c r="IB358" s="67"/>
      <c r="IC358" s="61"/>
      <c r="ID358" s="68"/>
      <c r="IE358" s="61"/>
      <c r="IF358" s="67"/>
      <c r="IG358" s="67"/>
      <c r="IH358" s="61"/>
      <c r="II358" s="61"/>
      <c r="IJ358" s="62"/>
      <c r="IK358" s="62"/>
      <c r="IL358" s="62"/>
      <c r="IM358" s="62"/>
      <c r="IN358" s="62"/>
      <c r="IO358" s="62"/>
      <c r="IP358" s="62"/>
      <c r="IQ358" s="62"/>
      <c r="IR358" s="62"/>
      <c r="IS358" s="62"/>
      <c r="IT358" s="62"/>
      <c r="IU358" s="62"/>
      <c r="IV358" s="62"/>
      <c r="IW358" s="62"/>
      <c r="IX358" s="62"/>
      <c r="IY358" s="62"/>
      <c r="IZ358" s="62"/>
      <c r="JA358" s="62"/>
      <c r="JB358" s="62"/>
      <c r="JC358" s="62"/>
      <c r="JD358" s="62"/>
      <c r="JE358" s="62"/>
      <c r="JF358" s="62"/>
      <c r="JG358" s="62"/>
      <c r="JH358" s="62"/>
      <c r="JI358" s="62"/>
      <c r="JJ358" s="62"/>
      <c r="JK358" s="62"/>
      <c r="JL358" s="62"/>
      <c r="JM358" s="62"/>
      <c r="JN358" s="62"/>
      <c r="JO358" s="62"/>
      <c r="JP358" s="62"/>
      <c r="JQ358" s="62"/>
      <c r="JR358" s="62"/>
      <c r="JS358" s="62"/>
      <c r="JT358" s="62"/>
      <c r="JU358" s="62"/>
      <c r="JV358" s="62"/>
      <c r="JW358" s="62"/>
      <c r="JX358" s="62"/>
      <c r="JY358" s="62"/>
      <c r="JZ358" s="62"/>
      <c r="KA358" s="62"/>
      <c r="KB358" s="62"/>
      <c r="KC358" s="62"/>
      <c r="KD358" s="62"/>
      <c r="KE358" s="62"/>
      <c r="KF358" s="62"/>
      <c r="KG358" s="62"/>
      <c r="KH358" s="62"/>
      <c r="KI358" s="62"/>
      <c r="KJ358" s="62"/>
      <c r="KK358" s="62"/>
      <c r="KL358" s="62"/>
      <c r="KM358" s="62"/>
      <c r="KN358" s="62"/>
      <c r="KO358" s="62"/>
      <c r="KP358" s="62"/>
      <c r="KQ358" s="62"/>
      <c r="KR358" s="62"/>
      <c r="KS358" s="62"/>
      <c r="KT358" s="62"/>
      <c r="KU358" s="62"/>
      <c r="KV358" s="62"/>
      <c r="KW358" s="62"/>
      <c r="KX358" s="62"/>
      <c r="KY358" s="62"/>
      <c r="KZ358" s="62"/>
      <c r="LA358" s="62"/>
      <c r="LB358" s="62"/>
      <c r="LC358" s="62"/>
      <c r="LD358" s="62"/>
      <c r="LE358" s="62"/>
      <c r="LF358" s="62"/>
      <c r="LG358" s="62"/>
      <c r="LH358" s="62"/>
      <c r="LI358" s="62"/>
      <c r="LJ358" s="62"/>
      <c r="LK358" s="62"/>
      <c r="LL358" s="62"/>
      <c r="LM358" s="62"/>
      <c r="LN358" s="62"/>
      <c r="LO358" s="62"/>
      <c r="LP358" s="62"/>
      <c r="LQ358" s="62"/>
      <c r="LR358" s="62"/>
      <c r="LS358" s="62"/>
      <c r="LT358" s="62"/>
      <c r="LU358" s="62"/>
      <c r="LV358" s="62"/>
      <c r="LW358" s="62"/>
      <c r="LX358" s="62"/>
      <c r="LY358" s="62"/>
      <c r="LZ358" s="62"/>
      <c r="MA358" s="62"/>
      <c r="MB358" s="62"/>
      <c r="MC358" s="62"/>
      <c r="MD358" s="62"/>
      <c r="ME358" s="62"/>
      <c r="MF358" s="62"/>
      <c r="MG358" s="62"/>
      <c r="MH358" s="62"/>
      <c r="MI358" s="62"/>
      <c r="MJ358" s="62"/>
      <c r="MK358" s="62"/>
      <c r="ML358" s="62"/>
      <c r="MM358" s="62"/>
      <c r="MN358" s="62"/>
      <c r="MO358" s="62"/>
      <c r="MP358" s="62"/>
      <c r="MQ358" s="62"/>
      <c r="MR358" s="62"/>
      <c r="MS358" s="62"/>
      <c r="MT358" s="62"/>
      <c r="MU358" s="62"/>
      <c r="MV358" s="62"/>
      <c r="MW358" s="62"/>
      <c r="MX358" s="62"/>
      <c r="MY358" s="62"/>
      <c r="MZ358" s="62"/>
      <c r="NA358" s="62"/>
      <c r="NB358" s="62"/>
      <c r="NC358" s="62"/>
      <c r="ND358" s="62"/>
      <c r="NE358" s="62"/>
      <c r="NF358" s="62"/>
      <c r="NG358" s="62"/>
      <c r="NH358" s="62"/>
      <c r="NI358" s="62"/>
      <c r="NJ358" s="62"/>
      <c r="NK358" s="62"/>
      <c r="NL358" s="62"/>
      <c r="NM358" s="62"/>
      <c r="NN358" s="62"/>
      <c r="NO358" s="62"/>
      <c r="NP358" s="62"/>
      <c r="NQ358" s="62"/>
      <c r="NR358" s="62"/>
      <c r="NS358" s="62"/>
      <c r="NT358" s="62"/>
      <c r="NU358" s="62"/>
      <c r="NV358" s="62"/>
      <c r="NW358" s="62"/>
      <c r="NX358" s="62"/>
      <c r="NY358" s="62"/>
      <c r="NZ358" s="62"/>
      <c r="OA358" s="62"/>
      <c r="OB358" s="62"/>
      <c r="OC358" s="62"/>
      <c r="OD358" s="62"/>
      <c r="OE358" s="62"/>
      <c r="OF358" s="62"/>
      <c r="OG358" s="62"/>
      <c r="OH358" s="62"/>
      <c r="OI358" s="62"/>
      <c r="OJ358" s="62"/>
      <c r="OK358" s="62"/>
      <c r="OL358" s="62"/>
      <c r="OM358" s="62"/>
      <c r="ON358" s="62"/>
      <c r="OO358" s="62"/>
      <c r="OP358" s="62"/>
      <c r="OQ358" s="62"/>
      <c r="OR358" s="62"/>
      <c r="OS358" s="62"/>
      <c r="OT358" s="62"/>
      <c r="OU358" s="62"/>
      <c r="OV358" s="62"/>
      <c r="OW358" s="62"/>
      <c r="OX358" s="62"/>
      <c r="OY358" s="62"/>
      <c r="OZ358" s="62"/>
      <c r="PA358" s="62"/>
      <c r="PB358" s="62"/>
      <c r="PC358" s="62"/>
      <c r="PD358" s="62"/>
      <c r="PE358" s="62"/>
      <c r="PF358" s="62"/>
      <c r="PG358" s="62"/>
      <c r="PH358" s="62"/>
      <c r="PI358" s="62"/>
      <c r="PJ358" s="62"/>
      <c r="PK358" s="62"/>
      <c r="PL358" s="62"/>
      <c r="PM358" s="62"/>
      <c r="PN358" s="62"/>
      <c r="PO358" s="62"/>
      <c r="PP358" s="62"/>
      <c r="PQ358" s="62"/>
      <c r="PR358" s="62"/>
      <c r="PS358" s="62"/>
      <c r="PT358" s="62"/>
      <c r="PU358" s="62"/>
      <c r="PV358" s="62"/>
      <c r="PW358" s="62"/>
      <c r="PX358" s="62"/>
      <c r="PY358" s="62"/>
      <c r="PZ358" s="62"/>
      <c r="QA358" s="62"/>
      <c r="QB358" s="62"/>
      <c r="QC358" s="62"/>
      <c r="QD358" s="62"/>
      <c r="QE358" s="62"/>
      <c r="QF358" s="62"/>
      <c r="QG358" s="62"/>
      <c r="QH358" s="62"/>
      <c r="QI358" s="62"/>
      <c r="QJ358" s="62"/>
      <c r="QK358" s="62"/>
      <c r="QL358" s="62"/>
      <c r="QM358" s="62"/>
      <c r="QN358" s="62"/>
      <c r="QO358" s="62"/>
      <c r="QP358" s="62"/>
      <c r="QQ358" s="62"/>
      <c r="QR358" s="62"/>
      <c r="QS358" s="62"/>
      <c r="QT358" s="62"/>
      <c r="QU358" s="62"/>
      <c r="QV358" s="62"/>
      <c r="QW358" s="62"/>
      <c r="QX358" s="62"/>
      <c r="QY358" s="62"/>
      <c r="QZ358" s="62"/>
      <c r="RA358" s="62"/>
      <c r="RB358" s="62"/>
      <c r="RC358" s="62"/>
      <c r="RD358" s="62"/>
      <c r="RE358" s="62"/>
      <c r="RF358" s="62"/>
      <c r="RG358" s="62"/>
      <c r="RH358" s="62"/>
      <c r="RI358" s="62"/>
      <c r="RJ358" s="62"/>
      <c r="RK358" s="62"/>
      <c r="RL358" s="62"/>
      <c r="RM358" s="62"/>
      <c r="RN358" s="62"/>
      <c r="RO358" s="62"/>
      <c r="RP358" s="62"/>
      <c r="RQ358" s="62"/>
      <c r="RR358" s="62"/>
      <c r="RS358" s="62"/>
      <c r="RT358" s="62"/>
      <c r="RU358" s="62"/>
      <c r="RV358" s="62"/>
      <c r="RW358" s="62"/>
      <c r="RX358" s="62"/>
      <c r="RY358" s="62"/>
      <c r="RZ358" s="62"/>
      <c r="SA358" s="62"/>
      <c r="SB358" s="62"/>
      <c r="SC358" s="62"/>
      <c r="SD358" s="62"/>
      <c r="SE358" s="62"/>
      <c r="SF358" s="62"/>
      <c r="SG358" s="62"/>
      <c r="SH358" s="62"/>
      <c r="SI358" s="62"/>
      <c r="SJ358" s="62"/>
      <c r="SK358" s="62"/>
      <c r="SL358" s="62"/>
      <c r="SM358" s="62"/>
      <c r="SN358" s="62"/>
      <c r="SO358" s="62"/>
      <c r="SP358" s="62"/>
      <c r="SQ358" s="62"/>
      <c r="SR358" s="62"/>
      <c r="SS358" s="62"/>
      <c r="ST358" s="62"/>
      <c r="SU358" s="62"/>
      <c r="SV358" s="62"/>
      <c r="SW358" s="62"/>
      <c r="SX358" s="62"/>
      <c r="SY358" s="62"/>
      <c r="SZ358" s="62"/>
      <c r="TA358" s="62"/>
      <c r="TB358" s="62"/>
      <c r="TC358" s="62"/>
      <c r="TD358" s="62"/>
      <c r="TE358" s="62"/>
      <c r="TF358" s="62"/>
      <c r="TG358" s="62"/>
      <c r="TH358" s="62"/>
      <c r="TI358" s="62"/>
      <c r="TJ358" s="62"/>
      <c r="TK358" s="62"/>
      <c r="TL358" s="62"/>
      <c r="TM358" s="62"/>
      <c r="TN358" s="62"/>
      <c r="TO358" s="62"/>
      <c r="TP358" s="62"/>
      <c r="TQ358" s="62"/>
      <c r="TR358" s="62"/>
      <c r="TS358" s="62"/>
      <c r="TT358" s="62"/>
      <c r="TU358" s="62"/>
      <c r="TV358" s="62"/>
      <c r="TW358" s="62"/>
      <c r="TX358" s="62"/>
      <c r="TY358" s="62"/>
      <c r="TZ358" s="62"/>
      <c r="UA358" s="62"/>
      <c r="UB358" s="62"/>
      <c r="UC358" s="62"/>
      <c r="UD358" s="62"/>
      <c r="UE358" s="62"/>
      <c r="UF358" s="62"/>
      <c r="UG358" s="62"/>
      <c r="UH358" s="62"/>
      <c r="UI358" s="62"/>
      <c r="UJ358" s="62"/>
      <c r="UK358" s="62"/>
      <c r="UL358" s="62"/>
      <c r="UM358" s="62"/>
      <c r="UN358" s="62"/>
      <c r="UO358" s="62"/>
      <c r="UP358" s="62"/>
      <c r="UQ358" s="62"/>
      <c r="UR358" s="62"/>
      <c r="US358" s="62"/>
      <c r="UT358" s="62"/>
      <c r="UU358" s="62"/>
      <c r="UV358" s="62"/>
      <c r="UW358" s="62"/>
      <c r="UX358" s="62"/>
      <c r="UY358" s="62"/>
      <c r="UZ358" s="62"/>
      <c r="VA358" s="62"/>
      <c r="VB358" s="62"/>
      <c r="VC358" s="62"/>
      <c r="VD358" s="62"/>
      <c r="VE358" s="62"/>
      <c r="VF358" s="62"/>
      <c r="VG358" s="62"/>
      <c r="VH358" s="62"/>
      <c r="VI358" s="62"/>
      <c r="VJ358" s="62"/>
      <c r="VK358" s="62"/>
      <c r="VL358" s="62"/>
      <c r="VM358" s="62"/>
      <c r="VN358" s="62"/>
      <c r="VO358" s="62"/>
      <c r="VP358" s="62"/>
      <c r="VQ358" s="62"/>
      <c r="VR358" s="62"/>
      <c r="VS358" s="62"/>
      <c r="VT358" s="62"/>
      <c r="VU358" s="62"/>
      <c r="VV358" s="62"/>
      <c r="VW358" s="62"/>
      <c r="VX358" s="62"/>
      <c r="VY358" s="62"/>
      <c r="VZ358" s="62"/>
      <c r="WA358" s="62"/>
      <c r="WB358" s="62"/>
      <c r="WC358" s="62"/>
      <c r="WD358" s="62"/>
      <c r="WE358" s="62"/>
      <c r="WF358" s="62"/>
      <c r="WG358" s="62"/>
      <c r="WH358" s="62"/>
      <c r="WI358" s="62"/>
      <c r="WJ358" s="62"/>
      <c r="WK358" s="62"/>
      <c r="WL358" s="62"/>
      <c r="WM358" s="62"/>
      <c r="WN358" s="62"/>
      <c r="WO358" s="62"/>
      <c r="WP358" s="62"/>
      <c r="WQ358" s="62"/>
      <c r="WR358" s="62"/>
      <c r="WS358" s="62"/>
      <c r="WT358" s="62"/>
      <c r="WU358" s="62"/>
      <c r="WV358" s="62"/>
      <c r="WW358" s="62"/>
      <c r="WX358" s="62"/>
      <c r="WY358" s="62"/>
      <c r="WZ358" s="62"/>
      <c r="XA358" s="62"/>
      <c r="XB358" s="62"/>
      <c r="XC358" s="62"/>
      <c r="XD358" s="62"/>
      <c r="XE358" s="62"/>
      <c r="XF358" s="62"/>
      <c r="XG358" s="62"/>
      <c r="XH358" s="62"/>
      <c r="XI358" s="62"/>
      <c r="XJ358" s="62"/>
      <c r="XK358" s="62"/>
      <c r="XL358" s="62"/>
      <c r="XM358" s="62"/>
      <c r="XN358" s="62"/>
      <c r="XO358" s="62"/>
      <c r="XP358" s="62"/>
      <c r="XQ358" s="62"/>
      <c r="XR358" s="62"/>
      <c r="XS358" s="62"/>
      <c r="XT358" s="62"/>
      <c r="XU358" s="62"/>
      <c r="XV358" s="62"/>
      <c r="XW358" s="62"/>
      <c r="XX358" s="62"/>
      <c r="XY358" s="62"/>
      <c r="XZ358" s="62"/>
      <c r="YA358" s="62"/>
      <c r="YB358" s="62"/>
      <c r="YC358" s="62"/>
      <c r="YD358" s="62"/>
      <c r="YE358" s="62"/>
      <c r="YF358" s="62"/>
      <c r="YG358" s="62"/>
      <c r="YH358" s="62"/>
      <c r="YI358" s="62"/>
      <c r="YJ358" s="62"/>
      <c r="YK358" s="62"/>
      <c r="YL358" s="62"/>
      <c r="YM358" s="62"/>
      <c r="YN358" s="62"/>
      <c r="YO358" s="62"/>
      <c r="YP358" s="62"/>
      <c r="YQ358" s="62"/>
      <c r="YR358" s="62"/>
      <c r="YS358" s="62"/>
      <c r="YT358" s="62"/>
      <c r="YU358" s="62"/>
      <c r="YV358" s="62"/>
      <c r="YW358" s="62"/>
      <c r="YX358" s="62"/>
      <c r="YY358" s="62"/>
      <c r="YZ358" s="62"/>
      <c r="ZA358" s="62"/>
      <c r="ZB358" s="62"/>
      <c r="ZC358" s="62"/>
      <c r="ZD358" s="62"/>
      <c r="ZE358" s="62"/>
      <c r="ZF358" s="62"/>
      <c r="ZG358" s="62"/>
      <c r="ZH358" s="62"/>
      <c r="ZI358" s="62"/>
      <c r="ZJ358" s="62"/>
      <c r="ZK358" s="62"/>
      <c r="ZL358" s="62"/>
      <c r="ZM358" s="62"/>
      <c r="ZN358" s="62"/>
      <c r="ZO358" s="62"/>
      <c r="ZP358" s="62"/>
      <c r="ZQ358" s="62"/>
      <c r="ZR358" s="62"/>
      <c r="ZS358" s="62"/>
      <c r="ZT358" s="62"/>
      <c r="ZU358" s="62"/>
      <c r="ZV358" s="62"/>
      <c r="ZW358" s="62"/>
      <c r="ZX358" s="62"/>
      <c r="ZY358" s="62"/>
      <c r="ZZ358" s="62"/>
      <c r="AAA358" s="62"/>
      <c r="AAB358" s="62"/>
      <c r="AAC358" s="62"/>
      <c r="AAD358" s="62"/>
      <c r="AAE358" s="62"/>
      <c r="AAF358" s="62"/>
      <c r="AAG358" s="62"/>
      <c r="AAH358" s="62"/>
      <c r="AAI358" s="62"/>
      <c r="AAJ358" s="62"/>
      <c r="AAK358" s="62"/>
      <c r="AAL358" s="62"/>
      <c r="AAM358" s="62"/>
      <c r="AAN358" s="62"/>
      <c r="AAO358" s="62"/>
      <c r="AAP358" s="62"/>
      <c r="AAQ358" s="62"/>
      <c r="AAR358" s="62"/>
      <c r="AAS358" s="62"/>
      <c r="AAT358" s="62"/>
      <c r="AAU358" s="62"/>
      <c r="AAV358" s="62"/>
      <c r="AAW358" s="62"/>
      <c r="AAX358" s="62"/>
      <c r="AAY358" s="62"/>
      <c r="AAZ358" s="62"/>
      <c r="ABA358" s="62"/>
      <c r="ABB358" s="62"/>
      <c r="ABC358" s="62"/>
      <c r="ABD358" s="62"/>
      <c r="ABE358" s="62"/>
      <c r="ABF358" s="62"/>
      <c r="ABG358" s="62"/>
      <c r="ABH358" s="62"/>
      <c r="ABI358" s="62"/>
      <c r="ABJ358" s="62"/>
      <c r="ABK358" s="62"/>
      <c r="ABL358" s="62"/>
      <c r="ABM358" s="62"/>
      <c r="ABN358" s="62"/>
      <c r="ABO358" s="62"/>
      <c r="ABP358" s="62"/>
      <c r="ABQ358" s="62"/>
      <c r="ABR358" s="62"/>
      <c r="ABS358" s="62"/>
      <c r="ABT358" s="62"/>
      <c r="ABU358" s="62"/>
      <c r="ABV358" s="62"/>
      <c r="ABW358" s="62"/>
      <c r="ABX358" s="62"/>
      <c r="ABY358" s="62"/>
      <c r="ABZ358" s="62"/>
      <c r="ACA358" s="62"/>
      <c r="ACB358" s="62"/>
      <c r="ACC358" s="62"/>
      <c r="ACD358" s="62"/>
      <c r="ACE358" s="62"/>
      <c r="ACF358" s="62"/>
      <c r="ACG358" s="62"/>
      <c r="ACH358" s="62"/>
      <c r="ACI358" s="62"/>
      <c r="ACJ358" s="62"/>
      <c r="ACK358" s="62"/>
      <c r="ACL358" s="62"/>
      <c r="ACM358" s="62"/>
      <c r="ACN358" s="62"/>
      <c r="ACO358" s="62"/>
      <c r="ACP358" s="62"/>
      <c r="ACQ358" s="62"/>
      <c r="ACR358" s="62"/>
      <c r="ACS358" s="62"/>
      <c r="ACT358" s="62"/>
      <c r="ACU358" s="62"/>
      <c r="ACV358" s="62"/>
      <c r="ACW358" s="62"/>
      <c r="ACX358" s="62"/>
      <c r="ACY358" s="62"/>
      <c r="ACZ358" s="62"/>
      <c r="ADA358" s="62"/>
      <c r="ADB358" s="62"/>
      <c r="ADC358" s="62"/>
      <c r="ADD358" s="62"/>
      <c r="ADE358" s="62"/>
      <c r="ADF358" s="62"/>
      <c r="ADG358" s="62"/>
      <c r="ADH358" s="62"/>
      <c r="ADI358" s="62"/>
      <c r="ADJ358" s="62"/>
      <c r="ADK358" s="62"/>
      <c r="ADL358" s="62"/>
      <c r="ADM358" s="62"/>
      <c r="ADN358" s="62"/>
      <c r="ADO358" s="62"/>
      <c r="ADP358" s="62"/>
      <c r="ADQ358" s="62"/>
      <c r="ADR358" s="62"/>
      <c r="ADS358" s="62"/>
      <c r="ADT358" s="62"/>
      <c r="ADU358" s="62"/>
      <c r="ADV358" s="62"/>
      <c r="ADW358" s="62"/>
      <c r="ADX358" s="62"/>
      <c r="ADY358" s="62"/>
      <c r="ADZ358" s="62"/>
      <c r="AEA358" s="62"/>
      <c r="AEB358" s="62"/>
      <c r="AEC358" s="62"/>
      <c r="AED358" s="62"/>
      <c r="AEE358" s="62"/>
      <c r="AEF358" s="62"/>
      <c r="AEG358" s="62"/>
      <c r="AEH358" s="62"/>
      <c r="AEI358" s="62"/>
      <c r="AEJ358" s="62"/>
      <c r="AEK358" s="62"/>
      <c r="AEL358" s="62"/>
      <c r="AEM358" s="62"/>
      <c r="AEN358" s="62"/>
      <c r="AEO358" s="62"/>
      <c r="AEP358" s="62"/>
      <c r="AEQ358" s="62"/>
      <c r="AER358" s="62"/>
      <c r="AES358" s="62"/>
      <c r="AET358" s="62"/>
      <c r="AEU358" s="62"/>
      <c r="AEV358" s="62"/>
      <c r="AEW358" s="62"/>
      <c r="AEX358" s="62"/>
      <c r="AEY358" s="62"/>
      <c r="AEZ358" s="62"/>
      <c r="AFA358" s="62"/>
      <c r="AFB358" s="62"/>
      <c r="AFC358" s="62"/>
      <c r="AFD358" s="62"/>
      <c r="AFE358" s="62"/>
      <c r="AFF358" s="62"/>
      <c r="AFG358" s="62"/>
      <c r="AFH358" s="62"/>
      <c r="AFI358" s="62"/>
      <c r="AFJ358" s="62"/>
      <c r="AFK358" s="62"/>
      <c r="AFL358" s="62"/>
      <c r="AFM358" s="62"/>
      <c r="AFN358" s="62"/>
      <c r="AFO358" s="62"/>
      <c r="AFP358" s="62"/>
      <c r="AFQ358" s="62"/>
      <c r="AFR358" s="62"/>
      <c r="AFS358" s="62"/>
      <c r="AFT358" s="62"/>
      <c r="AFU358" s="62"/>
      <c r="AFV358" s="62"/>
      <c r="AFW358" s="62"/>
      <c r="AFX358" s="62"/>
      <c r="AFY358" s="62"/>
      <c r="AFZ358" s="62"/>
      <c r="AGA358" s="62"/>
      <c r="AGB358" s="62"/>
      <c r="AGC358" s="62"/>
      <c r="AGD358" s="62"/>
      <c r="AGE358" s="62"/>
      <c r="AGF358" s="62"/>
      <c r="AGG358" s="62"/>
      <c r="AGH358" s="62"/>
      <c r="AGI358" s="62"/>
      <c r="AGJ358" s="62"/>
      <c r="AGK358" s="62"/>
      <c r="AGL358" s="62"/>
      <c r="AGM358" s="62"/>
      <c r="AGN358" s="62"/>
      <c r="AGO358" s="62"/>
      <c r="AGP358" s="62"/>
      <c r="AGQ358" s="62"/>
      <c r="AGR358" s="62"/>
      <c r="AGS358" s="62"/>
      <c r="AGT358" s="62"/>
      <c r="AGU358" s="62"/>
      <c r="AGV358" s="62"/>
      <c r="AGW358" s="62"/>
      <c r="AGX358" s="62"/>
      <c r="AGY358" s="62"/>
      <c r="AGZ358" s="62"/>
      <c r="AHA358" s="62"/>
      <c r="AHB358" s="62"/>
      <c r="AHC358" s="62"/>
      <c r="AHD358" s="62"/>
      <c r="AHE358" s="62"/>
      <c r="AHF358" s="62"/>
      <c r="AHG358" s="62"/>
      <c r="AHH358" s="62"/>
      <c r="AHI358" s="62"/>
      <c r="AHJ358" s="62"/>
      <c r="AHK358" s="62"/>
      <c r="AHL358" s="62"/>
      <c r="AHM358" s="62"/>
      <c r="AHN358" s="62"/>
      <c r="AHO358" s="62"/>
      <c r="AHP358" s="62"/>
      <c r="AHQ358" s="62"/>
      <c r="AHR358" s="62"/>
      <c r="AHS358" s="62"/>
      <c r="AHT358" s="62"/>
      <c r="AHU358" s="62"/>
      <c r="AHV358" s="62"/>
      <c r="AHW358" s="62"/>
      <c r="AHX358" s="62"/>
      <c r="AHY358" s="62"/>
      <c r="AHZ358" s="62"/>
      <c r="AIA358" s="62"/>
      <c r="AIB358" s="62"/>
      <c r="AIC358" s="62"/>
      <c r="AID358" s="62"/>
      <c r="AIE358" s="62"/>
      <c r="AIF358" s="62"/>
      <c r="AIG358" s="62"/>
      <c r="AIH358" s="62"/>
      <c r="AII358" s="62"/>
      <c r="AIJ358" s="62"/>
      <c r="AIK358" s="62"/>
      <c r="AIL358" s="62"/>
      <c r="AIM358" s="62"/>
      <c r="AIN358" s="62"/>
      <c r="AIO358" s="62"/>
      <c r="AIP358" s="62"/>
      <c r="AIQ358" s="62"/>
      <c r="AIR358" s="62"/>
      <c r="AIS358" s="62"/>
      <c r="AIT358" s="62"/>
      <c r="AIU358" s="62"/>
      <c r="AIV358" s="62"/>
      <c r="AIW358" s="62"/>
      <c r="AIX358" s="62"/>
      <c r="AIY358" s="62"/>
      <c r="AIZ358" s="62"/>
      <c r="AJA358" s="62"/>
      <c r="AJB358" s="62"/>
      <c r="AJC358" s="62"/>
      <c r="AJD358" s="62"/>
      <c r="AJE358" s="62"/>
      <c r="AJF358" s="62"/>
      <c r="AJG358" s="62"/>
      <c r="AJH358" s="62"/>
      <c r="AJI358" s="62"/>
      <c r="AJJ358" s="62"/>
      <c r="AJK358" s="62"/>
      <c r="AJL358" s="62"/>
      <c r="AJM358" s="62"/>
      <c r="AJN358" s="62"/>
      <c r="AJO358" s="62"/>
      <c r="AJP358" s="62"/>
      <c r="AJQ358" s="62"/>
      <c r="AJR358" s="62"/>
      <c r="AJS358" s="62"/>
      <c r="AJT358" s="62"/>
      <c r="AJU358" s="62"/>
      <c r="AJV358" s="62"/>
      <c r="AJW358" s="62"/>
      <c r="AJX358" s="62"/>
      <c r="AJY358" s="62"/>
      <c r="AJZ358" s="62"/>
      <c r="AKA358" s="62"/>
      <c r="AKB358" s="62"/>
      <c r="AKC358" s="62"/>
      <c r="AKD358" s="62"/>
      <c r="AKE358" s="62"/>
      <c r="AKF358" s="62"/>
      <c r="AKG358" s="62"/>
      <c r="AKH358" s="62"/>
      <c r="AKI358" s="62"/>
      <c r="AKJ358" s="62"/>
      <c r="AKK358" s="62"/>
      <c r="AKL358" s="62"/>
      <c r="AKM358" s="62"/>
      <c r="AKN358" s="62"/>
      <c r="AKO358" s="62"/>
      <c r="AKP358" s="62"/>
      <c r="AKQ358" s="62"/>
      <c r="AKR358" s="62"/>
      <c r="AKS358" s="62"/>
      <c r="AKT358" s="62"/>
      <c r="AKU358" s="62"/>
      <c r="AKV358" s="62"/>
      <c r="AKW358" s="62"/>
      <c r="AKX358" s="62"/>
      <c r="AKY358" s="62"/>
      <c r="AKZ358" s="62"/>
      <c r="ALA358" s="62"/>
      <c r="ALB358" s="62"/>
      <c r="ALC358" s="62"/>
      <c r="ALD358" s="62"/>
      <c r="ALE358" s="62"/>
      <c r="ALF358" s="62"/>
      <c r="ALG358" s="62"/>
      <c r="ALH358" s="62"/>
      <c r="ALI358" s="62"/>
      <c r="ALJ358" s="62"/>
      <c r="ALK358" s="62"/>
      <c r="ALL358" s="62"/>
      <c r="ALM358" s="62"/>
      <c r="ALN358" s="62"/>
      <c r="ALO358" s="62"/>
      <c r="ALP358" s="62"/>
      <c r="ALQ358" s="62"/>
      <c r="ALR358" s="62"/>
      <c r="ALS358" s="62"/>
      <c r="ALT358" s="62"/>
      <c r="ALU358" s="62"/>
      <c r="ALV358" s="62"/>
      <c r="ALW358" s="62"/>
      <c r="ALX358" s="62"/>
      <c r="ALY358" s="62"/>
      <c r="ALZ358" s="62"/>
      <c r="AMA358" s="62"/>
      <c r="AMB358" s="62"/>
      <c r="AMC358" s="62"/>
      <c r="AMD358" s="62"/>
      <c r="AME358" s="62"/>
      <c r="AMF358" s="62"/>
      <c r="AMG358" s="62"/>
      <c r="AMH358" s="62"/>
      <c r="AMI358" s="62"/>
      <c r="AMJ358" s="62"/>
      <c r="AMK358" s="62"/>
      <c r="AML358" s="62"/>
      <c r="AMM358" s="62"/>
      <c r="AMN358" s="62"/>
      <c r="AMO358" s="62"/>
      <c r="AMP358" s="62"/>
      <c r="AMQ358" s="62"/>
      <c r="AMR358" s="62"/>
      <c r="AMS358" s="62"/>
      <c r="AMT358" s="62"/>
      <c r="AMU358" s="62"/>
      <c r="AMV358" s="62"/>
      <c r="AMW358" s="62"/>
      <c r="AMX358" s="62"/>
      <c r="AMY358" s="62"/>
      <c r="AMZ358" s="62"/>
      <c r="ANA358" s="62"/>
      <c r="ANB358" s="62"/>
      <c r="ANC358" s="62"/>
      <c r="AND358" s="62"/>
      <c r="ANE358" s="62"/>
      <c r="ANF358" s="62"/>
      <c r="ANG358" s="62"/>
      <c r="ANH358" s="62"/>
      <c r="ANI358" s="62"/>
      <c r="ANJ358" s="62"/>
      <c r="ANK358" s="62"/>
      <c r="ANL358" s="62"/>
      <c r="ANM358" s="62"/>
      <c r="ANN358" s="62"/>
      <c r="ANO358" s="62"/>
      <c r="ANP358" s="62"/>
      <c r="ANQ358" s="62"/>
      <c r="ANR358" s="62"/>
      <c r="ANS358" s="62"/>
      <c r="ANT358" s="62"/>
      <c r="ANU358" s="62"/>
      <c r="ANV358" s="62"/>
      <c r="ANW358" s="62"/>
      <c r="ANX358" s="62"/>
      <c r="ANY358" s="62"/>
      <c r="ANZ358" s="62"/>
      <c r="AOA358" s="62"/>
      <c r="AOB358" s="62"/>
      <c r="AOC358" s="62"/>
      <c r="AOD358" s="62"/>
      <c r="AOE358" s="62"/>
      <c r="AOF358" s="62"/>
      <c r="AOG358" s="62"/>
      <c r="AOH358" s="62"/>
      <c r="AOI358" s="62"/>
      <c r="AOJ358" s="62"/>
      <c r="AOK358" s="62"/>
      <c r="AOL358" s="62"/>
      <c r="AOM358" s="62"/>
      <c r="AON358" s="62"/>
      <c r="AOO358" s="62"/>
      <c r="AOP358" s="62"/>
      <c r="AOQ358" s="62"/>
      <c r="AOR358" s="62"/>
      <c r="AOS358" s="62"/>
      <c r="AOT358" s="62"/>
      <c r="AOU358" s="62"/>
      <c r="AOV358" s="62"/>
      <c r="AOW358" s="62"/>
      <c r="AOX358" s="62"/>
      <c r="AOY358" s="62"/>
      <c r="AOZ358" s="62"/>
      <c r="APA358" s="62"/>
      <c r="APB358" s="62"/>
      <c r="APC358" s="62"/>
      <c r="APD358" s="62"/>
      <c r="APE358" s="62"/>
      <c r="APF358" s="62"/>
      <c r="APG358" s="62"/>
      <c r="APH358" s="62"/>
      <c r="API358" s="62"/>
      <c r="APJ358" s="62"/>
      <c r="APK358" s="62"/>
      <c r="APL358" s="62"/>
      <c r="APM358" s="62"/>
      <c r="APN358" s="62"/>
      <c r="APO358" s="62"/>
      <c r="APP358" s="62"/>
      <c r="APQ358" s="62"/>
      <c r="APR358" s="62"/>
      <c r="APS358" s="62"/>
      <c r="APT358" s="62"/>
      <c r="APU358" s="62"/>
      <c r="APV358" s="62"/>
      <c r="APW358" s="62"/>
      <c r="APX358" s="62"/>
      <c r="APY358" s="62"/>
      <c r="APZ358" s="62"/>
      <c r="AQA358" s="62"/>
      <c r="AQB358" s="62"/>
      <c r="AQC358" s="62"/>
      <c r="AQD358" s="62"/>
      <c r="AQE358" s="62"/>
      <c r="AQF358" s="62"/>
      <c r="AQG358" s="62"/>
      <c r="AQH358" s="62"/>
      <c r="AQI358" s="62"/>
      <c r="AQJ358" s="62"/>
      <c r="AQK358" s="62"/>
      <c r="AQL358" s="62"/>
      <c r="AQM358" s="62"/>
      <c r="AQN358" s="62"/>
      <c r="AQO358" s="62"/>
      <c r="AQP358" s="62"/>
      <c r="AQQ358" s="62"/>
      <c r="AQR358" s="62"/>
      <c r="AQS358" s="62"/>
      <c r="AQT358" s="62"/>
      <c r="AQU358" s="62"/>
      <c r="AQV358" s="62"/>
      <c r="AQW358" s="62"/>
      <c r="AQX358" s="62"/>
      <c r="AQY358" s="62"/>
      <c r="AQZ358" s="62"/>
      <c r="ARA358" s="62"/>
      <c r="ARB358" s="62"/>
      <c r="ARC358" s="62"/>
      <c r="ARD358" s="62"/>
      <c r="ARE358" s="62"/>
      <c r="ARF358" s="62"/>
      <c r="ARG358" s="62"/>
      <c r="ARH358" s="62"/>
      <c r="ARI358" s="62"/>
      <c r="ARJ358" s="62"/>
      <c r="ARK358" s="62"/>
      <c r="ARL358" s="62"/>
      <c r="ARM358" s="62"/>
      <c r="ARN358" s="62"/>
      <c r="ARO358" s="62"/>
      <c r="ARP358" s="62"/>
      <c r="ARQ358" s="62"/>
      <c r="ARR358" s="62"/>
      <c r="ARS358" s="62"/>
      <c r="ART358" s="62"/>
      <c r="ARU358" s="62"/>
      <c r="ARV358" s="62"/>
      <c r="ARW358" s="62"/>
      <c r="ARX358" s="62"/>
      <c r="ARY358" s="62"/>
      <c r="ARZ358" s="62"/>
      <c r="ASA358" s="62"/>
      <c r="ASB358" s="62"/>
      <c r="ASC358" s="62"/>
      <c r="ASD358" s="62"/>
      <c r="ASE358" s="62"/>
      <c r="ASF358" s="62"/>
      <c r="ASG358" s="62"/>
      <c r="ASH358" s="62"/>
      <c r="ASI358" s="62"/>
      <c r="ASJ358" s="62"/>
      <c r="ASK358" s="62"/>
      <c r="ASL358" s="62"/>
      <c r="ASM358" s="62"/>
      <c r="ASN358" s="62"/>
      <c r="ASO358" s="62"/>
      <c r="ASP358" s="62"/>
      <c r="ASQ358" s="62"/>
      <c r="ASR358" s="62"/>
      <c r="ASS358" s="62"/>
      <c r="AST358" s="62"/>
      <c r="ASU358" s="62"/>
      <c r="ASV358" s="62"/>
      <c r="ASW358" s="62"/>
      <c r="ASX358" s="62"/>
      <c r="ASY358" s="62"/>
      <c r="ASZ358" s="62"/>
      <c r="ATA358" s="62"/>
      <c r="ATB358" s="62"/>
      <c r="ATC358" s="62"/>
      <c r="ATD358" s="62"/>
      <c r="ATE358" s="62"/>
      <c r="ATF358" s="62"/>
      <c r="ATG358" s="62"/>
      <c r="ATH358" s="62"/>
      <c r="ATI358" s="62"/>
      <c r="ATJ358" s="62"/>
      <c r="ATK358" s="62"/>
      <c r="ATL358" s="62"/>
      <c r="ATM358" s="62"/>
      <c r="ATN358" s="62"/>
      <c r="ATO358" s="62"/>
      <c r="ATP358" s="62"/>
      <c r="ATQ358" s="62"/>
      <c r="ATR358" s="62"/>
      <c r="ATS358" s="62"/>
      <c r="ATT358" s="62"/>
      <c r="ATU358" s="62"/>
      <c r="ATV358" s="62"/>
      <c r="ATW358" s="62"/>
      <c r="ATX358" s="62"/>
      <c r="ATY358" s="62"/>
      <c r="ATZ358" s="62"/>
      <c r="AUA358" s="62"/>
      <c r="AUB358" s="62"/>
      <c r="AUC358" s="62"/>
      <c r="AUD358" s="62"/>
      <c r="AUE358" s="62"/>
      <c r="AUF358" s="62"/>
      <c r="AUG358" s="62"/>
      <c r="AUH358" s="62"/>
      <c r="AUI358" s="62"/>
      <c r="AUJ358" s="62"/>
      <c r="AUK358" s="62"/>
      <c r="AUL358" s="62"/>
      <c r="AUM358" s="62"/>
      <c r="AUN358" s="62"/>
      <c r="AUO358" s="62"/>
      <c r="AUP358" s="62"/>
      <c r="AUQ358" s="62"/>
      <c r="AUR358" s="62"/>
      <c r="AUS358" s="62"/>
      <c r="AUT358" s="62"/>
      <c r="AUU358" s="62"/>
      <c r="AUV358" s="62"/>
      <c r="AUW358" s="62"/>
      <c r="AUX358" s="62"/>
      <c r="AUY358" s="62"/>
      <c r="AUZ358" s="62"/>
      <c r="AVA358" s="62"/>
      <c r="AVB358" s="62"/>
      <c r="AVC358" s="62"/>
      <c r="AVD358" s="62"/>
      <c r="AVE358" s="62"/>
      <c r="AVF358" s="62"/>
      <c r="AVG358" s="62"/>
      <c r="AVH358" s="62"/>
      <c r="AVI358" s="62"/>
      <c r="AVJ358" s="62"/>
      <c r="AVK358" s="62"/>
      <c r="AVL358" s="62"/>
      <c r="AVM358" s="62"/>
      <c r="AVN358" s="62"/>
      <c r="AVO358" s="62"/>
      <c r="AVP358" s="62"/>
      <c r="AVQ358" s="62"/>
      <c r="AVR358" s="62"/>
      <c r="AVS358" s="62"/>
      <c r="AVT358" s="62"/>
      <c r="AVU358" s="62"/>
      <c r="AVV358" s="62"/>
      <c r="AVW358" s="62"/>
      <c r="AVX358" s="62"/>
      <c r="AVY358" s="62"/>
      <c r="AVZ358" s="62"/>
      <c r="AWA358" s="62"/>
      <c r="AWB358" s="62"/>
      <c r="AWC358" s="62"/>
      <c r="AWD358" s="62"/>
      <c r="AWE358" s="62"/>
      <c r="AWF358" s="62"/>
      <c r="AWG358" s="62"/>
      <c r="AWH358" s="62"/>
      <c r="AWI358" s="62"/>
      <c r="AWJ358" s="62"/>
      <c r="AWK358" s="62"/>
      <c r="AWL358" s="62"/>
      <c r="AWM358" s="62"/>
      <c r="AWN358" s="62"/>
      <c r="AWO358" s="62"/>
      <c r="AWP358" s="62"/>
      <c r="AWQ358" s="62"/>
      <c r="AWR358" s="62"/>
      <c r="AWS358" s="62"/>
      <c r="AWT358" s="62"/>
      <c r="AWU358" s="62"/>
      <c r="AWV358" s="62"/>
      <c r="AWW358" s="62"/>
      <c r="AWX358" s="62"/>
      <c r="AWY358" s="62"/>
      <c r="AWZ358" s="62"/>
      <c r="AXA358" s="62"/>
      <c r="AXB358" s="62"/>
      <c r="AXC358" s="62"/>
      <c r="AXD358" s="62"/>
      <c r="AXE358" s="62"/>
    </row>
    <row r="359" spans="1:1305" s="62" customFormat="1" ht="18" customHeight="1" x14ac:dyDescent="0.3">
      <c r="A359" s="56">
        <v>9781529099461</v>
      </c>
      <c r="B359" s="56">
        <v>2832136</v>
      </c>
      <c r="C359" s="57" t="s">
        <v>389</v>
      </c>
      <c r="D359" s="64">
        <v>11.5</v>
      </c>
      <c r="E359" s="72">
        <v>21110</v>
      </c>
      <c r="F359" s="67"/>
      <c r="G359" s="61"/>
      <c r="H359" s="68"/>
      <c r="I359" s="61"/>
      <c r="J359" s="67"/>
      <c r="K359" s="67"/>
      <c r="L359" s="61"/>
      <c r="M359" s="68"/>
      <c r="N359" s="61"/>
      <c r="O359" s="67"/>
      <c r="P359" s="67"/>
      <c r="Q359" s="61"/>
      <c r="R359" s="68"/>
      <c r="S359" s="61"/>
      <c r="T359" s="67"/>
      <c r="U359" s="67"/>
      <c r="V359" s="61"/>
      <c r="W359" s="68"/>
      <c r="X359" s="61"/>
      <c r="Y359" s="67"/>
      <c r="Z359" s="67"/>
      <c r="AA359" s="61"/>
      <c r="AB359" s="68"/>
      <c r="AC359" s="61"/>
      <c r="AD359" s="67"/>
      <c r="AE359" s="67"/>
      <c r="AF359" s="61"/>
      <c r="AG359" s="68"/>
      <c r="AH359" s="61"/>
      <c r="AI359" s="67"/>
      <c r="AJ359" s="67"/>
      <c r="AK359" s="61"/>
      <c r="AL359" s="68"/>
      <c r="AM359" s="61"/>
      <c r="AN359" s="67"/>
      <c r="AO359" s="67"/>
      <c r="AP359" s="61"/>
      <c r="AQ359" s="68"/>
      <c r="AR359" s="61"/>
      <c r="AS359" s="67"/>
      <c r="AT359" s="67"/>
      <c r="AU359" s="61"/>
      <c r="AV359" s="68"/>
      <c r="AW359" s="61"/>
      <c r="AX359" s="67"/>
      <c r="AY359" s="67"/>
      <c r="AZ359" s="61"/>
      <c r="BA359" s="68"/>
      <c r="BB359" s="61"/>
      <c r="BC359" s="67"/>
      <c r="BD359" s="67"/>
      <c r="BE359" s="61"/>
      <c r="BF359" s="68"/>
      <c r="BG359" s="61"/>
      <c r="BH359" s="67"/>
      <c r="BI359" s="67"/>
      <c r="BJ359" s="61"/>
      <c r="BK359" s="68"/>
      <c r="BL359" s="61"/>
      <c r="BM359" s="67"/>
      <c r="BN359" s="67"/>
      <c r="BO359" s="61"/>
      <c r="BP359" s="68"/>
      <c r="BQ359" s="61"/>
      <c r="BR359" s="67"/>
      <c r="BS359" s="67"/>
      <c r="BT359" s="61"/>
      <c r="BU359" s="68"/>
      <c r="BV359" s="61"/>
      <c r="BW359" s="67"/>
      <c r="BX359" s="67"/>
      <c r="BY359" s="61"/>
      <c r="BZ359" s="68"/>
      <c r="CA359" s="61"/>
      <c r="CB359" s="67"/>
      <c r="CC359" s="67"/>
      <c r="CD359" s="61"/>
      <c r="CE359" s="68"/>
      <c r="CF359" s="61"/>
      <c r="CG359" s="67"/>
      <c r="CH359" s="67"/>
      <c r="CI359" s="61"/>
      <c r="CJ359" s="68"/>
      <c r="CK359" s="61"/>
      <c r="CL359" s="67"/>
      <c r="CM359" s="67"/>
      <c r="CN359" s="61"/>
      <c r="CO359" s="68"/>
      <c r="CP359" s="61"/>
      <c r="CQ359" s="67"/>
      <c r="CR359" s="67"/>
      <c r="CS359" s="61"/>
      <c r="CT359" s="68"/>
      <c r="CU359" s="61"/>
      <c r="CV359" s="67"/>
      <c r="CW359" s="67"/>
      <c r="CX359" s="61"/>
      <c r="CY359" s="68"/>
      <c r="CZ359" s="61"/>
      <c r="DA359" s="67"/>
      <c r="DB359" s="67"/>
      <c r="DC359" s="61"/>
      <c r="DD359" s="68"/>
      <c r="DE359" s="61"/>
      <c r="DF359" s="67"/>
      <c r="DG359" s="67"/>
      <c r="DH359" s="61"/>
      <c r="DI359" s="68"/>
      <c r="DJ359" s="61"/>
      <c r="DK359" s="67"/>
      <c r="DL359" s="67"/>
      <c r="DM359" s="61"/>
      <c r="DN359" s="68"/>
      <c r="DO359" s="61"/>
      <c r="DP359" s="67"/>
      <c r="DQ359" s="67"/>
      <c r="DR359" s="61"/>
      <c r="DS359" s="68"/>
      <c r="DT359" s="61"/>
      <c r="DU359" s="67"/>
      <c r="DV359" s="67"/>
      <c r="DW359" s="61"/>
      <c r="DX359" s="68"/>
      <c r="DY359" s="61"/>
      <c r="DZ359" s="67"/>
      <c r="EA359" s="67"/>
      <c r="EB359" s="61"/>
      <c r="EC359" s="68"/>
      <c r="ED359" s="61"/>
      <c r="EE359" s="67"/>
      <c r="EF359" s="67"/>
      <c r="EG359" s="61"/>
      <c r="EH359" s="68"/>
      <c r="EI359" s="61"/>
      <c r="EJ359" s="67"/>
      <c r="EK359" s="67"/>
      <c r="EL359" s="61"/>
      <c r="EM359" s="68"/>
      <c r="EN359" s="61"/>
      <c r="EO359" s="67"/>
      <c r="EP359" s="67"/>
      <c r="EQ359" s="61"/>
      <c r="ER359" s="68"/>
      <c r="ES359" s="61"/>
      <c r="ET359" s="67"/>
      <c r="EU359" s="67"/>
      <c r="EV359" s="61"/>
      <c r="EW359" s="68"/>
      <c r="EX359" s="61"/>
      <c r="EY359" s="67"/>
      <c r="EZ359" s="67"/>
      <c r="FA359" s="61"/>
      <c r="FB359" s="68"/>
      <c r="FC359" s="61"/>
      <c r="FD359" s="67"/>
      <c r="FE359" s="67"/>
      <c r="FF359" s="61"/>
      <c r="FG359" s="68"/>
      <c r="FH359" s="61"/>
      <c r="FI359" s="67"/>
      <c r="FJ359" s="67"/>
      <c r="FK359" s="61"/>
      <c r="FL359" s="68"/>
      <c r="FM359" s="61"/>
      <c r="FN359" s="67"/>
      <c r="FO359" s="67"/>
      <c r="FP359" s="61"/>
      <c r="FQ359" s="68"/>
      <c r="FR359" s="61"/>
      <c r="FS359" s="67"/>
      <c r="FT359" s="67"/>
      <c r="FU359" s="61"/>
      <c r="FV359" s="68"/>
      <c r="FW359" s="61"/>
      <c r="FX359" s="67"/>
      <c r="FY359" s="67"/>
      <c r="FZ359" s="61"/>
      <c r="GA359" s="68"/>
      <c r="GB359" s="61"/>
      <c r="GC359" s="67"/>
      <c r="GD359" s="67"/>
      <c r="GE359" s="61"/>
      <c r="GF359" s="68"/>
      <c r="GG359" s="61"/>
      <c r="GH359" s="67"/>
      <c r="GI359" s="67"/>
      <c r="GJ359" s="61"/>
      <c r="GK359" s="68"/>
      <c r="GL359" s="61"/>
      <c r="GM359" s="67"/>
      <c r="GN359" s="67"/>
      <c r="GO359" s="61"/>
      <c r="GP359" s="68"/>
      <c r="GQ359" s="61"/>
      <c r="GR359" s="67"/>
      <c r="GS359" s="67"/>
      <c r="GT359" s="61"/>
      <c r="GU359" s="68"/>
      <c r="GV359" s="61"/>
      <c r="GW359" s="67"/>
      <c r="GX359" s="67"/>
      <c r="GY359" s="61"/>
      <c r="GZ359" s="68"/>
      <c r="HA359" s="61"/>
      <c r="HB359" s="67"/>
      <c r="HC359" s="67"/>
      <c r="HD359" s="61"/>
      <c r="HE359" s="68"/>
      <c r="HF359" s="61"/>
      <c r="HG359" s="67"/>
      <c r="HH359" s="67"/>
      <c r="HI359" s="61"/>
      <c r="HJ359" s="68"/>
      <c r="HK359" s="61"/>
      <c r="HL359" s="67"/>
      <c r="HM359" s="67"/>
      <c r="HN359" s="61"/>
      <c r="HO359" s="68"/>
      <c r="HP359" s="61"/>
      <c r="HQ359" s="67"/>
      <c r="HR359" s="67"/>
      <c r="HS359" s="61"/>
      <c r="HT359" s="68"/>
      <c r="HU359" s="61"/>
      <c r="HV359" s="67"/>
      <c r="HW359" s="67"/>
      <c r="HX359" s="61"/>
      <c r="HY359" s="68"/>
      <c r="HZ359" s="61"/>
      <c r="IA359" s="67"/>
      <c r="IB359" s="67"/>
      <c r="IC359" s="61"/>
      <c r="ID359" s="68"/>
      <c r="IE359" s="61"/>
      <c r="IF359" s="67"/>
      <c r="IG359" s="67"/>
      <c r="IH359" s="61"/>
      <c r="II359" s="61"/>
    </row>
    <row r="360" spans="1:1305" s="62" customFormat="1" ht="18" customHeight="1" x14ac:dyDescent="0.3">
      <c r="A360" s="54">
        <v>9780008421793</v>
      </c>
      <c r="B360" s="54">
        <v>2898724</v>
      </c>
      <c r="C360" s="55" t="s">
        <v>603</v>
      </c>
      <c r="D360" s="63">
        <v>13.5</v>
      </c>
      <c r="E360" s="71">
        <v>21110</v>
      </c>
      <c r="F360" s="67"/>
      <c r="G360" s="61"/>
      <c r="H360" s="68"/>
      <c r="I360" s="61"/>
      <c r="J360" s="67"/>
      <c r="K360" s="67"/>
      <c r="L360" s="61"/>
      <c r="M360" s="68"/>
      <c r="N360" s="61"/>
      <c r="O360" s="67"/>
      <c r="P360" s="67"/>
      <c r="Q360" s="61"/>
      <c r="R360" s="68"/>
      <c r="S360" s="61"/>
      <c r="T360" s="67"/>
      <c r="U360" s="67"/>
      <c r="V360" s="61"/>
      <c r="W360" s="68"/>
      <c r="X360" s="61"/>
      <c r="Y360" s="67"/>
      <c r="Z360" s="67"/>
      <c r="AA360" s="61"/>
      <c r="AB360" s="68"/>
      <c r="AC360" s="61"/>
      <c r="AD360" s="67"/>
      <c r="AE360" s="67"/>
      <c r="AF360" s="61"/>
      <c r="AG360" s="68"/>
      <c r="AH360" s="61"/>
      <c r="AI360" s="67"/>
      <c r="AJ360" s="67"/>
      <c r="AK360" s="61"/>
      <c r="AL360" s="68"/>
      <c r="AM360" s="61"/>
      <c r="AN360" s="67"/>
      <c r="AO360" s="67"/>
      <c r="AP360" s="61"/>
      <c r="AQ360" s="68"/>
      <c r="AR360" s="61"/>
      <c r="AS360" s="67"/>
      <c r="AT360" s="67"/>
      <c r="AU360" s="61"/>
      <c r="AV360" s="68"/>
      <c r="AW360" s="61"/>
      <c r="AX360" s="67"/>
      <c r="AY360" s="67"/>
      <c r="AZ360" s="61"/>
      <c r="BA360" s="68"/>
      <c r="BB360" s="61"/>
      <c r="BC360" s="67"/>
      <c r="BD360" s="67"/>
      <c r="BE360" s="61"/>
      <c r="BF360" s="68"/>
      <c r="BG360" s="61"/>
      <c r="BH360" s="67"/>
      <c r="BI360" s="67"/>
      <c r="BJ360" s="61"/>
      <c r="BK360" s="68"/>
      <c r="BL360" s="61"/>
      <c r="BM360" s="67"/>
      <c r="BN360" s="67"/>
      <c r="BO360" s="61"/>
      <c r="BP360" s="68"/>
      <c r="BQ360" s="61"/>
      <c r="BR360" s="67"/>
      <c r="BS360" s="67"/>
      <c r="BT360" s="61"/>
      <c r="BU360" s="68"/>
      <c r="BV360" s="61"/>
      <c r="BW360" s="67"/>
      <c r="BX360" s="67"/>
      <c r="BY360" s="61"/>
      <c r="BZ360" s="68"/>
      <c r="CA360" s="61"/>
      <c r="CB360" s="67"/>
      <c r="CC360" s="67"/>
      <c r="CD360" s="61"/>
      <c r="CE360" s="68"/>
      <c r="CF360" s="61"/>
      <c r="CG360" s="67"/>
      <c r="CH360" s="67"/>
      <c r="CI360" s="61"/>
      <c r="CJ360" s="68"/>
      <c r="CK360" s="61"/>
      <c r="CL360" s="67"/>
      <c r="CM360" s="67"/>
      <c r="CN360" s="61"/>
      <c r="CO360" s="68"/>
      <c r="CP360" s="61"/>
      <c r="CQ360" s="67"/>
      <c r="CR360" s="67"/>
      <c r="CS360" s="61"/>
      <c r="CT360" s="68"/>
      <c r="CU360" s="61"/>
      <c r="CV360" s="67"/>
      <c r="CW360" s="67"/>
      <c r="CX360" s="61"/>
      <c r="CY360" s="68"/>
      <c r="CZ360" s="61"/>
      <c r="DA360" s="67"/>
      <c r="DB360" s="67"/>
      <c r="DC360" s="61"/>
      <c r="DD360" s="68"/>
      <c r="DE360" s="61"/>
      <c r="DF360" s="67"/>
      <c r="DG360" s="67"/>
      <c r="DH360" s="61"/>
      <c r="DI360" s="68"/>
      <c r="DJ360" s="61"/>
      <c r="DK360" s="67"/>
      <c r="DL360" s="67"/>
      <c r="DM360" s="61"/>
      <c r="DN360" s="68"/>
      <c r="DO360" s="61"/>
      <c r="DP360" s="67"/>
      <c r="DQ360" s="67"/>
      <c r="DR360" s="61"/>
      <c r="DS360" s="68"/>
      <c r="DT360" s="61"/>
      <c r="DU360" s="67"/>
      <c r="DV360" s="67"/>
      <c r="DW360" s="61"/>
      <c r="DX360" s="68"/>
      <c r="DY360" s="61"/>
      <c r="DZ360" s="67"/>
      <c r="EA360" s="67"/>
      <c r="EB360" s="61"/>
      <c r="EC360" s="68"/>
      <c r="ED360" s="61"/>
      <c r="EE360" s="67"/>
      <c r="EF360" s="67"/>
      <c r="EG360" s="61"/>
      <c r="EH360" s="68"/>
      <c r="EI360" s="61"/>
      <c r="EJ360" s="67"/>
      <c r="EK360" s="67"/>
      <c r="EL360" s="61"/>
      <c r="EM360" s="68"/>
      <c r="EN360" s="61"/>
      <c r="EO360" s="67"/>
      <c r="EP360" s="67"/>
      <c r="EQ360" s="61"/>
      <c r="ER360" s="68"/>
      <c r="ES360" s="61"/>
      <c r="ET360" s="67"/>
      <c r="EU360" s="67"/>
      <c r="EV360" s="61"/>
      <c r="EW360" s="68"/>
      <c r="EX360" s="61"/>
      <c r="EY360" s="67"/>
      <c r="EZ360" s="67"/>
      <c r="FA360" s="61"/>
      <c r="FB360" s="68"/>
      <c r="FC360" s="61"/>
      <c r="FD360" s="67"/>
      <c r="FE360" s="67"/>
      <c r="FF360" s="61"/>
      <c r="FG360" s="68"/>
      <c r="FH360" s="61"/>
      <c r="FI360" s="67"/>
      <c r="FJ360" s="67"/>
      <c r="FK360" s="61"/>
      <c r="FL360" s="68"/>
      <c r="FM360" s="61"/>
      <c r="FN360" s="67"/>
      <c r="FO360" s="67"/>
      <c r="FP360" s="61"/>
      <c r="FQ360" s="68"/>
      <c r="FR360" s="61"/>
      <c r="FS360" s="67"/>
      <c r="FT360" s="67"/>
      <c r="FU360" s="61"/>
      <c r="FV360" s="68"/>
      <c r="FW360" s="61"/>
      <c r="FX360" s="67"/>
      <c r="FY360" s="67"/>
      <c r="FZ360" s="61"/>
      <c r="GA360" s="68"/>
      <c r="GB360" s="61"/>
      <c r="GC360" s="67"/>
      <c r="GD360" s="67"/>
      <c r="GE360" s="61"/>
      <c r="GF360" s="68"/>
      <c r="GG360" s="61"/>
      <c r="GH360" s="67"/>
      <c r="GI360" s="67"/>
      <c r="GJ360" s="61"/>
      <c r="GK360" s="68"/>
      <c r="GL360" s="61"/>
      <c r="GM360" s="67"/>
      <c r="GN360" s="67"/>
      <c r="GO360" s="61"/>
      <c r="GP360" s="68"/>
      <c r="GQ360" s="61"/>
      <c r="GR360" s="67"/>
      <c r="GS360" s="67"/>
      <c r="GT360" s="61"/>
      <c r="GU360" s="68"/>
      <c r="GV360" s="61"/>
      <c r="GW360" s="67"/>
      <c r="GX360" s="67"/>
      <c r="GY360" s="61"/>
      <c r="GZ360" s="68"/>
      <c r="HA360" s="61"/>
      <c r="HB360" s="67"/>
      <c r="HC360" s="67"/>
      <c r="HD360" s="61"/>
      <c r="HE360" s="68"/>
      <c r="HF360" s="61"/>
      <c r="HG360" s="67"/>
      <c r="HH360" s="67"/>
      <c r="HI360" s="61"/>
      <c r="HJ360" s="68"/>
      <c r="HK360" s="61"/>
      <c r="HL360" s="67"/>
      <c r="HM360" s="67"/>
      <c r="HN360" s="61"/>
      <c r="HO360" s="68"/>
      <c r="HP360" s="61"/>
      <c r="HQ360" s="67"/>
      <c r="HR360" s="67"/>
      <c r="HS360" s="61"/>
      <c r="HT360" s="68"/>
      <c r="HU360" s="61"/>
      <c r="HV360" s="67"/>
      <c r="HW360" s="67"/>
      <c r="HX360" s="61"/>
      <c r="HY360" s="68"/>
      <c r="HZ360" s="61"/>
      <c r="IA360" s="67"/>
      <c r="IB360" s="67"/>
      <c r="IC360" s="61"/>
      <c r="ID360" s="68"/>
      <c r="IE360" s="61"/>
      <c r="IF360" s="67"/>
      <c r="IG360" s="67"/>
      <c r="IH360" s="61"/>
      <c r="II360" s="61"/>
    </row>
    <row r="361" spans="1:1305" s="62" customFormat="1" ht="18" customHeight="1" x14ac:dyDescent="0.3">
      <c r="A361" s="56">
        <v>9781610392761</v>
      </c>
      <c r="B361" s="56">
        <v>2417647</v>
      </c>
      <c r="C361" s="57" t="s">
        <v>390</v>
      </c>
      <c r="D361" s="64">
        <v>22.5</v>
      </c>
      <c r="E361" s="72">
        <v>27850</v>
      </c>
      <c r="F361" s="67"/>
      <c r="G361" s="61"/>
      <c r="H361" s="68"/>
      <c r="I361" s="61"/>
      <c r="J361" s="67"/>
      <c r="K361" s="67"/>
      <c r="L361" s="61"/>
      <c r="M361" s="68"/>
      <c r="N361" s="61"/>
      <c r="O361" s="67"/>
      <c r="P361" s="67"/>
      <c r="Q361" s="61"/>
      <c r="R361" s="68"/>
      <c r="S361" s="61"/>
      <c r="T361" s="67"/>
      <c r="U361" s="67"/>
      <c r="V361" s="61"/>
      <c r="W361" s="68"/>
      <c r="X361" s="61"/>
      <c r="Y361" s="67"/>
      <c r="Z361" s="67"/>
      <c r="AA361" s="61"/>
      <c r="AB361" s="68"/>
      <c r="AC361" s="61"/>
      <c r="AD361" s="67"/>
      <c r="AE361" s="67"/>
      <c r="AF361" s="61"/>
      <c r="AG361" s="68"/>
      <c r="AH361" s="61"/>
      <c r="AI361" s="67"/>
      <c r="AJ361" s="67"/>
      <c r="AK361" s="61"/>
      <c r="AL361" s="68"/>
      <c r="AM361" s="61"/>
      <c r="AN361" s="67"/>
      <c r="AO361" s="67"/>
      <c r="AP361" s="61"/>
      <c r="AQ361" s="68"/>
      <c r="AR361" s="61"/>
      <c r="AS361" s="67"/>
      <c r="AT361" s="67"/>
      <c r="AU361" s="61"/>
      <c r="AV361" s="68"/>
      <c r="AW361" s="61"/>
      <c r="AX361" s="67"/>
      <c r="AY361" s="67"/>
      <c r="AZ361" s="61"/>
      <c r="BA361" s="68"/>
      <c r="BB361" s="61"/>
      <c r="BC361" s="67"/>
      <c r="BD361" s="67"/>
      <c r="BE361" s="61"/>
      <c r="BF361" s="68"/>
      <c r="BG361" s="61"/>
      <c r="BH361" s="67"/>
      <c r="BI361" s="67"/>
      <c r="BJ361" s="61"/>
      <c r="BK361" s="68"/>
      <c r="BL361" s="61"/>
      <c r="BM361" s="67"/>
      <c r="BN361" s="67"/>
      <c r="BO361" s="61"/>
      <c r="BP361" s="68"/>
      <c r="BQ361" s="61"/>
      <c r="BR361" s="67"/>
      <c r="BS361" s="67"/>
      <c r="BT361" s="61"/>
      <c r="BU361" s="68"/>
      <c r="BV361" s="61"/>
      <c r="BW361" s="67"/>
      <c r="BX361" s="67"/>
      <c r="BY361" s="61"/>
      <c r="BZ361" s="68"/>
      <c r="CA361" s="61"/>
      <c r="CB361" s="67"/>
      <c r="CC361" s="67"/>
      <c r="CD361" s="61"/>
      <c r="CE361" s="68"/>
      <c r="CF361" s="61"/>
      <c r="CG361" s="67"/>
      <c r="CH361" s="67"/>
      <c r="CI361" s="61"/>
      <c r="CJ361" s="68"/>
      <c r="CK361" s="61"/>
      <c r="CL361" s="67"/>
      <c r="CM361" s="67"/>
      <c r="CN361" s="61"/>
      <c r="CO361" s="68"/>
      <c r="CP361" s="61"/>
      <c r="CQ361" s="67"/>
      <c r="CR361" s="67"/>
      <c r="CS361" s="61"/>
      <c r="CT361" s="68"/>
      <c r="CU361" s="61"/>
      <c r="CV361" s="67"/>
      <c r="CW361" s="67"/>
      <c r="CX361" s="61"/>
      <c r="CY361" s="68"/>
      <c r="CZ361" s="61"/>
      <c r="DA361" s="67"/>
      <c r="DB361" s="67"/>
      <c r="DC361" s="61"/>
      <c r="DD361" s="68"/>
      <c r="DE361" s="61"/>
      <c r="DF361" s="67"/>
      <c r="DG361" s="67"/>
      <c r="DH361" s="61"/>
      <c r="DI361" s="68"/>
      <c r="DJ361" s="61"/>
      <c r="DK361" s="67"/>
      <c r="DL361" s="67"/>
      <c r="DM361" s="61"/>
      <c r="DN361" s="68"/>
      <c r="DO361" s="61"/>
      <c r="DP361" s="67"/>
      <c r="DQ361" s="67"/>
      <c r="DR361" s="61"/>
      <c r="DS361" s="68"/>
      <c r="DT361" s="61"/>
      <c r="DU361" s="67"/>
      <c r="DV361" s="67"/>
      <c r="DW361" s="61"/>
      <c r="DX361" s="68"/>
      <c r="DY361" s="61"/>
      <c r="DZ361" s="67"/>
      <c r="EA361" s="67"/>
      <c r="EB361" s="61"/>
      <c r="EC361" s="68"/>
      <c r="ED361" s="61"/>
      <c r="EE361" s="67"/>
      <c r="EF361" s="67"/>
      <c r="EG361" s="61"/>
      <c r="EH361" s="68"/>
      <c r="EI361" s="61"/>
      <c r="EJ361" s="67"/>
      <c r="EK361" s="67"/>
      <c r="EL361" s="61"/>
      <c r="EM361" s="68"/>
      <c r="EN361" s="61"/>
      <c r="EO361" s="67"/>
      <c r="EP361" s="67"/>
      <c r="EQ361" s="61"/>
      <c r="ER361" s="68"/>
      <c r="ES361" s="61"/>
      <c r="ET361" s="67"/>
      <c r="EU361" s="67"/>
      <c r="EV361" s="61"/>
      <c r="EW361" s="68"/>
      <c r="EX361" s="61"/>
      <c r="EY361" s="67"/>
      <c r="EZ361" s="67"/>
      <c r="FA361" s="61"/>
      <c r="FB361" s="68"/>
      <c r="FC361" s="61"/>
      <c r="FD361" s="67"/>
      <c r="FE361" s="67"/>
      <c r="FF361" s="61"/>
      <c r="FG361" s="68"/>
      <c r="FH361" s="61"/>
      <c r="FI361" s="67"/>
      <c r="FJ361" s="67"/>
      <c r="FK361" s="61"/>
      <c r="FL361" s="68"/>
      <c r="FM361" s="61"/>
      <c r="FN361" s="67"/>
      <c r="FO361" s="67"/>
      <c r="FP361" s="61"/>
      <c r="FQ361" s="68"/>
      <c r="FR361" s="61"/>
      <c r="FS361" s="67"/>
      <c r="FT361" s="67"/>
      <c r="FU361" s="61"/>
      <c r="FV361" s="68"/>
      <c r="FW361" s="61"/>
      <c r="FX361" s="67"/>
      <c r="FY361" s="67"/>
      <c r="FZ361" s="61"/>
      <c r="GA361" s="68"/>
      <c r="GB361" s="61"/>
      <c r="GC361" s="67"/>
      <c r="GD361" s="67"/>
      <c r="GE361" s="61"/>
      <c r="GF361" s="68"/>
      <c r="GG361" s="61"/>
      <c r="GH361" s="67"/>
      <c r="GI361" s="67"/>
      <c r="GJ361" s="61"/>
      <c r="GK361" s="68"/>
      <c r="GL361" s="61"/>
      <c r="GM361" s="67"/>
      <c r="GN361" s="67"/>
      <c r="GO361" s="61"/>
      <c r="GP361" s="68"/>
      <c r="GQ361" s="61"/>
      <c r="GR361" s="67"/>
      <c r="GS361" s="67"/>
      <c r="GT361" s="61"/>
      <c r="GU361" s="68"/>
      <c r="GV361" s="61"/>
      <c r="GW361" s="67"/>
      <c r="GX361" s="67"/>
      <c r="GY361" s="61"/>
      <c r="GZ361" s="68"/>
      <c r="HA361" s="61"/>
      <c r="HB361" s="67"/>
      <c r="HC361" s="67"/>
      <c r="HD361" s="61"/>
      <c r="HE361" s="68"/>
      <c r="HF361" s="61"/>
      <c r="HG361" s="67"/>
      <c r="HH361" s="67"/>
      <c r="HI361" s="61"/>
      <c r="HJ361" s="68"/>
      <c r="HK361" s="61"/>
      <c r="HL361" s="67"/>
      <c r="HM361" s="67"/>
      <c r="HN361" s="61"/>
      <c r="HO361" s="68"/>
      <c r="HP361" s="61"/>
      <c r="HQ361" s="67"/>
      <c r="HR361" s="67"/>
      <c r="HS361" s="61"/>
      <c r="HT361" s="68"/>
      <c r="HU361" s="61"/>
      <c r="HV361" s="67"/>
      <c r="HW361" s="67"/>
      <c r="HX361" s="61"/>
      <c r="HY361" s="68"/>
      <c r="HZ361" s="61"/>
      <c r="IA361" s="67"/>
      <c r="IB361" s="67"/>
      <c r="IC361" s="61"/>
      <c r="ID361" s="68"/>
      <c r="IE361" s="61"/>
      <c r="IF361" s="67"/>
      <c r="IG361" s="67"/>
      <c r="IH361" s="61"/>
      <c r="II361" s="61"/>
    </row>
    <row r="362" spans="1:1305" s="62" customFormat="1" ht="18" customHeight="1" x14ac:dyDescent="0.3">
      <c r="A362" s="54">
        <v>9781409181682</v>
      </c>
      <c r="B362" s="54">
        <v>2787672</v>
      </c>
      <c r="C362" s="55" t="s">
        <v>391</v>
      </c>
      <c r="D362" s="63">
        <v>11.5</v>
      </c>
      <c r="E362" s="71">
        <v>21200</v>
      </c>
      <c r="F362" s="67"/>
      <c r="G362" s="61"/>
      <c r="H362" s="68"/>
      <c r="I362" s="61"/>
      <c r="J362" s="67"/>
      <c r="K362" s="67"/>
      <c r="L362" s="61"/>
      <c r="M362" s="68"/>
      <c r="N362" s="61"/>
      <c r="O362" s="67"/>
      <c r="P362" s="67"/>
      <c r="Q362" s="61"/>
      <c r="R362" s="68"/>
      <c r="S362" s="61"/>
      <c r="T362" s="67"/>
      <c r="U362" s="67"/>
      <c r="V362" s="61"/>
      <c r="W362" s="68"/>
      <c r="X362" s="61"/>
      <c r="Y362" s="67"/>
      <c r="Z362" s="67"/>
      <c r="AA362" s="61"/>
      <c r="AB362" s="68"/>
      <c r="AC362" s="61"/>
      <c r="AD362" s="67"/>
      <c r="AE362" s="67"/>
      <c r="AF362" s="61"/>
      <c r="AG362" s="68"/>
      <c r="AH362" s="61"/>
      <c r="AI362" s="67"/>
      <c r="AJ362" s="67"/>
      <c r="AK362" s="61"/>
      <c r="AL362" s="68"/>
      <c r="AM362" s="61"/>
      <c r="AN362" s="67"/>
      <c r="AO362" s="67"/>
      <c r="AP362" s="61"/>
      <c r="AQ362" s="68"/>
      <c r="AR362" s="61"/>
      <c r="AS362" s="67"/>
      <c r="AT362" s="67"/>
      <c r="AU362" s="61"/>
      <c r="AV362" s="68"/>
      <c r="AW362" s="61"/>
      <c r="AX362" s="67"/>
      <c r="AY362" s="67"/>
      <c r="AZ362" s="61"/>
      <c r="BA362" s="68"/>
      <c r="BB362" s="61"/>
      <c r="BC362" s="67"/>
      <c r="BD362" s="67"/>
      <c r="BE362" s="61"/>
      <c r="BF362" s="68"/>
      <c r="BG362" s="61"/>
      <c r="BH362" s="67"/>
      <c r="BI362" s="67"/>
      <c r="BJ362" s="61"/>
      <c r="BK362" s="68"/>
      <c r="BL362" s="61"/>
      <c r="BM362" s="67"/>
      <c r="BN362" s="67"/>
      <c r="BO362" s="61"/>
      <c r="BP362" s="68"/>
      <c r="BQ362" s="61"/>
      <c r="BR362" s="67"/>
      <c r="BS362" s="67"/>
      <c r="BT362" s="61"/>
      <c r="BU362" s="68"/>
      <c r="BV362" s="61"/>
      <c r="BW362" s="67"/>
      <c r="BX362" s="67"/>
      <c r="BY362" s="61"/>
      <c r="BZ362" s="68"/>
      <c r="CA362" s="61"/>
      <c r="CB362" s="67"/>
      <c r="CC362" s="67"/>
      <c r="CD362" s="61"/>
      <c r="CE362" s="68"/>
      <c r="CF362" s="61"/>
      <c r="CG362" s="67"/>
      <c r="CH362" s="67"/>
      <c r="CI362" s="61"/>
      <c r="CJ362" s="68"/>
      <c r="CK362" s="61"/>
      <c r="CL362" s="67"/>
      <c r="CM362" s="67"/>
      <c r="CN362" s="61"/>
      <c r="CO362" s="68"/>
      <c r="CP362" s="61"/>
      <c r="CQ362" s="67"/>
      <c r="CR362" s="67"/>
      <c r="CS362" s="61"/>
      <c r="CT362" s="68"/>
      <c r="CU362" s="61"/>
      <c r="CV362" s="67"/>
      <c r="CW362" s="67"/>
      <c r="CX362" s="61"/>
      <c r="CY362" s="68"/>
      <c r="CZ362" s="61"/>
      <c r="DA362" s="67"/>
      <c r="DB362" s="67"/>
      <c r="DC362" s="61"/>
      <c r="DD362" s="68"/>
      <c r="DE362" s="61"/>
      <c r="DF362" s="67"/>
      <c r="DG362" s="67"/>
      <c r="DH362" s="61"/>
      <c r="DI362" s="68"/>
      <c r="DJ362" s="61"/>
      <c r="DK362" s="67"/>
      <c r="DL362" s="67"/>
      <c r="DM362" s="61"/>
      <c r="DN362" s="68"/>
      <c r="DO362" s="61"/>
      <c r="DP362" s="67"/>
      <c r="DQ362" s="67"/>
      <c r="DR362" s="61"/>
      <c r="DS362" s="68"/>
      <c r="DT362" s="61"/>
      <c r="DU362" s="67"/>
      <c r="DV362" s="67"/>
      <c r="DW362" s="61"/>
      <c r="DX362" s="68"/>
      <c r="DY362" s="61"/>
      <c r="DZ362" s="67"/>
      <c r="EA362" s="67"/>
      <c r="EB362" s="61"/>
      <c r="EC362" s="68"/>
      <c r="ED362" s="61"/>
      <c r="EE362" s="67"/>
      <c r="EF362" s="67"/>
      <c r="EG362" s="61"/>
      <c r="EH362" s="68"/>
      <c r="EI362" s="61"/>
      <c r="EJ362" s="67"/>
      <c r="EK362" s="67"/>
      <c r="EL362" s="61"/>
      <c r="EM362" s="68"/>
      <c r="EN362" s="61"/>
      <c r="EO362" s="67"/>
      <c r="EP362" s="67"/>
      <c r="EQ362" s="61"/>
      <c r="ER362" s="68"/>
      <c r="ES362" s="61"/>
      <c r="ET362" s="67"/>
      <c r="EU362" s="67"/>
      <c r="EV362" s="61"/>
      <c r="EW362" s="68"/>
      <c r="EX362" s="61"/>
      <c r="EY362" s="67"/>
      <c r="EZ362" s="67"/>
      <c r="FA362" s="61"/>
      <c r="FB362" s="68"/>
      <c r="FC362" s="61"/>
      <c r="FD362" s="67"/>
      <c r="FE362" s="67"/>
      <c r="FF362" s="61"/>
      <c r="FG362" s="68"/>
      <c r="FH362" s="61"/>
      <c r="FI362" s="67"/>
      <c r="FJ362" s="67"/>
      <c r="FK362" s="61"/>
      <c r="FL362" s="68"/>
      <c r="FM362" s="61"/>
      <c r="FN362" s="67"/>
      <c r="FO362" s="67"/>
      <c r="FP362" s="61"/>
      <c r="FQ362" s="68"/>
      <c r="FR362" s="61"/>
      <c r="FS362" s="67"/>
      <c r="FT362" s="67"/>
      <c r="FU362" s="61"/>
      <c r="FV362" s="68"/>
      <c r="FW362" s="61"/>
      <c r="FX362" s="67"/>
      <c r="FY362" s="67"/>
      <c r="FZ362" s="61"/>
      <c r="GA362" s="68"/>
      <c r="GB362" s="61"/>
      <c r="GC362" s="67"/>
      <c r="GD362" s="67"/>
      <c r="GE362" s="61"/>
      <c r="GF362" s="68"/>
      <c r="GG362" s="61"/>
      <c r="GH362" s="67"/>
      <c r="GI362" s="67"/>
      <c r="GJ362" s="61"/>
      <c r="GK362" s="68"/>
      <c r="GL362" s="61"/>
      <c r="GM362" s="67"/>
      <c r="GN362" s="67"/>
      <c r="GO362" s="61"/>
      <c r="GP362" s="68"/>
      <c r="GQ362" s="61"/>
      <c r="GR362" s="67"/>
      <c r="GS362" s="67"/>
      <c r="GT362" s="61"/>
      <c r="GU362" s="68"/>
      <c r="GV362" s="61"/>
      <c r="GW362" s="67"/>
      <c r="GX362" s="67"/>
      <c r="GY362" s="61"/>
      <c r="GZ362" s="68"/>
      <c r="HA362" s="61"/>
      <c r="HB362" s="67"/>
      <c r="HC362" s="67"/>
      <c r="HD362" s="61"/>
      <c r="HE362" s="68"/>
      <c r="HF362" s="61"/>
      <c r="HG362" s="67"/>
      <c r="HH362" s="67"/>
      <c r="HI362" s="61"/>
      <c r="HJ362" s="68"/>
      <c r="HK362" s="61"/>
      <c r="HL362" s="67"/>
      <c r="HM362" s="67"/>
      <c r="HN362" s="61"/>
      <c r="HO362" s="68"/>
      <c r="HP362" s="61"/>
      <c r="HQ362" s="67"/>
      <c r="HR362" s="67"/>
      <c r="HS362" s="61"/>
      <c r="HT362" s="68"/>
      <c r="HU362" s="61"/>
      <c r="HV362" s="67"/>
      <c r="HW362" s="67"/>
      <c r="HX362" s="61"/>
      <c r="HY362" s="68"/>
      <c r="HZ362" s="61"/>
      <c r="IA362" s="67"/>
      <c r="IB362" s="67"/>
      <c r="IC362" s="61"/>
      <c r="ID362" s="68"/>
      <c r="IE362" s="61"/>
      <c r="IF362" s="67"/>
      <c r="IG362" s="67"/>
      <c r="IH362" s="61"/>
      <c r="II362" s="61"/>
    </row>
    <row r="363" spans="1:1305" s="62" customFormat="1" ht="18" customHeight="1" x14ac:dyDescent="0.3">
      <c r="A363" s="56">
        <v>9781409181637</v>
      </c>
      <c r="B363" s="56">
        <v>2680177</v>
      </c>
      <c r="C363" s="57" t="s">
        <v>392</v>
      </c>
      <c r="D363" s="64">
        <v>11.5</v>
      </c>
      <c r="E363" s="72">
        <v>21200</v>
      </c>
      <c r="F363" s="67"/>
      <c r="G363" s="61"/>
      <c r="H363" s="68"/>
      <c r="I363" s="61"/>
      <c r="J363" s="67"/>
      <c r="K363" s="67"/>
      <c r="L363" s="61"/>
      <c r="M363" s="68"/>
      <c r="N363" s="61"/>
      <c r="O363" s="67"/>
      <c r="P363" s="67"/>
      <c r="Q363" s="61"/>
      <c r="R363" s="68"/>
      <c r="S363" s="61"/>
      <c r="T363" s="67"/>
      <c r="U363" s="67"/>
      <c r="V363" s="61"/>
      <c r="W363" s="68"/>
      <c r="X363" s="61"/>
      <c r="Y363" s="67"/>
      <c r="Z363" s="67"/>
      <c r="AA363" s="61"/>
      <c r="AB363" s="68"/>
      <c r="AC363" s="61"/>
      <c r="AD363" s="67"/>
      <c r="AE363" s="67"/>
      <c r="AF363" s="61"/>
      <c r="AG363" s="68"/>
      <c r="AH363" s="61"/>
      <c r="AI363" s="67"/>
      <c r="AJ363" s="67"/>
      <c r="AK363" s="61"/>
      <c r="AL363" s="68"/>
      <c r="AM363" s="61"/>
      <c r="AN363" s="67"/>
      <c r="AO363" s="67"/>
      <c r="AP363" s="61"/>
      <c r="AQ363" s="68"/>
      <c r="AR363" s="61"/>
      <c r="AS363" s="67"/>
      <c r="AT363" s="67"/>
      <c r="AU363" s="61"/>
      <c r="AV363" s="68"/>
      <c r="AW363" s="61"/>
      <c r="AX363" s="67"/>
      <c r="AY363" s="67"/>
      <c r="AZ363" s="61"/>
      <c r="BA363" s="68"/>
      <c r="BB363" s="61"/>
      <c r="BC363" s="67"/>
      <c r="BD363" s="67"/>
      <c r="BE363" s="61"/>
      <c r="BF363" s="68"/>
      <c r="BG363" s="61"/>
      <c r="BH363" s="67"/>
      <c r="BI363" s="67"/>
      <c r="BJ363" s="61"/>
      <c r="BK363" s="68"/>
      <c r="BL363" s="61"/>
      <c r="BM363" s="67"/>
      <c r="BN363" s="67"/>
      <c r="BO363" s="61"/>
      <c r="BP363" s="68"/>
      <c r="BQ363" s="61"/>
      <c r="BR363" s="67"/>
      <c r="BS363" s="67"/>
      <c r="BT363" s="61"/>
      <c r="BU363" s="68"/>
      <c r="BV363" s="61"/>
      <c r="BW363" s="67"/>
      <c r="BX363" s="67"/>
      <c r="BY363" s="61"/>
      <c r="BZ363" s="68"/>
      <c r="CA363" s="61"/>
      <c r="CB363" s="67"/>
      <c r="CC363" s="67"/>
      <c r="CD363" s="61"/>
      <c r="CE363" s="68"/>
      <c r="CF363" s="61"/>
      <c r="CG363" s="67"/>
      <c r="CH363" s="67"/>
      <c r="CI363" s="61"/>
      <c r="CJ363" s="68"/>
      <c r="CK363" s="61"/>
      <c r="CL363" s="67"/>
      <c r="CM363" s="67"/>
      <c r="CN363" s="61"/>
      <c r="CO363" s="68"/>
      <c r="CP363" s="61"/>
      <c r="CQ363" s="67"/>
      <c r="CR363" s="67"/>
      <c r="CS363" s="61"/>
      <c r="CT363" s="68"/>
      <c r="CU363" s="61"/>
      <c r="CV363" s="67"/>
      <c r="CW363" s="67"/>
      <c r="CX363" s="61"/>
      <c r="CY363" s="68"/>
      <c r="CZ363" s="61"/>
      <c r="DA363" s="67"/>
      <c r="DB363" s="67"/>
      <c r="DC363" s="61"/>
      <c r="DD363" s="68"/>
      <c r="DE363" s="61"/>
      <c r="DF363" s="67"/>
      <c r="DG363" s="67"/>
      <c r="DH363" s="61"/>
      <c r="DI363" s="68"/>
      <c r="DJ363" s="61"/>
      <c r="DK363" s="67"/>
      <c r="DL363" s="67"/>
      <c r="DM363" s="61"/>
      <c r="DN363" s="68"/>
      <c r="DO363" s="61"/>
      <c r="DP363" s="67"/>
      <c r="DQ363" s="67"/>
      <c r="DR363" s="61"/>
      <c r="DS363" s="68"/>
      <c r="DT363" s="61"/>
      <c r="DU363" s="67"/>
      <c r="DV363" s="67"/>
      <c r="DW363" s="61"/>
      <c r="DX363" s="68"/>
      <c r="DY363" s="61"/>
      <c r="DZ363" s="67"/>
      <c r="EA363" s="67"/>
      <c r="EB363" s="61"/>
      <c r="EC363" s="68"/>
      <c r="ED363" s="61"/>
      <c r="EE363" s="67"/>
      <c r="EF363" s="67"/>
      <c r="EG363" s="61"/>
      <c r="EH363" s="68"/>
      <c r="EI363" s="61"/>
      <c r="EJ363" s="67"/>
      <c r="EK363" s="67"/>
      <c r="EL363" s="61"/>
      <c r="EM363" s="68"/>
      <c r="EN363" s="61"/>
      <c r="EO363" s="67"/>
      <c r="EP363" s="67"/>
      <c r="EQ363" s="61"/>
      <c r="ER363" s="68"/>
      <c r="ES363" s="61"/>
      <c r="ET363" s="67"/>
      <c r="EU363" s="67"/>
      <c r="EV363" s="61"/>
      <c r="EW363" s="68"/>
      <c r="EX363" s="61"/>
      <c r="EY363" s="67"/>
      <c r="EZ363" s="67"/>
      <c r="FA363" s="61"/>
      <c r="FB363" s="68"/>
      <c r="FC363" s="61"/>
      <c r="FD363" s="67"/>
      <c r="FE363" s="67"/>
      <c r="FF363" s="61"/>
      <c r="FG363" s="68"/>
      <c r="FH363" s="61"/>
      <c r="FI363" s="67"/>
      <c r="FJ363" s="67"/>
      <c r="FK363" s="61"/>
      <c r="FL363" s="68"/>
      <c r="FM363" s="61"/>
      <c r="FN363" s="67"/>
      <c r="FO363" s="67"/>
      <c r="FP363" s="61"/>
      <c r="FQ363" s="68"/>
      <c r="FR363" s="61"/>
      <c r="FS363" s="67"/>
      <c r="FT363" s="67"/>
      <c r="FU363" s="61"/>
      <c r="FV363" s="68"/>
      <c r="FW363" s="61"/>
      <c r="FX363" s="67"/>
      <c r="FY363" s="67"/>
      <c r="FZ363" s="61"/>
      <c r="GA363" s="68"/>
      <c r="GB363" s="61"/>
      <c r="GC363" s="67"/>
      <c r="GD363" s="67"/>
      <c r="GE363" s="61"/>
      <c r="GF363" s="68"/>
      <c r="GG363" s="61"/>
      <c r="GH363" s="67"/>
      <c r="GI363" s="67"/>
      <c r="GJ363" s="61"/>
      <c r="GK363" s="68"/>
      <c r="GL363" s="61"/>
      <c r="GM363" s="67"/>
      <c r="GN363" s="67"/>
      <c r="GO363" s="61"/>
      <c r="GP363" s="68"/>
      <c r="GQ363" s="61"/>
      <c r="GR363" s="67"/>
      <c r="GS363" s="67"/>
      <c r="GT363" s="61"/>
      <c r="GU363" s="68"/>
      <c r="GV363" s="61"/>
      <c r="GW363" s="67"/>
      <c r="GX363" s="67"/>
      <c r="GY363" s="61"/>
      <c r="GZ363" s="68"/>
      <c r="HA363" s="61"/>
      <c r="HB363" s="67"/>
      <c r="HC363" s="67"/>
      <c r="HD363" s="61"/>
      <c r="HE363" s="68"/>
      <c r="HF363" s="61"/>
      <c r="HG363" s="67"/>
      <c r="HH363" s="67"/>
      <c r="HI363" s="61"/>
      <c r="HJ363" s="68"/>
      <c r="HK363" s="61"/>
      <c r="HL363" s="67"/>
      <c r="HM363" s="67"/>
      <c r="HN363" s="61"/>
      <c r="HO363" s="68"/>
      <c r="HP363" s="61"/>
      <c r="HQ363" s="67"/>
      <c r="HR363" s="67"/>
      <c r="HS363" s="61"/>
      <c r="HT363" s="68"/>
      <c r="HU363" s="61"/>
      <c r="HV363" s="67"/>
      <c r="HW363" s="67"/>
      <c r="HX363" s="61"/>
      <c r="HY363" s="68"/>
      <c r="HZ363" s="61"/>
      <c r="IA363" s="67"/>
      <c r="IB363" s="67"/>
      <c r="IC363" s="61"/>
      <c r="ID363" s="68"/>
      <c r="IE363" s="61"/>
      <c r="IF363" s="67"/>
      <c r="IG363" s="67"/>
      <c r="IH363" s="61"/>
      <c r="II363" s="61"/>
    </row>
    <row r="364" spans="1:1305" s="62" customFormat="1" ht="18" customHeight="1" x14ac:dyDescent="0.3">
      <c r="A364" s="54">
        <v>9780316423885</v>
      </c>
      <c r="B364" s="54">
        <v>2003878</v>
      </c>
      <c r="C364" s="55" t="s">
        <v>393</v>
      </c>
      <c r="D364" s="63">
        <v>12.5</v>
      </c>
      <c r="E364" s="71">
        <v>21110</v>
      </c>
      <c r="F364" s="67"/>
      <c r="G364" s="61"/>
      <c r="H364" s="68"/>
      <c r="I364" s="61"/>
      <c r="J364" s="67"/>
      <c r="K364" s="67"/>
      <c r="L364" s="61"/>
      <c r="M364" s="68"/>
      <c r="N364" s="61"/>
      <c r="O364" s="67"/>
      <c r="P364" s="67"/>
      <c r="Q364" s="61"/>
      <c r="R364" s="68"/>
      <c r="S364" s="61"/>
      <c r="T364" s="67"/>
      <c r="U364" s="67"/>
      <c r="V364" s="61"/>
      <c r="W364" s="68"/>
      <c r="X364" s="61"/>
      <c r="Y364" s="67"/>
      <c r="Z364" s="67"/>
      <c r="AA364" s="61"/>
      <c r="AB364" s="68"/>
      <c r="AC364" s="61"/>
      <c r="AD364" s="67"/>
      <c r="AE364" s="67"/>
      <c r="AF364" s="61"/>
      <c r="AG364" s="68"/>
      <c r="AH364" s="61"/>
      <c r="AI364" s="67"/>
      <c r="AJ364" s="67"/>
      <c r="AK364" s="61"/>
      <c r="AL364" s="68"/>
      <c r="AM364" s="61"/>
      <c r="AN364" s="67"/>
      <c r="AO364" s="67"/>
      <c r="AP364" s="61"/>
      <c r="AQ364" s="68"/>
      <c r="AR364" s="61"/>
      <c r="AS364" s="67"/>
      <c r="AT364" s="67"/>
      <c r="AU364" s="61"/>
      <c r="AV364" s="68"/>
      <c r="AW364" s="61"/>
      <c r="AX364" s="67"/>
      <c r="AY364" s="67"/>
      <c r="AZ364" s="61"/>
      <c r="BA364" s="68"/>
      <c r="BB364" s="61"/>
      <c r="BC364" s="67"/>
      <c r="BD364" s="67"/>
      <c r="BE364" s="61"/>
      <c r="BF364" s="68"/>
      <c r="BG364" s="61"/>
      <c r="BH364" s="67"/>
      <c r="BI364" s="67"/>
      <c r="BJ364" s="61"/>
      <c r="BK364" s="68"/>
      <c r="BL364" s="61"/>
      <c r="BM364" s="67"/>
      <c r="BN364" s="67"/>
      <c r="BO364" s="61"/>
      <c r="BP364" s="68"/>
      <c r="BQ364" s="61"/>
      <c r="BR364" s="67"/>
      <c r="BS364" s="67"/>
      <c r="BT364" s="61"/>
      <c r="BU364" s="68"/>
      <c r="BV364" s="61"/>
      <c r="BW364" s="67"/>
      <c r="BX364" s="67"/>
      <c r="BY364" s="61"/>
      <c r="BZ364" s="68"/>
      <c r="CA364" s="61"/>
      <c r="CB364" s="67"/>
      <c r="CC364" s="67"/>
      <c r="CD364" s="61"/>
      <c r="CE364" s="68"/>
      <c r="CF364" s="61"/>
      <c r="CG364" s="67"/>
      <c r="CH364" s="67"/>
      <c r="CI364" s="61"/>
      <c r="CJ364" s="68"/>
      <c r="CK364" s="61"/>
      <c r="CL364" s="67"/>
      <c r="CM364" s="67"/>
      <c r="CN364" s="61"/>
      <c r="CO364" s="68"/>
      <c r="CP364" s="61"/>
      <c r="CQ364" s="67"/>
      <c r="CR364" s="67"/>
      <c r="CS364" s="61"/>
      <c r="CT364" s="68"/>
      <c r="CU364" s="61"/>
      <c r="CV364" s="67"/>
      <c r="CW364" s="67"/>
      <c r="CX364" s="61"/>
      <c r="CY364" s="68"/>
      <c r="CZ364" s="61"/>
      <c r="DA364" s="67"/>
      <c r="DB364" s="67"/>
      <c r="DC364" s="61"/>
      <c r="DD364" s="68"/>
      <c r="DE364" s="61"/>
      <c r="DF364" s="67"/>
      <c r="DG364" s="67"/>
      <c r="DH364" s="61"/>
      <c r="DI364" s="68"/>
      <c r="DJ364" s="61"/>
      <c r="DK364" s="67"/>
      <c r="DL364" s="67"/>
      <c r="DM364" s="61"/>
      <c r="DN364" s="68"/>
      <c r="DO364" s="61"/>
      <c r="DP364" s="67"/>
      <c r="DQ364" s="67"/>
      <c r="DR364" s="61"/>
      <c r="DS364" s="68"/>
      <c r="DT364" s="61"/>
      <c r="DU364" s="67"/>
      <c r="DV364" s="67"/>
      <c r="DW364" s="61"/>
      <c r="DX364" s="68"/>
      <c r="DY364" s="61"/>
      <c r="DZ364" s="67"/>
      <c r="EA364" s="67"/>
      <c r="EB364" s="61"/>
      <c r="EC364" s="68"/>
      <c r="ED364" s="61"/>
      <c r="EE364" s="67"/>
      <c r="EF364" s="67"/>
      <c r="EG364" s="61"/>
      <c r="EH364" s="68"/>
      <c r="EI364" s="61"/>
      <c r="EJ364" s="67"/>
      <c r="EK364" s="67"/>
      <c r="EL364" s="61"/>
      <c r="EM364" s="68"/>
      <c r="EN364" s="61"/>
      <c r="EO364" s="67"/>
      <c r="EP364" s="67"/>
      <c r="EQ364" s="61"/>
      <c r="ER364" s="68"/>
      <c r="ES364" s="61"/>
      <c r="ET364" s="67"/>
      <c r="EU364" s="67"/>
      <c r="EV364" s="61"/>
      <c r="EW364" s="68"/>
      <c r="EX364" s="61"/>
      <c r="EY364" s="67"/>
      <c r="EZ364" s="67"/>
      <c r="FA364" s="61"/>
      <c r="FB364" s="68"/>
      <c r="FC364" s="61"/>
      <c r="FD364" s="67"/>
      <c r="FE364" s="67"/>
      <c r="FF364" s="61"/>
      <c r="FG364" s="68"/>
      <c r="FH364" s="61"/>
      <c r="FI364" s="67"/>
      <c r="FJ364" s="67"/>
      <c r="FK364" s="61"/>
      <c r="FL364" s="68"/>
      <c r="FM364" s="61"/>
      <c r="FN364" s="67"/>
      <c r="FO364" s="67"/>
      <c r="FP364" s="61"/>
      <c r="FQ364" s="68"/>
      <c r="FR364" s="61"/>
      <c r="FS364" s="67"/>
      <c r="FT364" s="67"/>
      <c r="FU364" s="61"/>
      <c r="FV364" s="68"/>
      <c r="FW364" s="61"/>
      <c r="FX364" s="67"/>
      <c r="FY364" s="67"/>
      <c r="FZ364" s="61"/>
      <c r="GA364" s="68"/>
      <c r="GB364" s="61"/>
      <c r="GC364" s="67"/>
      <c r="GD364" s="67"/>
      <c r="GE364" s="61"/>
      <c r="GF364" s="68"/>
      <c r="GG364" s="61"/>
      <c r="GH364" s="67"/>
      <c r="GI364" s="67"/>
      <c r="GJ364" s="61"/>
      <c r="GK364" s="68"/>
      <c r="GL364" s="61"/>
      <c r="GM364" s="67"/>
      <c r="GN364" s="67"/>
      <c r="GO364" s="61"/>
      <c r="GP364" s="68"/>
      <c r="GQ364" s="61"/>
      <c r="GR364" s="67"/>
      <c r="GS364" s="67"/>
      <c r="GT364" s="61"/>
      <c r="GU364" s="68"/>
      <c r="GV364" s="61"/>
      <c r="GW364" s="67"/>
      <c r="GX364" s="67"/>
      <c r="GY364" s="61"/>
      <c r="GZ364" s="68"/>
      <c r="HA364" s="61"/>
      <c r="HB364" s="67"/>
      <c r="HC364" s="67"/>
      <c r="HD364" s="61"/>
      <c r="HE364" s="68"/>
      <c r="HF364" s="61"/>
      <c r="HG364" s="67"/>
      <c r="HH364" s="67"/>
      <c r="HI364" s="61"/>
      <c r="HJ364" s="68"/>
      <c r="HK364" s="61"/>
      <c r="HL364" s="67"/>
      <c r="HM364" s="67"/>
      <c r="HN364" s="61"/>
      <c r="HO364" s="68"/>
      <c r="HP364" s="61"/>
      <c r="HQ364" s="67"/>
      <c r="HR364" s="67"/>
      <c r="HS364" s="61"/>
      <c r="HT364" s="68"/>
      <c r="HU364" s="61"/>
      <c r="HV364" s="67"/>
      <c r="HW364" s="67"/>
      <c r="HX364" s="61"/>
      <c r="HY364" s="68"/>
      <c r="HZ364" s="61"/>
      <c r="IA364" s="67"/>
      <c r="IB364" s="67"/>
      <c r="IC364" s="61"/>
      <c r="ID364" s="68"/>
      <c r="IE364" s="61"/>
      <c r="IF364" s="67"/>
      <c r="IG364" s="67"/>
      <c r="IH364" s="61"/>
      <c r="II364" s="61"/>
    </row>
    <row r="365" spans="1:1305" s="62" customFormat="1" ht="18" customHeight="1" x14ac:dyDescent="0.3">
      <c r="A365" s="56">
        <v>9781526652065</v>
      </c>
      <c r="B365" s="56">
        <v>2800508</v>
      </c>
      <c r="C365" s="57" t="s">
        <v>604</v>
      </c>
      <c r="D365" s="64">
        <v>9.5</v>
      </c>
      <c r="E365" s="72">
        <v>11110</v>
      </c>
      <c r="F365" s="67"/>
      <c r="G365" s="61"/>
      <c r="H365" s="68"/>
      <c r="I365" s="61"/>
      <c r="J365" s="67"/>
      <c r="K365" s="67"/>
      <c r="L365" s="61"/>
      <c r="M365" s="68"/>
      <c r="N365" s="61"/>
      <c r="O365" s="67"/>
      <c r="P365" s="67"/>
      <c r="Q365" s="61"/>
      <c r="R365" s="68"/>
      <c r="S365" s="61"/>
      <c r="T365" s="67"/>
      <c r="U365" s="67"/>
      <c r="V365" s="61"/>
      <c r="W365" s="68"/>
      <c r="X365" s="61"/>
      <c r="Y365" s="67"/>
      <c r="Z365" s="67"/>
      <c r="AA365" s="61"/>
      <c r="AB365" s="68"/>
      <c r="AC365" s="61"/>
      <c r="AD365" s="67"/>
      <c r="AE365" s="67"/>
      <c r="AF365" s="61"/>
      <c r="AG365" s="68"/>
      <c r="AH365" s="61"/>
      <c r="AI365" s="67"/>
      <c r="AJ365" s="67"/>
      <c r="AK365" s="61"/>
      <c r="AL365" s="68"/>
      <c r="AM365" s="61"/>
      <c r="AN365" s="67"/>
      <c r="AO365" s="67"/>
      <c r="AP365" s="61"/>
      <c r="AQ365" s="68"/>
      <c r="AR365" s="61"/>
      <c r="AS365" s="67"/>
      <c r="AT365" s="67"/>
      <c r="AU365" s="61"/>
      <c r="AV365" s="68"/>
      <c r="AW365" s="61"/>
      <c r="AX365" s="67"/>
      <c r="AY365" s="67"/>
      <c r="AZ365" s="61"/>
      <c r="BA365" s="68"/>
      <c r="BB365" s="61"/>
      <c r="BC365" s="67"/>
      <c r="BD365" s="67"/>
      <c r="BE365" s="61"/>
      <c r="BF365" s="68"/>
      <c r="BG365" s="61"/>
      <c r="BH365" s="67"/>
      <c r="BI365" s="67"/>
      <c r="BJ365" s="61"/>
      <c r="BK365" s="68"/>
      <c r="BL365" s="61"/>
      <c r="BM365" s="67"/>
      <c r="BN365" s="67"/>
      <c r="BO365" s="61"/>
      <c r="BP365" s="68"/>
      <c r="BQ365" s="61"/>
      <c r="BR365" s="67"/>
      <c r="BS365" s="67"/>
      <c r="BT365" s="61"/>
      <c r="BU365" s="68"/>
      <c r="BV365" s="61"/>
      <c r="BW365" s="67"/>
      <c r="BX365" s="67"/>
      <c r="BY365" s="61"/>
      <c r="BZ365" s="68"/>
      <c r="CA365" s="61"/>
      <c r="CB365" s="67"/>
      <c r="CC365" s="67"/>
      <c r="CD365" s="61"/>
      <c r="CE365" s="68"/>
      <c r="CF365" s="61"/>
      <c r="CG365" s="67"/>
      <c r="CH365" s="67"/>
      <c r="CI365" s="61"/>
      <c r="CJ365" s="68"/>
      <c r="CK365" s="61"/>
      <c r="CL365" s="67"/>
      <c r="CM365" s="67"/>
      <c r="CN365" s="61"/>
      <c r="CO365" s="68"/>
      <c r="CP365" s="61"/>
      <c r="CQ365" s="67"/>
      <c r="CR365" s="67"/>
      <c r="CS365" s="61"/>
      <c r="CT365" s="68"/>
      <c r="CU365" s="61"/>
      <c r="CV365" s="67"/>
      <c r="CW365" s="67"/>
      <c r="CX365" s="61"/>
      <c r="CY365" s="68"/>
      <c r="CZ365" s="61"/>
      <c r="DA365" s="67"/>
      <c r="DB365" s="67"/>
      <c r="DC365" s="61"/>
      <c r="DD365" s="68"/>
      <c r="DE365" s="61"/>
      <c r="DF365" s="67"/>
      <c r="DG365" s="67"/>
      <c r="DH365" s="61"/>
      <c r="DI365" s="68"/>
      <c r="DJ365" s="61"/>
      <c r="DK365" s="67"/>
      <c r="DL365" s="67"/>
      <c r="DM365" s="61"/>
      <c r="DN365" s="68"/>
      <c r="DO365" s="61"/>
      <c r="DP365" s="67"/>
      <c r="DQ365" s="67"/>
      <c r="DR365" s="61"/>
      <c r="DS365" s="68"/>
      <c r="DT365" s="61"/>
      <c r="DU365" s="67"/>
      <c r="DV365" s="67"/>
      <c r="DW365" s="61"/>
      <c r="DX365" s="68"/>
      <c r="DY365" s="61"/>
      <c r="DZ365" s="67"/>
      <c r="EA365" s="67"/>
      <c r="EB365" s="61"/>
      <c r="EC365" s="68"/>
      <c r="ED365" s="61"/>
      <c r="EE365" s="67"/>
      <c r="EF365" s="67"/>
      <c r="EG365" s="61"/>
      <c r="EH365" s="68"/>
      <c r="EI365" s="61"/>
      <c r="EJ365" s="67"/>
      <c r="EK365" s="67"/>
      <c r="EL365" s="61"/>
      <c r="EM365" s="68"/>
      <c r="EN365" s="61"/>
      <c r="EO365" s="67"/>
      <c r="EP365" s="67"/>
      <c r="EQ365" s="61"/>
      <c r="ER365" s="68"/>
      <c r="ES365" s="61"/>
      <c r="ET365" s="67"/>
      <c r="EU365" s="67"/>
      <c r="EV365" s="61"/>
      <c r="EW365" s="68"/>
      <c r="EX365" s="61"/>
      <c r="EY365" s="67"/>
      <c r="EZ365" s="67"/>
      <c r="FA365" s="61"/>
      <c r="FB365" s="68"/>
      <c r="FC365" s="61"/>
      <c r="FD365" s="67"/>
      <c r="FE365" s="67"/>
      <c r="FF365" s="61"/>
      <c r="FG365" s="68"/>
      <c r="FH365" s="61"/>
      <c r="FI365" s="67"/>
      <c r="FJ365" s="67"/>
      <c r="FK365" s="61"/>
      <c r="FL365" s="68"/>
      <c r="FM365" s="61"/>
      <c r="FN365" s="67"/>
      <c r="FO365" s="67"/>
      <c r="FP365" s="61"/>
      <c r="FQ365" s="68"/>
      <c r="FR365" s="61"/>
      <c r="FS365" s="67"/>
      <c r="FT365" s="67"/>
      <c r="FU365" s="61"/>
      <c r="FV365" s="68"/>
      <c r="FW365" s="61"/>
      <c r="FX365" s="67"/>
      <c r="FY365" s="67"/>
      <c r="FZ365" s="61"/>
      <c r="GA365" s="68"/>
      <c r="GB365" s="61"/>
      <c r="GC365" s="67"/>
      <c r="GD365" s="67"/>
      <c r="GE365" s="61"/>
      <c r="GF365" s="68"/>
      <c r="GG365" s="61"/>
      <c r="GH365" s="67"/>
      <c r="GI365" s="67"/>
      <c r="GJ365" s="61"/>
      <c r="GK365" s="68"/>
      <c r="GL365" s="61"/>
      <c r="GM365" s="67"/>
      <c r="GN365" s="67"/>
      <c r="GO365" s="61"/>
      <c r="GP365" s="68"/>
      <c r="GQ365" s="61"/>
      <c r="GR365" s="67"/>
      <c r="GS365" s="67"/>
      <c r="GT365" s="61"/>
      <c r="GU365" s="68"/>
      <c r="GV365" s="61"/>
      <c r="GW365" s="67"/>
      <c r="GX365" s="67"/>
      <c r="GY365" s="61"/>
      <c r="GZ365" s="68"/>
      <c r="HA365" s="61"/>
      <c r="HB365" s="67"/>
      <c r="HC365" s="67"/>
      <c r="HD365" s="61"/>
      <c r="HE365" s="68"/>
      <c r="HF365" s="61"/>
      <c r="HG365" s="67"/>
      <c r="HH365" s="67"/>
      <c r="HI365" s="61"/>
      <c r="HJ365" s="68"/>
      <c r="HK365" s="61"/>
      <c r="HL365" s="67"/>
      <c r="HM365" s="67"/>
      <c r="HN365" s="61"/>
      <c r="HO365" s="68"/>
      <c r="HP365" s="61"/>
      <c r="HQ365" s="67"/>
      <c r="HR365" s="67"/>
      <c r="HS365" s="61"/>
      <c r="HT365" s="68"/>
      <c r="HU365" s="61"/>
      <c r="HV365" s="67"/>
      <c r="HW365" s="67"/>
      <c r="HX365" s="61"/>
      <c r="HY365" s="68"/>
      <c r="HZ365" s="61"/>
      <c r="IA365" s="67"/>
      <c r="IB365" s="67"/>
      <c r="IC365" s="61"/>
      <c r="ID365" s="68"/>
      <c r="IE365" s="61"/>
      <c r="IF365" s="67"/>
      <c r="IG365" s="67"/>
      <c r="IH365" s="61"/>
      <c r="II365" s="61"/>
    </row>
    <row r="366" spans="1:1305" s="62" customFormat="1" ht="18" customHeight="1" x14ac:dyDescent="0.3">
      <c r="A366" s="54">
        <v>9781408891384</v>
      </c>
      <c r="B366" s="54">
        <v>2610301</v>
      </c>
      <c r="C366" s="55" t="s">
        <v>394</v>
      </c>
      <c r="D366" s="63">
        <v>13.5</v>
      </c>
      <c r="E366" s="71">
        <v>21110</v>
      </c>
      <c r="F366" s="67"/>
      <c r="G366" s="61"/>
      <c r="H366" s="68"/>
      <c r="I366" s="61"/>
      <c r="J366" s="67"/>
      <c r="K366" s="67"/>
      <c r="L366" s="61"/>
      <c r="M366" s="68"/>
      <c r="N366" s="61"/>
      <c r="O366" s="67"/>
      <c r="P366" s="67"/>
      <c r="Q366" s="61"/>
      <c r="R366" s="68"/>
      <c r="S366" s="61"/>
      <c r="T366" s="67"/>
      <c r="U366" s="67"/>
      <c r="V366" s="61"/>
      <c r="W366" s="68"/>
      <c r="X366" s="61"/>
      <c r="Y366" s="67"/>
      <c r="Z366" s="67"/>
      <c r="AA366" s="61"/>
      <c r="AB366" s="68"/>
      <c r="AC366" s="61"/>
      <c r="AD366" s="67"/>
      <c r="AE366" s="67"/>
      <c r="AF366" s="61"/>
      <c r="AG366" s="68"/>
      <c r="AH366" s="61"/>
      <c r="AI366" s="67"/>
      <c r="AJ366" s="67"/>
      <c r="AK366" s="61"/>
      <c r="AL366" s="68"/>
      <c r="AM366" s="61"/>
      <c r="AN366" s="67"/>
      <c r="AO366" s="67"/>
      <c r="AP366" s="61"/>
      <c r="AQ366" s="68"/>
      <c r="AR366" s="61"/>
      <c r="AS366" s="67"/>
      <c r="AT366" s="67"/>
      <c r="AU366" s="61"/>
      <c r="AV366" s="68"/>
      <c r="AW366" s="61"/>
      <c r="AX366" s="67"/>
      <c r="AY366" s="67"/>
      <c r="AZ366" s="61"/>
      <c r="BA366" s="68"/>
      <c r="BB366" s="61"/>
      <c r="BC366" s="67"/>
      <c r="BD366" s="67"/>
      <c r="BE366" s="61"/>
      <c r="BF366" s="68"/>
      <c r="BG366" s="61"/>
      <c r="BH366" s="67"/>
      <c r="BI366" s="67"/>
      <c r="BJ366" s="61"/>
      <c r="BK366" s="68"/>
      <c r="BL366" s="61"/>
      <c r="BM366" s="67"/>
      <c r="BN366" s="67"/>
      <c r="BO366" s="61"/>
      <c r="BP366" s="68"/>
      <c r="BQ366" s="61"/>
      <c r="BR366" s="67"/>
      <c r="BS366" s="67"/>
      <c r="BT366" s="61"/>
      <c r="BU366" s="68"/>
      <c r="BV366" s="61"/>
      <c r="BW366" s="67"/>
      <c r="BX366" s="67"/>
      <c r="BY366" s="61"/>
      <c r="BZ366" s="68"/>
      <c r="CA366" s="61"/>
      <c r="CB366" s="67"/>
      <c r="CC366" s="67"/>
      <c r="CD366" s="61"/>
      <c r="CE366" s="68"/>
      <c r="CF366" s="61"/>
      <c r="CG366" s="67"/>
      <c r="CH366" s="67"/>
      <c r="CI366" s="61"/>
      <c r="CJ366" s="68"/>
      <c r="CK366" s="61"/>
      <c r="CL366" s="67"/>
      <c r="CM366" s="67"/>
      <c r="CN366" s="61"/>
      <c r="CO366" s="68"/>
      <c r="CP366" s="61"/>
      <c r="CQ366" s="67"/>
      <c r="CR366" s="67"/>
      <c r="CS366" s="61"/>
      <c r="CT366" s="68"/>
      <c r="CU366" s="61"/>
      <c r="CV366" s="67"/>
      <c r="CW366" s="67"/>
      <c r="CX366" s="61"/>
      <c r="CY366" s="68"/>
      <c r="CZ366" s="61"/>
      <c r="DA366" s="67"/>
      <c r="DB366" s="67"/>
      <c r="DC366" s="61"/>
      <c r="DD366" s="68"/>
      <c r="DE366" s="61"/>
      <c r="DF366" s="67"/>
      <c r="DG366" s="67"/>
      <c r="DH366" s="61"/>
      <c r="DI366" s="68"/>
      <c r="DJ366" s="61"/>
      <c r="DK366" s="67"/>
      <c r="DL366" s="67"/>
      <c r="DM366" s="61"/>
      <c r="DN366" s="68"/>
      <c r="DO366" s="61"/>
      <c r="DP366" s="67"/>
      <c r="DQ366" s="67"/>
      <c r="DR366" s="61"/>
      <c r="DS366" s="68"/>
      <c r="DT366" s="61"/>
      <c r="DU366" s="67"/>
      <c r="DV366" s="67"/>
      <c r="DW366" s="61"/>
      <c r="DX366" s="68"/>
      <c r="DY366" s="61"/>
      <c r="DZ366" s="67"/>
      <c r="EA366" s="67"/>
      <c r="EB366" s="61"/>
      <c r="EC366" s="68"/>
      <c r="ED366" s="61"/>
      <c r="EE366" s="67"/>
      <c r="EF366" s="67"/>
      <c r="EG366" s="61"/>
      <c r="EH366" s="68"/>
      <c r="EI366" s="61"/>
      <c r="EJ366" s="67"/>
      <c r="EK366" s="67"/>
      <c r="EL366" s="61"/>
      <c r="EM366" s="68"/>
      <c r="EN366" s="61"/>
      <c r="EO366" s="67"/>
      <c r="EP366" s="67"/>
      <c r="EQ366" s="61"/>
      <c r="ER366" s="68"/>
      <c r="ES366" s="61"/>
      <c r="ET366" s="67"/>
      <c r="EU366" s="67"/>
      <c r="EV366" s="61"/>
      <c r="EW366" s="68"/>
      <c r="EX366" s="61"/>
      <c r="EY366" s="67"/>
      <c r="EZ366" s="67"/>
      <c r="FA366" s="61"/>
      <c r="FB366" s="68"/>
      <c r="FC366" s="61"/>
      <c r="FD366" s="67"/>
      <c r="FE366" s="67"/>
      <c r="FF366" s="61"/>
      <c r="FG366" s="68"/>
      <c r="FH366" s="61"/>
      <c r="FI366" s="67"/>
      <c r="FJ366" s="67"/>
      <c r="FK366" s="61"/>
      <c r="FL366" s="68"/>
      <c r="FM366" s="61"/>
      <c r="FN366" s="67"/>
      <c r="FO366" s="67"/>
      <c r="FP366" s="61"/>
      <c r="FQ366" s="68"/>
      <c r="FR366" s="61"/>
      <c r="FS366" s="67"/>
      <c r="FT366" s="67"/>
      <c r="FU366" s="61"/>
      <c r="FV366" s="68"/>
      <c r="FW366" s="61"/>
      <c r="FX366" s="67"/>
      <c r="FY366" s="67"/>
      <c r="FZ366" s="61"/>
      <c r="GA366" s="68"/>
      <c r="GB366" s="61"/>
      <c r="GC366" s="67"/>
      <c r="GD366" s="67"/>
      <c r="GE366" s="61"/>
      <c r="GF366" s="68"/>
      <c r="GG366" s="61"/>
      <c r="GH366" s="67"/>
      <c r="GI366" s="67"/>
      <c r="GJ366" s="61"/>
      <c r="GK366" s="68"/>
      <c r="GL366" s="61"/>
      <c r="GM366" s="67"/>
      <c r="GN366" s="67"/>
      <c r="GO366" s="61"/>
      <c r="GP366" s="68"/>
      <c r="GQ366" s="61"/>
      <c r="GR366" s="67"/>
      <c r="GS366" s="67"/>
      <c r="GT366" s="61"/>
      <c r="GU366" s="68"/>
      <c r="GV366" s="61"/>
      <c r="GW366" s="67"/>
      <c r="GX366" s="67"/>
      <c r="GY366" s="61"/>
      <c r="GZ366" s="68"/>
      <c r="HA366" s="61"/>
      <c r="HB366" s="67"/>
      <c r="HC366" s="67"/>
      <c r="HD366" s="61"/>
      <c r="HE366" s="68"/>
      <c r="HF366" s="61"/>
      <c r="HG366" s="67"/>
      <c r="HH366" s="67"/>
      <c r="HI366" s="61"/>
      <c r="HJ366" s="68"/>
      <c r="HK366" s="61"/>
      <c r="HL366" s="67"/>
      <c r="HM366" s="67"/>
      <c r="HN366" s="61"/>
      <c r="HO366" s="68"/>
      <c r="HP366" s="61"/>
      <c r="HQ366" s="67"/>
      <c r="HR366" s="67"/>
      <c r="HS366" s="61"/>
      <c r="HT366" s="68"/>
      <c r="HU366" s="61"/>
      <c r="HV366" s="67"/>
      <c r="HW366" s="67"/>
      <c r="HX366" s="61"/>
      <c r="HY366" s="68"/>
      <c r="HZ366" s="61"/>
      <c r="IA366" s="67"/>
      <c r="IB366" s="67"/>
      <c r="IC366" s="61"/>
      <c r="ID366" s="68"/>
      <c r="IE366" s="61"/>
      <c r="IF366" s="67"/>
      <c r="IG366" s="67"/>
      <c r="IH366" s="61"/>
      <c r="II366" s="61"/>
    </row>
    <row r="367" spans="1:1305" s="62" customFormat="1" ht="18" customHeight="1" x14ac:dyDescent="0.3">
      <c r="A367" s="56">
        <v>9781838958893</v>
      </c>
      <c r="B367" s="56">
        <v>2893595</v>
      </c>
      <c r="C367" s="57" t="s">
        <v>605</v>
      </c>
      <c r="D367" s="64">
        <v>10.5</v>
      </c>
      <c r="E367" s="72">
        <v>21200</v>
      </c>
      <c r="F367" s="67"/>
      <c r="G367" s="61"/>
      <c r="H367" s="68"/>
      <c r="I367" s="61"/>
      <c r="J367" s="67"/>
      <c r="K367" s="67"/>
      <c r="L367" s="61"/>
      <c r="M367" s="68"/>
      <c r="N367" s="61"/>
      <c r="O367" s="67"/>
      <c r="P367" s="67"/>
      <c r="Q367" s="61"/>
      <c r="R367" s="68"/>
      <c r="S367" s="61"/>
      <c r="T367" s="67"/>
      <c r="U367" s="67"/>
      <c r="V367" s="61"/>
      <c r="W367" s="68"/>
      <c r="X367" s="61"/>
      <c r="Y367" s="67"/>
      <c r="Z367" s="67"/>
      <c r="AA367" s="61"/>
      <c r="AB367" s="68"/>
      <c r="AC367" s="61"/>
      <c r="AD367" s="67"/>
      <c r="AE367" s="67"/>
      <c r="AF367" s="61"/>
      <c r="AG367" s="68"/>
      <c r="AH367" s="61"/>
      <c r="AI367" s="67"/>
      <c r="AJ367" s="67"/>
      <c r="AK367" s="61"/>
      <c r="AL367" s="68"/>
      <c r="AM367" s="61"/>
      <c r="AN367" s="67"/>
      <c r="AO367" s="67"/>
      <c r="AP367" s="61"/>
      <c r="AQ367" s="68"/>
      <c r="AR367" s="61"/>
      <c r="AS367" s="67"/>
      <c r="AT367" s="67"/>
      <c r="AU367" s="61"/>
      <c r="AV367" s="68"/>
      <c r="AW367" s="61"/>
      <c r="AX367" s="67"/>
      <c r="AY367" s="67"/>
      <c r="AZ367" s="61"/>
      <c r="BA367" s="68"/>
      <c r="BB367" s="61"/>
      <c r="BC367" s="67"/>
      <c r="BD367" s="67"/>
      <c r="BE367" s="61"/>
      <c r="BF367" s="68"/>
      <c r="BG367" s="61"/>
      <c r="BH367" s="67"/>
      <c r="BI367" s="67"/>
      <c r="BJ367" s="61"/>
      <c r="BK367" s="68"/>
      <c r="BL367" s="61"/>
      <c r="BM367" s="67"/>
      <c r="BN367" s="67"/>
      <c r="BO367" s="61"/>
      <c r="BP367" s="68"/>
      <c r="BQ367" s="61"/>
      <c r="BR367" s="67"/>
      <c r="BS367" s="67"/>
      <c r="BT367" s="61"/>
      <c r="BU367" s="68"/>
      <c r="BV367" s="61"/>
      <c r="BW367" s="67"/>
      <c r="BX367" s="67"/>
      <c r="BY367" s="61"/>
      <c r="BZ367" s="68"/>
      <c r="CA367" s="61"/>
      <c r="CB367" s="67"/>
      <c r="CC367" s="67"/>
      <c r="CD367" s="61"/>
      <c r="CE367" s="68"/>
      <c r="CF367" s="61"/>
      <c r="CG367" s="67"/>
      <c r="CH367" s="67"/>
      <c r="CI367" s="61"/>
      <c r="CJ367" s="68"/>
      <c r="CK367" s="61"/>
      <c r="CL367" s="67"/>
      <c r="CM367" s="67"/>
      <c r="CN367" s="61"/>
      <c r="CO367" s="68"/>
      <c r="CP367" s="61"/>
      <c r="CQ367" s="67"/>
      <c r="CR367" s="67"/>
      <c r="CS367" s="61"/>
      <c r="CT367" s="68"/>
      <c r="CU367" s="61"/>
      <c r="CV367" s="67"/>
      <c r="CW367" s="67"/>
      <c r="CX367" s="61"/>
      <c r="CY367" s="68"/>
      <c r="CZ367" s="61"/>
      <c r="DA367" s="67"/>
      <c r="DB367" s="67"/>
      <c r="DC367" s="61"/>
      <c r="DD367" s="68"/>
      <c r="DE367" s="61"/>
      <c r="DF367" s="67"/>
      <c r="DG367" s="67"/>
      <c r="DH367" s="61"/>
      <c r="DI367" s="68"/>
      <c r="DJ367" s="61"/>
      <c r="DK367" s="67"/>
      <c r="DL367" s="67"/>
      <c r="DM367" s="61"/>
      <c r="DN367" s="68"/>
      <c r="DO367" s="61"/>
      <c r="DP367" s="67"/>
      <c r="DQ367" s="67"/>
      <c r="DR367" s="61"/>
      <c r="DS367" s="68"/>
      <c r="DT367" s="61"/>
      <c r="DU367" s="67"/>
      <c r="DV367" s="67"/>
      <c r="DW367" s="61"/>
      <c r="DX367" s="68"/>
      <c r="DY367" s="61"/>
      <c r="DZ367" s="67"/>
      <c r="EA367" s="67"/>
      <c r="EB367" s="61"/>
      <c r="EC367" s="68"/>
      <c r="ED367" s="61"/>
      <c r="EE367" s="67"/>
      <c r="EF367" s="67"/>
      <c r="EG367" s="61"/>
      <c r="EH367" s="68"/>
      <c r="EI367" s="61"/>
      <c r="EJ367" s="67"/>
      <c r="EK367" s="67"/>
      <c r="EL367" s="61"/>
      <c r="EM367" s="68"/>
      <c r="EN367" s="61"/>
      <c r="EO367" s="67"/>
      <c r="EP367" s="67"/>
      <c r="EQ367" s="61"/>
      <c r="ER367" s="68"/>
      <c r="ES367" s="61"/>
      <c r="ET367" s="67"/>
      <c r="EU367" s="67"/>
      <c r="EV367" s="61"/>
      <c r="EW367" s="68"/>
      <c r="EX367" s="61"/>
      <c r="EY367" s="67"/>
      <c r="EZ367" s="67"/>
      <c r="FA367" s="61"/>
      <c r="FB367" s="68"/>
      <c r="FC367" s="61"/>
      <c r="FD367" s="67"/>
      <c r="FE367" s="67"/>
      <c r="FF367" s="61"/>
      <c r="FG367" s="68"/>
      <c r="FH367" s="61"/>
      <c r="FI367" s="67"/>
      <c r="FJ367" s="67"/>
      <c r="FK367" s="61"/>
      <c r="FL367" s="68"/>
      <c r="FM367" s="61"/>
      <c r="FN367" s="67"/>
      <c r="FO367" s="67"/>
      <c r="FP367" s="61"/>
      <c r="FQ367" s="68"/>
      <c r="FR367" s="61"/>
      <c r="FS367" s="67"/>
      <c r="FT367" s="67"/>
      <c r="FU367" s="61"/>
      <c r="FV367" s="68"/>
      <c r="FW367" s="61"/>
      <c r="FX367" s="67"/>
      <c r="FY367" s="67"/>
      <c r="FZ367" s="61"/>
      <c r="GA367" s="68"/>
      <c r="GB367" s="61"/>
      <c r="GC367" s="67"/>
      <c r="GD367" s="67"/>
      <c r="GE367" s="61"/>
      <c r="GF367" s="68"/>
      <c r="GG367" s="61"/>
      <c r="GH367" s="67"/>
      <c r="GI367" s="67"/>
      <c r="GJ367" s="61"/>
      <c r="GK367" s="68"/>
      <c r="GL367" s="61"/>
      <c r="GM367" s="67"/>
      <c r="GN367" s="67"/>
      <c r="GO367" s="61"/>
      <c r="GP367" s="68"/>
      <c r="GQ367" s="61"/>
      <c r="GR367" s="67"/>
      <c r="GS367" s="67"/>
      <c r="GT367" s="61"/>
      <c r="GU367" s="68"/>
      <c r="GV367" s="61"/>
      <c r="GW367" s="67"/>
      <c r="GX367" s="67"/>
      <c r="GY367" s="61"/>
      <c r="GZ367" s="68"/>
      <c r="HA367" s="61"/>
      <c r="HB367" s="67"/>
      <c r="HC367" s="67"/>
      <c r="HD367" s="61"/>
      <c r="HE367" s="68"/>
      <c r="HF367" s="61"/>
      <c r="HG367" s="67"/>
      <c r="HH367" s="67"/>
      <c r="HI367" s="61"/>
      <c r="HJ367" s="68"/>
      <c r="HK367" s="61"/>
      <c r="HL367" s="67"/>
      <c r="HM367" s="67"/>
      <c r="HN367" s="61"/>
      <c r="HO367" s="68"/>
      <c r="HP367" s="61"/>
      <c r="HQ367" s="67"/>
      <c r="HR367" s="67"/>
      <c r="HS367" s="61"/>
      <c r="HT367" s="68"/>
      <c r="HU367" s="61"/>
      <c r="HV367" s="67"/>
      <c r="HW367" s="67"/>
      <c r="HX367" s="61"/>
      <c r="HY367" s="68"/>
      <c r="HZ367" s="61"/>
      <c r="IA367" s="67"/>
      <c r="IB367" s="67"/>
      <c r="IC367" s="61"/>
      <c r="ID367" s="68"/>
      <c r="IE367" s="61"/>
      <c r="IF367" s="67"/>
      <c r="IG367" s="67"/>
      <c r="IH367" s="61"/>
      <c r="II367" s="61"/>
    </row>
    <row r="368" spans="1:1305" s="62" customFormat="1" ht="18" customHeight="1" x14ac:dyDescent="0.3">
      <c r="A368" s="54">
        <v>9781648279195</v>
      </c>
      <c r="B368" s="54">
        <v>2815442</v>
      </c>
      <c r="C368" s="55" t="s">
        <v>606</v>
      </c>
      <c r="D368" s="63">
        <v>23.5</v>
      </c>
      <c r="E368" s="71">
        <v>11300</v>
      </c>
      <c r="F368" s="67"/>
      <c r="G368" s="61"/>
      <c r="H368" s="68"/>
      <c r="I368" s="61"/>
      <c r="J368" s="67"/>
      <c r="K368" s="67"/>
      <c r="L368" s="61"/>
      <c r="M368" s="68"/>
      <c r="N368" s="61"/>
      <c r="O368" s="67"/>
      <c r="P368" s="67"/>
      <c r="Q368" s="61"/>
      <c r="R368" s="68"/>
      <c r="S368" s="61"/>
      <c r="T368" s="67"/>
      <c r="U368" s="67"/>
      <c r="V368" s="61"/>
      <c r="W368" s="68"/>
      <c r="X368" s="61"/>
      <c r="Y368" s="67"/>
      <c r="Z368" s="67"/>
      <c r="AA368" s="61"/>
      <c r="AB368" s="68"/>
      <c r="AC368" s="61"/>
      <c r="AD368" s="67"/>
      <c r="AE368" s="67"/>
      <c r="AF368" s="61"/>
      <c r="AG368" s="68"/>
      <c r="AH368" s="61"/>
      <c r="AI368" s="67"/>
      <c r="AJ368" s="67"/>
      <c r="AK368" s="61"/>
      <c r="AL368" s="68"/>
      <c r="AM368" s="61"/>
      <c r="AN368" s="67"/>
      <c r="AO368" s="67"/>
      <c r="AP368" s="61"/>
      <c r="AQ368" s="68"/>
      <c r="AR368" s="61"/>
      <c r="AS368" s="67"/>
      <c r="AT368" s="67"/>
      <c r="AU368" s="61"/>
      <c r="AV368" s="68"/>
      <c r="AW368" s="61"/>
      <c r="AX368" s="67"/>
      <c r="AY368" s="67"/>
      <c r="AZ368" s="61"/>
      <c r="BA368" s="68"/>
      <c r="BB368" s="61"/>
      <c r="BC368" s="67"/>
      <c r="BD368" s="67"/>
      <c r="BE368" s="61"/>
      <c r="BF368" s="68"/>
      <c r="BG368" s="61"/>
      <c r="BH368" s="67"/>
      <c r="BI368" s="67"/>
      <c r="BJ368" s="61"/>
      <c r="BK368" s="68"/>
      <c r="BL368" s="61"/>
      <c r="BM368" s="67"/>
      <c r="BN368" s="67"/>
      <c r="BO368" s="61"/>
      <c r="BP368" s="68"/>
      <c r="BQ368" s="61"/>
      <c r="BR368" s="67"/>
      <c r="BS368" s="67"/>
      <c r="BT368" s="61"/>
      <c r="BU368" s="68"/>
      <c r="BV368" s="61"/>
      <c r="BW368" s="67"/>
      <c r="BX368" s="67"/>
      <c r="BY368" s="61"/>
      <c r="BZ368" s="68"/>
      <c r="CA368" s="61"/>
      <c r="CB368" s="67"/>
      <c r="CC368" s="67"/>
      <c r="CD368" s="61"/>
      <c r="CE368" s="68"/>
      <c r="CF368" s="61"/>
      <c r="CG368" s="67"/>
      <c r="CH368" s="67"/>
      <c r="CI368" s="61"/>
      <c r="CJ368" s="68"/>
      <c r="CK368" s="61"/>
      <c r="CL368" s="67"/>
      <c r="CM368" s="67"/>
      <c r="CN368" s="61"/>
      <c r="CO368" s="68"/>
      <c r="CP368" s="61"/>
      <c r="CQ368" s="67"/>
      <c r="CR368" s="67"/>
      <c r="CS368" s="61"/>
      <c r="CT368" s="68"/>
      <c r="CU368" s="61"/>
      <c r="CV368" s="67"/>
      <c r="CW368" s="67"/>
      <c r="CX368" s="61"/>
      <c r="CY368" s="68"/>
      <c r="CZ368" s="61"/>
      <c r="DA368" s="67"/>
      <c r="DB368" s="67"/>
      <c r="DC368" s="61"/>
      <c r="DD368" s="68"/>
      <c r="DE368" s="61"/>
      <c r="DF368" s="67"/>
      <c r="DG368" s="67"/>
      <c r="DH368" s="61"/>
      <c r="DI368" s="68"/>
      <c r="DJ368" s="61"/>
      <c r="DK368" s="67"/>
      <c r="DL368" s="67"/>
      <c r="DM368" s="61"/>
      <c r="DN368" s="68"/>
      <c r="DO368" s="61"/>
      <c r="DP368" s="67"/>
      <c r="DQ368" s="67"/>
      <c r="DR368" s="61"/>
      <c r="DS368" s="68"/>
      <c r="DT368" s="61"/>
      <c r="DU368" s="67"/>
      <c r="DV368" s="67"/>
      <c r="DW368" s="61"/>
      <c r="DX368" s="68"/>
      <c r="DY368" s="61"/>
      <c r="DZ368" s="67"/>
      <c r="EA368" s="67"/>
      <c r="EB368" s="61"/>
      <c r="EC368" s="68"/>
      <c r="ED368" s="61"/>
      <c r="EE368" s="67"/>
      <c r="EF368" s="67"/>
      <c r="EG368" s="61"/>
      <c r="EH368" s="68"/>
      <c r="EI368" s="61"/>
      <c r="EJ368" s="67"/>
      <c r="EK368" s="67"/>
      <c r="EL368" s="61"/>
      <c r="EM368" s="68"/>
      <c r="EN368" s="61"/>
      <c r="EO368" s="67"/>
      <c r="EP368" s="67"/>
      <c r="EQ368" s="61"/>
      <c r="ER368" s="68"/>
      <c r="ES368" s="61"/>
      <c r="ET368" s="67"/>
      <c r="EU368" s="67"/>
      <c r="EV368" s="61"/>
      <c r="EW368" s="68"/>
      <c r="EX368" s="61"/>
      <c r="EY368" s="67"/>
      <c r="EZ368" s="67"/>
      <c r="FA368" s="61"/>
      <c r="FB368" s="68"/>
      <c r="FC368" s="61"/>
      <c r="FD368" s="67"/>
      <c r="FE368" s="67"/>
      <c r="FF368" s="61"/>
      <c r="FG368" s="68"/>
      <c r="FH368" s="61"/>
      <c r="FI368" s="67"/>
      <c r="FJ368" s="67"/>
      <c r="FK368" s="61"/>
      <c r="FL368" s="68"/>
      <c r="FM368" s="61"/>
      <c r="FN368" s="67"/>
      <c r="FO368" s="67"/>
      <c r="FP368" s="61"/>
      <c r="FQ368" s="68"/>
      <c r="FR368" s="61"/>
      <c r="FS368" s="67"/>
      <c r="FT368" s="67"/>
      <c r="FU368" s="61"/>
      <c r="FV368" s="68"/>
      <c r="FW368" s="61"/>
      <c r="FX368" s="67"/>
      <c r="FY368" s="67"/>
      <c r="FZ368" s="61"/>
      <c r="GA368" s="68"/>
      <c r="GB368" s="61"/>
      <c r="GC368" s="67"/>
      <c r="GD368" s="67"/>
      <c r="GE368" s="61"/>
      <c r="GF368" s="68"/>
      <c r="GG368" s="61"/>
      <c r="GH368" s="67"/>
      <c r="GI368" s="67"/>
      <c r="GJ368" s="61"/>
      <c r="GK368" s="68"/>
      <c r="GL368" s="61"/>
      <c r="GM368" s="67"/>
      <c r="GN368" s="67"/>
      <c r="GO368" s="61"/>
      <c r="GP368" s="68"/>
      <c r="GQ368" s="61"/>
      <c r="GR368" s="67"/>
      <c r="GS368" s="67"/>
      <c r="GT368" s="61"/>
      <c r="GU368" s="68"/>
      <c r="GV368" s="61"/>
      <c r="GW368" s="67"/>
      <c r="GX368" s="67"/>
      <c r="GY368" s="61"/>
      <c r="GZ368" s="68"/>
      <c r="HA368" s="61"/>
      <c r="HB368" s="67"/>
      <c r="HC368" s="67"/>
      <c r="HD368" s="61"/>
      <c r="HE368" s="68"/>
      <c r="HF368" s="61"/>
      <c r="HG368" s="67"/>
      <c r="HH368" s="67"/>
      <c r="HI368" s="61"/>
      <c r="HJ368" s="68"/>
      <c r="HK368" s="61"/>
      <c r="HL368" s="67"/>
      <c r="HM368" s="67"/>
      <c r="HN368" s="61"/>
      <c r="HO368" s="68"/>
      <c r="HP368" s="61"/>
      <c r="HQ368" s="67"/>
      <c r="HR368" s="67"/>
      <c r="HS368" s="61"/>
      <c r="HT368" s="68"/>
      <c r="HU368" s="61"/>
      <c r="HV368" s="67"/>
      <c r="HW368" s="67"/>
      <c r="HX368" s="61"/>
      <c r="HY368" s="68"/>
      <c r="HZ368" s="61"/>
      <c r="IA368" s="67"/>
      <c r="IB368" s="67"/>
      <c r="IC368" s="61"/>
      <c r="ID368" s="68"/>
      <c r="IE368" s="61"/>
      <c r="IF368" s="67"/>
      <c r="IG368" s="67"/>
      <c r="IH368" s="61"/>
      <c r="II368" s="61"/>
    </row>
    <row r="369" spans="1:1305" s="62" customFormat="1" ht="18" customHeight="1" x14ac:dyDescent="0.3">
      <c r="A369" s="56">
        <v>9781648279171</v>
      </c>
      <c r="B369" s="56">
        <v>2815450</v>
      </c>
      <c r="C369" s="57" t="s">
        <v>607</v>
      </c>
      <c r="D369" s="64">
        <v>23.5</v>
      </c>
      <c r="E369" s="72">
        <v>11300</v>
      </c>
      <c r="F369" s="74"/>
      <c r="G369" s="75"/>
      <c r="H369" s="76"/>
      <c r="I369" s="75"/>
      <c r="J369" s="74"/>
      <c r="K369" s="74"/>
      <c r="L369" s="75"/>
      <c r="M369" s="76"/>
      <c r="N369" s="75"/>
      <c r="O369" s="74"/>
      <c r="P369" s="74"/>
      <c r="Q369" s="75"/>
      <c r="R369" s="76"/>
      <c r="S369" s="75"/>
      <c r="T369" s="74"/>
      <c r="U369" s="74"/>
      <c r="V369" s="75"/>
      <c r="W369" s="76"/>
      <c r="X369" s="75"/>
      <c r="Y369" s="74"/>
      <c r="Z369" s="74"/>
      <c r="AA369" s="75"/>
      <c r="AB369" s="76"/>
      <c r="AC369" s="75"/>
      <c r="AD369" s="74"/>
      <c r="AE369" s="74"/>
      <c r="AF369" s="75"/>
      <c r="AG369" s="76"/>
      <c r="AH369" s="75"/>
      <c r="AI369" s="74"/>
      <c r="AJ369" s="74"/>
      <c r="AK369" s="75"/>
      <c r="AL369" s="76"/>
      <c r="AM369" s="75"/>
      <c r="AN369" s="74"/>
      <c r="AO369" s="74"/>
      <c r="AP369" s="75"/>
      <c r="AQ369" s="76"/>
      <c r="AR369" s="75"/>
      <c r="AS369" s="74"/>
      <c r="AT369" s="74"/>
      <c r="AU369" s="75"/>
      <c r="AV369" s="76"/>
      <c r="AW369" s="75"/>
      <c r="AX369" s="74"/>
      <c r="AY369" s="74"/>
      <c r="AZ369" s="75"/>
      <c r="BA369" s="76"/>
      <c r="BB369" s="75"/>
      <c r="BC369" s="74"/>
      <c r="BD369" s="74"/>
      <c r="BE369" s="75"/>
      <c r="BF369" s="76"/>
      <c r="BG369" s="75"/>
      <c r="BH369" s="74"/>
      <c r="BI369" s="74"/>
      <c r="BJ369" s="75"/>
      <c r="BK369" s="76"/>
      <c r="BL369" s="75"/>
      <c r="BM369" s="74"/>
      <c r="BN369" s="74"/>
      <c r="BO369" s="75"/>
      <c r="BP369" s="76"/>
      <c r="BQ369" s="75"/>
      <c r="BR369" s="74"/>
      <c r="BS369" s="74"/>
      <c r="BT369" s="75"/>
      <c r="BU369" s="76"/>
      <c r="BV369" s="75"/>
      <c r="BW369" s="74"/>
      <c r="BX369" s="74"/>
      <c r="BY369" s="75"/>
      <c r="BZ369" s="76"/>
      <c r="CA369" s="75"/>
      <c r="CB369" s="74"/>
      <c r="CC369" s="74"/>
      <c r="CD369" s="75"/>
      <c r="CE369" s="76"/>
      <c r="CF369" s="75"/>
      <c r="CG369" s="74"/>
      <c r="CH369" s="74"/>
      <c r="CI369" s="75"/>
      <c r="CJ369" s="76"/>
      <c r="CK369" s="75"/>
      <c r="CL369" s="74"/>
      <c r="CM369" s="74"/>
      <c r="CN369" s="75"/>
      <c r="CO369" s="76"/>
      <c r="CP369" s="75"/>
      <c r="CQ369" s="74"/>
      <c r="CR369" s="74"/>
      <c r="CS369" s="75"/>
      <c r="CT369" s="76"/>
      <c r="CU369" s="75"/>
      <c r="CV369" s="74"/>
      <c r="CW369" s="74"/>
      <c r="CX369" s="75"/>
      <c r="CY369" s="76"/>
      <c r="CZ369" s="75"/>
      <c r="DA369" s="74"/>
      <c r="DB369" s="74"/>
      <c r="DC369" s="75"/>
      <c r="DD369" s="76"/>
      <c r="DE369" s="75"/>
      <c r="DF369" s="74"/>
      <c r="DG369" s="74"/>
      <c r="DH369" s="75"/>
      <c r="DI369" s="76"/>
      <c r="DJ369" s="75"/>
      <c r="DK369" s="74"/>
      <c r="DL369" s="74"/>
      <c r="DM369" s="75"/>
      <c r="DN369" s="76"/>
      <c r="DO369" s="75"/>
      <c r="DP369" s="74"/>
      <c r="DQ369" s="74"/>
      <c r="DR369" s="75"/>
      <c r="DS369" s="76"/>
      <c r="DT369" s="75"/>
      <c r="DU369" s="74"/>
      <c r="DV369" s="74"/>
      <c r="DW369" s="75"/>
      <c r="DX369" s="76"/>
      <c r="DY369" s="75"/>
      <c r="DZ369" s="74"/>
      <c r="EA369" s="74"/>
      <c r="EB369" s="75"/>
      <c r="EC369" s="76"/>
      <c r="ED369" s="75"/>
      <c r="EE369" s="74"/>
      <c r="EF369" s="74"/>
      <c r="EG369" s="75"/>
      <c r="EH369" s="76"/>
      <c r="EI369" s="75"/>
      <c r="EJ369" s="74"/>
      <c r="EK369" s="74"/>
      <c r="EL369" s="75"/>
      <c r="EM369" s="76"/>
      <c r="EN369" s="75"/>
      <c r="EO369" s="74"/>
      <c r="EP369" s="74"/>
      <c r="EQ369" s="75"/>
      <c r="ER369" s="76"/>
      <c r="ES369" s="75"/>
      <c r="ET369" s="74"/>
      <c r="EU369" s="74"/>
      <c r="EV369" s="75"/>
      <c r="EW369" s="76"/>
      <c r="EX369" s="75"/>
      <c r="EY369" s="74"/>
      <c r="EZ369" s="74"/>
      <c r="FA369" s="75"/>
      <c r="FB369" s="76"/>
      <c r="FC369" s="75"/>
      <c r="FD369" s="74"/>
      <c r="FE369" s="74"/>
      <c r="FF369" s="75"/>
      <c r="FG369" s="76"/>
      <c r="FH369" s="75"/>
      <c r="FI369" s="74"/>
      <c r="FJ369" s="74"/>
      <c r="FK369" s="75"/>
      <c r="FL369" s="76"/>
      <c r="FM369" s="75"/>
      <c r="FN369" s="74"/>
      <c r="FO369" s="74"/>
      <c r="FP369" s="75"/>
      <c r="FQ369" s="76"/>
      <c r="FR369" s="75"/>
      <c r="FS369" s="74"/>
      <c r="FT369" s="74"/>
      <c r="FU369" s="75"/>
      <c r="FV369" s="76"/>
      <c r="FW369" s="75"/>
      <c r="FX369" s="74"/>
      <c r="FY369" s="74"/>
      <c r="FZ369" s="75"/>
      <c r="GA369" s="76"/>
      <c r="GB369" s="75"/>
      <c r="GC369" s="74"/>
      <c r="GD369" s="74"/>
      <c r="GE369" s="75"/>
      <c r="GF369" s="76"/>
      <c r="GG369" s="75"/>
      <c r="GH369" s="74"/>
      <c r="GI369" s="74"/>
      <c r="GJ369" s="75"/>
      <c r="GK369" s="76"/>
      <c r="GL369" s="75"/>
      <c r="GM369" s="74"/>
      <c r="GN369" s="74"/>
      <c r="GO369" s="75"/>
      <c r="GP369" s="76"/>
      <c r="GQ369" s="75"/>
      <c r="GR369" s="74"/>
      <c r="GS369" s="74"/>
      <c r="GT369" s="75"/>
      <c r="GU369" s="76"/>
      <c r="GV369" s="75"/>
      <c r="GW369" s="74"/>
      <c r="GX369" s="74"/>
      <c r="GY369" s="75"/>
      <c r="GZ369" s="76"/>
      <c r="HA369" s="75"/>
      <c r="HB369" s="74"/>
      <c r="HC369" s="74"/>
      <c r="HD369" s="75"/>
      <c r="HE369" s="76"/>
      <c r="HF369" s="75"/>
      <c r="HG369" s="74"/>
      <c r="HH369" s="74"/>
      <c r="HI369" s="75"/>
      <c r="HJ369" s="76"/>
      <c r="HK369" s="75"/>
      <c r="HL369" s="74"/>
      <c r="HM369" s="74"/>
      <c r="HN369" s="75"/>
      <c r="HO369" s="76"/>
      <c r="HP369" s="75"/>
      <c r="HQ369" s="74"/>
      <c r="HR369" s="74"/>
      <c r="HS369" s="75"/>
      <c r="HT369" s="76"/>
      <c r="HU369" s="75"/>
      <c r="HV369" s="74"/>
      <c r="HW369" s="74"/>
      <c r="HX369" s="75"/>
      <c r="HY369" s="76"/>
      <c r="HZ369" s="75"/>
      <c r="IA369" s="74"/>
      <c r="IB369" s="74"/>
      <c r="IC369" s="75"/>
      <c r="ID369" s="76"/>
      <c r="IE369" s="75"/>
      <c r="IF369" s="74"/>
      <c r="IG369" s="74"/>
      <c r="IH369" s="75"/>
      <c r="II369" s="75"/>
      <c r="IJ369" s="77"/>
      <c r="IK369" s="77"/>
      <c r="IL369" s="77"/>
      <c r="IM369" s="77"/>
      <c r="IN369" s="77"/>
      <c r="IO369" s="77"/>
      <c r="IP369" s="77"/>
      <c r="IQ369" s="77"/>
      <c r="IR369" s="77"/>
      <c r="IS369" s="77"/>
      <c r="IT369" s="77"/>
      <c r="IU369" s="77"/>
      <c r="IV369" s="77"/>
      <c r="IW369" s="77"/>
      <c r="IX369" s="77"/>
      <c r="IY369" s="77"/>
      <c r="IZ369" s="77"/>
      <c r="JA369" s="77"/>
      <c r="JB369" s="77"/>
      <c r="JC369" s="77"/>
      <c r="JD369" s="77"/>
      <c r="JE369" s="77"/>
      <c r="JF369" s="77"/>
      <c r="JG369" s="77"/>
      <c r="JH369" s="77"/>
      <c r="JI369" s="77"/>
      <c r="JJ369" s="77"/>
      <c r="JK369" s="77"/>
      <c r="JL369" s="77"/>
      <c r="JM369" s="77"/>
      <c r="JN369" s="77"/>
      <c r="JO369" s="77"/>
      <c r="JP369" s="77"/>
      <c r="JQ369" s="77"/>
      <c r="JR369" s="77"/>
      <c r="JS369" s="77"/>
      <c r="JT369" s="77"/>
      <c r="JU369" s="77"/>
      <c r="JV369" s="77"/>
      <c r="JW369" s="77"/>
      <c r="JX369" s="77"/>
      <c r="JY369" s="77"/>
      <c r="JZ369" s="77"/>
      <c r="KA369" s="77"/>
      <c r="KB369" s="77"/>
      <c r="KC369" s="77"/>
      <c r="KD369" s="77"/>
      <c r="KE369" s="77"/>
      <c r="KF369" s="77"/>
      <c r="KG369" s="77"/>
      <c r="KH369" s="77"/>
      <c r="KI369" s="77"/>
      <c r="KJ369" s="77"/>
      <c r="KK369" s="77"/>
      <c r="KL369" s="77"/>
      <c r="KM369" s="77"/>
      <c r="KN369" s="77"/>
      <c r="KO369" s="77"/>
      <c r="KP369" s="77"/>
      <c r="KQ369" s="77"/>
      <c r="KR369" s="77"/>
      <c r="KS369" s="77"/>
      <c r="KT369" s="77"/>
      <c r="KU369" s="77"/>
      <c r="KV369" s="77"/>
      <c r="KW369" s="77"/>
      <c r="KX369" s="77"/>
      <c r="KY369" s="77"/>
      <c r="KZ369" s="77"/>
      <c r="LA369" s="77"/>
      <c r="LB369" s="77"/>
      <c r="LC369" s="77"/>
      <c r="LD369" s="77"/>
      <c r="LE369" s="77"/>
      <c r="LF369" s="77"/>
      <c r="LG369" s="77"/>
      <c r="LH369" s="77"/>
      <c r="LI369" s="77"/>
      <c r="LJ369" s="77"/>
      <c r="LK369" s="77"/>
      <c r="LL369" s="77"/>
      <c r="LM369" s="77"/>
      <c r="LN369" s="77"/>
      <c r="LO369" s="77"/>
      <c r="LP369" s="77"/>
      <c r="LQ369" s="77"/>
      <c r="LR369" s="77"/>
      <c r="LS369" s="77"/>
      <c r="LT369" s="77"/>
      <c r="LU369" s="77"/>
      <c r="LV369" s="77"/>
      <c r="LW369" s="77"/>
      <c r="LX369" s="77"/>
      <c r="LY369" s="77"/>
      <c r="LZ369" s="77"/>
      <c r="MA369" s="77"/>
      <c r="MB369" s="77"/>
      <c r="MC369" s="77"/>
      <c r="MD369" s="77"/>
      <c r="ME369" s="77"/>
      <c r="MF369" s="77"/>
      <c r="MG369" s="77"/>
      <c r="MH369" s="77"/>
      <c r="MI369" s="77"/>
      <c r="MJ369" s="77"/>
      <c r="MK369" s="77"/>
      <c r="ML369" s="77"/>
      <c r="MM369" s="77"/>
      <c r="MN369" s="77"/>
      <c r="MO369" s="77"/>
      <c r="MP369" s="77"/>
      <c r="MQ369" s="77"/>
      <c r="MR369" s="77"/>
      <c r="MS369" s="77"/>
      <c r="MT369" s="77"/>
      <c r="MU369" s="77"/>
      <c r="MV369" s="77"/>
      <c r="MW369" s="77"/>
      <c r="MX369" s="77"/>
      <c r="MY369" s="77"/>
      <c r="MZ369" s="77"/>
      <c r="NA369" s="77"/>
      <c r="NB369" s="77"/>
      <c r="NC369" s="77"/>
      <c r="ND369" s="77"/>
      <c r="NE369" s="77"/>
      <c r="NF369" s="77"/>
      <c r="NG369" s="77"/>
      <c r="NH369" s="77"/>
      <c r="NI369" s="77"/>
      <c r="NJ369" s="77"/>
      <c r="NK369" s="77"/>
      <c r="NL369" s="77"/>
      <c r="NM369" s="77"/>
      <c r="NN369" s="77"/>
      <c r="NO369" s="77"/>
      <c r="NP369" s="77"/>
      <c r="NQ369" s="77"/>
      <c r="NR369" s="77"/>
      <c r="NS369" s="77"/>
      <c r="NT369" s="77"/>
      <c r="NU369" s="77"/>
      <c r="NV369" s="77"/>
      <c r="NW369" s="77"/>
      <c r="NX369" s="77"/>
      <c r="NY369" s="77"/>
      <c r="NZ369" s="77"/>
      <c r="OA369" s="77"/>
      <c r="OB369" s="77"/>
      <c r="OC369" s="77"/>
      <c r="OD369" s="77"/>
      <c r="OE369" s="77"/>
      <c r="OF369" s="77"/>
      <c r="OG369" s="77"/>
      <c r="OH369" s="77"/>
      <c r="OI369" s="77"/>
      <c r="OJ369" s="77"/>
      <c r="OK369" s="77"/>
      <c r="OL369" s="77"/>
      <c r="OM369" s="77"/>
      <c r="ON369" s="77"/>
      <c r="OO369" s="77"/>
      <c r="OP369" s="77"/>
      <c r="OQ369" s="77"/>
      <c r="OR369" s="77"/>
      <c r="OS369" s="77"/>
      <c r="OT369" s="77"/>
      <c r="OU369" s="77"/>
      <c r="OV369" s="77"/>
      <c r="OW369" s="77"/>
      <c r="OX369" s="77"/>
      <c r="OY369" s="77"/>
      <c r="OZ369" s="77"/>
      <c r="PA369" s="77"/>
      <c r="PB369" s="77"/>
      <c r="PC369" s="77"/>
      <c r="PD369" s="77"/>
      <c r="PE369" s="77"/>
      <c r="PF369" s="77"/>
      <c r="PG369" s="77"/>
      <c r="PH369" s="77"/>
      <c r="PI369" s="77"/>
      <c r="PJ369" s="77"/>
      <c r="PK369" s="77"/>
      <c r="PL369" s="77"/>
      <c r="PM369" s="77"/>
      <c r="PN369" s="77"/>
      <c r="PO369" s="77"/>
      <c r="PP369" s="77"/>
      <c r="PQ369" s="77"/>
      <c r="PR369" s="77"/>
      <c r="PS369" s="77"/>
      <c r="PT369" s="77"/>
      <c r="PU369" s="77"/>
      <c r="PV369" s="77"/>
      <c r="PW369" s="77"/>
      <c r="PX369" s="77"/>
      <c r="PY369" s="77"/>
      <c r="PZ369" s="77"/>
      <c r="QA369" s="77"/>
      <c r="QB369" s="77"/>
      <c r="QC369" s="77"/>
      <c r="QD369" s="77"/>
      <c r="QE369" s="77"/>
      <c r="QF369" s="77"/>
      <c r="QG369" s="77"/>
      <c r="QH369" s="77"/>
      <c r="QI369" s="77"/>
      <c r="QJ369" s="77"/>
      <c r="QK369" s="77"/>
      <c r="QL369" s="77"/>
      <c r="QM369" s="77"/>
      <c r="QN369" s="77"/>
      <c r="QO369" s="77"/>
      <c r="QP369" s="77"/>
      <c r="QQ369" s="77"/>
      <c r="QR369" s="77"/>
      <c r="QS369" s="77"/>
      <c r="QT369" s="77"/>
      <c r="QU369" s="77"/>
      <c r="QV369" s="77"/>
      <c r="QW369" s="77"/>
      <c r="QX369" s="77"/>
      <c r="QY369" s="77"/>
      <c r="QZ369" s="77"/>
      <c r="RA369" s="77"/>
      <c r="RB369" s="77"/>
      <c r="RC369" s="77"/>
      <c r="RD369" s="77"/>
      <c r="RE369" s="77"/>
      <c r="RF369" s="77"/>
      <c r="RG369" s="77"/>
      <c r="RH369" s="77"/>
      <c r="RI369" s="77"/>
      <c r="RJ369" s="77"/>
      <c r="RK369" s="77"/>
      <c r="RL369" s="77"/>
      <c r="RM369" s="77"/>
      <c r="RN369" s="77"/>
      <c r="RO369" s="77"/>
      <c r="RP369" s="77"/>
      <c r="RQ369" s="77"/>
      <c r="RR369" s="77"/>
      <c r="RS369" s="77"/>
      <c r="RT369" s="77"/>
      <c r="RU369" s="77"/>
      <c r="RV369" s="77"/>
      <c r="RW369" s="77"/>
      <c r="RX369" s="77"/>
      <c r="RY369" s="77"/>
      <c r="RZ369" s="77"/>
      <c r="SA369" s="77"/>
      <c r="SB369" s="77"/>
      <c r="SC369" s="77"/>
      <c r="SD369" s="77"/>
      <c r="SE369" s="77"/>
      <c r="SF369" s="77"/>
      <c r="SG369" s="77"/>
      <c r="SH369" s="77"/>
      <c r="SI369" s="77"/>
      <c r="SJ369" s="77"/>
      <c r="SK369" s="77"/>
      <c r="SL369" s="77"/>
      <c r="SM369" s="77"/>
      <c r="SN369" s="77"/>
      <c r="SO369" s="77"/>
      <c r="SP369" s="77"/>
      <c r="SQ369" s="77"/>
      <c r="SR369" s="77"/>
      <c r="SS369" s="77"/>
      <c r="ST369" s="77"/>
      <c r="SU369" s="77"/>
      <c r="SV369" s="77"/>
      <c r="SW369" s="77"/>
      <c r="SX369" s="77"/>
      <c r="SY369" s="77"/>
      <c r="SZ369" s="77"/>
      <c r="TA369" s="77"/>
      <c r="TB369" s="77"/>
      <c r="TC369" s="77"/>
      <c r="TD369" s="77"/>
      <c r="TE369" s="77"/>
      <c r="TF369" s="77"/>
      <c r="TG369" s="77"/>
      <c r="TH369" s="77"/>
      <c r="TI369" s="77"/>
      <c r="TJ369" s="77"/>
      <c r="TK369" s="77"/>
      <c r="TL369" s="77"/>
      <c r="TM369" s="77"/>
      <c r="TN369" s="77"/>
      <c r="TO369" s="77"/>
      <c r="TP369" s="77"/>
      <c r="TQ369" s="77"/>
      <c r="TR369" s="77"/>
      <c r="TS369" s="77"/>
      <c r="TT369" s="77"/>
      <c r="TU369" s="77"/>
      <c r="TV369" s="77"/>
      <c r="TW369" s="77"/>
      <c r="TX369" s="77"/>
      <c r="TY369" s="77"/>
      <c r="TZ369" s="77"/>
      <c r="UA369" s="77"/>
      <c r="UB369" s="77"/>
      <c r="UC369" s="77"/>
      <c r="UD369" s="77"/>
      <c r="UE369" s="77"/>
      <c r="UF369" s="77"/>
      <c r="UG369" s="77"/>
      <c r="UH369" s="77"/>
      <c r="UI369" s="77"/>
      <c r="UJ369" s="77"/>
      <c r="UK369" s="77"/>
      <c r="UL369" s="77"/>
      <c r="UM369" s="77"/>
      <c r="UN369" s="77"/>
      <c r="UO369" s="77"/>
      <c r="UP369" s="77"/>
      <c r="UQ369" s="77"/>
      <c r="UR369" s="77"/>
      <c r="US369" s="77"/>
      <c r="UT369" s="77"/>
      <c r="UU369" s="77"/>
      <c r="UV369" s="77"/>
      <c r="UW369" s="77"/>
      <c r="UX369" s="77"/>
      <c r="UY369" s="77"/>
      <c r="UZ369" s="77"/>
      <c r="VA369" s="77"/>
      <c r="VB369" s="77"/>
      <c r="VC369" s="77"/>
      <c r="VD369" s="77"/>
      <c r="VE369" s="77"/>
      <c r="VF369" s="77"/>
      <c r="VG369" s="77"/>
      <c r="VH369" s="77"/>
      <c r="VI369" s="77"/>
      <c r="VJ369" s="77"/>
      <c r="VK369" s="77"/>
      <c r="VL369" s="77"/>
      <c r="VM369" s="77"/>
      <c r="VN369" s="77"/>
      <c r="VO369" s="77"/>
      <c r="VP369" s="77"/>
      <c r="VQ369" s="77"/>
      <c r="VR369" s="77"/>
      <c r="VS369" s="77"/>
      <c r="VT369" s="77"/>
      <c r="VU369" s="77"/>
      <c r="VV369" s="77"/>
      <c r="VW369" s="77"/>
      <c r="VX369" s="77"/>
      <c r="VY369" s="77"/>
      <c r="VZ369" s="77"/>
      <c r="WA369" s="77"/>
      <c r="WB369" s="77"/>
      <c r="WC369" s="77"/>
      <c r="WD369" s="77"/>
      <c r="WE369" s="77"/>
      <c r="WF369" s="77"/>
      <c r="WG369" s="77"/>
      <c r="WH369" s="77"/>
      <c r="WI369" s="77"/>
      <c r="WJ369" s="77"/>
      <c r="WK369" s="77"/>
      <c r="WL369" s="77"/>
      <c r="WM369" s="77"/>
      <c r="WN369" s="77"/>
      <c r="WO369" s="77"/>
      <c r="WP369" s="77"/>
      <c r="WQ369" s="77"/>
      <c r="WR369" s="77"/>
      <c r="WS369" s="77"/>
      <c r="WT369" s="77"/>
      <c r="WU369" s="77"/>
      <c r="WV369" s="77"/>
      <c r="WW369" s="77"/>
      <c r="WX369" s="77"/>
      <c r="WY369" s="77"/>
      <c r="WZ369" s="77"/>
      <c r="XA369" s="77"/>
      <c r="XB369" s="77"/>
      <c r="XC369" s="77"/>
      <c r="XD369" s="77"/>
      <c r="XE369" s="77"/>
      <c r="XF369" s="77"/>
      <c r="XG369" s="77"/>
      <c r="XH369" s="77"/>
      <c r="XI369" s="77"/>
      <c r="XJ369" s="77"/>
      <c r="XK369" s="77"/>
      <c r="XL369" s="77"/>
      <c r="XM369" s="77"/>
      <c r="XN369" s="77"/>
      <c r="XO369" s="77"/>
      <c r="XP369" s="77"/>
      <c r="XQ369" s="77"/>
      <c r="XR369" s="77"/>
      <c r="XS369" s="77"/>
      <c r="XT369" s="77"/>
      <c r="XU369" s="77"/>
      <c r="XV369" s="77"/>
      <c r="XW369" s="77"/>
      <c r="XX369" s="77"/>
      <c r="XY369" s="77"/>
      <c r="XZ369" s="77"/>
      <c r="YA369" s="77"/>
      <c r="YB369" s="77"/>
      <c r="YC369" s="77"/>
      <c r="YD369" s="77"/>
      <c r="YE369" s="77"/>
      <c r="YF369" s="77"/>
      <c r="YG369" s="77"/>
      <c r="YH369" s="77"/>
      <c r="YI369" s="77"/>
      <c r="YJ369" s="77"/>
      <c r="YK369" s="77"/>
      <c r="YL369" s="77"/>
      <c r="YM369" s="77"/>
      <c r="YN369" s="77"/>
      <c r="YO369" s="77"/>
      <c r="YP369" s="77"/>
      <c r="YQ369" s="77"/>
      <c r="YR369" s="77"/>
      <c r="YS369" s="77"/>
      <c r="YT369" s="77"/>
      <c r="YU369" s="77"/>
      <c r="YV369" s="77"/>
      <c r="YW369" s="77"/>
      <c r="YX369" s="77"/>
      <c r="YY369" s="77"/>
      <c r="YZ369" s="77"/>
      <c r="ZA369" s="77"/>
      <c r="ZB369" s="77"/>
      <c r="ZC369" s="77"/>
      <c r="ZD369" s="77"/>
      <c r="ZE369" s="77"/>
      <c r="ZF369" s="77"/>
      <c r="ZG369" s="77"/>
      <c r="ZH369" s="77"/>
      <c r="ZI369" s="77"/>
      <c r="ZJ369" s="77"/>
      <c r="ZK369" s="77"/>
      <c r="ZL369" s="77"/>
      <c r="ZM369" s="77"/>
      <c r="ZN369" s="77"/>
      <c r="ZO369" s="77"/>
      <c r="ZP369" s="77"/>
      <c r="ZQ369" s="77"/>
      <c r="ZR369" s="77"/>
      <c r="ZS369" s="77"/>
      <c r="ZT369" s="77"/>
      <c r="ZU369" s="77"/>
      <c r="ZV369" s="77"/>
      <c r="ZW369" s="77"/>
      <c r="ZX369" s="77"/>
      <c r="ZY369" s="77"/>
      <c r="ZZ369" s="77"/>
      <c r="AAA369" s="77"/>
      <c r="AAB369" s="77"/>
      <c r="AAC369" s="77"/>
      <c r="AAD369" s="77"/>
      <c r="AAE369" s="77"/>
      <c r="AAF369" s="77"/>
      <c r="AAG369" s="77"/>
      <c r="AAH369" s="77"/>
      <c r="AAI369" s="77"/>
      <c r="AAJ369" s="77"/>
      <c r="AAK369" s="77"/>
      <c r="AAL369" s="77"/>
      <c r="AAM369" s="77"/>
      <c r="AAN369" s="77"/>
      <c r="AAO369" s="77"/>
      <c r="AAP369" s="77"/>
      <c r="AAQ369" s="77"/>
      <c r="AAR369" s="77"/>
      <c r="AAS369" s="77"/>
      <c r="AAT369" s="77"/>
      <c r="AAU369" s="77"/>
      <c r="AAV369" s="77"/>
      <c r="AAW369" s="77"/>
      <c r="AAX369" s="77"/>
      <c r="AAY369" s="77"/>
      <c r="AAZ369" s="77"/>
      <c r="ABA369" s="77"/>
      <c r="ABB369" s="77"/>
      <c r="ABC369" s="77"/>
      <c r="ABD369" s="77"/>
      <c r="ABE369" s="77"/>
      <c r="ABF369" s="77"/>
      <c r="ABG369" s="77"/>
      <c r="ABH369" s="77"/>
      <c r="ABI369" s="77"/>
      <c r="ABJ369" s="77"/>
      <c r="ABK369" s="77"/>
      <c r="ABL369" s="77"/>
      <c r="ABM369" s="77"/>
      <c r="ABN369" s="77"/>
      <c r="ABO369" s="77"/>
      <c r="ABP369" s="77"/>
      <c r="ABQ369" s="77"/>
      <c r="ABR369" s="77"/>
      <c r="ABS369" s="77"/>
      <c r="ABT369" s="77"/>
      <c r="ABU369" s="77"/>
      <c r="ABV369" s="77"/>
      <c r="ABW369" s="77"/>
      <c r="ABX369" s="77"/>
      <c r="ABY369" s="77"/>
      <c r="ABZ369" s="77"/>
      <c r="ACA369" s="77"/>
      <c r="ACB369" s="77"/>
      <c r="ACC369" s="77"/>
      <c r="ACD369" s="77"/>
      <c r="ACE369" s="77"/>
      <c r="ACF369" s="77"/>
      <c r="ACG369" s="77"/>
      <c r="ACH369" s="77"/>
      <c r="ACI369" s="77"/>
      <c r="ACJ369" s="77"/>
      <c r="ACK369" s="77"/>
      <c r="ACL369" s="77"/>
      <c r="ACM369" s="77"/>
      <c r="ACN369" s="77"/>
      <c r="ACO369" s="77"/>
      <c r="ACP369" s="77"/>
      <c r="ACQ369" s="77"/>
      <c r="ACR369" s="77"/>
      <c r="ACS369" s="77"/>
      <c r="ACT369" s="77"/>
      <c r="ACU369" s="77"/>
      <c r="ACV369" s="77"/>
      <c r="ACW369" s="77"/>
      <c r="ACX369" s="77"/>
      <c r="ACY369" s="77"/>
      <c r="ACZ369" s="77"/>
      <c r="ADA369" s="77"/>
      <c r="ADB369" s="77"/>
      <c r="ADC369" s="77"/>
      <c r="ADD369" s="77"/>
      <c r="ADE369" s="77"/>
      <c r="ADF369" s="77"/>
      <c r="ADG369" s="77"/>
      <c r="ADH369" s="77"/>
      <c r="ADI369" s="77"/>
      <c r="ADJ369" s="77"/>
      <c r="ADK369" s="77"/>
      <c r="ADL369" s="77"/>
      <c r="ADM369" s="77"/>
      <c r="ADN369" s="77"/>
      <c r="ADO369" s="77"/>
      <c r="ADP369" s="77"/>
      <c r="ADQ369" s="77"/>
      <c r="ADR369" s="77"/>
      <c r="ADS369" s="77"/>
      <c r="ADT369" s="77"/>
      <c r="ADU369" s="77"/>
      <c r="ADV369" s="77"/>
      <c r="ADW369" s="77"/>
      <c r="ADX369" s="77"/>
      <c r="ADY369" s="77"/>
      <c r="ADZ369" s="77"/>
      <c r="AEA369" s="77"/>
      <c r="AEB369" s="77"/>
      <c r="AEC369" s="77"/>
      <c r="AED369" s="77"/>
      <c r="AEE369" s="77"/>
      <c r="AEF369" s="77"/>
      <c r="AEG369" s="77"/>
      <c r="AEH369" s="77"/>
      <c r="AEI369" s="77"/>
      <c r="AEJ369" s="77"/>
      <c r="AEK369" s="77"/>
      <c r="AEL369" s="77"/>
      <c r="AEM369" s="77"/>
      <c r="AEN369" s="77"/>
      <c r="AEO369" s="77"/>
      <c r="AEP369" s="77"/>
      <c r="AEQ369" s="77"/>
      <c r="AER369" s="77"/>
      <c r="AES369" s="77"/>
      <c r="AET369" s="77"/>
      <c r="AEU369" s="77"/>
      <c r="AEV369" s="77"/>
      <c r="AEW369" s="77"/>
      <c r="AEX369" s="77"/>
      <c r="AEY369" s="77"/>
      <c r="AEZ369" s="77"/>
      <c r="AFA369" s="77"/>
      <c r="AFB369" s="77"/>
      <c r="AFC369" s="77"/>
      <c r="AFD369" s="77"/>
      <c r="AFE369" s="77"/>
      <c r="AFF369" s="77"/>
      <c r="AFG369" s="77"/>
      <c r="AFH369" s="77"/>
      <c r="AFI369" s="77"/>
      <c r="AFJ369" s="77"/>
      <c r="AFK369" s="77"/>
      <c r="AFL369" s="77"/>
      <c r="AFM369" s="77"/>
      <c r="AFN369" s="77"/>
      <c r="AFO369" s="77"/>
      <c r="AFP369" s="77"/>
      <c r="AFQ369" s="77"/>
      <c r="AFR369" s="77"/>
      <c r="AFS369" s="77"/>
      <c r="AFT369" s="77"/>
      <c r="AFU369" s="77"/>
      <c r="AFV369" s="77"/>
      <c r="AFW369" s="77"/>
      <c r="AFX369" s="77"/>
      <c r="AFY369" s="77"/>
      <c r="AFZ369" s="77"/>
      <c r="AGA369" s="77"/>
      <c r="AGB369" s="77"/>
      <c r="AGC369" s="77"/>
      <c r="AGD369" s="77"/>
      <c r="AGE369" s="77"/>
      <c r="AGF369" s="77"/>
      <c r="AGG369" s="77"/>
      <c r="AGH369" s="77"/>
      <c r="AGI369" s="77"/>
      <c r="AGJ369" s="77"/>
      <c r="AGK369" s="77"/>
      <c r="AGL369" s="77"/>
      <c r="AGM369" s="77"/>
      <c r="AGN369" s="77"/>
      <c r="AGO369" s="77"/>
      <c r="AGP369" s="77"/>
      <c r="AGQ369" s="77"/>
      <c r="AGR369" s="77"/>
      <c r="AGS369" s="77"/>
      <c r="AGT369" s="77"/>
      <c r="AGU369" s="77"/>
      <c r="AGV369" s="77"/>
      <c r="AGW369" s="77"/>
      <c r="AGX369" s="77"/>
      <c r="AGY369" s="77"/>
      <c r="AGZ369" s="77"/>
      <c r="AHA369" s="77"/>
      <c r="AHB369" s="77"/>
      <c r="AHC369" s="77"/>
      <c r="AHD369" s="77"/>
      <c r="AHE369" s="77"/>
      <c r="AHF369" s="77"/>
      <c r="AHG369" s="77"/>
      <c r="AHH369" s="77"/>
      <c r="AHI369" s="77"/>
      <c r="AHJ369" s="77"/>
      <c r="AHK369" s="77"/>
      <c r="AHL369" s="77"/>
      <c r="AHM369" s="77"/>
      <c r="AHN369" s="77"/>
      <c r="AHO369" s="77"/>
      <c r="AHP369" s="77"/>
      <c r="AHQ369" s="77"/>
      <c r="AHR369" s="77"/>
      <c r="AHS369" s="77"/>
      <c r="AHT369" s="77"/>
      <c r="AHU369" s="77"/>
      <c r="AHV369" s="77"/>
      <c r="AHW369" s="77"/>
      <c r="AHX369" s="77"/>
      <c r="AHY369" s="77"/>
      <c r="AHZ369" s="77"/>
      <c r="AIA369" s="77"/>
      <c r="AIB369" s="77"/>
      <c r="AIC369" s="77"/>
      <c r="AID369" s="77"/>
      <c r="AIE369" s="77"/>
      <c r="AIF369" s="77"/>
      <c r="AIG369" s="77"/>
      <c r="AIH369" s="77"/>
      <c r="AII369" s="77"/>
      <c r="AIJ369" s="77"/>
      <c r="AIK369" s="77"/>
      <c r="AIL369" s="77"/>
      <c r="AIM369" s="77"/>
      <c r="AIN369" s="77"/>
      <c r="AIO369" s="77"/>
      <c r="AIP369" s="77"/>
      <c r="AIQ369" s="77"/>
      <c r="AIR369" s="77"/>
      <c r="AIS369" s="77"/>
      <c r="AIT369" s="77"/>
      <c r="AIU369" s="77"/>
      <c r="AIV369" s="77"/>
      <c r="AIW369" s="77"/>
      <c r="AIX369" s="77"/>
      <c r="AIY369" s="77"/>
      <c r="AIZ369" s="77"/>
      <c r="AJA369" s="77"/>
      <c r="AJB369" s="77"/>
      <c r="AJC369" s="77"/>
      <c r="AJD369" s="77"/>
      <c r="AJE369" s="77"/>
      <c r="AJF369" s="77"/>
      <c r="AJG369" s="77"/>
      <c r="AJH369" s="77"/>
      <c r="AJI369" s="77"/>
      <c r="AJJ369" s="77"/>
      <c r="AJK369" s="77"/>
      <c r="AJL369" s="77"/>
      <c r="AJM369" s="77"/>
      <c r="AJN369" s="77"/>
      <c r="AJO369" s="77"/>
      <c r="AJP369" s="77"/>
      <c r="AJQ369" s="77"/>
      <c r="AJR369" s="77"/>
      <c r="AJS369" s="77"/>
      <c r="AJT369" s="77"/>
      <c r="AJU369" s="77"/>
      <c r="AJV369" s="77"/>
      <c r="AJW369" s="77"/>
      <c r="AJX369" s="77"/>
      <c r="AJY369" s="77"/>
      <c r="AJZ369" s="77"/>
      <c r="AKA369" s="77"/>
      <c r="AKB369" s="77"/>
      <c r="AKC369" s="77"/>
      <c r="AKD369" s="77"/>
      <c r="AKE369" s="77"/>
      <c r="AKF369" s="77"/>
      <c r="AKG369" s="77"/>
      <c r="AKH369" s="77"/>
      <c r="AKI369" s="77"/>
      <c r="AKJ369" s="77"/>
      <c r="AKK369" s="77"/>
      <c r="AKL369" s="77"/>
      <c r="AKM369" s="77"/>
      <c r="AKN369" s="77"/>
      <c r="AKO369" s="77"/>
      <c r="AKP369" s="77"/>
      <c r="AKQ369" s="77"/>
      <c r="AKR369" s="77"/>
      <c r="AKS369" s="77"/>
      <c r="AKT369" s="77"/>
      <c r="AKU369" s="77"/>
      <c r="AKV369" s="77"/>
      <c r="AKW369" s="77"/>
      <c r="AKX369" s="77"/>
      <c r="AKY369" s="77"/>
      <c r="AKZ369" s="77"/>
      <c r="ALA369" s="77"/>
      <c r="ALB369" s="77"/>
      <c r="ALC369" s="77"/>
      <c r="ALD369" s="77"/>
      <c r="ALE369" s="77"/>
      <c r="ALF369" s="77"/>
      <c r="ALG369" s="77"/>
      <c r="ALH369" s="77"/>
      <c r="ALI369" s="77"/>
      <c r="ALJ369" s="77"/>
      <c r="ALK369" s="77"/>
      <c r="ALL369" s="77"/>
      <c r="ALM369" s="77"/>
      <c r="ALN369" s="77"/>
      <c r="ALO369" s="77"/>
      <c r="ALP369" s="77"/>
      <c r="ALQ369" s="77"/>
      <c r="ALR369" s="77"/>
      <c r="ALS369" s="77"/>
      <c r="ALT369" s="77"/>
      <c r="ALU369" s="77"/>
      <c r="ALV369" s="77"/>
      <c r="ALW369" s="77"/>
      <c r="ALX369" s="77"/>
      <c r="ALY369" s="77"/>
      <c r="ALZ369" s="77"/>
      <c r="AMA369" s="77"/>
      <c r="AMB369" s="77"/>
      <c r="AMC369" s="77"/>
      <c r="AMD369" s="77"/>
      <c r="AME369" s="77"/>
      <c r="AMF369" s="77"/>
      <c r="AMG369" s="77"/>
      <c r="AMH369" s="77"/>
      <c r="AMI369" s="77"/>
      <c r="AMJ369" s="77"/>
      <c r="AMK369" s="77"/>
      <c r="AML369" s="77"/>
      <c r="AMM369" s="77"/>
      <c r="AMN369" s="77"/>
      <c r="AMO369" s="77"/>
      <c r="AMP369" s="77"/>
      <c r="AMQ369" s="77"/>
      <c r="AMR369" s="77"/>
      <c r="AMS369" s="77"/>
      <c r="AMT369" s="77"/>
      <c r="AMU369" s="77"/>
      <c r="AMV369" s="77"/>
      <c r="AMW369" s="77"/>
      <c r="AMX369" s="77"/>
      <c r="AMY369" s="77"/>
      <c r="AMZ369" s="77"/>
      <c r="ANA369" s="77"/>
      <c r="ANB369" s="77"/>
      <c r="ANC369" s="77"/>
      <c r="AND369" s="77"/>
      <c r="ANE369" s="77"/>
      <c r="ANF369" s="77"/>
      <c r="ANG369" s="77"/>
      <c r="ANH369" s="77"/>
      <c r="ANI369" s="77"/>
      <c r="ANJ369" s="77"/>
      <c r="ANK369" s="77"/>
      <c r="ANL369" s="77"/>
      <c r="ANM369" s="77"/>
      <c r="ANN369" s="77"/>
      <c r="ANO369" s="77"/>
      <c r="ANP369" s="77"/>
      <c r="ANQ369" s="77"/>
      <c r="ANR369" s="77"/>
      <c r="ANS369" s="77"/>
      <c r="ANT369" s="77"/>
      <c r="ANU369" s="77"/>
      <c r="ANV369" s="77"/>
      <c r="ANW369" s="77"/>
      <c r="ANX369" s="77"/>
      <c r="ANY369" s="77"/>
      <c r="ANZ369" s="77"/>
      <c r="AOA369" s="77"/>
      <c r="AOB369" s="77"/>
      <c r="AOC369" s="77"/>
      <c r="AOD369" s="77"/>
      <c r="AOE369" s="77"/>
      <c r="AOF369" s="77"/>
      <c r="AOG369" s="77"/>
      <c r="AOH369" s="77"/>
      <c r="AOI369" s="77"/>
      <c r="AOJ369" s="77"/>
      <c r="AOK369" s="77"/>
      <c r="AOL369" s="77"/>
      <c r="AOM369" s="77"/>
      <c r="AON369" s="77"/>
      <c r="AOO369" s="77"/>
      <c r="AOP369" s="77"/>
      <c r="AOQ369" s="77"/>
      <c r="AOR369" s="77"/>
      <c r="AOS369" s="77"/>
      <c r="AOT369" s="77"/>
      <c r="AOU369" s="77"/>
      <c r="AOV369" s="77"/>
      <c r="AOW369" s="77"/>
      <c r="AOX369" s="77"/>
      <c r="AOY369" s="77"/>
      <c r="AOZ369" s="77"/>
      <c r="APA369" s="77"/>
      <c r="APB369" s="77"/>
      <c r="APC369" s="77"/>
      <c r="APD369" s="77"/>
      <c r="APE369" s="77"/>
      <c r="APF369" s="77"/>
      <c r="APG369" s="77"/>
      <c r="APH369" s="77"/>
      <c r="API369" s="77"/>
      <c r="APJ369" s="77"/>
      <c r="APK369" s="77"/>
      <c r="APL369" s="77"/>
      <c r="APM369" s="77"/>
      <c r="APN369" s="77"/>
      <c r="APO369" s="77"/>
      <c r="APP369" s="77"/>
      <c r="APQ369" s="77"/>
      <c r="APR369" s="77"/>
      <c r="APS369" s="77"/>
      <c r="APT369" s="77"/>
      <c r="APU369" s="77"/>
      <c r="APV369" s="77"/>
      <c r="APW369" s="77"/>
      <c r="APX369" s="77"/>
      <c r="APY369" s="77"/>
      <c r="APZ369" s="77"/>
      <c r="AQA369" s="77"/>
      <c r="AQB369" s="77"/>
      <c r="AQC369" s="77"/>
      <c r="AQD369" s="77"/>
      <c r="AQE369" s="77"/>
      <c r="AQF369" s="77"/>
      <c r="AQG369" s="77"/>
      <c r="AQH369" s="77"/>
      <c r="AQI369" s="77"/>
      <c r="AQJ369" s="77"/>
      <c r="AQK369" s="77"/>
      <c r="AQL369" s="77"/>
      <c r="AQM369" s="77"/>
      <c r="AQN369" s="77"/>
      <c r="AQO369" s="77"/>
      <c r="AQP369" s="77"/>
      <c r="AQQ369" s="77"/>
      <c r="AQR369" s="77"/>
      <c r="AQS369" s="77"/>
      <c r="AQT369" s="77"/>
      <c r="AQU369" s="77"/>
      <c r="AQV369" s="77"/>
      <c r="AQW369" s="77"/>
      <c r="AQX369" s="77"/>
      <c r="AQY369" s="77"/>
      <c r="AQZ369" s="77"/>
      <c r="ARA369" s="77"/>
      <c r="ARB369" s="77"/>
      <c r="ARC369" s="77"/>
      <c r="ARD369" s="77"/>
      <c r="ARE369" s="77"/>
      <c r="ARF369" s="77"/>
      <c r="ARG369" s="77"/>
      <c r="ARH369" s="77"/>
      <c r="ARI369" s="77"/>
      <c r="ARJ369" s="77"/>
      <c r="ARK369" s="77"/>
      <c r="ARL369" s="77"/>
      <c r="ARM369" s="77"/>
      <c r="ARN369" s="77"/>
      <c r="ARO369" s="77"/>
      <c r="ARP369" s="77"/>
      <c r="ARQ369" s="77"/>
      <c r="ARR369" s="77"/>
      <c r="ARS369" s="77"/>
      <c r="ART369" s="77"/>
      <c r="ARU369" s="77"/>
      <c r="ARV369" s="77"/>
      <c r="ARW369" s="77"/>
      <c r="ARX369" s="77"/>
      <c r="ARY369" s="77"/>
      <c r="ARZ369" s="77"/>
      <c r="ASA369" s="77"/>
      <c r="ASB369" s="77"/>
      <c r="ASC369" s="77"/>
      <c r="ASD369" s="77"/>
      <c r="ASE369" s="77"/>
      <c r="ASF369" s="77"/>
      <c r="ASG369" s="77"/>
      <c r="ASH369" s="77"/>
      <c r="ASI369" s="77"/>
      <c r="ASJ369" s="77"/>
      <c r="ASK369" s="77"/>
      <c r="ASL369" s="77"/>
      <c r="ASM369" s="77"/>
      <c r="ASN369" s="77"/>
      <c r="ASO369" s="77"/>
      <c r="ASP369" s="77"/>
      <c r="ASQ369" s="77"/>
      <c r="ASR369" s="77"/>
      <c r="ASS369" s="77"/>
      <c r="AST369" s="77"/>
      <c r="ASU369" s="77"/>
      <c r="ASV369" s="77"/>
      <c r="ASW369" s="77"/>
      <c r="ASX369" s="77"/>
      <c r="ASY369" s="77"/>
      <c r="ASZ369" s="77"/>
      <c r="ATA369" s="77"/>
      <c r="ATB369" s="77"/>
      <c r="ATC369" s="77"/>
      <c r="ATD369" s="77"/>
      <c r="ATE369" s="77"/>
      <c r="ATF369" s="77"/>
      <c r="ATG369" s="77"/>
      <c r="ATH369" s="77"/>
      <c r="ATI369" s="77"/>
      <c r="ATJ369" s="77"/>
      <c r="ATK369" s="77"/>
      <c r="ATL369" s="77"/>
      <c r="ATM369" s="77"/>
      <c r="ATN369" s="77"/>
      <c r="ATO369" s="77"/>
      <c r="ATP369" s="77"/>
      <c r="ATQ369" s="77"/>
      <c r="ATR369" s="77"/>
      <c r="ATS369" s="77"/>
      <c r="ATT369" s="77"/>
      <c r="ATU369" s="77"/>
      <c r="ATV369" s="77"/>
      <c r="ATW369" s="77"/>
      <c r="ATX369" s="77"/>
      <c r="ATY369" s="77"/>
      <c r="ATZ369" s="77"/>
      <c r="AUA369" s="77"/>
      <c r="AUB369" s="77"/>
      <c r="AUC369" s="77"/>
      <c r="AUD369" s="77"/>
      <c r="AUE369" s="77"/>
      <c r="AUF369" s="77"/>
      <c r="AUG369" s="77"/>
      <c r="AUH369" s="77"/>
      <c r="AUI369" s="77"/>
      <c r="AUJ369" s="77"/>
      <c r="AUK369" s="77"/>
      <c r="AUL369" s="77"/>
      <c r="AUM369" s="77"/>
      <c r="AUN369" s="77"/>
      <c r="AUO369" s="77"/>
      <c r="AUP369" s="77"/>
      <c r="AUQ369" s="77"/>
      <c r="AUR369" s="77"/>
      <c r="AUS369" s="77"/>
      <c r="AUT369" s="77"/>
      <c r="AUU369" s="77"/>
      <c r="AUV369" s="77"/>
      <c r="AUW369" s="77"/>
      <c r="AUX369" s="77"/>
      <c r="AUY369" s="77"/>
      <c r="AUZ369" s="77"/>
      <c r="AVA369" s="77"/>
      <c r="AVB369" s="77"/>
      <c r="AVC369" s="77"/>
      <c r="AVD369" s="77"/>
      <c r="AVE369" s="77"/>
      <c r="AVF369" s="77"/>
      <c r="AVG369" s="77"/>
      <c r="AVH369" s="77"/>
      <c r="AVI369" s="77"/>
      <c r="AVJ369" s="77"/>
      <c r="AVK369" s="77"/>
      <c r="AVL369" s="77"/>
      <c r="AVM369" s="77"/>
      <c r="AVN369" s="77"/>
      <c r="AVO369" s="77"/>
      <c r="AVP369" s="77"/>
      <c r="AVQ369" s="77"/>
      <c r="AVR369" s="77"/>
      <c r="AVS369" s="77"/>
      <c r="AVT369" s="77"/>
      <c r="AVU369" s="77"/>
      <c r="AVV369" s="77"/>
      <c r="AVW369" s="77"/>
      <c r="AVX369" s="77"/>
      <c r="AVY369" s="77"/>
      <c r="AVZ369" s="77"/>
      <c r="AWA369" s="77"/>
      <c r="AWB369" s="77"/>
      <c r="AWC369" s="77"/>
      <c r="AWD369" s="77"/>
      <c r="AWE369" s="77"/>
      <c r="AWF369" s="77"/>
      <c r="AWG369" s="77"/>
      <c r="AWH369" s="77"/>
      <c r="AWI369" s="77"/>
      <c r="AWJ369" s="77"/>
      <c r="AWK369" s="77"/>
      <c r="AWL369" s="77"/>
      <c r="AWM369" s="77"/>
      <c r="AWN369" s="77"/>
      <c r="AWO369" s="77"/>
      <c r="AWP369" s="77"/>
      <c r="AWQ369" s="77"/>
      <c r="AWR369" s="77"/>
      <c r="AWS369" s="77"/>
      <c r="AWT369" s="77"/>
      <c r="AWU369" s="77"/>
      <c r="AWV369" s="77"/>
      <c r="AWW369" s="77"/>
      <c r="AWX369" s="77"/>
      <c r="AWY369" s="77"/>
      <c r="AWZ369" s="77"/>
      <c r="AXA369" s="77"/>
      <c r="AXB369" s="77"/>
      <c r="AXC369" s="77"/>
      <c r="AXD369" s="77"/>
      <c r="AXE369" s="77"/>
    </row>
    <row r="370" spans="1:1305" s="77" customFormat="1" ht="18" customHeight="1" x14ac:dyDescent="0.3">
      <c r="A370" s="78">
        <v>9780141992990</v>
      </c>
      <c r="B370" s="78">
        <v>2894522</v>
      </c>
      <c r="C370" s="79" t="s">
        <v>702</v>
      </c>
      <c r="D370" s="80">
        <v>14.5</v>
      </c>
      <c r="E370" s="81">
        <v>27610</v>
      </c>
      <c r="F370" s="74"/>
      <c r="G370" s="75"/>
      <c r="H370" s="76"/>
      <c r="I370" s="75"/>
      <c r="J370" s="74"/>
      <c r="K370" s="74"/>
      <c r="L370" s="75"/>
      <c r="M370" s="76"/>
      <c r="N370" s="75"/>
      <c r="O370" s="74"/>
      <c r="P370" s="74"/>
      <c r="Q370" s="75"/>
      <c r="R370" s="76"/>
      <c r="S370" s="75"/>
      <c r="T370" s="74"/>
      <c r="U370" s="74"/>
      <c r="V370" s="75"/>
      <c r="W370" s="76"/>
      <c r="X370" s="75"/>
      <c r="Y370" s="74"/>
      <c r="Z370" s="74"/>
      <c r="AA370" s="75"/>
      <c r="AB370" s="76"/>
      <c r="AC370" s="75"/>
      <c r="AD370" s="74"/>
      <c r="AE370" s="74"/>
      <c r="AF370" s="75"/>
      <c r="AG370" s="76"/>
      <c r="AH370" s="75"/>
      <c r="AI370" s="74"/>
      <c r="AJ370" s="74"/>
      <c r="AK370" s="75"/>
      <c r="AL370" s="76"/>
      <c r="AM370" s="75"/>
      <c r="AN370" s="74"/>
      <c r="AO370" s="74"/>
      <c r="AP370" s="75"/>
      <c r="AQ370" s="76"/>
      <c r="AR370" s="75"/>
      <c r="AS370" s="74"/>
      <c r="AT370" s="74"/>
      <c r="AU370" s="75"/>
      <c r="AV370" s="76"/>
      <c r="AW370" s="75"/>
      <c r="AX370" s="74"/>
      <c r="AY370" s="74"/>
      <c r="AZ370" s="75"/>
      <c r="BA370" s="76"/>
      <c r="BB370" s="75"/>
      <c r="BC370" s="74"/>
      <c r="BD370" s="74"/>
      <c r="BE370" s="75"/>
      <c r="BF370" s="76"/>
      <c r="BG370" s="75"/>
      <c r="BH370" s="74"/>
      <c r="BI370" s="74"/>
      <c r="BJ370" s="75"/>
      <c r="BK370" s="76"/>
      <c r="BL370" s="75"/>
      <c r="BM370" s="74"/>
      <c r="BN370" s="74"/>
      <c r="BO370" s="75"/>
      <c r="BP370" s="76"/>
      <c r="BQ370" s="75"/>
      <c r="BR370" s="74"/>
      <c r="BS370" s="74"/>
      <c r="BT370" s="75"/>
      <c r="BU370" s="76"/>
      <c r="BV370" s="75"/>
      <c r="BW370" s="74"/>
      <c r="BX370" s="74"/>
      <c r="BY370" s="75"/>
      <c r="BZ370" s="76"/>
      <c r="CA370" s="75"/>
      <c r="CB370" s="74"/>
      <c r="CC370" s="74"/>
      <c r="CD370" s="75"/>
      <c r="CE370" s="76"/>
      <c r="CF370" s="75"/>
      <c r="CG370" s="74"/>
      <c r="CH370" s="74"/>
      <c r="CI370" s="75"/>
      <c r="CJ370" s="76"/>
      <c r="CK370" s="75"/>
      <c r="CL370" s="74"/>
      <c r="CM370" s="74"/>
      <c r="CN370" s="75"/>
      <c r="CO370" s="76"/>
      <c r="CP370" s="75"/>
      <c r="CQ370" s="74"/>
      <c r="CR370" s="74"/>
      <c r="CS370" s="75"/>
      <c r="CT370" s="76"/>
      <c r="CU370" s="75"/>
      <c r="CV370" s="74"/>
      <c r="CW370" s="74"/>
      <c r="CX370" s="75"/>
      <c r="CY370" s="76"/>
      <c r="CZ370" s="75"/>
      <c r="DA370" s="74"/>
      <c r="DB370" s="74"/>
      <c r="DC370" s="75"/>
      <c r="DD370" s="76"/>
      <c r="DE370" s="75"/>
      <c r="DF370" s="74"/>
      <c r="DG370" s="74"/>
      <c r="DH370" s="75"/>
      <c r="DI370" s="76"/>
      <c r="DJ370" s="75"/>
      <c r="DK370" s="74"/>
      <c r="DL370" s="74"/>
      <c r="DM370" s="75"/>
      <c r="DN370" s="76"/>
      <c r="DO370" s="75"/>
      <c r="DP370" s="74"/>
      <c r="DQ370" s="74"/>
      <c r="DR370" s="75"/>
      <c r="DS370" s="76"/>
      <c r="DT370" s="75"/>
      <c r="DU370" s="74"/>
      <c r="DV370" s="74"/>
      <c r="DW370" s="75"/>
      <c r="DX370" s="76"/>
      <c r="DY370" s="75"/>
      <c r="DZ370" s="74"/>
      <c r="EA370" s="74"/>
      <c r="EB370" s="75"/>
      <c r="EC370" s="76"/>
      <c r="ED370" s="75"/>
      <c r="EE370" s="74"/>
      <c r="EF370" s="74"/>
      <c r="EG370" s="75"/>
      <c r="EH370" s="76"/>
      <c r="EI370" s="75"/>
      <c r="EJ370" s="74"/>
      <c r="EK370" s="74"/>
      <c r="EL370" s="75"/>
      <c r="EM370" s="76"/>
      <c r="EN370" s="75"/>
      <c r="EO370" s="74"/>
      <c r="EP370" s="74"/>
      <c r="EQ370" s="75"/>
      <c r="ER370" s="76"/>
      <c r="ES370" s="75"/>
      <c r="ET370" s="74"/>
      <c r="EU370" s="74"/>
      <c r="EV370" s="75"/>
      <c r="EW370" s="76"/>
      <c r="EX370" s="75"/>
      <c r="EY370" s="74"/>
      <c r="EZ370" s="74"/>
      <c r="FA370" s="75"/>
      <c r="FB370" s="76"/>
      <c r="FC370" s="75"/>
      <c r="FD370" s="74"/>
      <c r="FE370" s="74"/>
      <c r="FF370" s="75"/>
      <c r="FG370" s="76"/>
      <c r="FH370" s="75"/>
      <c r="FI370" s="74"/>
      <c r="FJ370" s="74"/>
      <c r="FK370" s="75"/>
      <c r="FL370" s="76"/>
      <c r="FM370" s="75"/>
      <c r="FN370" s="74"/>
      <c r="FO370" s="74"/>
      <c r="FP370" s="75"/>
      <c r="FQ370" s="76"/>
      <c r="FR370" s="75"/>
      <c r="FS370" s="74"/>
      <c r="FT370" s="74"/>
      <c r="FU370" s="75"/>
      <c r="FV370" s="76"/>
      <c r="FW370" s="75"/>
      <c r="FX370" s="74"/>
      <c r="FY370" s="74"/>
      <c r="FZ370" s="75"/>
      <c r="GA370" s="76"/>
      <c r="GB370" s="75"/>
      <c r="GC370" s="74"/>
      <c r="GD370" s="74"/>
      <c r="GE370" s="75"/>
      <c r="GF370" s="76"/>
      <c r="GG370" s="75"/>
      <c r="GH370" s="74"/>
      <c r="GI370" s="74"/>
      <c r="GJ370" s="75"/>
      <c r="GK370" s="76"/>
      <c r="GL370" s="75"/>
      <c r="GM370" s="74"/>
      <c r="GN370" s="74"/>
      <c r="GO370" s="75"/>
      <c r="GP370" s="76"/>
      <c r="GQ370" s="75"/>
      <c r="GR370" s="74"/>
      <c r="GS370" s="74"/>
      <c r="GT370" s="75"/>
      <c r="GU370" s="76"/>
      <c r="GV370" s="75"/>
      <c r="GW370" s="74"/>
      <c r="GX370" s="74"/>
      <c r="GY370" s="75"/>
      <c r="GZ370" s="76"/>
      <c r="HA370" s="75"/>
      <c r="HB370" s="74"/>
      <c r="HC370" s="74"/>
      <c r="HD370" s="75"/>
      <c r="HE370" s="76"/>
      <c r="HF370" s="75"/>
      <c r="HG370" s="74"/>
      <c r="HH370" s="74"/>
      <c r="HI370" s="75"/>
      <c r="HJ370" s="76"/>
      <c r="HK370" s="75"/>
      <c r="HL370" s="74"/>
      <c r="HM370" s="74"/>
      <c r="HN370" s="75"/>
      <c r="HO370" s="76"/>
      <c r="HP370" s="75"/>
      <c r="HQ370" s="74"/>
      <c r="HR370" s="74"/>
      <c r="HS370" s="75"/>
      <c r="HT370" s="76"/>
      <c r="HU370" s="75"/>
      <c r="HV370" s="74"/>
      <c r="HW370" s="74"/>
      <c r="HX370" s="75"/>
      <c r="HY370" s="76"/>
      <c r="HZ370" s="75"/>
      <c r="IA370" s="74"/>
      <c r="IB370" s="74"/>
      <c r="IC370" s="75"/>
      <c r="ID370" s="76"/>
      <c r="IE370" s="75"/>
      <c r="IF370" s="74"/>
      <c r="IG370" s="74"/>
      <c r="IH370" s="75"/>
      <c r="II370" s="75"/>
    </row>
    <row r="371" spans="1:1305" s="62" customFormat="1" ht="18" customHeight="1" x14ac:dyDescent="0.3">
      <c r="A371" s="56">
        <v>9781529402681</v>
      </c>
      <c r="B371" s="56">
        <v>2052181</v>
      </c>
      <c r="C371" s="57" t="s">
        <v>395</v>
      </c>
      <c r="D371" s="64">
        <v>13.5</v>
      </c>
      <c r="E371" s="72">
        <v>21300</v>
      </c>
      <c r="F371" s="74"/>
      <c r="G371" s="75"/>
      <c r="H371" s="76"/>
      <c r="I371" s="75"/>
      <c r="J371" s="74"/>
      <c r="K371" s="74"/>
      <c r="L371" s="75"/>
      <c r="M371" s="76"/>
      <c r="N371" s="75"/>
      <c r="O371" s="74"/>
      <c r="P371" s="74"/>
      <c r="Q371" s="75"/>
      <c r="R371" s="76"/>
      <c r="S371" s="75"/>
      <c r="T371" s="74"/>
      <c r="U371" s="74"/>
      <c r="V371" s="75"/>
      <c r="W371" s="76"/>
      <c r="X371" s="75"/>
      <c r="Y371" s="74"/>
      <c r="Z371" s="74"/>
      <c r="AA371" s="75"/>
      <c r="AB371" s="76"/>
      <c r="AC371" s="75"/>
      <c r="AD371" s="74"/>
      <c r="AE371" s="74"/>
      <c r="AF371" s="75"/>
      <c r="AG371" s="76"/>
      <c r="AH371" s="75"/>
      <c r="AI371" s="74"/>
      <c r="AJ371" s="74"/>
      <c r="AK371" s="75"/>
      <c r="AL371" s="76"/>
      <c r="AM371" s="75"/>
      <c r="AN371" s="74"/>
      <c r="AO371" s="74"/>
      <c r="AP371" s="75"/>
      <c r="AQ371" s="76"/>
      <c r="AR371" s="75"/>
      <c r="AS371" s="74"/>
      <c r="AT371" s="74"/>
      <c r="AU371" s="75"/>
      <c r="AV371" s="76"/>
      <c r="AW371" s="75"/>
      <c r="AX371" s="74"/>
      <c r="AY371" s="74"/>
      <c r="AZ371" s="75"/>
      <c r="BA371" s="76"/>
      <c r="BB371" s="75"/>
      <c r="BC371" s="74"/>
      <c r="BD371" s="74"/>
      <c r="BE371" s="75"/>
      <c r="BF371" s="76"/>
      <c r="BG371" s="75"/>
      <c r="BH371" s="74"/>
      <c r="BI371" s="74"/>
      <c r="BJ371" s="75"/>
      <c r="BK371" s="76"/>
      <c r="BL371" s="75"/>
      <c r="BM371" s="74"/>
      <c r="BN371" s="74"/>
      <c r="BO371" s="75"/>
      <c r="BP371" s="76"/>
      <c r="BQ371" s="75"/>
      <c r="BR371" s="74"/>
      <c r="BS371" s="74"/>
      <c r="BT371" s="75"/>
      <c r="BU371" s="76"/>
      <c r="BV371" s="75"/>
      <c r="BW371" s="74"/>
      <c r="BX371" s="74"/>
      <c r="BY371" s="75"/>
      <c r="BZ371" s="76"/>
      <c r="CA371" s="75"/>
      <c r="CB371" s="74"/>
      <c r="CC371" s="74"/>
      <c r="CD371" s="75"/>
      <c r="CE371" s="76"/>
      <c r="CF371" s="75"/>
      <c r="CG371" s="74"/>
      <c r="CH371" s="74"/>
      <c r="CI371" s="75"/>
      <c r="CJ371" s="76"/>
      <c r="CK371" s="75"/>
      <c r="CL371" s="74"/>
      <c r="CM371" s="74"/>
      <c r="CN371" s="75"/>
      <c r="CO371" s="76"/>
      <c r="CP371" s="75"/>
      <c r="CQ371" s="74"/>
      <c r="CR371" s="74"/>
      <c r="CS371" s="75"/>
      <c r="CT371" s="76"/>
      <c r="CU371" s="75"/>
      <c r="CV371" s="74"/>
      <c r="CW371" s="74"/>
      <c r="CX371" s="75"/>
      <c r="CY371" s="76"/>
      <c r="CZ371" s="75"/>
      <c r="DA371" s="74"/>
      <c r="DB371" s="74"/>
      <c r="DC371" s="75"/>
      <c r="DD371" s="76"/>
      <c r="DE371" s="75"/>
      <c r="DF371" s="74"/>
      <c r="DG371" s="74"/>
      <c r="DH371" s="75"/>
      <c r="DI371" s="76"/>
      <c r="DJ371" s="75"/>
      <c r="DK371" s="74"/>
      <c r="DL371" s="74"/>
      <c r="DM371" s="75"/>
      <c r="DN371" s="76"/>
      <c r="DO371" s="75"/>
      <c r="DP371" s="74"/>
      <c r="DQ371" s="74"/>
      <c r="DR371" s="75"/>
      <c r="DS371" s="76"/>
      <c r="DT371" s="75"/>
      <c r="DU371" s="74"/>
      <c r="DV371" s="74"/>
      <c r="DW371" s="75"/>
      <c r="DX371" s="76"/>
      <c r="DY371" s="75"/>
      <c r="DZ371" s="74"/>
      <c r="EA371" s="74"/>
      <c r="EB371" s="75"/>
      <c r="EC371" s="76"/>
      <c r="ED371" s="75"/>
      <c r="EE371" s="74"/>
      <c r="EF371" s="74"/>
      <c r="EG371" s="75"/>
      <c r="EH371" s="76"/>
      <c r="EI371" s="75"/>
      <c r="EJ371" s="74"/>
      <c r="EK371" s="74"/>
      <c r="EL371" s="75"/>
      <c r="EM371" s="76"/>
      <c r="EN371" s="75"/>
      <c r="EO371" s="74"/>
      <c r="EP371" s="74"/>
      <c r="EQ371" s="75"/>
      <c r="ER371" s="76"/>
      <c r="ES371" s="75"/>
      <c r="ET371" s="74"/>
      <c r="EU371" s="74"/>
      <c r="EV371" s="75"/>
      <c r="EW371" s="76"/>
      <c r="EX371" s="75"/>
      <c r="EY371" s="74"/>
      <c r="EZ371" s="74"/>
      <c r="FA371" s="75"/>
      <c r="FB371" s="76"/>
      <c r="FC371" s="75"/>
      <c r="FD371" s="74"/>
      <c r="FE371" s="74"/>
      <c r="FF371" s="75"/>
      <c r="FG371" s="76"/>
      <c r="FH371" s="75"/>
      <c r="FI371" s="74"/>
      <c r="FJ371" s="74"/>
      <c r="FK371" s="75"/>
      <c r="FL371" s="76"/>
      <c r="FM371" s="75"/>
      <c r="FN371" s="74"/>
      <c r="FO371" s="74"/>
      <c r="FP371" s="75"/>
      <c r="FQ371" s="76"/>
      <c r="FR371" s="75"/>
      <c r="FS371" s="74"/>
      <c r="FT371" s="74"/>
      <c r="FU371" s="75"/>
      <c r="FV371" s="76"/>
      <c r="FW371" s="75"/>
      <c r="FX371" s="74"/>
      <c r="FY371" s="74"/>
      <c r="FZ371" s="75"/>
      <c r="GA371" s="76"/>
      <c r="GB371" s="75"/>
      <c r="GC371" s="74"/>
      <c r="GD371" s="74"/>
      <c r="GE371" s="75"/>
      <c r="GF371" s="76"/>
      <c r="GG371" s="75"/>
      <c r="GH371" s="74"/>
      <c r="GI371" s="74"/>
      <c r="GJ371" s="75"/>
      <c r="GK371" s="76"/>
      <c r="GL371" s="75"/>
      <c r="GM371" s="74"/>
      <c r="GN371" s="74"/>
      <c r="GO371" s="75"/>
      <c r="GP371" s="76"/>
      <c r="GQ371" s="75"/>
      <c r="GR371" s="74"/>
      <c r="GS371" s="74"/>
      <c r="GT371" s="75"/>
      <c r="GU371" s="76"/>
      <c r="GV371" s="75"/>
      <c r="GW371" s="74"/>
      <c r="GX371" s="74"/>
      <c r="GY371" s="75"/>
      <c r="GZ371" s="76"/>
      <c r="HA371" s="75"/>
      <c r="HB371" s="74"/>
      <c r="HC371" s="74"/>
      <c r="HD371" s="75"/>
      <c r="HE371" s="76"/>
      <c r="HF371" s="75"/>
      <c r="HG371" s="74"/>
      <c r="HH371" s="74"/>
      <c r="HI371" s="75"/>
      <c r="HJ371" s="76"/>
      <c r="HK371" s="75"/>
      <c r="HL371" s="74"/>
      <c r="HM371" s="74"/>
      <c r="HN371" s="75"/>
      <c r="HO371" s="76"/>
      <c r="HP371" s="75"/>
      <c r="HQ371" s="74"/>
      <c r="HR371" s="74"/>
      <c r="HS371" s="75"/>
      <c r="HT371" s="76"/>
      <c r="HU371" s="75"/>
      <c r="HV371" s="74"/>
      <c r="HW371" s="74"/>
      <c r="HX371" s="75"/>
      <c r="HY371" s="76"/>
      <c r="HZ371" s="75"/>
      <c r="IA371" s="74"/>
      <c r="IB371" s="74"/>
      <c r="IC371" s="75"/>
      <c r="ID371" s="76"/>
      <c r="IE371" s="75"/>
      <c r="IF371" s="74"/>
      <c r="IG371" s="74"/>
      <c r="IH371" s="75"/>
      <c r="II371" s="75"/>
      <c r="IJ371" s="77"/>
      <c r="IK371" s="77"/>
      <c r="IL371" s="77"/>
      <c r="IM371" s="77"/>
      <c r="IN371" s="77"/>
      <c r="IO371" s="77"/>
      <c r="IP371" s="77"/>
      <c r="IQ371" s="77"/>
      <c r="IR371" s="77"/>
      <c r="IS371" s="77"/>
      <c r="IT371" s="77"/>
      <c r="IU371" s="77"/>
      <c r="IV371" s="77"/>
      <c r="IW371" s="77"/>
      <c r="IX371" s="77"/>
      <c r="IY371" s="77"/>
      <c r="IZ371" s="77"/>
      <c r="JA371" s="77"/>
      <c r="JB371" s="77"/>
      <c r="JC371" s="77"/>
      <c r="JD371" s="77"/>
      <c r="JE371" s="77"/>
      <c r="JF371" s="77"/>
      <c r="JG371" s="77"/>
      <c r="JH371" s="77"/>
      <c r="JI371" s="77"/>
      <c r="JJ371" s="77"/>
      <c r="JK371" s="77"/>
      <c r="JL371" s="77"/>
      <c r="JM371" s="77"/>
      <c r="JN371" s="77"/>
      <c r="JO371" s="77"/>
      <c r="JP371" s="77"/>
      <c r="JQ371" s="77"/>
      <c r="JR371" s="77"/>
      <c r="JS371" s="77"/>
      <c r="JT371" s="77"/>
      <c r="JU371" s="77"/>
      <c r="JV371" s="77"/>
      <c r="JW371" s="77"/>
      <c r="JX371" s="77"/>
      <c r="JY371" s="77"/>
      <c r="JZ371" s="77"/>
      <c r="KA371" s="77"/>
      <c r="KB371" s="77"/>
      <c r="KC371" s="77"/>
      <c r="KD371" s="77"/>
      <c r="KE371" s="77"/>
      <c r="KF371" s="77"/>
      <c r="KG371" s="77"/>
      <c r="KH371" s="77"/>
      <c r="KI371" s="77"/>
      <c r="KJ371" s="77"/>
      <c r="KK371" s="77"/>
      <c r="KL371" s="77"/>
      <c r="KM371" s="77"/>
      <c r="KN371" s="77"/>
      <c r="KO371" s="77"/>
      <c r="KP371" s="77"/>
      <c r="KQ371" s="77"/>
      <c r="KR371" s="77"/>
      <c r="KS371" s="77"/>
      <c r="KT371" s="77"/>
      <c r="KU371" s="77"/>
      <c r="KV371" s="77"/>
      <c r="KW371" s="77"/>
      <c r="KX371" s="77"/>
      <c r="KY371" s="77"/>
      <c r="KZ371" s="77"/>
      <c r="LA371" s="77"/>
      <c r="LB371" s="77"/>
      <c r="LC371" s="77"/>
      <c r="LD371" s="77"/>
      <c r="LE371" s="77"/>
      <c r="LF371" s="77"/>
      <c r="LG371" s="77"/>
      <c r="LH371" s="77"/>
      <c r="LI371" s="77"/>
      <c r="LJ371" s="77"/>
      <c r="LK371" s="77"/>
      <c r="LL371" s="77"/>
      <c r="LM371" s="77"/>
      <c r="LN371" s="77"/>
      <c r="LO371" s="77"/>
      <c r="LP371" s="77"/>
      <c r="LQ371" s="77"/>
      <c r="LR371" s="77"/>
      <c r="LS371" s="77"/>
      <c r="LT371" s="77"/>
      <c r="LU371" s="77"/>
      <c r="LV371" s="77"/>
      <c r="LW371" s="77"/>
      <c r="LX371" s="77"/>
      <c r="LY371" s="77"/>
      <c r="LZ371" s="77"/>
      <c r="MA371" s="77"/>
      <c r="MB371" s="77"/>
      <c r="MC371" s="77"/>
      <c r="MD371" s="77"/>
      <c r="ME371" s="77"/>
      <c r="MF371" s="77"/>
      <c r="MG371" s="77"/>
      <c r="MH371" s="77"/>
      <c r="MI371" s="77"/>
      <c r="MJ371" s="77"/>
      <c r="MK371" s="77"/>
      <c r="ML371" s="77"/>
      <c r="MM371" s="77"/>
      <c r="MN371" s="77"/>
      <c r="MO371" s="77"/>
      <c r="MP371" s="77"/>
      <c r="MQ371" s="77"/>
      <c r="MR371" s="77"/>
      <c r="MS371" s="77"/>
      <c r="MT371" s="77"/>
      <c r="MU371" s="77"/>
      <c r="MV371" s="77"/>
      <c r="MW371" s="77"/>
      <c r="MX371" s="77"/>
      <c r="MY371" s="77"/>
      <c r="MZ371" s="77"/>
      <c r="NA371" s="77"/>
      <c r="NB371" s="77"/>
      <c r="NC371" s="77"/>
      <c r="ND371" s="77"/>
      <c r="NE371" s="77"/>
      <c r="NF371" s="77"/>
      <c r="NG371" s="77"/>
      <c r="NH371" s="77"/>
      <c r="NI371" s="77"/>
      <c r="NJ371" s="77"/>
      <c r="NK371" s="77"/>
      <c r="NL371" s="77"/>
      <c r="NM371" s="77"/>
      <c r="NN371" s="77"/>
      <c r="NO371" s="77"/>
      <c r="NP371" s="77"/>
      <c r="NQ371" s="77"/>
      <c r="NR371" s="77"/>
      <c r="NS371" s="77"/>
      <c r="NT371" s="77"/>
      <c r="NU371" s="77"/>
      <c r="NV371" s="77"/>
      <c r="NW371" s="77"/>
      <c r="NX371" s="77"/>
      <c r="NY371" s="77"/>
      <c r="NZ371" s="77"/>
      <c r="OA371" s="77"/>
      <c r="OB371" s="77"/>
      <c r="OC371" s="77"/>
      <c r="OD371" s="77"/>
      <c r="OE371" s="77"/>
      <c r="OF371" s="77"/>
      <c r="OG371" s="77"/>
      <c r="OH371" s="77"/>
      <c r="OI371" s="77"/>
      <c r="OJ371" s="77"/>
      <c r="OK371" s="77"/>
      <c r="OL371" s="77"/>
      <c r="OM371" s="77"/>
      <c r="ON371" s="77"/>
      <c r="OO371" s="77"/>
      <c r="OP371" s="77"/>
      <c r="OQ371" s="77"/>
      <c r="OR371" s="77"/>
      <c r="OS371" s="77"/>
      <c r="OT371" s="77"/>
      <c r="OU371" s="77"/>
      <c r="OV371" s="77"/>
      <c r="OW371" s="77"/>
      <c r="OX371" s="77"/>
      <c r="OY371" s="77"/>
      <c r="OZ371" s="77"/>
      <c r="PA371" s="77"/>
      <c r="PB371" s="77"/>
      <c r="PC371" s="77"/>
      <c r="PD371" s="77"/>
      <c r="PE371" s="77"/>
      <c r="PF371" s="77"/>
      <c r="PG371" s="77"/>
      <c r="PH371" s="77"/>
      <c r="PI371" s="77"/>
      <c r="PJ371" s="77"/>
      <c r="PK371" s="77"/>
      <c r="PL371" s="77"/>
      <c r="PM371" s="77"/>
      <c r="PN371" s="77"/>
      <c r="PO371" s="77"/>
      <c r="PP371" s="77"/>
      <c r="PQ371" s="77"/>
      <c r="PR371" s="77"/>
      <c r="PS371" s="77"/>
      <c r="PT371" s="77"/>
      <c r="PU371" s="77"/>
      <c r="PV371" s="77"/>
      <c r="PW371" s="77"/>
      <c r="PX371" s="77"/>
      <c r="PY371" s="77"/>
      <c r="PZ371" s="77"/>
      <c r="QA371" s="77"/>
      <c r="QB371" s="77"/>
      <c r="QC371" s="77"/>
      <c r="QD371" s="77"/>
      <c r="QE371" s="77"/>
      <c r="QF371" s="77"/>
      <c r="QG371" s="77"/>
      <c r="QH371" s="77"/>
      <c r="QI371" s="77"/>
      <c r="QJ371" s="77"/>
      <c r="QK371" s="77"/>
      <c r="QL371" s="77"/>
      <c r="QM371" s="77"/>
      <c r="QN371" s="77"/>
      <c r="QO371" s="77"/>
      <c r="QP371" s="77"/>
      <c r="QQ371" s="77"/>
      <c r="QR371" s="77"/>
      <c r="QS371" s="77"/>
      <c r="QT371" s="77"/>
      <c r="QU371" s="77"/>
      <c r="QV371" s="77"/>
      <c r="QW371" s="77"/>
      <c r="QX371" s="77"/>
      <c r="QY371" s="77"/>
      <c r="QZ371" s="77"/>
      <c r="RA371" s="77"/>
      <c r="RB371" s="77"/>
      <c r="RC371" s="77"/>
      <c r="RD371" s="77"/>
      <c r="RE371" s="77"/>
      <c r="RF371" s="77"/>
      <c r="RG371" s="77"/>
      <c r="RH371" s="77"/>
      <c r="RI371" s="77"/>
      <c r="RJ371" s="77"/>
      <c r="RK371" s="77"/>
      <c r="RL371" s="77"/>
      <c r="RM371" s="77"/>
      <c r="RN371" s="77"/>
      <c r="RO371" s="77"/>
      <c r="RP371" s="77"/>
      <c r="RQ371" s="77"/>
      <c r="RR371" s="77"/>
      <c r="RS371" s="77"/>
      <c r="RT371" s="77"/>
      <c r="RU371" s="77"/>
      <c r="RV371" s="77"/>
      <c r="RW371" s="77"/>
      <c r="RX371" s="77"/>
      <c r="RY371" s="77"/>
      <c r="RZ371" s="77"/>
      <c r="SA371" s="77"/>
      <c r="SB371" s="77"/>
      <c r="SC371" s="77"/>
      <c r="SD371" s="77"/>
      <c r="SE371" s="77"/>
      <c r="SF371" s="77"/>
      <c r="SG371" s="77"/>
      <c r="SH371" s="77"/>
      <c r="SI371" s="77"/>
      <c r="SJ371" s="77"/>
      <c r="SK371" s="77"/>
      <c r="SL371" s="77"/>
      <c r="SM371" s="77"/>
      <c r="SN371" s="77"/>
      <c r="SO371" s="77"/>
      <c r="SP371" s="77"/>
      <c r="SQ371" s="77"/>
      <c r="SR371" s="77"/>
      <c r="SS371" s="77"/>
      <c r="ST371" s="77"/>
      <c r="SU371" s="77"/>
      <c r="SV371" s="77"/>
      <c r="SW371" s="77"/>
      <c r="SX371" s="77"/>
      <c r="SY371" s="77"/>
      <c r="SZ371" s="77"/>
      <c r="TA371" s="77"/>
      <c r="TB371" s="77"/>
      <c r="TC371" s="77"/>
      <c r="TD371" s="77"/>
      <c r="TE371" s="77"/>
      <c r="TF371" s="77"/>
      <c r="TG371" s="77"/>
      <c r="TH371" s="77"/>
      <c r="TI371" s="77"/>
      <c r="TJ371" s="77"/>
      <c r="TK371" s="77"/>
      <c r="TL371" s="77"/>
      <c r="TM371" s="77"/>
      <c r="TN371" s="77"/>
      <c r="TO371" s="77"/>
      <c r="TP371" s="77"/>
      <c r="TQ371" s="77"/>
      <c r="TR371" s="77"/>
      <c r="TS371" s="77"/>
      <c r="TT371" s="77"/>
      <c r="TU371" s="77"/>
      <c r="TV371" s="77"/>
      <c r="TW371" s="77"/>
      <c r="TX371" s="77"/>
      <c r="TY371" s="77"/>
      <c r="TZ371" s="77"/>
      <c r="UA371" s="77"/>
      <c r="UB371" s="77"/>
      <c r="UC371" s="77"/>
      <c r="UD371" s="77"/>
      <c r="UE371" s="77"/>
      <c r="UF371" s="77"/>
      <c r="UG371" s="77"/>
      <c r="UH371" s="77"/>
      <c r="UI371" s="77"/>
      <c r="UJ371" s="77"/>
      <c r="UK371" s="77"/>
      <c r="UL371" s="77"/>
      <c r="UM371" s="77"/>
      <c r="UN371" s="77"/>
      <c r="UO371" s="77"/>
      <c r="UP371" s="77"/>
      <c r="UQ371" s="77"/>
      <c r="UR371" s="77"/>
      <c r="US371" s="77"/>
      <c r="UT371" s="77"/>
      <c r="UU371" s="77"/>
      <c r="UV371" s="77"/>
      <c r="UW371" s="77"/>
      <c r="UX371" s="77"/>
      <c r="UY371" s="77"/>
      <c r="UZ371" s="77"/>
      <c r="VA371" s="77"/>
      <c r="VB371" s="77"/>
      <c r="VC371" s="77"/>
      <c r="VD371" s="77"/>
      <c r="VE371" s="77"/>
      <c r="VF371" s="77"/>
      <c r="VG371" s="77"/>
      <c r="VH371" s="77"/>
      <c r="VI371" s="77"/>
      <c r="VJ371" s="77"/>
      <c r="VK371" s="77"/>
      <c r="VL371" s="77"/>
      <c r="VM371" s="77"/>
      <c r="VN371" s="77"/>
      <c r="VO371" s="77"/>
      <c r="VP371" s="77"/>
      <c r="VQ371" s="77"/>
      <c r="VR371" s="77"/>
      <c r="VS371" s="77"/>
      <c r="VT371" s="77"/>
      <c r="VU371" s="77"/>
      <c r="VV371" s="77"/>
      <c r="VW371" s="77"/>
      <c r="VX371" s="77"/>
      <c r="VY371" s="77"/>
      <c r="VZ371" s="77"/>
      <c r="WA371" s="77"/>
      <c r="WB371" s="77"/>
      <c r="WC371" s="77"/>
      <c r="WD371" s="77"/>
      <c r="WE371" s="77"/>
      <c r="WF371" s="77"/>
      <c r="WG371" s="77"/>
      <c r="WH371" s="77"/>
      <c r="WI371" s="77"/>
      <c r="WJ371" s="77"/>
      <c r="WK371" s="77"/>
      <c r="WL371" s="77"/>
      <c r="WM371" s="77"/>
      <c r="WN371" s="77"/>
      <c r="WO371" s="77"/>
      <c r="WP371" s="77"/>
      <c r="WQ371" s="77"/>
      <c r="WR371" s="77"/>
      <c r="WS371" s="77"/>
      <c r="WT371" s="77"/>
      <c r="WU371" s="77"/>
      <c r="WV371" s="77"/>
      <c r="WW371" s="77"/>
      <c r="WX371" s="77"/>
      <c r="WY371" s="77"/>
      <c r="WZ371" s="77"/>
      <c r="XA371" s="77"/>
      <c r="XB371" s="77"/>
      <c r="XC371" s="77"/>
      <c r="XD371" s="77"/>
      <c r="XE371" s="77"/>
      <c r="XF371" s="77"/>
      <c r="XG371" s="77"/>
      <c r="XH371" s="77"/>
      <c r="XI371" s="77"/>
      <c r="XJ371" s="77"/>
      <c r="XK371" s="77"/>
      <c r="XL371" s="77"/>
      <c r="XM371" s="77"/>
      <c r="XN371" s="77"/>
      <c r="XO371" s="77"/>
      <c r="XP371" s="77"/>
      <c r="XQ371" s="77"/>
      <c r="XR371" s="77"/>
      <c r="XS371" s="77"/>
      <c r="XT371" s="77"/>
      <c r="XU371" s="77"/>
      <c r="XV371" s="77"/>
      <c r="XW371" s="77"/>
      <c r="XX371" s="77"/>
      <c r="XY371" s="77"/>
      <c r="XZ371" s="77"/>
      <c r="YA371" s="77"/>
      <c r="YB371" s="77"/>
      <c r="YC371" s="77"/>
      <c r="YD371" s="77"/>
      <c r="YE371" s="77"/>
      <c r="YF371" s="77"/>
      <c r="YG371" s="77"/>
      <c r="YH371" s="77"/>
      <c r="YI371" s="77"/>
      <c r="YJ371" s="77"/>
      <c r="YK371" s="77"/>
      <c r="YL371" s="77"/>
      <c r="YM371" s="77"/>
      <c r="YN371" s="77"/>
      <c r="YO371" s="77"/>
      <c r="YP371" s="77"/>
      <c r="YQ371" s="77"/>
      <c r="YR371" s="77"/>
      <c r="YS371" s="77"/>
      <c r="YT371" s="77"/>
      <c r="YU371" s="77"/>
      <c r="YV371" s="77"/>
      <c r="YW371" s="77"/>
      <c r="YX371" s="77"/>
      <c r="YY371" s="77"/>
      <c r="YZ371" s="77"/>
      <c r="ZA371" s="77"/>
      <c r="ZB371" s="77"/>
      <c r="ZC371" s="77"/>
      <c r="ZD371" s="77"/>
      <c r="ZE371" s="77"/>
      <c r="ZF371" s="77"/>
      <c r="ZG371" s="77"/>
      <c r="ZH371" s="77"/>
      <c r="ZI371" s="77"/>
      <c r="ZJ371" s="77"/>
      <c r="ZK371" s="77"/>
      <c r="ZL371" s="77"/>
      <c r="ZM371" s="77"/>
      <c r="ZN371" s="77"/>
      <c r="ZO371" s="77"/>
      <c r="ZP371" s="77"/>
      <c r="ZQ371" s="77"/>
      <c r="ZR371" s="77"/>
      <c r="ZS371" s="77"/>
      <c r="ZT371" s="77"/>
      <c r="ZU371" s="77"/>
      <c r="ZV371" s="77"/>
      <c r="ZW371" s="77"/>
      <c r="ZX371" s="77"/>
      <c r="ZY371" s="77"/>
      <c r="ZZ371" s="77"/>
      <c r="AAA371" s="77"/>
      <c r="AAB371" s="77"/>
      <c r="AAC371" s="77"/>
      <c r="AAD371" s="77"/>
      <c r="AAE371" s="77"/>
      <c r="AAF371" s="77"/>
      <c r="AAG371" s="77"/>
      <c r="AAH371" s="77"/>
      <c r="AAI371" s="77"/>
      <c r="AAJ371" s="77"/>
      <c r="AAK371" s="77"/>
      <c r="AAL371" s="77"/>
      <c r="AAM371" s="77"/>
      <c r="AAN371" s="77"/>
      <c r="AAO371" s="77"/>
      <c r="AAP371" s="77"/>
      <c r="AAQ371" s="77"/>
      <c r="AAR371" s="77"/>
      <c r="AAS371" s="77"/>
      <c r="AAT371" s="77"/>
      <c r="AAU371" s="77"/>
      <c r="AAV371" s="77"/>
      <c r="AAW371" s="77"/>
      <c r="AAX371" s="77"/>
      <c r="AAY371" s="77"/>
      <c r="AAZ371" s="77"/>
      <c r="ABA371" s="77"/>
      <c r="ABB371" s="77"/>
      <c r="ABC371" s="77"/>
      <c r="ABD371" s="77"/>
      <c r="ABE371" s="77"/>
      <c r="ABF371" s="77"/>
      <c r="ABG371" s="77"/>
      <c r="ABH371" s="77"/>
      <c r="ABI371" s="77"/>
      <c r="ABJ371" s="77"/>
      <c r="ABK371" s="77"/>
      <c r="ABL371" s="77"/>
      <c r="ABM371" s="77"/>
      <c r="ABN371" s="77"/>
      <c r="ABO371" s="77"/>
      <c r="ABP371" s="77"/>
      <c r="ABQ371" s="77"/>
      <c r="ABR371" s="77"/>
      <c r="ABS371" s="77"/>
      <c r="ABT371" s="77"/>
      <c r="ABU371" s="77"/>
      <c r="ABV371" s="77"/>
      <c r="ABW371" s="77"/>
      <c r="ABX371" s="77"/>
      <c r="ABY371" s="77"/>
      <c r="ABZ371" s="77"/>
      <c r="ACA371" s="77"/>
      <c r="ACB371" s="77"/>
      <c r="ACC371" s="77"/>
      <c r="ACD371" s="77"/>
      <c r="ACE371" s="77"/>
      <c r="ACF371" s="77"/>
      <c r="ACG371" s="77"/>
      <c r="ACH371" s="77"/>
      <c r="ACI371" s="77"/>
      <c r="ACJ371" s="77"/>
      <c r="ACK371" s="77"/>
      <c r="ACL371" s="77"/>
      <c r="ACM371" s="77"/>
      <c r="ACN371" s="77"/>
      <c r="ACO371" s="77"/>
      <c r="ACP371" s="77"/>
      <c r="ACQ371" s="77"/>
      <c r="ACR371" s="77"/>
      <c r="ACS371" s="77"/>
      <c r="ACT371" s="77"/>
      <c r="ACU371" s="77"/>
      <c r="ACV371" s="77"/>
      <c r="ACW371" s="77"/>
      <c r="ACX371" s="77"/>
      <c r="ACY371" s="77"/>
      <c r="ACZ371" s="77"/>
      <c r="ADA371" s="77"/>
      <c r="ADB371" s="77"/>
      <c r="ADC371" s="77"/>
      <c r="ADD371" s="77"/>
      <c r="ADE371" s="77"/>
      <c r="ADF371" s="77"/>
      <c r="ADG371" s="77"/>
      <c r="ADH371" s="77"/>
      <c r="ADI371" s="77"/>
      <c r="ADJ371" s="77"/>
      <c r="ADK371" s="77"/>
      <c r="ADL371" s="77"/>
      <c r="ADM371" s="77"/>
      <c r="ADN371" s="77"/>
      <c r="ADO371" s="77"/>
      <c r="ADP371" s="77"/>
      <c r="ADQ371" s="77"/>
      <c r="ADR371" s="77"/>
      <c r="ADS371" s="77"/>
      <c r="ADT371" s="77"/>
      <c r="ADU371" s="77"/>
      <c r="ADV371" s="77"/>
      <c r="ADW371" s="77"/>
      <c r="ADX371" s="77"/>
      <c r="ADY371" s="77"/>
      <c r="ADZ371" s="77"/>
      <c r="AEA371" s="77"/>
      <c r="AEB371" s="77"/>
      <c r="AEC371" s="77"/>
      <c r="AED371" s="77"/>
      <c r="AEE371" s="77"/>
      <c r="AEF371" s="77"/>
      <c r="AEG371" s="77"/>
      <c r="AEH371" s="77"/>
      <c r="AEI371" s="77"/>
      <c r="AEJ371" s="77"/>
      <c r="AEK371" s="77"/>
      <c r="AEL371" s="77"/>
      <c r="AEM371" s="77"/>
      <c r="AEN371" s="77"/>
      <c r="AEO371" s="77"/>
      <c r="AEP371" s="77"/>
      <c r="AEQ371" s="77"/>
      <c r="AER371" s="77"/>
      <c r="AES371" s="77"/>
      <c r="AET371" s="77"/>
      <c r="AEU371" s="77"/>
      <c r="AEV371" s="77"/>
      <c r="AEW371" s="77"/>
      <c r="AEX371" s="77"/>
      <c r="AEY371" s="77"/>
      <c r="AEZ371" s="77"/>
      <c r="AFA371" s="77"/>
      <c r="AFB371" s="77"/>
      <c r="AFC371" s="77"/>
      <c r="AFD371" s="77"/>
      <c r="AFE371" s="77"/>
      <c r="AFF371" s="77"/>
      <c r="AFG371" s="77"/>
      <c r="AFH371" s="77"/>
      <c r="AFI371" s="77"/>
      <c r="AFJ371" s="77"/>
      <c r="AFK371" s="77"/>
      <c r="AFL371" s="77"/>
      <c r="AFM371" s="77"/>
      <c r="AFN371" s="77"/>
      <c r="AFO371" s="77"/>
      <c r="AFP371" s="77"/>
      <c r="AFQ371" s="77"/>
      <c r="AFR371" s="77"/>
      <c r="AFS371" s="77"/>
      <c r="AFT371" s="77"/>
      <c r="AFU371" s="77"/>
      <c r="AFV371" s="77"/>
      <c r="AFW371" s="77"/>
      <c r="AFX371" s="77"/>
      <c r="AFY371" s="77"/>
      <c r="AFZ371" s="77"/>
      <c r="AGA371" s="77"/>
      <c r="AGB371" s="77"/>
      <c r="AGC371" s="77"/>
      <c r="AGD371" s="77"/>
      <c r="AGE371" s="77"/>
      <c r="AGF371" s="77"/>
      <c r="AGG371" s="77"/>
      <c r="AGH371" s="77"/>
      <c r="AGI371" s="77"/>
      <c r="AGJ371" s="77"/>
      <c r="AGK371" s="77"/>
      <c r="AGL371" s="77"/>
      <c r="AGM371" s="77"/>
      <c r="AGN371" s="77"/>
      <c r="AGO371" s="77"/>
      <c r="AGP371" s="77"/>
      <c r="AGQ371" s="77"/>
      <c r="AGR371" s="77"/>
      <c r="AGS371" s="77"/>
      <c r="AGT371" s="77"/>
      <c r="AGU371" s="77"/>
      <c r="AGV371" s="77"/>
      <c r="AGW371" s="77"/>
      <c r="AGX371" s="77"/>
      <c r="AGY371" s="77"/>
      <c r="AGZ371" s="77"/>
      <c r="AHA371" s="77"/>
      <c r="AHB371" s="77"/>
      <c r="AHC371" s="77"/>
      <c r="AHD371" s="77"/>
      <c r="AHE371" s="77"/>
      <c r="AHF371" s="77"/>
      <c r="AHG371" s="77"/>
      <c r="AHH371" s="77"/>
      <c r="AHI371" s="77"/>
      <c r="AHJ371" s="77"/>
      <c r="AHK371" s="77"/>
      <c r="AHL371" s="77"/>
      <c r="AHM371" s="77"/>
      <c r="AHN371" s="77"/>
      <c r="AHO371" s="77"/>
      <c r="AHP371" s="77"/>
      <c r="AHQ371" s="77"/>
      <c r="AHR371" s="77"/>
      <c r="AHS371" s="77"/>
      <c r="AHT371" s="77"/>
      <c r="AHU371" s="77"/>
      <c r="AHV371" s="77"/>
      <c r="AHW371" s="77"/>
      <c r="AHX371" s="77"/>
      <c r="AHY371" s="77"/>
      <c r="AHZ371" s="77"/>
      <c r="AIA371" s="77"/>
      <c r="AIB371" s="77"/>
      <c r="AIC371" s="77"/>
      <c r="AID371" s="77"/>
      <c r="AIE371" s="77"/>
      <c r="AIF371" s="77"/>
      <c r="AIG371" s="77"/>
      <c r="AIH371" s="77"/>
      <c r="AII371" s="77"/>
      <c r="AIJ371" s="77"/>
      <c r="AIK371" s="77"/>
      <c r="AIL371" s="77"/>
      <c r="AIM371" s="77"/>
      <c r="AIN371" s="77"/>
      <c r="AIO371" s="77"/>
      <c r="AIP371" s="77"/>
      <c r="AIQ371" s="77"/>
      <c r="AIR371" s="77"/>
      <c r="AIS371" s="77"/>
      <c r="AIT371" s="77"/>
      <c r="AIU371" s="77"/>
      <c r="AIV371" s="77"/>
      <c r="AIW371" s="77"/>
      <c r="AIX371" s="77"/>
      <c r="AIY371" s="77"/>
      <c r="AIZ371" s="77"/>
      <c r="AJA371" s="77"/>
      <c r="AJB371" s="77"/>
      <c r="AJC371" s="77"/>
      <c r="AJD371" s="77"/>
      <c r="AJE371" s="77"/>
      <c r="AJF371" s="77"/>
      <c r="AJG371" s="77"/>
      <c r="AJH371" s="77"/>
      <c r="AJI371" s="77"/>
      <c r="AJJ371" s="77"/>
      <c r="AJK371" s="77"/>
      <c r="AJL371" s="77"/>
      <c r="AJM371" s="77"/>
      <c r="AJN371" s="77"/>
      <c r="AJO371" s="77"/>
      <c r="AJP371" s="77"/>
      <c r="AJQ371" s="77"/>
      <c r="AJR371" s="77"/>
      <c r="AJS371" s="77"/>
      <c r="AJT371" s="77"/>
      <c r="AJU371" s="77"/>
      <c r="AJV371" s="77"/>
      <c r="AJW371" s="77"/>
      <c r="AJX371" s="77"/>
      <c r="AJY371" s="77"/>
      <c r="AJZ371" s="77"/>
      <c r="AKA371" s="77"/>
      <c r="AKB371" s="77"/>
      <c r="AKC371" s="77"/>
      <c r="AKD371" s="77"/>
      <c r="AKE371" s="77"/>
      <c r="AKF371" s="77"/>
      <c r="AKG371" s="77"/>
      <c r="AKH371" s="77"/>
      <c r="AKI371" s="77"/>
      <c r="AKJ371" s="77"/>
      <c r="AKK371" s="77"/>
      <c r="AKL371" s="77"/>
      <c r="AKM371" s="77"/>
      <c r="AKN371" s="77"/>
      <c r="AKO371" s="77"/>
      <c r="AKP371" s="77"/>
      <c r="AKQ371" s="77"/>
      <c r="AKR371" s="77"/>
      <c r="AKS371" s="77"/>
      <c r="AKT371" s="77"/>
      <c r="AKU371" s="77"/>
      <c r="AKV371" s="77"/>
      <c r="AKW371" s="77"/>
      <c r="AKX371" s="77"/>
      <c r="AKY371" s="77"/>
      <c r="AKZ371" s="77"/>
      <c r="ALA371" s="77"/>
      <c r="ALB371" s="77"/>
      <c r="ALC371" s="77"/>
      <c r="ALD371" s="77"/>
      <c r="ALE371" s="77"/>
      <c r="ALF371" s="77"/>
      <c r="ALG371" s="77"/>
      <c r="ALH371" s="77"/>
      <c r="ALI371" s="77"/>
      <c r="ALJ371" s="77"/>
      <c r="ALK371" s="77"/>
      <c r="ALL371" s="77"/>
      <c r="ALM371" s="77"/>
      <c r="ALN371" s="77"/>
      <c r="ALO371" s="77"/>
      <c r="ALP371" s="77"/>
      <c r="ALQ371" s="77"/>
      <c r="ALR371" s="77"/>
      <c r="ALS371" s="77"/>
      <c r="ALT371" s="77"/>
      <c r="ALU371" s="77"/>
      <c r="ALV371" s="77"/>
      <c r="ALW371" s="77"/>
      <c r="ALX371" s="77"/>
      <c r="ALY371" s="77"/>
      <c r="ALZ371" s="77"/>
      <c r="AMA371" s="77"/>
      <c r="AMB371" s="77"/>
      <c r="AMC371" s="77"/>
      <c r="AMD371" s="77"/>
      <c r="AME371" s="77"/>
      <c r="AMF371" s="77"/>
      <c r="AMG371" s="77"/>
      <c r="AMH371" s="77"/>
      <c r="AMI371" s="77"/>
      <c r="AMJ371" s="77"/>
      <c r="AMK371" s="77"/>
      <c r="AML371" s="77"/>
      <c r="AMM371" s="77"/>
      <c r="AMN371" s="77"/>
      <c r="AMO371" s="77"/>
      <c r="AMP371" s="77"/>
      <c r="AMQ371" s="77"/>
      <c r="AMR371" s="77"/>
      <c r="AMS371" s="77"/>
      <c r="AMT371" s="77"/>
      <c r="AMU371" s="77"/>
      <c r="AMV371" s="77"/>
      <c r="AMW371" s="77"/>
      <c r="AMX371" s="77"/>
      <c r="AMY371" s="77"/>
      <c r="AMZ371" s="77"/>
      <c r="ANA371" s="77"/>
      <c r="ANB371" s="77"/>
      <c r="ANC371" s="77"/>
      <c r="AND371" s="77"/>
      <c r="ANE371" s="77"/>
      <c r="ANF371" s="77"/>
      <c r="ANG371" s="77"/>
      <c r="ANH371" s="77"/>
      <c r="ANI371" s="77"/>
      <c r="ANJ371" s="77"/>
      <c r="ANK371" s="77"/>
      <c r="ANL371" s="77"/>
      <c r="ANM371" s="77"/>
      <c r="ANN371" s="77"/>
      <c r="ANO371" s="77"/>
      <c r="ANP371" s="77"/>
      <c r="ANQ371" s="77"/>
      <c r="ANR371" s="77"/>
      <c r="ANS371" s="77"/>
      <c r="ANT371" s="77"/>
      <c r="ANU371" s="77"/>
      <c r="ANV371" s="77"/>
      <c r="ANW371" s="77"/>
      <c r="ANX371" s="77"/>
      <c r="ANY371" s="77"/>
      <c r="ANZ371" s="77"/>
      <c r="AOA371" s="77"/>
      <c r="AOB371" s="77"/>
      <c r="AOC371" s="77"/>
      <c r="AOD371" s="77"/>
      <c r="AOE371" s="77"/>
      <c r="AOF371" s="77"/>
      <c r="AOG371" s="77"/>
      <c r="AOH371" s="77"/>
      <c r="AOI371" s="77"/>
      <c r="AOJ371" s="77"/>
      <c r="AOK371" s="77"/>
      <c r="AOL371" s="77"/>
      <c r="AOM371" s="77"/>
      <c r="AON371" s="77"/>
      <c r="AOO371" s="77"/>
      <c r="AOP371" s="77"/>
      <c r="AOQ371" s="77"/>
      <c r="AOR371" s="77"/>
      <c r="AOS371" s="77"/>
      <c r="AOT371" s="77"/>
      <c r="AOU371" s="77"/>
      <c r="AOV371" s="77"/>
      <c r="AOW371" s="77"/>
      <c r="AOX371" s="77"/>
      <c r="AOY371" s="77"/>
      <c r="AOZ371" s="77"/>
      <c r="APA371" s="77"/>
      <c r="APB371" s="77"/>
      <c r="APC371" s="77"/>
      <c r="APD371" s="77"/>
      <c r="APE371" s="77"/>
      <c r="APF371" s="77"/>
      <c r="APG371" s="77"/>
      <c r="APH371" s="77"/>
      <c r="API371" s="77"/>
      <c r="APJ371" s="77"/>
      <c r="APK371" s="77"/>
      <c r="APL371" s="77"/>
      <c r="APM371" s="77"/>
      <c r="APN371" s="77"/>
      <c r="APO371" s="77"/>
      <c r="APP371" s="77"/>
      <c r="APQ371" s="77"/>
      <c r="APR371" s="77"/>
      <c r="APS371" s="77"/>
      <c r="APT371" s="77"/>
      <c r="APU371" s="77"/>
      <c r="APV371" s="77"/>
      <c r="APW371" s="77"/>
      <c r="APX371" s="77"/>
      <c r="APY371" s="77"/>
      <c r="APZ371" s="77"/>
      <c r="AQA371" s="77"/>
      <c r="AQB371" s="77"/>
      <c r="AQC371" s="77"/>
      <c r="AQD371" s="77"/>
      <c r="AQE371" s="77"/>
      <c r="AQF371" s="77"/>
      <c r="AQG371" s="77"/>
      <c r="AQH371" s="77"/>
      <c r="AQI371" s="77"/>
      <c r="AQJ371" s="77"/>
      <c r="AQK371" s="77"/>
      <c r="AQL371" s="77"/>
      <c r="AQM371" s="77"/>
      <c r="AQN371" s="77"/>
      <c r="AQO371" s="77"/>
      <c r="AQP371" s="77"/>
      <c r="AQQ371" s="77"/>
      <c r="AQR371" s="77"/>
      <c r="AQS371" s="77"/>
      <c r="AQT371" s="77"/>
      <c r="AQU371" s="77"/>
      <c r="AQV371" s="77"/>
      <c r="AQW371" s="77"/>
      <c r="AQX371" s="77"/>
      <c r="AQY371" s="77"/>
      <c r="AQZ371" s="77"/>
      <c r="ARA371" s="77"/>
      <c r="ARB371" s="77"/>
      <c r="ARC371" s="77"/>
      <c r="ARD371" s="77"/>
      <c r="ARE371" s="77"/>
      <c r="ARF371" s="77"/>
      <c r="ARG371" s="77"/>
      <c r="ARH371" s="77"/>
      <c r="ARI371" s="77"/>
      <c r="ARJ371" s="77"/>
      <c r="ARK371" s="77"/>
      <c r="ARL371" s="77"/>
      <c r="ARM371" s="77"/>
      <c r="ARN371" s="77"/>
      <c r="ARO371" s="77"/>
      <c r="ARP371" s="77"/>
      <c r="ARQ371" s="77"/>
      <c r="ARR371" s="77"/>
      <c r="ARS371" s="77"/>
      <c r="ART371" s="77"/>
      <c r="ARU371" s="77"/>
      <c r="ARV371" s="77"/>
      <c r="ARW371" s="77"/>
      <c r="ARX371" s="77"/>
      <c r="ARY371" s="77"/>
      <c r="ARZ371" s="77"/>
      <c r="ASA371" s="77"/>
      <c r="ASB371" s="77"/>
      <c r="ASC371" s="77"/>
      <c r="ASD371" s="77"/>
      <c r="ASE371" s="77"/>
      <c r="ASF371" s="77"/>
      <c r="ASG371" s="77"/>
      <c r="ASH371" s="77"/>
      <c r="ASI371" s="77"/>
      <c r="ASJ371" s="77"/>
      <c r="ASK371" s="77"/>
      <c r="ASL371" s="77"/>
      <c r="ASM371" s="77"/>
      <c r="ASN371" s="77"/>
      <c r="ASO371" s="77"/>
      <c r="ASP371" s="77"/>
      <c r="ASQ371" s="77"/>
      <c r="ASR371" s="77"/>
      <c r="ASS371" s="77"/>
      <c r="AST371" s="77"/>
      <c r="ASU371" s="77"/>
      <c r="ASV371" s="77"/>
      <c r="ASW371" s="77"/>
      <c r="ASX371" s="77"/>
      <c r="ASY371" s="77"/>
      <c r="ASZ371" s="77"/>
      <c r="ATA371" s="77"/>
      <c r="ATB371" s="77"/>
      <c r="ATC371" s="77"/>
      <c r="ATD371" s="77"/>
      <c r="ATE371" s="77"/>
      <c r="ATF371" s="77"/>
      <c r="ATG371" s="77"/>
      <c r="ATH371" s="77"/>
      <c r="ATI371" s="77"/>
      <c r="ATJ371" s="77"/>
      <c r="ATK371" s="77"/>
      <c r="ATL371" s="77"/>
      <c r="ATM371" s="77"/>
      <c r="ATN371" s="77"/>
      <c r="ATO371" s="77"/>
      <c r="ATP371" s="77"/>
      <c r="ATQ371" s="77"/>
      <c r="ATR371" s="77"/>
      <c r="ATS371" s="77"/>
      <c r="ATT371" s="77"/>
      <c r="ATU371" s="77"/>
      <c r="ATV371" s="77"/>
      <c r="ATW371" s="77"/>
      <c r="ATX371" s="77"/>
      <c r="ATY371" s="77"/>
      <c r="ATZ371" s="77"/>
      <c r="AUA371" s="77"/>
      <c r="AUB371" s="77"/>
      <c r="AUC371" s="77"/>
      <c r="AUD371" s="77"/>
      <c r="AUE371" s="77"/>
      <c r="AUF371" s="77"/>
      <c r="AUG371" s="77"/>
      <c r="AUH371" s="77"/>
      <c r="AUI371" s="77"/>
      <c r="AUJ371" s="77"/>
      <c r="AUK371" s="77"/>
      <c r="AUL371" s="77"/>
      <c r="AUM371" s="77"/>
      <c r="AUN371" s="77"/>
      <c r="AUO371" s="77"/>
      <c r="AUP371" s="77"/>
      <c r="AUQ371" s="77"/>
      <c r="AUR371" s="77"/>
      <c r="AUS371" s="77"/>
      <c r="AUT371" s="77"/>
      <c r="AUU371" s="77"/>
      <c r="AUV371" s="77"/>
      <c r="AUW371" s="77"/>
      <c r="AUX371" s="77"/>
      <c r="AUY371" s="77"/>
      <c r="AUZ371" s="77"/>
      <c r="AVA371" s="77"/>
      <c r="AVB371" s="77"/>
      <c r="AVC371" s="77"/>
      <c r="AVD371" s="77"/>
      <c r="AVE371" s="77"/>
      <c r="AVF371" s="77"/>
      <c r="AVG371" s="77"/>
      <c r="AVH371" s="77"/>
      <c r="AVI371" s="77"/>
      <c r="AVJ371" s="77"/>
      <c r="AVK371" s="77"/>
      <c r="AVL371" s="77"/>
      <c r="AVM371" s="77"/>
      <c r="AVN371" s="77"/>
      <c r="AVO371" s="77"/>
      <c r="AVP371" s="77"/>
      <c r="AVQ371" s="77"/>
      <c r="AVR371" s="77"/>
      <c r="AVS371" s="77"/>
      <c r="AVT371" s="77"/>
      <c r="AVU371" s="77"/>
      <c r="AVV371" s="77"/>
      <c r="AVW371" s="77"/>
      <c r="AVX371" s="77"/>
      <c r="AVY371" s="77"/>
      <c r="AVZ371" s="77"/>
      <c r="AWA371" s="77"/>
      <c r="AWB371" s="77"/>
      <c r="AWC371" s="77"/>
      <c r="AWD371" s="77"/>
      <c r="AWE371" s="77"/>
      <c r="AWF371" s="77"/>
      <c r="AWG371" s="77"/>
      <c r="AWH371" s="77"/>
      <c r="AWI371" s="77"/>
      <c r="AWJ371" s="77"/>
      <c r="AWK371" s="77"/>
      <c r="AWL371" s="77"/>
      <c r="AWM371" s="77"/>
      <c r="AWN371" s="77"/>
      <c r="AWO371" s="77"/>
      <c r="AWP371" s="77"/>
      <c r="AWQ371" s="77"/>
      <c r="AWR371" s="77"/>
      <c r="AWS371" s="77"/>
      <c r="AWT371" s="77"/>
      <c r="AWU371" s="77"/>
      <c r="AWV371" s="77"/>
      <c r="AWW371" s="77"/>
      <c r="AWX371" s="77"/>
      <c r="AWY371" s="77"/>
      <c r="AWZ371" s="77"/>
      <c r="AXA371" s="77"/>
      <c r="AXB371" s="77"/>
      <c r="AXC371" s="77"/>
      <c r="AXD371" s="77"/>
      <c r="AXE371" s="77"/>
    </row>
    <row r="372" spans="1:1305" s="62" customFormat="1" ht="18" customHeight="1" x14ac:dyDescent="0.3">
      <c r="A372" s="54">
        <v>9780099570295</v>
      </c>
      <c r="B372" s="54">
        <v>6774903</v>
      </c>
      <c r="C372" s="55" t="s">
        <v>396</v>
      </c>
      <c r="D372" s="63">
        <v>10.5</v>
      </c>
      <c r="E372" s="71">
        <v>21110</v>
      </c>
      <c r="F372" s="67"/>
      <c r="G372" s="61"/>
      <c r="H372" s="68"/>
      <c r="I372" s="61"/>
      <c r="J372" s="67"/>
      <c r="K372" s="67"/>
      <c r="L372" s="61"/>
      <c r="M372" s="68"/>
      <c r="N372" s="61"/>
      <c r="O372" s="67"/>
      <c r="P372" s="67"/>
      <c r="Q372" s="61"/>
      <c r="R372" s="68"/>
      <c r="S372" s="61"/>
      <c r="T372" s="67"/>
      <c r="U372" s="67"/>
      <c r="V372" s="61"/>
      <c r="W372" s="68"/>
      <c r="X372" s="61"/>
      <c r="Y372" s="67"/>
      <c r="Z372" s="67"/>
      <c r="AA372" s="61"/>
      <c r="AB372" s="68"/>
      <c r="AC372" s="61"/>
      <c r="AD372" s="67"/>
      <c r="AE372" s="67"/>
      <c r="AF372" s="61"/>
      <c r="AG372" s="68"/>
      <c r="AH372" s="61"/>
      <c r="AI372" s="67"/>
      <c r="AJ372" s="67"/>
      <c r="AK372" s="61"/>
      <c r="AL372" s="68"/>
      <c r="AM372" s="61"/>
      <c r="AN372" s="67"/>
      <c r="AO372" s="67"/>
      <c r="AP372" s="61"/>
      <c r="AQ372" s="68"/>
      <c r="AR372" s="61"/>
      <c r="AS372" s="67"/>
      <c r="AT372" s="67"/>
      <c r="AU372" s="61"/>
      <c r="AV372" s="68"/>
      <c r="AW372" s="61"/>
      <c r="AX372" s="67"/>
      <c r="AY372" s="67"/>
      <c r="AZ372" s="61"/>
      <c r="BA372" s="68"/>
      <c r="BB372" s="61"/>
      <c r="BC372" s="67"/>
      <c r="BD372" s="67"/>
      <c r="BE372" s="61"/>
      <c r="BF372" s="68"/>
      <c r="BG372" s="61"/>
      <c r="BH372" s="67"/>
      <c r="BI372" s="67"/>
      <c r="BJ372" s="61"/>
      <c r="BK372" s="68"/>
      <c r="BL372" s="61"/>
      <c r="BM372" s="67"/>
      <c r="BN372" s="67"/>
      <c r="BO372" s="61"/>
      <c r="BP372" s="68"/>
      <c r="BQ372" s="61"/>
      <c r="BR372" s="67"/>
      <c r="BS372" s="67"/>
      <c r="BT372" s="61"/>
      <c r="BU372" s="68"/>
      <c r="BV372" s="61"/>
      <c r="BW372" s="67"/>
      <c r="BX372" s="67"/>
      <c r="BY372" s="61"/>
      <c r="BZ372" s="68"/>
      <c r="CA372" s="61"/>
      <c r="CB372" s="67"/>
      <c r="CC372" s="67"/>
      <c r="CD372" s="61"/>
      <c r="CE372" s="68"/>
      <c r="CF372" s="61"/>
      <c r="CG372" s="67"/>
      <c r="CH372" s="67"/>
      <c r="CI372" s="61"/>
      <c r="CJ372" s="68"/>
      <c r="CK372" s="61"/>
      <c r="CL372" s="67"/>
      <c r="CM372" s="67"/>
      <c r="CN372" s="61"/>
      <c r="CO372" s="68"/>
      <c r="CP372" s="61"/>
      <c r="CQ372" s="67"/>
      <c r="CR372" s="67"/>
      <c r="CS372" s="61"/>
      <c r="CT372" s="68"/>
      <c r="CU372" s="61"/>
      <c r="CV372" s="67"/>
      <c r="CW372" s="67"/>
      <c r="CX372" s="61"/>
      <c r="CY372" s="68"/>
      <c r="CZ372" s="61"/>
      <c r="DA372" s="67"/>
      <c r="DB372" s="67"/>
      <c r="DC372" s="61"/>
      <c r="DD372" s="68"/>
      <c r="DE372" s="61"/>
      <c r="DF372" s="67"/>
      <c r="DG372" s="67"/>
      <c r="DH372" s="61"/>
      <c r="DI372" s="68"/>
      <c r="DJ372" s="61"/>
      <c r="DK372" s="67"/>
      <c r="DL372" s="67"/>
      <c r="DM372" s="61"/>
      <c r="DN372" s="68"/>
      <c r="DO372" s="61"/>
      <c r="DP372" s="67"/>
      <c r="DQ372" s="67"/>
      <c r="DR372" s="61"/>
      <c r="DS372" s="68"/>
      <c r="DT372" s="61"/>
      <c r="DU372" s="67"/>
      <c r="DV372" s="67"/>
      <c r="DW372" s="61"/>
      <c r="DX372" s="68"/>
      <c r="DY372" s="61"/>
      <c r="DZ372" s="67"/>
      <c r="EA372" s="67"/>
      <c r="EB372" s="61"/>
      <c r="EC372" s="68"/>
      <c r="ED372" s="61"/>
      <c r="EE372" s="67"/>
      <c r="EF372" s="67"/>
      <c r="EG372" s="61"/>
      <c r="EH372" s="68"/>
      <c r="EI372" s="61"/>
      <c r="EJ372" s="67"/>
      <c r="EK372" s="67"/>
      <c r="EL372" s="61"/>
      <c r="EM372" s="68"/>
      <c r="EN372" s="61"/>
      <c r="EO372" s="67"/>
      <c r="EP372" s="67"/>
      <c r="EQ372" s="61"/>
      <c r="ER372" s="68"/>
      <c r="ES372" s="61"/>
      <c r="ET372" s="67"/>
      <c r="EU372" s="67"/>
      <c r="EV372" s="61"/>
      <c r="EW372" s="68"/>
      <c r="EX372" s="61"/>
      <c r="EY372" s="67"/>
      <c r="EZ372" s="67"/>
      <c r="FA372" s="61"/>
      <c r="FB372" s="68"/>
      <c r="FC372" s="61"/>
      <c r="FD372" s="67"/>
      <c r="FE372" s="67"/>
      <c r="FF372" s="61"/>
      <c r="FG372" s="68"/>
      <c r="FH372" s="61"/>
      <c r="FI372" s="67"/>
      <c r="FJ372" s="67"/>
      <c r="FK372" s="61"/>
      <c r="FL372" s="68"/>
      <c r="FM372" s="61"/>
      <c r="FN372" s="67"/>
      <c r="FO372" s="67"/>
      <c r="FP372" s="61"/>
      <c r="FQ372" s="68"/>
      <c r="FR372" s="61"/>
      <c r="FS372" s="67"/>
      <c r="FT372" s="67"/>
      <c r="FU372" s="61"/>
      <c r="FV372" s="68"/>
      <c r="FW372" s="61"/>
      <c r="FX372" s="67"/>
      <c r="FY372" s="67"/>
      <c r="FZ372" s="61"/>
      <c r="GA372" s="68"/>
      <c r="GB372" s="61"/>
      <c r="GC372" s="67"/>
      <c r="GD372" s="67"/>
      <c r="GE372" s="61"/>
      <c r="GF372" s="68"/>
      <c r="GG372" s="61"/>
      <c r="GH372" s="67"/>
      <c r="GI372" s="67"/>
      <c r="GJ372" s="61"/>
      <c r="GK372" s="68"/>
      <c r="GL372" s="61"/>
      <c r="GM372" s="67"/>
      <c r="GN372" s="67"/>
      <c r="GO372" s="61"/>
      <c r="GP372" s="68"/>
      <c r="GQ372" s="61"/>
      <c r="GR372" s="67"/>
      <c r="GS372" s="67"/>
      <c r="GT372" s="61"/>
      <c r="GU372" s="68"/>
      <c r="GV372" s="61"/>
      <c r="GW372" s="67"/>
      <c r="GX372" s="67"/>
      <c r="GY372" s="61"/>
      <c r="GZ372" s="68"/>
      <c r="HA372" s="61"/>
      <c r="HB372" s="67"/>
      <c r="HC372" s="67"/>
      <c r="HD372" s="61"/>
      <c r="HE372" s="68"/>
      <c r="HF372" s="61"/>
      <c r="HG372" s="67"/>
      <c r="HH372" s="67"/>
      <c r="HI372" s="61"/>
      <c r="HJ372" s="68"/>
      <c r="HK372" s="61"/>
      <c r="HL372" s="67"/>
      <c r="HM372" s="67"/>
      <c r="HN372" s="61"/>
      <c r="HO372" s="68"/>
      <c r="HP372" s="61"/>
      <c r="HQ372" s="67"/>
      <c r="HR372" s="67"/>
      <c r="HS372" s="61"/>
      <c r="HT372" s="68"/>
      <c r="HU372" s="61"/>
      <c r="HV372" s="67"/>
      <c r="HW372" s="67"/>
      <c r="HX372" s="61"/>
      <c r="HY372" s="68"/>
      <c r="HZ372" s="61"/>
      <c r="IA372" s="67"/>
      <c r="IB372" s="67"/>
      <c r="IC372" s="61"/>
      <c r="ID372" s="68"/>
      <c r="IE372" s="61"/>
      <c r="IF372" s="67"/>
      <c r="IG372" s="67"/>
      <c r="IH372" s="61"/>
      <c r="II372" s="61"/>
    </row>
    <row r="373" spans="1:1305" s="62" customFormat="1" ht="18" customHeight="1" x14ac:dyDescent="0.3">
      <c r="A373" s="56">
        <v>9781784702861</v>
      </c>
      <c r="B373" s="56">
        <v>2601816</v>
      </c>
      <c r="C373" s="57" t="s">
        <v>397</v>
      </c>
      <c r="D373" s="64">
        <v>13.5</v>
      </c>
      <c r="E373" s="72">
        <v>21300</v>
      </c>
      <c r="F373" s="67"/>
      <c r="G373" s="61"/>
      <c r="H373" s="68"/>
      <c r="I373" s="61"/>
      <c r="J373" s="67"/>
      <c r="K373" s="67"/>
      <c r="L373" s="61"/>
      <c r="M373" s="68"/>
      <c r="N373" s="61"/>
      <c r="O373" s="67"/>
      <c r="P373" s="67"/>
      <c r="Q373" s="61"/>
      <c r="R373" s="68"/>
      <c r="S373" s="61"/>
      <c r="T373" s="67"/>
      <c r="U373" s="67"/>
      <c r="V373" s="61"/>
      <c r="W373" s="68"/>
      <c r="X373" s="61"/>
      <c r="Y373" s="67"/>
      <c r="Z373" s="67"/>
      <c r="AA373" s="61"/>
      <c r="AB373" s="68"/>
      <c r="AC373" s="61"/>
      <c r="AD373" s="67"/>
      <c r="AE373" s="67"/>
      <c r="AF373" s="61"/>
      <c r="AG373" s="68"/>
      <c r="AH373" s="61"/>
      <c r="AI373" s="67"/>
      <c r="AJ373" s="67"/>
      <c r="AK373" s="61"/>
      <c r="AL373" s="68"/>
      <c r="AM373" s="61"/>
      <c r="AN373" s="67"/>
      <c r="AO373" s="67"/>
      <c r="AP373" s="61"/>
      <c r="AQ373" s="68"/>
      <c r="AR373" s="61"/>
      <c r="AS373" s="67"/>
      <c r="AT373" s="67"/>
      <c r="AU373" s="61"/>
      <c r="AV373" s="68"/>
      <c r="AW373" s="61"/>
      <c r="AX373" s="67"/>
      <c r="AY373" s="67"/>
      <c r="AZ373" s="61"/>
      <c r="BA373" s="68"/>
      <c r="BB373" s="61"/>
      <c r="BC373" s="67"/>
      <c r="BD373" s="67"/>
      <c r="BE373" s="61"/>
      <c r="BF373" s="68"/>
      <c r="BG373" s="61"/>
      <c r="BH373" s="67"/>
      <c r="BI373" s="67"/>
      <c r="BJ373" s="61"/>
      <c r="BK373" s="68"/>
      <c r="BL373" s="61"/>
      <c r="BM373" s="67"/>
      <c r="BN373" s="67"/>
      <c r="BO373" s="61"/>
      <c r="BP373" s="68"/>
      <c r="BQ373" s="61"/>
      <c r="BR373" s="67"/>
      <c r="BS373" s="67"/>
      <c r="BT373" s="61"/>
      <c r="BU373" s="68"/>
      <c r="BV373" s="61"/>
      <c r="BW373" s="67"/>
      <c r="BX373" s="67"/>
      <c r="BY373" s="61"/>
      <c r="BZ373" s="68"/>
      <c r="CA373" s="61"/>
      <c r="CB373" s="67"/>
      <c r="CC373" s="67"/>
      <c r="CD373" s="61"/>
      <c r="CE373" s="68"/>
      <c r="CF373" s="61"/>
      <c r="CG373" s="67"/>
      <c r="CH373" s="67"/>
      <c r="CI373" s="61"/>
      <c r="CJ373" s="68"/>
      <c r="CK373" s="61"/>
      <c r="CL373" s="67"/>
      <c r="CM373" s="67"/>
      <c r="CN373" s="61"/>
      <c r="CO373" s="68"/>
      <c r="CP373" s="61"/>
      <c r="CQ373" s="67"/>
      <c r="CR373" s="67"/>
      <c r="CS373" s="61"/>
      <c r="CT373" s="68"/>
      <c r="CU373" s="61"/>
      <c r="CV373" s="67"/>
      <c r="CW373" s="67"/>
      <c r="CX373" s="61"/>
      <c r="CY373" s="68"/>
      <c r="CZ373" s="61"/>
      <c r="DA373" s="67"/>
      <c r="DB373" s="67"/>
      <c r="DC373" s="61"/>
      <c r="DD373" s="68"/>
      <c r="DE373" s="61"/>
      <c r="DF373" s="67"/>
      <c r="DG373" s="67"/>
      <c r="DH373" s="61"/>
      <c r="DI373" s="68"/>
      <c r="DJ373" s="61"/>
      <c r="DK373" s="67"/>
      <c r="DL373" s="67"/>
      <c r="DM373" s="61"/>
      <c r="DN373" s="68"/>
      <c r="DO373" s="61"/>
      <c r="DP373" s="67"/>
      <c r="DQ373" s="67"/>
      <c r="DR373" s="61"/>
      <c r="DS373" s="68"/>
      <c r="DT373" s="61"/>
      <c r="DU373" s="67"/>
      <c r="DV373" s="67"/>
      <c r="DW373" s="61"/>
      <c r="DX373" s="68"/>
      <c r="DY373" s="61"/>
      <c r="DZ373" s="67"/>
      <c r="EA373" s="67"/>
      <c r="EB373" s="61"/>
      <c r="EC373" s="68"/>
      <c r="ED373" s="61"/>
      <c r="EE373" s="67"/>
      <c r="EF373" s="67"/>
      <c r="EG373" s="61"/>
      <c r="EH373" s="68"/>
      <c r="EI373" s="61"/>
      <c r="EJ373" s="67"/>
      <c r="EK373" s="67"/>
      <c r="EL373" s="61"/>
      <c r="EM373" s="68"/>
      <c r="EN373" s="61"/>
      <c r="EO373" s="67"/>
      <c r="EP373" s="67"/>
      <c r="EQ373" s="61"/>
      <c r="ER373" s="68"/>
      <c r="ES373" s="61"/>
      <c r="ET373" s="67"/>
      <c r="EU373" s="67"/>
      <c r="EV373" s="61"/>
      <c r="EW373" s="68"/>
      <c r="EX373" s="61"/>
      <c r="EY373" s="67"/>
      <c r="EZ373" s="67"/>
      <c r="FA373" s="61"/>
      <c r="FB373" s="68"/>
      <c r="FC373" s="61"/>
      <c r="FD373" s="67"/>
      <c r="FE373" s="67"/>
      <c r="FF373" s="61"/>
      <c r="FG373" s="68"/>
      <c r="FH373" s="61"/>
      <c r="FI373" s="67"/>
      <c r="FJ373" s="67"/>
      <c r="FK373" s="61"/>
      <c r="FL373" s="68"/>
      <c r="FM373" s="61"/>
      <c r="FN373" s="67"/>
      <c r="FO373" s="67"/>
      <c r="FP373" s="61"/>
      <c r="FQ373" s="68"/>
      <c r="FR373" s="61"/>
      <c r="FS373" s="67"/>
      <c r="FT373" s="67"/>
      <c r="FU373" s="61"/>
      <c r="FV373" s="68"/>
      <c r="FW373" s="61"/>
      <c r="FX373" s="67"/>
      <c r="FY373" s="67"/>
      <c r="FZ373" s="61"/>
      <c r="GA373" s="68"/>
      <c r="GB373" s="61"/>
      <c r="GC373" s="67"/>
      <c r="GD373" s="67"/>
      <c r="GE373" s="61"/>
      <c r="GF373" s="68"/>
      <c r="GG373" s="61"/>
      <c r="GH373" s="67"/>
      <c r="GI373" s="67"/>
      <c r="GJ373" s="61"/>
      <c r="GK373" s="68"/>
      <c r="GL373" s="61"/>
      <c r="GM373" s="67"/>
      <c r="GN373" s="67"/>
      <c r="GO373" s="61"/>
      <c r="GP373" s="68"/>
      <c r="GQ373" s="61"/>
      <c r="GR373" s="67"/>
      <c r="GS373" s="67"/>
      <c r="GT373" s="61"/>
      <c r="GU373" s="68"/>
      <c r="GV373" s="61"/>
      <c r="GW373" s="67"/>
      <c r="GX373" s="67"/>
      <c r="GY373" s="61"/>
      <c r="GZ373" s="68"/>
      <c r="HA373" s="61"/>
      <c r="HB373" s="67"/>
      <c r="HC373" s="67"/>
      <c r="HD373" s="61"/>
      <c r="HE373" s="68"/>
      <c r="HF373" s="61"/>
      <c r="HG373" s="67"/>
      <c r="HH373" s="67"/>
      <c r="HI373" s="61"/>
      <c r="HJ373" s="68"/>
      <c r="HK373" s="61"/>
      <c r="HL373" s="67"/>
      <c r="HM373" s="67"/>
      <c r="HN373" s="61"/>
      <c r="HO373" s="68"/>
      <c r="HP373" s="61"/>
      <c r="HQ373" s="67"/>
      <c r="HR373" s="67"/>
      <c r="HS373" s="61"/>
      <c r="HT373" s="68"/>
      <c r="HU373" s="61"/>
      <c r="HV373" s="67"/>
      <c r="HW373" s="67"/>
      <c r="HX373" s="61"/>
      <c r="HY373" s="68"/>
      <c r="HZ373" s="61"/>
      <c r="IA373" s="67"/>
      <c r="IB373" s="67"/>
      <c r="IC373" s="61"/>
      <c r="ID373" s="68"/>
      <c r="IE373" s="61"/>
      <c r="IF373" s="67"/>
      <c r="IG373" s="67"/>
      <c r="IH373" s="61"/>
      <c r="II373" s="61"/>
    </row>
    <row r="374" spans="1:1305" s="62" customFormat="1" ht="18" customHeight="1" x14ac:dyDescent="0.3">
      <c r="A374" s="54">
        <v>9781405942256</v>
      </c>
      <c r="B374" s="54">
        <v>2789197</v>
      </c>
      <c r="C374" s="55" t="s">
        <v>398</v>
      </c>
      <c r="D374" s="63">
        <v>11.5</v>
      </c>
      <c r="E374" s="71">
        <v>21200</v>
      </c>
      <c r="F374" s="74"/>
      <c r="G374" s="75"/>
      <c r="H374" s="76"/>
      <c r="I374" s="75"/>
      <c r="J374" s="74"/>
      <c r="K374" s="74"/>
      <c r="L374" s="75"/>
      <c r="M374" s="76"/>
      <c r="N374" s="75"/>
      <c r="O374" s="74"/>
      <c r="P374" s="74"/>
      <c r="Q374" s="75"/>
      <c r="R374" s="76"/>
      <c r="S374" s="75"/>
      <c r="T374" s="74"/>
      <c r="U374" s="74"/>
      <c r="V374" s="75"/>
      <c r="W374" s="76"/>
      <c r="X374" s="75"/>
      <c r="Y374" s="74"/>
      <c r="Z374" s="74"/>
      <c r="AA374" s="75"/>
      <c r="AB374" s="76"/>
      <c r="AC374" s="75"/>
      <c r="AD374" s="74"/>
      <c r="AE374" s="74"/>
      <c r="AF374" s="75"/>
      <c r="AG374" s="76"/>
      <c r="AH374" s="75"/>
      <c r="AI374" s="74"/>
      <c r="AJ374" s="74"/>
      <c r="AK374" s="75"/>
      <c r="AL374" s="76"/>
      <c r="AM374" s="75"/>
      <c r="AN374" s="74"/>
      <c r="AO374" s="74"/>
      <c r="AP374" s="75"/>
      <c r="AQ374" s="76"/>
      <c r="AR374" s="75"/>
      <c r="AS374" s="74"/>
      <c r="AT374" s="74"/>
      <c r="AU374" s="75"/>
      <c r="AV374" s="76"/>
      <c r="AW374" s="75"/>
      <c r="AX374" s="74"/>
      <c r="AY374" s="74"/>
      <c r="AZ374" s="75"/>
      <c r="BA374" s="76"/>
      <c r="BB374" s="75"/>
      <c r="BC374" s="74"/>
      <c r="BD374" s="74"/>
      <c r="BE374" s="75"/>
      <c r="BF374" s="76"/>
      <c r="BG374" s="75"/>
      <c r="BH374" s="74"/>
      <c r="BI374" s="74"/>
      <c r="BJ374" s="75"/>
      <c r="BK374" s="76"/>
      <c r="BL374" s="75"/>
      <c r="BM374" s="74"/>
      <c r="BN374" s="74"/>
      <c r="BO374" s="75"/>
      <c r="BP374" s="76"/>
      <c r="BQ374" s="75"/>
      <c r="BR374" s="74"/>
      <c r="BS374" s="74"/>
      <c r="BT374" s="75"/>
      <c r="BU374" s="76"/>
      <c r="BV374" s="75"/>
      <c r="BW374" s="74"/>
      <c r="BX374" s="74"/>
      <c r="BY374" s="75"/>
      <c r="BZ374" s="76"/>
      <c r="CA374" s="75"/>
      <c r="CB374" s="74"/>
      <c r="CC374" s="74"/>
      <c r="CD374" s="75"/>
      <c r="CE374" s="76"/>
      <c r="CF374" s="75"/>
      <c r="CG374" s="74"/>
      <c r="CH374" s="74"/>
      <c r="CI374" s="75"/>
      <c r="CJ374" s="76"/>
      <c r="CK374" s="75"/>
      <c r="CL374" s="74"/>
      <c r="CM374" s="74"/>
      <c r="CN374" s="75"/>
      <c r="CO374" s="76"/>
      <c r="CP374" s="75"/>
      <c r="CQ374" s="74"/>
      <c r="CR374" s="74"/>
      <c r="CS374" s="75"/>
      <c r="CT374" s="76"/>
      <c r="CU374" s="75"/>
      <c r="CV374" s="74"/>
      <c r="CW374" s="74"/>
      <c r="CX374" s="75"/>
      <c r="CY374" s="76"/>
      <c r="CZ374" s="75"/>
      <c r="DA374" s="74"/>
      <c r="DB374" s="74"/>
      <c r="DC374" s="75"/>
      <c r="DD374" s="76"/>
      <c r="DE374" s="75"/>
      <c r="DF374" s="74"/>
      <c r="DG374" s="74"/>
      <c r="DH374" s="75"/>
      <c r="DI374" s="76"/>
      <c r="DJ374" s="75"/>
      <c r="DK374" s="74"/>
      <c r="DL374" s="74"/>
      <c r="DM374" s="75"/>
      <c r="DN374" s="76"/>
      <c r="DO374" s="75"/>
      <c r="DP374" s="74"/>
      <c r="DQ374" s="74"/>
      <c r="DR374" s="75"/>
      <c r="DS374" s="76"/>
      <c r="DT374" s="75"/>
      <c r="DU374" s="74"/>
      <c r="DV374" s="74"/>
      <c r="DW374" s="75"/>
      <c r="DX374" s="76"/>
      <c r="DY374" s="75"/>
      <c r="DZ374" s="74"/>
      <c r="EA374" s="74"/>
      <c r="EB374" s="75"/>
      <c r="EC374" s="76"/>
      <c r="ED374" s="75"/>
      <c r="EE374" s="74"/>
      <c r="EF374" s="74"/>
      <c r="EG374" s="75"/>
      <c r="EH374" s="76"/>
      <c r="EI374" s="75"/>
      <c r="EJ374" s="74"/>
      <c r="EK374" s="74"/>
      <c r="EL374" s="75"/>
      <c r="EM374" s="76"/>
      <c r="EN374" s="75"/>
      <c r="EO374" s="74"/>
      <c r="EP374" s="74"/>
      <c r="EQ374" s="75"/>
      <c r="ER374" s="76"/>
      <c r="ES374" s="75"/>
      <c r="ET374" s="74"/>
      <c r="EU374" s="74"/>
      <c r="EV374" s="75"/>
      <c r="EW374" s="76"/>
      <c r="EX374" s="75"/>
      <c r="EY374" s="74"/>
      <c r="EZ374" s="74"/>
      <c r="FA374" s="75"/>
      <c r="FB374" s="76"/>
      <c r="FC374" s="75"/>
      <c r="FD374" s="74"/>
      <c r="FE374" s="74"/>
      <c r="FF374" s="75"/>
      <c r="FG374" s="76"/>
      <c r="FH374" s="75"/>
      <c r="FI374" s="74"/>
      <c r="FJ374" s="74"/>
      <c r="FK374" s="75"/>
      <c r="FL374" s="76"/>
      <c r="FM374" s="75"/>
      <c r="FN374" s="74"/>
      <c r="FO374" s="74"/>
      <c r="FP374" s="75"/>
      <c r="FQ374" s="76"/>
      <c r="FR374" s="75"/>
      <c r="FS374" s="74"/>
      <c r="FT374" s="74"/>
      <c r="FU374" s="75"/>
      <c r="FV374" s="76"/>
      <c r="FW374" s="75"/>
      <c r="FX374" s="74"/>
      <c r="FY374" s="74"/>
      <c r="FZ374" s="75"/>
      <c r="GA374" s="76"/>
      <c r="GB374" s="75"/>
      <c r="GC374" s="74"/>
      <c r="GD374" s="74"/>
      <c r="GE374" s="75"/>
      <c r="GF374" s="76"/>
      <c r="GG374" s="75"/>
      <c r="GH374" s="74"/>
      <c r="GI374" s="74"/>
      <c r="GJ374" s="75"/>
      <c r="GK374" s="76"/>
      <c r="GL374" s="75"/>
      <c r="GM374" s="74"/>
      <c r="GN374" s="74"/>
      <c r="GO374" s="75"/>
      <c r="GP374" s="76"/>
      <c r="GQ374" s="75"/>
      <c r="GR374" s="74"/>
      <c r="GS374" s="74"/>
      <c r="GT374" s="75"/>
      <c r="GU374" s="76"/>
      <c r="GV374" s="75"/>
      <c r="GW374" s="74"/>
      <c r="GX374" s="74"/>
      <c r="GY374" s="75"/>
      <c r="GZ374" s="76"/>
      <c r="HA374" s="75"/>
      <c r="HB374" s="74"/>
      <c r="HC374" s="74"/>
      <c r="HD374" s="75"/>
      <c r="HE374" s="76"/>
      <c r="HF374" s="75"/>
      <c r="HG374" s="74"/>
      <c r="HH374" s="74"/>
      <c r="HI374" s="75"/>
      <c r="HJ374" s="76"/>
      <c r="HK374" s="75"/>
      <c r="HL374" s="74"/>
      <c r="HM374" s="74"/>
      <c r="HN374" s="75"/>
      <c r="HO374" s="76"/>
      <c r="HP374" s="75"/>
      <c r="HQ374" s="74"/>
      <c r="HR374" s="74"/>
      <c r="HS374" s="75"/>
      <c r="HT374" s="76"/>
      <c r="HU374" s="75"/>
      <c r="HV374" s="74"/>
      <c r="HW374" s="74"/>
      <c r="HX374" s="75"/>
      <c r="HY374" s="76"/>
      <c r="HZ374" s="75"/>
      <c r="IA374" s="74"/>
      <c r="IB374" s="74"/>
      <c r="IC374" s="75"/>
      <c r="ID374" s="76"/>
      <c r="IE374" s="75"/>
      <c r="IF374" s="74"/>
      <c r="IG374" s="74"/>
      <c r="IH374" s="75"/>
      <c r="II374" s="75"/>
      <c r="IJ374" s="77"/>
      <c r="IK374" s="77"/>
      <c r="IL374" s="77"/>
      <c r="IM374" s="77"/>
      <c r="IN374" s="77"/>
      <c r="IO374" s="77"/>
      <c r="IP374" s="77"/>
      <c r="IQ374" s="77"/>
      <c r="IR374" s="77"/>
      <c r="IS374" s="77"/>
      <c r="IT374" s="77"/>
      <c r="IU374" s="77"/>
      <c r="IV374" s="77"/>
      <c r="IW374" s="77"/>
      <c r="IX374" s="77"/>
      <c r="IY374" s="77"/>
      <c r="IZ374" s="77"/>
      <c r="JA374" s="77"/>
      <c r="JB374" s="77"/>
      <c r="JC374" s="77"/>
      <c r="JD374" s="77"/>
      <c r="JE374" s="77"/>
      <c r="JF374" s="77"/>
      <c r="JG374" s="77"/>
      <c r="JH374" s="77"/>
      <c r="JI374" s="77"/>
      <c r="JJ374" s="77"/>
      <c r="JK374" s="77"/>
      <c r="JL374" s="77"/>
      <c r="JM374" s="77"/>
      <c r="JN374" s="77"/>
      <c r="JO374" s="77"/>
      <c r="JP374" s="77"/>
      <c r="JQ374" s="77"/>
      <c r="JR374" s="77"/>
      <c r="JS374" s="77"/>
      <c r="JT374" s="77"/>
      <c r="JU374" s="77"/>
      <c r="JV374" s="77"/>
      <c r="JW374" s="77"/>
      <c r="JX374" s="77"/>
      <c r="JY374" s="77"/>
      <c r="JZ374" s="77"/>
      <c r="KA374" s="77"/>
      <c r="KB374" s="77"/>
      <c r="KC374" s="77"/>
      <c r="KD374" s="77"/>
      <c r="KE374" s="77"/>
      <c r="KF374" s="77"/>
      <c r="KG374" s="77"/>
      <c r="KH374" s="77"/>
      <c r="KI374" s="77"/>
      <c r="KJ374" s="77"/>
      <c r="KK374" s="77"/>
      <c r="KL374" s="77"/>
      <c r="KM374" s="77"/>
      <c r="KN374" s="77"/>
      <c r="KO374" s="77"/>
      <c r="KP374" s="77"/>
      <c r="KQ374" s="77"/>
      <c r="KR374" s="77"/>
      <c r="KS374" s="77"/>
      <c r="KT374" s="77"/>
      <c r="KU374" s="77"/>
      <c r="KV374" s="77"/>
      <c r="KW374" s="77"/>
      <c r="KX374" s="77"/>
      <c r="KY374" s="77"/>
      <c r="KZ374" s="77"/>
      <c r="LA374" s="77"/>
      <c r="LB374" s="77"/>
      <c r="LC374" s="77"/>
      <c r="LD374" s="77"/>
      <c r="LE374" s="77"/>
      <c r="LF374" s="77"/>
      <c r="LG374" s="77"/>
      <c r="LH374" s="77"/>
      <c r="LI374" s="77"/>
      <c r="LJ374" s="77"/>
      <c r="LK374" s="77"/>
      <c r="LL374" s="77"/>
      <c r="LM374" s="77"/>
      <c r="LN374" s="77"/>
      <c r="LO374" s="77"/>
      <c r="LP374" s="77"/>
      <c r="LQ374" s="77"/>
      <c r="LR374" s="77"/>
      <c r="LS374" s="77"/>
      <c r="LT374" s="77"/>
      <c r="LU374" s="77"/>
      <c r="LV374" s="77"/>
      <c r="LW374" s="77"/>
      <c r="LX374" s="77"/>
      <c r="LY374" s="77"/>
      <c r="LZ374" s="77"/>
      <c r="MA374" s="77"/>
      <c r="MB374" s="77"/>
      <c r="MC374" s="77"/>
      <c r="MD374" s="77"/>
      <c r="ME374" s="77"/>
      <c r="MF374" s="77"/>
      <c r="MG374" s="77"/>
      <c r="MH374" s="77"/>
      <c r="MI374" s="77"/>
      <c r="MJ374" s="77"/>
      <c r="MK374" s="77"/>
      <c r="ML374" s="77"/>
      <c r="MM374" s="77"/>
      <c r="MN374" s="77"/>
      <c r="MO374" s="77"/>
      <c r="MP374" s="77"/>
      <c r="MQ374" s="77"/>
      <c r="MR374" s="77"/>
      <c r="MS374" s="77"/>
      <c r="MT374" s="77"/>
      <c r="MU374" s="77"/>
      <c r="MV374" s="77"/>
      <c r="MW374" s="77"/>
      <c r="MX374" s="77"/>
      <c r="MY374" s="77"/>
      <c r="MZ374" s="77"/>
      <c r="NA374" s="77"/>
      <c r="NB374" s="77"/>
      <c r="NC374" s="77"/>
      <c r="ND374" s="77"/>
      <c r="NE374" s="77"/>
      <c r="NF374" s="77"/>
      <c r="NG374" s="77"/>
      <c r="NH374" s="77"/>
      <c r="NI374" s="77"/>
      <c r="NJ374" s="77"/>
      <c r="NK374" s="77"/>
      <c r="NL374" s="77"/>
      <c r="NM374" s="77"/>
      <c r="NN374" s="77"/>
      <c r="NO374" s="77"/>
      <c r="NP374" s="77"/>
      <c r="NQ374" s="77"/>
      <c r="NR374" s="77"/>
      <c r="NS374" s="77"/>
      <c r="NT374" s="77"/>
      <c r="NU374" s="77"/>
      <c r="NV374" s="77"/>
      <c r="NW374" s="77"/>
      <c r="NX374" s="77"/>
      <c r="NY374" s="77"/>
      <c r="NZ374" s="77"/>
      <c r="OA374" s="77"/>
      <c r="OB374" s="77"/>
      <c r="OC374" s="77"/>
      <c r="OD374" s="77"/>
      <c r="OE374" s="77"/>
      <c r="OF374" s="77"/>
      <c r="OG374" s="77"/>
      <c r="OH374" s="77"/>
      <c r="OI374" s="77"/>
      <c r="OJ374" s="77"/>
      <c r="OK374" s="77"/>
      <c r="OL374" s="77"/>
      <c r="OM374" s="77"/>
      <c r="ON374" s="77"/>
      <c r="OO374" s="77"/>
      <c r="OP374" s="77"/>
      <c r="OQ374" s="77"/>
      <c r="OR374" s="77"/>
      <c r="OS374" s="77"/>
      <c r="OT374" s="77"/>
      <c r="OU374" s="77"/>
      <c r="OV374" s="77"/>
      <c r="OW374" s="77"/>
      <c r="OX374" s="77"/>
      <c r="OY374" s="77"/>
      <c r="OZ374" s="77"/>
      <c r="PA374" s="77"/>
      <c r="PB374" s="77"/>
      <c r="PC374" s="77"/>
      <c r="PD374" s="77"/>
      <c r="PE374" s="77"/>
      <c r="PF374" s="77"/>
      <c r="PG374" s="77"/>
      <c r="PH374" s="77"/>
      <c r="PI374" s="77"/>
      <c r="PJ374" s="77"/>
      <c r="PK374" s="77"/>
      <c r="PL374" s="77"/>
      <c r="PM374" s="77"/>
      <c r="PN374" s="77"/>
      <c r="PO374" s="77"/>
      <c r="PP374" s="77"/>
      <c r="PQ374" s="77"/>
      <c r="PR374" s="77"/>
      <c r="PS374" s="77"/>
      <c r="PT374" s="77"/>
      <c r="PU374" s="77"/>
      <c r="PV374" s="77"/>
      <c r="PW374" s="77"/>
      <c r="PX374" s="77"/>
      <c r="PY374" s="77"/>
      <c r="PZ374" s="77"/>
      <c r="QA374" s="77"/>
      <c r="QB374" s="77"/>
      <c r="QC374" s="77"/>
      <c r="QD374" s="77"/>
      <c r="QE374" s="77"/>
      <c r="QF374" s="77"/>
      <c r="QG374" s="77"/>
      <c r="QH374" s="77"/>
      <c r="QI374" s="77"/>
      <c r="QJ374" s="77"/>
      <c r="QK374" s="77"/>
      <c r="QL374" s="77"/>
      <c r="QM374" s="77"/>
      <c r="QN374" s="77"/>
      <c r="QO374" s="77"/>
      <c r="QP374" s="77"/>
      <c r="QQ374" s="77"/>
      <c r="QR374" s="77"/>
      <c r="QS374" s="77"/>
      <c r="QT374" s="77"/>
      <c r="QU374" s="77"/>
      <c r="QV374" s="77"/>
      <c r="QW374" s="77"/>
      <c r="QX374" s="77"/>
      <c r="QY374" s="77"/>
      <c r="QZ374" s="77"/>
      <c r="RA374" s="77"/>
      <c r="RB374" s="77"/>
      <c r="RC374" s="77"/>
      <c r="RD374" s="77"/>
      <c r="RE374" s="77"/>
      <c r="RF374" s="77"/>
      <c r="RG374" s="77"/>
      <c r="RH374" s="77"/>
      <c r="RI374" s="77"/>
      <c r="RJ374" s="77"/>
      <c r="RK374" s="77"/>
      <c r="RL374" s="77"/>
      <c r="RM374" s="77"/>
      <c r="RN374" s="77"/>
      <c r="RO374" s="77"/>
      <c r="RP374" s="77"/>
      <c r="RQ374" s="77"/>
      <c r="RR374" s="77"/>
      <c r="RS374" s="77"/>
      <c r="RT374" s="77"/>
      <c r="RU374" s="77"/>
      <c r="RV374" s="77"/>
      <c r="RW374" s="77"/>
      <c r="RX374" s="77"/>
      <c r="RY374" s="77"/>
      <c r="RZ374" s="77"/>
      <c r="SA374" s="77"/>
      <c r="SB374" s="77"/>
      <c r="SC374" s="77"/>
      <c r="SD374" s="77"/>
      <c r="SE374" s="77"/>
      <c r="SF374" s="77"/>
      <c r="SG374" s="77"/>
      <c r="SH374" s="77"/>
      <c r="SI374" s="77"/>
      <c r="SJ374" s="77"/>
      <c r="SK374" s="77"/>
      <c r="SL374" s="77"/>
      <c r="SM374" s="77"/>
      <c r="SN374" s="77"/>
      <c r="SO374" s="77"/>
      <c r="SP374" s="77"/>
      <c r="SQ374" s="77"/>
      <c r="SR374" s="77"/>
      <c r="SS374" s="77"/>
      <c r="ST374" s="77"/>
      <c r="SU374" s="77"/>
      <c r="SV374" s="77"/>
      <c r="SW374" s="77"/>
      <c r="SX374" s="77"/>
      <c r="SY374" s="77"/>
      <c r="SZ374" s="77"/>
      <c r="TA374" s="77"/>
      <c r="TB374" s="77"/>
      <c r="TC374" s="77"/>
      <c r="TD374" s="77"/>
      <c r="TE374" s="77"/>
      <c r="TF374" s="77"/>
      <c r="TG374" s="77"/>
      <c r="TH374" s="77"/>
      <c r="TI374" s="77"/>
      <c r="TJ374" s="77"/>
      <c r="TK374" s="77"/>
      <c r="TL374" s="77"/>
      <c r="TM374" s="77"/>
      <c r="TN374" s="77"/>
      <c r="TO374" s="77"/>
      <c r="TP374" s="77"/>
      <c r="TQ374" s="77"/>
      <c r="TR374" s="77"/>
      <c r="TS374" s="77"/>
      <c r="TT374" s="77"/>
      <c r="TU374" s="77"/>
      <c r="TV374" s="77"/>
      <c r="TW374" s="77"/>
      <c r="TX374" s="77"/>
      <c r="TY374" s="77"/>
      <c r="TZ374" s="77"/>
      <c r="UA374" s="77"/>
      <c r="UB374" s="77"/>
      <c r="UC374" s="77"/>
      <c r="UD374" s="77"/>
      <c r="UE374" s="77"/>
      <c r="UF374" s="77"/>
      <c r="UG374" s="77"/>
      <c r="UH374" s="77"/>
      <c r="UI374" s="77"/>
      <c r="UJ374" s="77"/>
      <c r="UK374" s="77"/>
      <c r="UL374" s="77"/>
      <c r="UM374" s="77"/>
      <c r="UN374" s="77"/>
      <c r="UO374" s="77"/>
      <c r="UP374" s="77"/>
      <c r="UQ374" s="77"/>
      <c r="UR374" s="77"/>
      <c r="US374" s="77"/>
      <c r="UT374" s="77"/>
      <c r="UU374" s="77"/>
      <c r="UV374" s="77"/>
      <c r="UW374" s="77"/>
      <c r="UX374" s="77"/>
      <c r="UY374" s="77"/>
      <c r="UZ374" s="77"/>
      <c r="VA374" s="77"/>
      <c r="VB374" s="77"/>
      <c r="VC374" s="77"/>
      <c r="VD374" s="77"/>
      <c r="VE374" s="77"/>
      <c r="VF374" s="77"/>
      <c r="VG374" s="77"/>
      <c r="VH374" s="77"/>
      <c r="VI374" s="77"/>
      <c r="VJ374" s="77"/>
      <c r="VK374" s="77"/>
      <c r="VL374" s="77"/>
      <c r="VM374" s="77"/>
      <c r="VN374" s="77"/>
      <c r="VO374" s="77"/>
      <c r="VP374" s="77"/>
      <c r="VQ374" s="77"/>
      <c r="VR374" s="77"/>
      <c r="VS374" s="77"/>
      <c r="VT374" s="77"/>
      <c r="VU374" s="77"/>
      <c r="VV374" s="77"/>
      <c r="VW374" s="77"/>
      <c r="VX374" s="77"/>
      <c r="VY374" s="77"/>
      <c r="VZ374" s="77"/>
      <c r="WA374" s="77"/>
      <c r="WB374" s="77"/>
      <c r="WC374" s="77"/>
      <c r="WD374" s="77"/>
      <c r="WE374" s="77"/>
      <c r="WF374" s="77"/>
      <c r="WG374" s="77"/>
      <c r="WH374" s="77"/>
      <c r="WI374" s="77"/>
      <c r="WJ374" s="77"/>
      <c r="WK374" s="77"/>
      <c r="WL374" s="77"/>
      <c r="WM374" s="77"/>
      <c r="WN374" s="77"/>
      <c r="WO374" s="77"/>
      <c r="WP374" s="77"/>
      <c r="WQ374" s="77"/>
      <c r="WR374" s="77"/>
      <c r="WS374" s="77"/>
      <c r="WT374" s="77"/>
      <c r="WU374" s="77"/>
      <c r="WV374" s="77"/>
      <c r="WW374" s="77"/>
      <c r="WX374" s="77"/>
      <c r="WY374" s="77"/>
      <c r="WZ374" s="77"/>
      <c r="XA374" s="77"/>
      <c r="XB374" s="77"/>
      <c r="XC374" s="77"/>
      <c r="XD374" s="77"/>
      <c r="XE374" s="77"/>
      <c r="XF374" s="77"/>
      <c r="XG374" s="77"/>
      <c r="XH374" s="77"/>
      <c r="XI374" s="77"/>
      <c r="XJ374" s="77"/>
      <c r="XK374" s="77"/>
      <c r="XL374" s="77"/>
      <c r="XM374" s="77"/>
      <c r="XN374" s="77"/>
      <c r="XO374" s="77"/>
      <c r="XP374" s="77"/>
      <c r="XQ374" s="77"/>
      <c r="XR374" s="77"/>
      <c r="XS374" s="77"/>
      <c r="XT374" s="77"/>
      <c r="XU374" s="77"/>
      <c r="XV374" s="77"/>
      <c r="XW374" s="77"/>
      <c r="XX374" s="77"/>
      <c r="XY374" s="77"/>
      <c r="XZ374" s="77"/>
      <c r="YA374" s="77"/>
      <c r="YB374" s="77"/>
      <c r="YC374" s="77"/>
      <c r="YD374" s="77"/>
      <c r="YE374" s="77"/>
      <c r="YF374" s="77"/>
      <c r="YG374" s="77"/>
      <c r="YH374" s="77"/>
      <c r="YI374" s="77"/>
      <c r="YJ374" s="77"/>
      <c r="YK374" s="77"/>
      <c r="YL374" s="77"/>
      <c r="YM374" s="77"/>
      <c r="YN374" s="77"/>
      <c r="YO374" s="77"/>
      <c r="YP374" s="77"/>
      <c r="YQ374" s="77"/>
      <c r="YR374" s="77"/>
      <c r="YS374" s="77"/>
      <c r="YT374" s="77"/>
      <c r="YU374" s="77"/>
      <c r="YV374" s="77"/>
      <c r="YW374" s="77"/>
      <c r="YX374" s="77"/>
      <c r="YY374" s="77"/>
      <c r="YZ374" s="77"/>
      <c r="ZA374" s="77"/>
      <c r="ZB374" s="77"/>
      <c r="ZC374" s="77"/>
      <c r="ZD374" s="77"/>
      <c r="ZE374" s="77"/>
      <c r="ZF374" s="77"/>
      <c r="ZG374" s="77"/>
      <c r="ZH374" s="77"/>
      <c r="ZI374" s="77"/>
      <c r="ZJ374" s="77"/>
      <c r="ZK374" s="77"/>
      <c r="ZL374" s="77"/>
      <c r="ZM374" s="77"/>
      <c r="ZN374" s="77"/>
      <c r="ZO374" s="77"/>
      <c r="ZP374" s="77"/>
      <c r="ZQ374" s="77"/>
      <c r="ZR374" s="77"/>
      <c r="ZS374" s="77"/>
      <c r="ZT374" s="77"/>
      <c r="ZU374" s="77"/>
      <c r="ZV374" s="77"/>
      <c r="ZW374" s="77"/>
      <c r="ZX374" s="77"/>
      <c r="ZY374" s="77"/>
      <c r="ZZ374" s="77"/>
      <c r="AAA374" s="77"/>
      <c r="AAB374" s="77"/>
      <c r="AAC374" s="77"/>
      <c r="AAD374" s="77"/>
      <c r="AAE374" s="77"/>
      <c r="AAF374" s="77"/>
      <c r="AAG374" s="77"/>
      <c r="AAH374" s="77"/>
      <c r="AAI374" s="77"/>
      <c r="AAJ374" s="77"/>
      <c r="AAK374" s="77"/>
      <c r="AAL374" s="77"/>
      <c r="AAM374" s="77"/>
      <c r="AAN374" s="77"/>
      <c r="AAO374" s="77"/>
      <c r="AAP374" s="77"/>
      <c r="AAQ374" s="77"/>
      <c r="AAR374" s="77"/>
      <c r="AAS374" s="77"/>
      <c r="AAT374" s="77"/>
      <c r="AAU374" s="77"/>
      <c r="AAV374" s="77"/>
      <c r="AAW374" s="77"/>
      <c r="AAX374" s="77"/>
      <c r="AAY374" s="77"/>
      <c r="AAZ374" s="77"/>
      <c r="ABA374" s="77"/>
      <c r="ABB374" s="77"/>
      <c r="ABC374" s="77"/>
      <c r="ABD374" s="77"/>
      <c r="ABE374" s="77"/>
      <c r="ABF374" s="77"/>
      <c r="ABG374" s="77"/>
      <c r="ABH374" s="77"/>
      <c r="ABI374" s="77"/>
      <c r="ABJ374" s="77"/>
      <c r="ABK374" s="77"/>
      <c r="ABL374" s="77"/>
      <c r="ABM374" s="77"/>
      <c r="ABN374" s="77"/>
      <c r="ABO374" s="77"/>
      <c r="ABP374" s="77"/>
      <c r="ABQ374" s="77"/>
      <c r="ABR374" s="77"/>
      <c r="ABS374" s="77"/>
      <c r="ABT374" s="77"/>
      <c r="ABU374" s="77"/>
      <c r="ABV374" s="77"/>
      <c r="ABW374" s="77"/>
      <c r="ABX374" s="77"/>
      <c r="ABY374" s="77"/>
      <c r="ABZ374" s="77"/>
      <c r="ACA374" s="77"/>
      <c r="ACB374" s="77"/>
      <c r="ACC374" s="77"/>
      <c r="ACD374" s="77"/>
      <c r="ACE374" s="77"/>
      <c r="ACF374" s="77"/>
      <c r="ACG374" s="77"/>
      <c r="ACH374" s="77"/>
      <c r="ACI374" s="77"/>
      <c r="ACJ374" s="77"/>
      <c r="ACK374" s="77"/>
      <c r="ACL374" s="77"/>
      <c r="ACM374" s="77"/>
      <c r="ACN374" s="77"/>
      <c r="ACO374" s="77"/>
      <c r="ACP374" s="77"/>
      <c r="ACQ374" s="77"/>
      <c r="ACR374" s="77"/>
      <c r="ACS374" s="77"/>
      <c r="ACT374" s="77"/>
      <c r="ACU374" s="77"/>
      <c r="ACV374" s="77"/>
      <c r="ACW374" s="77"/>
      <c r="ACX374" s="77"/>
      <c r="ACY374" s="77"/>
      <c r="ACZ374" s="77"/>
      <c r="ADA374" s="77"/>
      <c r="ADB374" s="77"/>
      <c r="ADC374" s="77"/>
      <c r="ADD374" s="77"/>
      <c r="ADE374" s="77"/>
      <c r="ADF374" s="77"/>
      <c r="ADG374" s="77"/>
      <c r="ADH374" s="77"/>
      <c r="ADI374" s="77"/>
      <c r="ADJ374" s="77"/>
      <c r="ADK374" s="77"/>
      <c r="ADL374" s="77"/>
      <c r="ADM374" s="77"/>
      <c r="ADN374" s="77"/>
      <c r="ADO374" s="77"/>
      <c r="ADP374" s="77"/>
      <c r="ADQ374" s="77"/>
      <c r="ADR374" s="77"/>
      <c r="ADS374" s="77"/>
      <c r="ADT374" s="77"/>
      <c r="ADU374" s="77"/>
      <c r="ADV374" s="77"/>
      <c r="ADW374" s="77"/>
      <c r="ADX374" s="77"/>
      <c r="ADY374" s="77"/>
      <c r="ADZ374" s="77"/>
      <c r="AEA374" s="77"/>
      <c r="AEB374" s="77"/>
      <c r="AEC374" s="77"/>
      <c r="AED374" s="77"/>
      <c r="AEE374" s="77"/>
      <c r="AEF374" s="77"/>
      <c r="AEG374" s="77"/>
      <c r="AEH374" s="77"/>
      <c r="AEI374" s="77"/>
      <c r="AEJ374" s="77"/>
      <c r="AEK374" s="77"/>
      <c r="AEL374" s="77"/>
      <c r="AEM374" s="77"/>
      <c r="AEN374" s="77"/>
      <c r="AEO374" s="77"/>
      <c r="AEP374" s="77"/>
      <c r="AEQ374" s="77"/>
      <c r="AER374" s="77"/>
      <c r="AES374" s="77"/>
      <c r="AET374" s="77"/>
      <c r="AEU374" s="77"/>
      <c r="AEV374" s="77"/>
      <c r="AEW374" s="77"/>
      <c r="AEX374" s="77"/>
      <c r="AEY374" s="77"/>
      <c r="AEZ374" s="77"/>
      <c r="AFA374" s="77"/>
      <c r="AFB374" s="77"/>
      <c r="AFC374" s="77"/>
      <c r="AFD374" s="77"/>
      <c r="AFE374" s="77"/>
      <c r="AFF374" s="77"/>
      <c r="AFG374" s="77"/>
      <c r="AFH374" s="77"/>
      <c r="AFI374" s="77"/>
      <c r="AFJ374" s="77"/>
      <c r="AFK374" s="77"/>
      <c r="AFL374" s="77"/>
      <c r="AFM374" s="77"/>
      <c r="AFN374" s="77"/>
      <c r="AFO374" s="77"/>
      <c r="AFP374" s="77"/>
      <c r="AFQ374" s="77"/>
      <c r="AFR374" s="77"/>
      <c r="AFS374" s="77"/>
      <c r="AFT374" s="77"/>
      <c r="AFU374" s="77"/>
      <c r="AFV374" s="77"/>
      <c r="AFW374" s="77"/>
      <c r="AFX374" s="77"/>
      <c r="AFY374" s="77"/>
      <c r="AFZ374" s="77"/>
      <c r="AGA374" s="77"/>
      <c r="AGB374" s="77"/>
      <c r="AGC374" s="77"/>
      <c r="AGD374" s="77"/>
      <c r="AGE374" s="77"/>
      <c r="AGF374" s="77"/>
      <c r="AGG374" s="77"/>
      <c r="AGH374" s="77"/>
      <c r="AGI374" s="77"/>
      <c r="AGJ374" s="77"/>
      <c r="AGK374" s="77"/>
      <c r="AGL374" s="77"/>
      <c r="AGM374" s="77"/>
      <c r="AGN374" s="77"/>
      <c r="AGO374" s="77"/>
      <c r="AGP374" s="77"/>
      <c r="AGQ374" s="77"/>
      <c r="AGR374" s="77"/>
      <c r="AGS374" s="77"/>
      <c r="AGT374" s="77"/>
      <c r="AGU374" s="77"/>
      <c r="AGV374" s="77"/>
      <c r="AGW374" s="77"/>
      <c r="AGX374" s="77"/>
      <c r="AGY374" s="77"/>
      <c r="AGZ374" s="77"/>
      <c r="AHA374" s="77"/>
      <c r="AHB374" s="77"/>
      <c r="AHC374" s="77"/>
      <c r="AHD374" s="77"/>
      <c r="AHE374" s="77"/>
      <c r="AHF374" s="77"/>
      <c r="AHG374" s="77"/>
      <c r="AHH374" s="77"/>
      <c r="AHI374" s="77"/>
      <c r="AHJ374" s="77"/>
      <c r="AHK374" s="77"/>
      <c r="AHL374" s="77"/>
      <c r="AHM374" s="77"/>
      <c r="AHN374" s="77"/>
      <c r="AHO374" s="77"/>
      <c r="AHP374" s="77"/>
      <c r="AHQ374" s="77"/>
      <c r="AHR374" s="77"/>
      <c r="AHS374" s="77"/>
      <c r="AHT374" s="77"/>
      <c r="AHU374" s="77"/>
      <c r="AHV374" s="77"/>
      <c r="AHW374" s="77"/>
      <c r="AHX374" s="77"/>
      <c r="AHY374" s="77"/>
      <c r="AHZ374" s="77"/>
      <c r="AIA374" s="77"/>
      <c r="AIB374" s="77"/>
      <c r="AIC374" s="77"/>
      <c r="AID374" s="77"/>
      <c r="AIE374" s="77"/>
      <c r="AIF374" s="77"/>
      <c r="AIG374" s="77"/>
      <c r="AIH374" s="77"/>
      <c r="AII374" s="77"/>
      <c r="AIJ374" s="77"/>
      <c r="AIK374" s="77"/>
      <c r="AIL374" s="77"/>
      <c r="AIM374" s="77"/>
      <c r="AIN374" s="77"/>
      <c r="AIO374" s="77"/>
      <c r="AIP374" s="77"/>
      <c r="AIQ374" s="77"/>
      <c r="AIR374" s="77"/>
      <c r="AIS374" s="77"/>
      <c r="AIT374" s="77"/>
      <c r="AIU374" s="77"/>
      <c r="AIV374" s="77"/>
      <c r="AIW374" s="77"/>
      <c r="AIX374" s="77"/>
      <c r="AIY374" s="77"/>
      <c r="AIZ374" s="77"/>
      <c r="AJA374" s="77"/>
      <c r="AJB374" s="77"/>
      <c r="AJC374" s="77"/>
      <c r="AJD374" s="77"/>
      <c r="AJE374" s="77"/>
      <c r="AJF374" s="77"/>
      <c r="AJG374" s="77"/>
      <c r="AJH374" s="77"/>
      <c r="AJI374" s="77"/>
      <c r="AJJ374" s="77"/>
      <c r="AJK374" s="77"/>
      <c r="AJL374" s="77"/>
      <c r="AJM374" s="77"/>
      <c r="AJN374" s="77"/>
      <c r="AJO374" s="77"/>
      <c r="AJP374" s="77"/>
      <c r="AJQ374" s="77"/>
      <c r="AJR374" s="77"/>
      <c r="AJS374" s="77"/>
      <c r="AJT374" s="77"/>
      <c r="AJU374" s="77"/>
      <c r="AJV374" s="77"/>
      <c r="AJW374" s="77"/>
      <c r="AJX374" s="77"/>
      <c r="AJY374" s="77"/>
      <c r="AJZ374" s="77"/>
      <c r="AKA374" s="77"/>
      <c r="AKB374" s="77"/>
      <c r="AKC374" s="77"/>
      <c r="AKD374" s="77"/>
      <c r="AKE374" s="77"/>
      <c r="AKF374" s="77"/>
      <c r="AKG374" s="77"/>
      <c r="AKH374" s="77"/>
      <c r="AKI374" s="77"/>
      <c r="AKJ374" s="77"/>
      <c r="AKK374" s="77"/>
      <c r="AKL374" s="77"/>
      <c r="AKM374" s="77"/>
      <c r="AKN374" s="77"/>
      <c r="AKO374" s="77"/>
      <c r="AKP374" s="77"/>
      <c r="AKQ374" s="77"/>
      <c r="AKR374" s="77"/>
      <c r="AKS374" s="77"/>
      <c r="AKT374" s="77"/>
      <c r="AKU374" s="77"/>
      <c r="AKV374" s="77"/>
      <c r="AKW374" s="77"/>
      <c r="AKX374" s="77"/>
      <c r="AKY374" s="77"/>
      <c r="AKZ374" s="77"/>
      <c r="ALA374" s="77"/>
      <c r="ALB374" s="77"/>
      <c r="ALC374" s="77"/>
      <c r="ALD374" s="77"/>
      <c r="ALE374" s="77"/>
      <c r="ALF374" s="77"/>
      <c r="ALG374" s="77"/>
      <c r="ALH374" s="77"/>
      <c r="ALI374" s="77"/>
      <c r="ALJ374" s="77"/>
      <c r="ALK374" s="77"/>
      <c r="ALL374" s="77"/>
      <c r="ALM374" s="77"/>
      <c r="ALN374" s="77"/>
      <c r="ALO374" s="77"/>
      <c r="ALP374" s="77"/>
      <c r="ALQ374" s="77"/>
      <c r="ALR374" s="77"/>
      <c r="ALS374" s="77"/>
      <c r="ALT374" s="77"/>
      <c r="ALU374" s="77"/>
      <c r="ALV374" s="77"/>
      <c r="ALW374" s="77"/>
      <c r="ALX374" s="77"/>
      <c r="ALY374" s="77"/>
      <c r="ALZ374" s="77"/>
      <c r="AMA374" s="77"/>
      <c r="AMB374" s="77"/>
      <c r="AMC374" s="77"/>
      <c r="AMD374" s="77"/>
      <c r="AME374" s="77"/>
      <c r="AMF374" s="77"/>
      <c r="AMG374" s="77"/>
      <c r="AMH374" s="77"/>
      <c r="AMI374" s="77"/>
      <c r="AMJ374" s="77"/>
      <c r="AMK374" s="77"/>
      <c r="AML374" s="77"/>
      <c r="AMM374" s="77"/>
      <c r="AMN374" s="77"/>
      <c r="AMO374" s="77"/>
      <c r="AMP374" s="77"/>
      <c r="AMQ374" s="77"/>
      <c r="AMR374" s="77"/>
      <c r="AMS374" s="77"/>
      <c r="AMT374" s="77"/>
      <c r="AMU374" s="77"/>
      <c r="AMV374" s="77"/>
      <c r="AMW374" s="77"/>
      <c r="AMX374" s="77"/>
      <c r="AMY374" s="77"/>
      <c r="AMZ374" s="77"/>
      <c r="ANA374" s="77"/>
      <c r="ANB374" s="77"/>
      <c r="ANC374" s="77"/>
      <c r="AND374" s="77"/>
      <c r="ANE374" s="77"/>
      <c r="ANF374" s="77"/>
      <c r="ANG374" s="77"/>
      <c r="ANH374" s="77"/>
      <c r="ANI374" s="77"/>
      <c r="ANJ374" s="77"/>
      <c r="ANK374" s="77"/>
      <c r="ANL374" s="77"/>
      <c r="ANM374" s="77"/>
      <c r="ANN374" s="77"/>
      <c r="ANO374" s="77"/>
      <c r="ANP374" s="77"/>
      <c r="ANQ374" s="77"/>
      <c r="ANR374" s="77"/>
      <c r="ANS374" s="77"/>
      <c r="ANT374" s="77"/>
      <c r="ANU374" s="77"/>
      <c r="ANV374" s="77"/>
      <c r="ANW374" s="77"/>
      <c r="ANX374" s="77"/>
      <c r="ANY374" s="77"/>
      <c r="ANZ374" s="77"/>
      <c r="AOA374" s="77"/>
      <c r="AOB374" s="77"/>
      <c r="AOC374" s="77"/>
      <c r="AOD374" s="77"/>
      <c r="AOE374" s="77"/>
      <c r="AOF374" s="77"/>
      <c r="AOG374" s="77"/>
      <c r="AOH374" s="77"/>
      <c r="AOI374" s="77"/>
      <c r="AOJ374" s="77"/>
      <c r="AOK374" s="77"/>
      <c r="AOL374" s="77"/>
      <c r="AOM374" s="77"/>
      <c r="AON374" s="77"/>
      <c r="AOO374" s="77"/>
      <c r="AOP374" s="77"/>
      <c r="AOQ374" s="77"/>
      <c r="AOR374" s="77"/>
      <c r="AOS374" s="77"/>
      <c r="AOT374" s="77"/>
      <c r="AOU374" s="77"/>
      <c r="AOV374" s="77"/>
      <c r="AOW374" s="77"/>
      <c r="AOX374" s="77"/>
      <c r="AOY374" s="77"/>
      <c r="AOZ374" s="77"/>
      <c r="APA374" s="77"/>
      <c r="APB374" s="77"/>
      <c r="APC374" s="77"/>
      <c r="APD374" s="77"/>
      <c r="APE374" s="77"/>
      <c r="APF374" s="77"/>
      <c r="APG374" s="77"/>
      <c r="APH374" s="77"/>
      <c r="API374" s="77"/>
      <c r="APJ374" s="77"/>
      <c r="APK374" s="77"/>
      <c r="APL374" s="77"/>
      <c r="APM374" s="77"/>
      <c r="APN374" s="77"/>
      <c r="APO374" s="77"/>
      <c r="APP374" s="77"/>
      <c r="APQ374" s="77"/>
      <c r="APR374" s="77"/>
      <c r="APS374" s="77"/>
      <c r="APT374" s="77"/>
      <c r="APU374" s="77"/>
      <c r="APV374" s="77"/>
      <c r="APW374" s="77"/>
      <c r="APX374" s="77"/>
      <c r="APY374" s="77"/>
      <c r="APZ374" s="77"/>
      <c r="AQA374" s="77"/>
      <c r="AQB374" s="77"/>
      <c r="AQC374" s="77"/>
      <c r="AQD374" s="77"/>
      <c r="AQE374" s="77"/>
      <c r="AQF374" s="77"/>
      <c r="AQG374" s="77"/>
      <c r="AQH374" s="77"/>
      <c r="AQI374" s="77"/>
      <c r="AQJ374" s="77"/>
      <c r="AQK374" s="77"/>
      <c r="AQL374" s="77"/>
      <c r="AQM374" s="77"/>
      <c r="AQN374" s="77"/>
      <c r="AQO374" s="77"/>
      <c r="AQP374" s="77"/>
      <c r="AQQ374" s="77"/>
      <c r="AQR374" s="77"/>
      <c r="AQS374" s="77"/>
      <c r="AQT374" s="77"/>
      <c r="AQU374" s="77"/>
      <c r="AQV374" s="77"/>
      <c r="AQW374" s="77"/>
      <c r="AQX374" s="77"/>
      <c r="AQY374" s="77"/>
      <c r="AQZ374" s="77"/>
      <c r="ARA374" s="77"/>
      <c r="ARB374" s="77"/>
      <c r="ARC374" s="77"/>
      <c r="ARD374" s="77"/>
      <c r="ARE374" s="77"/>
      <c r="ARF374" s="77"/>
      <c r="ARG374" s="77"/>
      <c r="ARH374" s="77"/>
      <c r="ARI374" s="77"/>
      <c r="ARJ374" s="77"/>
      <c r="ARK374" s="77"/>
      <c r="ARL374" s="77"/>
      <c r="ARM374" s="77"/>
      <c r="ARN374" s="77"/>
      <c r="ARO374" s="77"/>
      <c r="ARP374" s="77"/>
      <c r="ARQ374" s="77"/>
      <c r="ARR374" s="77"/>
      <c r="ARS374" s="77"/>
      <c r="ART374" s="77"/>
      <c r="ARU374" s="77"/>
      <c r="ARV374" s="77"/>
      <c r="ARW374" s="77"/>
      <c r="ARX374" s="77"/>
      <c r="ARY374" s="77"/>
      <c r="ARZ374" s="77"/>
      <c r="ASA374" s="77"/>
      <c r="ASB374" s="77"/>
      <c r="ASC374" s="77"/>
      <c r="ASD374" s="77"/>
      <c r="ASE374" s="77"/>
      <c r="ASF374" s="77"/>
      <c r="ASG374" s="77"/>
      <c r="ASH374" s="77"/>
      <c r="ASI374" s="77"/>
      <c r="ASJ374" s="77"/>
      <c r="ASK374" s="77"/>
      <c r="ASL374" s="77"/>
      <c r="ASM374" s="77"/>
      <c r="ASN374" s="77"/>
      <c r="ASO374" s="77"/>
      <c r="ASP374" s="77"/>
      <c r="ASQ374" s="77"/>
      <c r="ASR374" s="77"/>
      <c r="ASS374" s="77"/>
      <c r="AST374" s="77"/>
      <c r="ASU374" s="77"/>
      <c r="ASV374" s="77"/>
      <c r="ASW374" s="77"/>
      <c r="ASX374" s="77"/>
      <c r="ASY374" s="77"/>
      <c r="ASZ374" s="77"/>
      <c r="ATA374" s="77"/>
      <c r="ATB374" s="77"/>
      <c r="ATC374" s="77"/>
      <c r="ATD374" s="77"/>
      <c r="ATE374" s="77"/>
      <c r="ATF374" s="77"/>
      <c r="ATG374" s="77"/>
      <c r="ATH374" s="77"/>
      <c r="ATI374" s="77"/>
      <c r="ATJ374" s="77"/>
      <c r="ATK374" s="77"/>
      <c r="ATL374" s="77"/>
      <c r="ATM374" s="77"/>
      <c r="ATN374" s="77"/>
      <c r="ATO374" s="77"/>
      <c r="ATP374" s="77"/>
      <c r="ATQ374" s="77"/>
      <c r="ATR374" s="77"/>
      <c r="ATS374" s="77"/>
      <c r="ATT374" s="77"/>
      <c r="ATU374" s="77"/>
      <c r="ATV374" s="77"/>
      <c r="ATW374" s="77"/>
      <c r="ATX374" s="77"/>
      <c r="ATY374" s="77"/>
      <c r="ATZ374" s="77"/>
      <c r="AUA374" s="77"/>
      <c r="AUB374" s="77"/>
      <c r="AUC374" s="77"/>
      <c r="AUD374" s="77"/>
      <c r="AUE374" s="77"/>
      <c r="AUF374" s="77"/>
      <c r="AUG374" s="77"/>
      <c r="AUH374" s="77"/>
      <c r="AUI374" s="77"/>
      <c r="AUJ374" s="77"/>
      <c r="AUK374" s="77"/>
      <c r="AUL374" s="77"/>
      <c r="AUM374" s="77"/>
      <c r="AUN374" s="77"/>
      <c r="AUO374" s="77"/>
      <c r="AUP374" s="77"/>
      <c r="AUQ374" s="77"/>
      <c r="AUR374" s="77"/>
      <c r="AUS374" s="77"/>
      <c r="AUT374" s="77"/>
      <c r="AUU374" s="77"/>
      <c r="AUV374" s="77"/>
      <c r="AUW374" s="77"/>
      <c r="AUX374" s="77"/>
      <c r="AUY374" s="77"/>
      <c r="AUZ374" s="77"/>
      <c r="AVA374" s="77"/>
      <c r="AVB374" s="77"/>
      <c r="AVC374" s="77"/>
      <c r="AVD374" s="77"/>
      <c r="AVE374" s="77"/>
      <c r="AVF374" s="77"/>
      <c r="AVG374" s="77"/>
      <c r="AVH374" s="77"/>
      <c r="AVI374" s="77"/>
      <c r="AVJ374" s="77"/>
      <c r="AVK374" s="77"/>
      <c r="AVL374" s="77"/>
      <c r="AVM374" s="77"/>
      <c r="AVN374" s="77"/>
      <c r="AVO374" s="77"/>
      <c r="AVP374" s="77"/>
      <c r="AVQ374" s="77"/>
      <c r="AVR374" s="77"/>
      <c r="AVS374" s="77"/>
      <c r="AVT374" s="77"/>
      <c r="AVU374" s="77"/>
      <c r="AVV374" s="77"/>
      <c r="AVW374" s="77"/>
      <c r="AVX374" s="77"/>
      <c r="AVY374" s="77"/>
      <c r="AVZ374" s="77"/>
      <c r="AWA374" s="77"/>
      <c r="AWB374" s="77"/>
      <c r="AWC374" s="77"/>
      <c r="AWD374" s="77"/>
      <c r="AWE374" s="77"/>
      <c r="AWF374" s="77"/>
      <c r="AWG374" s="77"/>
      <c r="AWH374" s="77"/>
      <c r="AWI374" s="77"/>
      <c r="AWJ374" s="77"/>
      <c r="AWK374" s="77"/>
      <c r="AWL374" s="77"/>
      <c r="AWM374" s="77"/>
      <c r="AWN374" s="77"/>
      <c r="AWO374" s="77"/>
      <c r="AWP374" s="77"/>
      <c r="AWQ374" s="77"/>
      <c r="AWR374" s="77"/>
      <c r="AWS374" s="77"/>
      <c r="AWT374" s="77"/>
      <c r="AWU374" s="77"/>
      <c r="AWV374" s="77"/>
      <c r="AWW374" s="77"/>
      <c r="AWX374" s="77"/>
      <c r="AWY374" s="77"/>
      <c r="AWZ374" s="77"/>
      <c r="AXA374" s="77"/>
      <c r="AXB374" s="77"/>
      <c r="AXC374" s="77"/>
      <c r="AXD374" s="77"/>
      <c r="AXE374" s="77"/>
    </row>
    <row r="375" spans="1:1305" s="62" customFormat="1" ht="18" customHeight="1" x14ac:dyDescent="0.3">
      <c r="A375" s="56">
        <v>9781838774592</v>
      </c>
      <c r="B375" s="56">
        <v>2939992</v>
      </c>
      <c r="C375" s="57" t="s">
        <v>399</v>
      </c>
      <c r="D375" s="64">
        <v>11.5</v>
      </c>
      <c r="E375" s="72">
        <v>21110</v>
      </c>
      <c r="F375" s="74"/>
      <c r="G375" s="75"/>
      <c r="H375" s="76"/>
      <c r="I375" s="75"/>
      <c r="J375" s="74"/>
      <c r="K375" s="74"/>
      <c r="L375" s="75"/>
      <c r="M375" s="76"/>
      <c r="N375" s="75"/>
      <c r="O375" s="74"/>
      <c r="P375" s="74"/>
      <c r="Q375" s="75"/>
      <c r="R375" s="76"/>
      <c r="S375" s="75"/>
      <c r="T375" s="74"/>
      <c r="U375" s="74"/>
      <c r="V375" s="75"/>
      <c r="W375" s="76"/>
      <c r="X375" s="75"/>
      <c r="Y375" s="74"/>
      <c r="Z375" s="74"/>
      <c r="AA375" s="75"/>
      <c r="AB375" s="76"/>
      <c r="AC375" s="75"/>
      <c r="AD375" s="74"/>
      <c r="AE375" s="74"/>
      <c r="AF375" s="75"/>
      <c r="AG375" s="76"/>
      <c r="AH375" s="75"/>
      <c r="AI375" s="74"/>
      <c r="AJ375" s="74"/>
      <c r="AK375" s="75"/>
      <c r="AL375" s="76"/>
      <c r="AM375" s="75"/>
      <c r="AN375" s="74"/>
      <c r="AO375" s="74"/>
      <c r="AP375" s="75"/>
      <c r="AQ375" s="76"/>
      <c r="AR375" s="75"/>
      <c r="AS375" s="74"/>
      <c r="AT375" s="74"/>
      <c r="AU375" s="75"/>
      <c r="AV375" s="76"/>
      <c r="AW375" s="75"/>
      <c r="AX375" s="74"/>
      <c r="AY375" s="74"/>
      <c r="AZ375" s="75"/>
      <c r="BA375" s="76"/>
      <c r="BB375" s="75"/>
      <c r="BC375" s="74"/>
      <c r="BD375" s="74"/>
      <c r="BE375" s="75"/>
      <c r="BF375" s="76"/>
      <c r="BG375" s="75"/>
      <c r="BH375" s="74"/>
      <c r="BI375" s="74"/>
      <c r="BJ375" s="75"/>
      <c r="BK375" s="76"/>
      <c r="BL375" s="75"/>
      <c r="BM375" s="74"/>
      <c r="BN375" s="74"/>
      <c r="BO375" s="75"/>
      <c r="BP375" s="76"/>
      <c r="BQ375" s="75"/>
      <c r="BR375" s="74"/>
      <c r="BS375" s="74"/>
      <c r="BT375" s="75"/>
      <c r="BU375" s="76"/>
      <c r="BV375" s="75"/>
      <c r="BW375" s="74"/>
      <c r="BX375" s="74"/>
      <c r="BY375" s="75"/>
      <c r="BZ375" s="76"/>
      <c r="CA375" s="75"/>
      <c r="CB375" s="74"/>
      <c r="CC375" s="74"/>
      <c r="CD375" s="75"/>
      <c r="CE375" s="76"/>
      <c r="CF375" s="75"/>
      <c r="CG375" s="74"/>
      <c r="CH375" s="74"/>
      <c r="CI375" s="75"/>
      <c r="CJ375" s="76"/>
      <c r="CK375" s="75"/>
      <c r="CL375" s="74"/>
      <c r="CM375" s="74"/>
      <c r="CN375" s="75"/>
      <c r="CO375" s="76"/>
      <c r="CP375" s="75"/>
      <c r="CQ375" s="74"/>
      <c r="CR375" s="74"/>
      <c r="CS375" s="75"/>
      <c r="CT375" s="76"/>
      <c r="CU375" s="75"/>
      <c r="CV375" s="74"/>
      <c r="CW375" s="74"/>
      <c r="CX375" s="75"/>
      <c r="CY375" s="76"/>
      <c r="CZ375" s="75"/>
      <c r="DA375" s="74"/>
      <c r="DB375" s="74"/>
      <c r="DC375" s="75"/>
      <c r="DD375" s="76"/>
      <c r="DE375" s="75"/>
      <c r="DF375" s="74"/>
      <c r="DG375" s="74"/>
      <c r="DH375" s="75"/>
      <c r="DI375" s="76"/>
      <c r="DJ375" s="75"/>
      <c r="DK375" s="74"/>
      <c r="DL375" s="74"/>
      <c r="DM375" s="75"/>
      <c r="DN375" s="76"/>
      <c r="DO375" s="75"/>
      <c r="DP375" s="74"/>
      <c r="DQ375" s="74"/>
      <c r="DR375" s="75"/>
      <c r="DS375" s="76"/>
      <c r="DT375" s="75"/>
      <c r="DU375" s="74"/>
      <c r="DV375" s="74"/>
      <c r="DW375" s="75"/>
      <c r="DX375" s="76"/>
      <c r="DY375" s="75"/>
      <c r="DZ375" s="74"/>
      <c r="EA375" s="74"/>
      <c r="EB375" s="75"/>
      <c r="EC375" s="76"/>
      <c r="ED375" s="75"/>
      <c r="EE375" s="74"/>
      <c r="EF375" s="74"/>
      <c r="EG375" s="75"/>
      <c r="EH375" s="76"/>
      <c r="EI375" s="75"/>
      <c r="EJ375" s="74"/>
      <c r="EK375" s="74"/>
      <c r="EL375" s="75"/>
      <c r="EM375" s="76"/>
      <c r="EN375" s="75"/>
      <c r="EO375" s="74"/>
      <c r="EP375" s="74"/>
      <c r="EQ375" s="75"/>
      <c r="ER375" s="76"/>
      <c r="ES375" s="75"/>
      <c r="ET375" s="74"/>
      <c r="EU375" s="74"/>
      <c r="EV375" s="75"/>
      <c r="EW375" s="76"/>
      <c r="EX375" s="75"/>
      <c r="EY375" s="74"/>
      <c r="EZ375" s="74"/>
      <c r="FA375" s="75"/>
      <c r="FB375" s="76"/>
      <c r="FC375" s="75"/>
      <c r="FD375" s="74"/>
      <c r="FE375" s="74"/>
      <c r="FF375" s="75"/>
      <c r="FG375" s="76"/>
      <c r="FH375" s="75"/>
      <c r="FI375" s="74"/>
      <c r="FJ375" s="74"/>
      <c r="FK375" s="75"/>
      <c r="FL375" s="76"/>
      <c r="FM375" s="75"/>
      <c r="FN375" s="74"/>
      <c r="FO375" s="74"/>
      <c r="FP375" s="75"/>
      <c r="FQ375" s="76"/>
      <c r="FR375" s="75"/>
      <c r="FS375" s="74"/>
      <c r="FT375" s="74"/>
      <c r="FU375" s="75"/>
      <c r="FV375" s="76"/>
      <c r="FW375" s="75"/>
      <c r="FX375" s="74"/>
      <c r="FY375" s="74"/>
      <c r="FZ375" s="75"/>
      <c r="GA375" s="76"/>
      <c r="GB375" s="75"/>
      <c r="GC375" s="74"/>
      <c r="GD375" s="74"/>
      <c r="GE375" s="75"/>
      <c r="GF375" s="76"/>
      <c r="GG375" s="75"/>
      <c r="GH375" s="74"/>
      <c r="GI375" s="74"/>
      <c r="GJ375" s="75"/>
      <c r="GK375" s="76"/>
      <c r="GL375" s="75"/>
      <c r="GM375" s="74"/>
      <c r="GN375" s="74"/>
      <c r="GO375" s="75"/>
      <c r="GP375" s="76"/>
      <c r="GQ375" s="75"/>
      <c r="GR375" s="74"/>
      <c r="GS375" s="74"/>
      <c r="GT375" s="75"/>
      <c r="GU375" s="76"/>
      <c r="GV375" s="75"/>
      <c r="GW375" s="74"/>
      <c r="GX375" s="74"/>
      <c r="GY375" s="75"/>
      <c r="GZ375" s="76"/>
      <c r="HA375" s="75"/>
      <c r="HB375" s="74"/>
      <c r="HC375" s="74"/>
      <c r="HD375" s="75"/>
      <c r="HE375" s="76"/>
      <c r="HF375" s="75"/>
      <c r="HG375" s="74"/>
      <c r="HH375" s="74"/>
      <c r="HI375" s="75"/>
      <c r="HJ375" s="76"/>
      <c r="HK375" s="75"/>
      <c r="HL375" s="74"/>
      <c r="HM375" s="74"/>
      <c r="HN375" s="75"/>
      <c r="HO375" s="76"/>
      <c r="HP375" s="75"/>
      <c r="HQ375" s="74"/>
      <c r="HR375" s="74"/>
      <c r="HS375" s="75"/>
      <c r="HT375" s="76"/>
      <c r="HU375" s="75"/>
      <c r="HV375" s="74"/>
      <c r="HW375" s="74"/>
      <c r="HX375" s="75"/>
      <c r="HY375" s="76"/>
      <c r="HZ375" s="75"/>
      <c r="IA375" s="74"/>
      <c r="IB375" s="74"/>
      <c r="IC375" s="75"/>
      <c r="ID375" s="76"/>
      <c r="IE375" s="75"/>
      <c r="IF375" s="74"/>
      <c r="IG375" s="74"/>
      <c r="IH375" s="75"/>
      <c r="II375" s="75"/>
      <c r="IJ375" s="77"/>
      <c r="IK375" s="77"/>
      <c r="IL375" s="77"/>
      <c r="IM375" s="77"/>
      <c r="IN375" s="77"/>
      <c r="IO375" s="77"/>
      <c r="IP375" s="77"/>
      <c r="IQ375" s="77"/>
      <c r="IR375" s="77"/>
      <c r="IS375" s="77"/>
      <c r="IT375" s="77"/>
      <c r="IU375" s="77"/>
      <c r="IV375" s="77"/>
      <c r="IW375" s="77"/>
      <c r="IX375" s="77"/>
      <c r="IY375" s="77"/>
      <c r="IZ375" s="77"/>
      <c r="JA375" s="77"/>
      <c r="JB375" s="77"/>
      <c r="JC375" s="77"/>
      <c r="JD375" s="77"/>
      <c r="JE375" s="77"/>
      <c r="JF375" s="77"/>
      <c r="JG375" s="77"/>
      <c r="JH375" s="77"/>
      <c r="JI375" s="77"/>
      <c r="JJ375" s="77"/>
      <c r="JK375" s="77"/>
      <c r="JL375" s="77"/>
      <c r="JM375" s="77"/>
      <c r="JN375" s="77"/>
      <c r="JO375" s="77"/>
      <c r="JP375" s="77"/>
      <c r="JQ375" s="77"/>
      <c r="JR375" s="77"/>
      <c r="JS375" s="77"/>
      <c r="JT375" s="77"/>
      <c r="JU375" s="77"/>
      <c r="JV375" s="77"/>
      <c r="JW375" s="77"/>
      <c r="JX375" s="77"/>
      <c r="JY375" s="77"/>
      <c r="JZ375" s="77"/>
      <c r="KA375" s="77"/>
      <c r="KB375" s="77"/>
      <c r="KC375" s="77"/>
      <c r="KD375" s="77"/>
      <c r="KE375" s="77"/>
      <c r="KF375" s="77"/>
      <c r="KG375" s="77"/>
      <c r="KH375" s="77"/>
      <c r="KI375" s="77"/>
      <c r="KJ375" s="77"/>
      <c r="KK375" s="77"/>
      <c r="KL375" s="77"/>
      <c r="KM375" s="77"/>
      <c r="KN375" s="77"/>
      <c r="KO375" s="77"/>
      <c r="KP375" s="77"/>
      <c r="KQ375" s="77"/>
      <c r="KR375" s="77"/>
      <c r="KS375" s="77"/>
      <c r="KT375" s="77"/>
      <c r="KU375" s="77"/>
      <c r="KV375" s="77"/>
      <c r="KW375" s="77"/>
      <c r="KX375" s="77"/>
      <c r="KY375" s="77"/>
      <c r="KZ375" s="77"/>
      <c r="LA375" s="77"/>
      <c r="LB375" s="77"/>
      <c r="LC375" s="77"/>
      <c r="LD375" s="77"/>
      <c r="LE375" s="77"/>
      <c r="LF375" s="77"/>
      <c r="LG375" s="77"/>
      <c r="LH375" s="77"/>
      <c r="LI375" s="77"/>
      <c r="LJ375" s="77"/>
      <c r="LK375" s="77"/>
      <c r="LL375" s="77"/>
      <c r="LM375" s="77"/>
      <c r="LN375" s="77"/>
      <c r="LO375" s="77"/>
      <c r="LP375" s="77"/>
      <c r="LQ375" s="77"/>
      <c r="LR375" s="77"/>
      <c r="LS375" s="77"/>
      <c r="LT375" s="77"/>
      <c r="LU375" s="77"/>
      <c r="LV375" s="77"/>
      <c r="LW375" s="77"/>
      <c r="LX375" s="77"/>
      <c r="LY375" s="77"/>
      <c r="LZ375" s="77"/>
      <c r="MA375" s="77"/>
      <c r="MB375" s="77"/>
      <c r="MC375" s="77"/>
      <c r="MD375" s="77"/>
      <c r="ME375" s="77"/>
      <c r="MF375" s="77"/>
      <c r="MG375" s="77"/>
      <c r="MH375" s="77"/>
      <c r="MI375" s="77"/>
      <c r="MJ375" s="77"/>
      <c r="MK375" s="77"/>
      <c r="ML375" s="77"/>
      <c r="MM375" s="77"/>
      <c r="MN375" s="77"/>
      <c r="MO375" s="77"/>
      <c r="MP375" s="77"/>
      <c r="MQ375" s="77"/>
      <c r="MR375" s="77"/>
      <c r="MS375" s="77"/>
      <c r="MT375" s="77"/>
      <c r="MU375" s="77"/>
      <c r="MV375" s="77"/>
      <c r="MW375" s="77"/>
      <c r="MX375" s="77"/>
      <c r="MY375" s="77"/>
      <c r="MZ375" s="77"/>
      <c r="NA375" s="77"/>
      <c r="NB375" s="77"/>
      <c r="NC375" s="77"/>
      <c r="ND375" s="77"/>
      <c r="NE375" s="77"/>
      <c r="NF375" s="77"/>
      <c r="NG375" s="77"/>
      <c r="NH375" s="77"/>
      <c r="NI375" s="77"/>
      <c r="NJ375" s="77"/>
      <c r="NK375" s="77"/>
      <c r="NL375" s="77"/>
      <c r="NM375" s="77"/>
      <c r="NN375" s="77"/>
      <c r="NO375" s="77"/>
      <c r="NP375" s="77"/>
      <c r="NQ375" s="77"/>
      <c r="NR375" s="77"/>
      <c r="NS375" s="77"/>
      <c r="NT375" s="77"/>
      <c r="NU375" s="77"/>
      <c r="NV375" s="77"/>
      <c r="NW375" s="77"/>
      <c r="NX375" s="77"/>
      <c r="NY375" s="77"/>
      <c r="NZ375" s="77"/>
      <c r="OA375" s="77"/>
      <c r="OB375" s="77"/>
      <c r="OC375" s="77"/>
      <c r="OD375" s="77"/>
      <c r="OE375" s="77"/>
      <c r="OF375" s="77"/>
      <c r="OG375" s="77"/>
      <c r="OH375" s="77"/>
      <c r="OI375" s="77"/>
      <c r="OJ375" s="77"/>
      <c r="OK375" s="77"/>
      <c r="OL375" s="77"/>
      <c r="OM375" s="77"/>
      <c r="ON375" s="77"/>
      <c r="OO375" s="77"/>
      <c r="OP375" s="77"/>
      <c r="OQ375" s="77"/>
      <c r="OR375" s="77"/>
      <c r="OS375" s="77"/>
      <c r="OT375" s="77"/>
      <c r="OU375" s="77"/>
      <c r="OV375" s="77"/>
      <c r="OW375" s="77"/>
      <c r="OX375" s="77"/>
      <c r="OY375" s="77"/>
      <c r="OZ375" s="77"/>
      <c r="PA375" s="77"/>
      <c r="PB375" s="77"/>
      <c r="PC375" s="77"/>
      <c r="PD375" s="77"/>
      <c r="PE375" s="77"/>
      <c r="PF375" s="77"/>
      <c r="PG375" s="77"/>
      <c r="PH375" s="77"/>
      <c r="PI375" s="77"/>
      <c r="PJ375" s="77"/>
      <c r="PK375" s="77"/>
      <c r="PL375" s="77"/>
      <c r="PM375" s="77"/>
      <c r="PN375" s="77"/>
      <c r="PO375" s="77"/>
      <c r="PP375" s="77"/>
      <c r="PQ375" s="77"/>
      <c r="PR375" s="77"/>
      <c r="PS375" s="77"/>
      <c r="PT375" s="77"/>
      <c r="PU375" s="77"/>
      <c r="PV375" s="77"/>
      <c r="PW375" s="77"/>
      <c r="PX375" s="77"/>
      <c r="PY375" s="77"/>
      <c r="PZ375" s="77"/>
      <c r="QA375" s="77"/>
      <c r="QB375" s="77"/>
      <c r="QC375" s="77"/>
      <c r="QD375" s="77"/>
      <c r="QE375" s="77"/>
      <c r="QF375" s="77"/>
      <c r="QG375" s="77"/>
      <c r="QH375" s="77"/>
      <c r="QI375" s="77"/>
      <c r="QJ375" s="77"/>
      <c r="QK375" s="77"/>
      <c r="QL375" s="77"/>
      <c r="QM375" s="77"/>
      <c r="QN375" s="77"/>
      <c r="QO375" s="77"/>
      <c r="QP375" s="77"/>
      <c r="QQ375" s="77"/>
      <c r="QR375" s="77"/>
      <c r="QS375" s="77"/>
      <c r="QT375" s="77"/>
      <c r="QU375" s="77"/>
      <c r="QV375" s="77"/>
      <c r="QW375" s="77"/>
      <c r="QX375" s="77"/>
      <c r="QY375" s="77"/>
      <c r="QZ375" s="77"/>
      <c r="RA375" s="77"/>
      <c r="RB375" s="77"/>
      <c r="RC375" s="77"/>
      <c r="RD375" s="77"/>
      <c r="RE375" s="77"/>
      <c r="RF375" s="77"/>
      <c r="RG375" s="77"/>
      <c r="RH375" s="77"/>
      <c r="RI375" s="77"/>
      <c r="RJ375" s="77"/>
      <c r="RK375" s="77"/>
      <c r="RL375" s="77"/>
      <c r="RM375" s="77"/>
      <c r="RN375" s="77"/>
      <c r="RO375" s="77"/>
      <c r="RP375" s="77"/>
      <c r="RQ375" s="77"/>
      <c r="RR375" s="77"/>
      <c r="RS375" s="77"/>
      <c r="RT375" s="77"/>
      <c r="RU375" s="77"/>
      <c r="RV375" s="77"/>
      <c r="RW375" s="77"/>
      <c r="RX375" s="77"/>
      <c r="RY375" s="77"/>
      <c r="RZ375" s="77"/>
      <c r="SA375" s="77"/>
      <c r="SB375" s="77"/>
      <c r="SC375" s="77"/>
      <c r="SD375" s="77"/>
      <c r="SE375" s="77"/>
      <c r="SF375" s="77"/>
      <c r="SG375" s="77"/>
      <c r="SH375" s="77"/>
      <c r="SI375" s="77"/>
      <c r="SJ375" s="77"/>
      <c r="SK375" s="77"/>
      <c r="SL375" s="77"/>
      <c r="SM375" s="77"/>
      <c r="SN375" s="77"/>
      <c r="SO375" s="77"/>
      <c r="SP375" s="77"/>
      <c r="SQ375" s="77"/>
      <c r="SR375" s="77"/>
      <c r="SS375" s="77"/>
      <c r="ST375" s="77"/>
      <c r="SU375" s="77"/>
      <c r="SV375" s="77"/>
      <c r="SW375" s="77"/>
      <c r="SX375" s="77"/>
      <c r="SY375" s="77"/>
      <c r="SZ375" s="77"/>
      <c r="TA375" s="77"/>
      <c r="TB375" s="77"/>
      <c r="TC375" s="77"/>
      <c r="TD375" s="77"/>
      <c r="TE375" s="77"/>
      <c r="TF375" s="77"/>
      <c r="TG375" s="77"/>
      <c r="TH375" s="77"/>
      <c r="TI375" s="77"/>
      <c r="TJ375" s="77"/>
      <c r="TK375" s="77"/>
      <c r="TL375" s="77"/>
      <c r="TM375" s="77"/>
      <c r="TN375" s="77"/>
      <c r="TO375" s="77"/>
      <c r="TP375" s="77"/>
      <c r="TQ375" s="77"/>
      <c r="TR375" s="77"/>
      <c r="TS375" s="77"/>
      <c r="TT375" s="77"/>
      <c r="TU375" s="77"/>
      <c r="TV375" s="77"/>
      <c r="TW375" s="77"/>
      <c r="TX375" s="77"/>
      <c r="TY375" s="77"/>
      <c r="TZ375" s="77"/>
      <c r="UA375" s="77"/>
      <c r="UB375" s="77"/>
      <c r="UC375" s="77"/>
      <c r="UD375" s="77"/>
      <c r="UE375" s="77"/>
      <c r="UF375" s="77"/>
      <c r="UG375" s="77"/>
      <c r="UH375" s="77"/>
      <c r="UI375" s="77"/>
      <c r="UJ375" s="77"/>
      <c r="UK375" s="77"/>
      <c r="UL375" s="77"/>
      <c r="UM375" s="77"/>
      <c r="UN375" s="77"/>
      <c r="UO375" s="77"/>
      <c r="UP375" s="77"/>
      <c r="UQ375" s="77"/>
      <c r="UR375" s="77"/>
      <c r="US375" s="77"/>
      <c r="UT375" s="77"/>
      <c r="UU375" s="77"/>
      <c r="UV375" s="77"/>
      <c r="UW375" s="77"/>
      <c r="UX375" s="77"/>
      <c r="UY375" s="77"/>
      <c r="UZ375" s="77"/>
      <c r="VA375" s="77"/>
      <c r="VB375" s="77"/>
      <c r="VC375" s="77"/>
      <c r="VD375" s="77"/>
      <c r="VE375" s="77"/>
      <c r="VF375" s="77"/>
      <c r="VG375" s="77"/>
      <c r="VH375" s="77"/>
      <c r="VI375" s="77"/>
      <c r="VJ375" s="77"/>
      <c r="VK375" s="77"/>
      <c r="VL375" s="77"/>
      <c r="VM375" s="77"/>
      <c r="VN375" s="77"/>
      <c r="VO375" s="77"/>
      <c r="VP375" s="77"/>
      <c r="VQ375" s="77"/>
      <c r="VR375" s="77"/>
      <c r="VS375" s="77"/>
      <c r="VT375" s="77"/>
      <c r="VU375" s="77"/>
      <c r="VV375" s="77"/>
      <c r="VW375" s="77"/>
      <c r="VX375" s="77"/>
      <c r="VY375" s="77"/>
      <c r="VZ375" s="77"/>
      <c r="WA375" s="77"/>
      <c r="WB375" s="77"/>
      <c r="WC375" s="77"/>
      <c r="WD375" s="77"/>
      <c r="WE375" s="77"/>
      <c r="WF375" s="77"/>
      <c r="WG375" s="77"/>
      <c r="WH375" s="77"/>
      <c r="WI375" s="77"/>
      <c r="WJ375" s="77"/>
      <c r="WK375" s="77"/>
      <c r="WL375" s="77"/>
      <c r="WM375" s="77"/>
      <c r="WN375" s="77"/>
      <c r="WO375" s="77"/>
      <c r="WP375" s="77"/>
      <c r="WQ375" s="77"/>
      <c r="WR375" s="77"/>
      <c r="WS375" s="77"/>
      <c r="WT375" s="77"/>
      <c r="WU375" s="77"/>
      <c r="WV375" s="77"/>
      <c r="WW375" s="77"/>
      <c r="WX375" s="77"/>
      <c r="WY375" s="77"/>
      <c r="WZ375" s="77"/>
      <c r="XA375" s="77"/>
      <c r="XB375" s="77"/>
      <c r="XC375" s="77"/>
      <c r="XD375" s="77"/>
      <c r="XE375" s="77"/>
      <c r="XF375" s="77"/>
      <c r="XG375" s="77"/>
      <c r="XH375" s="77"/>
      <c r="XI375" s="77"/>
      <c r="XJ375" s="77"/>
      <c r="XK375" s="77"/>
      <c r="XL375" s="77"/>
      <c r="XM375" s="77"/>
      <c r="XN375" s="77"/>
      <c r="XO375" s="77"/>
      <c r="XP375" s="77"/>
      <c r="XQ375" s="77"/>
      <c r="XR375" s="77"/>
      <c r="XS375" s="77"/>
      <c r="XT375" s="77"/>
      <c r="XU375" s="77"/>
      <c r="XV375" s="77"/>
      <c r="XW375" s="77"/>
      <c r="XX375" s="77"/>
      <c r="XY375" s="77"/>
      <c r="XZ375" s="77"/>
      <c r="YA375" s="77"/>
      <c r="YB375" s="77"/>
      <c r="YC375" s="77"/>
      <c r="YD375" s="77"/>
      <c r="YE375" s="77"/>
      <c r="YF375" s="77"/>
      <c r="YG375" s="77"/>
      <c r="YH375" s="77"/>
      <c r="YI375" s="77"/>
      <c r="YJ375" s="77"/>
      <c r="YK375" s="77"/>
      <c r="YL375" s="77"/>
      <c r="YM375" s="77"/>
      <c r="YN375" s="77"/>
      <c r="YO375" s="77"/>
      <c r="YP375" s="77"/>
      <c r="YQ375" s="77"/>
      <c r="YR375" s="77"/>
      <c r="YS375" s="77"/>
      <c r="YT375" s="77"/>
      <c r="YU375" s="77"/>
      <c r="YV375" s="77"/>
      <c r="YW375" s="77"/>
      <c r="YX375" s="77"/>
      <c r="YY375" s="77"/>
      <c r="YZ375" s="77"/>
      <c r="ZA375" s="77"/>
      <c r="ZB375" s="77"/>
      <c r="ZC375" s="77"/>
      <c r="ZD375" s="77"/>
      <c r="ZE375" s="77"/>
      <c r="ZF375" s="77"/>
      <c r="ZG375" s="77"/>
      <c r="ZH375" s="77"/>
      <c r="ZI375" s="77"/>
      <c r="ZJ375" s="77"/>
      <c r="ZK375" s="77"/>
      <c r="ZL375" s="77"/>
      <c r="ZM375" s="77"/>
      <c r="ZN375" s="77"/>
      <c r="ZO375" s="77"/>
      <c r="ZP375" s="77"/>
      <c r="ZQ375" s="77"/>
      <c r="ZR375" s="77"/>
      <c r="ZS375" s="77"/>
      <c r="ZT375" s="77"/>
      <c r="ZU375" s="77"/>
      <c r="ZV375" s="77"/>
      <c r="ZW375" s="77"/>
      <c r="ZX375" s="77"/>
      <c r="ZY375" s="77"/>
      <c r="ZZ375" s="77"/>
      <c r="AAA375" s="77"/>
      <c r="AAB375" s="77"/>
      <c r="AAC375" s="77"/>
      <c r="AAD375" s="77"/>
      <c r="AAE375" s="77"/>
      <c r="AAF375" s="77"/>
      <c r="AAG375" s="77"/>
      <c r="AAH375" s="77"/>
      <c r="AAI375" s="77"/>
      <c r="AAJ375" s="77"/>
      <c r="AAK375" s="77"/>
      <c r="AAL375" s="77"/>
      <c r="AAM375" s="77"/>
      <c r="AAN375" s="77"/>
      <c r="AAO375" s="77"/>
      <c r="AAP375" s="77"/>
      <c r="AAQ375" s="77"/>
      <c r="AAR375" s="77"/>
      <c r="AAS375" s="77"/>
      <c r="AAT375" s="77"/>
      <c r="AAU375" s="77"/>
      <c r="AAV375" s="77"/>
      <c r="AAW375" s="77"/>
      <c r="AAX375" s="77"/>
      <c r="AAY375" s="77"/>
      <c r="AAZ375" s="77"/>
      <c r="ABA375" s="77"/>
      <c r="ABB375" s="77"/>
      <c r="ABC375" s="77"/>
      <c r="ABD375" s="77"/>
      <c r="ABE375" s="77"/>
      <c r="ABF375" s="77"/>
      <c r="ABG375" s="77"/>
      <c r="ABH375" s="77"/>
      <c r="ABI375" s="77"/>
      <c r="ABJ375" s="77"/>
      <c r="ABK375" s="77"/>
      <c r="ABL375" s="77"/>
      <c r="ABM375" s="77"/>
      <c r="ABN375" s="77"/>
      <c r="ABO375" s="77"/>
      <c r="ABP375" s="77"/>
      <c r="ABQ375" s="77"/>
      <c r="ABR375" s="77"/>
      <c r="ABS375" s="77"/>
      <c r="ABT375" s="77"/>
      <c r="ABU375" s="77"/>
      <c r="ABV375" s="77"/>
      <c r="ABW375" s="77"/>
      <c r="ABX375" s="77"/>
      <c r="ABY375" s="77"/>
      <c r="ABZ375" s="77"/>
      <c r="ACA375" s="77"/>
      <c r="ACB375" s="77"/>
      <c r="ACC375" s="77"/>
      <c r="ACD375" s="77"/>
      <c r="ACE375" s="77"/>
      <c r="ACF375" s="77"/>
      <c r="ACG375" s="77"/>
      <c r="ACH375" s="77"/>
      <c r="ACI375" s="77"/>
      <c r="ACJ375" s="77"/>
      <c r="ACK375" s="77"/>
      <c r="ACL375" s="77"/>
      <c r="ACM375" s="77"/>
      <c r="ACN375" s="77"/>
      <c r="ACO375" s="77"/>
      <c r="ACP375" s="77"/>
      <c r="ACQ375" s="77"/>
      <c r="ACR375" s="77"/>
      <c r="ACS375" s="77"/>
      <c r="ACT375" s="77"/>
      <c r="ACU375" s="77"/>
      <c r="ACV375" s="77"/>
      <c r="ACW375" s="77"/>
      <c r="ACX375" s="77"/>
      <c r="ACY375" s="77"/>
      <c r="ACZ375" s="77"/>
      <c r="ADA375" s="77"/>
      <c r="ADB375" s="77"/>
      <c r="ADC375" s="77"/>
      <c r="ADD375" s="77"/>
      <c r="ADE375" s="77"/>
      <c r="ADF375" s="77"/>
      <c r="ADG375" s="77"/>
      <c r="ADH375" s="77"/>
      <c r="ADI375" s="77"/>
      <c r="ADJ375" s="77"/>
      <c r="ADK375" s="77"/>
      <c r="ADL375" s="77"/>
      <c r="ADM375" s="77"/>
      <c r="ADN375" s="77"/>
      <c r="ADO375" s="77"/>
      <c r="ADP375" s="77"/>
      <c r="ADQ375" s="77"/>
      <c r="ADR375" s="77"/>
      <c r="ADS375" s="77"/>
      <c r="ADT375" s="77"/>
      <c r="ADU375" s="77"/>
      <c r="ADV375" s="77"/>
      <c r="ADW375" s="77"/>
      <c r="ADX375" s="77"/>
      <c r="ADY375" s="77"/>
      <c r="ADZ375" s="77"/>
      <c r="AEA375" s="77"/>
      <c r="AEB375" s="77"/>
      <c r="AEC375" s="77"/>
      <c r="AED375" s="77"/>
      <c r="AEE375" s="77"/>
      <c r="AEF375" s="77"/>
      <c r="AEG375" s="77"/>
      <c r="AEH375" s="77"/>
      <c r="AEI375" s="77"/>
      <c r="AEJ375" s="77"/>
      <c r="AEK375" s="77"/>
      <c r="AEL375" s="77"/>
      <c r="AEM375" s="77"/>
      <c r="AEN375" s="77"/>
      <c r="AEO375" s="77"/>
      <c r="AEP375" s="77"/>
      <c r="AEQ375" s="77"/>
      <c r="AER375" s="77"/>
      <c r="AES375" s="77"/>
      <c r="AET375" s="77"/>
      <c r="AEU375" s="77"/>
      <c r="AEV375" s="77"/>
      <c r="AEW375" s="77"/>
      <c r="AEX375" s="77"/>
      <c r="AEY375" s="77"/>
      <c r="AEZ375" s="77"/>
      <c r="AFA375" s="77"/>
      <c r="AFB375" s="77"/>
      <c r="AFC375" s="77"/>
      <c r="AFD375" s="77"/>
      <c r="AFE375" s="77"/>
      <c r="AFF375" s="77"/>
      <c r="AFG375" s="77"/>
      <c r="AFH375" s="77"/>
      <c r="AFI375" s="77"/>
      <c r="AFJ375" s="77"/>
      <c r="AFK375" s="77"/>
      <c r="AFL375" s="77"/>
      <c r="AFM375" s="77"/>
      <c r="AFN375" s="77"/>
      <c r="AFO375" s="77"/>
      <c r="AFP375" s="77"/>
      <c r="AFQ375" s="77"/>
      <c r="AFR375" s="77"/>
      <c r="AFS375" s="77"/>
      <c r="AFT375" s="77"/>
      <c r="AFU375" s="77"/>
      <c r="AFV375" s="77"/>
      <c r="AFW375" s="77"/>
      <c r="AFX375" s="77"/>
      <c r="AFY375" s="77"/>
      <c r="AFZ375" s="77"/>
      <c r="AGA375" s="77"/>
      <c r="AGB375" s="77"/>
      <c r="AGC375" s="77"/>
      <c r="AGD375" s="77"/>
      <c r="AGE375" s="77"/>
      <c r="AGF375" s="77"/>
      <c r="AGG375" s="77"/>
      <c r="AGH375" s="77"/>
      <c r="AGI375" s="77"/>
      <c r="AGJ375" s="77"/>
      <c r="AGK375" s="77"/>
      <c r="AGL375" s="77"/>
      <c r="AGM375" s="77"/>
      <c r="AGN375" s="77"/>
      <c r="AGO375" s="77"/>
      <c r="AGP375" s="77"/>
      <c r="AGQ375" s="77"/>
      <c r="AGR375" s="77"/>
      <c r="AGS375" s="77"/>
      <c r="AGT375" s="77"/>
      <c r="AGU375" s="77"/>
      <c r="AGV375" s="77"/>
      <c r="AGW375" s="77"/>
      <c r="AGX375" s="77"/>
      <c r="AGY375" s="77"/>
      <c r="AGZ375" s="77"/>
      <c r="AHA375" s="77"/>
      <c r="AHB375" s="77"/>
      <c r="AHC375" s="77"/>
      <c r="AHD375" s="77"/>
      <c r="AHE375" s="77"/>
      <c r="AHF375" s="77"/>
      <c r="AHG375" s="77"/>
      <c r="AHH375" s="77"/>
      <c r="AHI375" s="77"/>
      <c r="AHJ375" s="77"/>
      <c r="AHK375" s="77"/>
      <c r="AHL375" s="77"/>
      <c r="AHM375" s="77"/>
      <c r="AHN375" s="77"/>
      <c r="AHO375" s="77"/>
      <c r="AHP375" s="77"/>
      <c r="AHQ375" s="77"/>
      <c r="AHR375" s="77"/>
      <c r="AHS375" s="77"/>
      <c r="AHT375" s="77"/>
      <c r="AHU375" s="77"/>
      <c r="AHV375" s="77"/>
      <c r="AHW375" s="77"/>
      <c r="AHX375" s="77"/>
      <c r="AHY375" s="77"/>
      <c r="AHZ375" s="77"/>
      <c r="AIA375" s="77"/>
      <c r="AIB375" s="77"/>
      <c r="AIC375" s="77"/>
      <c r="AID375" s="77"/>
      <c r="AIE375" s="77"/>
      <c r="AIF375" s="77"/>
      <c r="AIG375" s="77"/>
      <c r="AIH375" s="77"/>
      <c r="AII375" s="77"/>
      <c r="AIJ375" s="77"/>
      <c r="AIK375" s="77"/>
      <c r="AIL375" s="77"/>
      <c r="AIM375" s="77"/>
      <c r="AIN375" s="77"/>
      <c r="AIO375" s="77"/>
      <c r="AIP375" s="77"/>
      <c r="AIQ375" s="77"/>
      <c r="AIR375" s="77"/>
      <c r="AIS375" s="77"/>
      <c r="AIT375" s="77"/>
      <c r="AIU375" s="77"/>
      <c r="AIV375" s="77"/>
      <c r="AIW375" s="77"/>
      <c r="AIX375" s="77"/>
      <c r="AIY375" s="77"/>
      <c r="AIZ375" s="77"/>
      <c r="AJA375" s="77"/>
      <c r="AJB375" s="77"/>
      <c r="AJC375" s="77"/>
      <c r="AJD375" s="77"/>
      <c r="AJE375" s="77"/>
      <c r="AJF375" s="77"/>
      <c r="AJG375" s="77"/>
      <c r="AJH375" s="77"/>
      <c r="AJI375" s="77"/>
      <c r="AJJ375" s="77"/>
      <c r="AJK375" s="77"/>
      <c r="AJL375" s="77"/>
      <c r="AJM375" s="77"/>
      <c r="AJN375" s="77"/>
      <c r="AJO375" s="77"/>
      <c r="AJP375" s="77"/>
      <c r="AJQ375" s="77"/>
      <c r="AJR375" s="77"/>
      <c r="AJS375" s="77"/>
      <c r="AJT375" s="77"/>
      <c r="AJU375" s="77"/>
      <c r="AJV375" s="77"/>
      <c r="AJW375" s="77"/>
      <c r="AJX375" s="77"/>
      <c r="AJY375" s="77"/>
      <c r="AJZ375" s="77"/>
      <c r="AKA375" s="77"/>
      <c r="AKB375" s="77"/>
      <c r="AKC375" s="77"/>
      <c r="AKD375" s="77"/>
      <c r="AKE375" s="77"/>
      <c r="AKF375" s="77"/>
      <c r="AKG375" s="77"/>
      <c r="AKH375" s="77"/>
      <c r="AKI375" s="77"/>
      <c r="AKJ375" s="77"/>
      <c r="AKK375" s="77"/>
      <c r="AKL375" s="77"/>
      <c r="AKM375" s="77"/>
      <c r="AKN375" s="77"/>
      <c r="AKO375" s="77"/>
      <c r="AKP375" s="77"/>
      <c r="AKQ375" s="77"/>
      <c r="AKR375" s="77"/>
      <c r="AKS375" s="77"/>
      <c r="AKT375" s="77"/>
      <c r="AKU375" s="77"/>
      <c r="AKV375" s="77"/>
      <c r="AKW375" s="77"/>
      <c r="AKX375" s="77"/>
      <c r="AKY375" s="77"/>
      <c r="AKZ375" s="77"/>
      <c r="ALA375" s="77"/>
      <c r="ALB375" s="77"/>
      <c r="ALC375" s="77"/>
      <c r="ALD375" s="77"/>
      <c r="ALE375" s="77"/>
      <c r="ALF375" s="77"/>
      <c r="ALG375" s="77"/>
      <c r="ALH375" s="77"/>
      <c r="ALI375" s="77"/>
      <c r="ALJ375" s="77"/>
      <c r="ALK375" s="77"/>
      <c r="ALL375" s="77"/>
      <c r="ALM375" s="77"/>
      <c r="ALN375" s="77"/>
      <c r="ALO375" s="77"/>
      <c r="ALP375" s="77"/>
      <c r="ALQ375" s="77"/>
      <c r="ALR375" s="77"/>
      <c r="ALS375" s="77"/>
      <c r="ALT375" s="77"/>
      <c r="ALU375" s="77"/>
      <c r="ALV375" s="77"/>
      <c r="ALW375" s="77"/>
      <c r="ALX375" s="77"/>
      <c r="ALY375" s="77"/>
      <c r="ALZ375" s="77"/>
      <c r="AMA375" s="77"/>
      <c r="AMB375" s="77"/>
      <c r="AMC375" s="77"/>
      <c r="AMD375" s="77"/>
      <c r="AME375" s="77"/>
      <c r="AMF375" s="77"/>
      <c r="AMG375" s="77"/>
      <c r="AMH375" s="77"/>
      <c r="AMI375" s="77"/>
      <c r="AMJ375" s="77"/>
      <c r="AMK375" s="77"/>
      <c r="AML375" s="77"/>
      <c r="AMM375" s="77"/>
      <c r="AMN375" s="77"/>
      <c r="AMO375" s="77"/>
      <c r="AMP375" s="77"/>
      <c r="AMQ375" s="77"/>
      <c r="AMR375" s="77"/>
      <c r="AMS375" s="77"/>
      <c r="AMT375" s="77"/>
      <c r="AMU375" s="77"/>
      <c r="AMV375" s="77"/>
      <c r="AMW375" s="77"/>
      <c r="AMX375" s="77"/>
      <c r="AMY375" s="77"/>
      <c r="AMZ375" s="77"/>
      <c r="ANA375" s="77"/>
      <c r="ANB375" s="77"/>
      <c r="ANC375" s="77"/>
      <c r="AND375" s="77"/>
      <c r="ANE375" s="77"/>
      <c r="ANF375" s="77"/>
      <c r="ANG375" s="77"/>
      <c r="ANH375" s="77"/>
      <c r="ANI375" s="77"/>
      <c r="ANJ375" s="77"/>
      <c r="ANK375" s="77"/>
      <c r="ANL375" s="77"/>
      <c r="ANM375" s="77"/>
      <c r="ANN375" s="77"/>
      <c r="ANO375" s="77"/>
      <c r="ANP375" s="77"/>
      <c r="ANQ375" s="77"/>
      <c r="ANR375" s="77"/>
      <c r="ANS375" s="77"/>
      <c r="ANT375" s="77"/>
      <c r="ANU375" s="77"/>
      <c r="ANV375" s="77"/>
      <c r="ANW375" s="77"/>
      <c r="ANX375" s="77"/>
      <c r="ANY375" s="77"/>
      <c r="ANZ375" s="77"/>
      <c r="AOA375" s="77"/>
      <c r="AOB375" s="77"/>
      <c r="AOC375" s="77"/>
      <c r="AOD375" s="77"/>
      <c r="AOE375" s="77"/>
      <c r="AOF375" s="77"/>
      <c r="AOG375" s="77"/>
      <c r="AOH375" s="77"/>
      <c r="AOI375" s="77"/>
      <c r="AOJ375" s="77"/>
      <c r="AOK375" s="77"/>
      <c r="AOL375" s="77"/>
      <c r="AOM375" s="77"/>
      <c r="AON375" s="77"/>
      <c r="AOO375" s="77"/>
      <c r="AOP375" s="77"/>
      <c r="AOQ375" s="77"/>
      <c r="AOR375" s="77"/>
      <c r="AOS375" s="77"/>
      <c r="AOT375" s="77"/>
      <c r="AOU375" s="77"/>
      <c r="AOV375" s="77"/>
      <c r="AOW375" s="77"/>
      <c r="AOX375" s="77"/>
      <c r="AOY375" s="77"/>
      <c r="AOZ375" s="77"/>
      <c r="APA375" s="77"/>
      <c r="APB375" s="77"/>
      <c r="APC375" s="77"/>
      <c r="APD375" s="77"/>
      <c r="APE375" s="77"/>
      <c r="APF375" s="77"/>
      <c r="APG375" s="77"/>
      <c r="APH375" s="77"/>
      <c r="API375" s="77"/>
      <c r="APJ375" s="77"/>
      <c r="APK375" s="77"/>
      <c r="APL375" s="77"/>
      <c r="APM375" s="77"/>
      <c r="APN375" s="77"/>
      <c r="APO375" s="77"/>
      <c r="APP375" s="77"/>
      <c r="APQ375" s="77"/>
      <c r="APR375" s="77"/>
      <c r="APS375" s="77"/>
      <c r="APT375" s="77"/>
      <c r="APU375" s="77"/>
      <c r="APV375" s="77"/>
      <c r="APW375" s="77"/>
      <c r="APX375" s="77"/>
      <c r="APY375" s="77"/>
      <c r="APZ375" s="77"/>
      <c r="AQA375" s="77"/>
      <c r="AQB375" s="77"/>
      <c r="AQC375" s="77"/>
      <c r="AQD375" s="77"/>
      <c r="AQE375" s="77"/>
      <c r="AQF375" s="77"/>
      <c r="AQG375" s="77"/>
      <c r="AQH375" s="77"/>
      <c r="AQI375" s="77"/>
      <c r="AQJ375" s="77"/>
      <c r="AQK375" s="77"/>
      <c r="AQL375" s="77"/>
      <c r="AQM375" s="77"/>
      <c r="AQN375" s="77"/>
      <c r="AQO375" s="77"/>
      <c r="AQP375" s="77"/>
      <c r="AQQ375" s="77"/>
      <c r="AQR375" s="77"/>
      <c r="AQS375" s="77"/>
      <c r="AQT375" s="77"/>
      <c r="AQU375" s="77"/>
      <c r="AQV375" s="77"/>
      <c r="AQW375" s="77"/>
      <c r="AQX375" s="77"/>
      <c r="AQY375" s="77"/>
      <c r="AQZ375" s="77"/>
      <c r="ARA375" s="77"/>
      <c r="ARB375" s="77"/>
      <c r="ARC375" s="77"/>
      <c r="ARD375" s="77"/>
      <c r="ARE375" s="77"/>
      <c r="ARF375" s="77"/>
      <c r="ARG375" s="77"/>
      <c r="ARH375" s="77"/>
      <c r="ARI375" s="77"/>
      <c r="ARJ375" s="77"/>
      <c r="ARK375" s="77"/>
      <c r="ARL375" s="77"/>
      <c r="ARM375" s="77"/>
      <c r="ARN375" s="77"/>
      <c r="ARO375" s="77"/>
      <c r="ARP375" s="77"/>
      <c r="ARQ375" s="77"/>
      <c r="ARR375" s="77"/>
      <c r="ARS375" s="77"/>
      <c r="ART375" s="77"/>
      <c r="ARU375" s="77"/>
      <c r="ARV375" s="77"/>
      <c r="ARW375" s="77"/>
      <c r="ARX375" s="77"/>
      <c r="ARY375" s="77"/>
      <c r="ARZ375" s="77"/>
      <c r="ASA375" s="77"/>
      <c r="ASB375" s="77"/>
      <c r="ASC375" s="77"/>
      <c r="ASD375" s="77"/>
      <c r="ASE375" s="77"/>
      <c r="ASF375" s="77"/>
      <c r="ASG375" s="77"/>
      <c r="ASH375" s="77"/>
      <c r="ASI375" s="77"/>
      <c r="ASJ375" s="77"/>
      <c r="ASK375" s="77"/>
      <c r="ASL375" s="77"/>
      <c r="ASM375" s="77"/>
      <c r="ASN375" s="77"/>
      <c r="ASO375" s="77"/>
      <c r="ASP375" s="77"/>
      <c r="ASQ375" s="77"/>
      <c r="ASR375" s="77"/>
      <c r="ASS375" s="77"/>
      <c r="AST375" s="77"/>
      <c r="ASU375" s="77"/>
      <c r="ASV375" s="77"/>
      <c r="ASW375" s="77"/>
      <c r="ASX375" s="77"/>
      <c r="ASY375" s="77"/>
      <c r="ASZ375" s="77"/>
      <c r="ATA375" s="77"/>
      <c r="ATB375" s="77"/>
      <c r="ATC375" s="77"/>
      <c r="ATD375" s="77"/>
      <c r="ATE375" s="77"/>
      <c r="ATF375" s="77"/>
      <c r="ATG375" s="77"/>
      <c r="ATH375" s="77"/>
      <c r="ATI375" s="77"/>
      <c r="ATJ375" s="77"/>
      <c r="ATK375" s="77"/>
      <c r="ATL375" s="77"/>
      <c r="ATM375" s="77"/>
      <c r="ATN375" s="77"/>
      <c r="ATO375" s="77"/>
      <c r="ATP375" s="77"/>
      <c r="ATQ375" s="77"/>
      <c r="ATR375" s="77"/>
      <c r="ATS375" s="77"/>
      <c r="ATT375" s="77"/>
      <c r="ATU375" s="77"/>
      <c r="ATV375" s="77"/>
      <c r="ATW375" s="77"/>
      <c r="ATX375" s="77"/>
      <c r="ATY375" s="77"/>
      <c r="ATZ375" s="77"/>
      <c r="AUA375" s="77"/>
      <c r="AUB375" s="77"/>
      <c r="AUC375" s="77"/>
      <c r="AUD375" s="77"/>
      <c r="AUE375" s="77"/>
      <c r="AUF375" s="77"/>
      <c r="AUG375" s="77"/>
      <c r="AUH375" s="77"/>
      <c r="AUI375" s="77"/>
      <c r="AUJ375" s="77"/>
      <c r="AUK375" s="77"/>
      <c r="AUL375" s="77"/>
      <c r="AUM375" s="77"/>
      <c r="AUN375" s="77"/>
      <c r="AUO375" s="77"/>
      <c r="AUP375" s="77"/>
      <c r="AUQ375" s="77"/>
      <c r="AUR375" s="77"/>
      <c r="AUS375" s="77"/>
      <c r="AUT375" s="77"/>
      <c r="AUU375" s="77"/>
      <c r="AUV375" s="77"/>
      <c r="AUW375" s="77"/>
      <c r="AUX375" s="77"/>
      <c r="AUY375" s="77"/>
      <c r="AUZ375" s="77"/>
      <c r="AVA375" s="77"/>
      <c r="AVB375" s="77"/>
      <c r="AVC375" s="77"/>
      <c r="AVD375" s="77"/>
      <c r="AVE375" s="77"/>
      <c r="AVF375" s="77"/>
      <c r="AVG375" s="77"/>
      <c r="AVH375" s="77"/>
      <c r="AVI375" s="77"/>
      <c r="AVJ375" s="77"/>
      <c r="AVK375" s="77"/>
      <c r="AVL375" s="77"/>
      <c r="AVM375" s="77"/>
      <c r="AVN375" s="77"/>
      <c r="AVO375" s="77"/>
      <c r="AVP375" s="77"/>
      <c r="AVQ375" s="77"/>
      <c r="AVR375" s="77"/>
      <c r="AVS375" s="77"/>
      <c r="AVT375" s="77"/>
      <c r="AVU375" s="77"/>
      <c r="AVV375" s="77"/>
      <c r="AVW375" s="77"/>
      <c r="AVX375" s="77"/>
      <c r="AVY375" s="77"/>
      <c r="AVZ375" s="77"/>
      <c r="AWA375" s="77"/>
      <c r="AWB375" s="77"/>
      <c r="AWC375" s="77"/>
      <c r="AWD375" s="77"/>
      <c r="AWE375" s="77"/>
      <c r="AWF375" s="77"/>
      <c r="AWG375" s="77"/>
      <c r="AWH375" s="77"/>
      <c r="AWI375" s="77"/>
      <c r="AWJ375" s="77"/>
      <c r="AWK375" s="77"/>
      <c r="AWL375" s="77"/>
      <c r="AWM375" s="77"/>
      <c r="AWN375" s="77"/>
      <c r="AWO375" s="77"/>
      <c r="AWP375" s="77"/>
      <c r="AWQ375" s="77"/>
      <c r="AWR375" s="77"/>
      <c r="AWS375" s="77"/>
      <c r="AWT375" s="77"/>
      <c r="AWU375" s="77"/>
      <c r="AWV375" s="77"/>
      <c r="AWW375" s="77"/>
      <c r="AWX375" s="77"/>
      <c r="AWY375" s="77"/>
      <c r="AWZ375" s="77"/>
      <c r="AXA375" s="77"/>
      <c r="AXB375" s="77"/>
      <c r="AXC375" s="77"/>
      <c r="AXD375" s="77"/>
      <c r="AXE375" s="77"/>
    </row>
    <row r="376" spans="1:1305" s="77" customFormat="1" ht="18" customHeight="1" x14ac:dyDescent="0.3">
      <c r="A376" s="54">
        <v>9781529112344</v>
      </c>
      <c r="B376" s="54">
        <v>2335074</v>
      </c>
      <c r="C376" s="55" t="s">
        <v>400</v>
      </c>
      <c r="D376" s="63">
        <v>11.5</v>
      </c>
      <c r="E376" s="71">
        <v>21110</v>
      </c>
      <c r="F376" s="67"/>
      <c r="G376" s="61"/>
      <c r="H376" s="68"/>
      <c r="I376" s="61"/>
      <c r="J376" s="67"/>
      <c r="K376" s="67"/>
      <c r="L376" s="61"/>
      <c r="M376" s="68"/>
      <c r="N376" s="61"/>
      <c r="O376" s="67"/>
      <c r="P376" s="67"/>
      <c r="Q376" s="61"/>
      <c r="R376" s="68"/>
      <c r="S376" s="61"/>
      <c r="T376" s="67"/>
      <c r="U376" s="67"/>
      <c r="V376" s="61"/>
      <c r="W376" s="68"/>
      <c r="X376" s="61"/>
      <c r="Y376" s="67"/>
      <c r="Z376" s="67"/>
      <c r="AA376" s="61"/>
      <c r="AB376" s="68"/>
      <c r="AC376" s="61"/>
      <c r="AD376" s="67"/>
      <c r="AE376" s="67"/>
      <c r="AF376" s="61"/>
      <c r="AG376" s="68"/>
      <c r="AH376" s="61"/>
      <c r="AI376" s="67"/>
      <c r="AJ376" s="67"/>
      <c r="AK376" s="61"/>
      <c r="AL376" s="68"/>
      <c r="AM376" s="61"/>
      <c r="AN376" s="67"/>
      <c r="AO376" s="67"/>
      <c r="AP376" s="61"/>
      <c r="AQ376" s="68"/>
      <c r="AR376" s="61"/>
      <c r="AS376" s="67"/>
      <c r="AT376" s="67"/>
      <c r="AU376" s="61"/>
      <c r="AV376" s="68"/>
      <c r="AW376" s="61"/>
      <c r="AX376" s="67"/>
      <c r="AY376" s="67"/>
      <c r="AZ376" s="61"/>
      <c r="BA376" s="68"/>
      <c r="BB376" s="61"/>
      <c r="BC376" s="67"/>
      <c r="BD376" s="67"/>
      <c r="BE376" s="61"/>
      <c r="BF376" s="68"/>
      <c r="BG376" s="61"/>
      <c r="BH376" s="67"/>
      <c r="BI376" s="67"/>
      <c r="BJ376" s="61"/>
      <c r="BK376" s="68"/>
      <c r="BL376" s="61"/>
      <c r="BM376" s="67"/>
      <c r="BN376" s="67"/>
      <c r="BO376" s="61"/>
      <c r="BP376" s="68"/>
      <c r="BQ376" s="61"/>
      <c r="BR376" s="67"/>
      <c r="BS376" s="67"/>
      <c r="BT376" s="61"/>
      <c r="BU376" s="68"/>
      <c r="BV376" s="61"/>
      <c r="BW376" s="67"/>
      <c r="BX376" s="67"/>
      <c r="BY376" s="61"/>
      <c r="BZ376" s="68"/>
      <c r="CA376" s="61"/>
      <c r="CB376" s="67"/>
      <c r="CC376" s="67"/>
      <c r="CD376" s="61"/>
      <c r="CE376" s="68"/>
      <c r="CF376" s="61"/>
      <c r="CG376" s="67"/>
      <c r="CH376" s="67"/>
      <c r="CI376" s="61"/>
      <c r="CJ376" s="68"/>
      <c r="CK376" s="61"/>
      <c r="CL376" s="67"/>
      <c r="CM376" s="67"/>
      <c r="CN376" s="61"/>
      <c r="CO376" s="68"/>
      <c r="CP376" s="61"/>
      <c r="CQ376" s="67"/>
      <c r="CR376" s="67"/>
      <c r="CS376" s="61"/>
      <c r="CT376" s="68"/>
      <c r="CU376" s="61"/>
      <c r="CV376" s="67"/>
      <c r="CW376" s="67"/>
      <c r="CX376" s="61"/>
      <c r="CY376" s="68"/>
      <c r="CZ376" s="61"/>
      <c r="DA376" s="67"/>
      <c r="DB376" s="67"/>
      <c r="DC376" s="61"/>
      <c r="DD376" s="68"/>
      <c r="DE376" s="61"/>
      <c r="DF376" s="67"/>
      <c r="DG376" s="67"/>
      <c r="DH376" s="61"/>
      <c r="DI376" s="68"/>
      <c r="DJ376" s="61"/>
      <c r="DK376" s="67"/>
      <c r="DL376" s="67"/>
      <c r="DM376" s="61"/>
      <c r="DN376" s="68"/>
      <c r="DO376" s="61"/>
      <c r="DP376" s="67"/>
      <c r="DQ376" s="67"/>
      <c r="DR376" s="61"/>
      <c r="DS376" s="68"/>
      <c r="DT376" s="61"/>
      <c r="DU376" s="67"/>
      <c r="DV376" s="67"/>
      <c r="DW376" s="61"/>
      <c r="DX376" s="68"/>
      <c r="DY376" s="61"/>
      <c r="DZ376" s="67"/>
      <c r="EA376" s="67"/>
      <c r="EB376" s="61"/>
      <c r="EC376" s="68"/>
      <c r="ED376" s="61"/>
      <c r="EE376" s="67"/>
      <c r="EF376" s="67"/>
      <c r="EG376" s="61"/>
      <c r="EH376" s="68"/>
      <c r="EI376" s="61"/>
      <c r="EJ376" s="67"/>
      <c r="EK376" s="67"/>
      <c r="EL376" s="61"/>
      <c r="EM376" s="68"/>
      <c r="EN376" s="61"/>
      <c r="EO376" s="67"/>
      <c r="EP376" s="67"/>
      <c r="EQ376" s="61"/>
      <c r="ER376" s="68"/>
      <c r="ES376" s="61"/>
      <c r="ET376" s="67"/>
      <c r="EU376" s="67"/>
      <c r="EV376" s="61"/>
      <c r="EW376" s="68"/>
      <c r="EX376" s="61"/>
      <c r="EY376" s="67"/>
      <c r="EZ376" s="67"/>
      <c r="FA376" s="61"/>
      <c r="FB376" s="68"/>
      <c r="FC376" s="61"/>
      <c r="FD376" s="67"/>
      <c r="FE376" s="67"/>
      <c r="FF376" s="61"/>
      <c r="FG376" s="68"/>
      <c r="FH376" s="61"/>
      <c r="FI376" s="67"/>
      <c r="FJ376" s="67"/>
      <c r="FK376" s="61"/>
      <c r="FL376" s="68"/>
      <c r="FM376" s="61"/>
      <c r="FN376" s="67"/>
      <c r="FO376" s="67"/>
      <c r="FP376" s="61"/>
      <c r="FQ376" s="68"/>
      <c r="FR376" s="61"/>
      <c r="FS376" s="67"/>
      <c r="FT376" s="67"/>
      <c r="FU376" s="61"/>
      <c r="FV376" s="68"/>
      <c r="FW376" s="61"/>
      <c r="FX376" s="67"/>
      <c r="FY376" s="67"/>
      <c r="FZ376" s="61"/>
      <c r="GA376" s="68"/>
      <c r="GB376" s="61"/>
      <c r="GC376" s="67"/>
      <c r="GD376" s="67"/>
      <c r="GE376" s="61"/>
      <c r="GF376" s="68"/>
      <c r="GG376" s="61"/>
      <c r="GH376" s="67"/>
      <c r="GI376" s="67"/>
      <c r="GJ376" s="61"/>
      <c r="GK376" s="68"/>
      <c r="GL376" s="61"/>
      <c r="GM376" s="67"/>
      <c r="GN376" s="67"/>
      <c r="GO376" s="61"/>
      <c r="GP376" s="68"/>
      <c r="GQ376" s="61"/>
      <c r="GR376" s="67"/>
      <c r="GS376" s="67"/>
      <c r="GT376" s="61"/>
      <c r="GU376" s="68"/>
      <c r="GV376" s="61"/>
      <c r="GW376" s="67"/>
      <c r="GX376" s="67"/>
      <c r="GY376" s="61"/>
      <c r="GZ376" s="68"/>
      <c r="HA376" s="61"/>
      <c r="HB376" s="67"/>
      <c r="HC376" s="67"/>
      <c r="HD376" s="61"/>
      <c r="HE376" s="68"/>
      <c r="HF376" s="61"/>
      <c r="HG376" s="67"/>
      <c r="HH376" s="67"/>
      <c r="HI376" s="61"/>
      <c r="HJ376" s="68"/>
      <c r="HK376" s="61"/>
      <c r="HL376" s="67"/>
      <c r="HM376" s="67"/>
      <c r="HN376" s="61"/>
      <c r="HO376" s="68"/>
      <c r="HP376" s="61"/>
      <c r="HQ376" s="67"/>
      <c r="HR376" s="67"/>
      <c r="HS376" s="61"/>
      <c r="HT376" s="68"/>
      <c r="HU376" s="61"/>
      <c r="HV376" s="67"/>
      <c r="HW376" s="67"/>
      <c r="HX376" s="61"/>
      <c r="HY376" s="68"/>
      <c r="HZ376" s="61"/>
      <c r="IA376" s="67"/>
      <c r="IB376" s="67"/>
      <c r="IC376" s="61"/>
      <c r="ID376" s="68"/>
      <c r="IE376" s="61"/>
      <c r="IF376" s="67"/>
      <c r="IG376" s="67"/>
      <c r="IH376" s="61"/>
      <c r="II376" s="61"/>
      <c r="IJ376" s="62"/>
      <c r="IK376" s="62"/>
      <c r="IL376" s="62"/>
      <c r="IM376" s="62"/>
      <c r="IN376" s="62"/>
      <c r="IO376" s="62"/>
      <c r="IP376" s="62"/>
      <c r="IQ376" s="62"/>
      <c r="IR376" s="62"/>
      <c r="IS376" s="62"/>
      <c r="IT376" s="62"/>
      <c r="IU376" s="62"/>
      <c r="IV376" s="62"/>
      <c r="IW376" s="62"/>
      <c r="IX376" s="62"/>
      <c r="IY376" s="62"/>
      <c r="IZ376" s="62"/>
      <c r="JA376" s="62"/>
      <c r="JB376" s="62"/>
      <c r="JC376" s="62"/>
      <c r="JD376" s="62"/>
      <c r="JE376" s="62"/>
      <c r="JF376" s="62"/>
      <c r="JG376" s="62"/>
      <c r="JH376" s="62"/>
      <c r="JI376" s="62"/>
      <c r="JJ376" s="62"/>
      <c r="JK376" s="62"/>
      <c r="JL376" s="62"/>
      <c r="JM376" s="62"/>
      <c r="JN376" s="62"/>
      <c r="JO376" s="62"/>
      <c r="JP376" s="62"/>
      <c r="JQ376" s="62"/>
      <c r="JR376" s="62"/>
      <c r="JS376" s="62"/>
      <c r="JT376" s="62"/>
      <c r="JU376" s="62"/>
      <c r="JV376" s="62"/>
      <c r="JW376" s="62"/>
      <c r="JX376" s="62"/>
      <c r="JY376" s="62"/>
      <c r="JZ376" s="62"/>
      <c r="KA376" s="62"/>
      <c r="KB376" s="62"/>
      <c r="KC376" s="62"/>
      <c r="KD376" s="62"/>
      <c r="KE376" s="62"/>
      <c r="KF376" s="62"/>
      <c r="KG376" s="62"/>
      <c r="KH376" s="62"/>
      <c r="KI376" s="62"/>
      <c r="KJ376" s="62"/>
      <c r="KK376" s="62"/>
      <c r="KL376" s="62"/>
      <c r="KM376" s="62"/>
      <c r="KN376" s="62"/>
      <c r="KO376" s="62"/>
      <c r="KP376" s="62"/>
      <c r="KQ376" s="62"/>
      <c r="KR376" s="62"/>
      <c r="KS376" s="62"/>
      <c r="KT376" s="62"/>
      <c r="KU376" s="62"/>
      <c r="KV376" s="62"/>
      <c r="KW376" s="62"/>
      <c r="KX376" s="62"/>
      <c r="KY376" s="62"/>
      <c r="KZ376" s="62"/>
      <c r="LA376" s="62"/>
      <c r="LB376" s="62"/>
      <c r="LC376" s="62"/>
      <c r="LD376" s="62"/>
      <c r="LE376" s="62"/>
      <c r="LF376" s="62"/>
      <c r="LG376" s="62"/>
      <c r="LH376" s="62"/>
      <c r="LI376" s="62"/>
      <c r="LJ376" s="62"/>
      <c r="LK376" s="62"/>
      <c r="LL376" s="62"/>
      <c r="LM376" s="62"/>
      <c r="LN376" s="62"/>
      <c r="LO376" s="62"/>
      <c r="LP376" s="62"/>
      <c r="LQ376" s="62"/>
      <c r="LR376" s="62"/>
      <c r="LS376" s="62"/>
      <c r="LT376" s="62"/>
      <c r="LU376" s="62"/>
      <c r="LV376" s="62"/>
      <c r="LW376" s="62"/>
      <c r="LX376" s="62"/>
      <c r="LY376" s="62"/>
      <c r="LZ376" s="62"/>
      <c r="MA376" s="62"/>
      <c r="MB376" s="62"/>
      <c r="MC376" s="62"/>
      <c r="MD376" s="62"/>
      <c r="ME376" s="62"/>
      <c r="MF376" s="62"/>
      <c r="MG376" s="62"/>
      <c r="MH376" s="62"/>
      <c r="MI376" s="62"/>
      <c r="MJ376" s="62"/>
      <c r="MK376" s="62"/>
      <c r="ML376" s="62"/>
      <c r="MM376" s="62"/>
      <c r="MN376" s="62"/>
      <c r="MO376" s="62"/>
      <c r="MP376" s="62"/>
      <c r="MQ376" s="62"/>
      <c r="MR376" s="62"/>
      <c r="MS376" s="62"/>
      <c r="MT376" s="62"/>
      <c r="MU376" s="62"/>
      <c r="MV376" s="62"/>
      <c r="MW376" s="62"/>
      <c r="MX376" s="62"/>
      <c r="MY376" s="62"/>
      <c r="MZ376" s="62"/>
      <c r="NA376" s="62"/>
      <c r="NB376" s="62"/>
      <c r="NC376" s="62"/>
      <c r="ND376" s="62"/>
      <c r="NE376" s="62"/>
      <c r="NF376" s="62"/>
      <c r="NG376" s="62"/>
      <c r="NH376" s="62"/>
      <c r="NI376" s="62"/>
      <c r="NJ376" s="62"/>
      <c r="NK376" s="62"/>
      <c r="NL376" s="62"/>
      <c r="NM376" s="62"/>
      <c r="NN376" s="62"/>
      <c r="NO376" s="62"/>
      <c r="NP376" s="62"/>
      <c r="NQ376" s="62"/>
      <c r="NR376" s="62"/>
      <c r="NS376" s="62"/>
      <c r="NT376" s="62"/>
      <c r="NU376" s="62"/>
      <c r="NV376" s="62"/>
      <c r="NW376" s="62"/>
      <c r="NX376" s="62"/>
      <c r="NY376" s="62"/>
      <c r="NZ376" s="62"/>
      <c r="OA376" s="62"/>
      <c r="OB376" s="62"/>
      <c r="OC376" s="62"/>
      <c r="OD376" s="62"/>
      <c r="OE376" s="62"/>
      <c r="OF376" s="62"/>
      <c r="OG376" s="62"/>
      <c r="OH376" s="62"/>
      <c r="OI376" s="62"/>
      <c r="OJ376" s="62"/>
      <c r="OK376" s="62"/>
      <c r="OL376" s="62"/>
      <c r="OM376" s="62"/>
      <c r="ON376" s="62"/>
      <c r="OO376" s="62"/>
      <c r="OP376" s="62"/>
      <c r="OQ376" s="62"/>
      <c r="OR376" s="62"/>
      <c r="OS376" s="62"/>
      <c r="OT376" s="62"/>
      <c r="OU376" s="62"/>
      <c r="OV376" s="62"/>
      <c r="OW376" s="62"/>
      <c r="OX376" s="62"/>
      <c r="OY376" s="62"/>
      <c r="OZ376" s="62"/>
      <c r="PA376" s="62"/>
      <c r="PB376" s="62"/>
      <c r="PC376" s="62"/>
      <c r="PD376" s="62"/>
      <c r="PE376" s="62"/>
      <c r="PF376" s="62"/>
      <c r="PG376" s="62"/>
      <c r="PH376" s="62"/>
      <c r="PI376" s="62"/>
      <c r="PJ376" s="62"/>
      <c r="PK376" s="62"/>
      <c r="PL376" s="62"/>
      <c r="PM376" s="62"/>
      <c r="PN376" s="62"/>
      <c r="PO376" s="62"/>
      <c r="PP376" s="62"/>
      <c r="PQ376" s="62"/>
      <c r="PR376" s="62"/>
      <c r="PS376" s="62"/>
      <c r="PT376" s="62"/>
      <c r="PU376" s="62"/>
      <c r="PV376" s="62"/>
      <c r="PW376" s="62"/>
      <c r="PX376" s="62"/>
      <c r="PY376" s="62"/>
      <c r="PZ376" s="62"/>
      <c r="QA376" s="62"/>
      <c r="QB376" s="62"/>
      <c r="QC376" s="62"/>
      <c r="QD376" s="62"/>
      <c r="QE376" s="62"/>
      <c r="QF376" s="62"/>
      <c r="QG376" s="62"/>
      <c r="QH376" s="62"/>
      <c r="QI376" s="62"/>
      <c r="QJ376" s="62"/>
      <c r="QK376" s="62"/>
      <c r="QL376" s="62"/>
      <c r="QM376" s="62"/>
      <c r="QN376" s="62"/>
      <c r="QO376" s="62"/>
      <c r="QP376" s="62"/>
      <c r="QQ376" s="62"/>
      <c r="QR376" s="62"/>
      <c r="QS376" s="62"/>
      <c r="QT376" s="62"/>
      <c r="QU376" s="62"/>
      <c r="QV376" s="62"/>
      <c r="QW376" s="62"/>
      <c r="QX376" s="62"/>
      <c r="QY376" s="62"/>
      <c r="QZ376" s="62"/>
      <c r="RA376" s="62"/>
      <c r="RB376" s="62"/>
      <c r="RC376" s="62"/>
      <c r="RD376" s="62"/>
      <c r="RE376" s="62"/>
      <c r="RF376" s="62"/>
      <c r="RG376" s="62"/>
      <c r="RH376" s="62"/>
      <c r="RI376" s="62"/>
      <c r="RJ376" s="62"/>
      <c r="RK376" s="62"/>
      <c r="RL376" s="62"/>
      <c r="RM376" s="62"/>
      <c r="RN376" s="62"/>
      <c r="RO376" s="62"/>
      <c r="RP376" s="62"/>
      <c r="RQ376" s="62"/>
      <c r="RR376" s="62"/>
      <c r="RS376" s="62"/>
      <c r="RT376" s="62"/>
      <c r="RU376" s="62"/>
      <c r="RV376" s="62"/>
      <c r="RW376" s="62"/>
      <c r="RX376" s="62"/>
      <c r="RY376" s="62"/>
      <c r="RZ376" s="62"/>
      <c r="SA376" s="62"/>
      <c r="SB376" s="62"/>
      <c r="SC376" s="62"/>
      <c r="SD376" s="62"/>
      <c r="SE376" s="62"/>
      <c r="SF376" s="62"/>
      <c r="SG376" s="62"/>
      <c r="SH376" s="62"/>
      <c r="SI376" s="62"/>
      <c r="SJ376" s="62"/>
      <c r="SK376" s="62"/>
      <c r="SL376" s="62"/>
      <c r="SM376" s="62"/>
      <c r="SN376" s="62"/>
      <c r="SO376" s="62"/>
      <c r="SP376" s="62"/>
      <c r="SQ376" s="62"/>
      <c r="SR376" s="62"/>
      <c r="SS376" s="62"/>
      <c r="ST376" s="62"/>
      <c r="SU376" s="62"/>
      <c r="SV376" s="62"/>
      <c r="SW376" s="62"/>
      <c r="SX376" s="62"/>
      <c r="SY376" s="62"/>
      <c r="SZ376" s="62"/>
      <c r="TA376" s="62"/>
      <c r="TB376" s="62"/>
      <c r="TC376" s="62"/>
      <c r="TD376" s="62"/>
      <c r="TE376" s="62"/>
      <c r="TF376" s="62"/>
      <c r="TG376" s="62"/>
      <c r="TH376" s="62"/>
      <c r="TI376" s="62"/>
      <c r="TJ376" s="62"/>
      <c r="TK376" s="62"/>
      <c r="TL376" s="62"/>
      <c r="TM376" s="62"/>
      <c r="TN376" s="62"/>
      <c r="TO376" s="62"/>
      <c r="TP376" s="62"/>
      <c r="TQ376" s="62"/>
      <c r="TR376" s="62"/>
      <c r="TS376" s="62"/>
      <c r="TT376" s="62"/>
      <c r="TU376" s="62"/>
      <c r="TV376" s="62"/>
      <c r="TW376" s="62"/>
      <c r="TX376" s="62"/>
      <c r="TY376" s="62"/>
      <c r="TZ376" s="62"/>
      <c r="UA376" s="62"/>
      <c r="UB376" s="62"/>
      <c r="UC376" s="62"/>
      <c r="UD376" s="62"/>
      <c r="UE376" s="62"/>
      <c r="UF376" s="62"/>
      <c r="UG376" s="62"/>
      <c r="UH376" s="62"/>
      <c r="UI376" s="62"/>
      <c r="UJ376" s="62"/>
      <c r="UK376" s="62"/>
      <c r="UL376" s="62"/>
      <c r="UM376" s="62"/>
      <c r="UN376" s="62"/>
      <c r="UO376" s="62"/>
      <c r="UP376" s="62"/>
      <c r="UQ376" s="62"/>
      <c r="UR376" s="62"/>
      <c r="US376" s="62"/>
      <c r="UT376" s="62"/>
      <c r="UU376" s="62"/>
      <c r="UV376" s="62"/>
      <c r="UW376" s="62"/>
      <c r="UX376" s="62"/>
      <c r="UY376" s="62"/>
      <c r="UZ376" s="62"/>
      <c r="VA376" s="62"/>
      <c r="VB376" s="62"/>
      <c r="VC376" s="62"/>
      <c r="VD376" s="62"/>
      <c r="VE376" s="62"/>
      <c r="VF376" s="62"/>
      <c r="VG376" s="62"/>
      <c r="VH376" s="62"/>
      <c r="VI376" s="62"/>
      <c r="VJ376" s="62"/>
      <c r="VK376" s="62"/>
      <c r="VL376" s="62"/>
      <c r="VM376" s="62"/>
      <c r="VN376" s="62"/>
      <c r="VO376" s="62"/>
      <c r="VP376" s="62"/>
      <c r="VQ376" s="62"/>
      <c r="VR376" s="62"/>
      <c r="VS376" s="62"/>
      <c r="VT376" s="62"/>
      <c r="VU376" s="62"/>
      <c r="VV376" s="62"/>
      <c r="VW376" s="62"/>
      <c r="VX376" s="62"/>
      <c r="VY376" s="62"/>
      <c r="VZ376" s="62"/>
      <c r="WA376" s="62"/>
      <c r="WB376" s="62"/>
      <c r="WC376" s="62"/>
      <c r="WD376" s="62"/>
      <c r="WE376" s="62"/>
      <c r="WF376" s="62"/>
      <c r="WG376" s="62"/>
      <c r="WH376" s="62"/>
      <c r="WI376" s="62"/>
      <c r="WJ376" s="62"/>
      <c r="WK376" s="62"/>
      <c r="WL376" s="62"/>
      <c r="WM376" s="62"/>
      <c r="WN376" s="62"/>
      <c r="WO376" s="62"/>
      <c r="WP376" s="62"/>
      <c r="WQ376" s="62"/>
      <c r="WR376" s="62"/>
      <c r="WS376" s="62"/>
      <c r="WT376" s="62"/>
      <c r="WU376" s="62"/>
      <c r="WV376" s="62"/>
      <c r="WW376" s="62"/>
      <c r="WX376" s="62"/>
      <c r="WY376" s="62"/>
      <c r="WZ376" s="62"/>
      <c r="XA376" s="62"/>
      <c r="XB376" s="62"/>
      <c r="XC376" s="62"/>
      <c r="XD376" s="62"/>
      <c r="XE376" s="62"/>
      <c r="XF376" s="62"/>
      <c r="XG376" s="62"/>
      <c r="XH376" s="62"/>
      <c r="XI376" s="62"/>
      <c r="XJ376" s="62"/>
      <c r="XK376" s="62"/>
      <c r="XL376" s="62"/>
      <c r="XM376" s="62"/>
      <c r="XN376" s="62"/>
      <c r="XO376" s="62"/>
      <c r="XP376" s="62"/>
      <c r="XQ376" s="62"/>
      <c r="XR376" s="62"/>
      <c r="XS376" s="62"/>
      <c r="XT376" s="62"/>
      <c r="XU376" s="62"/>
      <c r="XV376" s="62"/>
      <c r="XW376" s="62"/>
      <c r="XX376" s="62"/>
      <c r="XY376" s="62"/>
      <c r="XZ376" s="62"/>
      <c r="YA376" s="62"/>
      <c r="YB376" s="62"/>
      <c r="YC376" s="62"/>
      <c r="YD376" s="62"/>
      <c r="YE376" s="62"/>
      <c r="YF376" s="62"/>
      <c r="YG376" s="62"/>
      <c r="YH376" s="62"/>
      <c r="YI376" s="62"/>
      <c r="YJ376" s="62"/>
      <c r="YK376" s="62"/>
      <c r="YL376" s="62"/>
      <c r="YM376" s="62"/>
      <c r="YN376" s="62"/>
      <c r="YO376" s="62"/>
      <c r="YP376" s="62"/>
      <c r="YQ376" s="62"/>
      <c r="YR376" s="62"/>
      <c r="YS376" s="62"/>
      <c r="YT376" s="62"/>
      <c r="YU376" s="62"/>
      <c r="YV376" s="62"/>
      <c r="YW376" s="62"/>
      <c r="YX376" s="62"/>
      <c r="YY376" s="62"/>
      <c r="YZ376" s="62"/>
      <c r="ZA376" s="62"/>
      <c r="ZB376" s="62"/>
      <c r="ZC376" s="62"/>
      <c r="ZD376" s="62"/>
      <c r="ZE376" s="62"/>
      <c r="ZF376" s="62"/>
      <c r="ZG376" s="62"/>
      <c r="ZH376" s="62"/>
      <c r="ZI376" s="62"/>
      <c r="ZJ376" s="62"/>
      <c r="ZK376" s="62"/>
      <c r="ZL376" s="62"/>
      <c r="ZM376" s="62"/>
      <c r="ZN376" s="62"/>
      <c r="ZO376" s="62"/>
      <c r="ZP376" s="62"/>
      <c r="ZQ376" s="62"/>
      <c r="ZR376" s="62"/>
      <c r="ZS376" s="62"/>
      <c r="ZT376" s="62"/>
      <c r="ZU376" s="62"/>
      <c r="ZV376" s="62"/>
      <c r="ZW376" s="62"/>
      <c r="ZX376" s="62"/>
      <c r="ZY376" s="62"/>
      <c r="ZZ376" s="62"/>
      <c r="AAA376" s="62"/>
      <c r="AAB376" s="62"/>
      <c r="AAC376" s="62"/>
      <c r="AAD376" s="62"/>
      <c r="AAE376" s="62"/>
      <c r="AAF376" s="62"/>
      <c r="AAG376" s="62"/>
      <c r="AAH376" s="62"/>
      <c r="AAI376" s="62"/>
      <c r="AAJ376" s="62"/>
      <c r="AAK376" s="62"/>
      <c r="AAL376" s="62"/>
      <c r="AAM376" s="62"/>
      <c r="AAN376" s="62"/>
      <c r="AAO376" s="62"/>
      <c r="AAP376" s="62"/>
      <c r="AAQ376" s="62"/>
      <c r="AAR376" s="62"/>
      <c r="AAS376" s="62"/>
      <c r="AAT376" s="62"/>
      <c r="AAU376" s="62"/>
      <c r="AAV376" s="62"/>
      <c r="AAW376" s="62"/>
      <c r="AAX376" s="62"/>
      <c r="AAY376" s="62"/>
      <c r="AAZ376" s="62"/>
      <c r="ABA376" s="62"/>
      <c r="ABB376" s="62"/>
      <c r="ABC376" s="62"/>
      <c r="ABD376" s="62"/>
      <c r="ABE376" s="62"/>
      <c r="ABF376" s="62"/>
      <c r="ABG376" s="62"/>
      <c r="ABH376" s="62"/>
      <c r="ABI376" s="62"/>
      <c r="ABJ376" s="62"/>
      <c r="ABK376" s="62"/>
      <c r="ABL376" s="62"/>
      <c r="ABM376" s="62"/>
      <c r="ABN376" s="62"/>
      <c r="ABO376" s="62"/>
      <c r="ABP376" s="62"/>
      <c r="ABQ376" s="62"/>
      <c r="ABR376" s="62"/>
      <c r="ABS376" s="62"/>
      <c r="ABT376" s="62"/>
      <c r="ABU376" s="62"/>
      <c r="ABV376" s="62"/>
      <c r="ABW376" s="62"/>
      <c r="ABX376" s="62"/>
      <c r="ABY376" s="62"/>
      <c r="ABZ376" s="62"/>
      <c r="ACA376" s="62"/>
      <c r="ACB376" s="62"/>
      <c r="ACC376" s="62"/>
      <c r="ACD376" s="62"/>
      <c r="ACE376" s="62"/>
      <c r="ACF376" s="62"/>
      <c r="ACG376" s="62"/>
      <c r="ACH376" s="62"/>
      <c r="ACI376" s="62"/>
      <c r="ACJ376" s="62"/>
      <c r="ACK376" s="62"/>
      <c r="ACL376" s="62"/>
      <c r="ACM376" s="62"/>
      <c r="ACN376" s="62"/>
      <c r="ACO376" s="62"/>
      <c r="ACP376" s="62"/>
      <c r="ACQ376" s="62"/>
      <c r="ACR376" s="62"/>
      <c r="ACS376" s="62"/>
      <c r="ACT376" s="62"/>
      <c r="ACU376" s="62"/>
      <c r="ACV376" s="62"/>
      <c r="ACW376" s="62"/>
      <c r="ACX376" s="62"/>
      <c r="ACY376" s="62"/>
      <c r="ACZ376" s="62"/>
      <c r="ADA376" s="62"/>
      <c r="ADB376" s="62"/>
      <c r="ADC376" s="62"/>
      <c r="ADD376" s="62"/>
      <c r="ADE376" s="62"/>
      <c r="ADF376" s="62"/>
      <c r="ADG376" s="62"/>
      <c r="ADH376" s="62"/>
      <c r="ADI376" s="62"/>
      <c r="ADJ376" s="62"/>
      <c r="ADK376" s="62"/>
      <c r="ADL376" s="62"/>
      <c r="ADM376" s="62"/>
      <c r="ADN376" s="62"/>
      <c r="ADO376" s="62"/>
      <c r="ADP376" s="62"/>
      <c r="ADQ376" s="62"/>
      <c r="ADR376" s="62"/>
      <c r="ADS376" s="62"/>
      <c r="ADT376" s="62"/>
      <c r="ADU376" s="62"/>
      <c r="ADV376" s="62"/>
      <c r="ADW376" s="62"/>
      <c r="ADX376" s="62"/>
      <c r="ADY376" s="62"/>
      <c r="ADZ376" s="62"/>
      <c r="AEA376" s="62"/>
      <c r="AEB376" s="62"/>
      <c r="AEC376" s="62"/>
      <c r="AED376" s="62"/>
      <c r="AEE376" s="62"/>
      <c r="AEF376" s="62"/>
      <c r="AEG376" s="62"/>
      <c r="AEH376" s="62"/>
      <c r="AEI376" s="62"/>
      <c r="AEJ376" s="62"/>
      <c r="AEK376" s="62"/>
      <c r="AEL376" s="62"/>
      <c r="AEM376" s="62"/>
      <c r="AEN376" s="62"/>
      <c r="AEO376" s="62"/>
      <c r="AEP376" s="62"/>
      <c r="AEQ376" s="62"/>
      <c r="AER376" s="62"/>
      <c r="AES376" s="62"/>
      <c r="AET376" s="62"/>
      <c r="AEU376" s="62"/>
      <c r="AEV376" s="62"/>
      <c r="AEW376" s="62"/>
      <c r="AEX376" s="62"/>
      <c r="AEY376" s="62"/>
      <c r="AEZ376" s="62"/>
      <c r="AFA376" s="62"/>
      <c r="AFB376" s="62"/>
      <c r="AFC376" s="62"/>
      <c r="AFD376" s="62"/>
      <c r="AFE376" s="62"/>
      <c r="AFF376" s="62"/>
      <c r="AFG376" s="62"/>
      <c r="AFH376" s="62"/>
      <c r="AFI376" s="62"/>
      <c r="AFJ376" s="62"/>
      <c r="AFK376" s="62"/>
      <c r="AFL376" s="62"/>
      <c r="AFM376" s="62"/>
      <c r="AFN376" s="62"/>
      <c r="AFO376" s="62"/>
      <c r="AFP376" s="62"/>
      <c r="AFQ376" s="62"/>
      <c r="AFR376" s="62"/>
      <c r="AFS376" s="62"/>
      <c r="AFT376" s="62"/>
      <c r="AFU376" s="62"/>
      <c r="AFV376" s="62"/>
      <c r="AFW376" s="62"/>
      <c r="AFX376" s="62"/>
      <c r="AFY376" s="62"/>
      <c r="AFZ376" s="62"/>
      <c r="AGA376" s="62"/>
      <c r="AGB376" s="62"/>
      <c r="AGC376" s="62"/>
      <c r="AGD376" s="62"/>
      <c r="AGE376" s="62"/>
      <c r="AGF376" s="62"/>
      <c r="AGG376" s="62"/>
      <c r="AGH376" s="62"/>
      <c r="AGI376" s="62"/>
      <c r="AGJ376" s="62"/>
      <c r="AGK376" s="62"/>
      <c r="AGL376" s="62"/>
      <c r="AGM376" s="62"/>
      <c r="AGN376" s="62"/>
      <c r="AGO376" s="62"/>
      <c r="AGP376" s="62"/>
      <c r="AGQ376" s="62"/>
      <c r="AGR376" s="62"/>
      <c r="AGS376" s="62"/>
      <c r="AGT376" s="62"/>
      <c r="AGU376" s="62"/>
      <c r="AGV376" s="62"/>
      <c r="AGW376" s="62"/>
      <c r="AGX376" s="62"/>
      <c r="AGY376" s="62"/>
      <c r="AGZ376" s="62"/>
      <c r="AHA376" s="62"/>
      <c r="AHB376" s="62"/>
      <c r="AHC376" s="62"/>
      <c r="AHD376" s="62"/>
      <c r="AHE376" s="62"/>
      <c r="AHF376" s="62"/>
      <c r="AHG376" s="62"/>
      <c r="AHH376" s="62"/>
      <c r="AHI376" s="62"/>
      <c r="AHJ376" s="62"/>
      <c r="AHK376" s="62"/>
      <c r="AHL376" s="62"/>
      <c r="AHM376" s="62"/>
      <c r="AHN376" s="62"/>
      <c r="AHO376" s="62"/>
      <c r="AHP376" s="62"/>
      <c r="AHQ376" s="62"/>
      <c r="AHR376" s="62"/>
      <c r="AHS376" s="62"/>
      <c r="AHT376" s="62"/>
      <c r="AHU376" s="62"/>
      <c r="AHV376" s="62"/>
      <c r="AHW376" s="62"/>
      <c r="AHX376" s="62"/>
      <c r="AHY376" s="62"/>
      <c r="AHZ376" s="62"/>
      <c r="AIA376" s="62"/>
      <c r="AIB376" s="62"/>
      <c r="AIC376" s="62"/>
      <c r="AID376" s="62"/>
      <c r="AIE376" s="62"/>
      <c r="AIF376" s="62"/>
      <c r="AIG376" s="62"/>
      <c r="AIH376" s="62"/>
      <c r="AII376" s="62"/>
      <c r="AIJ376" s="62"/>
      <c r="AIK376" s="62"/>
      <c r="AIL376" s="62"/>
      <c r="AIM376" s="62"/>
      <c r="AIN376" s="62"/>
      <c r="AIO376" s="62"/>
      <c r="AIP376" s="62"/>
      <c r="AIQ376" s="62"/>
      <c r="AIR376" s="62"/>
      <c r="AIS376" s="62"/>
      <c r="AIT376" s="62"/>
      <c r="AIU376" s="62"/>
      <c r="AIV376" s="62"/>
      <c r="AIW376" s="62"/>
      <c r="AIX376" s="62"/>
      <c r="AIY376" s="62"/>
      <c r="AIZ376" s="62"/>
      <c r="AJA376" s="62"/>
      <c r="AJB376" s="62"/>
      <c r="AJC376" s="62"/>
      <c r="AJD376" s="62"/>
      <c r="AJE376" s="62"/>
      <c r="AJF376" s="62"/>
      <c r="AJG376" s="62"/>
      <c r="AJH376" s="62"/>
      <c r="AJI376" s="62"/>
      <c r="AJJ376" s="62"/>
      <c r="AJK376" s="62"/>
      <c r="AJL376" s="62"/>
      <c r="AJM376" s="62"/>
      <c r="AJN376" s="62"/>
      <c r="AJO376" s="62"/>
      <c r="AJP376" s="62"/>
      <c r="AJQ376" s="62"/>
      <c r="AJR376" s="62"/>
      <c r="AJS376" s="62"/>
      <c r="AJT376" s="62"/>
      <c r="AJU376" s="62"/>
      <c r="AJV376" s="62"/>
      <c r="AJW376" s="62"/>
      <c r="AJX376" s="62"/>
      <c r="AJY376" s="62"/>
      <c r="AJZ376" s="62"/>
      <c r="AKA376" s="62"/>
      <c r="AKB376" s="62"/>
      <c r="AKC376" s="62"/>
      <c r="AKD376" s="62"/>
      <c r="AKE376" s="62"/>
      <c r="AKF376" s="62"/>
      <c r="AKG376" s="62"/>
      <c r="AKH376" s="62"/>
      <c r="AKI376" s="62"/>
      <c r="AKJ376" s="62"/>
      <c r="AKK376" s="62"/>
      <c r="AKL376" s="62"/>
      <c r="AKM376" s="62"/>
      <c r="AKN376" s="62"/>
      <c r="AKO376" s="62"/>
      <c r="AKP376" s="62"/>
      <c r="AKQ376" s="62"/>
      <c r="AKR376" s="62"/>
      <c r="AKS376" s="62"/>
      <c r="AKT376" s="62"/>
      <c r="AKU376" s="62"/>
      <c r="AKV376" s="62"/>
      <c r="AKW376" s="62"/>
      <c r="AKX376" s="62"/>
      <c r="AKY376" s="62"/>
      <c r="AKZ376" s="62"/>
      <c r="ALA376" s="62"/>
      <c r="ALB376" s="62"/>
      <c r="ALC376" s="62"/>
      <c r="ALD376" s="62"/>
      <c r="ALE376" s="62"/>
      <c r="ALF376" s="62"/>
      <c r="ALG376" s="62"/>
      <c r="ALH376" s="62"/>
      <c r="ALI376" s="62"/>
      <c r="ALJ376" s="62"/>
      <c r="ALK376" s="62"/>
      <c r="ALL376" s="62"/>
      <c r="ALM376" s="62"/>
      <c r="ALN376" s="62"/>
      <c r="ALO376" s="62"/>
      <c r="ALP376" s="62"/>
      <c r="ALQ376" s="62"/>
      <c r="ALR376" s="62"/>
      <c r="ALS376" s="62"/>
      <c r="ALT376" s="62"/>
      <c r="ALU376" s="62"/>
      <c r="ALV376" s="62"/>
      <c r="ALW376" s="62"/>
      <c r="ALX376" s="62"/>
      <c r="ALY376" s="62"/>
      <c r="ALZ376" s="62"/>
      <c r="AMA376" s="62"/>
      <c r="AMB376" s="62"/>
      <c r="AMC376" s="62"/>
      <c r="AMD376" s="62"/>
      <c r="AME376" s="62"/>
      <c r="AMF376" s="62"/>
      <c r="AMG376" s="62"/>
      <c r="AMH376" s="62"/>
      <c r="AMI376" s="62"/>
      <c r="AMJ376" s="62"/>
      <c r="AMK376" s="62"/>
      <c r="AML376" s="62"/>
      <c r="AMM376" s="62"/>
      <c r="AMN376" s="62"/>
      <c r="AMO376" s="62"/>
      <c r="AMP376" s="62"/>
      <c r="AMQ376" s="62"/>
      <c r="AMR376" s="62"/>
      <c r="AMS376" s="62"/>
      <c r="AMT376" s="62"/>
      <c r="AMU376" s="62"/>
      <c r="AMV376" s="62"/>
      <c r="AMW376" s="62"/>
      <c r="AMX376" s="62"/>
      <c r="AMY376" s="62"/>
      <c r="AMZ376" s="62"/>
      <c r="ANA376" s="62"/>
      <c r="ANB376" s="62"/>
      <c r="ANC376" s="62"/>
      <c r="AND376" s="62"/>
      <c r="ANE376" s="62"/>
      <c r="ANF376" s="62"/>
      <c r="ANG376" s="62"/>
      <c r="ANH376" s="62"/>
      <c r="ANI376" s="62"/>
      <c r="ANJ376" s="62"/>
      <c r="ANK376" s="62"/>
      <c r="ANL376" s="62"/>
      <c r="ANM376" s="62"/>
      <c r="ANN376" s="62"/>
      <c r="ANO376" s="62"/>
      <c r="ANP376" s="62"/>
      <c r="ANQ376" s="62"/>
      <c r="ANR376" s="62"/>
      <c r="ANS376" s="62"/>
      <c r="ANT376" s="62"/>
      <c r="ANU376" s="62"/>
      <c r="ANV376" s="62"/>
      <c r="ANW376" s="62"/>
      <c r="ANX376" s="62"/>
      <c r="ANY376" s="62"/>
      <c r="ANZ376" s="62"/>
      <c r="AOA376" s="62"/>
      <c r="AOB376" s="62"/>
      <c r="AOC376" s="62"/>
      <c r="AOD376" s="62"/>
      <c r="AOE376" s="62"/>
      <c r="AOF376" s="62"/>
      <c r="AOG376" s="62"/>
      <c r="AOH376" s="62"/>
      <c r="AOI376" s="62"/>
      <c r="AOJ376" s="62"/>
      <c r="AOK376" s="62"/>
      <c r="AOL376" s="62"/>
      <c r="AOM376" s="62"/>
      <c r="AON376" s="62"/>
      <c r="AOO376" s="62"/>
      <c r="AOP376" s="62"/>
      <c r="AOQ376" s="62"/>
      <c r="AOR376" s="62"/>
      <c r="AOS376" s="62"/>
      <c r="AOT376" s="62"/>
      <c r="AOU376" s="62"/>
      <c r="AOV376" s="62"/>
      <c r="AOW376" s="62"/>
      <c r="AOX376" s="62"/>
      <c r="AOY376" s="62"/>
      <c r="AOZ376" s="62"/>
      <c r="APA376" s="62"/>
      <c r="APB376" s="62"/>
      <c r="APC376" s="62"/>
      <c r="APD376" s="62"/>
      <c r="APE376" s="62"/>
      <c r="APF376" s="62"/>
      <c r="APG376" s="62"/>
      <c r="APH376" s="62"/>
      <c r="API376" s="62"/>
      <c r="APJ376" s="62"/>
      <c r="APK376" s="62"/>
      <c r="APL376" s="62"/>
      <c r="APM376" s="62"/>
      <c r="APN376" s="62"/>
      <c r="APO376" s="62"/>
      <c r="APP376" s="62"/>
      <c r="APQ376" s="62"/>
      <c r="APR376" s="62"/>
      <c r="APS376" s="62"/>
      <c r="APT376" s="62"/>
      <c r="APU376" s="62"/>
      <c r="APV376" s="62"/>
      <c r="APW376" s="62"/>
      <c r="APX376" s="62"/>
      <c r="APY376" s="62"/>
      <c r="APZ376" s="62"/>
      <c r="AQA376" s="62"/>
      <c r="AQB376" s="62"/>
      <c r="AQC376" s="62"/>
      <c r="AQD376" s="62"/>
      <c r="AQE376" s="62"/>
      <c r="AQF376" s="62"/>
      <c r="AQG376" s="62"/>
      <c r="AQH376" s="62"/>
      <c r="AQI376" s="62"/>
      <c r="AQJ376" s="62"/>
      <c r="AQK376" s="62"/>
      <c r="AQL376" s="62"/>
      <c r="AQM376" s="62"/>
      <c r="AQN376" s="62"/>
      <c r="AQO376" s="62"/>
      <c r="AQP376" s="62"/>
      <c r="AQQ376" s="62"/>
      <c r="AQR376" s="62"/>
      <c r="AQS376" s="62"/>
      <c r="AQT376" s="62"/>
      <c r="AQU376" s="62"/>
      <c r="AQV376" s="62"/>
      <c r="AQW376" s="62"/>
      <c r="AQX376" s="62"/>
      <c r="AQY376" s="62"/>
      <c r="AQZ376" s="62"/>
      <c r="ARA376" s="62"/>
      <c r="ARB376" s="62"/>
      <c r="ARC376" s="62"/>
      <c r="ARD376" s="62"/>
      <c r="ARE376" s="62"/>
      <c r="ARF376" s="62"/>
      <c r="ARG376" s="62"/>
      <c r="ARH376" s="62"/>
      <c r="ARI376" s="62"/>
      <c r="ARJ376" s="62"/>
      <c r="ARK376" s="62"/>
      <c r="ARL376" s="62"/>
      <c r="ARM376" s="62"/>
      <c r="ARN376" s="62"/>
      <c r="ARO376" s="62"/>
      <c r="ARP376" s="62"/>
      <c r="ARQ376" s="62"/>
      <c r="ARR376" s="62"/>
      <c r="ARS376" s="62"/>
      <c r="ART376" s="62"/>
      <c r="ARU376" s="62"/>
      <c r="ARV376" s="62"/>
      <c r="ARW376" s="62"/>
      <c r="ARX376" s="62"/>
      <c r="ARY376" s="62"/>
      <c r="ARZ376" s="62"/>
      <c r="ASA376" s="62"/>
      <c r="ASB376" s="62"/>
      <c r="ASC376" s="62"/>
      <c r="ASD376" s="62"/>
      <c r="ASE376" s="62"/>
      <c r="ASF376" s="62"/>
      <c r="ASG376" s="62"/>
      <c r="ASH376" s="62"/>
      <c r="ASI376" s="62"/>
      <c r="ASJ376" s="62"/>
      <c r="ASK376" s="62"/>
      <c r="ASL376" s="62"/>
      <c r="ASM376" s="62"/>
      <c r="ASN376" s="62"/>
      <c r="ASO376" s="62"/>
      <c r="ASP376" s="62"/>
      <c r="ASQ376" s="62"/>
      <c r="ASR376" s="62"/>
      <c r="ASS376" s="62"/>
      <c r="AST376" s="62"/>
      <c r="ASU376" s="62"/>
      <c r="ASV376" s="62"/>
      <c r="ASW376" s="62"/>
      <c r="ASX376" s="62"/>
      <c r="ASY376" s="62"/>
      <c r="ASZ376" s="62"/>
      <c r="ATA376" s="62"/>
      <c r="ATB376" s="62"/>
      <c r="ATC376" s="62"/>
      <c r="ATD376" s="62"/>
      <c r="ATE376" s="62"/>
      <c r="ATF376" s="62"/>
      <c r="ATG376" s="62"/>
      <c r="ATH376" s="62"/>
      <c r="ATI376" s="62"/>
      <c r="ATJ376" s="62"/>
      <c r="ATK376" s="62"/>
      <c r="ATL376" s="62"/>
      <c r="ATM376" s="62"/>
      <c r="ATN376" s="62"/>
      <c r="ATO376" s="62"/>
      <c r="ATP376" s="62"/>
      <c r="ATQ376" s="62"/>
      <c r="ATR376" s="62"/>
      <c r="ATS376" s="62"/>
      <c r="ATT376" s="62"/>
      <c r="ATU376" s="62"/>
      <c r="ATV376" s="62"/>
      <c r="ATW376" s="62"/>
      <c r="ATX376" s="62"/>
      <c r="ATY376" s="62"/>
      <c r="ATZ376" s="62"/>
      <c r="AUA376" s="62"/>
      <c r="AUB376" s="62"/>
      <c r="AUC376" s="62"/>
      <c r="AUD376" s="62"/>
      <c r="AUE376" s="62"/>
      <c r="AUF376" s="62"/>
      <c r="AUG376" s="62"/>
      <c r="AUH376" s="62"/>
      <c r="AUI376" s="62"/>
      <c r="AUJ376" s="62"/>
      <c r="AUK376" s="62"/>
      <c r="AUL376" s="62"/>
      <c r="AUM376" s="62"/>
      <c r="AUN376" s="62"/>
      <c r="AUO376" s="62"/>
      <c r="AUP376" s="62"/>
      <c r="AUQ376" s="62"/>
      <c r="AUR376" s="62"/>
      <c r="AUS376" s="62"/>
      <c r="AUT376" s="62"/>
      <c r="AUU376" s="62"/>
      <c r="AUV376" s="62"/>
      <c r="AUW376" s="62"/>
      <c r="AUX376" s="62"/>
      <c r="AUY376" s="62"/>
      <c r="AUZ376" s="62"/>
      <c r="AVA376" s="62"/>
      <c r="AVB376" s="62"/>
      <c r="AVC376" s="62"/>
      <c r="AVD376" s="62"/>
      <c r="AVE376" s="62"/>
      <c r="AVF376" s="62"/>
      <c r="AVG376" s="62"/>
      <c r="AVH376" s="62"/>
      <c r="AVI376" s="62"/>
      <c r="AVJ376" s="62"/>
      <c r="AVK376" s="62"/>
      <c r="AVL376" s="62"/>
      <c r="AVM376" s="62"/>
      <c r="AVN376" s="62"/>
      <c r="AVO376" s="62"/>
      <c r="AVP376" s="62"/>
      <c r="AVQ376" s="62"/>
      <c r="AVR376" s="62"/>
      <c r="AVS376" s="62"/>
      <c r="AVT376" s="62"/>
      <c r="AVU376" s="62"/>
      <c r="AVV376" s="62"/>
      <c r="AVW376" s="62"/>
      <c r="AVX376" s="62"/>
      <c r="AVY376" s="62"/>
      <c r="AVZ376" s="62"/>
      <c r="AWA376" s="62"/>
      <c r="AWB376" s="62"/>
      <c r="AWC376" s="62"/>
      <c r="AWD376" s="62"/>
      <c r="AWE376" s="62"/>
      <c r="AWF376" s="62"/>
      <c r="AWG376" s="62"/>
      <c r="AWH376" s="62"/>
      <c r="AWI376" s="62"/>
      <c r="AWJ376" s="62"/>
      <c r="AWK376" s="62"/>
      <c r="AWL376" s="62"/>
      <c r="AWM376" s="62"/>
      <c r="AWN376" s="62"/>
      <c r="AWO376" s="62"/>
      <c r="AWP376" s="62"/>
      <c r="AWQ376" s="62"/>
      <c r="AWR376" s="62"/>
      <c r="AWS376" s="62"/>
      <c r="AWT376" s="62"/>
      <c r="AWU376" s="62"/>
      <c r="AWV376" s="62"/>
      <c r="AWW376" s="62"/>
      <c r="AWX376" s="62"/>
      <c r="AWY376" s="62"/>
      <c r="AWZ376" s="62"/>
      <c r="AXA376" s="62"/>
      <c r="AXB376" s="62"/>
      <c r="AXC376" s="62"/>
      <c r="AXD376" s="62"/>
      <c r="AXE376" s="62"/>
    </row>
    <row r="377" spans="1:1305" s="62" customFormat="1" ht="18" customHeight="1" x14ac:dyDescent="0.3">
      <c r="A377" s="82">
        <v>9780593654880</v>
      </c>
      <c r="B377" s="82">
        <v>2895149</v>
      </c>
      <c r="C377" s="83" t="s">
        <v>703</v>
      </c>
      <c r="D377" s="84">
        <v>13.5</v>
      </c>
      <c r="E377" s="85">
        <v>21110</v>
      </c>
      <c r="F377" s="67"/>
      <c r="G377" s="61"/>
      <c r="H377" s="68"/>
      <c r="I377" s="61"/>
      <c r="J377" s="67"/>
      <c r="K377" s="67"/>
      <c r="L377" s="61"/>
      <c r="M377" s="68"/>
      <c r="N377" s="61"/>
      <c r="O377" s="67"/>
      <c r="P377" s="67"/>
      <c r="Q377" s="61"/>
      <c r="R377" s="68"/>
      <c r="S377" s="61"/>
      <c r="T377" s="67"/>
      <c r="U377" s="67"/>
      <c r="V377" s="61"/>
      <c r="W377" s="68"/>
      <c r="X377" s="61"/>
      <c r="Y377" s="67"/>
      <c r="Z377" s="67"/>
      <c r="AA377" s="61"/>
      <c r="AB377" s="68"/>
      <c r="AC377" s="61"/>
      <c r="AD377" s="67"/>
      <c r="AE377" s="67"/>
      <c r="AF377" s="61"/>
      <c r="AG377" s="68"/>
      <c r="AH377" s="61"/>
      <c r="AI377" s="67"/>
      <c r="AJ377" s="67"/>
      <c r="AK377" s="61"/>
      <c r="AL377" s="68"/>
      <c r="AM377" s="61"/>
      <c r="AN377" s="67"/>
      <c r="AO377" s="67"/>
      <c r="AP377" s="61"/>
      <c r="AQ377" s="68"/>
      <c r="AR377" s="61"/>
      <c r="AS377" s="67"/>
      <c r="AT377" s="67"/>
      <c r="AU377" s="61"/>
      <c r="AV377" s="68"/>
      <c r="AW377" s="61"/>
      <c r="AX377" s="67"/>
      <c r="AY377" s="67"/>
      <c r="AZ377" s="61"/>
      <c r="BA377" s="68"/>
      <c r="BB377" s="61"/>
      <c r="BC377" s="67"/>
      <c r="BD377" s="67"/>
      <c r="BE377" s="61"/>
      <c r="BF377" s="68"/>
      <c r="BG377" s="61"/>
      <c r="BH377" s="67"/>
      <c r="BI377" s="67"/>
      <c r="BJ377" s="61"/>
      <c r="BK377" s="68"/>
      <c r="BL377" s="61"/>
      <c r="BM377" s="67"/>
      <c r="BN377" s="67"/>
      <c r="BO377" s="61"/>
      <c r="BP377" s="68"/>
      <c r="BQ377" s="61"/>
      <c r="BR377" s="67"/>
      <c r="BS377" s="67"/>
      <c r="BT377" s="61"/>
      <c r="BU377" s="68"/>
      <c r="BV377" s="61"/>
      <c r="BW377" s="67"/>
      <c r="BX377" s="67"/>
      <c r="BY377" s="61"/>
      <c r="BZ377" s="68"/>
      <c r="CA377" s="61"/>
      <c r="CB377" s="67"/>
      <c r="CC377" s="67"/>
      <c r="CD377" s="61"/>
      <c r="CE377" s="68"/>
      <c r="CF377" s="61"/>
      <c r="CG377" s="67"/>
      <c r="CH377" s="67"/>
      <c r="CI377" s="61"/>
      <c r="CJ377" s="68"/>
      <c r="CK377" s="61"/>
      <c r="CL377" s="67"/>
      <c r="CM377" s="67"/>
      <c r="CN377" s="61"/>
      <c r="CO377" s="68"/>
      <c r="CP377" s="61"/>
      <c r="CQ377" s="67"/>
      <c r="CR377" s="67"/>
      <c r="CS377" s="61"/>
      <c r="CT377" s="68"/>
      <c r="CU377" s="61"/>
      <c r="CV377" s="67"/>
      <c r="CW377" s="67"/>
      <c r="CX377" s="61"/>
      <c r="CY377" s="68"/>
      <c r="CZ377" s="61"/>
      <c r="DA377" s="67"/>
      <c r="DB377" s="67"/>
      <c r="DC377" s="61"/>
      <c r="DD377" s="68"/>
      <c r="DE377" s="61"/>
      <c r="DF377" s="67"/>
      <c r="DG377" s="67"/>
      <c r="DH377" s="61"/>
      <c r="DI377" s="68"/>
      <c r="DJ377" s="61"/>
      <c r="DK377" s="67"/>
      <c r="DL377" s="67"/>
      <c r="DM377" s="61"/>
      <c r="DN377" s="68"/>
      <c r="DO377" s="61"/>
      <c r="DP377" s="67"/>
      <c r="DQ377" s="67"/>
      <c r="DR377" s="61"/>
      <c r="DS377" s="68"/>
      <c r="DT377" s="61"/>
      <c r="DU377" s="67"/>
      <c r="DV377" s="67"/>
      <c r="DW377" s="61"/>
      <c r="DX377" s="68"/>
      <c r="DY377" s="61"/>
      <c r="DZ377" s="67"/>
      <c r="EA377" s="67"/>
      <c r="EB377" s="61"/>
      <c r="EC377" s="68"/>
      <c r="ED377" s="61"/>
      <c r="EE377" s="67"/>
      <c r="EF377" s="67"/>
      <c r="EG377" s="61"/>
      <c r="EH377" s="68"/>
      <c r="EI377" s="61"/>
      <c r="EJ377" s="67"/>
      <c r="EK377" s="67"/>
      <c r="EL377" s="61"/>
      <c r="EM377" s="68"/>
      <c r="EN377" s="61"/>
      <c r="EO377" s="67"/>
      <c r="EP377" s="67"/>
      <c r="EQ377" s="61"/>
      <c r="ER377" s="68"/>
      <c r="ES377" s="61"/>
      <c r="ET377" s="67"/>
      <c r="EU377" s="67"/>
      <c r="EV377" s="61"/>
      <c r="EW377" s="68"/>
      <c r="EX377" s="61"/>
      <c r="EY377" s="67"/>
      <c r="EZ377" s="67"/>
      <c r="FA377" s="61"/>
      <c r="FB377" s="68"/>
      <c r="FC377" s="61"/>
      <c r="FD377" s="67"/>
      <c r="FE377" s="67"/>
      <c r="FF377" s="61"/>
      <c r="FG377" s="68"/>
      <c r="FH377" s="61"/>
      <c r="FI377" s="67"/>
      <c r="FJ377" s="67"/>
      <c r="FK377" s="61"/>
      <c r="FL377" s="68"/>
      <c r="FM377" s="61"/>
      <c r="FN377" s="67"/>
      <c r="FO377" s="67"/>
      <c r="FP377" s="61"/>
      <c r="FQ377" s="68"/>
      <c r="FR377" s="61"/>
      <c r="FS377" s="67"/>
      <c r="FT377" s="67"/>
      <c r="FU377" s="61"/>
      <c r="FV377" s="68"/>
      <c r="FW377" s="61"/>
      <c r="FX377" s="67"/>
      <c r="FY377" s="67"/>
      <c r="FZ377" s="61"/>
      <c r="GA377" s="68"/>
      <c r="GB377" s="61"/>
      <c r="GC377" s="67"/>
      <c r="GD377" s="67"/>
      <c r="GE377" s="61"/>
      <c r="GF377" s="68"/>
      <c r="GG377" s="61"/>
      <c r="GH377" s="67"/>
      <c r="GI377" s="67"/>
      <c r="GJ377" s="61"/>
      <c r="GK377" s="68"/>
      <c r="GL377" s="61"/>
      <c r="GM377" s="67"/>
      <c r="GN377" s="67"/>
      <c r="GO377" s="61"/>
      <c r="GP377" s="68"/>
      <c r="GQ377" s="61"/>
      <c r="GR377" s="67"/>
      <c r="GS377" s="67"/>
      <c r="GT377" s="61"/>
      <c r="GU377" s="68"/>
      <c r="GV377" s="61"/>
      <c r="GW377" s="67"/>
      <c r="GX377" s="67"/>
      <c r="GY377" s="61"/>
      <c r="GZ377" s="68"/>
      <c r="HA377" s="61"/>
      <c r="HB377" s="67"/>
      <c r="HC377" s="67"/>
      <c r="HD377" s="61"/>
      <c r="HE377" s="68"/>
      <c r="HF377" s="61"/>
      <c r="HG377" s="67"/>
      <c r="HH377" s="67"/>
      <c r="HI377" s="61"/>
      <c r="HJ377" s="68"/>
      <c r="HK377" s="61"/>
      <c r="HL377" s="67"/>
      <c r="HM377" s="67"/>
      <c r="HN377" s="61"/>
      <c r="HO377" s="68"/>
      <c r="HP377" s="61"/>
      <c r="HQ377" s="67"/>
      <c r="HR377" s="67"/>
      <c r="HS377" s="61"/>
      <c r="HT377" s="68"/>
      <c r="HU377" s="61"/>
      <c r="HV377" s="67"/>
      <c r="HW377" s="67"/>
      <c r="HX377" s="61"/>
      <c r="HY377" s="68"/>
      <c r="HZ377" s="61"/>
      <c r="IA377" s="67"/>
      <c r="IB377" s="67"/>
      <c r="IC377" s="61"/>
      <c r="ID377" s="68"/>
      <c r="IE377" s="61"/>
      <c r="IF377" s="67"/>
      <c r="IG377" s="67"/>
      <c r="IH377" s="61"/>
      <c r="II377" s="61"/>
    </row>
    <row r="378" spans="1:1305" s="77" customFormat="1" ht="18" customHeight="1" x14ac:dyDescent="0.3">
      <c r="A378" s="54">
        <v>9781784707422</v>
      </c>
      <c r="B378" s="54">
        <v>2021922</v>
      </c>
      <c r="C378" s="55" t="s">
        <v>401</v>
      </c>
      <c r="D378" s="63">
        <v>13.5</v>
      </c>
      <c r="E378" s="71">
        <v>21110</v>
      </c>
      <c r="F378" s="67"/>
      <c r="G378" s="61"/>
      <c r="H378" s="68"/>
      <c r="I378" s="61"/>
      <c r="J378" s="67"/>
      <c r="K378" s="67"/>
      <c r="L378" s="61"/>
      <c r="M378" s="68"/>
      <c r="N378" s="61"/>
      <c r="O378" s="67"/>
      <c r="P378" s="67"/>
      <c r="Q378" s="61"/>
      <c r="R378" s="68"/>
      <c r="S378" s="61"/>
      <c r="T378" s="67"/>
      <c r="U378" s="67"/>
      <c r="V378" s="61"/>
      <c r="W378" s="68"/>
      <c r="X378" s="61"/>
      <c r="Y378" s="67"/>
      <c r="Z378" s="67"/>
      <c r="AA378" s="61"/>
      <c r="AB378" s="68"/>
      <c r="AC378" s="61"/>
      <c r="AD378" s="67"/>
      <c r="AE378" s="67"/>
      <c r="AF378" s="61"/>
      <c r="AG378" s="68"/>
      <c r="AH378" s="61"/>
      <c r="AI378" s="67"/>
      <c r="AJ378" s="67"/>
      <c r="AK378" s="61"/>
      <c r="AL378" s="68"/>
      <c r="AM378" s="61"/>
      <c r="AN378" s="67"/>
      <c r="AO378" s="67"/>
      <c r="AP378" s="61"/>
      <c r="AQ378" s="68"/>
      <c r="AR378" s="61"/>
      <c r="AS378" s="67"/>
      <c r="AT378" s="67"/>
      <c r="AU378" s="61"/>
      <c r="AV378" s="68"/>
      <c r="AW378" s="61"/>
      <c r="AX378" s="67"/>
      <c r="AY378" s="67"/>
      <c r="AZ378" s="61"/>
      <c r="BA378" s="68"/>
      <c r="BB378" s="61"/>
      <c r="BC378" s="67"/>
      <c r="BD378" s="67"/>
      <c r="BE378" s="61"/>
      <c r="BF378" s="68"/>
      <c r="BG378" s="61"/>
      <c r="BH378" s="67"/>
      <c r="BI378" s="67"/>
      <c r="BJ378" s="61"/>
      <c r="BK378" s="68"/>
      <c r="BL378" s="61"/>
      <c r="BM378" s="67"/>
      <c r="BN378" s="67"/>
      <c r="BO378" s="61"/>
      <c r="BP378" s="68"/>
      <c r="BQ378" s="61"/>
      <c r="BR378" s="67"/>
      <c r="BS378" s="67"/>
      <c r="BT378" s="61"/>
      <c r="BU378" s="68"/>
      <c r="BV378" s="61"/>
      <c r="BW378" s="67"/>
      <c r="BX378" s="67"/>
      <c r="BY378" s="61"/>
      <c r="BZ378" s="68"/>
      <c r="CA378" s="61"/>
      <c r="CB378" s="67"/>
      <c r="CC378" s="67"/>
      <c r="CD378" s="61"/>
      <c r="CE378" s="68"/>
      <c r="CF378" s="61"/>
      <c r="CG378" s="67"/>
      <c r="CH378" s="67"/>
      <c r="CI378" s="61"/>
      <c r="CJ378" s="68"/>
      <c r="CK378" s="61"/>
      <c r="CL378" s="67"/>
      <c r="CM378" s="67"/>
      <c r="CN378" s="61"/>
      <c r="CO378" s="68"/>
      <c r="CP378" s="61"/>
      <c r="CQ378" s="67"/>
      <c r="CR378" s="67"/>
      <c r="CS378" s="61"/>
      <c r="CT378" s="68"/>
      <c r="CU378" s="61"/>
      <c r="CV378" s="67"/>
      <c r="CW378" s="67"/>
      <c r="CX378" s="61"/>
      <c r="CY378" s="68"/>
      <c r="CZ378" s="61"/>
      <c r="DA378" s="67"/>
      <c r="DB378" s="67"/>
      <c r="DC378" s="61"/>
      <c r="DD378" s="68"/>
      <c r="DE378" s="61"/>
      <c r="DF378" s="67"/>
      <c r="DG378" s="67"/>
      <c r="DH378" s="61"/>
      <c r="DI378" s="68"/>
      <c r="DJ378" s="61"/>
      <c r="DK378" s="67"/>
      <c r="DL378" s="67"/>
      <c r="DM378" s="61"/>
      <c r="DN378" s="68"/>
      <c r="DO378" s="61"/>
      <c r="DP378" s="67"/>
      <c r="DQ378" s="67"/>
      <c r="DR378" s="61"/>
      <c r="DS378" s="68"/>
      <c r="DT378" s="61"/>
      <c r="DU378" s="67"/>
      <c r="DV378" s="67"/>
      <c r="DW378" s="61"/>
      <c r="DX378" s="68"/>
      <c r="DY378" s="61"/>
      <c r="DZ378" s="67"/>
      <c r="EA378" s="67"/>
      <c r="EB378" s="61"/>
      <c r="EC378" s="68"/>
      <c r="ED378" s="61"/>
      <c r="EE378" s="67"/>
      <c r="EF378" s="67"/>
      <c r="EG378" s="61"/>
      <c r="EH378" s="68"/>
      <c r="EI378" s="61"/>
      <c r="EJ378" s="67"/>
      <c r="EK378" s="67"/>
      <c r="EL378" s="61"/>
      <c r="EM378" s="68"/>
      <c r="EN378" s="61"/>
      <c r="EO378" s="67"/>
      <c r="EP378" s="67"/>
      <c r="EQ378" s="61"/>
      <c r="ER378" s="68"/>
      <c r="ES378" s="61"/>
      <c r="ET378" s="67"/>
      <c r="EU378" s="67"/>
      <c r="EV378" s="61"/>
      <c r="EW378" s="68"/>
      <c r="EX378" s="61"/>
      <c r="EY378" s="67"/>
      <c r="EZ378" s="67"/>
      <c r="FA378" s="61"/>
      <c r="FB378" s="68"/>
      <c r="FC378" s="61"/>
      <c r="FD378" s="67"/>
      <c r="FE378" s="67"/>
      <c r="FF378" s="61"/>
      <c r="FG378" s="68"/>
      <c r="FH378" s="61"/>
      <c r="FI378" s="67"/>
      <c r="FJ378" s="67"/>
      <c r="FK378" s="61"/>
      <c r="FL378" s="68"/>
      <c r="FM378" s="61"/>
      <c r="FN378" s="67"/>
      <c r="FO378" s="67"/>
      <c r="FP378" s="61"/>
      <c r="FQ378" s="68"/>
      <c r="FR378" s="61"/>
      <c r="FS378" s="67"/>
      <c r="FT378" s="67"/>
      <c r="FU378" s="61"/>
      <c r="FV378" s="68"/>
      <c r="FW378" s="61"/>
      <c r="FX378" s="67"/>
      <c r="FY378" s="67"/>
      <c r="FZ378" s="61"/>
      <c r="GA378" s="68"/>
      <c r="GB378" s="61"/>
      <c r="GC378" s="67"/>
      <c r="GD378" s="67"/>
      <c r="GE378" s="61"/>
      <c r="GF378" s="68"/>
      <c r="GG378" s="61"/>
      <c r="GH378" s="67"/>
      <c r="GI378" s="67"/>
      <c r="GJ378" s="61"/>
      <c r="GK378" s="68"/>
      <c r="GL378" s="61"/>
      <c r="GM378" s="67"/>
      <c r="GN378" s="67"/>
      <c r="GO378" s="61"/>
      <c r="GP378" s="68"/>
      <c r="GQ378" s="61"/>
      <c r="GR378" s="67"/>
      <c r="GS378" s="67"/>
      <c r="GT378" s="61"/>
      <c r="GU378" s="68"/>
      <c r="GV378" s="61"/>
      <c r="GW378" s="67"/>
      <c r="GX378" s="67"/>
      <c r="GY378" s="61"/>
      <c r="GZ378" s="68"/>
      <c r="HA378" s="61"/>
      <c r="HB378" s="67"/>
      <c r="HC378" s="67"/>
      <c r="HD378" s="61"/>
      <c r="HE378" s="68"/>
      <c r="HF378" s="61"/>
      <c r="HG378" s="67"/>
      <c r="HH378" s="67"/>
      <c r="HI378" s="61"/>
      <c r="HJ378" s="68"/>
      <c r="HK378" s="61"/>
      <c r="HL378" s="67"/>
      <c r="HM378" s="67"/>
      <c r="HN378" s="61"/>
      <c r="HO378" s="68"/>
      <c r="HP378" s="61"/>
      <c r="HQ378" s="67"/>
      <c r="HR378" s="67"/>
      <c r="HS378" s="61"/>
      <c r="HT378" s="68"/>
      <c r="HU378" s="61"/>
      <c r="HV378" s="67"/>
      <c r="HW378" s="67"/>
      <c r="HX378" s="61"/>
      <c r="HY378" s="68"/>
      <c r="HZ378" s="61"/>
      <c r="IA378" s="67"/>
      <c r="IB378" s="67"/>
      <c r="IC378" s="61"/>
      <c r="ID378" s="68"/>
      <c r="IE378" s="61"/>
      <c r="IF378" s="67"/>
      <c r="IG378" s="67"/>
      <c r="IH378" s="61"/>
      <c r="II378" s="61"/>
      <c r="IJ378" s="62"/>
      <c r="IK378" s="62"/>
      <c r="IL378" s="62"/>
      <c r="IM378" s="62"/>
      <c r="IN378" s="62"/>
      <c r="IO378" s="62"/>
      <c r="IP378" s="62"/>
      <c r="IQ378" s="62"/>
      <c r="IR378" s="62"/>
      <c r="IS378" s="62"/>
      <c r="IT378" s="62"/>
      <c r="IU378" s="62"/>
      <c r="IV378" s="62"/>
      <c r="IW378" s="62"/>
      <c r="IX378" s="62"/>
      <c r="IY378" s="62"/>
      <c r="IZ378" s="62"/>
      <c r="JA378" s="62"/>
      <c r="JB378" s="62"/>
      <c r="JC378" s="62"/>
      <c r="JD378" s="62"/>
      <c r="JE378" s="62"/>
      <c r="JF378" s="62"/>
      <c r="JG378" s="62"/>
      <c r="JH378" s="62"/>
      <c r="JI378" s="62"/>
      <c r="JJ378" s="62"/>
      <c r="JK378" s="62"/>
      <c r="JL378" s="62"/>
      <c r="JM378" s="62"/>
      <c r="JN378" s="62"/>
      <c r="JO378" s="62"/>
      <c r="JP378" s="62"/>
      <c r="JQ378" s="62"/>
      <c r="JR378" s="62"/>
      <c r="JS378" s="62"/>
      <c r="JT378" s="62"/>
      <c r="JU378" s="62"/>
      <c r="JV378" s="62"/>
      <c r="JW378" s="62"/>
      <c r="JX378" s="62"/>
      <c r="JY378" s="62"/>
      <c r="JZ378" s="62"/>
      <c r="KA378" s="62"/>
      <c r="KB378" s="62"/>
      <c r="KC378" s="62"/>
      <c r="KD378" s="62"/>
      <c r="KE378" s="62"/>
      <c r="KF378" s="62"/>
      <c r="KG378" s="62"/>
      <c r="KH378" s="62"/>
      <c r="KI378" s="62"/>
      <c r="KJ378" s="62"/>
      <c r="KK378" s="62"/>
      <c r="KL378" s="62"/>
      <c r="KM378" s="62"/>
      <c r="KN378" s="62"/>
      <c r="KO378" s="62"/>
      <c r="KP378" s="62"/>
      <c r="KQ378" s="62"/>
      <c r="KR378" s="62"/>
      <c r="KS378" s="62"/>
      <c r="KT378" s="62"/>
      <c r="KU378" s="62"/>
      <c r="KV378" s="62"/>
      <c r="KW378" s="62"/>
      <c r="KX378" s="62"/>
      <c r="KY378" s="62"/>
      <c r="KZ378" s="62"/>
      <c r="LA378" s="62"/>
      <c r="LB378" s="62"/>
      <c r="LC378" s="62"/>
      <c r="LD378" s="62"/>
      <c r="LE378" s="62"/>
      <c r="LF378" s="62"/>
      <c r="LG378" s="62"/>
      <c r="LH378" s="62"/>
      <c r="LI378" s="62"/>
      <c r="LJ378" s="62"/>
      <c r="LK378" s="62"/>
      <c r="LL378" s="62"/>
      <c r="LM378" s="62"/>
      <c r="LN378" s="62"/>
      <c r="LO378" s="62"/>
      <c r="LP378" s="62"/>
      <c r="LQ378" s="62"/>
      <c r="LR378" s="62"/>
      <c r="LS378" s="62"/>
      <c r="LT378" s="62"/>
      <c r="LU378" s="62"/>
      <c r="LV378" s="62"/>
      <c r="LW378" s="62"/>
      <c r="LX378" s="62"/>
      <c r="LY378" s="62"/>
      <c r="LZ378" s="62"/>
      <c r="MA378" s="62"/>
      <c r="MB378" s="62"/>
      <c r="MC378" s="62"/>
      <c r="MD378" s="62"/>
      <c r="ME378" s="62"/>
      <c r="MF378" s="62"/>
      <c r="MG378" s="62"/>
      <c r="MH378" s="62"/>
      <c r="MI378" s="62"/>
      <c r="MJ378" s="62"/>
      <c r="MK378" s="62"/>
      <c r="ML378" s="62"/>
      <c r="MM378" s="62"/>
      <c r="MN378" s="62"/>
      <c r="MO378" s="62"/>
      <c r="MP378" s="62"/>
      <c r="MQ378" s="62"/>
      <c r="MR378" s="62"/>
      <c r="MS378" s="62"/>
      <c r="MT378" s="62"/>
      <c r="MU378" s="62"/>
      <c r="MV378" s="62"/>
      <c r="MW378" s="62"/>
      <c r="MX378" s="62"/>
      <c r="MY378" s="62"/>
      <c r="MZ378" s="62"/>
      <c r="NA378" s="62"/>
      <c r="NB378" s="62"/>
      <c r="NC378" s="62"/>
      <c r="ND378" s="62"/>
      <c r="NE378" s="62"/>
      <c r="NF378" s="62"/>
      <c r="NG378" s="62"/>
      <c r="NH378" s="62"/>
      <c r="NI378" s="62"/>
      <c r="NJ378" s="62"/>
      <c r="NK378" s="62"/>
      <c r="NL378" s="62"/>
      <c r="NM378" s="62"/>
      <c r="NN378" s="62"/>
      <c r="NO378" s="62"/>
      <c r="NP378" s="62"/>
      <c r="NQ378" s="62"/>
      <c r="NR378" s="62"/>
      <c r="NS378" s="62"/>
      <c r="NT378" s="62"/>
      <c r="NU378" s="62"/>
      <c r="NV378" s="62"/>
      <c r="NW378" s="62"/>
      <c r="NX378" s="62"/>
      <c r="NY378" s="62"/>
      <c r="NZ378" s="62"/>
      <c r="OA378" s="62"/>
      <c r="OB378" s="62"/>
      <c r="OC378" s="62"/>
      <c r="OD378" s="62"/>
      <c r="OE378" s="62"/>
      <c r="OF378" s="62"/>
      <c r="OG378" s="62"/>
      <c r="OH378" s="62"/>
      <c r="OI378" s="62"/>
      <c r="OJ378" s="62"/>
      <c r="OK378" s="62"/>
      <c r="OL378" s="62"/>
      <c r="OM378" s="62"/>
      <c r="ON378" s="62"/>
      <c r="OO378" s="62"/>
      <c r="OP378" s="62"/>
      <c r="OQ378" s="62"/>
      <c r="OR378" s="62"/>
      <c r="OS378" s="62"/>
      <c r="OT378" s="62"/>
      <c r="OU378" s="62"/>
      <c r="OV378" s="62"/>
      <c r="OW378" s="62"/>
      <c r="OX378" s="62"/>
      <c r="OY378" s="62"/>
      <c r="OZ378" s="62"/>
      <c r="PA378" s="62"/>
      <c r="PB378" s="62"/>
      <c r="PC378" s="62"/>
      <c r="PD378" s="62"/>
      <c r="PE378" s="62"/>
      <c r="PF378" s="62"/>
      <c r="PG378" s="62"/>
      <c r="PH378" s="62"/>
      <c r="PI378" s="62"/>
      <c r="PJ378" s="62"/>
      <c r="PK378" s="62"/>
      <c r="PL378" s="62"/>
      <c r="PM378" s="62"/>
      <c r="PN378" s="62"/>
      <c r="PO378" s="62"/>
      <c r="PP378" s="62"/>
      <c r="PQ378" s="62"/>
      <c r="PR378" s="62"/>
      <c r="PS378" s="62"/>
      <c r="PT378" s="62"/>
      <c r="PU378" s="62"/>
      <c r="PV378" s="62"/>
      <c r="PW378" s="62"/>
      <c r="PX378" s="62"/>
      <c r="PY378" s="62"/>
      <c r="PZ378" s="62"/>
      <c r="QA378" s="62"/>
      <c r="QB378" s="62"/>
      <c r="QC378" s="62"/>
      <c r="QD378" s="62"/>
      <c r="QE378" s="62"/>
      <c r="QF378" s="62"/>
      <c r="QG378" s="62"/>
      <c r="QH378" s="62"/>
      <c r="QI378" s="62"/>
      <c r="QJ378" s="62"/>
      <c r="QK378" s="62"/>
      <c r="QL378" s="62"/>
      <c r="QM378" s="62"/>
      <c r="QN378" s="62"/>
      <c r="QO378" s="62"/>
      <c r="QP378" s="62"/>
      <c r="QQ378" s="62"/>
      <c r="QR378" s="62"/>
      <c r="QS378" s="62"/>
      <c r="QT378" s="62"/>
      <c r="QU378" s="62"/>
      <c r="QV378" s="62"/>
      <c r="QW378" s="62"/>
      <c r="QX378" s="62"/>
      <c r="QY378" s="62"/>
      <c r="QZ378" s="62"/>
      <c r="RA378" s="62"/>
      <c r="RB378" s="62"/>
      <c r="RC378" s="62"/>
      <c r="RD378" s="62"/>
      <c r="RE378" s="62"/>
      <c r="RF378" s="62"/>
      <c r="RG378" s="62"/>
      <c r="RH378" s="62"/>
      <c r="RI378" s="62"/>
      <c r="RJ378" s="62"/>
      <c r="RK378" s="62"/>
      <c r="RL378" s="62"/>
      <c r="RM378" s="62"/>
      <c r="RN378" s="62"/>
      <c r="RO378" s="62"/>
      <c r="RP378" s="62"/>
      <c r="RQ378" s="62"/>
      <c r="RR378" s="62"/>
      <c r="RS378" s="62"/>
      <c r="RT378" s="62"/>
      <c r="RU378" s="62"/>
      <c r="RV378" s="62"/>
      <c r="RW378" s="62"/>
      <c r="RX378" s="62"/>
      <c r="RY378" s="62"/>
      <c r="RZ378" s="62"/>
      <c r="SA378" s="62"/>
      <c r="SB378" s="62"/>
      <c r="SC378" s="62"/>
      <c r="SD378" s="62"/>
      <c r="SE378" s="62"/>
      <c r="SF378" s="62"/>
      <c r="SG378" s="62"/>
      <c r="SH378" s="62"/>
      <c r="SI378" s="62"/>
      <c r="SJ378" s="62"/>
      <c r="SK378" s="62"/>
      <c r="SL378" s="62"/>
      <c r="SM378" s="62"/>
      <c r="SN378" s="62"/>
      <c r="SO378" s="62"/>
      <c r="SP378" s="62"/>
      <c r="SQ378" s="62"/>
      <c r="SR378" s="62"/>
      <c r="SS378" s="62"/>
      <c r="ST378" s="62"/>
      <c r="SU378" s="62"/>
      <c r="SV378" s="62"/>
      <c r="SW378" s="62"/>
      <c r="SX378" s="62"/>
      <c r="SY378" s="62"/>
      <c r="SZ378" s="62"/>
      <c r="TA378" s="62"/>
      <c r="TB378" s="62"/>
      <c r="TC378" s="62"/>
      <c r="TD378" s="62"/>
      <c r="TE378" s="62"/>
      <c r="TF378" s="62"/>
      <c r="TG378" s="62"/>
      <c r="TH378" s="62"/>
      <c r="TI378" s="62"/>
      <c r="TJ378" s="62"/>
      <c r="TK378" s="62"/>
      <c r="TL378" s="62"/>
      <c r="TM378" s="62"/>
      <c r="TN378" s="62"/>
      <c r="TO378" s="62"/>
      <c r="TP378" s="62"/>
      <c r="TQ378" s="62"/>
      <c r="TR378" s="62"/>
      <c r="TS378" s="62"/>
      <c r="TT378" s="62"/>
      <c r="TU378" s="62"/>
      <c r="TV378" s="62"/>
      <c r="TW378" s="62"/>
      <c r="TX378" s="62"/>
      <c r="TY378" s="62"/>
      <c r="TZ378" s="62"/>
      <c r="UA378" s="62"/>
      <c r="UB378" s="62"/>
      <c r="UC378" s="62"/>
      <c r="UD378" s="62"/>
      <c r="UE378" s="62"/>
      <c r="UF378" s="62"/>
      <c r="UG378" s="62"/>
      <c r="UH378" s="62"/>
      <c r="UI378" s="62"/>
      <c r="UJ378" s="62"/>
      <c r="UK378" s="62"/>
      <c r="UL378" s="62"/>
      <c r="UM378" s="62"/>
      <c r="UN378" s="62"/>
      <c r="UO378" s="62"/>
      <c r="UP378" s="62"/>
      <c r="UQ378" s="62"/>
      <c r="UR378" s="62"/>
      <c r="US378" s="62"/>
      <c r="UT378" s="62"/>
      <c r="UU378" s="62"/>
      <c r="UV378" s="62"/>
      <c r="UW378" s="62"/>
      <c r="UX378" s="62"/>
      <c r="UY378" s="62"/>
      <c r="UZ378" s="62"/>
      <c r="VA378" s="62"/>
      <c r="VB378" s="62"/>
      <c r="VC378" s="62"/>
      <c r="VD378" s="62"/>
      <c r="VE378" s="62"/>
      <c r="VF378" s="62"/>
      <c r="VG378" s="62"/>
      <c r="VH378" s="62"/>
      <c r="VI378" s="62"/>
      <c r="VJ378" s="62"/>
      <c r="VK378" s="62"/>
      <c r="VL378" s="62"/>
      <c r="VM378" s="62"/>
      <c r="VN378" s="62"/>
      <c r="VO378" s="62"/>
      <c r="VP378" s="62"/>
      <c r="VQ378" s="62"/>
      <c r="VR378" s="62"/>
      <c r="VS378" s="62"/>
      <c r="VT378" s="62"/>
      <c r="VU378" s="62"/>
      <c r="VV378" s="62"/>
      <c r="VW378" s="62"/>
      <c r="VX378" s="62"/>
      <c r="VY378" s="62"/>
      <c r="VZ378" s="62"/>
      <c r="WA378" s="62"/>
      <c r="WB378" s="62"/>
      <c r="WC378" s="62"/>
      <c r="WD378" s="62"/>
      <c r="WE378" s="62"/>
      <c r="WF378" s="62"/>
      <c r="WG378" s="62"/>
      <c r="WH378" s="62"/>
      <c r="WI378" s="62"/>
      <c r="WJ378" s="62"/>
      <c r="WK378" s="62"/>
      <c r="WL378" s="62"/>
      <c r="WM378" s="62"/>
      <c r="WN378" s="62"/>
      <c r="WO378" s="62"/>
      <c r="WP378" s="62"/>
      <c r="WQ378" s="62"/>
      <c r="WR378" s="62"/>
      <c r="WS378" s="62"/>
      <c r="WT378" s="62"/>
      <c r="WU378" s="62"/>
      <c r="WV378" s="62"/>
      <c r="WW378" s="62"/>
      <c r="WX378" s="62"/>
      <c r="WY378" s="62"/>
      <c r="WZ378" s="62"/>
      <c r="XA378" s="62"/>
      <c r="XB378" s="62"/>
      <c r="XC378" s="62"/>
      <c r="XD378" s="62"/>
      <c r="XE378" s="62"/>
      <c r="XF378" s="62"/>
      <c r="XG378" s="62"/>
      <c r="XH378" s="62"/>
      <c r="XI378" s="62"/>
      <c r="XJ378" s="62"/>
      <c r="XK378" s="62"/>
      <c r="XL378" s="62"/>
      <c r="XM378" s="62"/>
      <c r="XN378" s="62"/>
      <c r="XO378" s="62"/>
      <c r="XP378" s="62"/>
      <c r="XQ378" s="62"/>
      <c r="XR378" s="62"/>
      <c r="XS378" s="62"/>
      <c r="XT378" s="62"/>
      <c r="XU378" s="62"/>
      <c r="XV378" s="62"/>
      <c r="XW378" s="62"/>
      <c r="XX378" s="62"/>
      <c r="XY378" s="62"/>
      <c r="XZ378" s="62"/>
      <c r="YA378" s="62"/>
      <c r="YB378" s="62"/>
      <c r="YC378" s="62"/>
      <c r="YD378" s="62"/>
      <c r="YE378" s="62"/>
      <c r="YF378" s="62"/>
      <c r="YG378" s="62"/>
      <c r="YH378" s="62"/>
      <c r="YI378" s="62"/>
      <c r="YJ378" s="62"/>
      <c r="YK378" s="62"/>
      <c r="YL378" s="62"/>
      <c r="YM378" s="62"/>
      <c r="YN378" s="62"/>
      <c r="YO378" s="62"/>
      <c r="YP378" s="62"/>
      <c r="YQ378" s="62"/>
      <c r="YR378" s="62"/>
      <c r="YS378" s="62"/>
      <c r="YT378" s="62"/>
      <c r="YU378" s="62"/>
      <c r="YV378" s="62"/>
      <c r="YW378" s="62"/>
      <c r="YX378" s="62"/>
      <c r="YY378" s="62"/>
      <c r="YZ378" s="62"/>
      <c r="ZA378" s="62"/>
      <c r="ZB378" s="62"/>
      <c r="ZC378" s="62"/>
      <c r="ZD378" s="62"/>
      <c r="ZE378" s="62"/>
      <c r="ZF378" s="62"/>
      <c r="ZG378" s="62"/>
      <c r="ZH378" s="62"/>
      <c r="ZI378" s="62"/>
      <c r="ZJ378" s="62"/>
      <c r="ZK378" s="62"/>
      <c r="ZL378" s="62"/>
      <c r="ZM378" s="62"/>
      <c r="ZN378" s="62"/>
      <c r="ZO378" s="62"/>
      <c r="ZP378" s="62"/>
      <c r="ZQ378" s="62"/>
      <c r="ZR378" s="62"/>
      <c r="ZS378" s="62"/>
      <c r="ZT378" s="62"/>
      <c r="ZU378" s="62"/>
      <c r="ZV378" s="62"/>
      <c r="ZW378" s="62"/>
      <c r="ZX378" s="62"/>
      <c r="ZY378" s="62"/>
      <c r="ZZ378" s="62"/>
      <c r="AAA378" s="62"/>
      <c r="AAB378" s="62"/>
      <c r="AAC378" s="62"/>
      <c r="AAD378" s="62"/>
      <c r="AAE378" s="62"/>
      <c r="AAF378" s="62"/>
      <c r="AAG378" s="62"/>
      <c r="AAH378" s="62"/>
      <c r="AAI378" s="62"/>
      <c r="AAJ378" s="62"/>
      <c r="AAK378" s="62"/>
      <c r="AAL378" s="62"/>
      <c r="AAM378" s="62"/>
      <c r="AAN378" s="62"/>
      <c r="AAO378" s="62"/>
      <c r="AAP378" s="62"/>
      <c r="AAQ378" s="62"/>
      <c r="AAR378" s="62"/>
      <c r="AAS378" s="62"/>
      <c r="AAT378" s="62"/>
      <c r="AAU378" s="62"/>
      <c r="AAV378" s="62"/>
      <c r="AAW378" s="62"/>
      <c r="AAX378" s="62"/>
      <c r="AAY378" s="62"/>
      <c r="AAZ378" s="62"/>
      <c r="ABA378" s="62"/>
      <c r="ABB378" s="62"/>
      <c r="ABC378" s="62"/>
      <c r="ABD378" s="62"/>
      <c r="ABE378" s="62"/>
      <c r="ABF378" s="62"/>
      <c r="ABG378" s="62"/>
      <c r="ABH378" s="62"/>
      <c r="ABI378" s="62"/>
      <c r="ABJ378" s="62"/>
      <c r="ABK378" s="62"/>
      <c r="ABL378" s="62"/>
      <c r="ABM378" s="62"/>
      <c r="ABN378" s="62"/>
      <c r="ABO378" s="62"/>
      <c r="ABP378" s="62"/>
      <c r="ABQ378" s="62"/>
      <c r="ABR378" s="62"/>
      <c r="ABS378" s="62"/>
      <c r="ABT378" s="62"/>
      <c r="ABU378" s="62"/>
      <c r="ABV378" s="62"/>
      <c r="ABW378" s="62"/>
      <c r="ABX378" s="62"/>
      <c r="ABY378" s="62"/>
      <c r="ABZ378" s="62"/>
      <c r="ACA378" s="62"/>
      <c r="ACB378" s="62"/>
      <c r="ACC378" s="62"/>
      <c r="ACD378" s="62"/>
      <c r="ACE378" s="62"/>
      <c r="ACF378" s="62"/>
      <c r="ACG378" s="62"/>
      <c r="ACH378" s="62"/>
      <c r="ACI378" s="62"/>
      <c r="ACJ378" s="62"/>
      <c r="ACK378" s="62"/>
      <c r="ACL378" s="62"/>
      <c r="ACM378" s="62"/>
      <c r="ACN378" s="62"/>
      <c r="ACO378" s="62"/>
      <c r="ACP378" s="62"/>
      <c r="ACQ378" s="62"/>
      <c r="ACR378" s="62"/>
      <c r="ACS378" s="62"/>
      <c r="ACT378" s="62"/>
      <c r="ACU378" s="62"/>
      <c r="ACV378" s="62"/>
      <c r="ACW378" s="62"/>
      <c r="ACX378" s="62"/>
      <c r="ACY378" s="62"/>
      <c r="ACZ378" s="62"/>
      <c r="ADA378" s="62"/>
      <c r="ADB378" s="62"/>
      <c r="ADC378" s="62"/>
      <c r="ADD378" s="62"/>
      <c r="ADE378" s="62"/>
      <c r="ADF378" s="62"/>
      <c r="ADG378" s="62"/>
      <c r="ADH378" s="62"/>
      <c r="ADI378" s="62"/>
      <c r="ADJ378" s="62"/>
      <c r="ADK378" s="62"/>
      <c r="ADL378" s="62"/>
      <c r="ADM378" s="62"/>
      <c r="ADN378" s="62"/>
      <c r="ADO378" s="62"/>
      <c r="ADP378" s="62"/>
      <c r="ADQ378" s="62"/>
      <c r="ADR378" s="62"/>
      <c r="ADS378" s="62"/>
      <c r="ADT378" s="62"/>
      <c r="ADU378" s="62"/>
      <c r="ADV378" s="62"/>
      <c r="ADW378" s="62"/>
      <c r="ADX378" s="62"/>
      <c r="ADY378" s="62"/>
      <c r="ADZ378" s="62"/>
      <c r="AEA378" s="62"/>
      <c r="AEB378" s="62"/>
      <c r="AEC378" s="62"/>
      <c r="AED378" s="62"/>
      <c r="AEE378" s="62"/>
      <c r="AEF378" s="62"/>
      <c r="AEG378" s="62"/>
      <c r="AEH378" s="62"/>
      <c r="AEI378" s="62"/>
      <c r="AEJ378" s="62"/>
      <c r="AEK378" s="62"/>
      <c r="AEL378" s="62"/>
      <c r="AEM378" s="62"/>
      <c r="AEN378" s="62"/>
      <c r="AEO378" s="62"/>
      <c r="AEP378" s="62"/>
      <c r="AEQ378" s="62"/>
      <c r="AER378" s="62"/>
      <c r="AES378" s="62"/>
      <c r="AET378" s="62"/>
      <c r="AEU378" s="62"/>
      <c r="AEV378" s="62"/>
      <c r="AEW378" s="62"/>
      <c r="AEX378" s="62"/>
      <c r="AEY378" s="62"/>
      <c r="AEZ378" s="62"/>
      <c r="AFA378" s="62"/>
      <c r="AFB378" s="62"/>
      <c r="AFC378" s="62"/>
      <c r="AFD378" s="62"/>
      <c r="AFE378" s="62"/>
      <c r="AFF378" s="62"/>
      <c r="AFG378" s="62"/>
      <c r="AFH378" s="62"/>
      <c r="AFI378" s="62"/>
      <c r="AFJ378" s="62"/>
      <c r="AFK378" s="62"/>
      <c r="AFL378" s="62"/>
      <c r="AFM378" s="62"/>
      <c r="AFN378" s="62"/>
      <c r="AFO378" s="62"/>
      <c r="AFP378" s="62"/>
      <c r="AFQ378" s="62"/>
      <c r="AFR378" s="62"/>
      <c r="AFS378" s="62"/>
      <c r="AFT378" s="62"/>
      <c r="AFU378" s="62"/>
      <c r="AFV378" s="62"/>
      <c r="AFW378" s="62"/>
      <c r="AFX378" s="62"/>
      <c r="AFY378" s="62"/>
      <c r="AFZ378" s="62"/>
      <c r="AGA378" s="62"/>
      <c r="AGB378" s="62"/>
      <c r="AGC378" s="62"/>
      <c r="AGD378" s="62"/>
      <c r="AGE378" s="62"/>
      <c r="AGF378" s="62"/>
      <c r="AGG378" s="62"/>
      <c r="AGH378" s="62"/>
      <c r="AGI378" s="62"/>
      <c r="AGJ378" s="62"/>
      <c r="AGK378" s="62"/>
      <c r="AGL378" s="62"/>
      <c r="AGM378" s="62"/>
      <c r="AGN378" s="62"/>
      <c r="AGO378" s="62"/>
      <c r="AGP378" s="62"/>
      <c r="AGQ378" s="62"/>
      <c r="AGR378" s="62"/>
      <c r="AGS378" s="62"/>
      <c r="AGT378" s="62"/>
      <c r="AGU378" s="62"/>
      <c r="AGV378" s="62"/>
      <c r="AGW378" s="62"/>
      <c r="AGX378" s="62"/>
      <c r="AGY378" s="62"/>
      <c r="AGZ378" s="62"/>
      <c r="AHA378" s="62"/>
      <c r="AHB378" s="62"/>
      <c r="AHC378" s="62"/>
      <c r="AHD378" s="62"/>
      <c r="AHE378" s="62"/>
      <c r="AHF378" s="62"/>
      <c r="AHG378" s="62"/>
      <c r="AHH378" s="62"/>
      <c r="AHI378" s="62"/>
      <c r="AHJ378" s="62"/>
      <c r="AHK378" s="62"/>
      <c r="AHL378" s="62"/>
      <c r="AHM378" s="62"/>
      <c r="AHN378" s="62"/>
      <c r="AHO378" s="62"/>
      <c r="AHP378" s="62"/>
      <c r="AHQ378" s="62"/>
      <c r="AHR378" s="62"/>
      <c r="AHS378" s="62"/>
      <c r="AHT378" s="62"/>
      <c r="AHU378" s="62"/>
      <c r="AHV378" s="62"/>
      <c r="AHW378" s="62"/>
      <c r="AHX378" s="62"/>
      <c r="AHY378" s="62"/>
      <c r="AHZ378" s="62"/>
      <c r="AIA378" s="62"/>
      <c r="AIB378" s="62"/>
      <c r="AIC378" s="62"/>
      <c r="AID378" s="62"/>
      <c r="AIE378" s="62"/>
      <c r="AIF378" s="62"/>
      <c r="AIG378" s="62"/>
      <c r="AIH378" s="62"/>
      <c r="AII378" s="62"/>
      <c r="AIJ378" s="62"/>
      <c r="AIK378" s="62"/>
      <c r="AIL378" s="62"/>
      <c r="AIM378" s="62"/>
      <c r="AIN378" s="62"/>
      <c r="AIO378" s="62"/>
      <c r="AIP378" s="62"/>
      <c r="AIQ378" s="62"/>
      <c r="AIR378" s="62"/>
      <c r="AIS378" s="62"/>
      <c r="AIT378" s="62"/>
      <c r="AIU378" s="62"/>
      <c r="AIV378" s="62"/>
      <c r="AIW378" s="62"/>
      <c r="AIX378" s="62"/>
      <c r="AIY378" s="62"/>
      <c r="AIZ378" s="62"/>
      <c r="AJA378" s="62"/>
      <c r="AJB378" s="62"/>
      <c r="AJC378" s="62"/>
      <c r="AJD378" s="62"/>
      <c r="AJE378" s="62"/>
      <c r="AJF378" s="62"/>
      <c r="AJG378" s="62"/>
      <c r="AJH378" s="62"/>
      <c r="AJI378" s="62"/>
      <c r="AJJ378" s="62"/>
      <c r="AJK378" s="62"/>
      <c r="AJL378" s="62"/>
      <c r="AJM378" s="62"/>
      <c r="AJN378" s="62"/>
      <c r="AJO378" s="62"/>
      <c r="AJP378" s="62"/>
      <c r="AJQ378" s="62"/>
      <c r="AJR378" s="62"/>
      <c r="AJS378" s="62"/>
      <c r="AJT378" s="62"/>
      <c r="AJU378" s="62"/>
      <c r="AJV378" s="62"/>
      <c r="AJW378" s="62"/>
      <c r="AJX378" s="62"/>
      <c r="AJY378" s="62"/>
      <c r="AJZ378" s="62"/>
      <c r="AKA378" s="62"/>
      <c r="AKB378" s="62"/>
      <c r="AKC378" s="62"/>
      <c r="AKD378" s="62"/>
      <c r="AKE378" s="62"/>
      <c r="AKF378" s="62"/>
      <c r="AKG378" s="62"/>
      <c r="AKH378" s="62"/>
      <c r="AKI378" s="62"/>
      <c r="AKJ378" s="62"/>
      <c r="AKK378" s="62"/>
      <c r="AKL378" s="62"/>
      <c r="AKM378" s="62"/>
      <c r="AKN378" s="62"/>
      <c r="AKO378" s="62"/>
      <c r="AKP378" s="62"/>
      <c r="AKQ378" s="62"/>
      <c r="AKR378" s="62"/>
      <c r="AKS378" s="62"/>
      <c r="AKT378" s="62"/>
      <c r="AKU378" s="62"/>
      <c r="AKV378" s="62"/>
      <c r="AKW378" s="62"/>
      <c r="AKX378" s="62"/>
      <c r="AKY378" s="62"/>
      <c r="AKZ378" s="62"/>
      <c r="ALA378" s="62"/>
      <c r="ALB378" s="62"/>
      <c r="ALC378" s="62"/>
      <c r="ALD378" s="62"/>
      <c r="ALE378" s="62"/>
      <c r="ALF378" s="62"/>
      <c r="ALG378" s="62"/>
      <c r="ALH378" s="62"/>
      <c r="ALI378" s="62"/>
      <c r="ALJ378" s="62"/>
      <c r="ALK378" s="62"/>
      <c r="ALL378" s="62"/>
      <c r="ALM378" s="62"/>
      <c r="ALN378" s="62"/>
      <c r="ALO378" s="62"/>
      <c r="ALP378" s="62"/>
      <c r="ALQ378" s="62"/>
      <c r="ALR378" s="62"/>
      <c r="ALS378" s="62"/>
      <c r="ALT378" s="62"/>
      <c r="ALU378" s="62"/>
      <c r="ALV378" s="62"/>
      <c r="ALW378" s="62"/>
      <c r="ALX378" s="62"/>
      <c r="ALY378" s="62"/>
      <c r="ALZ378" s="62"/>
      <c r="AMA378" s="62"/>
      <c r="AMB378" s="62"/>
      <c r="AMC378" s="62"/>
      <c r="AMD378" s="62"/>
      <c r="AME378" s="62"/>
      <c r="AMF378" s="62"/>
      <c r="AMG378" s="62"/>
      <c r="AMH378" s="62"/>
      <c r="AMI378" s="62"/>
      <c r="AMJ378" s="62"/>
      <c r="AMK378" s="62"/>
      <c r="AML378" s="62"/>
      <c r="AMM378" s="62"/>
      <c r="AMN378" s="62"/>
      <c r="AMO378" s="62"/>
      <c r="AMP378" s="62"/>
      <c r="AMQ378" s="62"/>
      <c r="AMR378" s="62"/>
      <c r="AMS378" s="62"/>
      <c r="AMT378" s="62"/>
      <c r="AMU378" s="62"/>
      <c r="AMV378" s="62"/>
      <c r="AMW378" s="62"/>
      <c r="AMX378" s="62"/>
      <c r="AMY378" s="62"/>
      <c r="AMZ378" s="62"/>
      <c r="ANA378" s="62"/>
      <c r="ANB378" s="62"/>
      <c r="ANC378" s="62"/>
      <c r="AND378" s="62"/>
      <c r="ANE378" s="62"/>
      <c r="ANF378" s="62"/>
      <c r="ANG378" s="62"/>
      <c r="ANH378" s="62"/>
      <c r="ANI378" s="62"/>
      <c r="ANJ378" s="62"/>
      <c r="ANK378" s="62"/>
      <c r="ANL378" s="62"/>
      <c r="ANM378" s="62"/>
      <c r="ANN378" s="62"/>
      <c r="ANO378" s="62"/>
      <c r="ANP378" s="62"/>
      <c r="ANQ378" s="62"/>
      <c r="ANR378" s="62"/>
      <c r="ANS378" s="62"/>
      <c r="ANT378" s="62"/>
      <c r="ANU378" s="62"/>
      <c r="ANV378" s="62"/>
      <c r="ANW378" s="62"/>
      <c r="ANX378" s="62"/>
      <c r="ANY378" s="62"/>
      <c r="ANZ378" s="62"/>
      <c r="AOA378" s="62"/>
      <c r="AOB378" s="62"/>
      <c r="AOC378" s="62"/>
      <c r="AOD378" s="62"/>
      <c r="AOE378" s="62"/>
      <c r="AOF378" s="62"/>
      <c r="AOG378" s="62"/>
      <c r="AOH378" s="62"/>
      <c r="AOI378" s="62"/>
      <c r="AOJ378" s="62"/>
      <c r="AOK378" s="62"/>
      <c r="AOL378" s="62"/>
      <c r="AOM378" s="62"/>
      <c r="AON378" s="62"/>
      <c r="AOO378" s="62"/>
      <c r="AOP378" s="62"/>
      <c r="AOQ378" s="62"/>
      <c r="AOR378" s="62"/>
      <c r="AOS378" s="62"/>
      <c r="AOT378" s="62"/>
      <c r="AOU378" s="62"/>
      <c r="AOV378" s="62"/>
      <c r="AOW378" s="62"/>
      <c r="AOX378" s="62"/>
      <c r="AOY378" s="62"/>
      <c r="AOZ378" s="62"/>
      <c r="APA378" s="62"/>
      <c r="APB378" s="62"/>
      <c r="APC378" s="62"/>
      <c r="APD378" s="62"/>
      <c r="APE378" s="62"/>
      <c r="APF378" s="62"/>
      <c r="APG378" s="62"/>
      <c r="APH378" s="62"/>
      <c r="API378" s="62"/>
      <c r="APJ378" s="62"/>
      <c r="APK378" s="62"/>
      <c r="APL378" s="62"/>
      <c r="APM378" s="62"/>
      <c r="APN378" s="62"/>
      <c r="APO378" s="62"/>
      <c r="APP378" s="62"/>
      <c r="APQ378" s="62"/>
      <c r="APR378" s="62"/>
      <c r="APS378" s="62"/>
      <c r="APT378" s="62"/>
      <c r="APU378" s="62"/>
      <c r="APV378" s="62"/>
      <c r="APW378" s="62"/>
      <c r="APX378" s="62"/>
      <c r="APY378" s="62"/>
      <c r="APZ378" s="62"/>
      <c r="AQA378" s="62"/>
      <c r="AQB378" s="62"/>
      <c r="AQC378" s="62"/>
      <c r="AQD378" s="62"/>
      <c r="AQE378" s="62"/>
      <c r="AQF378" s="62"/>
      <c r="AQG378" s="62"/>
      <c r="AQH378" s="62"/>
      <c r="AQI378" s="62"/>
      <c r="AQJ378" s="62"/>
      <c r="AQK378" s="62"/>
      <c r="AQL378" s="62"/>
      <c r="AQM378" s="62"/>
      <c r="AQN378" s="62"/>
      <c r="AQO378" s="62"/>
      <c r="AQP378" s="62"/>
      <c r="AQQ378" s="62"/>
      <c r="AQR378" s="62"/>
      <c r="AQS378" s="62"/>
      <c r="AQT378" s="62"/>
      <c r="AQU378" s="62"/>
      <c r="AQV378" s="62"/>
      <c r="AQW378" s="62"/>
      <c r="AQX378" s="62"/>
      <c r="AQY378" s="62"/>
      <c r="AQZ378" s="62"/>
      <c r="ARA378" s="62"/>
      <c r="ARB378" s="62"/>
      <c r="ARC378" s="62"/>
      <c r="ARD378" s="62"/>
      <c r="ARE378" s="62"/>
      <c r="ARF378" s="62"/>
      <c r="ARG378" s="62"/>
      <c r="ARH378" s="62"/>
      <c r="ARI378" s="62"/>
      <c r="ARJ378" s="62"/>
      <c r="ARK378" s="62"/>
      <c r="ARL378" s="62"/>
      <c r="ARM378" s="62"/>
      <c r="ARN378" s="62"/>
      <c r="ARO378" s="62"/>
      <c r="ARP378" s="62"/>
      <c r="ARQ378" s="62"/>
      <c r="ARR378" s="62"/>
      <c r="ARS378" s="62"/>
      <c r="ART378" s="62"/>
      <c r="ARU378" s="62"/>
      <c r="ARV378" s="62"/>
      <c r="ARW378" s="62"/>
      <c r="ARX378" s="62"/>
      <c r="ARY378" s="62"/>
      <c r="ARZ378" s="62"/>
      <c r="ASA378" s="62"/>
      <c r="ASB378" s="62"/>
      <c r="ASC378" s="62"/>
      <c r="ASD378" s="62"/>
      <c r="ASE378" s="62"/>
      <c r="ASF378" s="62"/>
      <c r="ASG378" s="62"/>
      <c r="ASH378" s="62"/>
      <c r="ASI378" s="62"/>
      <c r="ASJ378" s="62"/>
      <c r="ASK378" s="62"/>
      <c r="ASL378" s="62"/>
      <c r="ASM378" s="62"/>
      <c r="ASN378" s="62"/>
      <c r="ASO378" s="62"/>
      <c r="ASP378" s="62"/>
      <c r="ASQ378" s="62"/>
      <c r="ASR378" s="62"/>
      <c r="ASS378" s="62"/>
      <c r="AST378" s="62"/>
      <c r="ASU378" s="62"/>
      <c r="ASV378" s="62"/>
      <c r="ASW378" s="62"/>
      <c r="ASX378" s="62"/>
      <c r="ASY378" s="62"/>
      <c r="ASZ378" s="62"/>
      <c r="ATA378" s="62"/>
      <c r="ATB378" s="62"/>
      <c r="ATC378" s="62"/>
      <c r="ATD378" s="62"/>
      <c r="ATE378" s="62"/>
      <c r="ATF378" s="62"/>
      <c r="ATG378" s="62"/>
      <c r="ATH378" s="62"/>
      <c r="ATI378" s="62"/>
      <c r="ATJ378" s="62"/>
      <c r="ATK378" s="62"/>
      <c r="ATL378" s="62"/>
      <c r="ATM378" s="62"/>
      <c r="ATN378" s="62"/>
      <c r="ATO378" s="62"/>
      <c r="ATP378" s="62"/>
      <c r="ATQ378" s="62"/>
      <c r="ATR378" s="62"/>
      <c r="ATS378" s="62"/>
      <c r="ATT378" s="62"/>
      <c r="ATU378" s="62"/>
      <c r="ATV378" s="62"/>
      <c r="ATW378" s="62"/>
      <c r="ATX378" s="62"/>
      <c r="ATY378" s="62"/>
      <c r="ATZ378" s="62"/>
      <c r="AUA378" s="62"/>
      <c r="AUB378" s="62"/>
      <c r="AUC378" s="62"/>
      <c r="AUD378" s="62"/>
      <c r="AUE378" s="62"/>
      <c r="AUF378" s="62"/>
      <c r="AUG378" s="62"/>
      <c r="AUH378" s="62"/>
      <c r="AUI378" s="62"/>
      <c r="AUJ378" s="62"/>
      <c r="AUK378" s="62"/>
      <c r="AUL378" s="62"/>
      <c r="AUM378" s="62"/>
      <c r="AUN378" s="62"/>
      <c r="AUO378" s="62"/>
      <c r="AUP378" s="62"/>
      <c r="AUQ378" s="62"/>
      <c r="AUR378" s="62"/>
      <c r="AUS378" s="62"/>
      <c r="AUT378" s="62"/>
      <c r="AUU378" s="62"/>
      <c r="AUV378" s="62"/>
      <c r="AUW378" s="62"/>
      <c r="AUX378" s="62"/>
      <c r="AUY378" s="62"/>
      <c r="AUZ378" s="62"/>
      <c r="AVA378" s="62"/>
      <c r="AVB378" s="62"/>
      <c r="AVC378" s="62"/>
      <c r="AVD378" s="62"/>
      <c r="AVE378" s="62"/>
      <c r="AVF378" s="62"/>
      <c r="AVG378" s="62"/>
      <c r="AVH378" s="62"/>
      <c r="AVI378" s="62"/>
      <c r="AVJ378" s="62"/>
      <c r="AVK378" s="62"/>
      <c r="AVL378" s="62"/>
      <c r="AVM378" s="62"/>
      <c r="AVN378" s="62"/>
      <c r="AVO378" s="62"/>
      <c r="AVP378" s="62"/>
      <c r="AVQ378" s="62"/>
      <c r="AVR378" s="62"/>
      <c r="AVS378" s="62"/>
      <c r="AVT378" s="62"/>
      <c r="AVU378" s="62"/>
      <c r="AVV378" s="62"/>
      <c r="AVW378" s="62"/>
      <c r="AVX378" s="62"/>
      <c r="AVY378" s="62"/>
      <c r="AVZ378" s="62"/>
      <c r="AWA378" s="62"/>
      <c r="AWB378" s="62"/>
      <c r="AWC378" s="62"/>
      <c r="AWD378" s="62"/>
      <c r="AWE378" s="62"/>
      <c r="AWF378" s="62"/>
      <c r="AWG378" s="62"/>
      <c r="AWH378" s="62"/>
      <c r="AWI378" s="62"/>
      <c r="AWJ378" s="62"/>
      <c r="AWK378" s="62"/>
      <c r="AWL378" s="62"/>
      <c r="AWM378" s="62"/>
      <c r="AWN378" s="62"/>
      <c r="AWO378" s="62"/>
      <c r="AWP378" s="62"/>
      <c r="AWQ378" s="62"/>
      <c r="AWR378" s="62"/>
      <c r="AWS378" s="62"/>
      <c r="AWT378" s="62"/>
      <c r="AWU378" s="62"/>
      <c r="AWV378" s="62"/>
      <c r="AWW378" s="62"/>
      <c r="AWX378" s="62"/>
      <c r="AWY378" s="62"/>
      <c r="AWZ378" s="62"/>
      <c r="AXA378" s="62"/>
      <c r="AXB378" s="62"/>
      <c r="AXC378" s="62"/>
      <c r="AXD378" s="62"/>
      <c r="AXE378" s="62"/>
    </row>
    <row r="379" spans="1:1305" s="77" customFormat="1" ht="18" customHeight="1" x14ac:dyDescent="0.3">
      <c r="A379" s="82">
        <v>9781526634573</v>
      </c>
      <c r="B379" s="82">
        <v>2893312</v>
      </c>
      <c r="C379" s="83" t="s">
        <v>740</v>
      </c>
      <c r="D379" s="84">
        <v>11.5</v>
      </c>
      <c r="E379" s="85">
        <v>21110</v>
      </c>
      <c r="F379" s="67"/>
      <c r="G379" s="61"/>
      <c r="H379" s="68"/>
      <c r="I379" s="61"/>
      <c r="J379" s="67"/>
      <c r="K379" s="67"/>
      <c r="L379" s="61"/>
      <c r="M379" s="68"/>
      <c r="N379" s="61"/>
      <c r="O379" s="67"/>
      <c r="P379" s="67"/>
      <c r="Q379" s="61"/>
      <c r="R379" s="68"/>
      <c r="S379" s="61"/>
      <c r="T379" s="67"/>
      <c r="U379" s="67"/>
      <c r="V379" s="61"/>
      <c r="W379" s="68"/>
      <c r="X379" s="61"/>
      <c r="Y379" s="67"/>
      <c r="Z379" s="67"/>
      <c r="AA379" s="61"/>
      <c r="AB379" s="68"/>
      <c r="AC379" s="61"/>
      <c r="AD379" s="67"/>
      <c r="AE379" s="67"/>
      <c r="AF379" s="61"/>
      <c r="AG379" s="68"/>
      <c r="AH379" s="61"/>
      <c r="AI379" s="67"/>
      <c r="AJ379" s="67"/>
      <c r="AK379" s="61"/>
      <c r="AL379" s="68"/>
      <c r="AM379" s="61"/>
      <c r="AN379" s="67"/>
      <c r="AO379" s="67"/>
      <c r="AP379" s="61"/>
      <c r="AQ379" s="68"/>
      <c r="AR379" s="61"/>
      <c r="AS379" s="67"/>
      <c r="AT379" s="67"/>
      <c r="AU379" s="61"/>
      <c r="AV379" s="68"/>
      <c r="AW379" s="61"/>
      <c r="AX379" s="67"/>
      <c r="AY379" s="67"/>
      <c r="AZ379" s="61"/>
      <c r="BA379" s="68"/>
      <c r="BB379" s="61"/>
      <c r="BC379" s="67"/>
      <c r="BD379" s="67"/>
      <c r="BE379" s="61"/>
      <c r="BF379" s="68"/>
      <c r="BG379" s="61"/>
      <c r="BH379" s="67"/>
      <c r="BI379" s="67"/>
      <c r="BJ379" s="61"/>
      <c r="BK379" s="68"/>
      <c r="BL379" s="61"/>
      <c r="BM379" s="67"/>
      <c r="BN379" s="67"/>
      <c r="BO379" s="61"/>
      <c r="BP379" s="68"/>
      <c r="BQ379" s="61"/>
      <c r="BR379" s="67"/>
      <c r="BS379" s="67"/>
      <c r="BT379" s="61"/>
      <c r="BU379" s="68"/>
      <c r="BV379" s="61"/>
      <c r="BW379" s="67"/>
      <c r="BX379" s="67"/>
      <c r="BY379" s="61"/>
      <c r="BZ379" s="68"/>
      <c r="CA379" s="61"/>
      <c r="CB379" s="67"/>
      <c r="CC379" s="67"/>
      <c r="CD379" s="61"/>
      <c r="CE379" s="68"/>
      <c r="CF379" s="61"/>
      <c r="CG379" s="67"/>
      <c r="CH379" s="67"/>
      <c r="CI379" s="61"/>
      <c r="CJ379" s="68"/>
      <c r="CK379" s="61"/>
      <c r="CL379" s="67"/>
      <c r="CM379" s="67"/>
      <c r="CN379" s="61"/>
      <c r="CO379" s="68"/>
      <c r="CP379" s="61"/>
      <c r="CQ379" s="67"/>
      <c r="CR379" s="67"/>
      <c r="CS379" s="61"/>
      <c r="CT379" s="68"/>
      <c r="CU379" s="61"/>
      <c r="CV379" s="67"/>
      <c r="CW379" s="67"/>
      <c r="CX379" s="61"/>
      <c r="CY379" s="68"/>
      <c r="CZ379" s="61"/>
      <c r="DA379" s="67"/>
      <c r="DB379" s="67"/>
      <c r="DC379" s="61"/>
      <c r="DD379" s="68"/>
      <c r="DE379" s="61"/>
      <c r="DF379" s="67"/>
      <c r="DG379" s="67"/>
      <c r="DH379" s="61"/>
      <c r="DI379" s="68"/>
      <c r="DJ379" s="61"/>
      <c r="DK379" s="67"/>
      <c r="DL379" s="67"/>
      <c r="DM379" s="61"/>
      <c r="DN379" s="68"/>
      <c r="DO379" s="61"/>
      <c r="DP379" s="67"/>
      <c r="DQ379" s="67"/>
      <c r="DR379" s="61"/>
      <c r="DS379" s="68"/>
      <c r="DT379" s="61"/>
      <c r="DU379" s="67"/>
      <c r="DV379" s="67"/>
      <c r="DW379" s="61"/>
      <c r="DX379" s="68"/>
      <c r="DY379" s="61"/>
      <c r="DZ379" s="67"/>
      <c r="EA379" s="67"/>
      <c r="EB379" s="61"/>
      <c r="EC379" s="68"/>
      <c r="ED379" s="61"/>
      <c r="EE379" s="67"/>
      <c r="EF379" s="67"/>
      <c r="EG379" s="61"/>
      <c r="EH379" s="68"/>
      <c r="EI379" s="61"/>
      <c r="EJ379" s="67"/>
      <c r="EK379" s="67"/>
      <c r="EL379" s="61"/>
      <c r="EM379" s="68"/>
      <c r="EN379" s="61"/>
      <c r="EO379" s="67"/>
      <c r="EP379" s="67"/>
      <c r="EQ379" s="61"/>
      <c r="ER379" s="68"/>
      <c r="ES379" s="61"/>
      <c r="ET379" s="67"/>
      <c r="EU379" s="67"/>
      <c r="EV379" s="61"/>
      <c r="EW379" s="68"/>
      <c r="EX379" s="61"/>
      <c r="EY379" s="67"/>
      <c r="EZ379" s="67"/>
      <c r="FA379" s="61"/>
      <c r="FB379" s="68"/>
      <c r="FC379" s="61"/>
      <c r="FD379" s="67"/>
      <c r="FE379" s="67"/>
      <c r="FF379" s="61"/>
      <c r="FG379" s="68"/>
      <c r="FH379" s="61"/>
      <c r="FI379" s="67"/>
      <c r="FJ379" s="67"/>
      <c r="FK379" s="61"/>
      <c r="FL379" s="68"/>
      <c r="FM379" s="61"/>
      <c r="FN379" s="67"/>
      <c r="FO379" s="67"/>
      <c r="FP379" s="61"/>
      <c r="FQ379" s="68"/>
      <c r="FR379" s="61"/>
      <c r="FS379" s="67"/>
      <c r="FT379" s="67"/>
      <c r="FU379" s="61"/>
      <c r="FV379" s="68"/>
      <c r="FW379" s="61"/>
      <c r="FX379" s="67"/>
      <c r="FY379" s="67"/>
      <c r="FZ379" s="61"/>
      <c r="GA379" s="68"/>
      <c r="GB379" s="61"/>
      <c r="GC379" s="67"/>
      <c r="GD379" s="67"/>
      <c r="GE379" s="61"/>
      <c r="GF379" s="68"/>
      <c r="GG379" s="61"/>
      <c r="GH379" s="67"/>
      <c r="GI379" s="67"/>
      <c r="GJ379" s="61"/>
      <c r="GK379" s="68"/>
      <c r="GL379" s="61"/>
      <c r="GM379" s="67"/>
      <c r="GN379" s="67"/>
      <c r="GO379" s="61"/>
      <c r="GP379" s="68"/>
      <c r="GQ379" s="61"/>
      <c r="GR379" s="67"/>
      <c r="GS379" s="67"/>
      <c r="GT379" s="61"/>
      <c r="GU379" s="68"/>
      <c r="GV379" s="61"/>
      <c r="GW379" s="67"/>
      <c r="GX379" s="67"/>
      <c r="GY379" s="61"/>
      <c r="GZ379" s="68"/>
      <c r="HA379" s="61"/>
      <c r="HB379" s="67"/>
      <c r="HC379" s="67"/>
      <c r="HD379" s="61"/>
      <c r="HE379" s="68"/>
      <c r="HF379" s="61"/>
      <c r="HG379" s="67"/>
      <c r="HH379" s="67"/>
      <c r="HI379" s="61"/>
      <c r="HJ379" s="68"/>
      <c r="HK379" s="61"/>
      <c r="HL379" s="67"/>
      <c r="HM379" s="67"/>
      <c r="HN379" s="61"/>
      <c r="HO379" s="68"/>
      <c r="HP379" s="61"/>
      <c r="HQ379" s="67"/>
      <c r="HR379" s="67"/>
      <c r="HS379" s="61"/>
      <c r="HT379" s="68"/>
      <c r="HU379" s="61"/>
      <c r="HV379" s="67"/>
      <c r="HW379" s="67"/>
      <c r="HX379" s="61"/>
      <c r="HY379" s="68"/>
      <c r="HZ379" s="61"/>
      <c r="IA379" s="67"/>
      <c r="IB379" s="67"/>
      <c r="IC379" s="61"/>
      <c r="ID379" s="68"/>
      <c r="IE379" s="61"/>
      <c r="IF379" s="67"/>
      <c r="IG379" s="67"/>
      <c r="IH379" s="61"/>
      <c r="II379" s="61"/>
      <c r="IJ379" s="62"/>
      <c r="IK379" s="62"/>
      <c r="IL379" s="62"/>
      <c r="IM379" s="62"/>
      <c r="IN379" s="62"/>
      <c r="IO379" s="62"/>
      <c r="IP379" s="62"/>
      <c r="IQ379" s="62"/>
      <c r="IR379" s="62"/>
      <c r="IS379" s="62"/>
      <c r="IT379" s="62"/>
      <c r="IU379" s="62"/>
      <c r="IV379" s="62"/>
      <c r="IW379" s="62"/>
      <c r="IX379" s="62"/>
      <c r="IY379" s="62"/>
      <c r="IZ379" s="62"/>
      <c r="JA379" s="62"/>
      <c r="JB379" s="62"/>
      <c r="JC379" s="62"/>
      <c r="JD379" s="62"/>
      <c r="JE379" s="62"/>
      <c r="JF379" s="62"/>
      <c r="JG379" s="62"/>
      <c r="JH379" s="62"/>
      <c r="JI379" s="62"/>
      <c r="JJ379" s="62"/>
      <c r="JK379" s="62"/>
      <c r="JL379" s="62"/>
      <c r="JM379" s="62"/>
      <c r="JN379" s="62"/>
      <c r="JO379" s="62"/>
      <c r="JP379" s="62"/>
      <c r="JQ379" s="62"/>
      <c r="JR379" s="62"/>
      <c r="JS379" s="62"/>
      <c r="JT379" s="62"/>
      <c r="JU379" s="62"/>
      <c r="JV379" s="62"/>
      <c r="JW379" s="62"/>
      <c r="JX379" s="62"/>
      <c r="JY379" s="62"/>
      <c r="JZ379" s="62"/>
      <c r="KA379" s="62"/>
      <c r="KB379" s="62"/>
      <c r="KC379" s="62"/>
      <c r="KD379" s="62"/>
      <c r="KE379" s="62"/>
      <c r="KF379" s="62"/>
      <c r="KG379" s="62"/>
      <c r="KH379" s="62"/>
      <c r="KI379" s="62"/>
      <c r="KJ379" s="62"/>
      <c r="KK379" s="62"/>
      <c r="KL379" s="62"/>
      <c r="KM379" s="62"/>
      <c r="KN379" s="62"/>
      <c r="KO379" s="62"/>
      <c r="KP379" s="62"/>
      <c r="KQ379" s="62"/>
      <c r="KR379" s="62"/>
      <c r="KS379" s="62"/>
      <c r="KT379" s="62"/>
      <c r="KU379" s="62"/>
      <c r="KV379" s="62"/>
      <c r="KW379" s="62"/>
      <c r="KX379" s="62"/>
      <c r="KY379" s="62"/>
      <c r="KZ379" s="62"/>
      <c r="LA379" s="62"/>
      <c r="LB379" s="62"/>
      <c r="LC379" s="62"/>
      <c r="LD379" s="62"/>
      <c r="LE379" s="62"/>
      <c r="LF379" s="62"/>
      <c r="LG379" s="62"/>
      <c r="LH379" s="62"/>
      <c r="LI379" s="62"/>
      <c r="LJ379" s="62"/>
      <c r="LK379" s="62"/>
      <c r="LL379" s="62"/>
      <c r="LM379" s="62"/>
      <c r="LN379" s="62"/>
      <c r="LO379" s="62"/>
      <c r="LP379" s="62"/>
      <c r="LQ379" s="62"/>
      <c r="LR379" s="62"/>
      <c r="LS379" s="62"/>
      <c r="LT379" s="62"/>
      <c r="LU379" s="62"/>
      <c r="LV379" s="62"/>
      <c r="LW379" s="62"/>
      <c r="LX379" s="62"/>
      <c r="LY379" s="62"/>
      <c r="LZ379" s="62"/>
      <c r="MA379" s="62"/>
      <c r="MB379" s="62"/>
      <c r="MC379" s="62"/>
      <c r="MD379" s="62"/>
      <c r="ME379" s="62"/>
      <c r="MF379" s="62"/>
      <c r="MG379" s="62"/>
      <c r="MH379" s="62"/>
      <c r="MI379" s="62"/>
      <c r="MJ379" s="62"/>
      <c r="MK379" s="62"/>
      <c r="ML379" s="62"/>
      <c r="MM379" s="62"/>
      <c r="MN379" s="62"/>
      <c r="MO379" s="62"/>
      <c r="MP379" s="62"/>
      <c r="MQ379" s="62"/>
      <c r="MR379" s="62"/>
      <c r="MS379" s="62"/>
      <c r="MT379" s="62"/>
      <c r="MU379" s="62"/>
      <c r="MV379" s="62"/>
      <c r="MW379" s="62"/>
      <c r="MX379" s="62"/>
      <c r="MY379" s="62"/>
      <c r="MZ379" s="62"/>
      <c r="NA379" s="62"/>
      <c r="NB379" s="62"/>
      <c r="NC379" s="62"/>
      <c r="ND379" s="62"/>
      <c r="NE379" s="62"/>
      <c r="NF379" s="62"/>
      <c r="NG379" s="62"/>
      <c r="NH379" s="62"/>
      <c r="NI379" s="62"/>
      <c r="NJ379" s="62"/>
      <c r="NK379" s="62"/>
      <c r="NL379" s="62"/>
      <c r="NM379" s="62"/>
      <c r="NN379" s="62"/>
      <c r="NO379" s="62"/>
      <c r="NP379" s="62"/>
      <c r="NQ379" s="62"/>
      <c r="NR379" s="62"/>
      <c r="NS379" s="62"/>
      <c r="NT379" s="62"/>
      <c r="NU379" s="62"/>
      <c r="NV379" s="62"/>
      <c r="NW379" s="62"/>
      <c r="NX379" s="62"/>
      <c r="NY379" s="62"/>
      <c r="NZ379" s="62"/>
      <c r="OA379" s="62"/>
      <c r="OB379" s="62"/>
      <c r="OC379" s="62"/>
      <c r="OD379" s="62"/>
      <c r="OE379" s="62"/>
      <c r="OF379" s="62"/>
      <c r="OG379" s="62"/>
      <c r="OH379" s="62"/>
      <c r="OI379" s="62"/>
      <c r="OJ379" s="62"/>
      <c r="OK379" s="62"/>
      <c r="OL379" s="62"/>
      <c r="OM379" s="62"/>
      <c r="ON379" s="62"/>
      <c r="OO379" s="62"/>
      <c r="OP379" s="62"/>
      <c r="OQ379" s="62"/>
      <c r="OR379" s="62"/>
      <c r="OS379" s="62"/>
      <c r="OT379" s="62"/>
      <c r="OU379" s="62"/>
      <c r="OV379" s="62"/>
      <c r="OW379" s="62"/>
      <c r="OX379" s="62"/>
      <c r="OY379" s="62"/>
      <c r="OZ379" s="62"/>
      <c r="PA379" s="62"/>
      <c r="PB379" s="62"/>
      <c r="PC379" s="62"/>
      <c r="PD379" s="62"/>
      <c r="PE379" s="62"/>
      <c r="PF379" s="62"/>
      <c r="PG379" s="62"/>
      <c r="PH379" s="62"/>
      <c r="PI379" s="62"/>
      <c r="PJ379" s="62"/>
      <c r="PK379" s="62"/>
      <c r="PL379" s="62"/>
      <c r="PM379" s="62"/>
      <c r="PN379" s="62"/>
      <c r="PO379" s="62"/>
      <c r="PP379" s="62"/>
      <c r="PQ379" s="62"/>
      <c r="PR379" s="62"/>
      <c r="PS379" s="62"/>
      <c r="PT379" s="62"/>
      <c r="PU379" s="62"/>
      <c r="PV379" s="62"/>
      <c r="PW379" s="62"/>
      <c r="PX379" s="62"/>
      <c r="PY379" s="62"/>
      <c r="PZ379" s="62"/>
      <c r="QA379" s="62"/>
      <c r="QB379" s="62"/>
      <c r="QC379" s="62"/>
      <c r="QD379" s="62"/>
      <c r="QE379" s="62"/>
      <c r="QF379" s="62"/>
      <c r="QG379" s="62"/>
      <c r="QH379" s="62"/>
      <c r="QI379" s="62"/>
      <c r="QJ379" s="62"/>
      <c r="QK379" s="62"/>
      <c r="QL379" s="62"/>
      <c r="QM379" s="62"/>
      <c r="QN379" s="62"/>
      <c r="QO379" s="62"/>
      <c r="QP379" s="62"/>
      <c r="QQ379" s="62"/>
      <c r="QR379" s="62"/>
      <c r="QS379" s="62"/>
      <c r="QT379" s="62"/>
      <c r="QU379" s="62"/>
      <c r="QV379" s="62"/>
      <c r="QW379" s="62"/>
      <c r="QX379" s="62"/>
      <c r="QY379" s="62"/>
      <c r="QZ379" s="62"/>
      <c r="RA379" s="62"/>
      <c r="RB379" s="62"/>
      <c r="RC379" s="62"/>
      <c r="RD379" s="62"/>
      <c r="RE379" s="62"/>
      <c r="RF379" s="62"/>
      <c r="RG379" s="62"/>
      <c r="RH379" s="62"/>
      <c r="RI379" s="62"/>
      <c r="RJ379" s="62"/>
      <c r="RK379" s="62"/>
      <c r="RL379" s="62"/>
      <c r="RM379" s="62"/>
      <c r="RN379" s="62"/>
      <c r="RO379" s="62"/>
      <c r="RP379" s="62"/>
      <c r="RQ379" s="62"/>
      <c r="RR379" s="62"/>
      <c r="RS379" s="62"/>
      <c r="RT379" s="62"/>
      <c r="RU379" s="62"/>
      <c r="RV379" s="62"/>
      <c r="RW379" s="62"/>
      <c r="RX379" s="62"/>
      <c r="RY379" s="62"/>
      <c r="RZ379" s="62"/>
      <c r="SA379" s="62"/>
      <c r="SB379" s="62"/>
      <c r="SC379" s="62"/>
      <c r="SD379" s="62"/>
      <c r="SE379" s="62"/>
      <c r="SF379" s="62"/>
      <c r="SG379" s="62"/>
      <c r="SH379" s="62"/>
      <c r="SI379" s="62"/>
      <c r="SJ379" s="62"/>
      <c r="SK379" s="62"/>
      <c r="SL379" s="62"/>
      <c r="SM379" s="62"/>
      <c r="SN379" s="62"/>
      <c r="SO379" s="62"/>
      <c r="SP379" s="62"/>
      <c r="SQ379" s="62"/>
      <c r="SR379" s="62"/>
      <c r="SS379" s="62"/>
      <c r="ST379" s="62"/>
      <c r="SU379" s="62"/>
      <c r="SV379" s="62"/>
      <c r="SW379" s="62"/>
      <c r="SX379" s="62"/>
      <c r="SY379" s="62"/>
      <c r="SZ379" s="62"/>
      <c r="TA379" s="62"/>
      <c r="TB379" s="62"/>
      <c r="TC379" s="62"/>
      <c r="TD379" s="62"/>
      <c r="TE379" s="62"/>
      <c r="TF379" s="62"/>
      <c r="TG379" s="62"/>
      <c r="TH379" s="62"/>
      <c r="TI379" s="62"/>
      <c r="TJ379" s="62"/>
      <c r="TK379" s="62"/>
      <c r="TL379" s="62"/>
      <c r="TM379" s="62"/>
      <c r="TN379" s="62"/>
      <c r="TO379" s="62"/>
      <c r="TP379" s="62"/>
      <c r="TQ379" s="62"/>
      <c r="TR379" s="62"/>
      <c r="TS379" s="62"/>
      <c r="TT379" s="62"/>
      <c r="TU379" s="62"/>
      <c r="TV379" s="62"/>
      <c r="TW379" s="62"/>
      <c r="TX379" s="62"/>
      <c r="TY379" s="62"/>
      <c r="TZ379" s="62"/>
      <c r="UA379" s="62"/>
      <c r="UB379" s="62"/>
      <c r="UC379" s="62"/>
      <c r="UD379" s="62"/>
      <c r="UE379" s="62"/>
      <c r="UF379" s="62"/>
      <c r="UG379" s="62"/>
      <c r="UH379" s="62"/>
      <c r="UI379" s="62"/>
      <c r="UJ379" s="62"/>
      <c r="UK379" s="62"/>
      <c r="UL379" s="62"/>
      <c r="UM379" s="62"/>
      <c r="UN379" s="62"/>
      <c r="UO379" s="62"/>
      <c r="UP379" s="62"/>
      <c r="UQ379" s="62"/>
      <c r="UR379" s="62"/>
      <c r="US379" s="62"/>
      <c r="UT379" s="62"/>
      <c r="UU379" s="62"/>
      <c r="UV379" s="62"/>
      <c r="UW379" s="62"/>
      <c r="UX379" s="62"/>
      <c r="UY379" s="62"/>
      <c r="UZ379" s="62"/>
      <c r="VA379" s="62"/>
      <c r="VB379" s="62"/>
      <c r="VC379" s="62"/>
      <c r="VD379" s="62"/>
      <c r="VE379" s="62"/>
      <c r="VF379" s="62"/>
      <c r="VG379" s="62"/>
      <c r="VH379" s="62"/>
      <c r="VI379" s="62"/>
      <c r="VJ379" s="62"/>
      <c r="VK379" s="62"/>
      <c r="VL379" s="62"/>
      <c r="VM379" s="62"/>
      <c r="VN379" s="62"/>
      <c r="VO379" s="62"/>
      <c r="VP379" s="62"/>
      <c r="VQ379" s="62"/>
      <c r="VR379" s="62"/>
      <c r="VS379" s="62"/>
      <c r="VT379" s="62"/>
      <c r="VU379" s="62"/>
      <c r="VV379" s="62"/>
      <c r="VW379" s="62"/>
      <c r="VX379" s="62"/>
      <c r="VY379" s="62"/>
      <c r="VZ379" s="62"/>
      <c r="WA379" s="62"/>
      <c r="WB379" s="62"/>
      <c r="WC379" s="62"/>
      <c r="WD379" s="62"/>
      <c r="WE379" s="62"/>
      <c r="WF379" s="62"/>
      <c r="WG379" s="62"/>
      <c r="WH379" s="62"/>
      <c r="WI379" s="62"/>
      <c r="WJ379" s="62"/>
      <c r="WK379" s="62"/>
      <c r="WL379" s="62"/>
      <c r="WM379" s="62"/>
      <c r="WN379" s="62"/>
      <c r="WO379" s="62"/>
      <c r="WP379" s="62"/>
      <c r="WQ379" s="62"/>
      <c r="WR379" s="62"/>
      <c r="WS379" s="62"/>
      <c r="WT379" s="62"/>
      <c r="WU379" s="62"/>
      <c r="WV379" s="62"/>
      <c r="WW379" s="62"/>
      <c r="WX379" s="62"/>
      <c r="WY379" s="62"/>
      <c r="WZ379" s="62"/>
      <c r="XA379" s="62"/>
      <c r="XB379" s="62"/>
      <c r="XC379" s="62"/>
      <c r="XD379" s="62"/>
      <c r="XE379" s="62"/>
      <c r="XF379" s="62"/>
      <c r="XG379" s="62"/>
      <c r="XH379" s="62"/>
      <c r="XI379" s="62"/>
      <c r="XJ379" s="62"/>
      <c r="XK379" s="62"/>
      <c r="XL379" s="62"/>
      <c r="XM379" s="62"/>
      <c r="XN379" s="62"/>
      <c r="XO379" s="62"/>
      <c r="XP379" s="62"/>
      <c r="XQ379" s="62"/>
      <c r="XR379" s="62"/>
      <c r="XS379" s="62"/>
      <c r="XT379" s="62"/>
      <c r="XU379" s="62"/>
      <c r="XV379" s="62"/>
      <c r="XW379" s="62"/>
      <c r="XX379" s="62"/>
      <c r="XY379" s="62"/>
      <c r="XZ379" s="62"/>
      <c r="YA379" s="62"/>
      <c r="YB379" s="62"/>
      <c r="YC379" s="62"/>
      <c r="YD379" s="62"/>
      <c r="YE379" s="62"/>
      <c r="YF379" s="62"/>
      <c r="YG379" s="62"/>
      <c r="YH379" s="62"/>
      <c r="YI379" s="62"/>
      <c r="YJ379" s="62"/>
      <c r="YK379" s="62"/>
      <c r="YL379" s="62"/>
      <c r="YM379" s="62"/>
      <c r="YN379" s="62"/>
      <c r="YO379" s="62"/>
      <c r="YP379" s="62"/>
      <c r="YQ379" s="62"/>
      <c r="YR379" s="62"/>
      <c r="YS379" s="62"/>
      <c r="YT379" s="62"/>
      <c r="YU379" s="62"/>
      <c r="YV379" s="62"/>
      <c r="YW379" s="62"/>
      <c r="YX379" s="62"/>
      <c r="YY379" s="62"/>
      <c r="YZ379" s="62"/>
      <c r="ZA379" s="62"/>
      <c r="ZB379" s="62"/>
      <c r="ZC379" s="62"/>
      <c r="ZD379" s="62"/>
      <c r="ZE379" s="62"/>
      <c r="ZF379" s="62"/>
      <c r="ZG379" s="62"/>
      <c r="ZH379" s="62"/>
      <c r="ZI379" s="62"/>
      <c r="ZJ379" s="62"/>
      <c r="ZK379" s="62"/>
      <c r="ZL379" s="62"/>
      <c r="ZM379" s="62"/>
      <c r="ZN379" s="62"/>
      <c r="ZO379" s="62"/>
      <c r="ZP379" s="62"/>
      <c r="ZQ379" s="62"/>
      <c r="ZR379" s="62"/>
      <c r="ZS379" s="62"/>
      <c r="ZT379" s="62"/>
      <c r="ZU379" s="62"/>
      <c r="ZV379" s="62"/>
      <c r="ZW379" s="62"/>
      <c r="ZX379" s="62"/>
      <c r="ZY379" s="62"/>
      <c r="ZZ379" s="62"/>
      <c r="AAA379" s="62"/>
      <c r="AAB379" s="62"/>
      <c r="AAC379" s="62"/>
      <c r="AAD379" s="62"/>
      <c r="AAE379" s="62"/>
      <c r="AAF379" s="62"/>
      <c r="AAG379" s="62"/>
      <c r="AAH379" s="62"/>
      <c r="AAI379" s="62"/>
      <c r="AAJ379" s="62"/>
      <c r="AAK379" s="62"/>
      <c r="AAL379" s="62"/>
      <c r="AAM379" s="62"/>
      <c r="AAN379" s="62"/>
      <c r="AAO379" s="62"/>
      <c r="AAP379" s="62"/>
      <c r="AAQ379" s="62"/>
      <c r="AAR379" s="62"/>
      <c r="AAS379" s="62"/>
      <c r="AAT379" s="62"/>
      <c r="AAU379" s="62"/>
      <c r="AAV379" s="62"/>
      <c r="AAW379" s="62"/>
      <c r="AAX379" s="62"/>
      <c r="AAY379" s="62"/>
      <c r="AAZ379" s="62"/>
      <c r="ABA379" s="62"/>
      <c r="ABB379" s="62"/>
      <c r="ABC379" s="62"/>
      <c r="ABD379" s="62"/>
      <c r="ABE379" s="62"/>
      <c r="ABF379" s="62"/>
      <c r="ABG379" s="62"/>
      <c r="ABH379" s="62"/>
      <c r="ABI379" s="62"/>
      <c r="ABJ379" s="62"/>
      <c r="ABK379" s="62"/>
      <c r="ABL379" s="62"/>
      <c r="ABM379" s="62"/>
      <c r="ABN379" s="62"/>
      <c r="ABO379" s="62"/>
      <c r="ABP379" s="62"/>
      <c r="ABQ379" s="62"/>
      <c r="ABR379" s="62"/>
      <c r="ABS379" s="62"/>
      <c r="ABT379" s="62"/>
      <c r="ABU379" s="62"/>
      <c r="ABV379" s="62"/>
      <c r="ABW379" s="62"/>
      <c r="ABX379" s="62"/>
      <c r="ABY379" s="62"/>
      <c r="ABZ379" s="62"/>
      <c r="ACA379" s="62"/>
      <c r="ACB379" s="62"/>
      <c r="ACC379" s="62"/>
      <c r="ACD379" s="62"/>
      <c r="ACE379" s="62"/>
      <c r="ACF379" s="62"/>
      <c r="ACG379" s="62"/>
      <c r="ACH379" s="62"/>
      <c r="ACI379" s="62"/>
      <c r="ACJ379" s="62"/>
      <c r="ACK379" s="62"/>
      <c r="ACL379" s="62"/>
      <c r="ACM379" s="62"/>
      <c r="ACN379" s="62"/>
      <c r="ACO379" s="62"/>
      <c r="ACP379" s="62"/>
      <c r="ACQ379" s="62"/>
      <c r="ACR379" s="62"/>
      <c r="ACS379" s="62"/>
      <c r="ACT379" s="62"/>
      <c r="ACU379" s="62"/>
      <c r="ACV379" s="62"/>
      <c r="ACW379" s="62"/>
      <c r="ACX379" s="62"/>
      <c r="ACY379" s="62"/>
      <c r="ACZ379" s="62"/>
      <c r="ADA379" s="62"/>
      <c r="ADB379" s="62"/>
      <c r="ADC379" s="62"/>
      <c r="ADD379" s="62"/>
      <c r="ADE379" s="62"/>
      <c r="ADF379" s="62"/>
      <c r="ADG379" s="62"/>
      <c r="ADH379" s="62"/>
      <c r="ADI379" s="62"/>
      <c r="ADJ379" s="62"/>
      <c r="ADK379" s="62"/>
      <c r="ADL379" s="62"/>
      <c r="ADM379" s="62"/>
      <c r="ADN379" s="62"/>
      <c r="ADO379" s="62"/>
      <c r="ADP379" s="62"/>
      <c r="ADQ379" s="62"/>
      <c r="ADR379" s="62"/>
      <c r="ADS379" s="62"/>
      <c r="ADT379" s="62"/>
      <c r="ADU379" s="62"/>
      <c r="ADV379" s="62"/>
      <c r="ADW379" s="62"/>
      <c r="ADX379" s="62"/>
      <c r="ADY379" s="62"/>
      <c r="ADZ379" s="62"/>
      <c r="AEA379" s="62"/>
      <c r="AEB379" s="62"/>
      <c r="AEC379" s="62"/>
      <c r="AED379" s="62"/>
      <c r="AEE379" s="62"/>
      <c r="AEF379" s="62"/>
      <c r="AEG379" s="62"/>
      <c r="AEH379" s="62"/>
      <c r="AEI379" s="62"/>
      <c r="AEJ379" s="62"/>
      <c r="AEK379" s="62"/>
      <c r="AEL379" s="62"/>
      <c r="AEM379" s="62"/>
      <c r="AEN379" s="62"/>
      <c r="AEO379" s="62"/>
      <c r="AEP379" s="62"/>
      <c r="AEQ379" s="62"/>
      <c r="AER379" s="62"/>
      <c r="AES379" s="62"/>
      <c r="AET379" s="62"/>
      <c r="AEU379" s="62"/>
      <c r="AEV379" s="62"/>
      <c r="AEW379" s="62"/>
      <c r="AEX379" s="62"/>
      <c r="AEY379" s="62"/>
      <c r="AEZ379" s="62"/>
      <c r="AFA379" s="62"/>
      <c r="AFB379" s="62"/>
      <c r="AFC379" s="62"/>
      <c r="AFD379" s="62"/>
      <c r="AFE379" s="62"/>
      <c r="AFF379" s="62"/>
      <c r="AFG379" s="62"/>
      <c r="AFH379" s="62"/>
      <c r="AFI379" s="62"/>
      <c r="AFJ379" s="62"/>
      <c r="AFK379" s="62"/>
      <c r="AFL379" s="62"/>
      <c r="AFM379" s="62"/>
      <c r="AFN379" s="62"/>
      <c r="AFO379" s="62"/>
      <c r="AFP379" s="62"/>
      <c r="AFQ379" s="62"/>
      <c r="AFR379" s="62"/>
      <c r="AFS379" s="62"/>
      <c r="AFT379" s="62"/>
      <c r="AFU379" s="62"/>
      <c r="AFV379" s="62"/>
      <c r="AFW379" s="62"/>
      <c r="AFX379" s="62"/>
      <c r="AFY379" s="62"/>
      <c r="AFZ379" s="62"/>
      <c r="AGA379" s="62"/>
      <c r="AGB379" s="62"/>
      <c r="AGC379" s="62"/>
      <c r="AGD379" s="62"/>
      <c r="AGE379" s="62"/>
      <c r="AGF379" s="62"/>
      <c r="AGG379" s="62"/>
      <c r="AGH379" s="62"/>
      <c r="AGI379" s="62"/>
      <c r="AGJ379" s="62"/>
      <c r="AGK379" s="62"/>
      <c r="AGL379" s="62"/>
      <c r="AGM379" s="62"/>
      <c r="AGN379" s="62"/>
      <c r="AGO379" s="62"/>
      <c r="AGP379" s="62"/>
      <c r="AGQ379" s="62"/>
      <c r="AGR379" s="62"/>
      <c r="AGS379" s="62"/>
      <c r="AGT379" s="62"/>
      <c r="AGU379" s="62"/>
      <c r="AGV379" s="62"/>
      <c r="AGW379" s="62"/>
      <c r="AGX379" s="62"/>
      <c r="AGY379" s="62"/>
      <c r="AGZ379" s="62"/>
      <c r="AHA379" s="62"/>
      <c r="AHB379" s="62"/>
      <c r="AHC379" s="62"/>
      <c r="AHD379" s="62"/>
      <c r="AHE379" s="62"/>
      <c r="AHF379" s="62"/>
      <c r="AHG379" s="62"/>
      <c r="AHH379" s="62"/>
      <c r="AHI379" s="62"/>
      <c r="AHJ379" s="62"/>
      <c r="AHK379" s="62"/>
      <c r="AHL379" s="62"/>
      <c r="AHM379" s="62"/>
      <c r="AHN379" s="62"/>
      <c r="AHO379" s="62"/>
      <c r="AHP379" s="62"/>
      <c r="AHQ379" s="62"/>
      <c r="AHR379" s="62"/>
      <c r="AHS379" s="62"/>
      <c r="AHT379" s="62"/>
      <c r="AHU379" s="62"/>
      <c r="AHV379" s="62"/>
      <c r="AHW379" s="62"/>
      <c r="AHX379" s="62"/>
      <c r="AHY379" s="62"/>
      <c r="AHZ379" s="62"/>
      <c r="AIA379" s="62"/>
      <c r="AIB379" s="62"/>
      <c r="AIC379" s="62"/>
      <c r="AID379" s="62"/>
      <c r="AIE379" s="62"/>
      <c r="AIF379" s="62"/>
      <c r="AIG379" s="62"/>
      <c r="AIH379" s="62"/>
      <c r="AII379" s="62"/>
      <c r="AIJ379" s="62"/>
      <c r="AIK379" s="62"/>
      <c r="AIL379" s="62"/>
      <c r="AIM379" s="62"/>
      <c r="AIN379" s="62"/>
      <c r="AIO379" s="62"/>
      <c r="AIP379" s="62"/>
      <c r="AIQ379" s="62"/>
      <c r="AIR379" s="62"/>
      <c r="AIS379" s="62"/>
      <c r="AIT379" s="62"/>
      <c r="AIU379" s="62"/>
      <c r="AIV379" s="62"/>
      <c r="AIW379" s="62"/>
      <c r="AIX379" s="62"/>
      <c r="AIY379" s="62"/>
      <c r="AIZ379" s="62"/>
      <c r="AJA379" s="62"/>
      <c r="AJB379" s="62"/>
      <c r="AJC379" s="62"/>
      <c r="AJD379" s="62"/>
      <c r="AJE379" s="62"/>
      <c r="AJF379" s="62"/>
      <c r="AJG379" s="62"/>
      <c r="AJH379" s="62"/>
      <c r="AJI379" s="62"/>
      <c r="AJJ379" s="62"/>
      <c r="AJK379" s="62"/>
      <c r="AJL379" s="62"/>
      <c r="AJM379" s="62"/>
      <c r="AJN379" s="62"/>
      <c r="AJO379" s="62"/>
      <c r="AJP379" s="62"/>
      <c r="AJQ379" s="62"/>
      <c r="AJR379" s="62"/>
      <c r="AJS379" s="62"/>
      <c r="AJT379" s="62"/>
      <c r="AJU379" s="62"/>
      <c r="AJV379" s="62"/>
      <c r="AJW379" s="62"/>
      <c r="AJX379" s="62"/>
      <c r="AJY379" s="62"/>
      <c r="AJZ379" s="62"/>
      <c r="AKA379" s="62"/>
      <c r="AKB379" s="62"/>
      <c r="AKC379" s="62"/>
      <c r="AKD379" s="62"/>
      <c r="AKE379" s="62"/>
      <c r="AKF379" s="62"/>
      <c r="AKG379" s="62"/>
      <c r="AKH379" s="62"/>
      <c r="AKI379" s="62"/>
      <c r="AKJ379" s="62"/>
      <c r="AKK379" s="62"/>
      <c r="AKL379" s="62"/>
      <c r="AKM379" s="62"/>
      <c r="AKN379" s="62"/>
      <c r="AKO379" s="62"/>
      <c r="AKP379" s="62"/>
      <c r="AKQ379" s="62"/>
      <c r="AKR379" s="62"/>
      <c r="AKS379" s="62"/>
      <c r="AKT379" s="62"/>
      <c r="AKU379" s="62"/>
      <c r="AKV379" s="62"/>
      <c r="AKW379" s="62"/>
      <c r="AKX379" s="62"/>
      <c r="AKY379" s="62"/>
      <c r="AKZ379" s="62"/>
      <c r="ALA379" s="62"/>
      <c r="ALB379" s="62"/>
      <c r="ALC379" s="62"/>
      <c r="ALD379" s="62"/>
      <c r="ALE379" s="62"/>
      <c r="ALF379" s="62"/>
      <c r="ALG379" s="62"/>
      <c r="ALH379" s="62"/>
      <c r="ALI379" s="62"/>
      <c r="ALJ379" s="62"/>
      <c r="ALK379" s="62"/>
      <c r="ALL379" s="62"/>
      <c r="ALM379" s="62"/>
      <c r="ALN379" s="62"/>
      <c r="ALO379" s="62"/>
      <c r="ALP379" s="62"/>
      <c r="ALQ379" s="62"/>
      <c r="ALR379" s="62"/>
      <c r="ALS379" s="62"/>
      <c r="ALT379" s="62"/>
      <c r="ALU379" s="62"/>
      <c r="ALV379" s="62"/>
      <c r="ALW379" s="62"/>
      <c r="ALX379" s="62"/>
      <c r="ALY379" s="62"/>
      <c r="ALZ379" s="62"/>
      <c r="AMA379" s="62"/>
      <c r="AMB379" s="62"/>
      <c r="AMC379" s="62"/>
      <c r="AMD379" s="62"/>
      <c r="AME379" s="62"/>
      <c r="AMF379" s="62"/>
      <c r="AMG379" s="62"/>
      <c r="AMH379" s="62"/>
      <c r="AMI379" s="62"/>
      <c r="AMJ379" s="62"/>
      <c r="AMK379" s="62"/>
      <c r="AML379" s="62"/>
      <c r="AMM379" s="62"/>
      <c r="AMN379" s="62"/>
      <c r="AMO379" s="62"/>
      <c r="AMP379" s="62"/>
      <c r="AMQ379" s="62"/>
      <c r="AMR379" s="62"/>
      <c r="AMS379" s="62"/>
      <c r="AMT379" s="62"/>
      <c r="AMU379" s="62"/>
      <c r="AMV379" s="62"/>
      <c r="AMW379" s="62"/>
      <c r="AMX379" s="62"/>
      <c r="AMY379" s="62"/>
      <c r="AMZ379" s="62"/>
      <c r="ANA379" s="62"/>
      <c r="ANB379" s="62"/>
      <c r="ANC379" s="62"/>
      <c r="AND379" s="62"/>
      <c r="ANE379" s="62"/>
      <c r="ANF379" s="62"/>
      <c r="ANG379" s="62"/>
      <c r="ANH379" s="62"/>
      <c r="ANI379" s="62"/>
      <c r="ANJ379" s="62"/>
      <c r="ANK379" s="62"/>
      <c r="ANL379" s="62"/>
      <c r="ANM379" s="62"/>
      <c r="ANN379" s="62"/>
      <c r="ANO379" s="62"/>
      <c r="ANP379" s="62"/>
      <c r="ANQ379" s="62"/>
      <c r="ANR379" s="62"/>
      <c r="ANS379" s="62"/>
      <c r="ANT379" s="62"/>
      <c r="ANU379" s="62"/>
      <c r="ANV379" s="62"/>
      <c r="ANW379" s="62"/>
      <c r="ANX379" s="62"/>
      <c r="ANY379" s="62"/>
      <c r="ANZ379" s="62"/>
      <c r="AOA379" s="62"/>
      <c r="AOB379" s="62"/>
      <c r="AOC379" s="62"/>
      <c r="AOD379" s="62"/>
      <c r="AOE379" s="62"/>
      <c r="AOF379" s="62"/>
      <c r="AOG379" s="62"/>
      <c r="AOH379" s="62"/>
      <c r="AOI379" s="62"/>
      <c r="AOJ379" s="62"/>
      <c r="AOK379" s="62"/>
      <c r="AOL379" s="62"/>
      <c r="AOM379" s="62"/>
      <c r="AON379" s="62"/>
      <c r="AOO379" s="62"/>
      <c r="AOP379" s="62"/>
      <c r="AOQ379" s="62"/>
      <c r="AOR379" s="62"/>
      <c r="AOS379" s="62"/>
      <c r="AOT379" s="62"/>
      <c r="AOU379" s="62"/>
      <c r="AOV379" s="62"/>
      <c r="AOW379" s="62"/>
      <c r="AOX379" s="62"/>
      <c r="AOY379" s="62"/>
      <c r="AOZ379" s="62"/>
      <c r="APA379" s="62"/>
      <c r="APB379" s="62"/>
      <c r="APC379" s="62"/>
      <c r="APD379" s="62"/>
      <c r="APE379" s="62"/>
      <c r="APF379" s="62"/>
      <c r="APG379" s="62"/>
      <c r="APH379" s="62"/>
      <c r="API379" s="62"/>
      <c r="APJ379" s="62"/>
      <c r="APK379" s="62"/>
      <c r="APL379" s="62"/>
      <c r="APM379" s="62"/>
      <c r="APN379" s="62"/>
      <c r="APO379" s="62"/>
      <c r="APP379" s="62"/>
      <c r="APQ379" s="62"/>
      <c r="APR379" s="62"/>
      <c r="APS379" s="62"/>
      <c r="APT379" s="62"/>
      <c r="APU379" s="62"/>
      <c r="APV379" s="62"/>
      <c r="APW379" s="62"/>
      <c r="APX379" s="62"/>
      <c r="APY379" s="62"/>
      <c r="APZ379" s="62"/>
      <c r="AQA379" s="62"/>
      <c r="AQB379" s="62"/>
      <c r="AQC379" s="62"/>
      <c r="AQD379" s="62"/>
      <c r="AQE379" s="62"/>
      <c r="AQF379" s="62"/>
      <c r="AQG379" s="62"/>
      <c r="AQH379" s="62"/>
      <c r="AQI379" s="62"/>
      <c r="AQJ379" s="62"/>
      <c r="AQK379" s="62"/>
      <c r="AQL379" s="62"/>
      <c r="AQM379" s="62"/>
      <c r="AQN379" s="62"/>
      <c r="AQO379" s="62"/>
      <c r="AQP379" s="62"/>
      <c r="AQQ379" s="62"/>
      <c r="AQR379" s="62"/>
      <c r="AQS379" s="62"/>
      <c r="AQT379" s="62"/>
      <c r="AQU379" s="62"/>
      <c r="AQV379" s="62"/>
      <c r="AQW379" s="62"/>
      <c r="AQX379" s="62"/>
      <c r="AQY379" s="62"/>
      <c r="AQZ379" s="62"/>
      <c r="ARA379" s="62"/>
      <c r="ARB379" s="62"/>
      <c r="ARC379" s="62"/>
      <c r="ARD379" s="62"/>
      <c r="ARE379" s="62"/>
      <c r="ARF379" s="62"/>
      <c r="ARG379" s="62"/>
      <c r="ARH379" s="62"/>
      <c r="ARI379" s="62"/>
      <c r="ARJ379" s="62"/>
      <c r="ARK379" s="62"/>
      <c r="ARL379" s="62"/>
      <c r="ARM379" s="62"/>
      <c r="ARN379" s="62"/>
      <c r="ARO379" s="62"/>
      <c r="ARP379" s="62"/>
      <c r="ARQ379" s="62"/>
      <c r="ARR379" s="62"/>
      <c r="ARS379" s="62"/>
      <c r="ART379" s="62"/>
      <c r="ARU379" s="62"/>
      <c r="ARV379" s="62"/>
      <c r="ARW379" s="62"/>
      <c r="ARX379" s="62"/>
      <c r="ARY379" s="62"/>
      <c r="ARZ379" s="62"/>
      <c r="ASA379" s="62"/>
      <c r="ASB379" s="62"/>
      <c r="ASC379" s="62"/>
      <c r="ASD379" s="62"/>
      <c r="ASE379" s="62"/>
      <c r="ASF379" s="62"/>
      <c r="ASG379" s="62"/>
      <c r="ASH379" s="62"/>
      <c r="ASI379" s="62"/>
      <c r="ASJ379" s="62"/>
      <c r="ASK379" s="62"/>
      <c r="ASL379" s="62"/>
      <c r="ASM379" s="62"/>
      <c r="ASN379" s="62"/>
      <c r="ASO379" s="62"/>
      <c r="ASP379" s="62"/>
      <c r="ASQ379" s="62"/>
      <c r="ASR379" s="62"/>
      <c r="ASS379" s="62"/>
      <c r="AST379" s="62"/>
      <c r="ASU379" s="62"/>
      <c r="ASV379" s="62"/>
      <c r="ASW379" s="62"/>
      <c r="ASX379" s="62"/>
      <c r="ASY379" s="62"/>
      <c r="ASZ379" s="62"/>
      <c r="ATA379" s="62"/>
      <c r="ATB379" s="62"/>
      <c r="ATC379" s="62"/>
      <c r="ATD379" s="62"/>
      <c r="ATE379" s="62"/>
      <c r="ATF379" s="62"/>
      <c r="ATG379" s="62"/>
      <c r="ATH379" s="62"/>
      <c r="ATI379" s="62"/>
      <c r="ATJ379" s="62"/>
      <c r="ATK379" s="62"/>
      <c r="ATL379" s="62"/>
      <c r="ATM379" s="62"/>
      <c r="ATN379" s="62"/>
      <c r="ATO379" s="62"/>
      <c r="ATP379" s="62"/>
      <c r="ATQ379" s="62"/>
      <c r="ATR379" s="62"/>
      <c r="ATS379" s="62"/>
      <c r="ATT379" s="62"/>
      <c r="ATU379" s="62"/>
      <c r="ATV379" s="62"/>
      <c r="ATW379" s="62"/>
      <c r="ATX379" s="62"/>
      <c r="ATY379" s="62"/>
      <c r="ATZ379" s="62"/>
      <c r="AUA379" s="62"/>
      <c r="AUB379" s="62"/>
      <c r="AUC379" s="62"/>
      <c r="AUD379" s="62"/>
      <c r="AUE379" s="62"/>
      <c r="AUF379" s="62"/>
      <c r="AUG379" s="62"/>
      <c r="AUH379" s="62"/>
      <c r="AUI379" s="62"/>
      <c r="AUJ379" s="62"/>
      <c r="AUK379" s="62"/>
      <c r="AUL379" s="62"/>
      <c r="AUM379" s="62"/>
      <c r="AUN379" s="62"/>
      <c r="AUO379" s="62"/>
      <c r="AUP379" s="62"/>
      <c r="AUQ379" s="62"/>
      <c r="AUR379" s="62"/>
      <c r="AUS379" s="62"/>
      <c r="AUT379" s="62"/>
      <c r="AUU379" s="62"/>
      <c r="AUV379" s="62"/>
      <c r="AUW379" s="62"/>
      <c r="AUX379" s="62"/>
      <c r="AUY379" s="62"/>
      <c r="AUZ379" s="62"/>
      <c r="AVA379" s="62"/>
      <c r="AVB379" s="62"/>
      <c r="AVC379" s="62"/>
      <c r="AVD379" s="62"/>
      <c r="AVE379" s="62"/>
      <c r="AVF379" s="62"/>
      <c r="AVG379" s="62"/>
      <c r="AVH379" s="62"/>
      <c r="AVI379" s="62"/>
      <c r="AVJ379" s="62"/>
      <c r="AVK379" s="62"/>
      <c r="AVL379" s="62"/>
      <c r="AVM379" s="62"/>
      <c r="AVN379" s="62"/>
      <c r="AVO379" s="62"/>
      <c r="AVP379" s="62"/>
      <c r="AVQ379" s="62"/>
      <c r="AVR379" s="62"/>
      <c r="AVS379" s="62"/>
      <c r="AVT379" s="62"/>
      <c r="AVU379" s="62"/>
      <c r="AVV379" s="62"/>
      <c r="AVW379" s="62"/>
      <c r="AVX379" s="62"/>
      <c r="AVY379" s="62"/>
      <c r="AVZ379" s="62"/>
      <c r="AWA379" s="62"/>
      <c r="AWB379" s="62"/>
      <c r="AWC379" s="62"/>
      <c r="AWD379" s="62"/>
      <c r="AWE379" s="62"/>
      <c r="AWF379" s="62"/>
      <c r="AWG379" s="62"/>
      <c r="AWH379" s="62"/>
      <c r="AWI379" s="62"/>
      <c r="AWJ379" s="62"/>
      <c r="AWK379" s="62"/>
      <c r="AWL379" s="62"/>
      <c r="AWM379" s="62"/>
      <c r="AWN379" s="62"/>
      <c r="AWO379" s="62"/>
      <c r="AWP379" s="62"/>
      <c r="AWQ379" s="62"/>
      <c r="AWR379" s="62"/>
      <c r="AWS379" s="62"/>
      <c r="AWT379" s="62"/>
      <c r="AWU379" s="62"/>
      <c r="AWV379" s="62"/>
      <c r="AWW379" s="62"/>
      <c r="AWX379" s="62"/>
      <c r="AWY379" s="62"/>
      <c r="AWZ379" s="62"/>
      <c r="AXA379" s="62"/>
      <c r="AXB379" s="62"/>
      <c r="AXC379" s="62"/>
      <c r="AXD379" s="62"/>
      <c r="AXE379" s="62"/>
    </row>
    <row r="380" spans="1:1305" s="62" customFormat="1" ht="18" customHeight="1" x14ac:dyDescent="0.3">
      <c r="A380" s="54">
        <v>9780718157838</v>
      </c>
      <c r="B380" s="54">
        <v>8396345</v>
      </c>
      <c r="C380" s="55" t="s">
        <v>402</v>
      </c>
      <c r="D380" s="63">
        <v>13.5</v>
      </c>
      <c r="E380" s="71">
        <v>21110</v>
      </c>
      <c r="F380" s="67"/>
      <c r="G380" s="61"/>
      <c r="H380" s="68"/>
      <c r="I380" s="61"/>
      <c r="J380" s="67"/>
      <c r="K380" s="67"/>
      <c r="L380" s="61"/>
      <c r="M380" s="68"/>
      <c r="N380" s="61"/>
      <c r="O380" s="67"/>
      <c r="P380" s="67"/>
      <c r="Q380" s="61"/>
      <c r="R380" s="68"/>
      <c r="S380" s="61"/>
      <c r="T380" s="67"/>
      <c r="U380" s="67"/>
      <c r="V380" s="61"/>
      <c r="W380" s="68"/>
      <c r="X380" s="61"/>
      <c r="Y380" s="67"/>
      <c r="Z380" s="67"/>
      <c r="AA380" s="61"/>
      <c r="AB380" s="68"/>
      <c r="AC380" s="61"/>
      <c r="AD380" s="67"/>
      <c r="AE380" s="67"/>
      <c r="AF380" s="61"/>
      <c r="AG380" s="68"/>
      <c r="AH380" s="61"/>
      <c r="AI380" s="67"/>
      <c r="AJ380" s="67"/>
      <c r="AK380" s="61"/>
      <c r="AL380" s="68"/>
      <c r="AM380" s="61"/>
      <c r="AN380" s="67"/>
      <c r="AO380" s="67"/>
      <c r="AP380" s="61"/>
      <c r="AQ380" s="68"/>
      <c r="AR380" s="61"/>
      <c r="AS380" s="67"/>
      <c r="AT380" s="67"/>
      <c r="AU380" s="61"/>
      <c r="AV380" s="68"/>
      <c r="AW380" s="61"/>
      <c r="AX380" s="67"/>
      <c r="AY380" s="67"/>
      <c r="AZ380" s="61"/>
      <c r="BA380" s="68"/>
      <c r="BB380" s="61"/>
      <c r="BC380" s="67"/>
      <c r="BD380" s="67"/>
      <c r="BE380" s="61"/>
      <c r="BF380" s="68"/>
      <c r="BG380" s="61"/>
      <c r="BH380" s="67"/>
      <c r="BI380" s="67"/>
      <c r="BJ380" s="61"/>
      <c r="BK380" s="68"/>
      <c r="BL380" s="61"/>
      <c r="BM380" s="67"/>
      <c r="BN380" s="67"/>
      <c r="BO380" s="61"/>
      <c r="BP380" s="68"/>
      <c r="BQ380" s="61"/>
      <c r="BR380" s="67"/>
      <c r="BS380" s="67"/>
      <c r="BT380" s="61"/>
      <c r="BU380" s="68"/>
      <c r="BV380" s="61"/>
      <c r="BW380" s="67"/>
      <c r="BX380" s="67"/>
      <c r="BY380" s="61"/>
      <c r="BZ380" s="68"/>
      <c r="CA380" s="61"/>
      <c r="CB380" s="67"/>
      <c r="CC380" s="67"/>
      <c r="CD380" s="61"/>
      <c r="CE380" s="68"/>
      <c r="CF380" s="61"/>
      <c r="CG380" s="67"/>
      <c r="CH380" s="67"/>
      <c r="CI380" s="61"/>
      <c r="CJ380" s="68"/>
      <c r="CK380" s="61"/>
      <c r="CL380" s="67"/>
      <c r="CM380" s="67"/>
      <c r="CN380" s="61"/>
      <c r="CO380" s="68"/>
      <c r="CP380" s="61"/>
      <c r="CQ380" s="67"/>
      <c r="CR380" s="67"/>
      <c r="CS380" s="61"/>
      <c r="CT380" s="68"/>
      <c r="CU380" s="61"/>
      <c r="CV380" s="67"/>
      <c r="CW380" s="67"/>
      <c r="CX380" s="61"/>
      <c r="CY380" s="68"/>
      <c r="CZ380" s="61"/>
      <c r="DA380" s="67"/>
      <c r="DB380" s="67"/>
      <c r="DC380" s="61"/>
      <c r="DD380" s="68"/>
      <c r="DE380" s="61"/>
      <c r="DF380" s="67"/>
      <c r="DG380" s="67"/>
      <c r="DH380" s="61"/>
      <c r="DI380" s="68"/>
      <c r="DJ380" s="61"/>
      <c r="DK380" s="67"/>
      <c r="DL380" s="67"/>
      <c r="DM380" s="61"/>
      <c r="DN380" s="68"/>
      <c r="DO380" s="61"/>
      <c r="DP380" s="67"/>
      <c r="DQ380" s="67"/>
      <c r="DR380" s="61"/>
      <c r="DS380" s="68"/>
      <c r="DT380" s="61"/>
      <c r="DU380" s="67"/>
      <c r="DV380" s="67"/>
      <c r="DW380" s="61"/>
      <c r="DX380" s="68"/>
      <c r="DY380" s="61"/>
      <c r="DZ380" s="67"/>
      <c r="EA380" s="67"/>
      <c r="EB380" s="61"/>
      <c r="EC380" s="68"/>
      <c r="ED380" s="61"/>
      <c r="EE380" s="67"/>
      <c r="EF380" s="67"/>
      <c r="EG380" s="61"/>
      <c r="EH380" s="68"/>
      <c r="EI380" s="61"/>
      <c r="EJ380" s="67"/>
      <c r="EK380" s="67"/>
      <c r="EL380" s="61"/>
      <c r="EM380" s="68"/>
      <c r="EN380" s="61"/>
      <c r="EO380" s="67"/>
      <c r="EP380" s="67"/>
      <c r="EQ380" s="61"/>
      <c r="ER380" s="68"/>
      <c r="ES380" s="61"/>
      <c r="ET380" s="67"/>
      <c r="EU380" s="67"/>
      <c r="EV380" s="61"/>
      <c r="EW380" s="68"/>
      <c r="EX380" s="61"/>
      <c r="EY380" s="67"/>
      <c r="EZ380" s="67"/>
      <c r="FA380" s="61"/>
      <c r="FB380" s="68"/>
      <c r="FC380" s="61"/>
      <c r="FD380" s="67"/>
      <c r="FE380" s="67"/>
      <c r="FF380" s="61"/>
      <c r="FG380" s="68"/>
      <c r="FH380" s="61"/>
      <c r="FI380" s="67"/>
      <c r="FJ380" s="67"/>
      <c r="FK380" s="61"/>
      <c r="FL380" s="68"/>
      <c r="FM380" s="61"/>
      <c r="FN380" s="67"/>
      <c r="FO380" s="67"/>
      <c r="FP380" s="61"/>
      <c r="FQ380" s="68"/>
      <c r="FR380" s="61"/>
      <c r="FS380" s="67"/>
      <c r="FT380" s="67"/>
      <c r="FU380" s="61"/>
      <c r="FV380" s="68"/>
      <c r="FW380" s="61"/>
      <c r="FX380" s="67"/>
      <c r="FY380" s="67"/>
      <c r="FZ380" s="61"/>
      <c r="GA380" s="68"/>
      <c r="GB380" s="61"/>
      <c r="GC380" s="67"/>
      <c r="GD380" s="67"/>
      <c r="GE380" s="61"/>
      <c r="GF380" s="68"/>
      <c r="GG380" s="61"/>
      <c r="GH380" s="67"/>
      <c r="GI380" s="67"/>
      <c r="GJ380" s="61"/>
      <c r="GK380" s="68"/>
      <c r="GL380" s="61"/>
      <c r="GM380" s="67"/>
      <c r="GN380" s="67"/>
      <c r="GO380" s="61"/>
      <c r="GP380" s="68"/>
      <c r="GQ380" s="61"/>
      <c r="GR380" s="67"/>
      <c r="GS380" s="67"/>
      <c r="GT380" s="61"/>
      <c r="GU380" s="68"/>
      <c r="GV380" s="61"/>
      <c r="GW380" s="67"/>
      <c r="GX380" s="67"/>
      <c r="GY380" s="61"/>
      <c r="GZ380" s="68"/>
      <c r="HA380" s="61"/>
      <c r="HB380" s="67"/>
      <c r="HC380" s="67"/>
      <c r="HD380" s="61"/>
      <c r="HE380" s="68"/>
      <c r="HF380" s="61"/>
      <c r="HG380" s="67"/>
      <c r="HH380" s="67"/>
      <c r="HI380" s="61"/>
      <c r="HJ380" s="68"/>
      <c r="HK380" s="61"/>
      <c r="HL380" s="67"/>
      <c r="HM380" s="67"/>
      <c r="HN380" s="61"/>
      <c r="HO380" s="68"/>
      <c r="HP380" s="61"/>
      <c r="HQ380" s="67"/>
      <c r="HR380" s="67"/>
      <c r="HS380" s="61"/>
      <c r="HT380" s="68"/>
      <c r="HU380" s="61"/>
      <c r="HV380" s="67"/>
      <c r="HW380" s="67"/>
      <c r="HX380" s="61"/>
      <c r="HY380" s="68"/>
      <c r="HZ380" s="61"/>
      <c r="IA380" s="67"/>
      <c r="IB380" s="67"/>
      <c r="IC380" s="61"/>
      <c r="ID380" s="68"/>
      <c r="IE380" s="61"/>
      <c r="IF380" s="67"/>
      <c r="IG380" s="67"/>
      <c r="IH380" s="61"/>
      <c r="II380" s="61"/>
    </row>
    <row r="381" spans="1:1305" s="62" customFormat="1" ht="18" customHeight="1" x14ac:dyDescent="0.3">
      <c r="A381" s="56">
        <v>9780241415542</v>
      </c>
      <c r="B381" s="56">
        <v>2894507</v>
      </c>
      <c r="C381" s="57" t="s">
        <v>608</v>
      </c>
      <c r="D381" s="64">
        <v>20.5</v>
      </c>
      <c r="E381" s="72">
        <v>11110</v>
      </c>
      <c r="F381" s="67"/>
      <c r="G381" s="61"/>
      <c r="H381" s="68"/>
      <c r="I381" s="61"/>
      <c r="J381" s="67"/>
      <c r="K381" s="67"/>
      <c r="L381" s="61"/>
      <c r="M381" s="68"/>
      <c r="N381" s="61"/>
      <c r="O381" s="67"/>
      <c r="P381" s="67"/>
      <c r="Q381" s="61"/>
      <c r="R381" s="68"/>
      <c r="S381" s="61"/>
      <c r="T381" s="67"/>
      <c r="U381" s="67"/>
      <c r="V381" s="61"/>
      <c r="W381" s="68"/>
      <c r="X381" s="61"/>
      <c r="Y381" s="67"/>
      <c r="Z381" s="67"/>
      <c r="AA381" s="61"/>
      <c r="AB381" s="68"/>
      <c r="AC381" s="61"/>
      <c r="AD381" s="67"/>
      <c r="AE381" s="67"/>
      <c r="AF381" s="61"/>
      <c r="AG381" s="68"/>
      <c r="AH381" s="61"/>
      <c r="AI381" s="67"/>
      <c r="AJ381" s="67"/>
      <c r="AK381" s="61"/>
      <c r="AL381" s="68"/>
      <c r="AM381" s="61"/>
      <c r="AN381" s="67"/>
      <c r="AO381" s="67"/>
      <c r="AP381" s="61"/>
      <c r="AQ381" s="68"/>
      <c r="AR381" s="61"/>
      <c r="AS381" s="67"/>
      <c r="AT381" s="67"/>
      <c r="AU381" s="61"/>
      <c r="AV381" s="68"/>
      <c r="AW381" s="61"/>
      <c r="AX381" s="67"/>
      <c r="AY381" s="67"/>
      <c r="AZ381" s="61"/>
      <c r="BA381" s="68"/>
      <c r="BB381" s="61"/>
      <c r="BC381" s="67"/>
      <c r="BD381" s="67"/>
      <c r="BE381" s="61"/>
      <c r="BF381" s="68"/>
      <c r="BG381" s="61"/>
      <c r="BH381" s="67"/>
      <c r="BI381" s="67"/>
      <c r="BJ381" s="61"/>
      <c r="BK381" s="68"/>
      <c r="BL381" s="61"/>
      <c r="BM381" s="67"/>
      <c r="BN381" s="67"/>
      <c r="BO381" s="61"/>
      <c r="BP381" s="68"/>
      <c r="BQ381" s="61"/>
      <c r="BR381" s="67"/>
      <c r="BS381" s="67"/>
      <c r="BT381" s="61"/>
      <c r="BU381" s="68"/>
      <c r="BV381" s="61"/>
      <c r="BW381" s="67"/>
      <c r="BX381" s="67"/>
      <c r="BY381" s="61"/>
      <c r="BZ381" s="68"/>
      <c r="CA381" s="61"/>
      <c r="CB381" s="67"/>
      <c r="CC381" s="67"/>
      <c r="CD381" s="61"/>
      <c r="CE381" s="68"/>
      <c r="CF381" s="61"/>
      <c r="CG381" s="67"/>
      <c r="CH381" s="67"/>
      <c r="CI381" s="61"/>
      <c r="CJ381" s="68"/>
      <c r="CK381" s="61"/>
      <c r="CL381" s="67"/>
      <c r="CM381" s="67"/>
      <c r="CN381" s="61"/>
      <c r="CO381" s="68"/>
      <c r="CP381" s="61"/>
      <c r="CQ381" s="67"/>
      <c r="CR381" s="67"/>
      <c r="CS381" s="61"/>
      <c r="CT381" s="68"/>
      <c r="CU381" s="61"/>
      <c r="CV381" s="67"/>
      <c r="CW381" s="67"/>
      <c r="CX381" s="61"/>
      <c r="CY381" s="68"/>
      <c r="CZ381" s="61"/>
      <c r="DA381" s="67"/>
      <c r="DB381" s="67"/>
      <c r="DC381" s="61"/>
      <c r="DD381" s="68"/>
      <c r="DE381" s="61"/>
      <c r="DF381" s="67"/>
      <c r="DG381" s="67"/>
      <c r="DH381" s="61"/>
      <c r="DI381" s="68"/>
      <c r="DJ381" s="61"/>
      <c r="DK381" s="67"/>
      <c r="DL381" s="67"/>
      <c r="DM381" s="61"/>
      <c r="DN381" s="68"/>
      <c r="DO381" s="61"/>
      <c r="DP381" s="67"/>
      <c r="DQ381" s="67"/>
      <c r="DR381" s="61"/>
      <c r="DS381" s="68"/>
      <c r="DT381" s="61"/>
      <c r="DU381" s="67"/>
      <c r="DV381" s="67"/>
      <c r="DW381" s="61"/>
      <c r="DX381" s="68"/>
      <c r="DY381" s="61"/>
      <c r="DZ381" s="67"/>
      <c r="EA381" s="67"/>
      <c r="EB381" s="61"/>
      <c r="EC381" s="68"/>
      <c r="ED381" s="61"/>
      <c r="EE381" s="67"/>
      <c r="EF381" s="67"/>
      <c r="EG381" s="61"/>
      <c r="EH381" s="68"/>
      <c r="EI381" s="61"/>
      <c r="EJ381" s="67"/>
      <c r="EK381" s="67"/>
      <c r="EL381" s="61"/>
      <c r="EM381" s="68"/>
      <c r="EN381" s="61"/>
      <c r="EO381" s="67"/>
      <c r="EP381" s="67"/>
      <c r="EQ381" s="61"/>
      <c r="ER381" s="68"/>
      <c r="ES381" s="61"/>
      <c r="ET381" s="67"/>
      <c r="EU381" s="67"/>
      <c r="EV381" s="61"/>
      <c r="EW381" s="68"/>
      <c r="EX381" s="61"/>
      <c r="EY381" s="67"/>
      <c r="EZ381" s="67"/>
      <c r="FA381" s="61"/>
      <c r="FB381" s="68"/>
      <c r="FC381" s="61"/>
      <c r="FD381" s="67"/>
      <c r="FE381" s="67"/>
      <c r="FF381" s="61"/>
      <c r="FG381" s="68"/>
      <c r="FH381" s="61"/>
      <c r="FI381" s="67"/>
      <c r="FJ381" s="67"/>
      <c r="FK381" s="61"/>
      <c r="FL381" s="68"/>
      <c r="FM381" s="61"/>
      <c r="FN381" s="67"/>
      <c r="FO381" s="67"/>
      <c r="FP381" s="61"/>
      <c r="FQ381" s="68"/>
      <c r="FR381" s="61"/>
      <c r="FS381" s="67"/>
      <c r="FT381" s="67"/>
      <c r="FU381" s="61"/>
      <c r="FV381" s="68"/>
      <c r="FW381" s="61"/>
      <c r="FX381" s="67"/>
      <c r="FY381" s="67"/>
      <c r="FZ381" s="61"/>
      <c r="GA381" s="68"/>
      <c r="GB381" s="61"/>
      <c r="GC381" s="67"/>
      <c r="GD381" s="67"/>
      <c r="GE381" s="61"/>
      <c r="GF381" s="68"/>
      <c r="GG381" s="61"/>
      <c r="GH381" s="67"/>
      <c r="GI381" s="67"/>
      <c r="GJ381" s="61"/>
      <c r="GK381" s="68"/>
      <c r="GL381" s="61"/>
      <c r="GM381" s="67"/>
      <c r="GN381" s="67"/>
      <c r="GO381" s="61"/>
      <c r="GP381" s="68"/>
      <c r="GQ381" s="61"/>
      <c r="GR381" s="67"/>
      <c r="GS381" s="67"/>
      <c r="GT381" s="61"/>
      <c r="GU381" s="68"/>
      <c r="GV381" s="61"/>
      <c r="GW381" s="67"/>
      <c r="GX381" s="67"/>
      <c r="GY381" s="61"/>
      <c r="GZ381" s="68"/>
      <c r="HA381" s="61"/>
      <c r="HB381" s="67"/>
      <c r="HC381" s="67"/>
      <c r="HD381" s="61"/>
      <c r="HE381" s="68"/>
      <c r="HF381" s="61"/>
      <c r="HG381" s="67"/>
      <c r="HH381" s="67"/>
      <c r="HI381" s="61"/>
      <c r="HJ381" s="68"/>
      <c r="HK381" s="61"/>
      <c r="HL381" s="67"/>
      <c r="HM381" s="67"/>
      <c r="HN381" s="61"/>
      <c r="HO381" s="68"/>
      <c r="HP381" s="61"/>
      <c r="HQ381" s="67"/>
      <c r="HR381" s="67"/>
      <c r="HS381" s="61"/>
      <c r="HT381" s="68"/>
      <c r="HU381" s="61"/>
      <c r="HV381" s="67"/>
      <c r="HW381" s="67"/>
      <c r="HX381" s="61"/>
      <c r="HY381" s="68"/>
      <c r="HZ381" s="61"/>
      <c r="IA381" s="67"/>
      <c r="IB381" s="67"/>
      <c r="IC381" s="61"/>
      <c r="ID381" s="68"/>
      <c r="IE381" s="61"/>
      <c r="IF381" s="67"/>
      <c r="IG381" s="67"/>
      <c r="IH381" s="61"/>
      <c r="II381" s="61"/>
    </row>
    <row r="382" spans="1:1305" s="62" customFormat="1" ht="18" customHeight="1" x14ac:dyDescent="0.3">
      <c r="A382" s="54">
        <v>9781405924221</v>
      </c>
      <c r="B382" s="54">
        <v>2661641</v>
      </c>
      <c r="C382" s="55" t="s">
        <v>403</v>
      </c>
      <c r="D382" s="63">
        <v>10.5</v>
      </c>
      <c r="E382" s="71">
        <v>21110</v>
      </c>
      <c r="F382" s="67"/>
      <c r="G382" s="61"/>
      <c r="H382" s="68"/>
      <c r="I382" s="61"/>
      <c r="J382" s="67"/>
      <c r="K382" s="67"/>
      <c r="L382" s="61"/>
      <c r="M382" s="68"/>
      <c r="N382" s="61"/>
      <c r="O382" s="67"/>
      <c r="P382" s="67"/>
      <c r="Q382" s="61"/>
      <c r="R382" s="68"/>
      <c r="S382" s="61"/>
      <c r="T382" s="67"/>
      <c r="U382" s="67"/>
      <c r="V382" s="61"/>
      <c r="W382" s="68"/>
      <c r="X382" s="61"/>
      <c r="Y382" s="67"/>
      <c r="Z382" s="67"/>
      <c r="AA382" s="61"/>
      <c r="AB382" s="68"/>
      <c r="AC382" s="61"/>
      <c r="AD382" s="67"/>
      <c r="AE382" s="67"/>
      <c r="AF382" s="61"/>
      <c r="AG382" s="68"/>
      <c r="AH382" s="61"/>
      <c r="AI382" s="67"/>
      <c r="AJ382" s="67"/>
      <c r="AK382" s="61"/>
      <c r="AL382" s="68"/>
      <c r="AM382" s="61"/>
      <c r="AN382" s="67"/>
      <c r="AO382" s="67"/>
      <c r="AP382" s="61"/>
      <c r="AQ382" s="68"/>
      <c r="AR382" s="61"/>
      <c r="AS382" s="67"/>
      <c r="AT382" s="67"/>
      <c r="AU382" s="61"/>
      <c r="AV382" s="68"/>
      <c r="AW382" s="61"/>
      <c r="AX382" s="67"/>
      <c r="AY382" s="67"/>
      <c r="AZ382" s="61"/>
      <c r="BA382" s="68"/>
      <c r="BB382" s="61"/>
      <c r="BC382" s="67"/>
      <c r="BD382" s="67"/>
      <c r="BE382" s="61"/>
      <c r="BF382" s="68"/>
      <c r="BG382" s="61"/>
      <c r="BH382" s="67"/>
      <c r="BI382" s="67"/>
      <c r="BJ382" s="61"/>
      <c r="BK382" s="68"/>
      <c r="BL382" s="61"/>
      <c r="BM382" s="67"/>
      <c r="BN382" s="67"/>
      <c r="BO382" s="61"/>
      <c r="BP382" s="68"/>
      <c r="BQ382" s="61"/>
      <c r="BR382" s="67"/>
      <c r="BS382" s="67"/>
      <c r="BT382" s="61"/>
      <c r="BU382" s="68"/>
      <c r="BV382" s="61"/>
      <c r="BW382" s="67"/>
      <c r="BX382" s="67"/>
      <c r="BY382" s="61"/>
      <c r="BZ382" s="68"/>
      <c r="CA382" s="61"/>
      <c r="CB382" s="67"/>
      <c r="CC382" s="67"/>
      <c r="CD382" s="61"/>
      <c r="CE382" s="68"/>
      <c r="CF382" s="61"/>
      <c r="CG382" s="67"/>
      <c r="CH382" s="67"/>
      <c r="CI382" s="61"/>
      <c r="CJ382" s="68"/>
      <c r="CK382" s="61"/>
      <c r="CL382" s="67"/>
      <c r="CM382" s="67"/>
      <c r="CN382" s="61"/>
      <c r="CO382" s="68"/>
      <c r="CP382" s="61"/>
      <c r="CQ382" s="67"/>
      <c r="CR382" s="67"/>
      <c r="CS382" s="61"/>
      <c r="CT382" s="68"/>
      <c r="CU382" s="61"/>
      <c r="CV382" s="67"/>
      <c r="CW382" s="67"/>
      <c r="CX382" s="61"/>
      <c r="CY382" s="68"/>
      <c r="CZ382" s="61"/>
      <c r="DA382" s="67"/>
      <c r="DB382" s="67"/>
      <c r="DC382" s="61"/>
      <c r="DD382" s="68"/>
      <c r="DE382" s="61"/>
      <c r="DF382" s="67"/>
      <c r="DG382" s="67"/>
      <c r="DH382" s="61"/>
      <c r="DI382" s="68"/>
      <c r="DJ382" s="61"/>
      <c r="DK382" s="67"/>
      <c r="DL382" s="67"/>
      <c r="DM382" s="61"/>
      <c r="DN382" s="68"/>
      <c r="DO382" s="61"/>
      <c r="DP382" s="67"/>
      <c r="DQ382" s="67"/>
      <c r="DR382" s="61"/>
      <c r="DS382" s="68"/>
      <c r="DT382" s="61"/>
      <c r="DU382" s="67"/>
      <c r="DV382" s="67"/>
      <c r="DW382" s="61"/>
      <c r="DX382" s="68"/>
      <c r="DY382" s="61"/>
      <c r="DZ382" s="67"/>
      <c r="EA382" s="67"/>
      <c r="EB382" s="61"/>
      <c r="EC382" s="68"/>
      <c r="ED382" s="61"/>
      <c r="EE382" s="67"/>
      <c r="EF382" s="67"/>
      <c r="EG382" s="61"/>
      <c r="EH382" s="68"/>
      <c r="EI382" s="61"/>
      <c r="EJ382" s="67"/>
      <c r="EK382" s="67"/>
      <c r="EL382" s="61"/>
      <c r="EM382" s="68"/>
      <c r="EN382" s="61"/>
      <c r="EO382" s="67"/>
      <c r="EP382" s="67"/>
      <c r="EQ382" s="61"/>
      <c r="ER382" s="68"/>
      <c r="ES382" s="61"/>
      <c r="ET382" s="67"/>
      <c r="EU382" s="67"/>
      <c r="EV382" s="61"/>
      <c r="EW382" s="68"/>
      <c r="EX382" s="61"/>
      <c r="EY382" s="67"/>
      <c r="EZ382" s="67"/>
      <c r="FA382" s="61"/>
      <c r="FB382" s="68"/>
      <c r="FC382" s="61"/>
      <c r="FD382" s="67"/>
      <c r="FE382" s="67"/>
      <c r="FF382" s="61"/>
      <c r="FG382" s="68"/>
      <c r="FH382" s="61"/>
      <c r="FI382" s="67"/>
      <c r="FJ382" s="67"/>
      <c r="FK382" s="61"/>
      <c r="FL382" s="68"/>
      <c r="FM382" s="61"/>
      <c r="FN382" s="67"/>
      <c r="FO382" s="67"/>
      <c r="FP382" s="61"/>
      <c r="FQ382" s="68"/>
      <c r="FR382" s="61"/>
      <c r="FS382" s="67"/>
      <c r="FT382" s="67"/>
      <c r="FU382" s="61"/>
      <c r="FV382" s="68"/>
      <c r="FW382" s="61"/>
      <c r="FX382" s="67"/>
      <c r="FY382" s="67"/>
      <c r="FZ382" s="61"/>
      <c r="GA382" s="68"/>
      <c r="GB382" s="61"/>
      <c r="GC382" s="67"/>
      <c r="GD382" s="67"/>
      <c r="GE382" s="61"/>
      <c r="GF382" s="68"/>
      <c r="GG382" s="61"/>
      <c r="GH382" s="67"/>
      <c r="GI382" s="67"/>
      <c r="GJ382" s="61"/>
      <c r="GK382" s="68"/>
      <c r="GL382" s="61"/>
      <c r="GM382" s="67"/>
      <c r="GN382" s="67"/>
      <c r="GO382" s="61"/>
      <c r="GP382" s="68"/>
      <c r="GQ382" s="61"/>
      <c r="GR382" s="67"/>
      <c r="GS382" s="67"/>
      <c r="GT382" s="61"/>
      <c r="GU382" s="68"/>
      <c r="GV382" s="61"/>
      <c r="GW382" s="67"/>
      <c r="GX382" s="67"/>
      <c r="GY382" s="61"/>
      <c r="GZ382" s="68"/>
      <c r="HA382" s="61"/>
      <c r="HB382" s="67"/>
      <c r="HC382" s="67"/>
      <c r="HD382" s="61"/>
      <c r="HE382" s="68"/>
      <c r="HF382" s="61"/>
      <c r="HG382" s="67"/>
      <c r="HH382" s="67"/>
      <c r="HI382" s="61"/>
      <c r="HJ382" s="68"/>
      <c r="HK382" s="61"/>
      <c r="HL382" s="67"/>
      <c r="HM382" s="67"/>
      <c r="HN382" s="61"/>
      <c r="HO382" s="68"/>
      <c r="HP382" s="61"/>
      <c r="HQ382" s="67"/>
      <c r="HR382" s="67"/>
      <c r="HS382" s="61"/>
      <c r="HT382" s="68"/>
      <c r="HU382" s="61"/>
      <c r="HV382" s="67"/>
      <c r="HW382" s="67"/>
      <c r="HX382" s="61"/>
      <c r="HY382" s="68"/>
      <c r="HZ382" s="61"/>
      <c r="IA382" s="67"/>
      <c r="IB382" s="67"/>
      <c r="IC382" s="61"/>
      <c r="ID382" s="68"/>
      <c r="IE382" s="61"/>
      <c r="IF382" s="67"/>
      <c r="IG382" s="67"/>
      <c r="IH382" s="61"/>
      <c r="II382" s="61"/>
    </row>
    <row r="383" spans="1:1305" s="62" customFormat="1" ht="18" customHeight="1" x14ac:dyDescent="0.3">
      <c r="A383" s="56">
        <v>9781473680340</v>
      </c>
      <c r="B383" s="56">
        <v>2602683</v>
      </c>
      <c r="C383" s="57" t="s">
        <v>404</v>
      </c>
      <c r="D383" s="64">
        <v>14.5</v>
      </c>
      <c r="E383" s="72">
        <v>26100</v>
      </c>
      <c r="F383" s="67"/>
      <c r="G383" s="61"/>
      <c r="H383" s="68"/>
      <c r="I383" s="61"/>
      <c r="J383" s="67"/>
      <c r="K383" s="67"/>
      <c r="L383" s="61"/>
      <c r="M383" s="68"/>
      <c r="N383" s="61"/>
      <c r="O383" s="67"/>
      <c r="P383" s="67"/>
      <c r="Q383" s="61"/>
      <c r="R383" s="68"/>
      <c r="S383" s="61"/>
      <c r="T383" s="67"/>
      <c r="U383" s="67"/>
      <c r="V383" s="61"/>
      <c r="W383" s="68"/>
      <c r="X383" s="61"/>
      <c r="Y383" s="67"/>
      <c r="Z383" s="67"/>
      <c r="AA383" s="61"/>
      <c r="AB383" s="68"/>
      <c r="AC383" s="61"/>
      <c r="AD383" s="67"/>
      <c r="AE383" s="67"/>
      <c r="AF383" s="61"/>
      <c r="AG383" s="68"/>
      <c r="AH383" s="61"/>
      <c r="AI383" s="67"/>
      <c r="AJ383" s="67"/>
      <c r="AK383" s="61"/>
      <c r="AL383" s="68"/>
      <c r="AM383" s="61"/>
      <c r="AN383" s="67"/>
      <c r="AO383" s="67"/>
      <c r="AP383" s="61"/>
      <c r="AQ383" s="68"/>
      <c r="AR383" s="61"/>
      <c r="AS383" s="67"/>
      <c r="AT383" s="67"/>
      <c r="AU383" s="61"/>
      <c r="AV383" s="68"/>
      <c r="AW383" s="61"/>
      <c r="AX383" s="67"/>
      <c r="AY383" s="67"/>
      <c r="AZ383" s="61"/>
      <c r="BA383" s="68"/>
      <c r="BB383" s="61"/>
      <c r="BC383" s="67"/>
      <c r="BD383" s="67"/>
      <c r="BE383" s="61"/>
      <c r="BF383" s="68"/>
      <c r="BG383" s="61"/>
      <c r="BH383" s="67"/>
      <c r="BI383" s="67"/>
      <c r="BJ383" s="61"/>
      <c r="BK383" s="68"/>
      <c r="BL383" s="61"/>
      <c r="BM383" s="67"/>
      <c r="BN383" s="67"/>
      <c r="BO383" s="61"/>
      <c r="BP383" s="68"/>
      <c r="BQ383" s="61"/>
      <c r="BR383" s="67"/>
      <c r="BS383" s="67"/>
      <c r="BT383" s="61"/>
      <c r="BU383" s="68"/>
      <c r="BV383" s="61"/>
      <c r="BW383" s="67"/>
      <c r="BX383" s="67"/>
      <c r="BY383" s="61"/>
      <c r="BZ383" s="68"/>
      <c r="CA383" s="61"/>
      <c r="CB383" s="67"/>
      <c r="CC383" s="67"/>
      <c r="CD383" s="61"/>
      <c r="CE383" s="68"/>
      <c r="CF383" s="61"/>
      <c r="CG383" s="67"/>
      <c r="CH383" s="67"/>
      <c r="CI383" s="61"/>
      <c r="CJ383" s="68"/>
      <c r="CK383" s="61"/>
      <c r="CL383" s="67"/>
      <c r="CM383" s="67"/>
      <c r="CN383" s="61"/>
      <c r="CO383" s="68"/>
      <c r="CP383" s="61"/>
      <c r="CQ383" s="67"/>
      <c r="CR383" s="67"/>
      <c r="CS383" s="61"/>
      <c r="CT383" s="68"/>
      <c r="CU383" s="61"/>
      <c r="CV383" s="67"/>
      <c r="CW383" s="67"/>
      <c r="CX383" s="61"/>
      <c r="CY383" s="68"/>
      <c r="CZ383" s="61"/>
      <c r="DA383" s="67"/>
      <c r="DB383" s="67"/>
      <c r="DC383" s="61"/>
      <c r="DD383" s="68"/>
      <c r="DE383" s="61"/>
      <c r="DF383" s="67"/>
      <c r="DG383" s="67"/>
      <c r="DH383" s="61"/>
      <c r="DI383" s="68"/>
      <c r="DJ383" s="61"/>
      <c r="DK383" s="67"/>
      <c r="DL383" s="67"/>
      <c r="DM383" s="61"/>
      <c r="DN383" s="68"/>
      <c r="DO383" s="61"/>
      <c r="DP383" s="67"/>
      <c r="DQ383" s="67"/>
      <c r="DR383" s="61"/>
      <c r="DS383" s="68"/>
      <c r="DT383" s="61"/>
      <c r="DU383" s="67"/>
      <c r="DV383" s="67"/>
      <c r="DW383" s="61"/>
      <c r="DX383" s="68"/>
      <c r="DY383" s="61"/>
      <c r="DZ383" s="67"/>
      <c r="EA383" s="67"/>
      <c r="EB383" s="61"/>
      <c r="EC383" s="68"/>
      <c r="ED383" s="61"/>
      <c r="EE383" s="67"/>
      <c r="EF383" s="67"/>
      <c r="EG383" s="61"/>
      <c r="EH383" s="68"/>
      <c r="EI383" s="61"/>
      <c r="EJ383" s="67"/>
      <c r="EK383" s="67"/>
      <c r="EL383" s="61"/>
      <c r="EM383" s="68"/>
      <c r="EN383" s="61"/>
      <c r="EO383" s="67"/>
      <c r="EP383" s="67"/>
      <c r="EQ383" s="61"/>
      <c r="ER383" s="68"/>
      <c r="ES383" s="61"/>
      <c r="ET383" s="67"/>
      <c r="EU383" s="67"/>
      <c r="EV383" s="61"/>
      <c r="EW383" s="68"/>
      <c r="EX383" s="61"/>
      <c r="EY383" s="67"/>
      <c r="EZ383" s="67"/>
      <c r="FA383" s="61"/>
      <c r="FB383" s="68"/>
      <c r="FC383" s="61"/>
      <c r="FD383" s="67"/>
      <c r="FE383" s="67"/>
      <c r="FF383" s="61"/>
      <c r="FG383" s="68"/>
      <c r="FH383" s="61"/>
      <c r="FI383" s="67"/>
      <c r="FJ383" s="67"/>
      <c r="FK383" s="61"/>
      <c r="FL383" s="68"/>
      <c r="FM383" s="61"/>
      <c r="FN383" s="67"/>
      <c r="FO383" s="67"/>
      <c r="FP383" s="61"/>
      <c r="FQ383" s="68"/>
      <c r="FR383" s="61"/>
      <c r="FS383" s="67"/>
      <c r="FT383" s="67"/>
      <c r="FU383" s="61"/>
      <c r="FV383" s="68"/>
      <c r="FW383" s="61"/>
      <c r="FX383" s="67"/>
      <c r="FY383" s="67"/>
      <c r="FZ383" s="61"/>
      <c r="GA383" s="68"/>
      <c r="GB383" s="61"/>
      <c r="GC383" s="67"/>
      <c r="GD383" s="67"/>
      <c r="GE383" s="61"/>
      <c r="GF383" s="68"/>
      <c r="GG383" s="61"/>
      <c r="GH383" s="67"/>
      <c r="GI383" s="67"/>
      <c r="GJ383" s="61"/>
      <c r="GK383" s="68"/>
      <c r="GL383" s="61"/>
      <c r="GM383" s="67"/>
      <c r="GN383" s="67"/>
      <c r="GO383" s="61"/>
      <c r="GP383" s="68"/>
      <c r="GQ383" s="61"/>
      <c r="GR383" s="67"/>
      <c r="GS383" s="67"/>
      <c r="GT383" s="61"/>
      <c r="GU383" s="68"/>
      <c r="GV383" s="61"/>
      <c r="GW383" s="67"/>
      <c r="GX383" s="67"/>
      <c r="GY383" s="61"/>
      <c r="GZ383" s="68"/>
      <c r="HA383" s="61"/>
      <c r="HB383" s="67"/>
      <c r="HC383" s="67"/>
      <c r="HD383" s="61"/>
      <c r="HE383" s="68"/>
      <c r="HF383" s="61"/>
      <c r="HG383" s="67"/>
      <c r="HH383" s="67"/>
      <c r="HI383" s="61"/>
      <c r="HJ383" s="68"/>
      <c r="HK383" s="61"/>
      <c r="HL383" s="67"/>
      <c r="HM383" s="67"/>
      <c r="HN383" s="61"/>
      <c r="HO383" s="68"/>
      <c r="HP383" s="61"/>
      <c r="HQ383" s="67"/>
      <c r="HR383" s="67"/>
      <c r="HS383" s="61"/>
      <c r="HT383" s="68"/>
      <c r="HU383" s="61"/>
      <c r="HV383" s="67"/>
      <c r="HW383" s="67"/>
      <c r="HX383" s="61"/>
      <c r="HY383" s="68"/>
      <c r="HZ383" s="61"/>
      <c r="IA383" s="67"/>
      <c r="IB383" s="67"/>
      <c r="IC383" s="61"/>
      <c r="ID383" s="68"/>
      <c r="IE383" s="61"/>
      <c r="IF383" s="67"/>
      <c r="IG383" s="67"/>
      <c r="IH383" s="61"/>
      <c r="II383" s="61"/>
    </row>
    <row r="384" spans="1:1305" s="62" customFormat="1" ht="18" customHeight="1" x14ac:dyDescent="0.3">
      <c r="A384" s="54">
        <v>9781848549562</v>
      </c>
      <c r="B384" s="54">
        <v>2263849</v>
      </c>
      <c r="C384" s="55" t="s">
        <v>405</v>
      </c>
      <c r="D384" s="63">
        <v>14.5</v>
      </c>
      <c r="E384" s="71">
        <v>21800</v>
      </c>
      <c r="F384" s="67"/>
      <c r="G384" s="61"/>
      <c r="H384" s="68"/>
      <c r="I384" s="61"/>
      <c r="J384" s="67"/>
      <c r="K384" s="67"/>
      <c r="L384" s="61"/>
      <c r="M384" s="68"/>
      <c r="N384" s="61"/>
      <c r="O384" s="67"/>
      <c r="P384" s="67"/>
      <c r="Q384" s="61"/>
      <c r="R384" s="68"/>
      <c r="S384" s="61"/>
      <c r="T384" s="67"/>
      <c r="U384" s="67"/>
      <c r="V384" s="61"/>
      <c r="W384" s="68"/>
      <c r="X384" s="61"/>
      <c r="Y384" s="67"/>
      <c r="Z384" s="67"/>
      <c r="AA384" s="61"/>
      <c r="AB384" s="68"/>
      <c r="AC384" s="61"/>
      <c r="AD384" s="67"/>
      <c r="AE384" s="67"/>
      <c r="AF384" s="61"/>
      <c r="AG384" s="68"/>
      <c r="AH384" s="61"/>
      <c r="AI384" s="67"/>
      <c r="AJ384" s="67"/>
      <c r="AK384" s="61"/>
      <c r="AL384" s="68"/>
      <c r="AM384" s="61"/>
      <c r="AN384" s="67"/>
      <c r="AO384" s="67"/>
      <c r="AP384" s="61"/>
      <c r="AQ384" s="68"/>
      <c r="AR384" s="61"/>
      <c r="AS384" s="67"/>
      <c r="AT384" s="67"/>
      <c r="AU384" s="61"/>
      <c r="AV384" s="68"/>
      <c r="AW384" s="61"/>
      <c r="AX384" s="67"/>
      <c r="AY384" s="67"/>
      <c r="AZ384" s="61"/>
      <c r="BA384" s="68"/>
      <c r="BB384" s="61"/>
      <c r="BC384" s="67"/>
      <c r="BD384" s="67"/>
      <c r="BE384" s="61"/>
      <c r="BF384" s="68"/>
      <c r="BG384" s="61"/>
      <c r="BH384" s="67"/>
      <c r="BI384" s="67"/>
      <c r="BJ384" s="61"/>
      <c r="BK384" s="68"/>
      <c r="BL384" s="61"/>
      <c r="BM384" s="67"/>
      <c r="BN384" s="67"/>
      <c r="BO384" s="61"/>
      <c r="BP384" s="68"/>
      <c r="BQ384" s="61"/>
      <c r="BR384" s="67"/>
      <c r="BS384" s="67"/>
      <c r="BT384" s="61"/>
      <c r="BU384" s="68"/>
      <c r="BV384" s="61"/>
      <c r="BW384" s="67"/>
      <c r="BX384" s="67"/>
      <c r="BY384" s="61"/>
      <c r="BZ384" s="68"/>
      <c r="CA384" s="61"/>
      <c r="CB384" s="67"/>
      <c r="CC384" s="67"/>
      <c r="CD384" s="61"/>
      <c r="CE384" s="68"/>
      <c r="CF384" s="61"/>
      <c r="CG384" s="67"/>
      <c r="CH384" s="67"/>
      <c r="CI384" s="61"/>
      <c r="CJ384" s="68"/>
      <c r="CK384" s="61"/>
      <c r="CL384" s="67"/>
      <c r="CM384" s="67"/>
      <c r="CN384" s="61"/>
      <c r="CO384" s="68"/>
      <c r="CP384" s="61"/>
      <c r="CQ384" s="67"/>
      <c r="CR384" s="67"/>
      <c r="CS384" s="61"/>
      <c r="CT384" s="68"/>
      <c r="CU384" s="61"/>
      <c r="CV384" s="67"/>
      <c r="CW384" s="67"/>
      <c r="CX384" s="61"/>
      <c r="CY384" s="68"/>
      <c r="CZ384" s="61"/>
      <c r="DA384" s="67"/>
      <c r="DB384" s="67"/>
      <c r="DC384" s="61"/>
      <c r="DD384" s="68"/>
      <c r="DE384" s="61"/>
      <c r="DF384" s="67"/>
      <c r="DG384" s="67"/>
      <c r="DH384" s="61"/>
      <c r="DI384" s="68"/>
      <c r="DJ384" s="61"/>
      <c r="DK384" s="67"/>
      <c r="DL384" s="67"/>
      <c r="DM384" s="61"/>
      <c r="DN384" s="68"/>
      <c r="DO384" s="61"/>
      <c r="DP384" s="67"/>
      <c r="DQ384" s="67"/>
      <c r="DR384" s="61"/>
      <c r="DS384" s="68"/>
      <c r="DT384" s="61"/>
      <c r="DU384" s="67"/>
      <c r="DV384" s="67"/>
      <c r="DW384" s="61"/>
      <c r="DX384" s="68"/>
      <c r="DY384" s="61"/>
      <c r="DZ384" s="67"/>
      <c r="EA384" s="67"/>
      <c r="EB384" s="61"/>
      <c r="EC384" s="68"/>
      <c r="ED384" s="61"/>
      <c r="EE384" s="67"/>
      <c r="EF384" s="67"/>
      <c r="EG384" s="61"/>
      <c r="EH384" s="68"/>
      <c r="EI384" s="61"/>
      <c r="EJ384" s="67"/>
      <c r="EK384" s="67"/>
      <c r="EL384" s="61"/>
      <c r="EM384" s="68"/>
      <c r="EN384" s="61"/>
      <c r="EO384" s="67"/>
      <c r="EP384" s="67"/>
      <c r="EQ384" s="61"/>
      <c r="ER384" s="68"/>
      <c r="ES384" s="61"/>
      <c r="ET384" s="67"/>
      <c r="EU384" s="67"/>
      <c r="EV384" s="61"/>
      <c r="EW384" s="68"/>
      <c r="EX384" s="61"/>
      <c r="EY384" s="67"/>
      <c r="EZ384" s="67"/>
      <c r="FA384" s="61"/>
      <c r="FB384" s="68"/>
      <c r="FC384" s="61"/>
      <c r="FD384" s="67"/>
      <c r="FE384" s="67"/>
      <c r="FF384" s="61"/>
      <c r="FG384" s="68"/>
      <c r="FH384" s="61"/>
      <c r="FI384" s="67"/>
      <c r="FJ384" s="67"/>
      <c r="FK384" s="61"/>
      <c r="FL384" s="68"/>
      <c r="FM384" s="61"/>
      <c r="FN384" s="67"/>
      <c r="FO384" s="67"/>
      <c r="FP384" s="61"/>
      <c r="FQ384" s="68"/>
      <c r="FR384" s="61"/>
      <c r="FS384" s="67"/>
      <c r="FT384" s="67"/>
      <c r="FU384" s="61"/>
      <c r="FV384" s="68"/>
      <c r="FW384" s="61"/>
      <c r="FX384" s="67"/>
      <c r="FY384" s="67"/>
      <c r="FZ384" s="61"/>
      <c r="GA384" s="68"/>
      <c r="GB384" s="61"/>
      <c r="GC384" s="67"/>
      <c r="GD384" s="67"/>
      <c r="GE384" s="61"/>
      <c r="GF384" s="68"/>
      <c r="GG384" s="61"/>
      <c r="GH384" s="67"/>
      <c r="GI384" s="67"/>
      <c r="GJ384" s="61"/>
      <c r="GK384" s="68"/>
      <c r="GL384" s="61"/>
      <c r="GM384" s="67"/>
      <c r="GN384" s="67"/>
      <c r="GO384" s="61"/>
      <c r="GP384" s="68"/>
      <c r="GQ384" s="61"/>
      <c r="GR384" s="67"/>
      <c r="GS384" s="67"/>
      <c r="GT384" s="61"/>
      <c r="GU384" s="68"/>
      <c r="GV384" s="61"/>
      <c r="GW384" s="67"/>
      <c r="GX384" s="67"/>
      <c r="GY384" s="61"/>
      <c r="GZ384" s="68"/>
      <c r="HA384" s="61"/>
      <c r="HB384" s="67"/>
      <c r="HC384" s="67"/>
      <c r="HD384" s="61"/>
      <c r="HE384" s="68"/>
      <c r="HF384" s="61"/>
      <c r="HG384" s="67"/>
      <c r="HH384" s="67"/>
      <c r="HI384" s="61"/>
      <c r="HJ384" s="68"/>
      <c r="HK384" s="61"/>
      <c r="HL384" s="67"/>
      <c r="HM384" s="67"/>
      <c r="HN384" s="61"/>
      <c r="HO384" s="68"/>
      <c r="HP384" s="61"/>
      <c r="HQ384" s="67"/>
      <c r="HR384" s="67"/>
      <c r="HS384" s="61"/>
      <c r="HT384" s="68"/>
      <c r="HU384" s="61"/>
      <c r="HV384" s="67"/>
      <c r="HW384" s="67"/>
      <c r="HX384" s="61"/>
      <c r="HY384" s="68"/>
      <c r="HZ384" s="61"/>
      <c r="IA384" s="67"/>
      <c r="IB384" s="67"/>
      <c r="IC384" s="61"/>
      <c r="ID384" s="68"/>
      <c r="IE384" s="61"/>
      <c r="IF384" s="67"/>
      <c r="IG384" s="67"/>
      <c r="IH384" s="61"/>
      <c r="II384" s="61"/>
    </row>
    <row r="385" spans="1:1305" s="62" customFormat="1" ht="18" customHeight="1" x14ac:dyDescent="0.3">
      <c r="A385" s="56">
        <v>9780593542903</v>
      </c>
      <c r="B385" s="56">
        <v>2838554</v>
      </c>
      <c r="C385" s="57" t="s">
        <v>609</v>
      </c>
      <c r="D385" s="64">
        <v>20.5</v>
      </c>
      <c r="E385" s="72">
        <v>16100</v>
      </c>
      <c r="F385" s="67"/>
      <c r="G385" s="61"/>
      <c r="H385" s="68"/>
      <c r="I385" s="61"/>
      <c r="J385" s="67"/>
      <c r="K385" s="67"/>
      <c r="L385" s="61"/>
      <c r="M385" s="68"/>
      <c r="N385" s="61"/>
      <c r="O385" s="67"/>
      <c r="P385" s="67"/>
      <c r="Q385" s="61"/>
      <c r="R385" s="68"/>
      <c r="S385" s="61"/>
      <c r="T385" s="67"/>
      <c r="U385" s="67"/>
      <c r="V385" s="61"/>
      <c r="W385" s="68"/>
      <c r="X385" s="61"/>
      <c r="Y385" s="67"/>
      <c r="Z385" s="67"/>
      <c r="AA385" s="61"/>
      <c r="AB385" s="68"/>
      <c r="AC385" s="61"/>
      <c r="AD385" s="67"/>
      <c r="AE385" s="67"/>
      <c r="AF385" s="61"/>
      <c r="AG385" s="68"/>
      <c r="AH385" s="61"/>
      <c r="AI385" s="67"/>
      <c r="AJ385" s="67"/>
      <c r="AK385" s="61"/>
      <c r="AL385" s="68"/>
      <c r="AM385" s="61"/>
      <c r="AN385" s="67"/>
      <c r="AO385" s="67"/>
      <c r="AP385" s="61"/>
      <c r="AQ385" s="68"/>
      <c r="AR385" s="61"/>
      <c r="AS385" s="67"/>
      <c r="AT385" s="67"/>
      <c r="AU385" s="61"/>
      <c r="AV385" s="68"/>
      <c r="AW385" s="61"/>
      <c r="AX385" s="67"/>
      <c r="AY385" s="67"/>
      <c r="AZ385" s="61"/>
      <c r="BA385" s="68"/>
      <c r="BB385" s="61"/>
      <c r="BC385" s="67"/>
      <c r="BD385" s="67"/>
      <c r="BE385" s="61"/>
      <c r="BF385" s="68"/>
      <c r="BG385" s="61"/>
      <c r="BH385" s="67"/>
      <c r="BI385" s="67"/>
      <c r="BJ385" s="61"/>
      <c r="BK385" s="68"/>
      <c r="BL385" s="61"/>
      <c r="BM385" s="67"/>
      <c r="BN385" s="67"/>
      <c r="BO385" s="61"/>
      <c r="BP385" s="68"/>
      <c r="BQ385" s="61"/>
      <c r="BR385" s="67"/>
      <c r="BS385" s="67"/>
      <c r="BT385" s="61"/>
      <c r="BU385" s="68"/>
      <c r="BV385" s="61"/>
      <c r="BW385" s="67"/>
      <c r="BX385" s="67"/>
      <c r="BY385" s="61"/>
      <c r="BZ385" s="68"/>
      <c r="CA385" s="61"/>
      <c r="CB385" s="67"/>
      <c r="CC385" s="67"/>
      <c r="CD385" s="61"/>
      <c r="CE385" s="68"/>
      <c r="CF385" s="61"/>
      <c r="CG385" s="67"/>
      <c r="CH385" s="67"/>
      <c r="CI385" s="61"/>
      <c r="CJ385" s="68"/>
      <c r="CK385" s="61"/>
      <c r="CL385" s="67"/>
      <c r="CM385" s="67"/>
      <c r="CN385" s="61"/>
      <c r="CO385" s="68"/>
      <c r="CP385" s="61"/>
      <c r="CQ385" s="67"/>
      <c r="CR385" s="67"/>
      <c r="CS385" s="61"/>
      <c r="CT385" s="68"/>
      <c r="CU385" s="61"/>
      <c r="CV385" s="67"/>
      <c r="CW385" s="67"/>
      <c r="CX385" s="61"/>
      <c r="CY385" s="68"/>
      <c r="CZ385" s="61"/>
      <c r="DA385" s="67"/>
      <c r="DB385" s="67"/>
      <c r="DC385" s="61"/>
      <c r="DD385" s="68"/>
      <c r="DE385" s="61"/>
      <c r="DF385" s="67"/>
      <c r="DG385" s="67"/>
      <c r="DH385" s="61"/>
      <c r="DI385" s="68"/>
      <c r="DJ385" s="61"/>
      <c r="DK385" s="67"/>
      <c r="DL385" s="67"/>
      <c r="DM385" s="61"/>
      <c r="DN385" s="68"/>
      <c r="DO385" s="61"/>
      <c r="DP385" s="67"/>
      <c r="DQ385" s="67"/>
      <c r="DR385" s="61"/>
      <c r="DS385" s="68"/>
      <c r="DT385" s="61"/>
      <c r="DU385" s="67"/>
      <c r="DV385" s="67"/>
      <c r="DW385" s="61"/>
      <c r="DX385" s="68"/>
      <c r="DY385" s="61"/>
      <c r="DZ385" s="67"/>
      <c r="EA385" s="67"/>
      <c r="EB385" s="61"/>
      <c r="EC385" s="68"/>
      <c r="ED385" s="61"/>
      <c r="EE385" s="67"/>
      <c r="EF385" s="67"/>
      <c r="EG385" s="61"/>
      <c r="EH385" s="68"/>
      <c r="EI385" s="61"/>
      <c r="EJ385" s="67"/>
      <c r="EK385" s="67"/>
      <c r="EL385" s="61"/>
      <c r="EM385" s="68"/>
      <c r="EN385" s="61"/>
      <c r="EO385" s="67"/>
      <c r="EP385" s="67"/>
      <c r="EQ385" s="61"/>
      <c r="ER385" s="68"/>
      <c r="ES385" s="61"/>
      <c r="ET385" s="67"/>
      <c r="EU385" s="67"/>
      <c r="EV385" s="61"/>
      <c r="EW385" s="68"/>
      <c r="EX385" s="61"/>
      <c r="EY385" s="67"/>
      <c r="EZ385" s="67"/>
      <c r="FA385" s="61"/>
      <c r="FB385" s="68"/>
      <c r="FC385" s="61"/>
      <c r="FD385" s="67"/>
      <c r="FE385" s="67"/>
      <c r="FF385" s="61"/>
      <c r="FG385" s="68"/>
      <c r="FH385" s="61"/>
      <c r="FI385" s="67"/>
      <c r="FJ385" s="67"/>
      <c r="FK385" s="61"/>
      <c r="FL385" s="68"/>
      <c r="FM385" s="61"/>
      <c r="FN385" s="67"/>
      <c r="FO385" s="67"/>
      <c r="FP385" s="61"/>
      <c r="FQ385" s="68"/>
      <c r="FR385" s="61"/>
      <c r="FS385" s="67"/>
      <c r="FT385" s="67"/>
      <c r="FU385" s="61"/>
      <c r="FV385" s="68"/>
      <c r="FW385" s="61"/>
      <c r="FX385" s="67"/>
      <c r="FY385" s="67"/>
      <c r="FZ385" s="61"/>
      <c r="GA385" s="68"/>
      <c r="GB385" s="61"/>
      <c r="GC385" s="67"/>
      <c r="GD385" s="67"/>
      <c r="GE385" s="61"/>
      <c r="GF385" s="68"/>
      <c r="GG385" s="61"/>
      <c r="GH385" s="67"/>
      <c r="GI385" s="67"/>
      <c r="GJ385" s="61"/>
      <c r="GK385" s="68"/>
      <c r="GL385" s="61"/>
      <c r="GM385" s="67"/>
      <c r="GN385" s="67"/>
      <c r="GO385" s="61"/>
      <c r="GP385" s="68"/>
      <c r="GQ385" s="61"/>
      <c r="GR385" s="67"/>
      <c r="GS385" s="67"/>
      <c r="GT385" s="61"/>
      <c r="GU385" s="68"/>
      <c r="GV385" s="61"/>
      <c r="GW385" s="67"/>
      <c r="GX385" s="67"/>
      <c r="GY385" s="61"/>
      <c r="GZ385" s="68"/>
      <c r="HA385" s="61"/>
      <c r="HB385" s="67"/>
      <c r="HC385" s="67"/>
      <c r="HD385" s="61"/>
      <c r="HE385" s="68"/>
      <c r="HF385" s="61"/>
      <c r="HG385" s="67"/>
      <c r="HH385" s="67"/>
      <c r="HI385" s="61"/>
      <c r="HJ385" s="68"/>
      <c r="HK385" s="61"/>
      <c r="HL385" s="67"/>
      <c r="HM385" s="67"/>
      <c r="HN385" s="61"/>
      <c r="HO385" s="68"/>
      <c r="HP385" s="61"/>
      <c r="HQ385" s="67"/>
      <c r="HR385" s="67"/>
      <c r="HS385" s="61"/>
      <c r="HT385" s="68"/>
      <c r="HU385" s="61"/>
      <c r="HV385" s="67"/>
      <c r="HW385" s="67"/>
      <c r="HX385" s="61"/>
      <c r="HY385" s="68"/>
      <c r="HZ385" s="61"/>
      <c r="IA385" s="67"/>
      <c r="IB385" s="67"/>
      <c r="IC385" s="61"/>
      <c r="ID385" s="68"/>
      <c r="IE385" s="61"/>
      <c r="IF385" s="67"/>
      <c r="IG385" s="67"/>
      <c r="IH385" s="61"/>
      <c r="II385" s="61"/>
    </row>
    <row r="386" spans="1:1305" s="77" customFormat="1" ht="18" customHeight="1" x14ac:dyDescent="0.3">
      <c r="A386" s="54">
        <v>9781784872632</v>
      </c>
      <c r="B386" s="54">
        <v>3313174</v>
      </c>
      <c r="C386" s="55" t="s">
        <v>406</v>
      </c>
      <c r="D386" s="63">
        <v>6.5</v>
      </c>
      <c r="E386" s="71">
        <v>21500</v>
      </c>
      <c r="F386" s="67"/>
      <c r="G386" s="61"/>
      <c r="H386" s="68"/>
      <c r="I386" s="61"/>
      <c r="J386" s="67"/>
      <c r="K386" s="67"/>
      <c r="L386" s="61"/>
      <c r="M386" s="68"/>
      <c r="N386" s="61"/>
      <c r="O386" s="67"/>
      <c r="P386" s="67"/>
      <c r="Q386" s="61"/>
      <c r="R386" s="68"/>
      <c r="S386" s="61"/>
      <c r="T386" s="67"/>
      <c r="U386" s="67"/>
      <c r="V386" s="61"/>
      <c r="W386" s="68"/>
      <c r="X386" s="61"/>
      <c r="Y386" s="67"/>
      <c r="Z386" s="67"/>
      <c r="AA386" s="61"/>
      <c r="AB386" s="68"/>
      <c r="AC386" s="61"/>
      <c r="AD386" s="67"/>
      <c r="AE386" s="67"/>
      <c r="AF386" s="61"/>
      <c r="AG386" s="68"/>
      <c r="AH386" s="61"/>
      <c r="AI386" s="67"/>
      <c r="AJ386" s="67"/>
      <c r="AK386" s="61"/>
      <c r="AL386" s="68"/>
      <c r="AM386" s="61"/>
      <c r="AN386" s="67"/>
      <c r="AO386" s="67"/>
      <c r="AP386" s="61"/>
      <c r="AQ386" s="68"/>
      <c r="AR386" s="61"/>
      <c r="AS386" s="67"/>
      <c r="AT386" s="67"/>
      <c r="AU386" s="61"/>
      <c r="AV386" s="68"/>
      <c r="AW386" s="61"/>
      <c r="AX386" s="67"/>
      <c r="AY386" s="67"/>
      <c r="AZ386" s="61"/>
      <c r="BA386" s="68"/>
      <c r="BB386" s="61"/>
      <c r="BC386" s="67"/>
      <c r="BD386" s="67"/>
      <c r="BE386" s="61"/>
      <c r="BF386" s="68"/>
      <c r="BG386" s="61"/>
      <c r="BH386" s="67"/>
      <c r="BI386" s="67"/>
      <c r="BJ386" s="61"/>
      <c r="BK386" s="68"/>
      <c r="BL386" s="61"/>
      <c r="BM386" s="67"/>
      <c r="BN386" s="67"/>
      <c r="BO386" s="61"/>
      <c r="BP386" s="68"/>
      <c r="BQ386" s="61"/>
      <c r="BR386" s="67"/>
      <c r="BS386" s="67"/>
      <c r="BT386" s="61"/>
      <c r="BU386" s="68"/>
      <c r="BV386" s="61"/>
      <c r="BW386" s="67"/>
      <c r="BX386" s="67"/>
      <c r="BY386" s="61"/>
      <c r="BZ386" s="68"/>
      <c r="CA386" s="61"/>
      <c r="CB386" s="67"/>
      <c r="CC386" s="67"/>
      <c r="CD386" s="61"/>
      <c r="CE386" s="68"/>
      <c r="CF386" s="61"/>
      <c r="CG386" s="67"/>
      <c r="CH386" s="67"/>
      <c r="CI386" s="61"/>
      <c r="CJ386" s="68"/>
      <c r="CK386" s="61"/>
      <c r="CL386" s="67"/>
      <c r="CM386" s="67"/>
      <c r="CN386" s="61"/>
      <c r="CO386" s="68"/>
      <c r="CP386" s="61"/>
      <c r="CQ386" s="67"/>
      <c r="CR386" s="67"/>
      <c r="CS386" s="61"/>
      <c r="CT386" s="68"/>
      <c r="CU386" s="61"/>
      <c r="CV386" s="67"/>
      <c r="CW386" s="67"/>
      <c r="CX386" s="61"/>
      <c r="CY386" s="68"/>
      <c r="CZ386" s="61"/>
      <c r="DA386" s="67"/>
      <c r="DB386" s="67"/>
      <c r="DC386" s="61"/>
      <c r="DD386" s="68"/>
      <c r="DE386" s="61"/>
      <c r="DF386" s="67"/>
      <c r="DG386" s="67"/>
      <c r="DH386" s="61"/>
      <c r="DI386" s="68"/>
      <c r="DJ386" s="61"/>
      <c r="DK386" s="67"/>
      <c r="DL386" s="67"/>
      <c r="DM386" s="61"/>
      <c r="DN386" s="68"/>
      <c r="DO386" s="61"/>
      <c r="DP386" s="67"/>
      <c r="DQ386" s="67"/>
      <c r="DR386" s="61"/>
      <c r="DS386" s="68"/>
      <c r="DT386" s="61"/>
      <c r="DU386" s="67"/>
      <c r="DV386" s="67"/>
      <c r="DW386" s="61"/>
      <c r="DX386" s="68"/>
      <c r="DY386" s="61"/>
      <c r="DZ386" s="67"/>
      <c r="EA386" s="67"/>
      <c r="EB386" s="61"/>
      <c r="EC386" s="68"/>
      <c r="ED386" s="61"/>
      <c r="EE386" s="67"/>
      <c r="EF386" s="67"/>
      <c r="EG386" s="61"/>
      <c r="EH386" s="68"/>
      <c r="EI386" s="61"/>
      <c r="EJ386" s="67"/>
      <c r="EK386" s="67"/>
      <c r="EL386" s="61"/>
      <c r="EM386" s="68"/>
      <c r="EN386" s="61"/>
      <c r="EO386" s="67"/>
      <c r="EP386" s="67"/>
      <c r="EQ386" s="61"/>
      <c r="ER386" s="68"/>
      <c r="ES386" s="61"/>
      <c r="ET386" s="67"/>
      <c r="EU386" s="67"/>
      <c r="EV386" s="61"/>
      <c r="EW386" s="68"/>
      <c r="EX386" s="61"/>
      <c r="EY386" s="67"/>
      <c r="EZ386" s="67"/>
      <c r="FA386" s="61"/>
      <c r="FB386" s="68"/>
      <c r="FC386" s="61"/>
      <c r="FD386" s="67"/>
      <c r="FE386" s="67"/>
      <c r="FF386" s="61"/>
      <c r="FG386" s="68"/>
      <c r="FH386" s="61"/>
      <c r="FI386" s="67"/>
      <c r="FJ386" s="67"/>
      <c r="FK386" s="61"/>
      <c r="FL386" s="68"/>
      <c r="FM386" s="61"/>
      <c r="FN386" s="67"/>
      <c r="FO386" s="67"/>
      <c r="FP386" s="61"/>
      <c r="FQ386" s="68"/>
      <c r="FR386" s="61"/>
      <c r="FS386" s="67"/>
      <c r="FT386" s="67"/>
      <c r="FU386" s="61"/>
      <c r="FV386" s="68"/>
      <c r="FW386" s="61"/>
      <c r="FX386" s="67"/>
      <c r="FY386" s="67"/>
      <c r="FZ386" s="61"/>
      <c r="GA386" s="68"/>
      <c r="GB386" s="61"/>
      <c r="GC386" s="67"/>
      <c r="GD386" s="67"/>
      <c r="GE386" s="61"/>
      <c r="GF386" s="68"/>
      <c r="GG386" s="61"/>
      <c r="GH386" s="67"/>
      <c r="GI386" s="67"/>
      <c r="GJ386" s="61"/>
      <c r="GK386" s="68"/>
      <c r="GL386" s="61"/>
      <c r="GM386" s="67"/>
      <c r="GN386" s="67"/>
      <c r="GO386" s="61"/>
      <c r="GP386" s="68"/>
      <c r="GQ386" s="61"/>
      <c r="GR386" s="67"/>
      <c r="GS386" s="67"/>
      <c r="GT386" s="61"/>
      <c r="GU386" s="68"/>
      <c r="GV386" s="61"/>
      <c r="GW386" s="67"/>
      <c r="GX386" s="67"/>
      <c r="GY386" s="61"/>
      <c r="GZ386" s="68"/>
      <c r="HA386" s="61"/>
      <c r="HB386" s="67"/>
      <c r="HC386" s="67"/>
      <c r="HD386" s="61"/>
      <c r="HE386" s="68"/>
      <c r="HF386" s="61"/>
      <c r="HG386" s="67"/>
      <c r="HH386" s="67"/>
      <c r="HI386" s="61"/>
      <c r="HJ386" s="68"/>
      <c r="HK386" s="61"/>
      <c r="HL386" s="67"/>
      <c r="HM386" s="67"/>
      <c r="HN386" s="61"/>
      <c r="HO386" s="68"/>
      <c r="HP386" s="61"/>
      <c r="HQ386" s="67"/>
      <c r="HR386" s="67"/>
      <c r="HS386" s="61"/>
      <c r="HT386" s="68"/>
      <c r="HU386" s="61"/>
      <c r="HV386" s="67"/>
      <c r="HW386" s="67"/>
      <c r="HX386" s="61"/>
      <c r="HY386" s="68"/>
      <c r="HZ386" s="61"/>
      <c r="IA386" s="67"/>
      <c r="IB386" s="67"/>
      <c r="IC386" s="61"/>
      <c r="ID386" s="68"/>
      <c r="IE386" s="61"/>
      <c r="IF386" s="67"/>
      <c r="IG386" s="67"/>
      <c r="IH386" s="61"/>
      <c r="II386" s="61"/>
      <c r="IJ386" s="62"/>
      <c r="IK386" s="62"/>
      <c r="IL386" s="62"/>
      <c r="IM386" s="62"/>
      <c r="IN386" s="62"/>
      <c r="IO386" s="62"/>
      <c r="IP386" s="62"/>
      <c r="IQ386" s="62"/>
      <c r="IR386" s="62"/>
      <c r="IS386" s="62"/>
      <c r="IT386" s="62"/>
      <c r="IU386" s="62"/>
      <c r="IV386" s="62"/>
      <c r="IW386" s="62"/>
      <c r="IX386" s="62"/>
      <c r="IY386" s="62"/>
      <c r="IZ386" s="62"/>
      <c r="JA386" s="62"/>
      <c r="JB386" s="62"/>
      <c r="JC386" s="62"/>
      <c r="JD386" s="62"/>
      <c r="JE386" s="62"/>
      <c r="JF386" s="62"/>
      <c r="JG386" s="62"/>
      <c r="JH386" s="62"/>
      <c r="JI386" s="62"/>
      <c r="JJ386" s="62"/>
      <c r="JK386" s="62"/>
      <c r="JL386" s="62"/>
      <c r="JM386" s="62"/>
      <c r="JN386" s="62"/>
      <c r="JO386" s="62"/>
      <c r="JP386" s="62"/>
      <c r="JQ386" s="62"/>
      <c r="JR386" s="62"/>
      <c r="JS386" s="62"/>
      <c r="JT386" s="62"/>
      <c r="JU386" s="62"/>
      <c r="JV386" s="62"/>
      <c r="JW386" s="62"/>
      <c r="JX386" s="62"/>
      <c r="JY386" s="62"/>
      <c r="JZ386" s="62"/>
      <c r="KA386" s="62"/>
      <c r="KB386" s="62"/>
      <c r="KC386" s="62"/>
      <c r="KD386" s="62"/>
      <c r="KE386" s="62"/>
      <c r="KF386" s="62"/>
      <c r="KG386" s="62"/>
      <c r="KH386" s="62"/>
      <c r="KI386" s="62"/>
      <c r="KJ386" s="62"/>
      <c r="KK386" s="62"/>
      <c r="KL386" s="62"/>
      <c r="KM386" s="62"/>
      <c r="KN386" s="62"/>
      <c r="KO386" s="62"/>
      <c r="KP386" s="62"/>
      <c r="KQ386" s="62"/>
      <c r="KR386" s="62"/>
      <c r="KS386" s="62"/>
      <c r="KT386" s="62"/>
      <c r="KU386" s="62"/>
      <c r="KV386" s="62"/>
      <c r="KW386" s="62"/>
      <c r="KX386" s="62"/>
      <c r="KY386" s="62"/>
      <c r="KZ386" s="62"/>
      <c r="LA386" s="62"/>
      <c r="LB386" s="62"/>
      <c r="LC386" s="62"/>
      <c r="LD386" s="62"/>
      <c r="LE386" s="62"/>
      <c r="LF386" s="62"/>
      <c r="LG386" s="62"/>
      <c r="LH386" s="62"/>
      <c r="LI386" s="62"/>
      <c r="LJ386" s="62"/>
      <c r="LK386" s="62"/>
      <c r="LL386" s="62"/>
      <c r="LM386" s="62"/>
      <c r="LN386" s="62"/>
      <c r="LO386" s="62"/>
      <c r="LP386" s="62"/>
      <c r="LQ386" s="62"/>
      <c r="LR386" s="62"/>
      <c r="LS386" s="62"/>
      <c r="LT386" s="62"/>
      <c r="LU386" s="62"/>
      <c r="LV386" s="62"/>
      <c r="LW386" s="62"/>
      <c r="LX386" s="62"/>
      <c r="LY386" s="62"/>
      <c r="LZ386" s="62"/>
      <c r="MA386" s="62"/>
      <c r="MB386" s="62"/>
      <c r="MC386" s="62"/>
      <c r="MD386" s="62"/>
      <c r="ME386" s="62"/>
      <c r="MF386" s="62"/>
      <c r="MG386" s="62"/>
      <c r="MH386" s="62"/>
      <c r="MI386" s="62"/>
      <c r="MJ386" s="62"/>
      <c r="MK386" s="62"/>
      <c r="ML386" s="62"/>
      <c r="MM386" s="62"/>
      <c r="MN386" s="62"/>
      <c r="MO386" s="62"/>
      <c r="MP386" s="62"/>
      <c r="MQ386" s="62"/>
      <c r="MR386" s="62"/>
      <c r="MS386" s="62"/>
      <c r="MT386" s="62"/>
      <c r="MU386" s="62"/>
      <c r="MV386" s="62"/>
      <c r="MW386" s="62"/>
      <c r="MX386" s="62"/>
      <c r="MY386" s="62"/>
      <c r="MZ386" s="62"/>
      <c r="NA386" s="62"/>
      <c r="NB386" s="62"/>
      <c r="NC386" s="62"/>
      <c r="ND386" s="62"/>
      <c r="NE386" s="62"/>
      <c r="NF386" s="62"/>
      <c r="NG386" s="62"/>
      <c r="NH386" s="62"/>
      <c r="NI386" s="62"/>
      <c r="NJ386" s="62"/>
      <c r="NK386" s="62"/>
      <c r="NL386" s="62"/>
      <c r="NM386" s="62"/>
      <c r="NN386" s="62"/>
      <c r="NO386" s="62"/>
      <c r="NP386" s="62"/>
      <c r="NQ386" s="62"/>
      <c r="NR386" s="62"/>
      <c r="NS386" s="62"/>
      <c r="NT386" s="62"/>
      <c r="NU386" s="62"/>
      <c r="NV386" s="62"/>
      <c r="NW386" s="62"/>
      <c r="NX386" s="62"/>
      <c r="NY386" s="62"/>
      <c r="NZ386" s="62"/>
      <c r="OA386" s="62"/>
      <c r="OB386" s="62"/>
      <c r="OC386" s="62"/>
      <c r="OD386" s="62"/>
      <c r="OE386" s="62"/>
      <c r="OF386" s="62"/>
      <c r="OG386" s="62"/>
      <c r="OH386" s="62"/>
      <c r="OI386" s="62"/>
      <c r="OJ386" s="62"/>
      <c r="OK386" s="62"/>
      <c r="OL386" s="62"/>
      <c r="OM386" s="62"/>
      <c r="ON386" s="62"/>
      <c r="OO386" s="62"/>
      <c r="OP386" s="62"/>
      <c r="OQ386" s="62"/>
      <c r="OR386" s="62"/>
      <c r="OS386" s="62"/>
      <c r="OT386" s="62"/>
      <c r="OU386" s="62"/>
      <c r="OV386" s="62"/>
      <c r="OW386" s="62"/>
      <c r="OX386" s="62"/>
      <c r="OY386" s="62"/>
      <c r="OZ386" s="62"/>
      <c r="PA386" s="62"/>
      <c r="PB386" s="62"/>
      <c r="PC386" s="62"/>
      <c r="PD386" s="62"/>
      <c r="PE386" s="62"/>
      <c r="PF386" s="62"/>
      <c r="PG386" s="62"/>
      <c r="PH386" s="62"/>
      <c r="PI386" s="62"/>
      <c r="PJ386" s="62"/>
      <c r="PK386" s="62"/>
      <c r="PL386" s="62"/>
      <c r="PM386" s="62"/>
      <c r="PN386" s="62"/>
      <c r="PO386" s="62"/>
      <c r="PP386" s="62"/>
      <c r="PQ386" s="62"/>
      <c r="PR386" s="62"/>
      <c r="PS386" s="62"/>
      <c r="PT386" s="62"/>
      <c r="PU386" s="62"/>
      <c r="PV386" s="62"/>
      <c r="PW386" s="62"/>
      <c r="PX386" s="62"/>
      <c r="PY386" s="62"/>
      <c r="PZ386" s="62"/>
      <c r="QA386" s="62"/>
      <c r="QB386" s="62"/>
      <c r="QC386" s="62"/>
      <c r="QD386" s="62"/>
      <c r="QE386" s="62"/>
      <c r="QF386" s="62"/>
      <c r="QG386" s="62"/>
      <c r="QH386" s="62"/>
      <c r="QI386" s="62"/>
      <c r="QJ386" s="62"/>
      <c r="QK386" s="62"/>
      <c r="QL386" s="62"/>
      <c r="QM386" s="62"/>
      <c r="QN386" s="62"/>
      <c r="QO386" s="62"/>
      <c r="QP386" s="62"/>
      <c r="QQ386" s="62"/>
      <c r="QR386" s="62"/>
      <c r="QS386" s="62"/>
      <c r="QT386" s="62"/>
      <c r="QU386" s="62"/>
      <c r="QV386" s="62"/>
      <c r="QW386" s="62"/>
      <c r="QX386" s="62"/>
      <c r="QY386" s="62"/>
      <c r="QZ386" s="62"/>
      <c r="RA386" s="62"/>
      <c r="RB386" s="62"/>
      <c r="RC386" s="62"/>
      <c r="RD386" s="62"/>
      <c r="RE386" s="62"/>
      <c r="RF386" s="62"/>
      <c r="RG386" s="62"/>
      <c r="RH386" s="62"/>
      <c r="RI386" s="62"/>
      <c r="RJ386" s="62"/>
      <c r="RK386" s="62"/>
      <c r="RL386" s="62"/>
      <c r="RM386" s="62"/>
      <c r="RN386" s="62"/>
      <c r="RO386" s="62"/>
      <c r="RP386" s="62"/>
      <c r="RQ386" s="62"/>
      <c r="RR386" s="62"/>
      <c r="RS386" s="62"/>
      <c r="RT386" s="62"/>
      <c r="RU386" s="62"/>
      <c r="RV386" s="62"/>
      <c r="RW386" s="62"/>
      <c r="RX386" s="62"/>
      <c r="RY386" s="62"/>
      <c r="RZ386" s="62"/>
      <c r="SA386" s="62"/>
      <c r="SB386" s="62"/>
      <c r="SC386" s="62"/>
      <c r="SD386" s="62"/>
      <c r="SE386" s="62"/>
      <c r="SF386" s="62"/>
      <c r="SG386" s="62"/>
      <c r="SH386" s="62"/>
      <c r="SI386" s="62"/>
      <c r="SJ386" s="62"/>
      <c r="SK386" s="62"/>
      <c r="SL386" s="62"/>
      <c r="SM386" s="62"/>
      <c r="SN386" s="62"/>
      <c r="SO386" s="62"/>
      <c r="SP386" s="62"/>
      <c r="SQ386" s="62"/>
      <c r="SR386" s="62"/>
      <c r="SS386" s="62"/>
      <c r="ST386" s="62"/>
      <c r="SU386" s="62"/>
      <c r="SV386" s="62"/>
      <c r="SW386" s="62"/>
      <c r="SX386" s="62"/>
      <c r="SY386" s="62"/>
      <c r="SZ386" s="62"/>
      <c r="TA386" s="62"/>
      <c r="TB386" s="62"/>
      <c r="TC386" s="62"/>
      <c r="TD386" s="62"/>
      <c r="TE386" s="62"/>
      <c r="TF386" s="62"/>
      <c r="TG386" s="62"/>
      <c r="TH386" s="62"/>
      <c r="TI386" s="62"/>
      <c r="TJ386" s="62"/>
      <c r="TK386" s="62"/>
      <c r="TL386" s="62"/>
      <c r="TM386" s="62"/>
      <c r="TN386" s="62"/>
      <c r="TO386" s="62"/>
      <c r="TP386" s="62"/>
      <c r="TQ386" s="62"/>
      <c r="TR386" s="62"/>
      <c r="TS386" s="62"/>
      <c r="TT386" s="62"/>
      <c r="TU386" s="62"/>
      <c r="TV386" s="62"/>
      <c r="TW386" s="62"/>
      <c r="TX386" s="62"/>
      <c r="TY386" s="62"/>
      <c r="TZ386" s="62"/>
      <c r="UA386" s="62"/>
      <c r="UB386" s="62"/>
      <c r="UC386" s="62"/>
      <c r="UD386" s="62"/>
      <c r="UE386" s="62"/>
      <c r="UF386" s="62"/>
      <c r="UG386" s="62"/>
      <c r="UH386" s="62"/>
      <c r="UI386" s="62"/>
      <c r="UJ386" s="62"/>
      <c r="UK386" s="62"/>
      <c r="UL386" s="62"/>
      <c r="UM386" s="62"/>
      <c r="UN386" s="62"/>
      <c r="UO386" s="62"/>
      <c r="UP386" s="62"/>
      <c r="UQ386" s="62"/>
      <c r="UR386" s="62"/>
      <c r="US386" s="62"/>
      <c r="UT386" s="62"/>
      <c r="UU386" s="62"/>
      <c r="UV386" s="62"/>
      <c r="UW386" s="62"/>
      <c r="UX386" s="62"/>
      <c r="UY386" s="62"/>
      <c r="UZ386" s="62"/>
      <c r="VA386" s="62"/>
      <c r="VB386" s="62"/>
      <c r="VC386" s="62"/>
      <c r="VD386" s="62"/>
      <c r="VE386" s="62"/>
      <c r="VF386" s="62"/>
      <c r="VG386" s="62"/>
      <c r="VH386" s="62"/>
      <c r="VI386" s="62"/>
      <c r="VJ386" s="62"/>
      <c r="VK386" s="62"/>
      <c r="VL386" s="62"/>
      <c r="VM386" s="62"/>
      <c r="VN386" s="62"/>
      <c r="VO386" s="62"/>
      <c r="VP386" s="62"/>
      <c r="VQ386" s="62"/>
      <c r="VR386" s="62"/>
      <c r="VS386" s="62"/>
      <c r="VT386" s="62"/>
      <c r="VU386" s="62"/>
      <c r="VV386" s="62"/>
      <c r="VW386" s="62"/>
      <c r="VX386" s="62"/>
      <c r="VY386" s="62"/>
      <c r="VZ386" s="62"/>
      <c r="WA386" s="62"/>
      <c r="WB386" s="62"/>
      <c r="WC386" s="62"/>
      <c r="WD386" s="62"/>
      <c r="WE386" s="62"/>
      <c r="WF386" s="62"/>
      <c r="WG386" s="62"/>
      <c r="WH386" s="62"/>
      <c r="WI386" s="62"/>
      <c r="WJ386" s="62"/>
      <c r="WK386" s="62"/>
      <c r="WL386" s="62"/>
      <c r="WM386" s="62"/>
      <c r="WN386" s="62"/>
      <c r="WO386" s="62"/>
      <c r="WP386" s="62"/>
      <c r="WQ386" s="62"/>
      <c r="WR386" s="62"/>
      <c r="WS386" s="62"/>
      <c r="WT386" s="62"/>
      <c r="WU386" s="62"/>
      <c r="WV386" s="62"/>
      <c r="WW386" s="62"/>
      <c r="WX386" s="62"/>
      <c r="WY386" s="62"/>
      <c r="WZ386" s="62"/>
      <c r="XA386" s="62"/>
      <c r="XB386" s="62"/>
      <c r="XC386" s="62"/>
      <c r="XD386" s="62"/>
      <c r="XE386" s="62"/>
      <c r="XF386" s="62"/>
      <c r="XG386" s="62"/>
      <c r="XH386" s="62"/>
      <c r="XI386" s="62"/>
      <c r="XJ386" s="62"/>
      <c r="XK386" s="62"/>
      <c r="XL386" s="62"/>
      <c r="XM386" s="62"/>
      <c r="XN386" s="62"/>
      <c r="XO386" s="62"/>
      <c r="XP386" s="62"/>
      <c r="XQ386" s="62"/>
      <c r="XR386" s="62"/>
      <c r="XS386" s="62"/>
      <c r="XT386" s="62"/>
      <c r="XU386" s="62"/>
      <c r="XV386" s="62"/>
      <c r="XW386" s="62"/>
      <c r="XX386" s="62"/>
      <c r="XY386" s="62"/>
      <c r="XZ386" s="62"/>
      <c r="YA386" s="62"/>
      <c r="YB386" s="62"/>
      <c r="YC386" s="62"/>
      <c r="YD386" s="62"/>
      <c r="YE386" s="62"/>
      <c r="YF386" s="62"/>
      <c r="YG386" s="62"/>
      <c r="YH386" s="62"/>
      <c r="YI386" s="62"/>
      <c r="YJ386" s="62"/>
      <c r="YK386" s="62"/>
      <c r="YL386" s="62"/>
      <c r="YM386" s="62"/>
      <c r="YN386" s="62"/>
      <c r="YO386" s="62"/>
      <c r="YP386" s="62"/>
      <c r="YQ386" s="62"/>
      <c r="YR386" s="62"/>
      <c r="YS386" s="62"/>
      <c r="YT386" s="62"/>
      <c r="YU386" s="62"/>
      <c r="YV386" s="62"/>
      <c r="YW386" s="62"/>
      <c r="YX386" s="62"/>
      <c r="YY386" s="62"/>
      <c r="YZ386" s="62"/>
      <c r="ZA386" s="62"/>
      <c r="ZB386" s="62"/>
      <c r="ZC386" s="62"/>
      <c r="ZD386" s="62"/>
      <c r="ZE386" s="62"/>
      <c r="ZF386" s="62"/>
      <c r="ZG386" s="62"/>
      <c r="ZH386" s="62"/>
      <c r="ZI386" s="62"/>
      <c r="ZJ386" s="62"/>
      <c r="ZK386" s="62"/>
      <c r="ZL386" s="62"/>
      <c r="ZM386" s="62"/>
      <c r="ZN386" s="62"/>
      <c r="ZO386" s="62"/>
      <c r="ZP386" s="62"/>
      <c r="ZQ386" s="62"/>
      <c r="ZR386" s="62"/>
      <c r="ZS386" s="62"/>
      <c r="ZT386" s="62"/>
      <c r="ZU386" s="62"/>
      <c r="ZV386" s="62"/>
      <c r="ZW386" s="62"/>
      <c r="ZX386" s="62"/>
      <c r="ZY386" s="62"/>
      <c r="ZZ386" s="62"/>
      <c r="AAA386" s="62"/>
      <c r="AAB386" s="62"/>
      <c r="AAC386" s="62"/>
      <c r="AAD386" s="62"/>
      <c r="AAE386" s="62"/>
      <c r="AAF386" s="62"/>
      <c r="AAG386" s="62"/>
      <c r="AAH386" s="62"/>
      <c r="AAI386" s="62"/>
      <c r="AAJ386" s="62"/>
      <c r="AAK386" s="62"/>
      <c r="AAL386" s="62"/>
      <c r="AAM386" s="62"/>
      <c r="AAN386" s="62"/>
      <c r="AAO386" s="62"/>
      <c r="AAP386" s="62"/>
      <c r="AAQ386" s="62"/>
      <c r="AAR386" s="62"/>
      <c r="AAS386" s="62"/>
      <c r="AAT386" s="62"/>
      <c r="AAU386" s="62"/>
      <c r="AAV386" s="62"/>
      <c r="AAW386" s="62"/>
      <c r="AAX386" s="62"/>
      <c r="AAY386" s="62"/>
      <c r="AAZ386" s="62"/>
      <c r="ABA386" s="62"/>
      <c r="ABB386" s="62"/>
      <c r="ABC386" s="62"/>
      <c r="ABD386" s="62"/>
      <c r="ABE386" s="62"/>
      <c r="ABF386" s="62"/>
      <c r="ABG386" s="62"/>
      <c r="ABH386" s="62"/>
      <c r="ABI386" s="62"/>
      <c r="ABJ386" s="62"/>
      <c r="ABK386" s="62"/>
      <c r="ABL386" s="62"/>
      <c r="ABM386" s="62"/>
      <c r="ABN386" s="62"/>
      <c r="ABO386" s="62"/>
      <c r="ABP386" s="62"/>
      <c r="ABQ386" s="62"/>
      <c r="ABR386" s="62"/>
      <c r="ABS386" s="62"/>
      <c r="ABT386" s="62"/>
      <c r="ABU386" s="62"/>
      <c r="ABV386" s="62"/>
      <c r="ABW386" s="62"/>
      <c r="ABX386" s="62"/>
      <c r="ABY386" s="62"/>
      <c r="ABZ386" s="62"/>
      <c r="ACA386" s="62"/>
      <c r="ACB386" s="62"/>
      <c r="ACC386" s="62"/>
      <c r="ACD386" s="62"/>
      <c r="ACE386" s="62"/>
      <c r="ACF386" s="62"/>
      <c r="ACG386" s="62"/>
      <c r="ACH386" s="62"/>
      <c r="ACI386" s="62"/>
      <c r="ACJ386" s="62"/>
      <c r="ACK386" s="62"/>
      <c r="ACL386" s="62"/>
      <c r="ACM386" s="62"/>
      <c r="ACN386" s="62"/>
      <c r="ACO386" s="62"/>
      <c r="ACP386" s="62"/>
      <c r="ACQ386" s="62"/>
      <c r="ACR386" s="62"/>
      <c r="ACS386" s="62"/>
      <c r="ACT386" s="62"/>
      <c r="ACU386" s="62"/>
      <c r="ACV386" s="62"/>
      <c r="ACW386" s="62"/>
      <c r="ACX386" s="62"/>
      <c r="ACY386" s="62"/>
      <c r="ACZ386" s="62"/>
      <c r="ADA386" s="62"/>
      <c r="ADB386" s="62"/>
      <c r="ADC386" s="62"/>
      <c r="ADD386" s="62"/>
      <c r="ADE386" s="62"/>
      <c r="ADF386" s="62"/>
      <c r="ADG386" s="62"/>
      <c r="ADH386" s="62"/>
      <c r="ADI386" s="62"/>
      <c r="ADJ386" s="62"/>
      <c r="ADK386" s="62"/>
      <c r="ADL386" s="62"/>
      <c r="ADM386" s="62"/>
      <c r="ADN386" s="62"/>
      <c r="ADO386" s="62"/>
      <c r="ADP386" s="62"/>
      <c r="ADQ386" s="62"/>
      <c r="ADR386" s="62"/>
      <c r="ADS386" s="62"/>
      <c r="ADT386" s="62"/>
      <c r="ADU386" s="62"/>
      <c r="ADV386" s="62"/>
      <c r="ADW386" s="62"/>
      <c r="ADX386" s="62"/>
      <c r="ADY386" s="62"/>
      <c r="ADZ386" s="62"/>
      <c r="AEA386" s="62"/>
      <c r="AEB386" s="62"/>
      <c r="AEC386" s="62"/>
      <c r="AED386" s="62"/>
      <c r="AEE386" s="62"/>
      <c r="AEF386" s="62"/>
      <c r="AEG386" s="62"/>
      <c r="AEH386" s="62"/>
      <c r="AEI386" s="62"/>
      <c r="AEJ386" s="62"/>
      <c r="AEK386" s="62"/>
      <c r="AEL386" s="62"/>
      <c r="AEM386" s="62"/>
      <c r="AEN386" s="62"/>
      <c r="AEO386" s="62"/>
      <c r="AEP386" s="62"/>
      <c r="AEQ386" s="62"/>
      <c r="AER386" s="62"/>
      <c r="AES386" s="62"/>
      <c r="AET386" s="62"/>
      <c r="AEU386" s="62"/>
      <c r="AEV386" s="62"/>
      <c r="AEW386" s="62"/>
      <c r="AEX386" s="62"/>
      <c r="AEY386" s="62"/>
      <c r="AEZ386" s="62"/>
      <c r="AFA386" s="62"/>
      <c r="AFB386" s="62"/>
      <c r="AFC386" s="62"/>
      <c r="AFD386" s="62"/>
      <c r="AFE386" s="62"/>
      <c r="AFF386" s="62"/>
      <c r="AFG386" s="62"/>
      <c r="AFH386" s="62"/>
      <c r="AFI386" s="62"/>
      <c r="AFJ386" s="62"/>
      <c r="AFK386" s="62"/>
      <c r="AFL386" s="62"/>
      <c r="AFM386" s="62"/>
      <c r="AFN386" s="62"/>
      <c r="AFO386" s="62"/>
      <c r="AFP386" s="62"/>
      <c r="AFQ386" s="62"/>
      <c r="AFR386" s="62"/>
      <c r="AFS386" s="62"/>
      <c r="AFT386" s="62"/>
      <c r="AFU386" s="62"/>
      <c r="AFV386" s="62"/>
      <c r="AFW386" s="62"/>
      <c r="AFX386" s="62"/>
      <c r="AFY386" s="62"/>
      <c r="AFZ386" s="62"/>
      <c r="AGA386" s="62"/>
      <c r="AGB386" s="62"/>
      <c r="AGC386" s="62"/>
      <c r="AGD386" s="62"/>
      <c r="AGE386" s="62"/>
      <c r="AGF386" s="62"/>
      <c r="AGG386" s="62"/>
      <c r="AGH386" s="62"/>
      <c r="AGI386" s="62"/>
      <c r="AGJ386" s="62"/>
      <c r="AGK386" s="62"/>
      <c r="AGL386" s="62"/>
      <c r="AGM386" s="62"/>
      <c r="AGN386" s="62"/>
      <c r="AGO386" s="62"/>
      <c r="AGP386" s="62"/>
      <c r="AGQ386" s="62"/>
      <c r="AGR386" s="62"/>
      <c r="AGS386" s="62"/>
      <c r="AGT386" s="62"/>
      <c r="AGU386" s="62"/>
      <c r="AGV386" s="62"/>
      <c r="AGW386" s="62"/>
      <c r="AGX386" s="62"/>
      <c r="AGY386" s="62"/>
      <c r="AGZ386" s="62"/>
      <c r="AHA386" s="62"/>
      <c r="AHB386" s="62"/>
      <c r="AHC386" s="62"/>
      <c r="AHD386" s="62"/>
      <c r="AHE386" s="62"/>
      <c r="AHF386" s="62"/>
      <c r="AHG386" s="62"/>
      <c r="AHH386" s="62"/>
      <c r="AHI386" s="62"/>
      <c r="AHJ386" s="62"/>
      <c r="AHK386" s="62"/>
      <c r="AHL386" s="62"/>
      <c r="AHM386" s="62"/>
      <c r="AHN386" s="62"/>
      <c r="AHO386" s="62"/>
      <c r="AHP386" s="62"/>
      <c r="AHQ386" s="62"/>
      <c r="AHR386" s="62"/>
      <c r="AHS386" s="62"/>
      <c r="AHT386" s="62"/>
      <c r="AHU386" s="62"/>
      <c r="AHV386" s="62"/>
      <c r="AHW386" s="62"/>
      <c r="AHX386" s="62"/>
      <c r="AHY386" s="62"/>
      <c r="AHZ386" s="62"/>
      <c r="AIA386" s="62"/>
      <c r="AIB386" s="62"/>
      <c r="AIC386" s="62"/>
      <c r="AID386" s="62"/>
      <c r="AIE386" s="62"/>
      <c r="AIF386" s="62"/>
      <c r="AIG386" s="62"/>
      <c r="AIH386" s="62"/>
      <c r="AII386" s="62"/>
      <c r="AIJ386" s="62"/>
      <c r="AIK386" s="62"/>
      <c r="AIL386" s="62"/>
      <c r="AIM386" s="62"/>
      <c r="AIN386" s="62"/>
      <c r="AIO386" s="62"/>
      <c r="AIP386" s="62"/>
      <c r="AIQ386" s="62"/>
      <c r="AIR386" s="62"/>
      <c r="AIS386" s="62"/>
      <c r="AIT386" s="62"/>
      <c r="AIU386" s="62"/>
      <c r="AIV386" s="62"/>
      <c r="AIW386" s="62"/>
      <c r="AIX386" s="62"/>
      <c r="AIY386" s="62"/>
      <c r="AIZ386" s="62"/>
      <c r="AJA386" s="62"/>
      <c r="AJB386" s="62"/>
      <c r="AJC386" s="62"/>
      <c r="AJD386" s="62"/>
      <c r="AJE386" s="62"/>
      <c r="AJF386" s="62"/>
      <c r="AJG386" s="62"/>
      <c r="AJH386" s="62"/>
      <c r="AJI386" s="62"/>
      <c r="AJJ386" s="62"/>
      <c r="AJK386" s="62"/>
      <c r="AJL386" s="62"/>
      <c r="AJM386" s="62"/>
      <c r="AJN386" s="62"/>
      <c r="AJO386" s="62"/>
      <c r="AJP386" s="62"/>
      <c r="AJQ386" s="62"/>
      <c r="AJR386" s="62"/>
      <c r="AJS386" s="62"/>
      <c r="AJT386" s="62"/>
      <c r="AJU386" s="62"/>
      <c r="AJV386" s="62"/>
      <c r="AJW386" s="62"/>
      <c r="AJX386" s="62"/>
      <c r="AJY386" s="62"/>
      <c r="AJZ386" s="62"/>
      <c r="AKA386" s="62"/>
      <c r="AKB386" s="62"/>
      <c r="AKC386" s="62"/>
      <c r="AKD386" s="62"/>
      <c r="AKE386" s="62"/>
      <c r="AKF386" s="62"/>
      <c r="AKG386" s="62"/>
      <c r="AKH386" s="62"/>
      <c r="AKI386" s="62"/>
      <c r="AKJ386" s="62"/>
      <c r="AKK386" s="62"/>
      <c r="AKL386" s="62"/>
      <c r="AKM386" s="62"/>
      <c r="AKN386" s="62"/>
      <c r="AKO386" s="62"/>
      <c r="AKP386" s="62"/>
      <c r="AKQ386" s="62"/>
      <c r="AKR386" s="62"/>
      <c r="AKS386" s="62"/>
      <c r="AKT386" s="62"/>
      <c r="AKU386" s="62"/>
      <c r="AKV386" s="62"/>
      <c r="AKW386" s="62"/>
      <c r="AKX386" s="62"/>
      <c r="AKY386" s="62"/>
      <c r="AKZ386" s="62"/>
      <c r="ALA386" s="62"/>
      <c r="ALB386" s="62"/>
      <c r="ALC386" s="62"/>
      <c r="ALD386" s="62"/>
      <c r="ALE386" s="62"/>
      <c r="ALF386" s="62"/>
      <c r="ALG386" s="62"/>
      <c r="ALH386" s="62"/>
      <c r="ALI386" s="62"/>
      <c r="ALJ386" s="62"/>
      <c r="ALK386" s="62"/>
      <c r="ALL386" s="62"/>
      <c r="ALM386" s="62"/>
      <c r="ALN386" s="62"/>
      <c r="ALO386" s="62"/>
      <c r="ALP386" s="62"/>
      <c r="ALQ386" s="62"/>
      <c r="ALR386" s="62"/>
      <c r="ALS386" s="62"/>
      <c r="ALT386" s="62"/>
      <c r="ALU386" s="62"/>
      <c r="ALV386" s="62"/>
      <c r="ALW386" s="62"/>
      <c r="ALX386" s="62"/>
      <c r="ALY386" s="62"/>
      <c r="ALZ386" s="62"/>
      <c r="AMA386" s="62"/>
      <c r="AMB386" s="62"/>
      <c r="AMC386" s="62"/>
      <c r="AMD386" s="62"/>
      <c r="AME386" s="62"/>
      <c r="AMF386" s="62"/>
      <c r="AMG386" s="62"/>
      <c r="AMH386" s="62"/>
      <c r="AMI386" s="62"/>
      <c r="AMJ386" s="62"/>
      <c r="AMK386" s="62"/>
      <c r="AML386" s="62"/>
      <c r="AMM386" s="62"/>
      <c r="AMN386" s="62"/>
      <c r="AMO386" s="62"/>
      <c r="AMP386" s="62"/>
      <c r="AMQ386" s="62"/>
      <c r="AMR386" s="62"/>
      <c r="AMS386" s="62"/>
      <c r="AMT386" s="62"/>
      <c r="AMU386" s="62"/>
      <c r="AMV386" s="62"/>
      <c r="AMW386" s="62"/>
      <c r="AMX386" s="62"/>
      <c r="AMY386" s="62"/>
      <c r="AMZ386" s="62"/>
      <c r="ANA386" s="62"/>
      <c r="ANB386" s="62"/>
      <c r="ANC386" s="62"/>
      <c r="AND386" s="62"/>
      <c r="ANE386" s="62"/>
      <c r="ANF386" s="62"/>
      <c r="ANG386" s="62"/>
      <c r="ANH386" s="62"/>
      <c r="ANI386" s="62"/>
      <c r="ANJ386" s="62"/>
      <c r="ANK386" s="62"/>
      <c r="ANL386" s="62"/>
      <c r="ANM386" s="62"/>
      <c r="ANN386" s="62"/>
      <c r="ANO386" s="62"/>
      <c r="ANP386" s="62"/>
      <c r="ANQ386" s="62"/>
      <c r="ANR386" s="62"/>
      <c r="ANS386" s="62"/>
      <c r="ANT386" s="62"/>
      <c r="ANU386" s="62"/>
      <c r="ANV386" s="62"/>
      <c r="ANW386" s="62"/>
      <c r="ANX386" s="62"/>
      <c r="ANY386" s="62"/>
      <c r="ANZ386" s="62"/>
      <c r="AOA386" s="62"/>
      <c r="AOB386" s="62"/>
      <c r="AOC386" s="62"/>
      <c r="AOD386" s="62"/>
      <c r="AOE386" s="62"/>
      <c r="AOF386" s="62"/>
      <c r="AOG386" s="62"/>
      <c r="AOH386" s="62"/>
      <c r="AOI386" s="62"/>
      <c r="AOJ386" s="62"/>
      <c r="AOK386" s="62"/>
      <c r="AOL386" s="62"/>
      <c r="AOM386" s="62"/>
      <c r="AON386" s="62"/>
      <c r="AOO386" s="62"/>
      <c r="AOP386" s="62"/>
      <c r="AOQ386" s="62"/>
      <c r="AOR386" s="62"/>
      <c r="AOS386" s="62"/>
      <c r="AOT386" s="62"/>
      <c r="AOU386" s="62"/>
      <c r="AOV386" s="62"/>
      <c r="AOW386" s="62"/>
      <c r="AOX386" s="62"/>
      <c r="AOY386" s="62"/>
      <c r="AOZ386" s="62"/>
      <c r="APA386" s="62"/>
      <c r="APB386" s="62"/>
      <c r="APC386" s="62"/>
      <c r="APD386" s="62"/>
      <c r="APE386" s="62"/>
      <c r="APF386" s="62"/>
      <c r="APG386" s="62"/>
      <c r="APH386" s="62"/>
      <c r="API386" s="62"/>
      <c r="APJ386" s="62"/>
      <c r="APK386" s="62"/>
      <c r="APL386" s="62"/>
      <c r="APM386" s="62"/>
      <c r="APN386" s="62"/>
      <c r="APO386" s="62"/>
      <c r="APP386" s="62"/>
      <c r="APQ386" s="62"/>
      <c r="APR386" s="62"/>
      <c r="APS386" s="62"/>
      <c r="APT386" s="62"/>
      <c r="APU386" s="62"/>
      <c r="APV386" s="62"/>
      <c r="APW386" s="62"/>
      <c r="APX386" s="62"/>
      <c r="APY386" s="62"/>
      <c r="APZ386" s="62"/>
      <c r="AQA386" s="62"/>
      <c r="AQB386" s="62"/>
      <c r="AQC386" s="62"/>
      <c r="AQD386" s="62"/>
      <c r="AQE386" s="62"/>
      <c r="AQF386" s="62"/>
      <c r="AQG386" s="62"/>
      <c r="AQH386" s="62"/>
      <c r="AQI386" s="62"/>
      <c r="AQJ386" s="62"/>
      <c r="AQK386" s="62"/>
      <c r="AQL386" s="62"/>
      <c r="AQM386" s="62"/>
      <c r="AQN386" s="62"/>
      <c r="AQO386" s="62"/>
      <c r="AQP386" s="62"/>
      <c r="AQQ386" s="62"/>
      <c r="AQR386" s="62"/>
      <c r="AQS386" s="62"/>
      <c r="AQT386" s="62"/>
      <c r="AQU386" s="62"/>
      <c r="AQV386" s="62"/>
      <c r="AQW386" s="62"/>
      <c r="AQX386" s="62"/>
      <c r="AQY386" s="62"/>
      <c r="AQZ386" s="62"/>
      <c r="ARA386" s="62"/>
      <c r="ARB386" s="62"/>
      <c r="ARC386" s="62"/>
      <c r="ARD386" s="62"/>
      <c r="ARE386" s="62"/>
      <c r="ARF386" s="62"/>
      <c r="ARG386" s="62"/>
      <c r="ARH386" s="62"/>
      <c r="ARI386" s="62"/>
      <c r="ARJ386" s="62"/>
      <c r="ARK386" s="62"/>
      <c r="ARL386" s="62"/>
      <c r="ARM386" s="62"/>
      <c r="ARN386" s="62"/>
      <c r="ARO386" s="62"/>
      <c r="ARP386" s="62"/>
      <c r="ARQ386" s="62"/>
      <c r="ARR386" s="62"/>
      <c r="ARS386" s="62"/>
      <c r="ART386" s="62"/>
      <c r="ARU386" s="62"/>
      <c r="ARV386" s="62"/>
      <c r="ARW386" s="62"/>
      <c r="ARX386" s="62"/>
      <c r="ARY386" s="62"/>
      <c r="ARZ386" s="62"/>
      <c r="ASA386" s="62"/>
      <c r="ASB386" s="62"/>
      <c r="ASC386" s="62"/>
      <c r="ASD386" s="62"/>
      <c r="ASE386" s="62"/>
      <c r="ASF386" s="62"/>
      <c r="ASG386" s="62"/>
      <c r="ASH386" s="62"/>
      <c r="ASI386" s="62"/>
      <c r="ASJ386" s="62"/>
      <c r="ASK386" s="62"/>
      <c r="ASL386" s="62"/>
      <c r="ASM386" s="62"/>
      <c r="ASN386" s="62"/>
      <c r="ASO386" s="62"/>
      <c r="ASP386" s="62"/>
      <c r="ASQ386" s="62"/>
      <c r="ASR386" s="62"/>
      <c r="ASS386" s="62"/>
      <c r="AST386" s="62"/>
      <c r="ASU386" s="62"/>
      <c r="ASV386" s="62"/>
      <c r="ASW386" s="62"/>
      <c r="ASX386" s="62"/>
      <c r="ASY386" s="62"/>
      <c r="ASZ386" s="62"/>
      <c r="ATA386" s="62"/>
      <c r="ATB386" s="62"/>
      <c r="ATC386" s="62"/>
      <c r="ATD386" s="62"/>
      <c r="ATE386" s="62"/>
      <c r="ATF386" s="62"/>
      <c r="ATG386" s="62"/>
      <c r="ATH386" s="62"/>
      <c r="ATI386" s="62"/>
      <c r="ATJ386" s="62"/>
      <c r="ATK386" s="62"/>
      <c r="ATL386" s="62"/>
      <c r="ATM386" s="62"/>
      <c r="ATN386" s="62"/>
      <c r="ATO386" s="62"/>
      <c r="ATP386" s="62"/>
      <c r="ATQ386" s="62"/>
      <c r="ATR386" s="62"/>
      <c r="ATS386" s="62"/>
      <c r="ATT386" s="62"/>
      <c r="ATU386" s="62"/>
      <c r="ATV386" s="62"/>
      <c r="ATW386" s="62"/>
      <c r="ATX386" s="62"/>
      <c r="ATY386" s="62"/>
      <c r="ATZ386" s="62"/>
      <c r="AUA386" s="62"/>
      <c r="AUB386" s="62"/>
      <c r="AUC386" s="62"/>
      <c r="AUD386" s="62"/>
      <c r="AUE386" s="62"/>
      <c r="AUF386" s="62"/>
      <c r="AUG386" s="62"/>
      <c r="AUH386" s="62"/>
      <c r="AUI386" s="62"/>
      <c r="AUJ386" s="62"/>
      <c r="AUK386" s="62"/>
      <c r="AUL386" s="62"/>
      <c r="AUM386" s="62"/>
      <c r="AUN386" s="62"/>
      <c r="AUO386" s="62"/>
      <c r="AUP386" s="62"/>
      <c r="AUQ386" s="62"/>
      <c r="AUR386" s="62"/>
      <c r="AUS386" s="62"/>
      <c r="AUT386" s="62"/>
      <c r="AUU386" s="62"/>
      <c r="AUV386" s="62"/>
      <c r="AUW386" s="62"/>
      <c r="AUX386" s="62"/>
      <c r="AUY386" s="62"/>
      <c r="AUZ386" s="62"/>
      <c r="AVA386" s="62"/>
      <c r="AVB386" s="62"/>
      <c r="AVC386" s="62"/>
      <c r="AVD386" s="62"/>
      <c r="AVE386" s="62"/>
      <c r="AVF386" s="62"/>
      <c r="AVG386" s="62"/>
      <c r="AVH386" s="62"/>
      <c r="AVI386" s="62"/>
      <c r="AVJ386" s="62"/>
      <c r="AVK386" s="62"/>
      <c r="AVL386" s="62"/>
      <c r="AVM386" s="62"/>
      <c r="AVN386" s="62"/>
      <c r="AVO386" s="62"/>
      <c r="AVP386" s="62"/>
      <c r="AVQ386" s="62"/>
      <c r="AVR386" s="62"/>
      <c r="AVS386" s="62"/>
      <c r="AVT386" s="62"/>
      <c r="AVU386" s="62"/>
      <c r="AVV386" s="62"/>
      <c r="AVW386" s="62"/>
      <c r="AVX386" s="62"/>
      <c r="AVY386" s="62"/>
      <c r="AVZ386" s="62"/>
      <c r="AWA386" s="62"/>
      <c r="AWB386" s="62"/>
      <c r="AWC386" s="62"/>
      <c r="AWD386" s="62"/>
      <c r="AWE386" s="62"/>
      <c r="AWF386" s="62"/>
      <c r="AWG386" s="62"/>
      <c r="AWH386" s="62"/>
      <c r="AWI386" s="62"/>
      <c r="AWJ386" s="62"/>
      <c r="AWK386" s="62"/>
      <c r="AWL386" s="62"/>
      <c r="AWM386" s="62"/>
      <c r="AWN386" s="62"/>
      <c r="AWO386" s="62"/>
      <c r="AWP386" s="62"/>
      <c r="AWQ386" s="62"/>
      <c r="AWR386" s="62"/>
      <c r="AWS386" s="62"/>
      <c r="AWT386" s="62"/>
      <c r="AWU386" s="62"/>
      <c r="AWV386" s="62"/>
      <c r="AWW386" s="62"/>
      <c r="AWX386" s="62"/>
      <c r="AWY386" s="62"/>
      <c r="AWZ386" s="62"/>
      <c r="AXA386" s="62"/>
      <c r="AXB386" s="62"/>
      <c r="AXC386" s="62"/>
      <c r="AXD386" s="62"/>
      <c r="AXE386" s="62"/>
    </row>
    <row r="387" spans="1:1305" s="62" customFormat="1" ht="18" customHeight="1" x14ac:dyDescent="0.3">
      <c r="A387" s="56">
        <v>9781529113594</v>
      </c>
      <c r="B387" s="56">
        <v>2791071</v>
      </c>
      <c r="C387" s="57" t="s">
        <v>610</v>
      </c>
      <c r="D387" s="64">
        <v>13.5</v>
      </c>
      <c r="E387" s="72">
        <v>21110</v>
      </c>
      <c r="F387" s="67"/>
      <c r="G387" s="61"/>
      <c r="H387" s="68"/>
      <c r="I387" s="61"/>
      <c r="J387" s="67"/>
      <c r="K387" s="67"/>
      <c r="L387" s="61"/>
      <c r="M387" s="68"/>
      <c r="N387" s="61"/>
      <c r="O387" s="67"/>
      <c r="P387" s="67"/>
      <c r="Q387" s="61"/>
      <c r="R387" s="68"/>
      <c r="S387" s="61"/>
      <c r="T387" s="67"/>
      <c r="U387" s="67"/>
      <c r="V387" s="61"/>
      <c r="W387" s="68"/>
      <c r="X387" s="61"/>
      <c r="Y387" s="67"/>
      <c r="Z387" s="67"/>
      <c r="AA387" s="61"/>
      <c r="AB387" s="68"/>
      <c r="AC387" s="61"/>
      <c r="AD387" s="67"/>
      <c r="AE387" s="67"/>
      <c r="AF387" s="61"/>
      <c r="AG387" s="68"/>
      <c r="AH387" s="61"/>
      <c r="AI387" s="67"/>
      <c r="AJ387" s="67"/>
      <c r="AK387" s="61"/>
      <c r="AL387" s="68"/>
      <c r="AM387" s="61"/>
      <c r="AN387" s="67"/>
      <c r="AO387" s="67"/>
      <c r="AP387" s="61"/>
      <c r="AQ387" s="68"/>
      <c r="AR387" s="61"/>
      <c r="AS387" s="67"/>
      <c r="AT387" s="67"/>
      <c r="AU387" s="61"/>
      <c r="AV387" s="68"/>
      <c r="AW387" s="61"/>
      <c r="AX387" s="67"/>
      <c r="AY387" s="67"/>
      <c r="AZ387" s="61"/>
      <c r="BA387" s="68"/>
      <c r="BB387" s="61"/>
      <c r="BC387" s="67"/>
      <c r="BD387" s="67"/>
      <c r="BE387" s="61"/>
      <c r="BF387" s="68"/>
      <c r="BG387" s="61"/>
      <c r="BH387" s="67"/>
      <c r="BI387" s="67"/>
      <c r="BJ387" s="61"/>
      <c r="BK387" s="68"/>
      <c r="BL387" s="61"/>
      <c r="BM387" s="67"/>
      <c r="BN387" s="67"/>
      <c r="BO387" s="61"/>
      <c r="BP387" s="68"/>
      <c r="BQ387" s="61"/>
      <c r="BR387" s="67"/>
      <c r="BS387" s="67"/>
      <c r="BT387" s="61"/>
      <c r="BU387" s="68"/>
      <c r="BV387" s="61"/>
      <c r="BW387" s="67"/>
      <c r="BX387" s="67"/>
      <c r="BY387" s="61"/>
      <c r="BZ387" s="68"/>
      <c r="CA387" s="61"/>
      <c r="CB387" s="67"/>
      <c r="CC387" s="67"/>
      <c r="CD387" s="61"/>
      <c r="CE387" s="68"/>
      <c r="CF387" s="61"/>
      <c r="CG387" s="67"/>
      <c r="CH387" s="67"/>
      <c r="CI387" s="61"/>
      <c r="CJ387" s="68"/>
      <c r="CK387" s="61"/>
      <c r="CL387" s="67"/>
      <c r="CM387" s="67"/>
      <c r="CN387" s="61"/>
      <c r="CO387" s="68"/>
      <c r="CP387" s="61"/>
      <c r="CQ387" s="67"/>
      <c r="CR387" s="67"/>
      <c r="CS387" s="61"/>
      <c r="CT387" s="68"/>
      <c r="CU387" s="61"/>
      <c r="CV387" s="67"/>
      <c r="CW387" s="67"/>
      <c r="CX387" s="61"/>
      <c r="CY387" s="68"/>
      <c r="CZ387" s="61"/>
      <c r="DA387" s="67"/>
      <c r="DB387" s="67"/>
      <c r="DC387" s="61"/>
      <c r="DD387" s="68"/>
      <c r="DE387" s="61"/>
      <c r="DF387" s="67"/>
      <c r="DG387" s="67"/>
      <c r="DH387" s="61"/>
      <c r="DI387" s="68"/>
      <c r="DJ387" s="61"/>
      <c r="DK387" s="67"/>
      <c r="DL387" s="67"/>
      <c r="DM387" s="61"/>
      <c r="DN387" s="68"/>
      <c r="DO387" s="61"/>
      <c r="DP387" s="67"/>
      <c r="DQ387" s="67"/>
      <c r="DR387" s="61"/>
      <c r="DS387" s="68"/>
      <c r="DT387" s="61"/>
      <c r="DU387" s="67"/>
      <c r="DV387" s="67"/>
      <c r="DW387" s="61"/>
      <c r="DX387" s="68"/>
      <c r="DY387" s="61"/>
      <c r="DZ387" s="67"/>
      <c r="EA387" s="67"/>
      <c r="EB387" s="61"/>
      <c r="EC387" s="68"/>
      <c r="ED387" s="61"/>
      <c r="EE387" s="67"/>
      <c r="EF387" s="67"/>
      <c r="EG387" s="61"/>
      <c r="EH387" s="68"/>
      <c r="EI387" s="61"/>
      <c r="EJ387" s="67"/>
      <c r="EK387" s="67"/>
      <c r="EL387" s="61"/>
      <c r="EM387" s="68"/>
      <c r="EN387" s="61"/>
      <c r="EO387" s="67"/>
      <c r="EP387" s="67"/>
      <c r="EQ387" s="61"/>
      <c r="ER387" s="68"/>
      <c r="ES387" s="61"/>
      <c r="ET387" s="67"/>
      <c r="EU387" s="67"/>
      <c r="EV387" s="61"/>
      <c r="EW387" s="68"/>
      <c r="EX387" s="61"/>
      <c r="EY387" s="67"/>
      <c r="EZ387" s="67"/>
      <c r="FA387" s="61"/>
      <c r="FB387" s="68"/>
      <c r="FC387" s="61"/>
      <c r="FD387" s="67"/>
      <c r="FE387" s="67"/>
      <c r="FF387" s="61"/>
      <c r="FG387" s="68"/>
      <c r="FH387" s="61"/>
      <c r="FI387" s="67"/>
      <c r="FJ387" s="67"/>
      <c r="FK387" s="61"/>
      <c r="FL387" s="68"/>
      <c r="FM387" s="61"/>
      <c r="FN387" s="67"/>
      <c r="FO387" s="67"/>
      <c r="FP387" s="61"/>
      <c r="FQ387" s="68"/>
      <c r="FR387" s="61"/>
      <c r="FS387" s="67"/>
      <c r="FT387" s="67"/>
      <c r="FU387" s="61"/>
      <c r="FV387" s="68"/>
      <c r="FW387" s="61"/>
      <c r="FX387" s="67"/>
      <c r="FY387" s="67"/>
      <c r="FZ387" s="61"/>
      <c r="GA387" s="68"/>
      <c r="GB387" s="61"/>
      <c r="GC387" s="67"/>
      <c r="GD387" s="67"/>
      <c r="GE387" s="61"/>
      <c r="GF387" s="68"/>
      <c r="GG387" s="61"/>
      <c r="GH387" s="67"/>
      <c r="GI387" s="67"/>
      <c r="GJ387" s="61"/>
      <c r="GK387" s="68"/>
      <c r="GL387" s="61"/>
      <c r="GM387" s="67"/>
      <c r="GN387" s="67"/>
      <c r="GO387" s="61"/>
      <c r="GP387" s="68"/>
      <c r="GQ387" s="61"/>
      <c r="GR387" s="67"/>
      <c r="GS387" s="67"/>
      <c r="GT387" s="61"/>
      <c r="GU387" s="68"/>
      <c r="GV387" s="61"/>
      <c r="GW387" s="67"/>
      <c r="GX387" s="67"/>
      <c r="GY387" s="61"/>
      <c r="GZ387" s="68"/>
      <c r="HA387" s="61"/>
      <c r="HB387" s="67"/>
      <c r="HC387" s="67"/>
      <c r="HD387" s="61"/>
      <c r="HE387" s="68"/>
      <c r="HF387" s="61"/>
      <c r="HG387" s="67"/>
      <c r="HH387" s="67"/>
      <c r="HI387" s="61"/>
      <c r="HJ387" s="68"/>
      <c r="HK387" s="61"/>
      <c r="HL387" s="67"/>
      <c r="HM387" s="67"/>
      <c r="HN387" s="61"/>
      <c r="HO387" s="68"/>
      <c r="HP387" s="61"/>
      <c r="HQ387" s="67"/>
      <c r="HR387" s="67"/>
      <c r="HS387" s="61"/>
      <c r="HT387" s="68"/>
      <c r="HU387" s="61"/>
      <c r="HV387" s="67"/>
      <c r="HW387" s="67"/>
      <c r="HX387" s="61"/>
      <c r="HY387" s="68"/>
      <c r="HZ387" s="61"/>
      <c r="IA387" s="67"/>
      <c r="IB387" s="67"/>
      <c r="IC387" s="61"/>
      <c r="ID387" s="68"/>
      <c r="IE387" s="61"/>
      <c r="IF387" s="67"/>
      <c r="IG387" s="67"/>
      <c r="IH387" s="61"/>
      <c r="II387" s="61"/>
    </row>
    <row r="388" spans="1:1305" s="62" customFormat="1" ht="18" customHeight="1" x14ac:dyDescent="0.3">
      <c r="A388" s="54">
        <v>9780099494096</v>
      </c>
      <c r="B388" s="54">
        <v>3591956</v>
      </c>
      <c r="C388" s="55" t="s">
        <v>407</v>
      </c>
      <c r="D388" s="63">
        <v>13.5</v>
      </c>
      <c r="E388" s="71">
        <v>21110</v>
      </c>
      <c r="F388" s="67"/>
      <c r="G388" s="61"/>
      <c r="H388" s="68"/>
      <c r="I388" s="61"/>
      <c r="J388" s="67"/>
      <c r="K388" s="67"/>
      <c r="L388" s="61"/>
      <c r="M388" s="68"/>
      <c r="N388" s="61"/>
      <c r="O388" s="67"/>
      <c r="P388" s="67"/>
      <c r="Q388" s="61"/>
      <c r="R388" s="68"/>
      <c r="S388" s="61"/>
      <c r="T388" s="67"/>
      <c r="U388" s="67"/>
      <c r="V388" s="61"/>
      <c r="W388" s="68"/>
      <c r="X388" s="61"/>
      <c r="Y388" s="67"/>
      <c r="Z388" s="67"/>
      <c r="AA388" s="61"/>
      <c r="AB388" s="68"/>
      <c r="AC388" s="61"/>
      <c r="AD388" s="67"/>
      <c r="AE388" s="67"/>
      <c r="AF388" s="61"/>
      <c r="AG388" s="68"/>
      <c r="AH388" s="61"/>
      <c r="AI388" s="67"/>
      <c r="AJ388" s="67"/>
      <c r="AK388" s="61"/>
      <c r="AL388" s="68"/>
      <c r="AM388" s="61"/>
      <c r="AN388" s="67"/>
      <c r="AO388" s="67"/>
      <c r="AP388" s="61"/>
      <c r="AQ388" s="68"/>
      <c r="AR388" s="61"/>
      <c r="AS388" s="67"/>
      <c r="AT388" s="67"/>
      <c r="AU388" s="61"/>
      <c r="AV388" s="68"/>
      <c r="AW388" s="61"/>
      <c r="AX388" s="67"/>
      <c r="AY388" s="67"/>
      <c r="AZ388" s="61"/>
      <c r="BA388" s="68"/>
      <c r="BB388" s="61"/>
      <c r="BC388" s="67"/>
      <c r="BD388" s="67"/>
      <c r="BE388" s="61"/>
      <c r="BF388" s="68"/>
      <c r="BG388" s="61"/>
      <c r="BH388" s="67"/>
      <c r="BI388" s="67"/>
      <c r="BJ388" s="61"/>
      <c r="BK388" s="68"/>
      <c r="BL388" s="61"/>
      <c r="BM388" s="67"/>
      <c r="BN388" s="67"/>
      <c r="BO388" s="61"/>
      <c r="BP388" s="68"/>
      <c r="BQ388" s="61"/>
      <c r="BR388" s="67"/>
      <c r="BS388" s="67"/>
      <c r="BT388" s="61"/>
      <c r="BU388" s="68"/>
      <c r="BV388" s="61"/>
      <c r="BW388" s="67"/>
      <c r="BX388" s="67"/>
      <c r="BY388" s="61"/>
      <c r="BZ388" s="68"/>
      <c r="CA388" s="61"/>
      <c r="CB388" s="67"/>
      <c r="CC388" s="67"/>
      <c r="CD388" s="61"/>
      <c r="CE388" s="68"/>
      <c r="CF388" s="61"/>
      <c r="CG388" s="67"/>
      <c r="CH388" s="67"/>
      <c r="CI388" s="61"/>
      <c r="CJ388" s="68"/>
      <c r="CK388" s="61"/>
      <c r="CL388" s="67"/>
      <c r="CM388" s="67"/>
      <c r="CN388" s="61"/>
      <c r="CO388" s="68"/>
      <c r="CP388" s="61"/>
      <c r="CQ388" s="67"/>
      <c r="CR388" s="67"/>
      <c r="CS388" s="61"/>
      <c r="CT388" s="68"/>
      <c r="CU388" s="61"/>
      <c r="CV388" s="67"/>
      <c r="CW388" s="67"/>
      <c r="CX388" s="61"/>
      <c r="CY388" s="68"/>
      <c r="CZ388" s="61"/>
      <c r="DA388" s="67"/>
      <c r="DB388" s="67"/>
      <c r="DC388" s="61"/>
      <c r="DD388" s="68"/>
      <c r="DE388" s="61"/>
      <c r="DF388" s="67"/>
      <c r="DG388" s="67"/>
      <c r="DH388" s="61"/>
      <c r="DI388" s="68"/>
      <c r="DJ388" s="61"/>
      <c r="DK388" s="67"/>
      <c r="DL388" s="67"/>
      <c r="DM388" s="61"/>
      <c r="DN388" s="68"/>
      <c r="DO388" s="61"/>
      <c r="DP388" s="67"/>
      <c r="DQ388" s="67"/>
      <c r="DR388" s="61"/>
      <c r="DS388" s="68"/>
      <c r="DT388" s="61"/>
      <c r="DU388" s="67"/>
      <c r="DV388" s="67"/>
      <c r="DW388" s="61"/>
      <c r="DX388" s="68"/>
      <c r="DY388" s="61"/>
      <c r="DZ388" s="67"/>
      <c r="EA388" s="67"/>
      <c r="EB388" s="61"/>
      <c r="EC388" s="68"/>
      <c r="ED388" s="61"/>
      <c r="EE388" s="67"/>
      <c r="EF388" s="67"/>
      <c r="EG388" s="61"/>
      <c r="EH388" s="68"/>
      <c r="EI388" s="61"/>
      <c r="EJ388" s="67"/>
      <c r="EK388" s="67"/>
      <c r="EL388" s="61"/>
      <c r="EM388" s="68"/>
      <c r="EN388" s="61"/>
      <c r="EO388" s="67"/>
      <c r="EP388" s="67"/>
      <c r="EQ388" s="61"/>
      <c r="ER388" s="68"/>
      <c r="ES388" s="61"/>
      <c r="ET388" s="67"/>
      <c r="EU388" s="67"/>
      <c r="EV388" s="61"/>
      <c r="EW388" s="68"/>
      <c r="EX388" s="61"/>
      <c r="EY388" s="67"/>
      <c r="EZ388" s="67"/>
      <c r="FA388" s="61"/>
      <c r="FB388" s="68"/>
      <c r="FC388" s="61"/>
      <c r="FD388" s="67"/>
      <c r="FE388" s="67"/>
      <c r="FF388" s="61"/>
      <c r="FG388" s="68"/>
      <c r="FH388" s="61"/>
      <c r="FI388" s="67"/>
      <c r="FJ388" s="67"/>
      <c r="FK388" s="61"/>
      <c r="FL388" s="68"/>
      <c r="FM388" s="61"/>
      <c r="FN388" s="67"/>
      <c r="FO388" s="67"/>
      <c r="FP388" s="61"/>
      <c r="FQ388" s="68"/>
      <c r="FR388" s="61"/>
      <c r="FS388" s="67"/>
      <c r="FT388" s="67"/>
      <c r="FU388" s="61"/>
      <c r="FV388" s="68"/>
      <c r="FW388" s="61"/>
      <c r="FX388" s="67"/>
      <c r="FY388" s="67"/>
      <c r="FZ388" s="61"/>
      <c r="GA388" s="68"/>
      <c r="GB388" s="61"/>
      <c r="GC388" s="67"/>
      <c r="GD388" s="67"/>
      <c r="GE388" s="61"/>
      <c r="GF388" s="68"/>
      <c r="GG388" s="61"/>
      <c r="GH388" s="67"/>
      <c r="GI388" s="67"/>
      <c r="GJ388" s="61"/>
      <c r="GK388" s="68"/>
      <c r="GL388" s="61"/>
      <c r="GM388" s="67"/>
      <c r="GN388" s="67"/>
      <c r="GO388" s="61"/>
      <c r="GP388" s="68"/>
      <c r="GQ388" s="61"/>
      <c r="GR388" s="67"/>
      <c r="GS388" s="67"/>
      <c r="GT388" s="61"/>
      <c r="GU388" s="68"/>
      <c r="GV388" s="61"/>
      <c r="GW388" s="67"/>
      <c r="GX388" s="67"/>
      <c r="GY388" s="61"/>
      <c r="GZ388" s="68"/>
      <c r="HA388" s="61"/>
      <c r="HB388" s="67"/>
      <c r="HC388" s="67"/>
      <c r="HD388" s="61"/>
      <c r="HE388" s="68"/>
      <c r="HF388" s="61"/>
      <c r="HG388" s="67"/>
      <c r="HH388" s="67"/>
      <c r="HI388" s="61"/>
      <c r="HJ388" s="68"/>
      <c r="HK388" s="61"/>
      <c r="HL388" s="67"/>
      <c r="HM388" s="67"/>
      <c r="HN388" s="61"/>
      <c r="HO388" s="68"/>
      <c r="HP388" s="61"/>
      <c r="HQ388" s="67"/>
      <c r="HR388" s="67"/>
      <c r="HS388" s="61"/>
      <c r="HT388" s="68"/>
      <c r="HU388" s="61"/>
      <c r="HV388" s="67"/>
      <c r="HW388" s="67"/>
      <c r="HX388" s="61"/>
      <c r="HY388" s="68"/>
      <c r="HZ388" s="61"/>
      <c r="IA388" s="67"/>
      <c r="IB388" s="67"/>
      <c r="IC388" s="61"/>
      <c r="ID388" s="68"/>
      <c r="IE388" s="61"/>
      <c r="IF388" s="67"/>
      <c r="IG388" s="67"/>
      <c r="IH388" s="61"/>
      <c r="II388" s="61"/>
    </row>
    <row r="389" spans="1:1305" s="62" customFormat="1" ht="18" customHeight="1" x14ac:dyDescent="0.3">
      <c r="A389" s="56">
        <v>9780307744661</v>
      </c>
      <c r="B389" s="56">
        <v>3277305</v>
      </c>
      <c r="C389" s="57" t="s">
        <v>408</v>
      </c>
      <c r="D389" s="64">
        <v>9.5</v>
      </c>
      <c r="E389" s="72">
        <v>21110</v>
      </c>
      <c r="F389" s="74"/>
      <c r="G389" s="75"/>
      <c r="H389" s="76"/>
      <c r="I389" s="75"/>
      <c r="J389" s="74"/>
      <c r="K389" s="74"/>
      <c r="L389" s="75"/>
      <c r="M389" s="76"/>
      <c r="N389" s="75"/>
      <c r="O389" s="74"/>
      <c r="P389" s="74"/>
      <c r="Q389" s="75"/>
      <c r="R389" s="76"/>
      <c r="S389" s="75"/>
      <c r="T389" s="74"/>
      <c r="U389" s="74"/>
      <c r="V389" s="75"/>
      <c r="W389" s="76"/>
      <c r="X389" s="75"/>
      <c r="Y389" s="74"/>
      <c r="Z389" s="74"/>
      <c r="AA389" s="75"/>
      <c r="AB389" s="76"/>
      <c r="AC389" s="75"/>
      <c r="AD389" s="74"/>
      <c r="AE389" s="74"/>
      <c r="AF389" s="75"/>
      <c r="AG389" s="76"/>
      <c r="AH389" s="75"/>
      <c r="AI389" s="74"/>
      <c r="AJ389" s="74"/>
      <c r="AK389" s="75"/>
      <c r="AL389" s="76"/>
      <c r="AM389" s="75"/>
      <c r="AN389" s="74"/>
      <c r="AO389" s="74"/>
      <c r="AP389" s="75"/>
      <c r="AQ389" s="76"/>
      <c r="AR389" s="75"/>
      <c r="AS389" s="74"/>
      <c r="AT389" s="74"/>
      <c r="AU389" s="75"/>
      <c r="AV389" s="76"/>
      <c r="AW389" s="75"/>
      <c r="AX389" s="74"/>
      <c r="AY389" s="74"/>
      <c r="AZ389" s="75"/>
      <c r="BA389" s="76"/>
      <c r="BB389" s="75"/>
      <c r="BC389" s="74"/>
      <c r="BD389" s="74"/>
      <c r="BE389" s="75"/>
      <c r="BF389" s="76"/>
      <c r="BG389" s="75"/>
      <c r="BH389" s="74"/>
      <c r="BI389" s="74"/>
      <c r="BJ389" s="75"/>
      <c r="BK389" s="76"/>
      <c r="BL389" s="75"/>
      <c r="BM389" s="74"/>
      <c r="BN389" s="74"/>
      <c r="BO389" s="75"/>
      <c r="BP389" s="76"/>
      <c r="BQ389" s="75"/>
      <c r="BR389" s="74"/>
      <c r="BS389" s="74"/>
      <c r="BT389" s="75"/>
      <c r="BU389" s="76"/>
      <c r="BV389" s="75"/>
      <c r="BW389" s="74"/>
      <c r="BX389" s="74"/>
      <c r="BY389" s="75"/>
      <c r="BZ389" s="76"/>
      <c r="CA389" s="75"/>
      <c r="CB389" s="74"/>
      <c r="CC389" s="74"/>
      <c r="CD389" s="75"/>
      <c r="CE389" s="76"/>
      <c r="CF389" s="75"/>
      <c r="CG389" s="74"/>
      <c r="CH389" s="74"/>
      <c r="CI389" s="75"/>
      <c r="CJ389" s="76"/>
      <c r="CK389" s="75"/>
      <c r="CL389" s="74"/>
      <c r="CM389" s="74"/>
      <c r="CN389" s="75"/>
      <c r="CO389" s="76"/>
      <c r="CP389" s="75"/>
      <c r="CQ389" s="74"/>
      <c r="CR389" s="74"/>
      <c r="CS389" s="75"/>
      <c r="CT389" s="76"/>
      <c r="CU389" s="75"/>
      <c r="CV389" s="74"/>
      <c r="CW389" s="74"/>
      <c r="CX389" s="75"/>
      <c r="CY389" s="76"/>
      <c r="CZ389" s="75"/>
      <c r="DA389" s="74"/>
      <c r="DB389" s="74"/>
      <c r="DC389" s="75"/>
      <c r="DD389" s="76"/>
      <c r="DE389" s="75"/>
      <c r="DF389" s="74"/>
      <c r="DG389" s="74"/>
      <c r="DH389" s="75"/>
      <c r="DI389" s="76"/>
      <c r="DJ389" s="75"/>
      <c r="DK389" s="74"/>
      <c r="DL389" s="74"/>
      <c r="DM389" s="75"/>
      <c r="DN389" s="76"/>
      <c r="DO389" s="75"/>
      <c r="DP389" s="74"/>
      <c r="DQ389" s="74"/>
      <c r="DR389" s="75"/>
      <c r="DS389" s="76"/>
      <c r="DT389" s="75"/>
      <c r="DU389" s="74"/>
      <c r="DV389" s="74"/>
      <c r="DW389" s="75"/>
      <c r="DX389" s="76"/>
      <c r="DY389" s="75"/>
      <c r="DZ389" s="74"/>
      <c r="EA389" s="74"/>
      <c r="EB389" s="75"/>
      <c r="EC389" s="76"/>
      <c r="ED389" s="75"/>
      <c r="EE389" s="74"/>
      <c r="EF389" s="74"/>
      <c r="EG389" s="75"/>
      <c r="EH389" s="76"/>
      <c r="EI389" s="75"/>
      <c r="EJ389" s="74"/>
      <c r="EK389" s="74"/>
      <c r="EL389" s="75"/>
      <c r="EM389" s="76"/>
      <c r="EN389" s="75"/>
      <c r="EO389" s="74"/>
      <c r="EP389" s="74"/>
      <c r="EQ389" s="75"/>
      <c r="ER389" s="76"/>
      <c r="ES389" s="75"/>
      <c r="ET389" s="74"/>
      <c r="EU389" s="74"/>
      <c r="EV389" s="75"/>
      <c r="EW389" s="76"/>
      <c r="EX389" s="75"/>
      <c r="EY389" s="74"/>
      <c r="EZ389" s="74"/>
      <c r="FA389" s="75"/>
      <c r="FB389" s="76"/>
      <c r="FC389" s="75"/>
      <c r="FD389" s="74"/>
      <c r="FE389" s="74"/>
      <c r="FF389" s="75"/>
      <c r="FG389" s="76"/>
      <c r="FH389" s="75"/>
      <c r="FI389" s="74"/>
      <c r="FJ389" s="74"/>
      <c r="FK389" s="75"/>
      <c r="FL389" s="76"/>
      <c r="FM389" s="75"/>
      <c r="FN389" s="74"/>
      <c r="FO389" s="74"/>
      <c r="FP389" s="75"/>
      <c r="FQ389" s="76"/>
      <c r="FR389" s="75"/>
      <c r="FS389" s="74"/>
      <c r="FT389" s="74"/>
      <c r="FU389" s="75"/>
      <c r="FV389" s="76"/>
      <c r="FW389" s="75"/>
      <c r="FX389" s="74"/>
      <c r="FY389" s="74"/>
      <c r="FZ389" s="75"/>
      <c r="GA389" s="76"/>
      <c r="GB389" s="75"/>
      <c r="GC389" s="74"/>
      <c r="GD389" s="74"/>
      <c r="GE389" s="75"/>
      <c r="GF389" s="76"/>
      <c r="GG389" s="75"/>
      <c r="GH389" s="74"/>
      <c r="GI389" s="74"/>
      <c r="GJ389" s="75"/>
      <c r="GK389" s="76"/>
      <c r="GL389" s="75"/>
      <c r="GM389" s="74"/>
      <c r="GN389" s="74"/>
      <c r="GO389" s="75"/>
      <c r="GP389" s="76"/>
      <c r="GQ389" s="75"/>
      <c r="GR389" s="74"/>
      <c r="GS389" s="74"/>
      <c r="GT389" s="75"/>
      <c r="GU389" s="76"/>
      <c r="GV389" s="75"/>
      <c r="GW389" s="74"/>
      <c r="GX389" s="74"/>
      <c r="GY389" s="75"/>
      <c r="GZ389" s="76"/>
      <c r="HA389" s="75"/>
      <c r="HB389" s="74"/>
      <c r="HC389" s="74"/>
      <c r="HD389" s="75"/>
      <c r="HE389" s="76"/>
      <c r="HF389" s="75"/>
      <c r="HG389" s="74"/>
      <c r="HH389" s="74"/>
      <c r="HI389" s="75"/>
      <c r="HJ389" s="76"/>
      <c r="HK389" s="75"/>
      <c r="HL389" s="74"/>
      <c r="HM389" s="74"/>
      <c r="HN389" s="75"/>
      <c r="HO389" s="76"/>
      <c r="HP389" s="75"/>
      <c r="HQ389" s="74"/>
      <c r="HR389" s="74"/>
      <c r="HS389" s="75"/>
      <c r="HT389" s="76"/>
      <c r="HU389" s="75"/>
      <c r="HV389" s="74"/>
      <c r="HW389" s="74"/>
      <c r="HX389" s="75"/>
      <c r="HY389" s="76"/>
      <c r="HZ389" s="75"/>
      <c r="IA389" s="74"/>
      <c r="IB389" s="74"/>
      <c r="IC389" s="75"/>
      <c r="ID389" s="76"/>
      <c r="IE389" s="75"/>
      <c r="IF389" s="74"/>
      <c r="IG389" s="74"/>
      <c r="IH389" s="75"/>
      <c r="II389" s="75"/>
      <c r="IJ389" s="77"/>
      <c r="IK389" s="77"/>
      <c r="IL389" s="77"/>
      <c r="IM389" s="77"/>
      <c r="IN389" s="77"/>
      <c r="IO389" s="77"/>
      <c r="IP389" s="77"/>
      <c r="IQ389" s="77"/>
      <c r="IR389" s="77"/>
      <c r="IS389" s="77"/>
      <c r="IT389" s="77"/>
      <c r="IU389" s="77"/>
      <c r="IV389" s="77"/>
      <c r="IW389" s="77"/>
      <c r="IX389" s="77"/>
      <c r="IY389" s="77"/>
      <c r="IZ389" s="77"/>
      <c r="JA389" s="77"/>
      <c r="JB389" s="77"/>
      <c r="JC389" s="77"/>
      <c r="JD389" s="77"/>
      <c r="JE389" s="77"/>
      <c r="JF389" s="77"/>
      <c r="JG389" s="77"/>
      <c r="JH389" s="77"/>
      <c r="JI389" s="77"/>
      <c r="JJ389" s="77"/>
      <c r="JK389" s="77"/>
      <c r="JL389" s="77"/>
      <c r="JM389" s="77"/>
      <c r="JN389" s="77"/>
      <c r="JO389" s="77"/>
      <c r="JP389" s="77"/>
      <c r="JQ389" s="77"/>
      <c r="JR389" s="77"/>
      <c r="JS389" s="77"/>
      <c r="JT389" s="77"/>
      <c r="JU389" s="77"/>
      <c r="JV389" s="77"/>
      <c r="JW389" s="77"/>
      <c r="JX389" s="77"/>
      <c r="JY389" s="77"/>
      <c r="JZ389" s="77"/>
      <c r="KA389" s="77"/>
      <c r="KB389" s="77"/>
      <c r="KC389" s="77"/>
      <c r="KD389" s="77"/>
      <c r="KE389" s="77"/>
      <c r="KF389" s="77"/>
      <c r="KG389" s="77"/>
      <c r="KH389" s="77"/>
      <c r="KI389" s="77"/>
      <c r="KJ389" s="77"/>
      <c r="KK389" s="77"/>
      <c r="KL389" s="77"/>
      <c r="KM389" s="77"/>
      <c r="KN389" s="77"/>
      <c r="KO389" s="77"/>
      <c r="KP389" s="77"/>
      <c r="KQ389" s="77"/>
      <c r="KR389" s="77"/>
      <c r="KS389" s="77"/>
      <c r="KT389" s="77"/>
      <c r="KU389" s="77"/>
      <c r="KV389" s="77"/>
      <c r="KW389" s="77"/>
      <c r="KX389" s="77"/>
      <c r="KY389" s="77"/>
      <c r="KZ389" s="77"/>
      <c r="LA389" s="77"/>
      <c r="LB389" s="77"/>
      <c r="LC389" s="77"/>
      <c r="LD389" s="77"/>
      <c r="LE389" s="77"/>
      <c r="LF389" s="77"/>
      <c r="LG389" s="77"/>
      <c r="LH389" s="77"/>
      <c r="LI389" s="77"/>
      <c r="LJ389" s="77"/>
      <c r="LK389" s="77"/>
      <c r="LL389" s="77"/>
      <c r="LM389" s="77"/>
      <c r="LN389" s="77"/>
      <c r="LO389" s="77"/>
      <c r="LP389" s="77"/>
      <c r="LQ389" s="77"/>
      <c r="LR389" s="77"/>
      <c r="LS389" s="77"/>
      <c r="LT389" s="77"/>
      <c r="LU389" s="77"/>
      <c r="LV389" s="77"/>
      <c r="LW389" s="77"/>
      <c r="LX389" s="77"/>
      <c r="LY389" s="77"/>
      <c r="LZ389" s="77"/>
      <c r="MA389" s="77"/>
      <c r="MB389" s="77"/>
      <c r="MC389" s="77"/>
      <c r="MD389" s="77"/>
      <c r="ME389" s="77"/>
      <c r="MF389" s="77"/>
      <c r="MG389" s="77"/>
      <c r="MH389" s="77"/>
      <c r="MI389" s="77"/>
      <c r="MJ389" s="77"/>
      <c r="MK389" s="77"/>
      <c r="ML389" s="77"/>
      <c r="MM389" s="77"/>
      <c r="MN389" s="77"/>
      <c r="MO389" s="77"/>
      <c r="MP389" s="77"/>
      <c r="MQ389" s="77"/>
      <c r="MR389" s="77"/>
      <c r="MS389" s="77"/>
      <c r="MT389" s="77"/>
      <c r="MU389" s="77"/>
      <c r="MV389" s="77"/>
      <c r="MW389" s="77"/>
      <c r="MX389" s="77"/>
      <c r="MY389" s="77"/>
      <c r="MZ389" s="77"/>
      <c r="NA389" s="77"/>
      <c r="NB389" s="77"/>
      <c r="NC389" s="77"/>
      <c r="ND389" s="77"/>
      <c r="NE389" s="77"/>
      <c r="NF389" s="77"/>
      <c r="NG389" s="77"/>
      <c r="NH389" s="77"/>
      <c r="NI389" s="77"/>
      <c r="NJ389" s="77"/>
      <c r="NK389" s="77"/>
      <c r="NL389" s="77"/>
      <c r="NM389" s="77"/>
      <c r="NN389" s="77"/>
      <c r="NO389" s="77"/>
      <c r="NP389" s="77"/>
      <c r="NQ389" s="77"/>
      <c r="NR389" s="77"/>
      <c r="NS389" s="77"/>
      <c r="NT389" s="77"/>
      <c r="NU389" s="77"/>
      <c r="NV389" s="77"/>
      <c r="NW389" s="77"/>
      <c r="NX389" s="77"/>
      <c r="NY389" s="77"/>
      <c r="NZ389" s="77"/>
      <c r="OA389" s="77"/>
      <c r="OB389" s="77"/>
      <c r="OC389" s="77"/>
      <c r="OD389" s="77"/>
      <c r="OE389" s="77"/>
      <c r="OF389" s="77"/>
      <c r="OG389" s="77"/>
      <c r="OH389" s="77"/>
      <c r="OI389" s="77"/>
      <c r="OJ389" s="77"/>
      <c r="OK389" s="77"/>
      <c r="OL389" s="77"/>
      <c r="OM389" s="77"/>
      <c r="ON389" s="77"/>
      <c r="OO389" s="77"/>
      <c r="OP389" s="77"/>
      <c r="OQ389" s="77"/>
      <c r="OR389" s="77"/>
      <c r="OS389" s="77"/>
      <c r="OT389" s="77"/>
      <c r="OU389" s="77"/>
      <c r="OV389" s="77"/>
      <c r="OW389" s="77"/>
      <c r="OX389" s="77"/>
      <c r="OY389" s="77"/>
      <c r="OZ389" s="77"/>
      <c r="PA389" s="77"/>
      <c r="PB389" s="77"/>
      <c r="PC389" s="77"/>
      <c r="PD389" s="77"/>
      <c r="PE389" s="77"/>
      <c r="PF389" s="77"/>
      <c r="PG389" s="77"/>
      <c r="PH389" s="77"/>
      <c r="PI389" s="77"/>
      <c r="PJ389" s="77"/>
      <c r="PK389" s="77"/>
      <c r="PL389" s="77"/>
      <c r="PM389" s="77"/>
      <c r="PN389" s="77"/>
      <c r="PO389" s="77"/>
      <c r="PP389" s="77"/>
      <c r="PQ389" s="77"/>
      <c r="PR389" s="77"/>
      <c r="PS389" s="77"/>
      <c r="PT389" s="77"/>
      <c r="PU389" s="77"/>
      <c r="PV389" s="77"/>
      <c r="PW389" s="77"/>
      <c r="PX389" s="77"/>
      <c r="PY389" s="77"/>
      <c r="PZ389" s="77"/>
      <c r="QA389" s="77"/>
      <c r="QB389" s="77"/>
      <c r="QC389" s="77"/>
      <c r="QD389" s="77"/>
      <c r="QE389" s="77"/>
      <c r="QF389" s="77"/>
      <c r="QG389" s="77"/>
      <c r="QH389" s="77"/>
      <c r="QI389" s="77"/>
      <c r="QJ389" s="77"/>
      <c r="QK389" s="77"/>
      <c r="QL389" s="77"/>
      <c r="QM389" s="77"/>
      <c r="QN389" s="77"/>
      <c r="QO389" s="77"/>
      <c r="QP389" s="77"/>
      <c r="QQ389" s="77"/>
      <c r="QR389" s="77"/>
      <c r="QS389" s="77"/>
      <c r="QT389" s="77"/>
      <c r="QU389" s="77"/>
      <c r="QV389" s="77"/>
      <c r="QW389" s="77"/>
      <c r="QX389" s="77"/>
      <c r="QY389" s="77"/>
      <c r="QZ389" s="77"/>
      <c r="RA389" s="77"/>
      <c r="RB389" s="77"/>
      <c r="RC389" s="77"/>
      <c r="RD389" s="77"/>
      <c r="RE389" s="77"/>
      <c r="RF389" s="77"/>
      <c r="RG389" s="77"/>
      <c r="RH389" s="77"/>
      <c r="RI389" s="77"/>
      <c r="RJ389" s="77"/>
      <c r="RK389" s="77"/>
      <c r="RL389" s="77"/>
      <c r="RM389" s="77"/>
      <c r="RN389" s="77"/>
      <c r="RO389" s="77"/>
      <c r="RP389" s="77"/>
      <c r="RQ389" s="77"/>
      <c r="RR389" s="77"/>
      <c r="RS389" s="77"/>
      <c r="RT389" s="77"/>
      <c r="RU389" s="77"/>
      <c r="RV389" s="77"/>
      <c r="RW389" s="77"/>
      <c r="RX389" s="77"/>
      <c r="RY389" s="77"/>
      <c r="RZ389" s="77"/>
      <c r="SA389" s="77"/>
      <c r="SB389" s="77"/>
      <c r="SC389" s="77"/>
      <c r="SD389" s="77"/>
      <c r="SE389" s="77"/>
      <c r="SF389" s="77"/>
      <c r="SG389" s="77"/>
      <c r="SH389" s="77"/>
      <c r="SI389" s="77"/>
      <c r="SJ389" s="77"/>
      <c r="SK389" s="77"/>
      <c r="SL389" s="77"/>
      <c r="SM389" s="77"/>
      <c r="SN389" s="77"/>
      <c r="SO389" s="77"/>
      <c r="SP389" s="77"/>
      <c r="SQ389" s="77"/>
      <c r="SR389" s="77"/>
      <c r="SS389" s="77"/>
      <c r="ST389" s="77"/>
      <c r="SU389" s="77"/>
      <c r="SV389" s="77"/>
      <c r="SW389" s="77"/>
      <c r="SX389" s="77"/>
      <c r="SY389" s="77"/>
      <c r="SZ389" s="77"/>
      <c r="TA389" s="77"/>
      <c r="TB389" s="77"/>
      <c r="TC389" s="77"/>
      <c r="TD389" s="77"/>
      <c r="TE389" s="77"/>
      <c r="TF389" s="77"/>
      <c r="TG389" s="77"/>
      <c r="TH389" s="77"/>
      <c r="TI389" s="77"/>
      <c r="TJ389" s="77"/>
      <c r="TK389" s="77"/>
      <c r="TL389" s="77"/>
      <c r="TM389" s="77"/>
      <c r="TN389" s="77"/>
      <c r="TO389" s="77"/>
      <c r="TP389" s="77"/>
      <c r="TQ389" s="77"/>
      <c r="TR389" s="77"/>
      <c r="TS389" s="77"/>
      <c r="TT389" s="77"/>
      <c r="TU389" s="77"/>
      <c r="TV389" s="77"/>
      <c r="TW389" s="77"/>
      <c r="TX389" s="77"/>
      <c r="TY389" s="77"/>
      <c r="TZ389" s="77"/>
      <c r="UA389" s="77"/>
      <c r="UB389" s="77"/>
      <c r="UC389" s="77"/>
      <c r="UD389" s="77"/>
      <c r="UE389" s="77"/>
      <c r="UF389" s="77"/>
      <c r="UG389" s="77"/>
      <c r="UH389" s="77"/>
      <c r="UI389" s="77"/>
      <c r="UJ389" s="77"/>
      <c r="UK389" s="77"/>
      <c r="UL389" s="77"/>
      <c r="UM389" s="77"/>
      <c r="UN389" s="77"/>
      <c r="UO389" s="77"/>
      <c r="UP389" s="77"/>
      <c r="UQ389" s="77"/>
      <c r="UR389" s="77"/>
      <c r="US389" s="77"/>
      <c r="UT389" s="77"/>
      <c r="UU389" s="77"/>
      <c r="UV389" s="77"/>
      <c r="UW389" s="77"/>
      <c r="UX389" s="77"/>
      <c r="UY389" s="77"/>
      <c r="UZ389" s="77"/>
      <c r="VA389" s="77"/>
      <c r="VB389" s="77"/>
      <c r="VC389" s="77"/>
      <c r="VD389" s="77"/>
      <c r="VE389" s="77"/>
      <c r="VF389" s="77"/>
      <c r="VG389" s="77"/>
      <c r="VH389" s="77"/>
      <c r="VI389" s="77"/>
      <c r="VJ389" s="77"/>
      <c r="VK389" s="77"/>
      <c r="VL389" s="77"/>
      <c r="VM389" s="77"/>
      <c r="VN389" s="77"/>
      <c r="VO389" s="77"/>
      <c r="VP389" s="77"/>
      <c r="VQ389" s="77"/>
      <c r="VR389" s="77"/>
      <c r="VS389" s="77"/>
      <c r="VT389" s="77"/>
      <c r="VU389" s="77"/>
      <c r="VV389" s="77"/>
      <c r="VW389" s="77"/>
      <c r="VX389" s="77"/>
      <c r="VY389" s="77"/>
      <c r="VZ389" s="77"/>
      <c r="WA389" s="77"/>
      <c r="WB389" s="77"/>
      <c r="WC389" s="77"/>
      <c r="WD389" s="77"/>
      <c r="WE389" s="77"/>
      <c r="WF389" s="77"/>
      <c r="WG389" s="77"/>
      <c r="WH389" s="77"/>
      <c r="WI389" s="77"/>
      <c r="WJ389" s="77"/>
      <c r="WK389" s="77"/>
      <c r="WL389" s="77"/>
      <c r="WM389" s="77"/>
      <c r="WN389" s="77"/>
      <c r="WO389" s="77"/>
      <c r="WP389" s="77"/>
      <c r="WQ389" s="77"/>
      <c r="WR389" s="77"/>
      <c r="WS389" s="77"/>
      <c r="WT389" s="77"/>
      <c r="WU389" s="77"/>
      <c r="WV389" s="77"/>
      <c r="WW389" s="77"/>
      <c r="WX389" s="77"/>
      <c r="WY389" s="77"/>
      <c r="WZ389" s="77"/>
      <c r="XA389" s="77"/>
      <c r="XB389" s="77"/>
      <c r="XC389" s="77"/>
      <c r="XD389" s="77"/>
      <c r="XE389" s="77"/>
      <c r="XF389" s="77"/>
      <c r="XG389" s="77"/>
      <c r="XH389" s="77"/>
      <c r="XI389" s="77"/>
      <c r="XJ389" s="77"/>
      <c r="XK389" s="77"/>
      <c r="XL389" s="77"/>
      <c r="XM389" s="77"/>
      <c r="XN389" s="77"/>
      <c r="XO389" s="77"/>
      <c r="XP389" s="77"/>
      <c r="XQ389" s="77"/>
      <c r="XR389" s="77"/>
      <c r="XS389" s="77"/>
      <c r="XT389" s="77"/>
      <c r="XU389" s="77"/>
      <c r="XV389" s="77"/>
      <c r="XW389" s="77"/>
      <c r="XX389" s="77"/>
      <c r="XY389" s="77"/>
      <c r="XZ389" s="77"/>
      <c r="YA389" s="77"/>
      <c r="YB389" s="77"/>
      <c r="YC389" s="77"/>
      <c r="YD389" s="77"/>
      <c r="YE389" s="77"/>
      <c r="YF389" s="77"/>
      <c r="YG389" s="77"/>
      <c r="YH389" s="77"/>
      <c r="YI389" s="77"/>
      <c r="YJ389" s="77"/>
      <c r="YK389" s="77"/>
      <c r="YL389" s="77"/>
      <c r="YM389" s="77"/>
      <c r="YN389" s="77"/>
      <c r="YO389" s="77"/>
      <c r="YP389" s="77"/>
      <c r="YQ389" s="77"/>
      <c r="YR389" s="77"/>
      <c r="YS389" s="77"/>
      <c r="YT389" s="77"/>
      <c r="YU389" s="77"/>
      <c r="YV389" s="77"/>
      <c r="YW389" s="77"/>
      <c r="YX389" s="77"/>
      <c r="YY389" s="77"/>
      <c r="YZ389" s="77"/>
      <c r="ZA389" s="77"/>
      <c r="ZB389" s="77"/>
      <c r="ZC389" s="77"/>
      <c r="ZD389" s="77"/>
      <c r="ZE389" s="77"/>
      <c r="ZF389" s="77"/>
      <c r="ZG389" s="77"/>
      <c r="ZH389" s="77"/>
      <c r="ZI389" s="77"/>
      <c r="ZJ389" s="77"/>
      <c r="ZK389" s="77"/>
      <c r="ZL389" s="77"/>
      <c r="ZM389" s="77"/>
      <c r="ZN389" s="77"/>
      <c r="ZO389" s="77"/>
      <c r="ZP389" s="77"/>
      <c r="ZQ389" s="77"/>
      <c r="ZR389" s="77"/>
      <c r="ZS389" s="77"/>
      <c r="ZT389" s="77"/>
      <c r="ZU389" s="77"/>
      <c r="ZV389" s="77"/>
      <c r="ZW389" s="77"/>
      <c r="ZX389" s="77"/>
      <c r="ZY389" s="77"/>
      <c r="ZZ389" s="77"/>
      <c r="AAA389" s="77"/>
      <c r="AAB389" s="77"/>
      <c r="AAC389" s="77"/>
      <c r="AAD389" s="77"/>
      <c r="AAE389" s="77"/>
      <c r="AAF389" s="77"/>
      <c r="AAG389" s="77"/>
      <c r="AAH389" s="77"/>
      <c r="AAI389" s="77"/>
      <c r="AAJ389" s="77"/>
      <c r="AAK389" s="77"/>
      <c r="AAL389" s="77"/>
      <c r="AAM389" s="77"/>
      <c r="AAN389" s="77"/>
      <c r="AAO389" s="77"/>
      <c r="AAP389" s="77"/>
      <c r="AAQ389" s="77"/>
      <c r="AAR389" s="77"/>
      <c r="AAS389" s="77"/>
      <c r="AAT389" s="77"/>
      <c r="AAU389" s="77"/>
      <c r="AAV389" s="77"/>
      <c r="AAW389" s="77"/>
      <c r="AAX389" s="77"/>
      <c r="AAY389" s="77"/>
      <c r="AAZ389" s="77"/>
      <c r="ABA389" s="77"/>
      <c r="ABB389" s="77"/>
      <c r="ABC389" s="77"/>
      <c r="ABD389" s="77"/>
      <c r="ABE389" s="77"/>
      <c r="ABF389" s="77"/>
      <c r="ABG389" s="77"/>
      <c r="ABH389" s="77"/>
      <c r="ABI389" s="77"/>
      <c r="ABJ389" s="77"/>
      <c r="ABK389" s="77"/>
      <c r="ABL389" s="77"/>
      <c r="ABM389" s="77"/>
      <c r="ABN389" s="77"/>
      <c r="ABO389" s="77"/>
      <c r="ABP389" s="77"/>
      <c r="ABQ389" s="77"/>
      <c r="ABR389" s="77"/>
      <c r="ABS389" s="77"/>
      <c r="ABT389" s="77"/>
      <c r="ABU389" s="77"/>
      <c r="ABV389" s="77"/>
      <c r="ABW389" s="77"/>
      <c r="ABX389" s="77"/>
      <c r="ABY389" s="77"/>
      <c r="ABZ389" s="77"/>
      <c r="ACA389" s="77"/>
      <c r="ACB389" s="77"/>
      <c r="ACC389" s="77"/>
      <c r="ACD389" s="77"/>
      <c r="ACE389" s="77"/>
      <c r="ACF389" s="77"/>
      <c r="ACG389" s="77"/>
      <c r="ACH389" s="77"/>
      <c r="ACI389" s="77"/>
      <c r="ACJ389" s="77"/>
      <c r="ACK389" s="77"/>
      <c r="ACL389" s="77"/>
      <c r="ACM389" s="77"/>
      <c r="ACN389" s="77"/>
      <c r="ACO389" s="77"/>
      <c r="ACP389" s="77"/>
      <c r="ACQ389" s="77"/>
      <c r="ACR389" s="77"/>
      <c r="ACS389" s="77"/>
      <c r="ACT389" s="77"/>
      <c r="ACU389" s="77"/>
      <c r="ACV389" s="77"/>
      <c r="ACW389" s="77"/>
      <c r="ACX389" s="77"/>
      <c r="ACY389" s="77"/>
      <c r="ACZ389" s="77"/>
      <c r="ADA389" s="77"/>
      <c r="ADB389" s="77"/>
      <c r="ADC389" s="77"/>
      <c r="ADD389" s="77"/>
      <c r="ADE389" s="77"/>
      <c r="ADF389" s="77"/>
      <c r="ADG389" s="77"/>
      <c r="ADH389" s="77"/>
      <c r="ADI389" s="77"/>
      <c r="ADJ389" s="77"/>
      <c r="ADK389" s="77"/>
      <c r="ADL389" s="77"/>
      <c r="ADM389" s="77"/>
      <c r="ADN389" s="77"/>
      <c r="ADO389" s="77"/>
      <c r="ADP389" s="77"/>
      <c r="ADQ389" s="77"/>
      <c r="ADR389" s="77"/>
      <c r="ADS389" s="77"/>
      <c r="ADT389" s="77"/>
      <c r="ADU389" s="77"/>
      <c r="ADV389" s="77"/>
      <c r="ADW389" s="77"/>
      <c r="ADX389" s="77"/>
      <c r="ADY389" s="77"/>
      <c r="ADZ389" s="77"/>
      <c r="AEA389" s="77"/>
      <c r="AEB389" s="77"/>
      <c r="AEC389" s="77"/>
      <c r="AED389" s="77"/>
      <c r="AEE389" s="77"/>
      <c r="AEF389" s="77"/>
      <c r="AEG389" s="77"/>
      <c r="AEH389" s="77"/>
      <c r="AEI389" s="77"/>
      <c r="AEJ389" s="77"/>
      <c r="AEK389" s="77"/>
      <c r="AEL389" s="77"/>
      <c r="AEM389" s="77"/>
      <c r="AEN389" s="77"/>
      <c r="AEO389" s="77"/>
      <c r="AEP389" s="77"/>
      <c r="AEQ389" s="77"/>
      <c r="AER389" s="77"/>
      <c r="AES389" s="77"/>
      <c r="AET389" s="77"/>
      <c r="AEU389" s="77"/>
      <c r="AEV389" s="77"/>
      <c r="AEW389" s="77"/>
      <c r="AEX389" s="77"/>
      <c r="AEY389" s="77"/>
      <c r="AEZ389" s="77"/>
      <c r="AFA389" s="77"/>
      <c r="AFB389" s="77"/>
      <c r="AFC389" s="77"/>
      <c r="AFD389" s="77"/>
      <c r="AFE389" s="77"/>
      <c r="AFF389" s="77"/>
      <c r="AFG389" s="77"/>
      <c r="AFH389" s="77"/>
      <c r="AFI389" s="77"/>
      <c r="AFJ389" s="77"/>
      <c r="AFK389" s="77"/>
      <c r="AFL389" s="77"/>
      <c r="AFM389" s="77"/>
      <c r="AFN389" s="77"/>
      <c r="AFO389" s="77"/>
      <c r="AFP389" s="77"/>
      <c r="AFQ389" s="77"/>
      <c r="AFR389" s="77"/>
      <c r="AFS389" s="77"/>
      <c r="AFT389" s="77"/>
      <c r="AFU389" s="77"/>
      <c r="AFV389" s="77"/>
      <c r="AFW389" s="77"/>
      <c r="AFX389" s="77"/>
      <c r="AFY389" s="77"/>
      <c r="AFZ389" s="77"/>
      <c r="AGA389" s="77"/>
      <c r="AGB389" s="77"/>
      <c r="AGC389" s="77"/>
      <c r="AGD389" s="77"/>
      <c r="AGE389" s="77"/>
      <c r="AGF389" s="77"/>
      <c r="AGG389" s="77"/>
      <c r="AGH389" s="77"/>
      <c r="AGI389" s="77"/>
      <c r="AGJ389" s="77"/>
      <c r="AGK389" s="77"/>
      <c r="AGL389" s="77"/>
      <c r="AGM389" s="77"/>
      <c r="AGN389" s="77"/>
      <c r="AGO389" s="77"/>
      <c r="AGP389" s="77"/>
      <c r="AGQ389" s="77"/>
      <c r="AGR389" s="77"/>
      <c r="AGS389" s="77"/>
      <c r="AGT389" s="77"/>
      <c r="AGU389" s="77"/>
      <c r="AGV389" s="77"/>
      <c r="AGW389" s="77"/>
      <c r="AGX389" s="77"/>
      <c r="AGY389" s="77"/>
      <c r="AGZ389" s="77"/>
      <c r="AHA389" s="77"/>
      <c r="AHB389" s="77"/>
      <c r="AHC389" s="77"/>
      <c r="AHD389" s="77"/>
      <c r="AHE389" s="77"/>
      <c r="AHF389" s="77"/>
      <c r="AHG389" s="77"/>
      <c r="AHH389" s="77"/>
      <c r="AHI389" s="77"/>
      <c r="AHJ389" s="77"/>
      <c r="AHK389" s="77"/>
      <c r="AHL389" s="77"/>
      <c r="AHM389" s="77"/>
      <c r="AHN389" s="77"/>
      <c r="AHO389" s="77"/>
      <c r="AHP389" s="77"/>
      <c r="AHQ389" s="77"/>
      <c r="AHR389" s="77"/>
      <c r="AHS389" s="77"/>
      <c r="AHT389" s="77"/>
      <c r="AHU389" s="77"/>
      <c r="AHV389" s="77"/>
      <c r="AHW389" s="77"/>
      <c r="AHX389" s="77"/>
      <c r="AHY389" s="77"/>
      <c r="AHZ389" s="77"/>
      <c r="AIA389" s="77"/>
      <c r="AIB389" s="77"/>
      <c r="AIC389" s="77"/>
      <c r="AID389" s="77"/>
      <c r="AIE389" s="77"/>
      <c r="AIF389" s="77"/>
      <c r="AIG389" s="77"/>
      <c r="AIH389" s="77"/>
      <c r="AII389" s="77"/>
      <c r="AIJ389" s="77"/>
      <c r="AIK389" s="77"/>
      <c r="AIL389" s="77"/>
      <c r="AIM389" s="77"/>
      <c r="AIN389" s="77"/>
      <c r="AIO389" s="77"/>
      <c r="AIP389" s="77"/>
      <c r="AIQ389" s="77"/>
      <c r="AIR389" s="77"/>
      <c r="AIS389" s="77"/>
      <c r="AIT389" s="77"/>
      <c r="AIU389" s="77"/>
      <c r="AIV389" s="77"/>
      <c r="AIW389" s="77"/>
      <c r="AIX389" s="77"/>
      <c r="AIY389" s="77"/>
      <c r="AIZ389" s="77"/>
      <c r="AJA389" s="77"/>
      <c r="AJB389" s="77"/>
      <c r="AJC389" s="77"/>
      <c r="AJD389" s="77"/>
      <c r="AJE389" s="77"/>
      <c r="AJF389" s="77"/>
      <c r="AJG389" s="77"/>
      <c r="AJH389" s="77"/>
      <c r="AJI389" s="77"/>
      <c r="AJJ389" s="77"/>
      <c r="AJK389" s="77"/>
      <c r="AJL389" s="77"/>
      <c r="AJM389" s="77"/>
      <c r="AJN389" s="77"/>
      <c r="AJO389" s="77"/>
      <c r="AJP389" s="77"/>
      <c r="AJQ389" s="77"/>
      <c r="AJR389" s="77"/>
      <c r="AJS389" s="77"/>
      <c r="AJT389" s="77"/>
      <c r="AJU389" s="77"/>
      <c r="AJV389" s="77"/>
      <c r="AJW389" s="77"/>
      <c r="AJX389" s="77"/>
      <c r="AJY389" s="77"/>
      <c r="AJZ389" s="77"/>
      <c r="AKA389" s="77"/>
      <c r="AKB389" s="77"/>
      <c r="AKC389" s="77"/>
      <c r="AKD389" s="77"/>
      <c r="AKE389" s="77"/>
      <c r="AKF389" s="77"/>
      <c r="AKG389" s="77"/>
      <c r="AKH389" s="77"/>
      <c r="AKI389" s="77"/>
      <c r="AKJ389" s="77"/>
      <c r="AKK389" s="77"/>
      <c r="AKL389" s="77"/>
      <c r="AKM389" s="77"/>
      <c r="AKN389" s="77"/>
      <c r="AKO389" s="77"/>
      <c r="AKP389" s="77"/>
      <c r="AKQ389" s="77"/>
      <c r="AKR389" s="77"/>
      <c r="AKS389" s="77"/>
      <c r="AKT389" s="77"/>
      <c r="AKU389" s="77"/>
      <c r="AKV389" s="77"/>
      <c r="AKW389" s="77"/>
      <c r="AKX389" s="77"/>
      <c r="AKY389" s="77"/>
      <c r="AKZ389" s="77"/>
      <c r="ALA389" s="77"/>
      <c r="ALB389" s="77"/>
      <c r="ALC389" s="77"/>
      <c r="ALD389" s="77"/>
      <c r="ALE389" s="77"/>
      <c r="ALF389" s="77"/>
      <c r="ALG389" s="77"/>
      <c r="ALH389" s="77"/>
      <c r="ALI389" s="77"/>
      <c r="ALJ389" s="77"/>
      <c r="ALK389" s="77"/>
      <c r="ALL389" s="77"/>
      <c r="ALM389" s="77"/>
      <c r="ALN389" s="77"/>
      <c r="ALO389" s="77"/>
      <c r="ALP389" s="77"/>
      <c r="ALQ389" s="77"/>
      <c r="ALR389" s="77"/>
      <c r="ALS389" s="77"/>
      <c r="ALT389" s="77"/>
      <c r="ALU389" s="77"/>
      <c r="ALV389" s="77"/>
      <c r="ALW389" s="77"/>
      <c r="ALX389" s="77"/>
      <c r="ALY389" s="77"/>
      <c r="ALZ389" s="77"/>
      <c r="AMA389" s="77"/>
      <c r="AMB389" s="77"/>
      <c r="AMC389" s="77"/>
      <c r="AMD389" s="77"/>
      <c r="AME389" s="77"/>
      <c r="AMF389" s="77"/>
      <c r="AMG389" s="77"/>
      <c r="AMH389" s="77"/>
      <c r="AMI389" s="77"/>
      <c r="AMJ389" s="77"/>
      <c r="AMK389" s="77"/>
      <c r="AML389" s="77"/>
      <c r="AMM389" s="77"/>
      <c r="AMN389" s="77"/>
      <c r="AMO389" s="77"/>
      <c r="AMP389" s="77"/>
      <c r="AMQ389" s="77"/>
      <c r="AMR389" s="77"/>
      <c r="AMS389" s="77"/>
      <c r="AMT389" s="77"/>
      <c r="AMU389" s="77"/>
      <c r="AMV389" s="77"/>
      <c r="AMW389" s="77"/>
      <c r="AMX389" s="77"/>
      <c r="AMY389" s="77"/>
      <c r="AMZ389" s="77"/>
      <c r="ANA389" s="77"/>
      <c r="ANB389" s="77"/>
      <c r="ANC389" s="77"/>
      <c r="AND389" s="77"/>
      <c r="ANE389" s="77"/>
      <c r="ANF389" s="77"/>
      <c r="ANG389" s="77"/>
      <c r="ANH389" s="77"/>
      <c r="ANI389" s="77"/>
      <c r="ANJ389" s="77"/>
      <c r="ANK389" s="77"/>
      <c r="ANL389" s="77"/>
      <c r="ANM389" s="77"/>
      <c r="ANN389" s="77"/>
      <c r="ANO389" s="77"/>
      <c r="ANP389" s="77"/>
      <c r="ANQ389" s="77"/>
      <c r="ANR389" s="77"/>
      <c r="ANS389" s="77"/>
      <c r="ANT389" s="77"/>
      <c r="ANU389" s="77"/>
      <c r="ANV389" s="77"/>
      <c r="ANW389" s="77"/>
      <c r="ANX389" s="77"/>
      <c r="ANY389" s="77"/>
      <c r="ANZ389" s="77"/>
      <c r="AOA389" s="77"/>
      <c r="AOB389" s="77"/>
      <c r="AOC389" s="77"/>
      <c r="AOD389" s="77"/>
      <c r="AOE389" s="77"/>
      <c r="AOF389" s="77"/>
      <c r="AOG389" s="77"/>
      <c r="AOH389" s="77"/>
      <c r="AOI389" s="77"/>
      <c r="AOJ389" s="77"/>
      <c r="AOK389" s="77"/>
      <c r="AOL389" s="77"/>
      <c r="AOM389" s="77"/>
      <c r="AON389" s="77"/>
      <c r="AOO389" s="77"/>
      <c r="AOP389" s="77"/>
      <c r="AOQ389" s="77"/>
      <c r="AOR389" s="77"/>
      <c r="AOS389" s="77"/>
      <c r="AOT389" s="77"/>
      <c r="AOU389" s="77"/>
      <c r="AOV389" s="77"/>
      <c r="AOW389" s="77"/>
      <c r="AOX389" s="77"/>
      <c r="AOY389" s="77"/>
      <c r="AOZ389" s="77"/>
      <c r="APA389" s="77"/>
      <c r="APB389" s="77"/>
      <c r="APC389" s="77"/>
      <c r="APD389" s="77"/>
      <c r="APE389" s="77"/>
      <c r="APF389" s="77"/>
      <c r="APG389" s="77"/>
      <c r="APH389" s="77"/>
      <c r="API389" s="77"/>
      <c r="APJ389" s="77"/>
      <c r="APK389" s="77"/>
      <c r="APL389" s="77"/>
      <c r="APM389" s="77"/>
      <c r="APN389" s="77"/>
      <c r="APO389" s="77"/>
      <c r="APP389" s="77"/>
      <c r="APQ389" s="77"/>
      <c r="APR389" s="77"/>
      <c r="APS389" s="77"/>
      <c r="APT389" s="77"/>
      <c r="APU389" s="77"/>
      <c r="APV389" s="77"/>
      <c r="APW389" s="77"/>
      <c r="APX389" s="77"/>
      <c r="APY389" s="77"/>
      <c r="APZ389" s="77"/>
      <c r="AQA389" s="77"/>
      <c r="AQB389" s="77"/>
      <c r="AQC389" s="77"/>
      <c r="AQD389" s="77"/>
      <c r="AQE389" s="77"/>
      <c r="AQF389" s="77"/>
      <c r="AQG389" s="77"/>
      <c r="AQH389" s="77"/>
      <c r="AQI389" s="77"/>
      <c r="AQJ389" s="77"/>
      <c r="AQK389" s="77"/>
      <c r="AQL389" s="77"/>
      <c r="AQM389" s="77"/>
      <c r="AQN389" s="77"/>
      <c r="AQO389" s="77"/>
      <c r="AQP389" s="77"/>
      <c r="AQQ389" s="77"/>
      <c r="AQR389" s="77"/>
      <c r="AQS389" s="77"/>
      <c r="AQT389" s="77"/>
      <c r="AQU389" s="77"/>
      <c r="AQV389" s="77"/>
      <c r="AQW389" s="77"/>
      <c r="AQX389" s="77"/>
      <c r="AQY389" s="77"/>
      <c r="AQZ389" s="77"/>
      <c r="ARA389" s="77"/>
      <c r="ARB389" s="77"/>
      <c r="ARC389" s="77"/>
      <c r="ARD389" s="77"/>
      <c r="ARE389" s="77"/>
      <c r="ARF389" s="77"/>
      <c r="ARG389" s="77"/>
      <c r="ARH389" s="77"/>
      <c r="ARI389" s="77"/>
      <c r="ARJ389" s="77"/>
      <c r="ARK389" s="77"/>
      <c r="ARL389" s="77"/>
      <c r="ARM389" s="77"/>
      <c r="ARN389" s="77"/>
      <c r="ARO389" s="77"/>
      <c r="ARP389" s="77"/>
      <c r="ARQ389" s="77"/>
      <c r="ARR389" s="77"/>
      <c r="ARS389" s="77"/>
      <c r="ART389" s="77"/>
      <c r="ARU389" s="77"/>
      <c r="ARV389" s="77"/>
      <c r="ARW389" s="77"/>
      <c r="ARX389" s="77"/>
      <c r="ARY389" s="77"/>
      <c r="ARZ389" s="77"/>
      <c r="ASA389" s="77"/>
      <c r="ASB389" s="77"/>
      <c r="ASC389" s="77"/>
      <c r="ASD389" s="77"/>
      <c r="ASE389" s="77"/>
      <c r="ASF389" s="77"/>
      <c r="ASG389" s="77"/>
      <c r="ASH389" s="77"/>
      <c r="ASI389" s="77"/>
      <c r="ASJ389" s="77"/>
      <c r="ASK389" s="77"/>
      <c r="ASL389" s="77"/>
      <c r="ASM389" s="77"/>
      <c r="ASN389" s="77"/>
      <c r="ASO389" s="77"/>
      <c r="ASP389" s="77"/>
      <c r="ASQ389" s="77"/>
      <c r="ASR389" s="77"/>
      <c r="ASS389" s="77"/>
      <c r="AST389" s="77"/>
      <c r="ASU389" s="77"/>
      <c r="ASV389" s="77"/>
      <c r="ASW389" s="77"/>
      <c r="ASX389" s="77"/>
      <c r="ASY389" s="77"/>
      <c r="ASZ389" s="77"/>
      <c r="ATA389" s="77"/>
      <c r="ATB389" s="77"/>
      <c r="ATC389" s="77"/>
      <c r="ATD389" s="77"/>
      <c r="ATE389" s="77"/>
      <c r="ATF389" s="77"/>
      <c r="ATG389" s="77"/>
      <c r="ATH389" s="77"/>
      <c r="ATI389" s="77"/>
      <c r="ATJ389" s="77"/>
      <c r="ATK389" s="77"/>
      <c r="ATL389" s="77"/>
      <c r="ATM389" s="77"/>
      <c r="ATN389" s="77"/>
      <c r="ATO389" s="77"/>
      <c r="ATP389" s="77"/>
      <c r="ATQ389" s="77"/>
      <c r="ATR389" s="77"/>
      <c r="ATS389" s="77"/>
      <c r="ATT389" s="77"/>
      <c r="ATU389" s="77"/>
      <c r="ATV389" s="77"/>
      <c r="ATW389" s="77"/>
      <c r="ATX389" s="77"/>
      <c r="ATY389" s="77"/>
      <c r="ATZ389" s="77"/>
      <c r="AUA389" s="77"/>
      <c r="AUB389" s="77"/>
      <c r="AUC389" s="77"/>
      <c r="AUD389" s="77"/>
      <c r="AUE389" s="77"/>
      <c r="AUF389" s="77"/>
      <c r="AUG389" s="77"/>
      <c r="AUH389" s="77"/>
      <c r="AUI389" s="77"/>
      <c r="AUJ389" s="77"/>
      <c r="AUK389" s="77"/>
      <c r="AUL389" s="77"/>
      <c r="AUM389" s="77"/>
      <c r="AUN389" s="77"/>
      <c r="AUO389" s="77"/>
      <c r="AUP389" s="77"/>
      <c r="AUQ389" s="77"/>
      <c r="AUR389" s="77"/>
      <c r="AUS389" s="77"/>
      <c r="AUT389" s="77"/>
      <c r="AUU389" s="77"/>
      <c r="AUV389" s="77"/>
      <c r="AUW389" s="77"/>
      <c r="AUX389" s="77"/>
      <c r="AUY389" s="77"/>
      <c r="AUZ389" s="77"/>
      <c r="AVA389" s="77"/>
      <c r="AVB389" s="77"/>
      <c r="AVC389" s="77"/>
      <c r="AVD389" s="77"/>
      <c r="AVE389" s="77"/>
      <c r="AVF389" s="77"/>
      <c r="AVG389" s="77"/>
      <c r="AVH389" s="77"/>
      <c r="AVI389" s="77"/>
      <c r="AVJ389" s="77"/>
      <c r="AVK389" s="77"/>
      <c r="AVL389" s="77"/>
      <c r="AVM389" s="77"/>
      <c r="AVN389" s="77"/>
      <c r="AVO389" s="77"/>
      <c r="AVP389" s="77"/>
      <c r="AVQ389" s="77"/>
      <c r="AVR389" s="77"/>
      <c r="AVS389" s="77"/>
      <c r="AVT389" s="77"/>
      <c r="AVU389" s="77"/>
      <c r="AVV389" s="77"/>
      <c r="AVW389" s="77"/>
      <c r="AVX389" s="77"/>
      <c r="AVY389" s="77"/>
      <c r="AVZ389" s="77"/>
      <c r="AWA389" s="77"/>
      <c r="AWB389" s="77"/>
      <c r="AWC389" s="77"/>
      <c r="AWD389" s="77"/>
      <c r="AWE389" s="77"/>
      <c r="AWF389" s="77"/>
      <c r="AWG389" s="77"/>
      <c r="AWH389" s="77"/>
      <c r="AWI389" s="77"/>
      <c r="AWJ389" s="77"/>
      <c r="AWK389" s="77"/>
      <c r="AWL389" s="77"/>
      <c r="AWM389" s="77"/>
      <c r="AWN389" s="77"/>
      <c r="AWO389" s="77"/>
      <c r="AWP389" s="77"/>
      <c r="AWQ389" s="77"/>
      <c r="AWR389" s="77"/>
      <c r="AWS389" s="77"/>
      <c r="AWT389" s="77"/>
      <c r="AWU389" s="77"/>
      <c r="AWV389" s="77"/>
      <c r="AWW389" s="77"/>
      <c r="AWX389" s="77"/>
      <c r="AWY389" s="77"/>
      <c r="AWZ389" s="77"/>
      <c r="AXA389" s="77"/>
      <c r="AXB389" s="77"/>
      <c r="AXC389" s="77"/>
      <c r="AXD389" s="77"/>
      <c r="AXE389" s="77"/>
    </row>
    <row r="390" spans="1:1305" s="62" customFormat="1" ht="18" customHeight="1" x14ac:dyDescent="0.3">
      <c r="A390" s="54">
        <v>9781784705374</v>
      </c>
      <c r="B390" s="54">
        <v>2100319</v>
      </c>
      <c r="C390" s="55" t="s">
        <v>409</v>
      </c>
      <c r="D390" s="63">
        <v>13.5</v>
      </c>
      <c r="E390" s="71">
        <v>21110</v>
      </c>
      <c r="F390" s="67"/>
      <c r="G390" s="61"/>
      <c r="H390" s="68"/>
      <c r="I390" s="61"/>
      <c r="J390" s="67"/>
      <c r="K390" s="67"/>
      <c r="L390" s="61"/>
      <c r="M390" s="68"/>
      <c r="N390" s="61"/>
      <c r="O390" s="67"/>
      <c r="P390" s="67"/>
      <c r="Q390" s="61"/>
      <c r="R390" s="68"/>
      <c r="S390" s="61"/>
      <c r="T390" s="67"/>
      <c r="U390" s="67"/>
      <c r="V390" s="61"/>
      <c r="W390" s="68"/>
      <c r="X390" s="61"/>
      <c r="Y390" s="67"/>
      <c r="Z390" s="67"/>
      <c r="AA390" s="61"/>
      <c r="AB390" s="68"/>
      <c r="AC390" s="61"/>
      <c r="AD390" s="67"/>
      <c r="AE390" s="67"/>
      <c r="AF390" s="61"/>
      <c r="AG390" s="68"/>
      <c r="AH390" s="61"/>
      <c r="AI390" s="67"/>
      <c r="AJ390" s="67"/>
      <c r="AK390" s="61"/>
      <c r="AL390" s="68"/>
      <c r="AM390" s="61"/>
      <c r="AN390" s="67"/>
      <c r="AO390" s="67"/>
      <c r="AP390" s="61"/>
      <c r="AQ390" s="68"/>
      <c r="AR390" s="61"/>
      <c r="AS390" s="67"/>
      <c r="AT390" s="67"/>
      <c r="AU390" s="61"/>
      <c r="AV390" s="68"/>
      <c r="AW390" s="61"/>
      <c r="AX390" s="67"/>
      <c r="AY390" s="67"/>
      <c r="AZ390" s="61"/>
      <c r="BA390" s="68"/>
      <c r="BB390" s="61"/>
      <c r="BC390" s="67"/>
      <c r="BD390" s="67"/>
      <c r="BE390" s="61"/>
      <c r="BF390" s="68"/>
      <c r="BG390" s="61"/>
      <c r="BH390" s="67"/>
      <c r="BI390" s="67"/>
      <c r="BJ390" s="61"/>
      <c r="BK390" s="68"/>
      <c r="BL390" s="61"/>
      <c r="BM390" s="67"/>
      <c r="BN390" s="67"/>
      <c r="BO390" s="61"/>
      <c r="BP390" s="68"/>
      <c r="BQ390" s="61"/>
      <c r="BR390" s="67"/>
      <c r="BS390" s="67"/>
      <c r="BT390" s="61"/>
      <c r="BU390" s="68"/>
      <c r="BV390" s="61"/>
      <c r="BW390" s="67"/>
      <c r="BX390" s="67"/>
      <c r="BY390" s="61"/>
      <c r="BZ390" s="68"/>
      <c r="CA390" s="61"/>
      <c r="CB390" s="67"/>
      <c r="CC390" s="67"/>
      <c r="CD390" s="61"/>
      <c r="CE390" s="68"/>
      <c r="CF390" s="61"/>
      <c r="CG390" s="67"/>
      <c r="CH390" s="67"/>
      <c r="CI390" s="61"/>
      <c r="CJ390" s="68"/>
      <c r="CK390" s="61"/>
      <c r="CL390" s="67"/>
      <c r="CM390" s="67"/>
      <c r="CN390" s="61"/>
      <c r="CO390" s="68"/>
      <c r="CP390" s="61"/>
      <c r="CQ390" s="67"/>
      <c r="CR390" s="67"/>
      <c r="CS390" s="61"/>
      <c r="CT390" s="68"/>
      <c r="CU390" s="61"/>
      <c r="CV390" s="67"/>
      <c r="CW390" s="67"/>
      <c r="CX390" s="61"/>
      <c r="CY390" s="68"/>
      <c r="CZ390" s="61"/>
      <c r="DA390" s="67"/>
      <c r="DB390" s="67"/>
      <c r="DC390" s="61"/>
      <c r="DD390" s="68"/>
      <c r="DE390" s="61"/>
      <c r="DF390" s="67"/>
      <c r="DG390" s="67"/>
      <c r="DH390" s="61"/>
      <c r="DI390" s="68"/>
      <c r="DJ390" s="61"/>
      <c r="DK390" s="67"/>
      <c r="DL390" s="67"/>
      <c r="DM390" s="61"/>
      <c r="DN390" s="68"/>
      <c r="DO390" s="61"/>
      <c r="DP390" s="67"/>
      <c r="DQ390" s="67"/>
      <c r="DR390" s="61"/>
      <c r="DS390" s="68"/>
      <c r="DT390" s="61"/>
      <c r="DU390" s="67"/>
      <c r="DV390" s="67"/>
      <c r="DW390" s="61"/>
      <c r="DX390" s="68"/>
      <c r="DY390" s="61"/>
      <c r="DZ390" s="67"/>
      <c r="EA390" s="67"/>
      <c r="EB390" s="61"/>
      <c r="EC390" s="68"/>
      <c r="ED390" s="61"/>
      <c r="EE390" s="67"/>
      <c r="EF390" s="67"/>
      <c r="EG390" s="61"/>
      <c r="EH390" s="68"/>
      <c r="EI390" s="61"/>
      <c r="EJ390" s="67"/>
      <c r="EK390" s="67"/>
      <c r="EL390" s="61"/>
      <c r="EM390" s="68"/>
      <c r="EN390" s="61"/>
      <c r="EO390" s="67"/>
      <c r="EP390" s="67"/>
      <c r="EQ390" s="61"/>
      <c r="ER390" s="68"/>
      <c r="ES390" s="61"/>
      <c r="ET390" s="67"/>
      <c r="EU390" s="67"/>
      <c r="EV390" s="61"/>
      <c r="EW390" s="68"/>
      <c r="EX390" s="61"/>
      <c r="EY390" s="67"/>
      <c r="EZ390" s="67"/>
      <c r="FA390" s="61"/>
      <c r="FB390" s="68"/>
      <c r="FC390" s="61"/>
      <c r="FD390" s="67"/>
      <c r="FE390" s="67"/>
      <c r="FF390" s="61"/>
      <c r="FG390" s="68"/>
      <c r="FH390" s="61"/>
      <c r="FI390" s="67"/>
      <c r="FJ390" s="67"/>
      <c r="FK390" s="61"/>
      <c r="FL390" s="68"/>
      <c r="FM390" s="61"/>
      <c r="FN390" s="67"/>
      <c r="FO390" s="67"/>
      <c r="FP390" s="61"/>
      <c r="FQ390" s="68"/>
      <c r="FR390" s="61"/>
      <c r="FS390" s="67"/>
      <c r="FT390" s="67"/>
      <c r="FU390" s="61"/>
      <c r="FV390" s="68"/>
      <c r="FW390" s="61"/>
      <c r="FX390" s="67"/>
      <c r="FY390" s="67"/>
      <c r="FZ390" s="61"/>
      <c r="GA390" s="68"/>
      <c r="GB390" s="61"/>
      <c r="GC390" s="67"/>
      <c r="GD390" s="67"/>
      <c r="GE390" s="61"/>
      <c r="GF390" s="68"/>
      <c r="GG390" s="61"/>
      <c r="GH390" s="67"/>
      <c r="GI390" s="67"/>
      <c r="GJ390" s="61"/>
      <c r="GK390" s="68"/>
      <c r="GL390" s="61"/>
      <c r="GM390" s="67"/>
      <c r="GN390" s="67"/>
      <c r="GO390" s="61"/>
      <c r="GP390" s="68"/>
      <c r="GQ390" s="61"/>
      <c r="GR390" s="67"/>
      <c r="GS390" s="67"/>
      <c r="GT390" s="61"/>
      <c r="GU390" s="68"/>
      <c r="GV390" s="61"/>
      <c r="GW390" s="67"/>
      <c r="GX390" s="67"/>
      <c r="GY390" s="61"/>
      <c r="GZ390" s="68"/>
      <c r="HA390" s="61"/>
      <c r="HB390" s="67"/>
      <c r="HC390" s="67"/>
      <c r="HD390" s="61"/>
      <c r="HE390" s="68"/>
      <c r="HF390" s="61"/>
      <c r="HG390" s="67"/>
      <c r="HH390" s="67"/>
      <c r="HI390" s="61"/>
      <c r="HJ390" s="68"/>
      <c r="HK390" s="61"/>
      <c r="HL390" s="67"/>
      <c r="HM390" s="67"/>
      <c r="HN390" s="61"/>
      <c r="HO390" s="68"/>
      <c r="HP390" s="61"/>
      <c r="HQ390" s="67"/>
      <c r="HR390" s="67"/>
      <c r="HS390" s="61"/>
      <c r="HT390" s="68"/>
      <c r="HU390" s="61"/>
      <c r="HV390" s="67"/>
      <c r="HW390" s="67"/>
      <c r="HX390" s="61"/>
      <c r="HY390" s="68"/>
      <c r="HZ390" s="61"/>
      <c r="IA390" s="67"/>
      <c r="IB390" s="67"/>
      <c r="IC390" s="61"/>
      <c r="ID390" s="68"/>
      <c r="IE390" s="61"/>
      <c r="IF390" s="67"/>
      <c r="IG390" s="67"/>
      <c r="IH390" s="61"/>
      <c r="II390" s="61"/>
    </row>
    <row r="391" spans="1:1305" s="62" customFormat="1" ht="18" customHeight="1" x14ac:dyDescent="0.3">
      <c r="A391" s="56">
        <v>9781846276842</v>
      </c>
      <c r="B391" s="56">
        <v>2012508</v>
      </c>
      <c r="C391" s="57" t="s">
        <v>410</v>
      </c>
      <c r="D391" s="64">
        <v>11.5</v>
      </c>
      <c r="E391" s="72">
        <v>21110</v>
      </c>
      <c r="F391" s="74"/>
      <c r="G391" s="75"/>
      <c r="H391" s="76"/>
      <c r="I391" s="75"/>
      <c r="J391" s="74"/>
      <c r="K391" s="74"/>
      <c r="L391" s="75"/>
      <c r="M391" s="76"/>
      <c r="N391" s="75"/>
      <c r="O391" s="74"/>
      <c r="P391" s="74"/>
      <c r="Q391" s="75"/>
      <c r="R391" s="76"/>
      <c r="S391" s="75"/>
      <c r="T391" s="74"/>
      <c r="U391" s="74"/>
      <c r="V391" s="75"/>
      <c r="W391" s="76"/>
      <c r="X391" s="75"/>
      <c r="Y391" s="74"/>
      <c r="Z391" s="74"/>
      <c r="AA391" s="75"/>
      <c r="AB391" s="76"/>
      <c r="AC391" s="75"/>
      <c r="AD391" s="74"/>
      <c r="AE391" s="74"/>
      <c r="AF391" s="75"/>
      <c r="AG391" s="76"/>
      <c r="AH391" s="75"/>
      <c r="AI391" s="74"/>
      <c r="AJ391" s="74"/>
      <c r="AK391" s="75"/>
      <c r="AL391" s="76"/>
      <c r="AM391" s="75"/>
      <c r="AN391" s="74"/>
      <c r="AO391" s="74"/>
      <c r="AP391" s="75"/>
      <c r="AQ391" s="76"/>
      <c r="AR391" s="75"/>
      <c r="AS391" s="74"/>
      <c r="AT391" s="74"/>
      <c r="AU391" s="75"/>
      <c r="AV391" s="76"/>
      <c r="AW391" s="75"/>
      <c r="AX391" s="74"/>
      <c r="AY391" s="74"/>
      <c r="AZ391" s="75"/>
      <c r="BA391" s="76"/>
      <c r="BB391" s="75"/>
      <c r="BC391" s="74"/>
      <c r="BD391" s="74"/>
      <c r="BE391" s="75"/>
      <c r="BF391" s="76"/>
      <c r="BG391" s="75"/>
      <c r="BH391" s="74"/>
      <c r="BI391" s="74"/>
      <c r="BJ391" s="75"/>
      <c r="BK391" s="76"/>
      <c r="BL391" s="75"/>
      <c r="BM391" s="74"/>
      <c r="BN391" s="74"/>
      <c r="BO391" s="75"/>
      <c r="BP391" s="76"/>
      <c r="BQ391" s="75"/>
      <c r="BR391" s="74"/>
      <c r="BS391" s="74"/>
      <c r="BT391" s="75"/>
      <c r="BU391" s="76"/>
      <c r="BV391" s="75"/>
      <c r="BW391" s="74"/>
      <c r="BX391" s="74"/>
      <c r="BY391" s="75"/>
      <c r="BZ391" s="76"/>
      <c r="CA391" s="75"/>
      <c r="CB391" s="74"/>
      <c r="CC391" s="74"/>
      <c r="CD391" s="75"/>
      <c r="CE391" s="76"/>
      <c r="CF391" s="75"/>
      <c r="CG391" s="74"/>
      <c r="CH391" s="74"/>
      <c r="CI391" s="75"/>
      <c r="CJ391" s="76"/>
      <c r="CK391" s="75"/>
      <c r="CL391" s="74"/>
      <c r="CM391" s="74"/>
      <c r="CN391" s="75"/>
      <c r="CO391" s="76"/>
      <c r="CP391" s="75"/>
      <c r="CQ391" s="74"/>
      <c r="CR391" s="74"/>
      <c r="CS391" s="75"/>
      <c r="CT391" s="76"/>
      <c r="CU391" s="75"/>
      <c r="CV391" s="74"/>
      <c r="CW391" s="74"/>
      <c r="CX391" s="75"/>
      <c r="CY391" s="76"/>
      <c r="CZ391" s="75"/>
      <c r="DA391" s="74"/>
      <c r="DB391" s="74"/>
      <c r="DC391" s="75"/>
      <c r="DD391" s="76"/>
      <c r="DE391" s="75"/>
      <c r="DF391" s="74"/>
      <c r="DG391" s="74"/>
      <c r="DH391" s="75"/>
      <c r="DI391" s="76"/>
      <c r="DJ391" s="75"/>
      <c r="DK391" s="74"/>
      <c r="DL391" s="74"/>
      <c r="DM391" s="75"/>
      <c r="DN391" s="76"/>
      <c r="DO391" s="75"/>
      <c r="DP391" s="74"/>
      <c r="DQ391" s="74"/>
      <c r="DR391" s="75"/>
      <c r="DS391" s="76"/>
      <c r="DT391" s="75"/>
      <c r="DU391" s="74"/>
      <c r="DV391" s="74"/>
      <c r="DW391" s="75"/>
      <c r="DX391" s="76"/>
      <c r="DY391" s="75"/>
      <c r="DZ391" s="74"/>
      <c r="EA391" s="74"/>
      <c r="EB391" s="75"/>
      <c r="EC391" s="76"/>
      <c r="ED391" s="75"/>
      <c r="EE391" s="74"/>
      <c r="EF391" s="74"/>
      <c r="EG391" s="75"/>
      <c r="EH391" s="76"/>
      <c r="EI391" s="75"/>
      <c r="EJ391" s="74"/>
      <c r="EK391" s="74"/>
      <c r="EL391" s="75"/>
      <c r="EM391" s="76"/>
      <c r="EN391" s="75"/>
      <c r="EO391" s="74"/>
      <c r="EP391" s="74"/>
      <c r="EQ391" s="75"/>
      <c r="ER391" s="76"/>
      <c r="ES391" s="75"/>
      <c r="ET391" s="74"/>
      <c r="EU391" s="74"/>
      <c r="EV391" s="75"/>
      <c r="EW391" s="76"/>
      <c r="EX391" s="75"/>
      <c r="EY391" s="74"/>
      <c r="EZ391" s="74"/>
      <c r="FA391" s="75"/>
      <c r="FB391" s="76"/>
      <c r="FC391" s="75"/>
      <c r="FD391" s="74"/>
      <c r="FE391" s="74"/>
      <c r="FF391" s="75"/>
      <c r="FG391" s="76"/>
      <c r="FH391" s="75"/>
      <c r="FI391" s="74"/>
      <c r="FJ391" s="74"/>
      <c r="FK391" s="75"/>
      <c r="FL391" s="76"/>
      <c r="FM391" s="75"/>
      <c r="FN391" s="74"/>
      <c r="FO391" s="74"/>
      <c r="FP391" s="75"/>
      <c r="FQ391" s="76"/>
      <c r="FR391" s="75"/>
      <c r="FS391" s="74"/>
      <c r="FT391" s="74"/>
      <c r="FU391" s="75"/>
      <c r="FV391" s="76"/>
      <c r="FW391" s="75"/>
      <c r="FX391" s="74"/>
      <c r="FY391" s="74"/>
      <c r="FZ391" s="75"/>
      <c r="GA391" s="76"/>
      <c r="GB391" s="75"/>
      <c r="GC391" s="74"/>
      <c r="GD391" s="74"/>
      <c r="GE391" s="75"/>
      <c r="GF391" s="76"/>
      <c r="GG391" s="75"/>
      <c r="GH391" s="74"/>
      <c r="GI391" s="74"/>
      <c r="GJ391" s="75"/>
      <c r="GK391" s="76"/>
      <c r="GL391" s="75"/>
      <c r="GM391" s="74"/>
      <c r="GN391" s="74"/>
      <c r="GO391" s="75"/>
      <c r="GP391" s="76"/>
      <c r="GQ391" s="75"/>
      <c r="GR391" s="74"/>
      <c r="GS391" s="74"/>
      <c r="GT391" s="75"/>
      <c r="GU391" s="76"/>
      <c r="GV391" s="75"/>
      <c r="GW391" s="74"/>
      <c r="GX391" s="74"/>
      <c r="GY391" s="75"/>
      <c r="GZ391" s="76"/>
      <c r="HA391" s="75"/>
      <c r="HB391" s="74"/>
      <c r="HC391" s="74"/>
      <c r="HD391" s="75"/>
      <c r="HE391" s="76"/>
      <c r="HF391" s="75"/>
      <c r="HG391" s="74"/>
      <c r="HH391" s="74"/>
      <c r="HI391" s="75"/>
      <c r="HJ391" s="76"/>
      <c r="HK391" s="75"/>
      <c r="HL391" s="74"/>
      <c r="HM391" s="74"/>
      <c r="HN391" s="75"/>
      <c r="HO391" s="76"/>
      <c r="HP391" s="75"/>
      <c r="HQ391" s="74"/>
      <c r="HR391" s="74"/>
      <c r="HS391" s="75"/>
      <c r="HT391" s="76"/>
      <c r="HU391" s="75"/>
      <c r="HV391" s="74"/>
      <c r="HW391" s="74"/>
      <c r="HX391" s="75"/>
      <c r="HY391" s="76"/>
      <c r="HZ391" s="75"/>
      <c r="IA391" s="74"/>
      <c r="IB391" s="74"/>
      <c r="IC391" s="75"/>
      <c r="ID391" s="76"/>
      <c r="IE391" s="75"/>
      <c r="IF391" s="74"/>
      <c r="IG391" s="74"/>
      <c r="IH391" s="75"/>
      <c r="II391" s="75"/>
      <c r="IJ391" s="77"/>
      <c r="IK391" s="77"/>
      <c r="IL391" s="77"/>
      <c r="IM391" s="77"/>
      <c r="IN391" s="77"/>
      <c r="IO391" s="77"/>
      <c r="IP391" s="77"/>
      <c r="IQ391" s="77"/>
      <c r="IR391" s="77"/>
      <c r="IS391" s="77"/>
      <c r="IT391" s="77"/>
      <c r="IU391" s="77"/>
      <c r="IV391" s="77"/>
      <c r="IW391" s="77"/>
      <c r="IX391" s="77"/>
      <c r="IY391" s="77"/>
      <c r="IZ391" s="77"/>
      <c r="JA391" s="77"/>
      <c r="JB391" s="77"/>
      <c r="JC391" s="77"/>
      <c r="JD391" s="77"/>
      <c r="JE391" s="77"/>
      <c r="JF391" s="77"/>
      <c r="JG391" s="77"/>
      <c r="JH391" s="77"/>
      <c r="JI391" s="77"/>
      <c r="JJ391" s="77"/>
      <c r="JK391" s="77"/>
      <c r="JL391" s="77"/>
      <c r="JM391" s="77"/>
      <c r="JN391" s="77"/>
      <c r="JO391" s="77"/>
      <c r="JP391" s="77"/>
      <c r="JQ391" s="77"/>
      <c r="JR391" s="77"/>
      <c r="JS391" s="77"/>
      <c r="JT391" s="77"/>
      <c r="JU391" s="77"/>
      <c r="JV391" s="77"/>
      <c r="JW391" s="77"/>
      <c r="JX391" s="77"/>
      <c r="JY391" s="77"/>
      <c r="JZ391" s="77"/>
      <c r="KA391" s="77"/>
      <c r="KB391" s="77"/>
      <c r="KC391" s="77"/>
      <c r="KD391" s="77"/>
      <c r="KE391" s="77"/>
      <c r="KF391" s="77"/>
      <c r="KG391" s="77"/>
      <c r="KH391" s="77"/>
      <c r="KI391" s="77"/>
      <c r="KJ391" s="77"/>
      <c r="KK391" s="77"/>
      <c r="KL391" s="77"/>
      <c r="KM391" s="77"/>
      <c r="KN391" s="77"/>
      <c r="KO391" s="77"/>
      <c r="KP391" s="77"/>
      <c r="KQ391" s="77"/>
      <c r="KR391" s="77"/>
      <c r="KS391" s="77"/>
      <c r="KT391" s="77"/>
      <c r="KU391" s="77"/>
      <c r="KV391" s="77"/>
      <c r="KW391" s="77"/>
      <c r="KX391" s="77"/>
      <c r="KY391" s="77"/>
      <c r="KZ391" s="77"/>
      <c r="LA391" s="77"/>
      <c r="LB391" s="77"/>
      <c r="LC391" s="77"/>
      <c r="LD391" s="77"/>
      <c r="LE391" s="77"/>
      <c r="LF391" s="77"/>
      <c r="LG391" s="77"/>
      <c r="LH391" s="77"/>
      <c r="LI391" s="77"/>
      <c r="LJ391" s="77"/>
      <c r="LK391" s="77"/>
      <c r="LL391" s="77"/>
      <c r="LM391" s="77"/>
      <c r="LN391" s="77"/>
      <c r="LO391" s="77"/>
      <c r="LP391" s="77"/>
      <c r="LQ391" s="77"/>
      <c r="LR391" s="77"/>
      <c r="LS391" s="77"/>
      <c r="LT391" s="77"/>
      <c r="LU391" s="77"/>
      <c r="LV391" s="77"/>
      <c r="LW391" s="77"/>
      <c r="LX391" s="77"/>
      <c r="LY391" s="77"/>
      <c r="LZ391" s="77"/>
      <c r="MA391" s="77"/>
      <c r="MB391" s="77"/>
      <c r="MC391" s="77"/>
      <c r="MD391" s="77"/>
      <c r="ME391" s="77"/>
      <c r="MF391" s="77"/>
      <c r="MG391" s="77"/>
      <c r="MH391" s="77"/>
      <c r="MI391" s="77"/>
      <c r="MJ391" s="77"/>
      <c r="MK391" s="77"/>
      <c r="ML391" s="77"/>
      <c r="MM391" s="77"/>
      <c r="MN391" s="77"/>
      <c r="MO391" s="77"/>
      <c r="MP391" s="77"/>
      <c r="MQ391" s="77"/>
      <c r="MR391" s="77"/>
      <c r="MS391" s="77"/>
      <c r="MT391" s="77"/>
      <c r="MU391" s="77"/>
      <c r="MV391" s="77"/>
      <c r="MW391" s="77"/>
      <c r="MX391" s="77"/>
      <c r="MY391" s="77"/>
      <c r="MZ391" s="77"/>
      <c r="NA391" s="77"/>
      <c r="NB391" s="77"/>
      <c r="NC391" s="77"/>
      <c r="ND391" s="77"/>
      <c r="NE391" s="77"/>
      <c r="NF391" s="77"/>
      <c r="NG391" s="77"/>
      <c r="NH391" s="77"/>
      <c r="NI391" s="77"/>
      <c r="NJ391" s="77"/>
      <c r="NK391" s="77"/>
      <c r="NL391" s="77"/>
      <c r="NM391" s="77"/>
      <c r="NN391" s="77"/>
      <c r="NO391" s="77"/>
      <c r="NP391" s="77"/>
      <c r="NQ391" s="77"/>
      <c r="NR391" s="77"/>
      <c r="NS391" s="77"/>
      <c r="NT391" s="77"/>
      <c r="NU391" s="77"/>
      <c r="NV391" s="77"/>
      <c r="NW391" s="77"/>
      <c r="NX391" s="77"/>
      <c r="NY391" s="77"/>
      <c r="NZ391" s="77"/>
      <c r="OA391" s="77"/>
      <c r="OB391" s="77"/>
      <c r="OC391" s="77"/>
      <c r="OD391" s="77"/>
      <c r="OE391" s="77"/>
      <c r="OF391" s="77"/>
      <c r="OG391" s="77"/>
      <c r="OH391" s="77"/>
      <c r="OI391" s="77"/>
      <c r="OJ391" s="77"/>
      <c r="OK391" s="77"/>
      <c r="OL391" s="77"/>
      <c r="OM391" s="77"/>
      <c r="ON391" s="77"/>
      <c r="OO391" s="77"/>
      <c r="OP391" s="77"/>
      <c r="OQ391" s="77"/>
      <c r="OR391" s="77"/>
      <c r="OS391" s="77"/>
      <c r="OT391" s="77"/>
      <c r="OU391" s="77"/>
      <c r="OV391" s="77"/>
      <c r="OW391" s="77"/>
      <c r="OX391" s="77"/>
      <c r="OY391" s="77"/>
      <c r="OZ391" s="77"/>
      <c r="PA391" s="77"/>
      <c r="PB391" s="77"/>
      <c r="PC391" s="77"/>
      <c r="PD391" s="77"/>
      <c r="PE391" s="77"/>
      <c r="PF391" s="77"/>
      <c r="PG391" s="77"/>
      <c r="PH391" s="77"/>
      <c r="PI391" s="77"/>
      <c r="PJ391" s="77"/>
      <c r="PK391" s="77"/>
      <c r="PL391" s="77"/>
      <c r="PM391" s="77"/>
      <c r="PN391" s="77"/>
      <c r="PO391" s="77"/>
      <c r="PP391" s="77"/>
      <c r="PQ391" s="77"/>
      <c r="PR391" s="77"/>
      <c r="PS391" s="77"/>
      <c r="PT391" s="77"/>
      <c r="PU391" s="77"/>
      <c r="PV391" s="77"/>
      <c r="PW391" s="77"/>
      <c r="PX391" s="77"/>
      <c r="PY391" s="77"/>
      <c r="PZ391" s="77"/>
      <c r="QA391" s="77"/>
      <c r="QB391" s="77"/>
      <c r="QC391" s="77"/>
      <c r="QD391" s="77"/>
      <c r="QE391" s="77"/>
      <c r="QF391" s="77"/>
      <c r="QG391" s="77"/>
      <c r="QH391" s="77"/>
      <c r="QI391" s="77"/>
      <c r="QJ391" s="77"/>
      <c r="QK391" s="77"/>
      <c r="QL391" s="77"/>
      <c r="QM391" s="77"/>
      <c r="QN391" s="77"/>
      <c r="QO391" s="77"/>
      <c r="QP391" s="77"/>
      <c r="QQ391" s="77"/>
      <c r="QR391" s="77"/>
      <c r="QS391" s="77"/>
      <c r="QT391" s="77"/>
      <c r="QU391" s="77"/>
      <c r="QV391" s="77"/>
      <c r="QW391" s="77"/>
      <c r="QX391" s="77"/>
      <c r="QY391" s="77"/>
      <c r="QZ391" s="77"/>
      <c r="RA391" s="77"/>
      <c r="RB391" s="77"/>
      <c r="RC391" s="77"/>
      <c r="RD391" s="77"/>
      <c r="RE391" s="77"/>
      <c r="RF391" s="77"/>
      <c r="RG391" s="77"/>
      <c r="RH391" s="77"/>
      <c r="RI391" s="77"/>
      <c r="RJ391" s="77"/>
      <c r="RK391" s="77"/>
      <c r="RL391" s="77"/>
      <c r="RM391" s="77"/>
      <c r="RN391" s="77"/>
      <c r="RO391" s="77"/>
      <c r="RP391" s="77"/>
      <c r="RQ391" s="77"/>
      <c r="RR391" s="77"/>
      <c r="RS391" s="77"/>
      <c r="RT391" s="77"/>
      <c r="RU391" s="77"/>
      <c r="RV391" s="77"/>
      <c r="RW391" s="77"/>
      <c r="RX391" s="77"/>
      <c r="RY391" s="77"/>
      <c r="RZ391" s="77"/>
      <c r="SA391" s="77"/>
      <c r="SB391" s="77"/>
      <c r="SC391" s="77"/>
      <c r="SD391" s="77"/>
      <c r="SE391" s="77"/>
      <c r="SF391" s="77"/>
      <c r="SG391" s="77"/>
      <c r="SH391" s="77"/>
      <c r="SI391" s="77"/>
      <c r="SJ391" s="77"/>
      <c r="SK391" s="77"/>
      <c r="SL391" s="77"/>
      <c r="SM391" s="77"/>
      <c r="SN391" s="77"/>
      <c r="SO391" s="77"/>
      <c r="SP391" s="77"/>
      <c r="SQ391" s="77"/>
      <c r="SR391" s="77"/>
      <c r="SS391" s="77"/>
      <c r="ST391" s="77"/>
      <c r="SU391" s="77"/>
      <c r="SV391" s="77"/>
      <c r="SW391" s="77"/>
      <c r="SX391" s="77"/>
      <c r="SY391" s="77"/>
      <c r="SZ391" s="77"/>
      <c r="TA391" s="77"/>
      <c r="TB391" s="77"/>
      <c r="TC391" s="77"/>
      <c r="TD391" s="77"/>
      <c r="TE391" s="77"/>
      <c r="TF391" s="77"/>
      <c r="TG391" s="77"/>
      <c r="TH391" s="77"/>
      <c r="TI391" s="77"/>
      <c r="TJ391" s="77"/>
      <c r="TK391" s="77"/>
      <c r="TL391" s="77"/>
      <c r="TM391" s="77"/>
      <c r="TN391" s="77"/>
      <c r="TO391" s="77"/>
      <c r="TP391" s="77"/>
      <c r="TQ391" s="77"/>
      <c r="TR391" s="77"/>
      <c r="TS391" s="77"/>
      <c r="TT391" s="77"/>
      <c r="TU391" s="77"/>
      <c r="TV391" s="77"/>
      <c r="TW391" s="77"/>
      <c r="TX391" s="77"/>
      <c r="TY391" s="77"/>
      <c r="TZ391" s="77"/>
      <c r="UA391" s="77"/>
      <c r="UB391" s="77"/>
      <c r="UC391" s="77"/>
      <c r="UD391" s="77"/>
      <c r="UE391" s="77"/>
      <c r="UF391" s="77"/>
      <c r="UG391" s="77"/>
      <c r="UH391" s="77"/>
      <c r="UI391" s="77"/>
      <c r="UJ391" s="77"/>
      <c r="UK391" s="77"/>
      <c r="UL391" s="77"/>
      <c r="UM391" s="77"/>
      <c r="UN391" s="77"/>
      <c r="UO391" s="77"/>
      <c r="UP391" s="77"/>
      <c r="UQ391" s="77"/>
      <c r="UR391" s="77"/>
      <c r="US391" s="77"/>
      <c r="UT391" s="77"/>
      <c r="UU391" s="77"/>
      <c r="UV391" s="77"/>
      <c r="UW391" s="77"/>
      <c r="UX391" s="77"/>
      <c r="UY391" s="77"/>
      <c r="UZ391" s="77"/>
      <c r="VA391" s="77"/>
      <c r="VB391" s="77"/>
      <c r="VC391" s="77"/>
      <c r="VD391" s="77"/>
      <c r="VE391" s="77"/>
      <c r="VF391" s="77"/>
      <c r="VG391" s="77"/>
      <c r="VH391" s="77"/>
      <c r="VI391" s="77"/>
      <c r="VJ391" s="77"/>
      <c r="VK391" s="77"/>
      <c r="VL391" s="77"/>
      <c r="VM391" s="77"/>
      <c r="VN391" s="77"/>
      <c r="VO391" s="77"/>
      <c r="VP391" s="77"/>
      <c r="VQ391" s="77"/>
      <c r="VR391" s="77"/>
      <c r="VS391" s="77"/>
      <c r="VT391" s="77"/>
      <c r="VU391" s="77"/>
      <c r="VV391" s="77"/>
      <c r="VW391" s="77"/>
      <c r="VX391" s="77"/>
      <c r="VY391" s="77"/>
      <c r="VZ391" s="77"/>
      <c r="WA391" s="77"/>
      <c r="WB391" s="77"/>
      <c r="WC391" s="77"/>
      <c r="WD391" s="77"/>
      <c r="WE391" s="77"/>
      <c r="WF391" s="77"/>
      <c r="WG391" s="77"/>
      <c r="WH391" s="77"/>
      <c r="WI391" s="77"/>
      <c r="WJ391" s="77"/>
      <c r="WK391" s="77"/>
      <c r="WL391" s="77"/>
      <c r="WM391" s="77"/>
      <c r="WN391" s="77"/>
      <c r="WO391" s="77"/>
      <c r="WP391" s="77"/>
      <c r="WQ391" s="77"/>
      <c r="WR391" s="77"/>
      <c r="WS391" s="77"/>
      <c r="WT391" s="77"/>
      <c r="WU391" s="77"/>
      <c r="WV391" s="77"/>
      <c r="WW391" s="77"/>
      <c r="WX391" s="77"/>
      <c r="WY391" s="77"/>
      <c r="WZ391" s="77"/>
      <c r="XA391" s="77"/>
      <c r="XB391" s="77"/>
      <c r="XC391" s="77"/>
      <c r="XD391" s="77"/>
      <c r="XE391" s="77"/>
      <c r="XF391" s="77"/>
      <c r="XG391" s="77"/>
      <c r="XH391" s="77"/>
      <c r="XI391" s="77"/>
      <c r="XJ391" s="77"/>
      <c r="XK391" s="77"/>
      <c r="XL391" s="77"/>
      <c r="XM391" s="77"/>
      <c r="XN391" s="77"/>
      <c r="XO391" s="77"/>
      <c r="XP391" s="77"/>
      <c r="XQ391" s="77"/>
      <c r="XR391" s="77"/>
      <c r="XS391" s="77"/>
      <c r="XT391" s="77"/>
      <c r="XU391" s="77"/>
      <c r="XV391" s="77"/>
      <c r="XW391" s="77"/>
      <c r="XX391" s="77"/>
      <c r="XY391" s="77"/>
      <c r="XZ391" s="77"/>
      <c r="YA391" s="77"/>
      <c r="YB391" s="77"/>
      <c r="YC391" s="77"/>
      <c r="YD391" s="77"/>
      <c r="YE391" s="77"/>
      <c r="YF391" s="77"/>
      <c r="YG391" s="77"/>
      <c r="YH391" s="77"/>
      <c r="YI391" s="77"/>
      <c r="YJ391" s="77"/>
      <c r="YK391" s="77"/>
      <c r="YL391" s="77"/>
      <c r="YM391" s="77"/>
      <c r="YN391" s="77"/>
      <c r="YO391" s="77"/>
      <c r="YP391" s="77"/>
      <c r="YQ391" s="77"/>
      <c r="YR391" s="77"/>
      <c r="YS391" s="77"/>
      <c r="YT391" s="77"/>
      <c r="YU391" s="77"/>
      <c r="YV391" s="77"/>
      <c r="YW391" s="77"/>
      <c r="YX391" s="77"/>
      <c r="YY391" s="77"/>
      <c r="YZ391" s="77"/>
      <c r="ZA391" s="77"/>
      <c r="ZB391" s="77"/>
      <c r="ZC391" s="77"/>
      <c r="ZD391" s="77"/>
      <c r="ZE391" s="77"/>
      <c r="ZF391" s="77"/>
      <c r="ZG391" s="77"/>
      <c r="ZH391" s="77"/>
      <c r="ZI391" s="77"/>
      <c r="ZJ391" s="77"/>
      <c r="ZK391" s="77"/>
      <c r="ZL391" s="77"/>
      <c r="ZM391" s="77"/>
      <c r="ZN391" s="77"/>
      <c r="ZO391" s="77"/>
      <c r="ZP391" s="77"/>
      <c r="ZQ391" s="77"/>
      <c r="ZR391" s="77"/>
      <c r="ZS391" s="77"/>
      <c r="ZT391" s="77"/>
      <c r="ZU391" s="77"/>
      <c r="ZV391" s="77"/>
      <c r="ZW391" s="77"/>
      <c r="ZX391" s="77"/>
      <c r="ZY391" s="77"/>
      <c r="ZZ391" s="77"/>
      <c r="AAA391" s="77"/>
      <c r="AAB391" s="77"/>
      <c r="AAC391" s="77"/>
      <c r="AAD391" s="77"/>
      <c r="AAE391" s="77"/>
      <c r="AAF391" s="77"/>
      <c r="AAG391" s="77"/>
      <c r="AAH391" s="77"/>
      <c r="AAI391" s="77"/>
      <c r="AAJ391" s="77"/>
      <c r="AAK391" s="77"/>
      <c r="AAL391" s="77"/>
      <c r="AAM391" s="77"/>
      <c r="AAN391" s="77"/>
      <c r="AAO391" s="77"/>
      <c r="AAP391" s="77"/>
      <c r="AAQ391" s="77"/>
      <c r="AAR391" s="77"/>
      <c r="AAS391" s="77"/>
      <c r="AAT391" s="77"/>
      <c r="AAU391" s="77"/>
      <c r="AAV391" s="77"/>
      <c r="AAW391" s="77"/>
      <c r="AAX391" s="77"/>
      <c r="AAY391" s="77"/>
      <c r="AAZ391" s="77"/>
      <c r="ABA391" s="77"/>
      <c r="ABB391" s="77"/>
      <c r="ABC391" s="77"/>
      <c r="ABD391" s="77"/>
      <c r="ABE391" s="77"/>
      <c r="ABF391" s="77"/>
      <c r="ABG391" s="77"/>
      <c r="ABH391" s="77"/>
      <c r="ABI391" s="77"/>
      <c r="ABJ391" s="77"/>
      <c r="ABK391" s="77"/>
      <c r="ABL391" s="77"/>
      <c r="ABM391" s="77"/>
      <c r="ABN391" s="77"/>
      <c r="ABO391" s="77"/>
      <c r="ABP391" s="77"/>
      <c r="ABQ391" s="77"/>
      <c r="ABR391" s="77"/>
      <c r="ABS391" s="77"/>
      <c r="ABT391" s="77"/>
      <c r="ABU391" s="77"/>
      <c r="ABV391" s="77"/>
      <c r="ABW391" s="77"/>
      <c r="ABX391" s="77"/>
      <c r="ABY391" s="77"/>
      <c r="ABZ391" s="77"/>
      <c r="ACA391" s="77"/>
      <c r="ACB391" s="77"/>
      <c r="ACC391" s="77"/>
      <c r="ACD391" s="77"/>
      <c r="ACE391" s="77"/>
      <c r="ACF391" s="77"/>
      <c r="ACG391" s="77"/>
      <c r="ACH391" s="77"/>
      <c r="ACI391" s="77"/>
      <c r="ACJ391" s="77"/>
      <c r="ACK391" s="77"/>
      <c r="ACL391" s="77"/>
      <c r="ACM391" s="77"/>
      <c r="ACN391" s="77"/>
      <c r="ACO391" s="77"/>
      <c r="ACP391" s="77"/>
      <c r="ACQ391" s="77"/>
      <c r="ACR391" s="77"/>
      <c r="ACS391" s="77"/>
      <c r="ACT391" s="77"/>
      <c r="ACU391" s="77"/>
      <c r="ACV391" s="77"/>
      <c r="ACW391" s="77"/>
      <c r="ACX391" s="77"/>
      <c r="ACY391" s="77"/>
      <c r="ACZ391" s="77"/>
      <c r="ADA391" s="77"/>
      <c r="ADB391" s="77"/>
      <c r="ADC391" s="77"/>
      <c r="ADD391" s="77"/>
      <c r="ADE391" s="77"/>
      <c r="ADF391" s="77"/>
      <c r="ADG391" s="77"/>
      <c r="ADH391" s="77"/>
      <c r="ADI391" s="77"/>
      <c r="ADJ391" s="77"/>
      <c r="ADK391" s="77"/>
      <c r="ADL391" s="77"/>
      <c r="ADM391" s="77"/>
      <c r="ADN391" s="77"/>
      <c r="ADO391" s="77"/>
      <c r="ADP391" s="77"/>
      <c r="ADQ391" s="77"/>
      <c r="ADR391" s="77"/>
      <c r="ADS391" s="77"/>
      <c r="ADT391" s="77"/>
      <c r="ADU391" s="77"/>
      <c r="ADV391" s="77"/>
      <c r="ADW391" s="77"/>
      <c r="ADX391" s="77"/>
      <c r="ADY391" s="77"/>
      <c r="ADZ391" s="77"/>
      <c r="AEA391" s="77"/>
      <c r="AEB391" s="77"/>
      <c r="AEC391" s="77"/>
      <c r="AED391" s="77"/>
      <c r="AEE391" s="77"/>
      <c r="AEF391" s="77"/>
      <c r="AEG391" s="77"/>
      <c r="AEH391" s="77"/>
      <c r="AEI391" s="77"/>
      <c r="AEJ391" s="77"/>
      <c r="AEK391" s="77"/>
      <c r="AEL391" s="77"/>
      <c r="AEM391" s="77"/>
      <c r="AEN391" s="77"/>
      <c r="AEO391" s="77"/>
      <c r="AEP391" s="77"/>
      <c r="AEQ391" s="77"/>
      <c r="AER391" s="77"/>
      <c r="AES391" s="77"/>
      <c r="AET391" s="77"/>
      <c r="AEU391" s="77"/>
      <c r="AEV391" s="77"/>
      <c r="AEW391" s="77"/>
      <c r="AEX391" s="77"/>
      <c r="AEY391" s="77"/>
      <c r="AEZ391" s="77"/>
      <c r="AFA391" s="77"/>
      <c r="AFB391" s="77"/>
      <c r="AFC391" s="77"/>
      <c r="AFD391" s="77"/>
      <c r="AFE391" s="77"/>
      <c r="AFF391" s="77"/>
      <c r="AFG391" s="77"/>
      <c r="AFH391" s="77"/>
      <c r="AFI391" s="77"/>
      <c r="AFJ391" s="77"/>
      <c r="AFK391" s="77"/>
      <c r="AFL391" s="77"/>
      <c r="AFM391" s="77"/>
      <c r="AFN391" s="77"/>
      <c r="AFO391" s="77"/>
      <c r="AFP391" s="77"/>
      <c r="AFQ391" s="77"/>
      <c r="AFR391" s="77"/>
      <c r="AFS391" s="77"/>
      <c r="AFT391" s="77"/>
      <c r="AFU391" s="77"/>
      <c r="AFV391" s="77"/>
      <c r="AFW391" s="77"/>
      <c r="AFX391" s="77"/>
      <c r="AFY391" s="77"/>
      <c r="AFZ391" s="77"/>
      <c r="AGA391" s="77"/>
      <c r="AGB391" s="77"/>
      <c r="AGC391" s="77"/>
      <c r="AGD391" s="77"/>
      <c r="AGE391" s="77"/>
      <c r="AGF391" s="77"/>
      <c r="AGG391" s="77"/>
      <c r="AGH391" s="77"/>
      <c r="AGI391" s="77"/>
      <c r="AGJ391" s="77"/>
      <c r="AGK391" s="77"/>
      <c r="AGL391" s="77"/>
      <c r="AGM391" s="77"/>
      <c r="AGN391" s="77"/>
      <c r="AGO391" s="77"/>
      <c r="AGP391" s="77"/>
      <c r="AGQ391" s="77"/>
      <c r="AGR391" s="77"/>
      <c r="AGS391" s="77"/>
      <c r="AGT391" s="77"/>
      <c r="AGU391" s="77"/>
      <c r="AGV391" s="77"/>
      <c r="AGW391" s="77"/>
      <c r="AGX391" s="77"/>
      <c r="AGY391" s="77"/>
      <c r="AGZ391" s="77"/>
      <c r="AHA391" s="77"/>
      <c r="AHB391" s="77"/>
      <c r="AHC391" s="77"/>
      <c r="AHD391" s="77"/>
      <c r="AHE391" s="77"/>
      <c r="AHF391" s="77"/>
      <c r="AHG391" s="77"/>
      <c r="AHH391" s="77"/>
      <c r="AHI391" s="77"/>
      <c r="AHJ391" s="77"/>
      <c r="AHK391" s="77"/>
      <c r="AHL391" s="77"/>
      <c r="AHM391" s="77"/>
      <c r="AHN391" s="77"/>
      <c r="AHO391" s="77"/>
      <c r="AHP391" s="77"/>
      <c r="AHQ391" s="77"/>
      <c r="AHR391" s="77"/>
      <c r="AHS391" s="77"/>
      <c r="AHT391" s="77"/>
      <c r="AHU391" s="77"/>
      <c r="AHV391" s="77"/>
      <c r="AHW391" s="77"/>
      <c r="AHX391" s="77"/>
      <c r="AHY391" s="77"/>
      <c r="AHZ391" s="77"/>
      <c r="AIA391" s="77"/>
      <c r="AIB391" s="77"/>
      <c r="AIC391" s="77"/>
      <c r="AID391" s="77"/>
      <c r="AIE391" s="77"/>
      <c r="AIF391" s="77"/>
      <c r="AIG391" s="77"/>
      <c r="AIH391" s="77"/>
      <c r="AII391" s="77"/>
      <c r="AIJ391" s="77"/>
      <c r="AIK391" s="77"/>
      <c r="AIL391" s="77"/>
      <c r="AIM391" s="77"/>
      <c r="AIN391" s="77"/>
      <c r="AIO391" s="77"/>
      <c r="AIP391" s="77"/>
      <c r="AIQ391" s="77"/>
      <c r="AIR391" s="77"/>
      <c r="AIS391" s="77"/>
      <c r="AIT391" s="77"/>
      <c r="AIU391" s="77"/>
      <c r="AIV391" s="77"/>
      <c r="AIW391" s="77"/>
      <c r="AIX391" s="77"/>
      <c r="AIY391" s="77"/>
      <c r="AIZ391" s="77"/>
      <c r="AJA391" s="77"/>
      <c r="AJB391" s="77"/>
      <c r="AJC391" s="77"/>
      <c r="AJD391" s="77"/>
      <c r="AJE391" s="77"/>
      <c r="AJF391" s="77"/>
      <c r="AJG391" s="77"/>
      <c r="AJH391" s="77"/>
      <c r="AJI391" s="77"/>
      <c r="AJJ391" s="77"/>
      <c r="AJK391" s="77"/>
      <c r="AJL391" s="77"/>
      <c r="AJM391" s="77"/>
      <c r="AJN391" s="77"/>
      <c r="AJO391" s="77"/>
      <c r="AJP391" s="77"/>
      <c r="AJQ391" s="77"/>
      <c r="AJR391" s="77"/>
      <c r="AJS391" s="77"/>
      <c r="AJT391" s="77"/>
      <c r="AJU391" s="77"/>
      <c r="AJV391" s="77"/>
      <c r="AJW391" s="77"/>
      <c r="AJX391" s="77"/>
      <c r="AJY391" s="77"/>
      <c r="AJZ391" s="77"/>
      <c r="AKA391" s="77"/>
      <c r="AKB391" s="77"/>
      <c r="AKC391" s="77"/>
      <c r="AKD391" s="77"/>
      <c r="AKE391" s="77"/>
      <c r="AKF391" s="77"/>
      <c r="AKG391" s="77"/>
      <c r="AKH391" s="77"/>
      <c r="AKI391" s="77"/>
      <c r="AKJ391" s="77"/>
      <c r="AKK391" s="77"/>
      <c r="AKL391" s="77"/>
      <c r="AKM391" s="77"/>
      <c r="AKN391" s="77"/>
      <c r="AKO391" s="77"/>
      <c r="AKP391" s="77"/>
      <c r="AKQ391" s="77"/>
      <c r="AKR391" s="77"/>
      <c r="AKS391" s="77"/>
      <c r="AKT391" s="77"/>
      <c r="AKU391" s="77"/>
      <c r="AKV391" s="77"/>
      <c r="AKW391" s="77"/>
      <c r="AKX391" s="77"/>
      <c r="AKY391" s="77"/>
      <c r="AKZ391" s="77"/>
      <c r="ALA391" s="77"/>
      <c r="ALB391" s="77"/>
      <c r="ALC391" s="77"/>
      <c r="ALD391" s="77"/>
      <c r="ALE391" s="77"/>
      <c r="ALF391" s="77"/>
      <c r="ALG391" s="77"/>
      <c r="ALH391" s="77"/>
      <c r="ALI391" s="77"/>
      <c r="ALJ391" s="77"/>
      <c r="ALK391" s="77"/>
      <c r="ALL391" s="77"/>
      <c r="ALM391" s="77"/>
      <c r="ALN391" s="77"/>
      <c r="ALO391" s="77"/>
      <c r="ALP391" s="77"/>
      <c r="ALQ391" s="77"/>
      <c r="ALR391" s="77"/>
      <c r="ALS391" s="77"/>
      <c r="ALT391" s="77"/>
      <c r="ALU391" s="77"/>
      <c r="ALV391" s="77"/>
      <c r="ALW391" s="77"/>
      <c r="ALX391" s="77"/>
      <c r="ALY391" s="77"/>
      <c r="ALZ391" s="77"/>
      <c r="AMA391" s="77"/>
      <c r="AMB391" s="77"/>
      <c r="AMC391" s="77"/>
      <c r="AMD391" s="77"/>
      <c r="AME391" s="77"/>
      <c r="AMF391" s="77"/>
      <c r="AMG391" s="77"/>
      <c r="AMH391" s="77"/>
      <c r="AMI391" s="77"/>
      <c r="AMJ391" s="77"/>
      <c r="AMK391" s="77"/>
      <c r="AML391" s="77"/>
      <c r="AMM391" s="77"/>
      <c r="AMN391" s="77"/>
      <c r="AMO391" s="77"/>
      <c r="AMP391" s="77"/>
      <c r="AMQ391" s="77"/>
      <c r="AMR391" s="77"/>
      <c r="AMS391" s="77"/>
      <c r="AMT391" s="77"/>
      <c r="AMU391" s="77"/>
      <c r="AMV391" s="77"/>
      <c r="AMW391" s="77"/>
      <c r="AMX391" s="77"/>
      <c r="AMY391" s="77"/>
      <c r="AMZ391" s="77"/>
      <c r="ANA391" s="77"/>
      <c r="ANB391" s="77"/>
      <c r="ANC391" s="77"/>
      <c r="AND391" s="77"/>
      <c r="ANE391" s="77"/>
      <c r="ANF391" s="77"/>
      <c r="ANG391" s="77"/>
      <c r="ANH391" s="77"/>
      <c r="ANI391" s="77"/>
      <c r="ANJ391" s="77"/>
      <c r="ANK391" s="77"/>
      <c r="ANL391" s="77"/>
      <c r="ANM391" s="77"/>
      <c r="ANN391" s="77"/>
      <c r="ANO391" s="77"/>
      <c r="ANP391" s="77"/>
      <c r="ANQ391" s="77"/>
      <c r="ANR391" s="77"/>
      <c r="ANS391" s="77"/>
      <c r="ANT391" s="77"/>
      <c r="ANU391" s="77"/>
      <c r="ANV391" s="77"/>
      <c r="ANW391" s="77"/>
      <c r="ANX391" s="77"/>
      <c r="ANY391" s="77"/>
      <c r="ANZ391" s="77"/>
      <c r="AOA391" s="77"/>
      <c r="AOB391" s="77"/>
      <c r="AOC391" s="77"/>
      <c r="AOD391" s="77"/>
      <c r="AOE391" s="77"/>
      <c r="AOF391" s="77"/>
      <c r="AOG391" s="77"/>
      <c r="AOH391" s="77"/>
      <c r="AOI391" s="77"/>
      <c r="AOJ391" s="77"/>
      <c r="AOK391" s="77"/>
      <c r="AOL391" s="77"/>
      <c r="AOM391" s="77"/>
      <c r="AON391" s="77"/>
      <c r="AOO391" s="77"/>
      <c r="AOP391" s="77"/>
      <c r="AOQ391" s="77"/>
      <c r="AOR391" s="77"/>
      <c r="AOS391" s="77"/>
      <c r="AOT391" s="77"/>
      <c r="AOU391" s="77"/>
      <c r="AOV391" s="77"/>
      <c r="AOW391" s="77"/>
      <c r="AOX391" s="77"/>
      <c r="AOY391" s="77"/>
      <c r="AOZ391" s="77"/>
      <c r="APA391" s="77"/>
      <c r="APB391" s="77"/>
      <c r="APC391" s="77"/>
      <c r="APD391" s="77"/>
      <c r="APE391" s="77"/>
      <c r="APF391" s="77"/>
      <c r="APG391" s="77"/>
      <c r="APH391" s="77"/>
      <c r="API391" s="77"/>
      <c r="APJ391" s="77"/>
      <c r="APK391" s="77"/>
      <c r="APL391" s="77"/>
      <c r="APM391" s="77"/>
      <c r="APN391" s="77"/>
      <c r="APO391" s="77"/>
      <c r="APP391" s="77"/>
      <c r="APQ391" s="77"/>
      <c r="APR391" s="77"/>
      <c r="APS391" s="77"/>
      <c r="APT391" s="77"/>
      <c r="APU391" s="77"/>
      <c r="APV391" s="77"/>
      <c r="APW391" s="77"/>
      <c r="APX391" s="77"/>
      <c r="APY391" s="77"/>
      <c r="APZ391" s="77"/>
      <c r="AQA391" s="77"/>
      <c r="AQB391" s="77"/>
      <c r="AQC391" s="77"/>
      <c r="AQD391" s="77"/>
      <c r="AQE391" s="77"/>
      <c r="AQF391" s="77"/>
      <c r="AQG391" s="77"/>
      <c r="AQH391" s="77"/>
      <c r="AQI391" s="77"/>
      <c r="AQJ391" s="77"/>
      <c r="AQK391" s="77"/>
      <c r="AQL391" s="77"/>
      <c r="AQM391" s="77"/>
      <c r="AQN391" s="77"/>
      <c r="AQO391" s="77"/>
      <c r="AQP391" s="77"/>
      <c r="AQQ391" s="77"/>
      <c r="AQR391" s="77"/>
      <c r="AQS391" s="77"/>
      <c r="AQT391" s="77"/>
      <c r="AQU391" s="77"/>
      <c r="AQV391" s="77"/>
      <c r="AQW391" s="77"/>
      <c r="AQX391" s="77"/>
      <c r="AQY391" s="77"/>
      <c r="AQZ391" s="77"/>
      <c r="ARA391" s="77"/>
      <c r="ARB391" s="77"/>
      <c r="ARC391" s="77"/>
      <c r="ARD391" s="77"/>
      <c r="ARE391" s="77"/>
      <c r="ARF391" s="77"/>
      <c r="ARG391" s="77"/>
      <c r="ARH391" s="77"/>
      <c r="ARI391" s="77"/>
      <c r="ARJ391" s="77"/>
      <c r="ARK391" s="77"/>
      <c r="ARL391" s="77"/>
      <c r="ARM391" s="77"/>
      <c r="ARN391" s="77"/>
      <c r="ARO391" s="77"/>
      <c r="ARP391" s="77"/>
      <c r="ARQ391" s="77"/>
      <c r="ARR391" s="77"/>
      <c r="ARS391" s="77"/>
      <c r="ART391" s="77"/>
      <c r="ARU391" s="77"/>
      <c r="ARV391" s="77"/>
      <c r="ARW391" s="77"/>
      <c r="ARX391" s="77"/>
      <c r="ARY391" s="77"/>
      <c r="ARZ391" s="77"/>
      <c r="ASA391" s="77"/>
      <c r="ASB391" s="77"/>
      <c r="ASC391" s="77"/>
      <c r="ASD391" s="77"/>
      <c r="ASE391" s="77"/>
      <c r="ASF391" s="77"/>
      <c r="ASG391" s="77"/>
      <c r="ASH391" s="77"/>
      <c r="ASI391" s="77"/>
      <c r="ASJ391" s="77"/>
      <c r="ASK391" s="77"/>
      <c r="ASL391" s="77"/>
      <c r="ASM391" s="77"/>
      <c r="ASN391" s="77"/>
      <c r="ASO391" s="77"/>
      <c r="ASP391" s="77"/>
      <c r="ASQ391" s="77"/>
      <c r="ASR391" s="77"/>
      <c r="ASS391" s="77"/>
      <c r="AST391" s="77"/>
      <c r="ASU391" s="77"/>
      <c r="ASV391" s="77"/>
      <c r="ASW391" s="77"/>
      <c r="ASX391" s="77"/>
      <c r="ASY391" s="77"/>
      <c r="ASZ391" s="77"/>
      <c r="ATA391" s="77"/>
      <c r="ATB391" s="77"/>
      <c r="ATC391" s="77"/>
      <c r="ATD391" s="77"/>
      <c r="ATE391" s="77"/>
      <c r="ATF391" s="77"/>
      <c r="ATG391" s="77"/>
      <c r="ATH391" s="77"/>
      <c r="ATI391" s="77"/>
      <c r="ATJ391" s="77"/>
      <c r="ATK391" s="77"/>
      <c r="ATL391" s="77"/>
      <c r="ATM391" s="77"/>
      <c r="ATN391" s="77"/>
      <c r="ATO391" s="77"/>
      <c r="ATP391" s="77"/>
      <c r="ATQ391" s="77"/>
      <c r="ATR391" s="77"/>
      <c r="ATS391" s="77"/>
      <c r="ATT391" s="77"/>
      <c r="ATU391" s="77"/>
      <c r="ATV391" s="77"/>
      <c r="ATW391" s="77"/>
      <c r="ATX391" s="77"/>
      <c r="ATY391" s="77"/>
      <c r="ATZ391" s="77"/>
      <c r="AUA391" s="77"/>
      <c r="AUB391" s="77"/>
      <c r="AUC391" s="77"/>
      <c r="AUD391" s="77"/>
      <c r="AUE391" s="77"/>
      <c r="AUF391" s="77"/>
      <c r="AUG391" s="77"/>
      <c r="AUH391" s="77"/>
      <c r="AUI391" s="77"/>
      <c r="AUJ391" s="77"/>
      <c r="AUK391" s="77"/>
      <c r="AUL391" s="77"/>
      <c r="AUM391" s="77"/>
      <c r="AUN391" s="77"/>
      <c r="AUO391" s="77"/>
      <c r="AUP391" s="77"/>
      <c r="AUQ391" s="77"/>
      <c r="AUR391" s="77"/>
      <c r="AUS391" s="77"/>
      <c r="AUT391" s="77"/>
      <c r="AUU391" s="77"/>
      <c r="AUV391" s="77"/>
      <c r="AUW391" s="77"/>
      <c r="AUX391" s="77"/>
      <c r="AUY391" s="77"/>
      <c r="AUZ391" s="77"/>
      <c r="AVA391" s="77"/>
      <c r="AVB391" s="77"/>
      <c r="AVC391" s="77"/>
      <c r="AVD391" s="77"/>
      <c r="AVE391" s="77"/>
      <c r="AVF391" s="77"/>
      <c r="AVG391" s="77"/>
      <c r="AVH391" s="77"/>
      <c r="AVI391" s="77"/>
      <c r="AVJ391" s="77"/>
      <c r="AVK391" s="77"/>
      <c r="AVL391" s="77"/>
      <c r="AVM391" s="77"/>
      <c r="AVN391" s="77"/>
      <c r="AVO391" s="77"/>
      <c r="AVP391" s="77"/>
      <c r="AVQ391" s="77"/>
      <c r="AVR391" s="77"/>
      <c r="AVS391" s="77"/>
      <c r="AVT391" s="77"/>
      <c r="AVU391" s="77"/>
      <c r="AVV391" s="77"/>
      <c r="AVW391" s="77"/>
      <c r="AVX391" s="77"/>
      <c r="AVY391" s="77"/>
      <c r="AVZ391" s="77"/>
      <c r="AWA391" s="77"/>
      <c r="AWB391" s="77"/>
      <c r="AWC391" s="77"/>
      <c r="AWD391" s="77"/>
      <c r="AWE391" s="77"/>
      <c r="AWF391" s="77"/>
      <c r="AWG391" s="77"/>
      <c r="AWH391" s="77"/>
      <c r="AWI391" s="77"/>
      <c r="AWJ391" s="77"/>
      <c r="AWK391" s="77"/>
      <c r="AWL391" s="77"/>
      <c r="AWM391" s="77"/>
      <c r="AWN391" s="77"/>
      <c r="AWO391" s="77"/>
      <c r="AWP391" s="77"/>
      <c r="AWQ391" s="77"/>
      <c r="AWR391" s="77"/>
      <c r="AWS391" s="77"/>
      <c r="AWT391" s="77"/>
      <c r="AWU391" s="77"/>
      <c r="AWV391" s="77"/>
      <c r="AWW391" s="77"/>
      <c r="AWX391" s="77"/>
      <c r="AWY391" s="77"/>
      <c r="AWZ391" s="77"/>
      <c r="AXA391" s="77"/>
      <c r="AXB391" s="77"/>
      <c r="AXC391" s="77"/>
      <c r="AXD391" s="77"/>
      <c r="AXE391" s="77"/>
    </row>
    <row r="392" spans="1:1305" s="62" customFormat="1" ht="18" customHeight="1" x14ac:dyDescent="0.3">
      <c r="A392" s="54">
        <v>9781783785698</v>
      </c>
      <c r="B392" s="54">
        <v>2410328</v>
      </c>
      <c r="C392" s="55" t="s">
        <v>411</v>
      </c>
      <c r="D392" s="63">
        <v>13.5</v>
      </c>
      <c r="E392" s="71">
        <v>21110</v>
      </c>
      <c r="F392" s="67"/>
      <c r="G392" s="61"/>
      <c r="H392" s="68"/>
      <c r="I392" s="61"/>
      <c r="J392" s="67"/>
      <c r="K392" s="67"/>
      <c r="L392" s="61"/>
      <c r="M392" s="68"/>
      <c r="N392" s="61"/>
      <c r="O392" s="67"/>
      <c r="P392" s="67"/>
      <c r="Q392" s="61"/>
      <c r="R392" s="68"/>
      <c r="S392" s="61"/>
      <c r="T392" s="67"/>
      <c r="U392" s="67"/>
      <c r="V392" s="61"/>
      <c r="W392" s="68"/>
      <c r="X392" s="61"/>
      <c r="Y392" s="67"/>
      <c r="Z392" s="67"/>
      <c r="AA392" s="61"/>
      <c r="AB392" s="68"/>
      <c r="AC392" s="61"/>
      <c r="AD392" s="67"/>
      <c r="AE392" s="67"/>
      <c r="AF392" s="61"/>
      <c r="AG392" s="68"/>
      <c r="AH392" s="61"/>
      <c r="AI392" s="67"/>
      <c r="AJ392" s="67"/>
      <c r="AK392" s="61"/>
      <c r="AL392" s="68"/>
      <c r="AM392" s="61"/>
      <c r="AN392" s="67"/>
      <c r="AO392" s="67"/>
      <c r="AP392" s="61"/>
      <c r="AQ392" s="68"/>
      <c r="AR392" s="61"/>
      <c r="AS392" s="67"/>
      <c r="AT392" s="67"/>
      <c r="AU392" s="61"/>
      <c r="AV392" s="68"/>
      <c r="AW392" s="61"/>
      <c r="AX392" s="67"/>
      <c r="AY392" s="67"/>
      <c r="AZ392" s="61"/>
      <c r="BA392" s="68"/>
      <c r="BB392" s="61"/>
      <c r="BC392" s="67"/>
      <c r="BD392" s="67"/>
      <c r="BE392" s="61"/>
      <c r="BF392" s="68"/>
      <c r="BG392" s="61"/>
      <c r="BH392" s="67"/>
      <c r="BI392" s="67"/>
      <c r="BJ392" s="61"/>
      <c r="BK392" s="68"/>
      <c r="BL392" s="61"/>
      <c r="BM392" s="67"/>
      <c r="BN392" s="67"/>
      <c r="BO392" s="61"/>
      <c r="BP392" s="68"/>
      <c r="BQ392" s="61"/>
      <c r="BR392" s="67"/>
      <c r="BS392" s="67"/>
      <c r="BT392" s="61"/>
      <c r="BU392" s="68"/>
      <c r="BV392" s="61"/>
      <c r="BW392" s="67"/>
      <c r="BX392" s="67"/>
      <c r="BY392" s="61"/>
      <c r="BZ392" s="68"/>
      <c r="CA392" s="61"/>
      <c r="CB392" s="67"/>
      <c r="CC392" s="67"/>
      <c r="CD392" s="61"/>
      <c r="CE392" s="68"/>
      <c r="CF392" s="61"/>
      <c r="CG392" s="67"/>
      <c r="CH392" s="67"/>
      <c r="CI392" s="61"/>
      <c r="CJ392" s="68"/>
      <c r="CK392" s="61"/>
      <c r="CL392" s="67"/>
      <c r="CM392" s="67"/>
      <c r="CN392" s="61"/>
      <c r="CO392" s="68"/>
      <c r="CP392" s="61"/>
      <c r="CQ392" s="67"/>
      <c r="CR392" s="67"/>
      <c r="CS392" s="61"/>
      <c r="CT392" s="68"/>
      <c r="CU392" s="61"/>
      <c r="CV392" s="67"/>
      <c r="CW392" s="67"/>
      <c r="CX392" s="61"/>
      <c r="CY392" s="68"/>
      <c r="CZ392" s="61"/>
      <c r="DA392" s="67"/>
      <c r="DB392" s="67"/>
      <c r="DC392" s="61"/>
      <c r="DD392" s="68"/>
      <c r="DE392" s="61"/>
      <c r="DF392" s="67"/>
      <c r="DG392" s="67"/>
      <c r="DH392" s="61"/>
      <c r="DI392" s="68"/>
      <c r="DJ392" s="61"/>
      <c r="DK392" s="67"/>
      <c r="DL392" s="67"/>
      <c r="DM392" s="61"/>
      <c r="DN392" s="68"/>
      <c r="DO392" s="61"/>
      <c r="DP392" s="67"/>
      <c r="DQ392" s="67"/>
      <c r="DR392" s="61"/>
      <c r="DS392" s="68"/>
      <c r="DT392" s="61"/>
      <c r="DU392" s="67"/>
      <c r="DV392" s="67"/>
      <c r="DW392" s="61"/>
      <c r="DX392" s="68"/>
      <c r="DY392" s="61"/>
      <c r="DZ392" s="67"/>
      <c r="EA392" s="67"/>
      <c r="EB392" s="61"/>
      <c r="EC392" s="68"/>
      <c r="ED392" s="61"/>
      <c r="EE392" s="67"/>
      <c r="EF392" s="67"/>
      <c r="EG392" s="61"/>
      <c r="EH392" s="68"/>
      <c r="EI392" s="61"/>
      <c r="EJ392" s="67"/>
      <c r="EK392" s="67"/>
      <c r="EL392" s="61"/>
      <c r="EM392" s="68"/>
      <c r="EN392" s="61"/>
      <c r="EO392" s="67"/>
      <c r="EP392" s="67"/>
      <c r="EQ392" s="61"/>
      <c r="ER392" s="68"/>
      <c r="ES392" s="61"/>
      <c r="ET392" s="67"/>
      <c r="EU392" s="67"/>
      <c r="EV392" s="61"/>
      <c r="EW392" s="68"/>
      <c r="EX392" s="61"/>
      <c r="EY392" s="67"/>
      <c r="EZ392" s="67"/>
      <c r="FA392" s="61"/>
      <c r="FB392" s="68"/>
      <c r="FC392" s="61"/>
      <c r="FD392" s="67"/>
      <c r="FE392" s="67"/>
      <c r="FF392" s="61"/>
      <c r="FG392" s="68"/>
      <c r="FH392" s="61"/>
      <c r="FI392" s="67"/>
      <c r="FJ392" s="67"/>
      <c r="FK392" s="61"/>
      <c r="FL392" s="68"/>
      <c r="FM392" s="61"/>
      <c r="FN392" s="67"/>
      <c r="FO392" s="67"/>
      <c r="FP392" s="61"/>
      <c r="FQ392" s="68"/>
      <c r="FR392" s="61"/>
      <c r="FS392" s="67"/>
      <c r="FT392" s="67"/>
      <c r="FU392" s="61"/>
      <c r="FV392" s="68"/>
      <c r="FW392" s="61"/>
      <c r="FX392" s="67"/>
      <c r="FY392" s="67"/>
      <c r="FZ392" s="61"/>
      <c r="GA392" s="68"/>
      <c r="GB392" s="61"/>
      <c r="GC392" s="67"/>
      <c r="GD392" s="67"/>
      <c r="GE392" s="61"/>
      <c r="GF392" s="68"/>
      <c r="GG392" s="61"/>
      <c r="GH392" s="67"/>
      <c r="GI392" s="67"/>
      <c r="GJ392" s="61"/>
      <c r="GK392" s="68"/>
      <c r="GL392" s="61"/>
      <c r="GM392" s="67"/>
      <c r="GN392" s="67"/>
      <c r="GO392" s="61"/>
      <c r="GP392" s="68"/>
      <c r="GQ392" s="61"/>
      <c r="GR392" s="67"/>
      <c r="GS392" s="67"/>
      <c r="GT392" s="61"/>
      <c r="GU392" s="68"/>
      <c r="GV392" s="61"/>
      <c r="GW392" s="67"/>
      <c r="GX392" s="67"/>
      <c r="GY392" s="61"/>
      <c r="GZ392" s="68"/>
      <c r="HA392" s="61"/>
      <c r="HB392" s="67"/>
      <c r="HC392" s="67"/>
      <c r="HD392" s="61"/>
      <c r="HE392" s="68"/>
      <c r="HF392" s="61"/>
      <c r="HG392" s="67"/>
      <c r="HH392" s="67"/>
      <c r="HI392" s="61"/>
      <c r="HJ392" s="68"/>
      <c r="HK392" s="61"/>
      <c r="HL392" s="67"/>
      <c r="HM392" s="67"/>
      <c r="HN392" s="61"/>
      <c r="HO392" s="68"/>
      <c r="HP392" s="61"/>
      <c r="HQ392" s="67"/>
      <c r="HR392" s="67"/>
      <c r="HS392" s="61"/>
      <c r="HT392" s="68"/>
      <c r="HU392" s="61"/>
      <c r="HV392" s="67"/>
      <c r="HW392" s="67"/>
      <c r="HX392" s="61"/>
      <c r="HY392" s="68"/>
      <c r="HZ392" s="61"/>
      <c r="IA392" s="67"/>
      <c r="IB392" s="67"/>
      <c r="IC392" s="61"/>
      <c r="ID392" s="68"/>
      <c r="IE392" s="61"/>
      <c r="IF392" s="67"/>
      <c r="IG392" s="67"/>
      <c r="IH392" s="61"/>
      <c r="II392" s="61"/>
    </row>
    <row r="393" spans="1:1305" s="62" customFormat="1" ht="18" customHeight="1" x14ac:dyDescent="0.3">
      <c r="A393" s="82">
        <v>9781783787388</v>
      </c>
      <c r="B393" s="82">
        <v>2893588</v>
      </c>
      <c r="C393" s="83" t="s">
        <v>741</v>
      </c>
      <c r="D393" s="84">
        <v>11.5</v>
      </c>
      <c r="E393" s="85">
        <v>21110</v>
      </c>
      <c r="F393" s="67"/>
      <c r="G393" s="61"/>
      <c r="H393" s="68"/>
      <c r="I393" s="61"/>
      <c r="J393" s="67"/>
      <c r="K393" s="67"/>
      <c r="L393" s="61"/>
      <c r="M393" s="68"/>
      <c r="N393" s="61"/>
      <c r="O393" s="67"/>
      <c r="P393" s="67"/>
      <c r="Q393" s="61"/>
      <c r="R393" s="68"/>
      <c r="S393" s="61"/>
      <c r="T393" s="67"/>
      <c r="U393" s="67"/>
      <c r="V393" s="61"/>
      <c r="W393" s="68"/>
      <c r="X393" s="61"/>
      <c r="Y393" s="67"/>
      <c r="Z393" s="67"/>
      <c r="AA393" s="61"/>
      <c r="AB393" s="68"/>
      <c r="AC393" s="61"/>
      <c r="AD393" s="67"/>
      <c r="AE393" s="67"/>
      <c r="AF393" s="61"/>
      <c r="AG393" s="68"/>
      <c r="AH393" s="61"/>
      <c r="AI393" s="67"/>
      <c r="AJ393" s="67"/>
      <c r="AK393" s="61"/>
      <c r="AL393" s="68"/>
      <c r="AM393" s="61"/>
      <c r="AN393" s="67"/>
      <c r="AO393" s="67"/>
      <c r="AP393" s="61"/>
      <c r="AQ393" s="68"/>
      <c r="AR393" s="61"/>
      <c r="AS393" s="67"/>
      <c r="AT393" s="67"/>
      <c r="AU393" s="61"/>
      <c r="AV393" s="68"/>
      <c r="AW393" s="61"/>
      <c r="AX393" s="67"/>
      <c r="AY393" s="67"/>
      <c r="AZ393" s="61"/>
      <c r="BA393" s="68"/>
      <c r="BB393" s="61"/>
      <c r="BC393" s="67"/>
      <c r="BD393" s="67"/>
      <c r="BE393" s="61"/>
      <c r="BF393" s="68"/>
      <c r="BG393" s="61"/>
      <c r="BH393" s="67"/>
      <c r="BI393" s="67"/>
      <c r="BJ393" s="61"/>
      <c r="BK393" s="68"/>
      <c r="BL393" s="61"/>
      <c r="BM393" s="67"/>
      <c r="BN393" s="67"/>
      <c r="BO393" s="61"/>
      <c r="BP393" s="68"/>
      <c r="BQ393" s="61"/>
      <c r="BR393" s="67"/>
      <c r="BS393" s="67"/>
      <c r="BT393" s="61"/>
      <c r="BU393" s="68"/>
      <c r="BV393" s="61"/>
      <c r="BW393" s="67"/>
      <c r="BX393" s="67"/>
      <c r="BY393" s="61"/>
      <c r="BZ393" s="68"/>
      <c r="CA393" s="61"/>
      <c r="CB393" s="67"/>
      <c r="CC393" s="67"/>
      <c r="CD393" s="61"/>
      <c r="CE393" s="68"/>
      <c r="CF393" s="61"/>
      <c r="CG393" s="67"/>
      <c r="CH393" s="67"/>
      <c r="CI393" s="61"/>
      <c r="CJ393" s="68"/>
      <c r="CK393" s="61"/>
      <c r="CL393" s="67"/>
      <c r="CM393" s="67"/>
      <c r="CN393" s="61"/>
      <c r="CO393" s="68"/>
      <c r="CP393" s="61"/>
      <c r="CQ393" s="67"/>
      <c r="CR393" s="67"/>
      <c r="CS393" s="61"/>
      <c r="CT393" s="68"/>
      <c r="CU393" s="61"/>
      <c r="CV393" s="67"/>
      <c r="CW393" s="67"/>
      <c r="CX393" s="61"/>
      <c r="CY393" s="68"/>
      <c r="CZ393" s="61"/>
      <c r="DA393" s="67"/>
      <c r="DB393" s="67"/>
      <c r="DC393" s="61"/>
      <c r="DD393" s="68"/>
      <c r="DE393" s="61"/>
      <c r="DF393" s="67"/>
      <c r="DG393" s="67"/>
      <c r="DH393" s="61"/>
      <c r="DI393" s="68"/>
      <c r="DJ393" s="61"/>
      <c r="DK393" s="67"/>
      <c r="DL393" s="67"/>
      <c r="DM393" s="61"/>
      <c r="DN393" s="68"/>
      <c r="DO393" s="61"/>
      <c r="DP393" s="67"/>
      <c r="DQ393" s="67"/>
      <c r="DR393" s="61"/>
      <c r="DS393" s="68"/>
      <c r="DT393" s="61"/>
      <c r="DU393" s="67"/>
      <c r="DV393" s="67"/>
      <c r="DW393" s="61"/>
      <c r="DX393" s="68"/>
      <c r="DY393" s="61"/>
      <c r="DZ393" s="67"/>
      <c r="EA393" s="67"/>
      <c r="EB393" s="61"/>
      <c r="EC393" s="68"/>
      <c r="ED393" s="61"/>
      <c r="EE393" s="67"/>
      <c r="EF393" s="67"/>
      <c r="EG393" s="61"/>
      <c r="EH393" s="68"/>
      <c r="EI393" s="61"/>
      <c r="EJ393" s="67"/>
      <c r="EK393" s="67"/>
      <c r="EL393" s="61"/>
      <c r="EM393" s="68"/>
      <c r="EN393" s="61"/>
      <c r="EO393" s="67"/>
      <c r="EP393" s="67"/>
      <c r="EQ393" s="61"/>
      <c r="ER393" s="68"/>
      <c r="ES393" s="61"/>
      <c r="ET393" s="67"/>
      <c r="EU393" s="67"/>
      <c r="EV393" s="61"/>
      <c r="EW393" s="68"/>
      <c r="EX393" s="61"/>
      <c r="EY393" s="67"/>
      <c r="EZ393" s="67"/>
      <c r="FA393" s="61"/>
      <c r="FB393" s="68"/>
      <c r="FC393" s="61"/>
      <c r="FD393" s="67"/>
      <c r="FE393" s="67"/>
      <c r="FF393" s="61"/>
      <c r="FG393" s="68"/>
      <c r="FH393" s="61"/>
      <c r="FI393" s="67"/>
      <c r="FJ393" s="67"/>
      <c r="FK393" s="61"/>
      <c r="FL393" s="68"/>
      <c r="FM393" s="61"/>
      <c r="FN393" s="67"/>
      <c r="FO393" s="67"/>
      <c r="FP393" s="61"/>
      <c r="FQ393" s="68"/>
      <c r="FR393" s="61"/>
      <c r="FS393" s="67"/>
      <c r="FT393" s="67"/>
      <c r="FU393" s="61"/>
      <c r="FV393" s="68"/>
      <c r="FW393" s="61"/>
      <c r="FX393" s="67"/>
      <c r="FY393" s="67"/>
      <c r="FZ393" s="61"/>
      <c r="GA393" s="68"/>
      <c r="GB393" s="61"/>
      <c r="GC393" s="67"/>
      <c r="GD393" s="67"/>
      <c r="GE393" s="61"/>
      <c r="GF393" s="68"/>
      <c r="GG393" s="61"/>
      <c r="GH393" s="67"/>
      <c r="GI393" s="67"/>
      <c r="GJ393" s="61"/>
      <c r="GK393" s="68"/>
      <c r="GL393" s="61"/>
      <c r="GM393" s="67"/>
      <c r="GN393" s="67"/>
      <c r="GO393" s="61"/>
      <c r="GP393" s="68"/>
      <c r="GQ393" s="61"/>
      <c r="GR393" s="67"/>
      <c r="GS393" s="67"/>
      <c r="GT393" s="61"/>
      <c r="GU393" s="68"/>
      <c r="GV393" s="61"/>
      <c r="GW393" s="67"/>
      <c r="GX393" s="67"/>
      <c r="GY393" s="61"/>
      <c r="GZ393" s="68"/>
      <c r="HA393" s="61"/>
      <c r="HB393" s="67"/>
      <c r="HC393" s="67"/>
      <c r="HD393" s="61"/>
      <c r="HE393" s="68"/>
      <c r="HF393" s="61"/>
      <c r="HG393" s="67"/>
      <c r="HH393" s="67"/>
      <c r="HI393" s="61"/>
      <c r="HJ393" s="68"/>
      <c r="HK393" s="61"/>
      <c r="HL393" s="67"/>
      <c r="HM393" s="67"/>
      <c r="HN393" s="61"/>
      <c r="HO393" s="68"/>
      <c r="HP393" s="61"/>
      <c r="HQ393" s="67"/>
      <c r="HR393" s="67"/>
      <c r="HS393" s="61"/>
      <c r="HT393" s="68"/>
      <c r="HU393" s="61"/>
      <c r="HV393" s="67"/>
      <c r="HW393" s="67"/>
      <c r="HX393" s="61"/>
      <c r="HY393" s="68"/>
      <c r="HZ393" s="61"/>
      <c r="IA393" s="67"/>
      <c r="IB393" s="67"/>
      <c r="IC393" s="61"/>
      <c r="ID393" s="68"/>
      <c r="IE393" s="61"/>
      <c r="IF393" s="67"/>
      <c r="IG393" s="67"/>
      <c r="IH393" s="61"/>
      <c r="II393" s="61"/>
    </row>
    <row r="394" spans="1:1305" s="62" customFormat="1" ht="18" customHeight="1" x14ac:dyDescent="0.3">
      <c r="A394" s="78">
        <v>9781405957397</v>
      </c>
      <c r="B394" s="78">
        <v>2927754</v>
      </c>
      <c r="C394" s="79" t="s">
        <v>704</v>
      </c>
      <c r="D394" s="80">
        <v>13.5</v>
      </c>
      <c r="E394" s="81">
        <v>21110</v>
      </c>
      <c r="F394" s="67"/>
      <c r="G394" s="61"/>
      <c r="H394" s="68"/>
      <c r="I394" s="61"/>
      <c r="J394" s="67"/>
      <c r="K394" s="67"/>
      <c r="L394" s="61"/>
      <c r="M394" s="68"/>
      <c r="N394" s="61"/>
      <c r="O394" s="67"/>
      <c r="P394" s="67"/>
      <c r="Q394" s="61"/>
      <c r="R394" s="68"/>
      <c r="S394" s="61"/>
      <c r="T394" s="67"/>
      <c r="U394" s="67"/>
      <c r="V394" s="61"/>
      <c r="W394" s="68"/>
      <c r="X394" s="61"/>
      <c r="Y394" s="67"/>
      <c r="Z394" s="67"/>
      <c r="AA394" s="61"/>
      <c r="AB394" s="68"/>
      <c r="AC394" s="61"/>
      <c r="AD394" s="67"/>
      <c r="AE394" s="67"/>
      <c r="AF394" s="61"/>
      <c r="AG394" s="68"/>
      <c r="AH394" s="61"/>
      <c r="AI394" s="67"/>
      <c r="AJ394" s="67"/>
      <c r="AK394" s="61"/>
      <c r="AL394" s="68"/>
      <c r="AM394" s="61"/>
      <c r="AN394" s="67"/>
      <c r="AO394" s="67"/>
      <c r="AP394" s="61"/>
      <c r="AQ394" s="68"/>
      <c r="AR394" s="61"/>
      <c r="AS394" s="67"/>
      <c r="AT394" s="67"/>
      <c r="AU394" s="61"/>
      <c r="AV394" s="68"/>
      <c r="AW394" s="61"/>
      <c r="AX394" s="67"/>
      <c r="AY394" s="67"/>
      <c r="AZ394" s="61"/>
      <c r="BA394" s="68"/>
      <c r="BB394" s="61"/>
      <c r="BC394" s="67"/>
      <c r="BD394" s="67"/>
      <c r="BE394" s="61"/>
      <c r="BF394" s="68"/>
      <c r="BG394" s="61"/>
      <c r="BH394" s="67"/>
      <c r="BI394" s="67"/>
      <c r="BJ394" s="61"/>
      <c r="BK394" s="68"/>
      <c r="BL394" s="61"/>
      <c r="BM394" s="67"/>
      <c r="BN394" s="67"/>
      <c r="BO394" s="61"/>
      <c r="BP394" s="68"/>
      <c r="BQ394" s="61"/>
      <c r="BR394" s="67"/>
      <c r="BS394" s="67"/>
      <c r="BT394" s="61"/>
      <c r="BU394" s="68"/>
      <c r="BV394" s="61"/>
      <c r="BW394" s="67"/>
      <c r="BX394" s="67"/>
      <c r="BY394" s="61"/>
      <c r="BZ394" s="68"/>
      <c r="CA394" s="61"/>
      <c r="CB394" s="67"/>
      <c r="CC394" s="67"/>
      <c r="CD394" s="61"/>
      <c r="CE394" s="68"/>
      <c r="CF394" s="61"/>
      <c r="CG394" s="67"/>
      <c r="CH394" s="67"/>
      <c r="CI394" s="61"/>
      <c r="CJ394" s="68"/>
      <c r="CK394" s="61"/>
      <c r="CL394" s="67"/>
      <c r="CM394" s="67"/>
      <c r="CN394" s="61"/>
      <c r="CO394" s="68"/>
      <c r="CP394" s="61"/>
      <c r="CQ394" s="67"/>
      <c r="CR394" s="67"/>
      <c r="CS394" s="61"/>
      <c r="CT394" s="68"/>
      <c r="CU394" s="61"/>
      <c r="CV394" s="67"/>
      <c r="CW394" s="67"/>
      <c r="CX394" s="61"/>
      <c r="CY394" s="68"/>
      <c r="CZ394" s="61"/>
      <c r="DA394" s="67"/>
      <c r="DB394" s="67"/>
      <c r="DC394" s="61"/>
      <c r="DD394" s="68"/>
      <c r="DE394" s="61"/>
      <c r="DF394" s="67"/>
      <c r="DG394" s="67"/>
      <c r="DH394" s="61"/>
      <c r="DI394" s="68"/>
      <c r="DJ394" s="61"/>
      <c r="DK394" s="67"/>
      <c r="DL394" s="67"/>
      <c r="DM394" s="61"/>
      <c r="DN394" s="68"/>
      <c r="DO394" s="61"/>
      <c r="DP394" s="67"/>
      <c r="DQ394" s="67"/>
      <c r="DR394" s="61"/>
      <c r="DS394" s="68"/>
      <c r="DT394" s="61"/>
      <c r="DU394" s="67"/>
      <c r="DV394" s="67"/>
      <c r="DW394" s="61"/>
      <c r="DX394" s="68"/>
      <c r="DY394" s="61"/>
      <c r="DZ394" s="67"/>
      <c r="EA394" s="67"/>
      <c r="EB394" s="61"/>
      <c r="EC394" s="68"/>
      <c r="ED394" s="61"/>
      <c r="EE394" s="67"/>
      <c r="EF394" s="67"/>
      <c r="EG394" s="61"/>
      <c r="EH394" s="68"/>
      <c r="EI394" s="61"/>
      <c r="EJ394" s="67"/>
      <c r="EK394" s="67"/>
      <c r="EL394" s="61"/>
      <c r="EM394" s="68"/>
      <c r="EN394" s="61"/>
      <c r="EO394" s="67"/>
      <c r="EP394" s="67"/>
      <c r="EQ394" s="61"/>
      <c r="ER394" s="68"/>
      <c r="ES394" s="61"/>
      <c r="ET394" s="67"/>
      <c r="EU394" s="67"/>
      <c r="EV394" s="61"/>
      <c r="EW394" s="68"/>
      <c r="EX394" s="61"/>
      <c r="EY394" s="67"/>
      <c r="EZ394" s="67"/>
      <c r="FA394" s="61"/>
      <c r="FB394" s="68"/>
      <c r="FC394" s="61"/>
      <c r="FD394" s="67"/>
      <c r="FE394" s="67"/>
      <c r="FF394" s="61"/>
      <c r="FG394" s="68"/>
      <c r="FH394" s="61"/>
      <c r="FI394" s="67"/>
      <c r="FJ394" s="67"/>
      <c r="FK394" s="61"/>
      <c r="FL394" s="68"/>
      <c r="FM394" s="61"/>
      <c r="FN394" s="67"/>
      <c r="FO394" s="67"/>
      <c r="FP394" s="61"/>
      <c r="FQ394" s="68"/>
      <c r="FR394" s="61"/>
      <c r="FS394" s="67"/>
      <c r="FT394" s="67"/>
      <c r="FU394" s="61"/>
      <c r="FV394" s="68"/>
      <c r="FW394" s="61"/>
      <c r="FX394" s="67"/>
      <c r="FY394" s="67"/>
      <c r="FZ394" s="61"/>
      <c r="GA394" s="68"/>
      <c r="GB394" s="61"/>
      <c r="GC394" s="67"/>
      <c r="GD394" s="67"/>
      <c r="GE394" s="61"/>
      <c r="GF394" s="68"/>
      <c r="GG394" s="61"/>
      <c r="GH394" s="67"/>
      <c r="GI394" s="67"/>
      <c r="GJ394" s="61"/>
      <c r="GK394" s="68"/>
      <c r="GL394" s="61"/>
      <c r="GM394" s="67"/>
      <c r="GN394" s="67"/>
      <c r="GO394" s="61"/>
      <c r="GP394" s="68"/>
      <c r="GQ394" s="61"/>
      <c r="GR394" s="67"/>
      <c r="GS394" s="67"/>
      <c r="GT394" s="61"/>
      <c r="GU394" s="68"/>
      <c r="GV394" s="61"/>
      <c r="GW394" s="67"/>
      <c r="GX394" s="67"/>
      <c r="GY394" s="61"/>
      <c r="GZ394" s="68"/>
      <c r="HA394" s="61"/>
      <c r="HB394" s="67"/>
      <c r="HC394" s="67"/>
      <c r="HD394" s="61"/>
      <c r="HE394" s="68"/>
      <c r="HF394" s="61"/>
      <c r="HG394" s="67"/>
      <c r="HH394" s="67"/>
      <c r="HI394" s="61"/>
      <c r="HJ394" s="68"/>
      <c r="HK394" s="61"/>
      <c r="HL394" s="67"/>
      <c r="HM394" s="67"/>
      <c r="HN394" s="61"/>
      <c r="HO394" s="68"/>
      <c r="HP394" s="61"/>
      <c r="HQ394" s="67"/>
      <c r="HR394" s="67"/>
      <c r="HS394" s="61"/>
      <c r="HT394" s="68"/>
      <c r="HU394" s="61"/>
      <c r="HV394" s="67"/>
      <c r="HW394" s="67"/>
      <c r="HX394" s="61"/>
      <c r="HY394" s="68"/>
      <c r="HZ394" s="61"/>
      <c r="IA394" s="67"/>
      <c r="IB394" s="67"/>
      <c r="IC394" s="61"/>
      <c r="ID394" s="68"/>
      <c r="IE394" s="61"/>
      <c r="IF394" s="67"/>
      <c r="IG394" s="67"/>
      <c r="IH394" s="61"/>
      <c r="II394" s="61"/>
    </row>
    <row r="395" spans="1:1305" s="62" customFormat="1" ht="18" customHeight="1" x14ac:dyDescent="0.3">
      <c r="A395" s="56">
        <v>9781405955560</v>
      </c>
      <c r="B395" s="56">
        <v>2890202</v>
      </c>
      <c r="C395" s="57" t="s">
        <v>611</v>
      </c>
      <c r="D395" s="64">
        <v>13.5</v>
      </c>
      <c r="E395" s="72">
        <v>21110</v>
      </c>
      <c r="F395" s="67"/>
      <c r="G395" s="61"/>
      <c r="H395" s="68"/>
      <c r="I395" s="61"/>
      <c r="J395" s="67"/>
      <c r="K395" s="67"/>
      <c r="L395" s="61"/>
      <c r="M395" s="68"/>
      <c r="N395" s="61"/>
      <c r="O395" s="67"/>
      <c r="P395" s="67"/>
      <c r="Q395" s="61"/>
      <c r="R395" s="68"/>
      <c r="S395" s="61"/>
      <c r="T395" s="67"/>
      <c r="U395" s="67"/>
      <c r="V395" s="61"/>
      <c r="W395" s="68"/>
      <c r="X395" s="61"/>
      <c r="Y395" s="67"/>
      <c r="Z395" s="67"/>
      <c r="AA395" s="61"/>
      <c r="AB395" s="68"/>
      <c r="AC395" s="61"/>
      <c r="AD395" s="67"/>
      <c r="AE395" s="67"/>
      <c r="AF395" s="61"/>
      <c r="AG395" s="68"/>
      <c r="AH395" s="61"/>
      <c r="AI395" s="67"/>
      <c r="AJ395" s="67"/>
      <c r="AK395" s="61"/>
      <c r="AL395" s="68"/>
      <c r="AM395" s="61"/>
      <c r="AN395" s="67"/>
      <c r="AO395" s="67"/>
      <c r="AP395" s="61"/>
      <c r="AQ395" s="68"/>
      <c r="AR395" s="61"/>
      <c r="AS395" s="67"/>
      <c r="AT395" s="67"/>
      <c r="AU395" s="61"/>
      <c r="AV395" s="68"/>
      <c r="AW395" s="61"/>
      <c r="AX395" s="67"/>
      <c r="AY395" s="67"/>
      <c r="AZ395" s="61"/>
      <c r="BA395" s="68"/>
      <c r="BB395" s="61"/>
      <c r="BC395" s="67"/>
      <c r="BD395" s="67"/>
      <c r="BE395" s="61"/>
      <c r="BF395" s="68"/>
      <c r="BG395" s="61"/>
      <c r="BH395" s="67"/>
      <c r="BI395" s="67"/>
      <c r="BJ395" s="61"/>
      <c r="BK395" s="68"/>
      <c r="BL395" s="61"/>
      <c r="BM395" s="67"/>
      <c r="BN395" s="67"/>
      <c r="BO395" s="61"/>
      <c r="BP395" s="68"/>
      <c r="BQ395" s="61"/>
      <c r="BR395" s="67"/>
      <c r="BS395" s="67"/>
      <c r="BT395" s="61"/>
      <c r="BU395" s="68"/>
      <c r="BV395" s="61"/>
      <c r="BW395" s="67"/>
      <c r="BX395" s="67"/>
      <c r="BY395" s="61"/>
      <c r="BZ395" s="68"/>
      <c r="CA395" s="61"/>
      <c r="CB395" s="67"/>
      <c r="CC395" s="67"/>
      <c r="CD395" s="61"/>
      <c r="CE395" s="68"/>
      <c r="CF395" s="61"/>
      <c r="CG395" s="67"/>
      <c r="CH395" s="67"/>
      <c r="CI395" s="61"/>
      <c r="CJ395" s="68"/>
      <c r="CK395" s="61"/>
      <c r="CL395" s="67"/>
      <c r="CM395" s="67"/>
      <c r="CN395" s="61"/>
      <c r="CO395" s="68"/>
      <c r="CP395" s="61"/>
      <c r="CQ395" s="67"/>
      <c r="CR395" s="67"/>
      <c r="CS395" s="61"/>
      <c r="CT395" s="68"/>
      <c r="CU395" s="61"/>
      <c r="CV395" s="67"/>
      <c r="CW395" s="67"/>
      <c r="CX395" s="61"/>
      <c r="CY395" s="68"/>
      <c r="CZ395" s="61"/>
      <c r="DA395" s="67"/>
      <c r="DB395" s="67"/>
      <c r="DC395" s="61"/>
      <c r="DD395" s="68"/>
      <c r="DE395" s="61"/>
      <c r="DF395" s="67"/>
      <c r="DG395" s="67"/>
      <c r="DH395" s="61"/>
      <c r="DI395" s="68"/>
      <c r="DJ395" s="61"/>
      <c r="DK395" s="67"/>
      <c r="DL395" s="67"/>
      <c r="DM395" s="61"/>
      <c r="DN395" s="68"/>
      <c r="DO395" s="61"/>
      <c r="DP395" s="67"/>
      <c r="DQ395" s="67"/>
      <c r="DR395" s="61"/>
      <c r="DS395" s="68"/>
      <c r="DT395" s="61"/>
      <c r="DU395" s="67"/>
      <c r="DV395" s="67"/>
      <c r="DW395" s="61"/>
      <c r="DX395" s="68"/>
      <c r="DY395" s="61"/>
      <c r="DZ395" s="67"/>
      <c r="EA395" s="67"/>
      <c r="EB395" s="61"/>
      <c r="EC395" s="68"/>
      <c r="ED395" s="61"/>
      <c r="EE395" s="67"/>
      <c r="EF395" s="67"/>
      <c r="EG395" s="61"/>
      <c r="EH395" s="68"/>
      <c r="EI395" s="61"/>
      <c r="EJ395" s="67"/>
      <c r="EK395" s="67"/>
      <c r="EL395" s="61"/>
      <c r="EM395" s="68"/>
      <c r="EN395" s="61"/>
      <c r="EO395" s="67"/>
      <c r="EP395" s="67"/>
      <c r="EQ395" s="61"/>
      <c r="ER395" s="68"/>
      <c r="ES395" s="61"/>
      <c r="ET395" s="67"/>
      <c r="EU395" s="67"/>
      <c r="EV395" s="61"/>
      <c r="EW395" s="68"/>
      <c r="EX395" s="61"/>
      <c r="EY395" s="67"/>
      <c r="EZ395" s="67"/>
      <c r="FA395" s="61"/>
      <c r="FB395" s="68"/>
      <c r="FC395" s="61"/>
      <c r="FD395" s="67"/>
      <c r="FE395" s="67"/>
      <c r="FF395" s="61"/>
      <c r="FG395" s="68"/>
      <c r="FH395" s="61"/>
      <c r="FI395" s="67"/>
      <c r="FJ395" s="67"/>
      <c r="FK395" s="61"/>
      <c r="FL395" s="68"/>
      <c r="FM395" s="61"/>
      <c r="FN395" s="67"/>
      <c r="FO395" s="67"/>
      <c r="FP395" s="61"/>
      <c r="FQ395" s="68"/>
      <c r="FR395" s="61"/>
      <c r="FS395" s="67"/>
      <c r="FT395" s="67"/>
      <c r="FU395" s="61"/>
      <c r="FV395" s="68"/>
      <c r="FW395" s="61"/>
      <c r="FX395" s="67"/>
      <c r="FY395" s="67"/>
      <c r="FZ395" s="61"/>
      <c r="GA395" s="68"/>
      <c r="GB395" s="61"/>
      <c r="GC395" s="67"/>
      <c r="GD395" s="67"/>
      <c r="GE395" s="61"/>
      <c r="GF395" s="68"/>
      <c r="GG395" s="61"/>
      <c r="GH395" s="67"/>
      <c r="GI395" s="67"/>
      <c r="GJ395" s="61"/>
      <c r="GK395" s="68"/>
      <c r="GL395" s="61"/>
      <c r="GM395" s="67"/>
      <c r="GN395" s="67"/>
      <c r="GO395" s="61"/>
      <c r="GP395" s="68"/>
      <c r="GQ395" s="61"/>
      <c r="GR395" s="67"/>
      <c r="GS395" s="67"/>
      <c r="GT395" s="61"/>
      <c r="GU395" s="68"/>
      <c r="GV395" s="61"/>
      <c r="GW395" s="67"/>
      <c r="GX395" s="67"/>
      <c r="GY395" s="61"/>
      <c r="GZ395" s="68"/>
      <c r="HA395" s="61"/>
      <c r="HB395" s="67"/>
      <c r="HC395" s="67"/>
      <c r="HD395" s="61"/>
      <c r="HE395" s="68"/>
      <c r="HF395" s="61"/>
      <c r="HG395" s="67"/>
      <c r="HH395" s="67"/>
      <c r="HI395" s="61"/>
      <c r="HJ395" s="68"/>
      <c r="HK395" s="61"/>
      <c r="HL395" s="67"/>
      <c r="HM395" s="67"/>
      <c r="HN395" s="61"/>
      <c r="HO395" s="68"/>
      <c r="HP395" s="61"/>
      <c r="HQ395" s="67"/>
      <c r="HR395" s="67"/>
      <c r="HS395" s="61"/>
      <c r="HT395" s="68"/>
      <c r="HU395" s="61"/>
      <c r="HV395" s="67"/>
      <c r="HW395" s="67"/>
      <c r="HX395" s="61"/>
      <c r="HY395" s="68"/>
      <c r="HZ395" s="61"/>
      <c r="IA395" s="67"/>
      <c r="IB395" s="67"/>
      <c r="IC395" s="61"/>
      <c r="ID395" s="68"/>
      <c r="IE395" s="61"/>
      <c r="IF395" s="67"/>
      <c r="IG395" s="67"/>
      <c r="IH395" s="61"/>
      <c r="II395" s="61"/>
    </row>
    <row r="396" spans="1:1305" s="62" customFormat="1" ht="18" customHeight="1" x14ac:dyDescent="0.3">
      <c r="A396" s="54">
        <v>9780141182537</v>
      </c>
      <c r="B396" s="54">
        <v>9906142</v>
      </c>
      <c r="C396" s="55" t="s">
        <v>412</v>
      </c>
      <c r="D396" s="63">
        <v>10.5</v>
      </c>
      <c r="E396" s="71">
        <v>21110</v>
      </c>
      <c r="F396" s="67"/>
      <c r="G396" s="61"/>
      <c r="H396" s="68"/>
      <c r="I396" s="61"/>
      <c r="J396" s="67"/>
      <c r="K396" s="67"/>
      <c r="L396" s="61"/>
      <c r="M396" s="68"/>
      <c r="N396" s="61"/>
      <c r="O396" s="67"/>
      <c r="P396" s="67"/>
      <c r="Q396" s="61"/>
      <c r="R396" s="68"/>
      <c r="S396" s="61"/>
      <c r="T396" s="67"/>
      <c r="U396" s="67"/>
      <c r="V396" s="61"/>
      <c r="W396" s="68"/>
      <c r="X396" s="61"/>
      <c r="Y396" s="67"/>
      <c r="Z396" s="67"/>
      <c r="AA396" s="61"/>
      <c r="AB396" s="68"/>
      <c r="AC396" s="61"/>
      <c r="AD396" s="67"/>
      <c r="AE396" s="67"/>
      <c r="AF396" s="61"/>
      <c r="AG396" s="68"/>
      <c r="AH396" s="61"/>
      <c r="AI396" s="67"/>
      <c r="AJ396" s="67"/>
      <c r="AK396" s="61"/>
      <c r="AL396" s="68"/>
      <c r="AM396" s="61"/>
      <c r="AN396" s="67"/>
      <c r="AO396" s="67"/>
      <c r="AP396" s="61"/>
      <c r="AQ396" s="68"/>
      <c r="AR396" s="61"/>
      <c r="AS396" s="67"/>
      <c r="AT396" s="67"/>
      <c r="AU396" s="61"/>
      <c r="AV396" s="68"/>
      <c r="AW396" s="61"/>
      <c r="AX396" s="67"/>
      <c r="AY396" s="67"/>
      <c r="AZ396" s="61"/>
      <c r="BA396" s="68"/>
      <c r="BB396" s="61"/>
      <c r="BC396" s="67"/>
      <c r="BD396" s="67"/>
      <c r="BE396" s="61"/>
      <c r="BF396" s="68"/>
      <c r="BG396" s="61"/>
      <c r="BH396" s="67"/>
      <c r="BI396" s="67"/>
      <c r="BJ396" s="61"/>
      <c r="BK396" s="68"/>
      <c r="BL396" s="61"/>
      <c r="BM396" s="67"/>
      <c r="BN396" s="67"/>
      <c r="BO396" s="61"/>
      <c r="BP396" s="68"/>
      <c r="BQ396" s="61"/>
      <c r="BR396" s="67"/>
      <c r="BS396" s="67"/>
      <c r="BT396" s="61"/>
      <c r="BU396" s="68"/>
      <c r="BV396" s="61"/>
      <c r="BW396" s="67"/>
      <c r="BX396" s="67"/>
      <c r="BY396" s="61"/>
      <c r="BZ396" s="68"/>
      <c r="CA396" s="61"/>
      <c r="CB396" s="67"/>
      <c r="CC396" s="67"/>
      <c r="CD396" s="61"/>
      <c r="CE396" s="68"/>
      <c r="CF396" s="61"/>
      <c r="CG396" s="67"/>
      <c r="CH396" s="67"/>
      <c r="CI396" s="61"/>
      <c r="CJ396" s="68"/>
      <c r="CK396" s="61"/>
      <c r="CL396" s="67"/>
      <c r="CM396" s="67"/>
      <c r="CN396" s="61"/>
      <c r="CO396" s="68"/>
      <c r="CP396" s="61"/>
      <c r="CQ396" s="67"/>
      <c r="CR396" s="67"/>
      <c r="CS396" s="61"/>
      <c r="CT396" s="68"/>
      <c r="CU396" s="61"/>
      <c r="CV396" s="67"/>
      <c r="CW396" s="67"/>
      <c r="CX396" s="61"/>
      <c r="CY396" s="68"/>
      <c r="CZ396" s="61"/>
      <c r="DA396" s="67"/>
      <c r="DB396" s="67"/>
      <c r="DC396" s="61"/>
      <c r="DD396" s="68"/>
      <c r="DE396" s="61"/>
      <c r="DF396" s="67"/>
      <c r="DG396" s="67"/>
      <c r="DH396" s="61"/>
      <c r="DI396" s="68"/>
      <c r="DJ396" s="61"/>
      <c r="DK396" s="67"/>
      <c r="DL396" s="67"/>
      <c r="DM396" s="61"/>
      <c r="DN396" s="68"/>
      <c r="DO396" s="61"/>
      <c r="DP396" s="67"/>
      <c r="DQ396" s="67"/>
      <c r="DR396" s="61"/>
      <c r="DS396" s="68"/>
      <c r="DT396" s="61"/>
      <c r="DU396" s="67"/>
      <c r="DV396" s="67"/>
      <c r="DW396" s="61"/>
      <c r="DX396" s="68"/>
      <c r="DY396" s="61"/>
      <c r="DZ396" s="67"/>
      <c r="EA396" s="67"/>
      <c r="EB396" s="61"/>
      <c r="EC396" s="68"/>
      <c r="ED396" s="61"/>
      <c r="EE396" s="67"/>
      <c r="EF396" s="67"/>
      <c r="EG396" s="61"/>
      <c r="EH396" s="68"/>
      <c r="EI396" s="61"/>
      <c r="EJ396" s="67"/>
      <c r="EK396" s="67"/>
      <c r="EL396" s="61"/>
      <c r="EM396" s="68"/>
      <c r="EN396" s="61"/>
      <c r="EO396" s="67"/>
      <c r="EP396" s="67"/>
      <c r="EQ396" s="61"/>
      <c r="ER396" s="68"/>
      <c r="ES396" s="61"/>
      <c r="ET396" s="67"/>
      <c r="EU396" s="67"/>
      <c r="EV396" s="61"/>
      <c r="EW396" s="68"/>
      <c r="EX396" s="61"/>
      <c r="EY396" s="67"/>
      <c r="EZ396" s="67"/>
      <c r="FA396" s="61"/>
      <c r="FB396" s="68"/>
      <c r="FC396" s="61"/>
      <c r="FD396" s="67"/>
      <c r="FE396" s="67"/>
      <c r="FF396" s="61"/>
      <c r="FG396" s="68"/>
      <c r="FH396" s="61"/>
      <c r="FI396" s="67"/>
      <c r="FJ396" s="67"/>
      <c r="FK396" s="61"/>
      <c r="FL396" s="68"/>
      <c r="FM396" s="61"/>
      <c r="FN396" s="67"/>
      <c r="FO396" s="67"/>
      <c r="FP396" s="61"/>
      <c r="FQ396" s="68"/>
      <c r="FR396" s="61"/>
      <c r="FS396" s="67"/>
      <c r="FT396" s="67"/>
      <c r="FU396" s="61"/>
      <c r="FV396" s="68"/>
      <c r="FW396" s="61"/>
      <c r="FX396" s="67"/>
      <c r="FY396" s="67"/>
      <c r="FZ396" s="61"/>
      <c r="GA396" s="68"/>
      <c r="GB396" s="61"/>
      <c r="GC396" s="67"/>
      <c r="GD396" s="67"/>
      <c r="GE396" s="61"/>
      <c r="GF396" s="68"/>
      <c r="GG396" s="61"/>
      <c r="GH396" s="67"/>
      <c r="GI396" s="67"/>
      <c r="GJ396" s="61"/>
      <c r="GK396" s="68"/>
      <c r="GL396" s="61"/>
      <c r="GM396" s="67"/>
      <c r="GN396" s="67"/>
      <c r="GO396" s="61"/>
      <c r="GP396" s="68"/>
      <c r="GQ396" s="61"/>
      <c r="GR396" s="67"/>
      <c r="GS396" s="67"/>
      <c r="GT396" s="61"/>
      <c r="GU396" s="68"/>
      <c r="GV396" s="61"/>
      <c r="GW396" s="67"/>
      <c r="GX396" s="67"/>
      <c r="GY396" s="61"/>
      <c r="GZ396" s="68"/>
      <c r="HA396" s="61"/>
      <c r="HB396" s="67"/>
      <c r="HC396" s="67"/>
      <c r="HD396" s="61"/>
      <c r="HE396" s="68"/>
      <c r="HF396" s="61"/>
      <c r="HG396" s="67"/>
      <c r="HH396" s="67"/>
      <c r="HI396" s="61"/>
      <c r="HJ396" s="68"/>
      <c r="HK396" s="61"/>
      <c r="HL396" s="67"/>
      <c r="HM396" s="67"/>
      <c r="HN396" s="61"/>
      <c r="HO396" s="68"/>
      <c r="HP396" s="61"/>
      <c r="HQ396" s="67"/>
      <c r="HR396" s="67"/>
      <c r="HS396" s="61"/>
      <c r="HT396" s="68"/>
      <c r="HU396" s="61"/>
      <c r="HV396" s="67"/>
      <c r="HW396" s="67"/>
      <c r="HX396" s="61"/>
      <c r="HY396" s="68"/>
      <c r="HZ396" s="61"/>
      <c r="IA396" s="67"/>
      <c r="IB396" s="67"/>
      <c r="IC396" s="61"/>
      <c r="ID396" s="68"/>
      <c r="IE396" s="61"/>
      <c r="IF396" s="67"/>
      <c r="IG396" s="67"/>
      <c r="IH396" s="61"/>
      <c r="II396" s="61"/>
    </row>
    <row r="397" spans="1:1305" s="77" customFormat="1" ht="18" customHeight="1" x14ac:dyDescent="0.3">
      <c r="A397" s="56">
        <v>9781471184307</v>
      </c>
      <c r="B397" s="56">
        <v>2056970</v>
      </c>
      <c r="C397" s="57" t="s">
        <v>413</v>
      </c>
      <c r="D397" s="64">
        <v>11.5</v>
      </c>
      <c r="E397" s="72">
        <v>21110</v>
      </c>
      <c r="F397" s="67"/>
      <c r="G397" s="61"/>
      <c r="H397" s="68"/>
      <c r="I397" s="61"/>
      <c r="J397" s="67"/>
      <c r="K397" s="67"/>
      <c r="L397" s="61"/>
      <c r="M397" s="68"/>
      <c r="N397" s="61"/>
      <c r="O397" s="67"/>
      <c r="P397" s="67"/>
      <c r="Q397" s="61"/>
      <c r="R397" s="68"/>
      <c r="S397" s="61"/>
      <c r="T397" s="67"/>
      <c r="U397" s="67"/>
      <c r="V397" s="61"/>
      <c r="W397" s="68"/>
      <c r="X397" s="61"/>
      <c r="Y397" s="67"/>
      <c r="Z397" s="67"/>
      <c r="AA397" s="61"/>
      <c r="AB397" s="68"/>
      <c r="AC397" s="61"/>
      <c r="AD397" s="67"/>
      <c r="AE397" s="67"/>
      <c r="AF397" s="61"/>
      <c r="AG397" s="68"/>
      <c r="AH397" s="61"/>
      <c r="AI397" s="67"/>
      <c r="AJ397" s="67"/>
      <c r="AK397" s="61"/>
      <c r="AL397" s="68"/>
      <c r="AM397" s="61"/>
      <c r="AN397" s="67"/>
      <c r="AO397" s="67"/>
      <c r="AP397" s="61"/>
      <c r="AQ397" s="68"/>
      <c r="AR397" s="61"/>
      <c r="AS397" s="67"/>
      <c r="AT397" s="67"/>
      <c r="AU397" s="61"/>
      <c r="AV397" s="68"/>
      <c r="AW397" s="61"/>
      <c r="AX397" s="67"/>
      <c r="AY397" s="67"/>
      <c r="AZ397" s="61"/>
      <c r="BA397" s="68"/>
      <c r="BB397" s="61"/>
      <c r="BC397" s="67"/>
      <c r="BD397" s="67"/>
      <c r="BE397" s="61"/>
      <c r="BF397" s="68"/>
      <c r="BG397" s="61"/>
      <c r="BH397" s="67"/>
      <c r="BI397" s="67"/>
      <c r="BJ397" s="61"/>
      <c r="BK397" s="68"/>
      <c r="BL397" s="61"/>
      <c r="BM397" s="67"/>
      <c r="BN397" s="67"/>
      <c r="BO397" s="61"/>
      <c r="BP397" s="68"/>
      <c r="BQ397" s="61"/>
      <c r="BR397" s="67"/>
      <c r="BS397" s="67"/>
      <c r="BT397" s="61"/>
      <c r="BU397" s="68"/>
      <c r="BV397" s="61"/>
      <c r="BW397" s="67"/>
      <c r="BX397" s="67"/>
      <c r="BY397" s="61"/>
      <c r="BZ397" s="68"/>
      <c r="CA397" s="61"/>
      <c r="CB397" s="67"/>
      <c r="CC397" s="67"/>
      <c r="CD397" s="61"/>
      <c r="CE397" s="68"/>
      <c r="CF397" s="61"/>
      <c r="CG397" s="67"/>
      <c r="CH397" s="67"/>
      <c r="CI397" s="61"/>
      <c r="CJ397" s="68"/>
      <c r="CK397" s="61"/>
      <c r="CL397" s="67"/>
      <c r="CM397" s="67"/>
      <c r="CN397" s="61"/>
      <c r="CO397" s="68"/>
      <c r="CP397" s="61"/>
      <c r="CQ397" s="67"/>
      <c r="CR397" s="67"/>
      <c r="CS397" s="61"/>
      <c r="CT397" s="68"/>
      <c r="CU397" s="61"/>
      <c r="CV397" s="67"/>
      <c r="CW397" s="67"/>
      <c r="CX397" s="61"/>
      <c r="CY397" s="68"/>
      <c r="CZ397" s="61"/>
      <c r="DA397" s="67"/>
      <c r="DB397" s="67"/>
      <c r="DC397" s="61"/>
      <c r="DD397" s="68"/>
      <c r="DE397" s="61"/>
      <c r="DF397" s="67"/>
      <c r="DG397" s="67"/>
      <c r="DH397" s="61"/>
      <c r="DI397" s="68"/>
      <c r="DJ397" s="61"/>
      <c r="DK397" s="67"/>
      <c r="DL397" s="67"/>
      <c r="DM397" s="61"/>
      <c r="DN397" s="68"/>
      <c r="DO397" s="61"/>
      <c r="DP397" s="67"/>
      <c r="DQ397" s="67"/>
      <c r="DR397" s="61"/>
      <c r="DS397" s="68"/>
      <c r="DT397" s="61"/>
      <c r="DU397" s="67"/>
      <c r="DV397" s="67"/>
      <c r="DW397" s="61"/>
      <c r="DX397" s="68"/>
      <c r="DY397" s="61"/>
      <c r="DZ397" s="67"/>
      <c r="EA397" s="67"/>
      <c r="EB397" s="61"/>
      <c r="EC397" s="68"/>
      <c r="ED397" s="61"/>
      <c r="EE397" s="67"/>
      <c r="EF397" s="67"/>
      <c r="EG397" s="61"/>
      <c r="EH397" s="68"/>
      <c r="EI397" s="61"/>
      <c r="EJ397" s="67"/>
      <c r="EK397" s="67"/>
      <c r="EL397" s="61"/>
      <c r="EM397" s="68"/>
      <c r="EN397" s="61"/>
      <c r="EO397" s="67"/>
      <c r="EP397" s="67"/>
      <c r="EQ397" s="61"/>
      <c r="ER397" s="68"/>
      <c r="ES397" s="61"/>
      <c r="ET397" s="67"/>
      <c r="EU397" s="67"/>
      <c r="EV397" s="61"/>
      <c r="EW397" s="68"/>
      <c r="EX397" s="61"/>
      <c r="EY397" s="67"/>
      <c r="EZ397" s="67"/>
      <c r="FA397" s="61"/>
      <c r="FB397" s="68"/>
      <c r="FC397" s="61"/>
      <c r="FD397" s="67"/>
      <c r="FE397" s="67"/>
      <c r="FF397" s="61"/>
      <c r="FG397" s="68"/>
      <c r="FH397" s="61"/>
      <c r="FI397" s="67"/>
      <c r="FJ397" s="67"/>
      <c r="FK397" s="61"/>
      <c r="FL397" s="68"/>
      <c r="FM397" s="61"/>
      <c r="FN397" s="67"/>
      <c r="FO397" s="67"/>
      <c r="FP397" s="61"/>
      <c r="FQ397" s="68"/>
      <c r="FR397" s="61"/>
      <c r="FS397" s="67"/>
      <c r="FT397" s="67"/>
      <c r="FU397" s="61"/>
      <c r="FV397" s="68"/>
      <c r="FW397" s="61"/>
      <c r="FX397" s="67"/>
      <c r="FY397" s="67"/>
      <c r="FZ397" s="61"/>
      <c r="GA397" s="68"/>
      <c r="GB397" s="61"/>
      <c r="GC397" s="67"/>
      <c r="GD397" s="67"/>
      <c r="GE397" s="61"/>
      <c r="GF397" s="68"/>
      <c r="GG397" s="61"/>
      <c r="GH397" s="67"/>
      <c r="GI397" s="67"/>
      <c r="GJ397" s="61"/>
      <c r="GK397" s="68"/>
      <c r="GL397" s="61"/>
      <c r="GM397" s="67"/>
      <c r="GN397" s="67"/>
      <c r="GO397" s="61"/>
      <c r="GP397" s="68"/>
      <c r="GQ397" s="61"/>
      <c r="GR397" s="67"/>
      <c r="GS397" s="67"/>
      <c r="GT397" s="61"/>
      <c r="GU397" s="68"/>
      <c r="GV397" s="61"/>
      <c r="GW397" s="67"/>
      <c r="GX397" s="67"/>
      <c r="GY397" s="61"/>
      <c r="GZ397" s="68"/>
      <c r="HA397" s="61"/>
      <c r="HB397" s="67"/>
      <c r="HC397" s="67"/>
      <c r="HD397" s="61"/>
      <c r="HE397" s="68"/>
      <c r="HF397" s="61"/>
      <c r="HG397" s="67"/>
      <c r="HH397" s="67"/>
      <c r="HI397" s="61"/>
      <c r="HJ397" s="68"/>
      <c r="HK397" s="61"/>
      <c r="HL397" s="67"/>
      <c r="HM397" s="67"/>
      <c r="HN397" s="61"/>
      <c r="HO397" s="68"/>
      <c r="HP397" s="61"/>
      <c r="HQ397" s="67"/>
      <c r="HR397" s="67"/>
      <c r="HS397" s="61"/>
      <c r="HT397" s="68"/>
      <c r="HU397" s="61"/>
      <c r="HV397" s="67"/>
      <c r="HW397" s="67"/>
      <c r="HX397" s="61"/>
      <c r="HY397" s="68"/>
      <c r="HZ397" s="61"/>
      <c r="IA397" s="67"/>
      <c r="IB397" s="67"/>
      <c r="IC397" s="61"/>
      <c r="ID397" s="68"/>
      <c r="IE397" s="61"/>
      <c r="IF397" s="67"/>
      <c r="IG397" s="67"/>
      <c r="IH397" s="61"/>
      <c r="II397" s="61"/>
      <c r="IJ397" s="62"/>
      <c r="IK397" s="62"/>
      <c r="IL397" s="62"/>
      <c r="IM397" s="62"/>
      <c r="IN397" s="62"/>
      <c r="IO397" s="62"/>
      <c r="IP397" s="62"/>
      <c r="IQ397" s="62"/>
      <c r="IR397" s="62"/>
      <c r="IS397" s="62"/>
      <c r="IT397" s="62"/>
      <c r="IU397" s="62"/>
      <c r="IV397" s="62"/>
      <c r="IW397" s="62"/>
      <c r="IX397" s="62"/>
      <c r="IY397" s="62"/>
      <c r="IZ397" s="62"/>
      <c r="JA397" s="62"/>
      <c r="JB397" s="62"/>
      <c r="JC397" s="62"/>
      <c r="JD397" s="62"/>
      <c r="JE397" s="62"/>
      <c r="JF397" s="62"/>
      <c r="JG397" s="62"/>
      <c r="JH397" s="62"/>
      <c r="JI397" s="62"/>
      <c r="JJ397" s="62"/>
      <c r="JK397" s="62"/>
      <c r="JL397" s="62"/>
      <c r="JM397" s="62"/>
      <c r="JN397" s="62"/>
      <c r="JO397" s="62"/>
      <c r="JP397" s="62"/>
      <c r="JQ397" s="62"/>
      <c r="JR397" s="62"/>
      <c r="JS397" s="62"/>
      <c r="JT397" s="62"/>
      <c r="JU397" s="62"/>
      <c r="JV397" s="62"/>
      <c r="JW397" s="62"/>
      <c r="JX397" s="62"/>
      <c r="JY397" s="62"/>
      <c r="JZ397" s="62"/>
      <c r="KA397" s="62"/>
      <c r="KB397" s="62"/>
      <c r="KC397" s="62"/>
      <c r="KD397" s="62"/>
      <c r="KE397" s="62"/>
      <c r="KF397" s="62"/>
      <c r="KG397" s="62"/>
      <c r="KH397" s="62"/>
      <c r="KI397" s="62"/>
      <c r="KJ397" s="62"/>
      <c r="KK397" s="62"/>
      <c r="KL397" s="62"/>
      <c r="KM397" s="62"/>
      <c r="KN397" s="62"/>
      <c r="KO397" s="62"/>
      <c r="KP397" s="62"/>
      <c r="KQ397" s="62"/>
      <c r="KR397" s="62"/>
      <c r="KS397" s="62"/>
      <c r="KT397" s="62"/>
      <c r="KU397" s="62"/>
      <c r="KV397" s="62"/>
      <c r="KW397" s="62"/>
      <c r="KX397" s="62"/>
      <c r="KY397" s="62"/>
      <c r="KZ397" s="62"/>
      <c r="LA397" s="62"/>
      <c r="LB397" s="62"/>
      <c r="LC397" s="62"/>
      <c r="LD397" s="62"/>
      <c r="LE397" s="62"/>
      <c r="LF397" s="62"/>
      <c r="LG397" s="62"/>
      <c r="LH397" s="62"/>
      <c r="LI397" s="62"/>
      <c r="LJ397" s="62"/>
      <c r="LK397" s="62"/>
      <c r="LL397" s="62"/>
      <c r="LM397" s="62"/>
      <c r="LN397" s="62"/>
      <c r="LO397" s="62"/>
      <c r="LP397" s="62"/>
      <c r="LQ397" s="62"/>
      <c r="LR397" s="62"/>
      <c r="LS397" s="62"/>
      <c r="LT397" s="62"/>
      <c r="LU397" s="62"/>
      <c r="LV397" s="62"/>
      <c r="LW397" s="62"/>
      <c r="LX397" s="62"/>
      <c r="LY397" s="62"/>
      <c r="LZ397" s="62"/>
      <c r="MA397" s="62"/>
      <c r="MB397" s="62"/>
      <c r="MC397" s="62"/>
      <c r="MD397" s="62"/>
      <c r="ME397" s="62"/>
      <c r="MF397" s="62"/>
      <c r="MG397" s="62"/>
      <c r="MH397" s="62"/>
      <c r="MI397" s="62"/>
      <c r="MJ397" s="62"/>
      <c r="MK397" s="62"/>
      <c r="ML397" s="62"/>
      <c r="MM397" s="62"/>
      <c r="MN397" s="62"/>
      <c r="MO397" s="62"/>
      <c r="MP397" s="62"/>
      <c r="MQ397" s="62"/>
      <c r="MR397" s="62"/>
      <c r="MS397" s="62"/>
      <c r="MT397" s="62"/>
      <c r="MU397" s="62"/>
      <c r="MV397" s="62"/>
      <c r="MW397" s="62"/>
      <c r="MX397" s="62"/>
      <c r="MY397" s="62"/>
      <c r="MZ397" s="62"/>
      <c r="NA397" s="62"/>
      <c r="NB397" s="62"/>
      <c r="NC397" s="62"/>
      <c r="ND397" s="62"/>
      <c r="NE397" s="62"/>
      <c r="NF397" s="62"/>
      <c r="NG397" s="62"/>
      <c r="NH397" s="62"/>
      <c r="NI397" s="62"/>
      <c r="NJ397" s="62"/>
      <c r="NK397" s="62"/>
      <c r="NL397" s="62"/>
      <c r="NM397" s="62"/>
      <c r="NN397" s="62"/>
      <c r="NO397" s="62"/>
      <c r="NP397" s="62"/>
      <c r="NQ397" s="62"/>
      <c r="NR397" s="62"/>
      <c r="NS397" s="62"/>
      <c r="NT397" s="62"/>
      <c r="NU397" s="62"/>
      <c r="NV397" s="62"/>
      <c r="NW397" s="62"/>
      <c r="NX397" s="62"/>
      <c r="NY397" s="62"/>
      <c r="NZ397" s="62"/>
      <c r="OA397" s="62"/>
      <c r="OB397" s="62"/>
      <c r="OC397" s="62"/>
      <c r="OD397" s="62"/>
      <c r="OE397" s="62"/>
      <c r="OF397" s="62"/>
      <c r="OG397" s="62"/>
      <c r="OH397" s="62"/>
      <c r="OI397" s="62"/>
      <c r="OJ397" s="62"/>
      <c r="OK397" s="62"/>
      <c r="OL397" s="62"/>
      <c r="OM397" s="62"/>
      <c r="ON397" s="62"/>
      <c r="OO397" s="62"/>
      <c r="OP397" s="62"/>
      <c r="OQ397" s="62"/>
      <c r="OR397" s="62"/>
      <c r="OS397" s="62"/>
      <c r="OT397" s="62"/>
      <c r="OU397" s="62"/>
      <c r="OV397" s="62"/>
      <c r="OW397" s="62"/>
      <c r="OX397" s="62"/>
      <c r="OY397" s="62"/>
      <c r="OZ397" s="62"/>
      <c r="PA397" s="62"/>
      <c r="PB397" s="62"/>
      <c r="PC397" s="62"/>
      <c r="PD397" s="62"/>
      <c r="PE397" s="62"/>
      <c r="PF397" s="62"/>
      <c r="PG397" s="62"/>
      <c r="PH397" s="62"/>
      <c r="PI397" s="62"/>
      <c r="PJ397" s="62"/>
      <c r="PK397" s="62"/>
      <c r="PL397" s="62"/>
      <c r="PM397" s="62"/>
      <c r="PN397" s="62"/>
      <c r="PO397" s="62"/>
      <c r="PP397" s="62"/>
      <c r="PQ397" s="62"/>
      <c r="PR397" s="62"/>
      <c r="PS397" s="62"/>
      <c r="PT397" s="62"/>
      <c r="PU397" s="62"/>
      <c r="PV397" s="62"/>
      <c r="PW397" s="62"/>
      <c r="PX397" s="62"/>
      <c r="PY397" s="62"/>
      <c r="PZ397" s="62"/>
      <c r="QA397" s="62"/>
      <c r="QB397" s="62"/>
      <c r="QC397" s="62"/>
      <c r="QD397" s="62"/>
      <c r="QE397" s="62"/>
      <c r="QF397" s="62"/>
      <c r="QG397" s="62"/>
      <c r="QH397" s="62"/>
      <c r="QI397" s="62"/>
      <c r="QJ397" s="62"/>
      <c r="QK397" s="62"/>
      <c r="QL397" s="62"/>
      <c r="QM397" s="62"/>
      <c r="QN397" s="62"/>
      <c r="QO397" s="62"/>
      <c r="QP397" s="62"/>
      <c r="QQ397" s="62"/>
      <c r="QR397" s="62"/>
      <c r="QS397" s="62"/>
      <c r="QT397" s="62"/>
      <c r="QU397" s="62"/>
      <c r="QV397" s="62"/>
      <c r="QW397" s="62"/>
      <c r="QX397" s="62"/>
      <c r="QY397" s="62"/>
      <c r="QZ397" s="62"/>
      <c r="RA397" s="62"/>
      <c r="RB397" s="62"/>
      <c r="RC397" s="62"/>
      <c r="RD397" s="62"/>
      <c r="RE397" s="62"/>
      <c r="RF397" s="62"/>
      <c r="RG397" s="62"/>
      <c r="RH397" s="62"/>
      <c r="RI397" s="62"/>
      <c r="RJ397" s="62"/>
      <c r="RK397" s="62"/>
      <c r="RL397" s="62"/>
      <c r="RM397" s="62"/>
      <c r="RN397" s="62"/>
      <c r="RO397" s="62"/>
      <c r="RP397" s="62"/>
      <c r="RQ397" s="62"/>
      <c r="RR397" s="62"/>
      <c r="RS397" s="62"/>
      <c r="RT397" s="62"/>
      <c r="RU397" s="62"/>
      <c r="RV397" s="62"/>
      <c r="RW397" s="62"/>
      <c r="RX397" s="62"/>
      <c r="RY397" s="62"/>
      <c r="RZ397" s="62"/>
      <c r="SA397" s="62"/>
      <c r="SB397" s="62"/>
      <c r="SC397" s="62"/>
      <c r="SD397" s="62"/>
      <c r="SE397" s="62"/>
      <c r="SF397" s="62"/>
      <c r="SG397" s="62"/>
      <c r="SH397" s="62"/>
      <c r="SI397" s="62"/>
      <c r="SJ397" s="62"/>
      <c r="SK397" s="62"/>
      <c r="SL397" s="62"/>
      <c r="SM397" s="62"/>
      <c r="SN397" s="62"/>
      <c r="SO397" s="62"/>
      <c r="SP397" s="62"/>
      <c r="SQ397" s="62"/>
      <c r="SR397" s="62"/>
      <c r="SS397" s="62"/>
      <c r="ST397" s="62"/>
      <c r="SU397" s="62"/>
      <c r="SV397" s="62"/>
      <c r="SW397" s="62"/>
      <c r="SX397" s="62"/>
      <c r="SY397" s="62"/>
      <c r="SZ397" s="62"/>
      <c r="TA397" s="62"/>
      <c r="TB397" s="62"/>
      <c r="TC397" s="62"/>
      <c r="TD397" s="62"/>
      <c r="TE397" s="62"/>
      <c r="TF397" s="62"/>
      <c r="TG397" s="62"/>
      <c r="TH397" s="62"/>
      <c r="TI397" s="62"/>
      <c r="TJ397" s="62"/>
      <c r="TK397" s="62"/>
      <c r="TL397" s="62"/>
      <c r="TM397" s="62"/>
      <c r="TN397" s="62"/>
      <c r="TO397" s="62"/>
      <c r="TP397" s="62"/>
      <c r="TQ397" s="62"/>
      <c r="TR397" s="62"/>
      <c r="TS397" s="62"/>
      <c r="TT397" s="62"/>
      <c r="TU397" s="62"/>
      <c r="TV397" s="62"/>
      <c r="TW397" s="62"/>
      <c r="TX397" s="62"/>
      <c r="TY397" s="62"/>
      <c r="TZ397" s="62"/>
      <c r="UA397" s="62"/>
      <c r="UB397" s="62"/>
      <c r="UC397" s="62"/>
      <c r="UD397" s="62"/>
      <c r="UE397" s="62"/>
      <c r="UF397" s="62"/>
      <c r="UG397" s="62"/>
      <c r="UH397" s="62"/>
      <c r="UI397" s="62"/>
      <c r="UJ397" s="62"/>
      <c r="UK397" s="62"/>
      <c r="UL397" s="62"/>
      <c r="UM397" s="62"/>
      <c r="UN397" s="62"/>
      <c r="UO397" s="62"/>
      <c r="UP397" s="62"/>
      <c r="UQ397" s="62"/>
      <c r="UR397" s="62"/>
      <c r="US397" s="62"/>
      <c r="UT397" s="62"/>
      <c r="UU397" s="62"/>
      <c r="UV397" s="62"/>
      <c r="UW397" s="62"/>
      <c r="UX397" s="62"/>
      <c r="UY397" s="62"/>
      <c r="UZ397" s="62"/>
      <c r="VA397" s="62"/>
      <c r="VB397" s="62"/>
      <c r="VC397" s="62"/>
      <c r="VD397" s="62"/>
      <c r="VE397" s="62"/>
      <c r="VF397" s="62"/>
      <c r="VG397" s="62"/>
      <c r="VH397" s="62"/>
      <c r="VI397" s="62"/>
      <c r="VJ397" s="62"/>
      <c r="VK397" s="62"/>
      <c r="VL397" s="62"/>
      <c r="VM397" s="62"/>
      <c r="VN397" s="62"/>
      <c r="VO397" s="62"/>
      <c r="VP397" s="62"/>
      <c r="VQ397" s="62"/>
      <c r="VR397" s="62"/>
      <c r="VS397" s="62"/>
      <c r="VT397" s="62"/>
      <c r="VU397" s="62"/>
      <c r="VV397" s="62"/>
      <c r="VW397" s="62"/>
      <c r="VX397" s="62"/>
      <c r="VY397" s="62"/>
      <c r="VZ397" s="62"/>
      <c r="WA397" s="62"/>
      <c r="WB397" s="62"/>
      <c r="WC397" s="62"/>
      <c r="WD397" s="62"/>
      <c r="WE397" s="62"/>
      <c r="WF397" s="62"/>
      <c r="WG397" s="62"/>
      <c r="WH397" s="62"/>
      <c r="WI397" s="62"/>
      <c r="WJ397" s="62"/>
      <c r="WK397" s="62"/>
      <c r="WL397" s="62"/>
      <c r="WM397" s="62"/>
      <c r="WN397" s="62"/>
      <c r="WO397" s="62"/>
      <c r="WP397" s="62"/>
      <c r="WQ397" s="62"/>
      <c r="WR397" s="62"/>
      <c r="WS397" s="62"/>
      <c r="WT397" s="62"/>
      <c r="WU397" s="62"/>
      <c r="WV397" s="62"/>
      <c r="WW397" s="62"/>
      <c r="WX397" s="62"/>
      <c r="WY397" s="62"/>
      <c r="WZ397" s="62"/>
      <c r="XA397" s="62"/>
      <c r="XB397" s="62"/>
      <c r="XC397" s="62"/>
      <c r="XD397" s="62"/>
      <c r="XE397" s="62"/>
      <c r="XF397" s="62"/>
      <c r="XG397" s="62"/>
      <c r="XH397" s="62"/>
      <c r="XI397" s="62"/>
      <c r="XJ397" s="62"/>
      <c r="XK397" s="62"/>
      <c r="XL397" s="62"/>
      <c r="XM397" s="62"/>
      <c r="XN397" s="62"/>
      <c r="XO397" s="62"/>
      <c r="XP397" s="62"/>
      <c r="XQ397" s="62"/>
      <c r="XR397" s="62"/>
      <c r="XS397" s="62"/>
      <c r="XT397" s="62"/>
      <c r="XU397" s="62"/>
      <c r="XV397" s="62"/>
      <c r="XW397" s="62"/>
      <c r="XX397" s="62"/>
      <c r="XY397" s="62"/>
      <c r="XZ397" s="62"/>
      <c r="YA397" s="62"/>
      <c r="YB397" s="62"/>
      <c r="YC397" s="62"/>
      <c r="YD397" s="62"/>
      <c r="YE397" s="62"/>
      <c r="YF397" s="62"/>
      <c r="YG397" s="62"/>
      <c r="YH397" s="62"/>
      <c r="YI397" s="62"/>
      <c r="YJ397" s="62"/>
      <c r="YK397" s="62"/>
      <c r="YL397" s="62"/>
      <c r="YM397" s="62"/>
      <c r="YN397" s="62"/>
      <c r="YO397" s="62"/>
      <c r="YP397" s="62"/>
      <c r="YQ397" s="62"/>
      <c r="YR397" s="62"/>
      <c r="YS397" s="62"/>
      <c r="YT397" s="62"/>
      <c r="YU397" s="62"/>
      <c r="YV397" s="62"/>
      <c r="YW397" s="62"/>
      <c r="YX397" s="62"/>
      <c r="YY397" s="62"/>
      <c r="YZ397" s="62"/>
      <c r="ZA397" s="62"/>
      <c r="ZB397" s="62"/>
      <c r="ZC397" s="62"/>
      <c r="ZD397" s="62"/>
      <c r="ZE397" s="62"/>
      <c r="ZF397" s="62"/>
      <c r="ZG397" s="62"/>
      <c r="ZH397" s="62"/>
      <c r="ZI397" s="62"/>
      <c r="ZJ397" s="62"/>
      <c r="ZK397" s="62"/>
      <c r="ZL397" s="62"/>
      <c r="ZM397" s="62"/>
      <c r="ZN397" s="62"/>
      <c r="ZO397" s="62"/>
      <c r="ZP397" s="62"/>
      <c r="ZQ397" s="62"/>
      <c r="ZR397" s="62"/>
      <c r="ZS397" s="62"/>
      <c r="ZT397" s="62"/>
      <c r="ZU397" s="62"/>
      <c r="ZV397" s="62"/>
      <c r="ZW397" s="62"/>
      <c r="ZX397" s="62"/>
      <c r="ZY397" s="62"/>
      <c r="ZZ397" s="62"/>
      <c r="AAA397" s="62"/>
      <c r="AAB397" s="62"/>
      <c r="AAC397" s="62"/>
      <c r="AAD397" s="62"/>
      <c r="AAE397" s="62"/>
      <c r="AAF397" s="62"/>
      <c r="AAG397" s="62"/>
      <c r="AAH397" s="62"/>
      <c r="AAI397" s="62"/>
      <c r="AAJ397" s="62"/>
      <c r="AAK397" s="62"/>
      <c r="AAL397" s="62"/>
      <c r="AAM397" s="62"/>
      <c r="AAN397" s="62"/>
      <c r="AAO397" s="62"/>
      <c r="AAP397" s="62"/>
      <c r="AAQ397" s="62"/>
      <c r="AAR397" s="62"/>
      <c r="AAS397" s="62"/>
      <c r="AAT397" s="62"/>
      <c r="AAU397" s="62"/>
      <c r="AAV397" s="62"/>
      <c r="AAW397" s="62"/>
      <c r="AAX397" s="62"/>
      <c r="AAY397" s="62"/>
      <c r="AAZ397" s="62"/>
      <c r="ABA397" s="62"/>
      <c r="ABB397" s="62"/>
      <c r="ABC397" s="62"/>
      <c r="ABD397" s="62"/>
      <c r="ABE397" s="62"/>
      <c r="ABF397" s="62"/>
      <c r="ABG397" s="62"/>
      <c r="ABH397" s="62"/>
      <c r="ABI397" s="62"/>
      <c r="ABJ397" s="62"/>
      <c r="ABK397" s="62"/>
      <c r="ABL397" s="62"/>
      <c r="ABM397" s="62"/>
      <c r="ABN397" s="62"/>
      <c r="ABO397" s="62"/>
      <c r="ABP397" s="62"/>
      <c r="ABQ397" s="62"/>
      <c r="ABR397" s="62"/>
      <c r="ABS397" s="62"/>
      <c r="ABT397" s="62"/>
      <c r="ABU397" s="62"/>
      <c r="ABV397" s="62"/>
      <c r="ABW397" s="62"/>
      <c r="ABX397" s="62"/>
      <c r="ABY397" s="62"/>
      <c r="ABZ397" s="62"/>
      <c r="ACA397" s="62"/>
      <c r="ACB397" s="62"/>
      <c r="ACC397" s="62"/>
      <c r="ACD397" s="62"/>
      <c r="ACE397" s="62"/>
      <c r="ACF397" s="62"/>
      <c r="ACG397" s="62"/>
      <c r="ACH397" s="62"/>
      <c r="ACI397" s="62"/>
      <c r="ACJ397" s="62"/>
      <c r="ACK397" s="62"/>
      <c r="ACL397" s="62"/>
      <c r="ACM397" s="62"/>
      <c r="ACN397" s="62"/>
      <c r="ACO397" s="62"/>
      <c r="ACP397" s="62"/>
      <c r="ACQ397" s="62"/>
      <c r="ACR397" s="62"/>
      <c r="ACS397" s="62"/>
      <c r="ACT397" s="62"/>
      <c r="ACU397" s="62"/>
      <c r="ACV397" s="62"/>
      <c r="ACW397" s="62"/>
      <c r="ACX397" s="62"/>
      <c r="ACY397" s="62"/>
      <c r="ACZ397" s="62"/>
      <c r="ADA397" s="62"/>
      <c r="ADB397" s="62"/>
      <c r="ADC397" s="62"/>
      <c r="ADD397" s="62"/>
      <c r="ADE397" s="62"/>
      <c r="ADF397" s="62"/>
      <c r="ADG397" s="62"/>
      <c r="ADH397" s="62"/>
      <c r="ADI397" s="62"/>
      <c r="ADJ397" s="62"/>
      <c r="ADK397" s="62"/>
      <c r="ADL397" s="62"/>
      <c r="ADM397" s="62"/>
      <c r="ADN397" s="62"/>
      <c r="ADO397" s="62"/>
      <c r="ADP397" s="62"/>
      <c r="ADQ397" s="62"/>
      <c r="ADR397" s="62"/>
      <c r="ADS397" s="62"/>
      <c r="ADT397" s="62"/>
      <c r="ADU397" s="62"/>
      <c r="ADV397" s="62"/>
      <c r="ADW397" s="62"/>
      <c r="ADX397" s="62"/>
      <c r="ADY397" s="62"/>
      <c r="ADZ397" s="62"/>
      <c r="AEA397" s="62"/>
      <c r="AEB397" s="62"/>
      <c r="AEC397" s="62"/>
      <c r="AED397" s="62"/>
      <c r="AEE397" s="62"/>
      <c r="AEF397" s="62"/>
      <c r="AEG397" s="62"/>
      <c r="AEH397" s="62"/>
      <c r="AEI397" s="62"/>
      <c r="AEJ397" s="62"/>
      <c r="AEK397" s="62"/>
      <c r="AEL397" s="62"/>
      <c r="AEM397" s="62"/>
      <c r="AEN397" s="62"/>
      <c r="AEO397" s="62"/>
      <c r="AEP397" s="62"/>
      <c r="AEQ397" s="62"/>
      <c r="AER397" s="62"/>
      <c r="AES397" s="62"/>
      <c r="AET397" s="62"/>
      <c r="AEU397" s="62"/>
      <c r="AEV397" s="62"/>
      <c r="AEW397" s="62"/>
      <c r="AEX397" s="62"/>
      <c r="AEY397" s="62"/>
      <c r="AEZ397" s="62"/>
      <c r="AFA397" s="62"/>
      <c r="AFB397" s="62"/>
      <c r="AFC397" s="62"/>
      <c r="AFD397" s="62"/>
      <c r="AFE397" s="62"/>
      <c r="AFF397" s="62"/>
      <c r="AFG397" s="62"/>
      <c r="AFH397" s="62"/>
      <c r="AFI397" s="62"/>
      <c r="AFJ397" s="62"/>
      <c r="AFK397" s="62"/>
      <c r="AFL397" s="62"/>
      <c r="AFM397" s="62"/>
      <c r="AFN397" s="62"/>
      <c r="AFO397" s="62"/>
      <c r="AFP397" s="62"/>
      <c r="AFQ397" s="62"/>
      <c r="AFR397" s="62"/>
      <c r="AFS397" s="62"/>
      <c r="AFT397" s="62"/>
      <c r="AFU397" s="62"/>
      <c r="AFV397" s="62"/>
      <c r="AFW397" s="62"/>
      <c r="AFX397" s="62"/>
      <c r="AFY397" s="62"/>
      <c r="AFZ397" s="62"/>
      <c r="AGA397" s="62"/>
      <c r="AGB397" s="62"/>
      <c r="AGC397" s="62"/>
      <c r="AGD397" s="62"/>
      <c r="AGE397" s="62"/>
      <c r="AGF397" s="62"/>
      <c r="AGG397" s="62"/>
      <c r="AGH397" s="62"/>
      <c r="AGI397" s="62"/>
      <c r="AGJ397" s="62"/>
      <c r="AGK397" s="62"/>
      <c r="AGL397" s="62"/>
      <c r="AGM397" s="62"/>
      <c r="AGN397" s="62"/>
      <c r="AGO397" s="62"/>
      <c r="AGP397" s="62"/>
      <c r="AGQ397" s="62"/>
      <c r="AGR397" s="62"/>
      <c r="AGS397" s="62"/>
      <c r="AGT397" s="62"/>
      <c r="AGU397" s="62"/>
      <c r="AGV397" s="62"/>
      <c r="AGW397" s="62"/>
      <c r="AGX397" s="62"/>
      <c r="AGY397" s="62"/>
      <c r="AGZ397" s="62"/>
      <c r="AHA397" s="62"/>
      <c r="AHB397" s="62"/>
      <c r="AHC397" s="62"/>
      <c r="AHD397" s="62"/>
      <c r="AHE397" s="62"/>
      <c r="AHF397" s="62"/>
      <c r="AHG397" s="62"/>
      <c r="AHH397" s="62"/>
      <c r="AHI397" s="62"/>
      <c r="AHJ397" s="62"/>
      <c r="AHK397" s="62"/>
      <c r="AHL397" s="62"/>
      <c r="AHM397" s="62"/>
      <c r="AHN397" s="62"/>
      <c r="AHO397" s="62"/>
      <c r="AHP397" s="62"/>
      <c r="AHQ397" s="62"/>
      <c r="AHR397" s="62"/>
      <c r="AHS397" s="62"/>
      <c r="AHT397" s="62"/>
      <c r="AHU397" s="62"/>
      <c r="AHV397" s="62"/>
      <c r="AHW397" s="62"/>
      <c r="AHX397" s="62"/>
      <c r="AHY397" s="62"/>
      <c r="AHZ397" s="62"/>
      <c r="AIA397" s="62"/>
      <c r="AIB397" s="62"/>
      <c r="AIC397" s="62"/>
      <c r="AID397" s="62"/>
      <c r="AIE397" s="62"/>
      <c r="AIF397" s="62"/>
      <c r="AIG397" s="62"/>
      <c r="AIH397" s="62"/>
      <c r="AII397" s="62"/>
      <c r="AIJ397" s="62"/>
      <c r="AIK397" s="62"/>
      <c r="AIL397" s="62"/>
      <c r="AIM397" s="62"/>
      <c r="AIN397" s="62"/>
      <c r="AIO397" s="62"/>
      <c r="AIP397" s="62"/>
      <c r="AIQ397" s="62"/>
      <c r="AIR397" s="62"/>
      <c r="AIS397" s="62"/>
      <c r="AIT397" s="62"/>
      <c r="AIU397" s="62"/>
      <c r="AIV397" s="62"/>
      <c r="AIW397" s="62"/>
      <c r="AIX397" s="62"/>
      <c r="AIY397" s="62"/>
      <c r="AIZ397" s="62"/>
      <c r="AJA397" s="62"/>
      <c r="AJB397" s="62"/>
      <c r="AJC397" s="62"/>
      <c r="AJD397" s="62"/>
      <c r="AJE397" s="62"/>
      <c r="AJF397" s="62"/>
      <c r="AJG397" s="62"/>
      <c r="AJH397" s="62"/>
      <c r="AJI397" s="62"/>
      <c r="AJJ397" s="62"/>
      <c r="AJK397" s="62"/>
      <c r="AJL397" s="62"/>
      <c r="AJM397" s="62"/>
      <c r="AJN397" s="62"/>
      <c r="AJO397" s="62"/>
      <c r="AJP397" s="62"/>
      <c r="AJQ397" s="62"/>
      <c r="AJR397" s="62"/>
      <c r="AJS397" s="62"/>
      <c r="AJT397" s="62"/>
      <c r="AJU397" s="62"/>
      <c r="AJV397" s="62"/>
      <c r="AJW397" s="62"/>
      <c r="AJX397" s="62"/>
      <c r="AJY397" s="62"/>
      <c r="AJZ397" s="62"/>
      <c r="AKA397" s="62"/>
      <c r="AKB397" s="62"/>
      <c r="AKC397" s="62"/>
      <c r="AKD397" s="62"/>
      <c r="AKE397" s="62"/>
      <c r="AKF397" s="62"/>
      <c r="AKG397" s="62"/>
      <c r="AKH397" s="62"/>
      <c r="AKI397" s="62"/>
      <c r="AKJ397" s="62"/>
      <c r="AKK397" s="62"/>
      <c r="AKL397" s="62"/>
      <c r="AKM397" s="62"/>
      <c r="AKN397" s="62"/>
      <c r="AKO397" s="62"/>
      <c r="AKP397" s="62"/>
      <c r="AKQ397" s="62"/>
      <c r="AKR397" s="62"/>
      <c r="AKS397" s="62"/>
      <c r="AKT397" s="62"/>
      <c r="AKU397" s="62"/>
      <c r="AKV397" s="62"/>
      <c r="AKW397" s="62"/>
      <c r="AKX397" s="62"/>
      <c r="AKY397" s="62"/>
      <c r="AKZ397" s="62"/>
      <c r="ALA397" s="62"/>
      <c r="ALB397" s="62"/>
      <c r="ALC397" s="62"/>
      <c r="ALD397" s="62"/>
      <c r="ALE397" s="62"/>
      <c r="ALF397" s="62"/>
      <c r="ALG397" s="62"/>
      <c r="ALH397" s="62"/>
      <c r="ALI397" s="62"/>
      <c r="ALJ397" s="62"/>
      <c r="ALK397" s="62"/>
      <c r="ALL397" s="62"/>
      <c r="ALM397" s="62"/>
      <c r="ALN397" s="62"/>
      <c r="ALO397" s="62"/>
      <c r="ALP397" s="62"/>
      <c r="ALQ397" s="62"/>
      <c r="ALR397" s="62"/>
      <c r="ALS397" s="62"/>
      <c r="ALT397" s="62"/>
      <c r="ALU397" s="62"/>
      <c r="ALV397" s="62"/>
      <c r="ALW397" s="62"/>
      <c r="ALX397" s="62"/>
      <c r="ALY397" s="62"/>
      <c r="ALZ397" s="62"/>
      <c r="AMA397" s="62"/>
      <c r="AMB397" s="62"/>
      <c r="AMC397" s="62"/>
      <c r="AMD397" s="62"/>
      <c r="AME397" s="62"/>
      <c r="AMF397" s="62"/>
      <c r="AMG397" s="62"/>
      <c r="AMH397" s="62"/>
      <c r="AMI397" s="62"/>
      <c r="AMJ397" s="62"/>
      <c r="AMK397" s="62"/>
      <c r="AML397" s="62"/>
      <c r="AMM397" s="62"/>
      <c r="AMN397" s="62"/>
      <c r="AMO397" s="62"/>
      <c r="AMP397" s="62"/>
      <c r="AMQ397" s="62"/>
      <c r="AMR397" s="62"/>
      <c r="AMS397" s="62"/>
      <c r="AMT397" s="62"/>
      <c r="AMU397" s="62"/>
      <c r="AMV397" s="62"/>
      <c r="AMW397" s="62"/>
      <c r="AMX397" s="62"/>
      <c r="AMY397" s="62"/>
      <c r="AMZ397" s="62"/>
      <c r="ANA397" s="62"/>
      <c r="ANB397" s="62"/>
      <c r="ANC397" s="62"/>
      <c r="AND397" s="62"/>
      <c r="ANE397" s="62"/>
      <c r="ANF397" s="62"/>
      <c r="ANG397" s="62"/>
      <c r="ANH397" s="62"/>
      <c r="ANI397" s="62"/>
      <c r="ANJ397" s="62"/>
      <c r="ANK397" s="62"/>
      <c r="ANL397" s="62"/>
      <c r="ANM397" s="62"/>
      <c r="ANN397" s="62"/>
      <c r="ANO397" s="62"/>
      <c r="ANP397" s="62"/>
      <c r="ANQ397" s="62"/>
      <c r="ANR397" s="62"/>
      <c r="ANS397" s="62"/>
      <c r="ANT397" s="62"/>
      <c r="ANU397" s="62"/>
      <c r="ANV397" s="62"/>
      <c r="ANW397" s="62"/>
      <c r="ANX397" s="62"/>
      <c r="ANY397" s="62"/>
      <c r="ANZ397" s="62"/>
      <c r="AOA397" s="62"/>
      <c r="AOB397" s="62"/>
      <c r="AOC397" s="62"/>
      <c r="AOD397" s="62"/>
      <c r="AOE397" s="62"/>
      <c r="AOF397" s="62"/>
      <c r="AOG397" s="62"/>
      <c r="AOH397" s="62"/>
      <c r="AOI397" s="62"/>
      <c r="AOJ397" s="62"/>
      <c r="AOK397" s="62"/>
      <c r="AOL397" s="62"/>
      <c r="AOM397" s="62"/>
      <c r="AON397" s="62"/>
      <c r="AOO397" s="62"/>
      <c r="AOP397" s="62"/>
      <c r="AOQ397" s="62"/>
      <c r="AOR397" s="62"/>
      <c r="AOS397" s="62"/>
      <c r="AOT397" s="62"/>
      <c r="AOU397" s="62"/>
      <c r="AOV397" s="62"/>
      <c r="AOW397" s="62"/>
      <c r="AOX397" s="62"/>
      <c r="AOY397" s="62"/>
      <c r="AOZ397" s="62"/>
      <c r="APA397" s="62"/>
      <c r="APB397" s="62"/>
      <c r="APC397" s="62"/>
      <c r="APD397" s="62"/>
      <c r="APE397" s="62"/>
      <c r="APF397" s="62"/>
      <c r="APG397" s="62"/>
      <c r="APH397" s="62"/>
      <c r="API397" s="62"/>
      <c r="APJ397" s="62"/>
      <c r="APK397" s="62"/>
      <c r="APL397" s="62"/>
      <c r="APM397" s="62"/>
      <c r="APN397" s="62"/>
      <c r="APO397" s="62"/>
      <c r="APP397" s="62"/>
      <c r="APQ397" s="62"/>
      <c r="APR397" s="62"/>
      <c r="APS397" s="62"/>
      <c r="APT397" s="62"/>
      <c r="APU397" s="62"/>
      <c r="APV397" s="62"/>
      <c r="APW397" s="62"/>
      <c r="APX397" s="62"/>
      <c r="APY397" s="62"/>
      <c r="APZ397" s="62"/>
      <c r="AQA397" s="62"/>
      <c r="AQB397" s="62"/>
      <c r="AQC397" s="62"/>
      <c r="AQD397" s="62"/>
      <c r="AQE397" s="62"/>
      <c r="AQF397" s="62"/>
      <c r="AQG397" s="62"/>
      <c r="AQH397" s="62"/>
      <c r="AQI397" s="62"/>
      <c r="AQJ397" s="62"/>
      <c r="AQK397" s="62"/>
      <c r="AQL397" s="62"/>
      <c r="AQM397" s="62"/>
      <c r="AQN397" s="62"/>
      <c r="AQO397" s="62"/>
      <c r="AQP397" s="62"/>
      <c r="AQQ397" s="62"/>
      <c r="AQR397" s="62"/>
      <c r="AQS397" s="62"/>
      <c r="AQT397" s="62"/>
      <c r="AQU397" s="62"/>
      <c r="AQV397" s="62"/>
      <c r="AQW397" s="62"/>
      <c r="AQX397" s="62"/>
      <c r="AQY397" s="62"/>
      <c r="AQZ397" s="62"/>
      <c r="ARA397" s="62"/>
      <c r="ARB397" s="62"/>
      <c r="ARC397" s="62"/>
      <c r="ARD397" s="62"/>
      <c r="ARE397" s="62"/>
      <c r="ARF397" s="62"/>
      <c r="ARG397" s="62"/>
      <c r="ARH397" s="62"/>
      <c r="ARI397" s="62"/>
      <c r="ARJ397" s="62"/>
      <c r="ARK397" s="62"/>
      <c r="ARL397" s="62"/>
      <c r="ARM397" s="62"/>
      <c r="ARN397" s="62"/>
      <c r="ARO397" s="62"/>
      <c r="ARP397" s="62"/>
      <c r="ARQ397" s="62"/>
      <c r="ARR397" s="62"/>
      <c r="ARS397" s="62"/>
      <c r="ART397" s="62"/>
      <c r="ARU397" s="62"/>
      <c r="ARV397" s="62"/>
      <c r="ARW397" s="62"/>
      <c r="ARX397" s="62"/>
      <c r="ARY397" s="62"/>
      <c r="ARZ397" s="62"/>
      <c r="ASA397" s="62"/>
      <c r="ASB397" s="62"/>
      <c r="ASC397" s="62"/>
      <c r="ASD397" s="62"/>
      <c r="ASE397" s="62"/>
      <c r="ASF397" s="62"/>
      <c r="ASG397" s="62"/>
      <c r="ASH397" s="62"/>
      <c r="ASI397" s="62"/>
      <c r="ASJ397" s="62"/>
      <c r="ASK397" s="62"/>
      <c r="ASL397" s="62"/>
      <c r="ASM397" s="62"/>
      <c r="ASN397" s="62"/>
      <c r="ASO397" s="62"/>
      <c r="ASP397" s="62"/>
      <c r="ASQ397" s="62"/>
      <c r="ASR397" s="62"/>
      <c r="ASS397" s="62"/>
      <c r="AST397" s="62"/>
      <c r="ASU397" s="62"/>
      <c r="ASV397" s="62"/>
      <c r="ASW397" s="62"/>
      <c r="ASX397" s="62"/>
      <c r="ASY397" s="62"/>
      <c r="ASZ397" s="62"/>
      <c r="ATA397" s="62"/>
      <c r="ATB397" s="62"/>
      <c r="ATC397" s="62"/>
      <c r="ATD397" s="62"/>
      <c r="ATE397" s="62"/>
      <c r="ATF397" s="62"/>
      <c r="ATG397" s="62"/>
      <c r="ATH397" s="62"/>
      <c r="ATI397" s="62"/>
      <c r="ATJ397" s="62"/>
      <c r="ATK397" s="62"/>
      <c r="ATL397" s="62"/>
      <c r="ATM397" s="62"/>
      <c r="ATN397" s="62"/>
      <c r="ATO397" s="62"/>
      <c r="ATP397" s="62"/>
      <c r="ATQ397" s="62"/>
      <c r="ATR397" s="62"/>
      <c r="ATS397" s="62"/>
      <c r="ATT397" s="62"/>
      <c r="ATU397" s="62"/>
      <c r="ATV397" s="62"/>
      <c r="ATW397" s="62"/>
      <c r="ATX397" s="62"/>
      <c r="ATY397" s="62"/>
      <c r="ATZ397" s="62"/>
      <c r="AUA397" s="62"/>
      <c r="AUB397" s="62"/>
      <c r="AUC397" s="62"/>
      <c r="AUD397" s="62"/>
      <c r="AUE397" s="62"/>
      <c r="AUF397" s="62"/>
      <c r="AUG397" s="62"/>
      <c r="AUH397" s="62"/>
      <c r="AUI397" s="62"/>
      <c r="AUJ397" s="62"/>
      <c r="AUK397" s="62"/>
      <c r="AUL397" s="62"/>
      <c r="AUM397" s="62"/>
      <c r="AUN397" s="62"/>
      <c r="AUO397" s="62"/>
      <c r="AUP397" s="62"/>
      <c r="AUQ397" s="62"/>
      <c r="AUR397" s="62"/>
      <c r="AUS397" s="62"/>
      <c r="AUT397" s="62"/>
      <c r="AUU397" s="62"/>
      <c r="AUV397" s="62"/>
      <c r="AUW397" s="62"/>
      <c r="AUX397" s="62"/>
      <c r="AUY397" s="62"/>
      <c r="AUZ397" s="62"/>
      <c r="AVA397" s="62"/>
      <c r="AVB397" s="62"/>
      <c r="AVC397" s="62"/>
      <c r="AVD397" s="62"/>
      <c r="AVE397" s="62"/>
      <c r="AVF397" s="62"/>
      <c r="AVG397" s="62"/>
      <c r="AVH397" s="62"/>
      <c r="AVI397" s="62"/>
      <c r="AVJ397" s="62"/>
      <c r="AVK397" s="62"/>
      <c r="AVL397" s="62"/>
      <c r="AVM397" s="62"/>
      <c r="AVN397" s="62"/>
      <c r="AVO397" s="62"/>
      <c r="AVP397" s="62"/>
      <c r="AVQ397" s="62"/>
      <c r="AVR397" s="62"/>
      <c r="AVS397" s="62"/>
      <c r="AVT397" s="62"/>
      <c r="AVU397" s="62"/>
      <c r="AVV397" s="62"/>
      <c r="AVW397" s="62"/>
      <c r="AVX397" s="62"/>
      <c r="AVY397" s="62"/>
      <c r="AVZ397" s="62"/>
      <c r="AWA397" s="62"/>
      <c r="AWB397" s="62"/>
      <c r="AWC397" s="62"/>
      <c r="AWD397" s="62"/>
      <c r="AWE397" s="62"/>
      <c r="AWF397" s="62"/>
      <c r="AWG397" s="62"/>
      <c r="AWH397" s="62"/>
      <c r="AWI397" s="62"/>
      <c r="AWJ397" s="62"/>
      <c r="AWK397" s="62"/>
      <c r="AWL397" s="62"/>
      <c r="AWM397" s="62"/>
      <c r="AWN397" s="62"/>
      <c r="AWO397" s="62"/>
      <c r="AWP397" s="62"/>
      <c r="AWQ397" s="62"/>
      <c r="AWR397" s="62"/>
      <c r="AWS397" s="62"/>
      <c r="AWT397" s="62"/>
      <c r="AWU397" s="62"/>
      <c r="AWV397" s="62"/>
      <c r="AWW397" s="62"/>
      <c r="AWX397" s="62"/>
      <c r="AWY397" s="62"/>
      <c r="AWZ397" s="62"/>
      <c r="AXA397" s="62"/>
      <c r="AXB397" s="62"/>
      <c r="AXC397" s="62"/>
      <c r="AXD397" s="62"/>
      <c r="AXE397" s="62"/>
    </row>
    <row r="398" spans="1:1305" s="77" customFormat="1" ht="18" customHeight="1" x14ac:dyDescent="0.3">
      <c r="A398" s="54">
        <v>9781529052107</v>
      </c>
      <c r="B398" s="54">
        <v>2380984</v>
      </c>
      <c r="C398" s="55" t="s">
        <v>414</v>
      </c>
      <c r="D398" s="63">
        <v>13.5</v>
      </c>
      <c r="E398" s="71">
        <v>21110</v>
      </c>
      <c r="F398" s="67"/>
      <c r="G398" s="61"/>
      <c r="H398" s="68"/>
      <c r="I398" s="61"/>
      <c r="J398" s="67"/>
      <c r="K398" s="67"/>
      <c r="L398" s="61"/>
      <c r="M398" s="68"/>
      <c r="N398" s="61"/>
      <c r="O398" s="67"/>
      <c r="P398" s="67"/>
      <c r="Q398" s="61"/>
      <c r="R398" s="68"/>
      <c r="S398" s="61"/>
      <c r="T398" s="67"/>
      <c r="U398" s="67"/>
      <c r="V398" s="61"/>
      <c r="W398" s="68"/>
      <c r="X398" s="61"/>
      <c r="Y398" s="67"/>
      <c r="Z398" s="67"/>
      <c r="AA398" s="61"/>
      <c r="AB398" s="68"/>
      <c r="AC398" s="61"/>
      <c r="AD398" s="67"/>
      <c r="AE398" s="67"/>
      <c r="AF398" s="61"/>
      <c r="AG398" s="68"/>
      <c r="AH398" s="61"/>
      <c r="AI398" s="67"/>
      <c r="AJ398" s="67"/>
      <c r="AK398" s="61"/>
      <c r="AL398" s="68"/>
      <c r="AM398" s="61"/>
      <c r="AN398" s="67"/>
      <c r="AO398" s="67"/>
      <c r="AP398" s="61"/>
      <c r="AQ398" s="68"/>
      <c r="AR398" s="61"/>
      <c r="AS398" s="67"/>
      <c r="AT398" s="67"/>
      <c r="AU398" s="61"/>
      <c r="AV398" s="68"/>
      <c r="AW398" s="61"/>
      <c r="AX398" s="67"/>
      <c r="AY398" s="67"/>
      <c r="AZ398" s="61"/>
      <c r="BA398" s="68"/>
      <c r="BB398" s="61"/>
      <c r="BC398" s="67"/>
      <c r="BD398" s="67"/>
      <c r="BE398" s="61"/>
      <c r="BF398" s="68"/>
      <c r="BG398" s="61"/>
      <c r="BH398" s="67"/>
      <c r="BI398" s="67"/>
      <c r="BJ398" s="61"/>
      <c r="BK398" s="68"/>
      <c r="BL398" s="61"/>
      <c r="BM398" s="67"/>
      <c r="BN398" s="67"/>
      <c r="BO398" s="61"/>
      <c r="BP398" s="68"/>
      <c r="BQ398" s="61"/>
      <c r="BR398" s="67"/>
      <c r="BS398" s="67"/>
      <c r="BT398" s="61"/>
      <c r="BU398" s="68"/>
      <c r="BV398" s="61"/>
      <c r="BW398" s="67"/>
      <c r="BX398" s="67"/>
      <c r="BY398" s="61"/>
      <c r="BZ398" s="68"/>
      <c r="CA398" s="61"/>
      <c r="CB398" s="67"/>
      <c r="CC398" s="67"/>
      <c r="CD398" s="61"/>
      <c r="CE398" s="68"/>
      <c r="CF398" s="61"/>
      <c r="CG398" s="67"/>
      <c r="CH398" s="67"/>
      <c r="CI398" s="61"/>
      <c r="CJ398" s="68"/>
      <c r="CK398" s="61"/>
      <c r="CL398" s="67"/>
      <c r="CM398" s="67"/>
      <c r="CN398" s="61"/>
      <c r="CO398" s="68"/>
      <c r="CP398" s="61"/>
      <c r="CQ398" s="67"/>
      <c r="CR398" s="67"/>
      <c r="CS398" s="61"/>
      <c r="CT398" s="68"/>
      <c r="CU398" s="61"/>
      <c r="CV398" s="67"/>
      <c r="CW398" s="67"/>
      <c r="CX398" s="61"/>
      <c r="CY398" s="68"/>
      <c r="CZ398" s="61"/>
      <c r="DA398" s="67"/>
      <c r="DB398" s="67"/>
      <c r="DC398" s="61"/>
      <c r="DD398" s="68"/>
      <c r="DE398" s="61"/>
      <c r="DF398" s="67"/>
      <c r="DG398" s="67"/>
      <c r="DH398" s="61"/>
      <c r="DI398" s="68"/>
      <c r="DJ398" s="61"/>
      <c r="DK398" s="67"/>
      <c r="DL398" s="67"/>
      <c r="DM398" s="61"/>
      <c r="DN398" s="68"/>
      <c r="DO398" s="61"/>
      <c r="DP398" s="67"/>
      <c r="DQ398" s="67"/>
      <c r="DR398" s="61"/>
      <c r="DS398" s="68"/>
      <c r="DT398" s="61"/>
      <c r="DU398" s="67"/>
      <c r="DV398" s="67"/>
      <c r="DW398" s="61"/>
      <c r="DX398" s="68"/>
      <c r="DY398" s="61"/>
      <c r="DZ398" s="67"/>
      <c r="EA398" s="67"/>
      <c r="EB398" s="61"/>
      <c r="EC398" s="68"/>
      <c r="ED398" s="61"/>
      <c r="EE398" s="67"/>
      <c r="EF398" s="67"/>
      <c r="EG398" s="61"/>
      <c r="EH398" s="68"/>
      <c r="EI398" s="61"/>
      <c r="EJ398" s="67"/>
      <c r="EK398" s="67"/>
      <c r="EL398" s="61"/>
      <c r="EM398" s="68"/>
      <c r="EN398" s="61"/>
      <c r="EO398" s="67"/>
      <c r="EP398" s="67"/>
      <c r="EQ398" s="61"/>
      <c r="ER398" s="68"/>
      <c r="ES398" s="61"/>
      <c r="ET398" s="67"/>
      <c r="EU398" s="67"/>
      <c r="EV398" s="61"/>
      <c r="EW398" s="68"/>
      <c r="EX398" s="61"/>
      <c r="EY398" s="67"/>
      <c r="EZ398" s="67"/>
      <c r="FA398" s="61"/>
      <c r="FB398" s="68"/>
      <c r="FC398" s="61"/>
      <c r="FD398" s="67"/>
      <c r="FE398" s="67"/>
      <c r="FF398" s="61"/>
      <c r="FG398" s="68"/>
      <c r="FH398" s="61"/>
      <c r="FI398" s="67"/>
      <c r="FJ398" s="67"/>
      <c r="FK398" s="61"/>
      <c r="FL398" s="68"/>
      <c r="FM398" s="61"/>
      <c r="FN398" s="67"/>
      <c r="FO398" s="67"/>
      <c r="FP398" s="61"/>
      <c r="FQ398" s="68"/>
      <c r="FR398" s="61"/>
      <c r="FS398" s="67"/>
      <c r="FT398" s="67"/>
      <c r="FU398" s="61"/>
      <c r="FV398" s="68"/>
      <c r="FW398" s="61"/>
      <c r="FX398" s="67"/>
      <c r="FY398" s="67"/>
      <c r="FZ398" s="61"/>
      <c r="GA398" s="68"/>
      <c r="GB398" s="61"/>
      <c r="GC398" s="67"/>
      <c r="GD398" s="67"/>
      <c r="GE398" s="61"/>
      <c r="GF398" s="68"/>
      <c r="GG398" s="61"/>
      <c r="GH398" s="67"/>
      <c r="GI398" s="67"/>
      <c r="GJ398" s="61"/>
      <c r="GK398" s="68"/>
      <c r="GL398" s="61"/>
      <c r="GM398" s="67"/>
      <c r="GN398" s="67"/>
      <c r="GO398" s="61"/>
      <c r="GP398" s="68"/>
      <c r="GQ398" s="61"/>
      <c r="GR398" s="67"/>
      <c r="GS398" s="67"/>
      <c r="GT398" s="61"/>
      <c r="GU398" s="68"/>
      <c r="GV398" s="61"/>
      <c r="GW398" s="67"/>
      <c r="GX398" s="67"/>
      <c r="GY398" s="61"/>
      <c r="GZ398" s="68"/>
      <c r="HA398" s="61"/>
      <c r="HB398" s="67"/>
      <c r="HC398" s="67"/>
      <c r="HD398" s="61"/>
      <c r="HE398" s="68"/>
      <c r="HF398" s="61"/>
      <c r="HG398" s="67"/>
      <c r="HH398" s="67"/>
      <c r="HI398" s="61"/>
      <c r="HJ398" s="68"/>
      <c r="HK398" s="61"/>
      <c r="HL398" s="67"/>
      <c r="HM398" s="67"/>
      <c r="HN398" s="61"/>
      <c r="HO398" s="68"/>
      <c r="HP398" s="61"/>
      <c r="HQ398" s="67"/>
      <c r="HR398" s="67"/>
      <c r="HS398" s="61"/>
      <c r="HT398" s="68"/>
      <c r="HU398" s="61"/>
      <c r="HV398" s="67"/>
      <c r="HW398" s="67"/>
      <c r="HX398" s="61"/>
      <c r="HY398" s="68"/>
      <c r="HZ398" s="61"/>
      <c r="IA398" s="67"/>
      <c r="IB398" s="67"/>
      <c r="IC398" s="61"/>
      <c r="ID398" s="68"/>
      <c r="IE398" s="61"/>
      <c r="IF398" s="67"/>
      <c r="IG398" s="67"/>
      <c r="IH398" s="61"/>
      <c r="II398" s="61"/>
      <c r="IJ398" s="62"/>
      <c r="IK398" s="62"/>
      <c r="IL398" s="62"/>
      <c r="IM398" s="62"/>
      <c r="IN398" s="62"/>
      <c r="IO398" s="62"/>
      <c r="IP398" s="62"/>
      <c r="IQ398" s="62"/>
      <c r="IR398" s="62"/>
      <c r="IS398" s="62"/>
      <c r="IT398" s="62"/>
      <c r="IU398" s="62"/>
      <c r="IV398" s="62"/>
      <c r="IW398" s="62"/>
      <c r="IX398" s="62"/>
      <c r="IY398" s="62"/>
      <c r="IZ398" s="62"/>
      <c r="JA398" s="62"/>
      <c r="JB398" s="62"/>
      <c r="JC398" s="62"/>
      <c r="JD398" s="62"/>
      <c r="JE398" s="62"/>
      <c r="JF398" s="62"/>
      <c r="JG398" s="62"/>
      <c r="JH398" s="62"/>
      <c r="JI398" s="62"/>
      <c r="JJ398" s="62"/>
      <c r="JK398" s="62"/>
      <c r="JL398" s="62"/>
      <c r="JM398" s="62"/>
      <c r="JN398" s="62"/>
      <c r="JO398" s="62"/>
      <c r="JP398" s="62"/>
      <c r="JQ398" s="62"/>
      <c r="JR398" s="62"/>
      <c r="JS398" s="62"/>
      <c r="JT398" s="62"/>
      <c r="JU398" s="62"/>
      <c r="JV398" s="62"/>
      <c r="JW398" s="62"/>
      <c r="JX398" s="62"/>
      <c r="JY398" s="62"/>
      <c r="JZ398" s="62"/>
      <c r="KA398" s="62"/>
      <c r="KB398" s="62"/>
      <c r="KC398" s="62"/>
      <c r="KD398" s="62"/>
      <c r="KE398" s="62"/>
      <c r="KF398" s="62"/>
      <c r="KG398" s="62"/>
      <c r="KH398" s="62"/>
      <c r="KI398" s="62"/>
      <c r="KJ398" s="62"/>
      <c r="KK398" s="62"/>
      <c r="KL398" s="62"/>
      <c r="KM398" s="62"/>
      <c r="KN398" s="62"/>
      <c r="KO398" s="62"/>
      <c r="KP398" s="62"/>
      <c r="KQ398" s="62"/>
      <c r="KR398" s="62"/>
      <c r="KS398" s="62"/>
      <c r="KT398" s="62"/>
      <c r="KU398" s="62"/>
      <c r="KV398" s="62"/>
      <c r="KW398" s="62"/>
      <c r="KX398" s="62"/>
      <c r="KY398" s="62"/>
      <c r="KZ398" s="62"/>
      <c r="LA398" s="62"/>
      <c r="LB398" s="62"/>
      <c r="LC398" s="62"/>
      <c r="LD398" s="62"/>
      <c r="LE398" s="62"/>
      <c r="LF398" s="62"/>
      <c r="LG398" s="62"/>
      <c r="LH398" s="62"/>
      <c r="LI398" s="62"/>
      <c r="LJ398" s="62"/>
      <c r="LK398" s="62"/>
      <c r="LL398" s="62"/>
      <c r="LM398" s="62"/>
      <c r="LN398" s="62"/>
      <c r="LO398" s="62"/>
      <c r="LP398" s="62"/>
      <c r="LQ398" s="62"/>
      <c r="LR398" s="62"/>
      <c r="LS398" s="62"/>
      <c r="LT398" s="62"/>
      <c r="LU398" s="62"/>
      <c r="LV398" s="62"/>
      <c r="LW398" s="62"/>
      <c r="LX398" s="62"/>
      <c r="LY398" s="62"/>
      <c r="LZ398" s="62"/>
      <c r="MA398" s="62"/>
      <c r="MB398" s="62"/>
      <c r="MC398" s="62"/>
      <c r="MD398" s="62"/>
      <c r="ME398" s="62"/>
      <c r="MF398" s="62"/>
      <c r="MG398" s="62"/>
      <c r="MH398" s="62"/>
      <c r="MI398" s="62"/>
      <c r="MJ398" s="62"/>
      <c r="MK398" s="62"/>
      <c r="ML398" s="62"/>
      <c r="MM398" s="62"/>
      <c r="MN398" s="62"/>
      <c r="MO398" s="62"/>
      <c r="MP398" s="62"/>
      <c r="MQ398" s="62"/>
      <c r="MR398" s="62"/>
      <c r="MS398" s="62"/>
      <c r="MT398" s="62"/>
      <c r="MU398" s="62"/>
      <c r="MV398" s="62"/>
      <c r="MW398" s="62"/>
      <c r="MX398" s="62"/>
      <c r="MY398" s="62"/>
      <c r="MZ398" s="62"/>
      <c r="NA398" s="62"/>
      <c r="NB398" s="62"/>
      <c r="NC398" s="62"/>
      <c r="ND398" s="62"/>
      <c r="NE398" s="62"/>
      <c r="NF398" s="62"/>
      <c r="NG398" s="62"/>
      <c r="NH398" s="62"/>
      <c r="NI398" s="62"/>
      <c r="NJ398" s="62"/>
      <c r="NK398" s="62"/>
      <c r="NL398" s="62"/>
      <c r="NM398" s="62"/>
      <c r="NN398" s="62"/>
      <c r="NO398" s="62"/>
      <c r="NP398" s="62"/>
      <c r="NQ398" s="62"/>
      <c r="NR398" s="62"/>
      <c r="NS398" s="62"/>
      <c r="NT398" s="62"/>
      <c r="NU398" s="62"/>
      <c r="NV398" s="62"/>
      <c r="NW398" s="62"/>
      <c r="NX398" s="62"/>
      <c r="NY398" s="62"/>
      <c r="NZ398" s="62"/>
      <c r="OA398" s="62"/>
      <c r="OB398" s="62"/>
      <c r="OC398" s="62"/>
      <c r="OD398" s="62"/>
      <c r="OE398" s="62"/>
      <c r="OF398" s="62"/>
      <c r="OG398" s="62"/>
      <c r="OH398" s="62"/>
      <c r="OI398" s="62"/>
      <c r="OJ398" s="62"/>
      <c r="OK398" s="62"/>
      <c r="OL398" s="62"/>
      <c r="OM398" s="62"/>
      <c r="ON398" s="62"/>
      <c r="OO398" s="62"/>
      <c r="OP398" s="62"/>
      <c r="OQ398" s="62"/>
      <c r="OR398" s="62"/>
      <c r="OS398" s="62"/>
      <c r="OT398" s="62"/>
      <c r="OU398" s="62"/>
      <c r="OV398" s="62"/>
      <c r="OW398" s="62"/>
      <c r="OX398" s="62"/>
      <c r="OY398" s="62"/>
      <c r="OZ398" s="62"/>
      <c r="PA398" s="62"/>
      <c r="PB398" s="62"/>
      <c r="PC398" s="62"/>
      <c r="PD398" s="62"/>
      <c r="PE398" s="62"/>
      <c r="PF398" s="62"/>
      <c r="PG398" s="62"/>
      <c r="PH398" s="62"/>
      <c r="PI398" s="62"/>
      <c r="PJ398" s="62"/>
      <c r="PK398" s="62"/>
      <c r="PL398" s="62"/>
      <c r="PM398" s="62"/>
      <c r="PN398" s="62"/>
      <c r="PO398" s="62"/>
      <c r="PP398" s="62"/>
      <c r="PQ398" s="62"/>
      <c r="PR398" s="62"/>
      <c r="PS398" s="62"/>
      <c r="PT398" s="62"/>
      <c r="PU398" s="62"/>
      <c r="PV398" s="62"/>
      <c r="PW398" s="62"/>
      <c r="PX398" s="62"/>
      <c r="PY398" s="62"/>
      <c r="PZ398" s="62"/>
      <c r="QA398" s="62"/>
      <c r="QB398" s="62"/>
      <c r="QC398" s="62"/>
      <c r="QD398" s="62"/>
      <c r="QE398" s="62"/>
      <c r="QF398" s="62"/>
      <c r="QG398" s="62"/>
      <c r="QH398" s="62"/>
      <c r="QI398" s="62"/>
      <c r="QJ398" s="62"/>
      <c r="QK398" s="62"/>
      <c r="QL398" s="62"/>
      <c r="QM398" s="62"/>
      <c r="QN398" s="62"/>
      <c r="QO398" s="62"/>
      <c r="QP398" s="62"/>
      <c r="QQ398" s="62"/>
      <c r="QR398" s="62"/>
      <c r="QS398" s="62"/>
      <c r="QT398" s="62"/>
      <c r="QU398" s="62"/>
      <c r="QV398" s="62"/>
      <c r="QW398" s="62"/>
      <c r="QX398" s="62"/>
      <c r="QY398" s="62"/>
      <c r="QZ398" s="62"/>
      <c r="RA398" s="62"/>
      <c r="RB398" s="62"/>
      <c r="RC398" s="62"/>
      <c r="RD398" s="62"/>
      <c r="RE398" s="62"/>
      <c r="RF398" s="62"/>
      <c r="RG398" s="62"/>
      <c r="RH398" s="62"/>
      <c r="RI398" s="62"/>
      <c r="RJ398" s="62"/>
      <c r="RK398" s="62"/>
      <c r="RL398" s="62"/>
      <c r="RM398" s="62"/>
      <c r="RN398" s="62"/>
      <c r="RO398" s="62"/>
      <c r="RP398" s="62"/>
      <c r="RQ398" s="62"/>
      <c r="RR398" s="62"/>
      <c r="RS398" s="62"/>
      <c r="RT398" s="62"/>
      <c r="RU398" s="62"/>
      <c r="RV398" s="62"/>
      <c r="RW398" s="62"/>
      <c r="RX398" s="62"/>
      <c r="RY398" s="62"/>
      <c r="RZ398" s="62"/>
      <c r="SA398" s="62"/>
      <c r="SB398" s="62"/>
      <c r="SC398" s="62"/>
      <c r="SD398" s="62"/>
      <c r="SE398" s="62"/>
      <c r="SF398" s="62"/>
      <c r="SG398" s="62"/>
      <c r="SH398" s="62"/>
      <c r="SI398" s="62"/>
      <c r="SJ398" s="62"/>
      <c r="SK398" s="62"/>
      <c r="SL398" s="62"/>
      <c r="SM398" s="62"/>
      <c r="SN398" s="62"/>
      <c r="SO398" s="62"/>
      <c r="SP398" s="62"/>
      <c r="SQ398" s="62"/>
      <c r="SR398" s="62"/>
      <c r="SS398" s="62"/>
      <c r="ST398" s="62"/>
      <c r="SU398" s="62"/>
      <c r="SV398" s="62"/>
      <c r="SW398" s="62"/>
      <c r="SX398" s="62"/>
      <c r="SY398" s="62"/>
      <c r="SZ398" s="62"/>
      <c r="TA398" s="62"/>
      <c r="TB398" s="62"/>
      <c r="TC398" s="62"/>
      <c r="TD398" s="62"/>
      <c r="TE398" s="62"/>
      <c r="TF398" s="62"/>
      <c r="TG398" s="62"/>
      <c r="TH398" s="62"/>
      <c r="TI398" s="62"/>
      <c r="TJ398" s="62"/>
      <c r="TK398" s="62"/>
      <c r="TL398" s="62"/>
      <c r="TM398" s="62"/>
      <c r="TN398" s="62"/>
      <c r="TO398" s="62"/>
      <c r="TP398" s="62"/>
      <c r="TQ398" s="62"/>
      <c r="TR398" s="62"/>
      <c r="TS398" s="62"/>
      <c r="TT398" s="62"/>
      <c r="TU398" s="62"/>
      <c r="TV398" s="62"/>
      <c r="TW398" s="62"/>
      <c r="TX398" s="62"/>
      <c r="TY398" s="62"/>
      <c r="TZ398" s="62"/>
      <c r="UA398" s="62"/>
      <c r="UB398" s="62"/>
      <c r="UC398" s="62"/>
      <c r="UD398" s="62"/>
      <c r="UE398" s="62"/>
      <c r="UF398" s="62"/>
      <c r="UG398" s="62"/>
      <c r="UH398" s="62"/>
      <c r="UI398" s="62"/>
      <c r="UJ398" s="62"/>
      <c r="UK398" s="62"/>
      <c r="UL398" s="62"/>
      <c r="UM398" s="62"/>
      <c r="UN398" s="62"/>
      <c r="UO398" s="62"/>
      <c r="UP398" s="62"/>
      <c r="UQ398" s="62"/>
      <c r="UR398" s="62"/>
      <c r="US398" s="62"/>
      <c r="UT398" s="62"/>
      <c r="UU398" s="62"/>
      <c r="UV398" s="62"/>
      <c r="UW398" s="62"/>
      <c r="UX398" s="62"/>
      <c r="UY398" s="62"/>
      <c r="UZ398" s="62"/>
      <c r="VA398" s="62"/>
      <c r="VB398" s="62"/>
      <c r="VC398" s="62"/>
      <c r="VD398" s="62"/>
      <c r="VE398" s="62"/>
      <c r="VF398" s="62"/>
      <c r="VG398" s="62"/>
      <c r="VH398" s="62"/>
      <c r="VI398" s="62"/>
      <c r="VJ398" s="62"/>
      <c r="VK398" s="62"/>
      <c r="VL398" s="62"/>
      <c r="VM398" s="62"/>
      <c r="VN398" s="62"/>
      <c r="VO398" s="62"/>
      <c r="VP398" s="62"/>
      <c r="VQ398" s="62"/>
      <c r="VR398" s="62"/>
      <c r="VS398" s="62"/>
      <c r="VT398" s="62"/>
      <c r="VU398" s="62"/>
      <c r="VV398" s="62"/>
      <c r="VW398" s="62"/>
      <c r="VX398" s="62"/>
      <c r="VY398" s="62"/>
      <c r="VZ398" s="62"/>
      <c r="WA398" s="62"/>
      <c r="WB398" s="62"/>
      <c r="WC398" s="62"/>
      <c r="WD398" s="62"/>
      <c r="WE398" s="62"/>
      <c r="WF398" s="62"/>
      <c r="WG398" s="62"/>
      <c r="WH398" s="62"/>
      <c r="WI398" s="62"/>
      <c r="WJ398" s="62"/>
      <c r="WK398" s="62"/>
      <c r="WL398" s="62"/>
      <c r="WM398" s="62"/>
      <c r="WN398" s="62"/>
      <c r="WO398" s="62"/>
      <c r="WP398" s="62"/>
      <c r="WQ398" s="62"/>
      <c r="WR398" s="62"/>
      <c r="WS398" s="62"/>
      <c r="WT398" s="62"/>
      <c r="WU398" s="62"/>
      <c r="WV398" s="62"/>
      <c r="WW398" s="62"/>
      <c r="WX398" s="62"/>
      <c r="WY398" s="62"/>
      <c r="WZ398" s="62"/>
      <c r="XA398" s="62"/>
      <c r="XB398" s="62"/>
      <c r="XC398" s="62"/>
      <c r="XD398" s="62"/>
      <c r="XE398" s="62"/>
      <c r="XF398" s="62"/>
      <c r="XG398" s="62"/>
      <c r="XH398" s="62"/>
      <c r="XI398" s="62"/>
      <c r="XJ398" s="62"/>
      <c r="XK398" s="62"/>
      <c r="XL398" s="62"/>
      <c r="XM398" s="62"/>
      <c r="XN398" s="62"/>
      <c r="XO398" s="62"/>
      <c r="XP398" s="62"/>
      <c r="XQ398" s="62"/>
      <c r="XR398" s="62"/>
      <c r="XS398" s="62"/>
      <c r="XT398" s="62"/>
      <c r="XU398" s="62"/>
      <c r="XV398" s="62"/>
      <c r="XW398" s="62"/>
      <c r="XX398" s="62"/>
      <c r="XY398" s="62"/>
      <c r="XZ398" s="62"/>
      <c r="YA398" s="62"/>
      <c r="YB398" s="62"/>
      <c r="YC398" s="62"/>
      <c r="YD398" s="62"/>
      <c r="YE398" s="62"/>
      <c r="YF398" s="62"/>
      <c r="YG398" s="62"/>
      <c r="YH398" s="62"/>
      <c r="YI398" s="62"/>
      <c r="YJ398" s="62"/>
      <c r="YK398" s="62"/>
      <c r="YL398" s="62"/>
      <c r="YM398" s="62"/>
      <c r="YN398" s="62"/>
      <c r="YO398" s="62"/>
      <c r="YP398" s="62"/>
      <c r="YQ398" s="62"/>
      <c r="YR398" s="62"/>
      <c r="YS398" s="62"/>
      <c r="YT398" s="62"/>
      <c r="YU398" s="62"/>
      <c r="YV398" s="62"/>
      <c r="YW398" s="62"/>
      <c r="YX398" s="62"/>
      <c r="YY398" s="62"/>
      <c r="YZ398" s="62"/>
      <c r="ZA398" s="62"/>
      <c r="ZB398" s="62"/>
      <c r="ZC398" s="62"/>
      <c r="ZD398" s="62"/>
      <c r="ZE398" s="62"/>
      <c r="ZF398" s="62"/>
      <c r="ZG398" s="62"/>
      <c r="ZH398" s="62"/>
      <c r="ZI398" s="62"/>
      <c r="ZJ398" s="62"/>
      <c r="ZK398" s="62"/>
      <c r="ZL398" s="62"/>
      <c r="ZM398" s="62"/>
      <c r="ZN398" s="62"/>
      <c r="ZO398" s="62"/>
      <c r="ZP398" s="62"/>
      <c r="ZQ398" s="62"/>
      <c r="ZR398" s="62"/>
      <c r="ZS398" s="62"/>
      <c r="ZT398" s="62"/>
      <c r="ZU398" s="62"/>
      <c r="ZV398" s="62"/>
      <c r="ZW398" s="62"/>
      <c r="ZX398" s="62"/>
      <c r="ZY398" s="62"/>
      <c r="ZZ398" s="62"/>
      <c r="AAA398" s="62"/>
      <c r="AAB398" s="62"/>
      <c r="AAC398" s="62"/>
      <c r="AAD398" s="62"/>
      <c r="AAE398" s="62"/>
      <c r="AAF398" s="62"/>
      <c r="AAG398" s="62"/>
      <c r="AAH398" s="62"/>
      <c r="AAI398" s="62"/>
      <c r="AAJ398" s="62"/>
      <c r="AAK398" s="62"/>
      <c r="AAL398" s="62"/>
      <c r="AAM398" s="62"/>
      <c r="AAN398" s="62"/>
      <c r="AAO398" s="62"/>
      <c r="AAP398" s="62"/>
      <c r="AAQ398" s="62"/>
      <c r="AAR398" s="62"/>
      <c r="AAS398" s="62"/>
      <c r="AAT398" s="62"/>
      <c r="AAU398" s="62"/>
      <c r="AAV398" s="62"/>
      <c r="AAW398" s="62"/>
      <c r="AAX398" s="62"/>
      <c r="AAY398" s="62"/>
      <c r="AAZ398" s="62"/>
      <c r="ABA398" s="62"/>
      <c r="ABB398" s="62"/>
      <c r="ABC398" s="62"/>
      <c r="ABD398" s="62"/>
      <c r="ABE398" s="62"/>
      <c r="ABF398" s="62"/>
      <c r="ABG398" s="62"/>
      <c r="ABH398" s="62"/>
      <c r="ABI398" s="62"/>
      <c r="ABJ398" s="62"/>
      <c r="ABK398" s="62"/>
      <c r="ABL398" s="62"/>
      <c r="ABM398" s="62"/>
      <c r="ABN398" s="62"/>
      <c r="ABO398" s="62"/>
      <c r="ABP398" s="62"/>
      <c r="ABQ398" s="62"/>
      <c r="ABR398" s="62"/>
      <c r="ABS398" s="62"/>
      <c r="ABT398" s="62"/>
      <c r="ABU398" s="62"/>
      <c r="ABV398" s="62"/>
      <c r="ABW398" s="62"/>
      <c r="ABX398" s="62"/>
      <c r="ABY398" s="62"/>
      <c r="ABZ398" s="62"/>
      <c r="ACA398" s="62"/>
      <c r="ACB398" s="62"/>
      <c r="ACC398" s="62"/>
      <c r="ACD398" s="62"/>
      <c r="ACE398" s="62"/>
      <c r="ACF398" s="62"/>
      <c r="ACG398" s="62"/>
      <c r="ACH398" s="62"/>
      <c r="ACI398" s="62"/>
      <c r="ACJ398" s="62"/>
      <c r="ACK398" s="62"/>
      <c r="ACL398" s="62"/>
      <c r="ACM398" s="62"/>
      <c r="ACN398" s="62"/>
      <c r="ACO398" s="62"/>
      <c r="ACP398" s="62"/>
      <c r="ACQ398" s="62"/>
      <c r="ACR398" s="62"/>
      <c r="ACS398" s="62"/>
      <c r="ACT398" s="62"/>
      <c r="ACU398" s="62"/>
      <c r="ACV398" s="62"/>
      <c r="ACW398" s="62"/>
      <c r="ACX398" s="62"/>
      <c r="ACY398" s="62"/>
      <c r="ACZ398" s="62"/>
      <c r="ADA398" s="62"/>
      <c r="ADB398" s="62"/>
      <c r="ADC398" s="62"/>
      <c r="ADD398" s="62"/>
      <c r="ADE398" s="62"/>
      <c r="ADF398" s="62"/>
      <c r="ADG398" s="62"/>
      <c r="ADH398" s="62"/>
      <c r="ADI398" s="62"/>
      <c r="ADJ398" s="62"/>
      <c r="ADK398" s="62"/>
      <c r="ADL398" s="62"/>
      <c r="ADM398" s="62"/>
      <c r="ADN398" s="62"/>
      <c r="ADO398" s="62"/>
      <c r="ADP398" s="62"/>
      <c r="ADQ398" s="62"/>
      <c r="ADR398" s="62"/>
      <c r="ADS398" s="62"/>
      <c r="ADT398" s="62"/>
      <c r="ADU398" s="62"/>
      <c r="ADV398" s="62"/>
      <c r="ADW398" s="62"/>
      <c r="ADX398" s="62"/>
      <c r="ADY398" s="62"/>
      <c r="ADZ398" s="62"/>
      <c r="AEA398" s="62"/>
      <c r="AEB398" s="62"/>
      <c r="AEC398" s="62"/>
      <c r="AED398" s="62"/>
      <c r="AEE398" s="62"/>
      <c r="AEF398" s="62"/>
      <c r="AEG398" s="62"/>
      <c r="AEH398" s="62"/>
      <c r="AEI398" s="62"/>
      <c r="AEJ398" s="62"/>
      <c r="AEK398" s="62"/>
      <c r="AEL398" s="62"/>
      <c r="AEM398" s="62"/>
      <c r="AEN398" s="62"/>
      <c r="AEO398" s="62"/>
      <c r="AEP398" s="62"/>
      <c r="AEQ398" s="62"/>
      <c r="AER398" s="62"/>
      <c r="AES398" s="62"/>
      <c r="AET398" s="62"/>
      <c r="AEU398" s="62"/>
      <c r="AEV398" s="62"/>
      <c r="AEW398" s="62"/>
      <c r="AEX398" s="62"/>
      <c r="AEY398" s="62"/>
      <c r="AEZ398" s="62"/>
      <c r="AFA398" s="62"/>
      <c r="AFB398" s="62"/>
      <c r="AFC398" s="62"/>
      <c r="AFD398" s="62"/>
      <c r="AFE398" s="62"/>
      <c r="AFF398" s="62"/>
      <c r="AFG398" s="62"/>
      <c r="AFH398" s="62"/>
      <c r="AFI398" s="62"/>
      <c r="AFJ398" s="62"/>
      <c r="AFK398" s="62"/>
      <c r="AFL398" s="62"/>
      <c r="AFM398" s="62"/>
      <c r="AFN398" s="62"/>
      <c r="AFO398" s="62"/>
      <c r="AFP398" s="62"/>
      <c r="AFQ398" s="62"/>
      <c r="AFR398" s="62"/>
      <c r="AFS398" s="62"/>
      <c r="AFT398" s="62"/>
      <c r="AFU398" s="62"/>
      <c r="AFV398" s="62"/>
      <c r="AFW398" s="62"/>
      <c r="AFX398" s="62"/>
      <c r="AFY398" s="62"/>
      <c r="AFZ398" s="62"/>
      <c r="AGA398" s="62"/>
      <c r="AGB398" s="62"/>
      <c r="AGC398" s="62"/>
      <c r="AGD398" s="62"/>
      <c r="AGE398" s="62"/>
      <c r="AGF398" s="62"/>
      <c r="AGG398" s="62"/>
      <c r="AGH398" s="62"/>
      <c r="AGI398" s="62"/>
      <c r="AGJ398" s="62"/>
      <c r="AGK398" s="62"/>
      <c r="AGL398" s="62"/>
      <c r="AGM398" s="62"/>
      <c r="AGN398" s="62"/>
      <c r="AGO398" s="62"/>
      <c r="AGP398" s="62"/>
      <c r="AGQ398" s="62"/>
      <c r="AGR398" s="62"/>
      <c r="AGS398" s="62"/>
      <c r="AGT398" s="62"/>
      <c r="AGU398" s="62"/>
      <c r="AGV398" s="62"/>
      <c r="AGW398" s="62"/>
      <c r="AGX398" s="62"/>
      <c r="AGY398" s="62"/>
      <c r="AGZ398" s="62"/>
      <c r="AHA398" s="62"/>
      <c r="AHB398" s="62"/>
      <c r="AHC398" s="62"/>
      <c r="AHD398" s="62"/>
      <c r="AHE398" s="62"/>
      <c r="AHF398" s="62"/>
      <c r="AHG398" s="62"/>
      <c r="AHH398" s="62"/>
      <c r="AHI398" s="62"/>
      <c r="AHJ398" s="62"/>
      <c r="AHK398" s="62"/>
      <c r="AHL398" s="62"/>
      <c r="AHM398" s="62"/>
      <c r="AHN398" s="62"/>
      <c r="AHO398" s="62"/>
      <c r="AHP398" s="62"/>
      <c r="AHQ398" s="62"/>
      <c r="AHR398" s="62"/>
      <c r="AHS398" s="62"/>
      <c r="AHT398" s="62"/>
      <c r="AHU398" s="62"/>
      <c r="AHV398" s="62"/>
      <c r="AHW398" s="62"/>
      <c r="AHX398" s="62"/>
      <c r="AHY398" s="62"/>
      <c r="AHZ398" s="62"/>
      <c r="AIA398" s="62"/>
      <c r="AIB398" s="62"/>
      <c r="AIC398" s="62"/>
      <c r="AID398" s="62"/>
      <c r="AIE398" s="62"/>
      <c r="AIF398" s="62"/>
      <c r="AIG398" s="62"/>
      <c r="AIH398" s="62"/>
      <c r="AII398" s="62"/>
      <c r="AIJ398" s="62"/>
      <c r="AIK398" s="62"/>
      <c r="AIL398" s="62"/>
      <c r="AIM398" s="62"/>
      <c r="AIN398" s="62"/>
      <c r="AIO398" s="62"/>
      <c r="AIP398" s="62"/>
      <c r="AIQ398" s="62"/>
      <c r="AIR398" s="62"/>
      <c r="AIS398" s="62"/>
      <c r="AIT398" s="62"/>
      <c r="AIU398" s="62"/>
      <c r="AIV398" s="62"/>
      <c r="AIW398" s="62"/>
      <c r="AIX398" s="62"/>
      <c r="AIY398" s="62"/>
      <c r="AIZ398" s="62"/>
      <c r="AJA398" s="62"/>
      <c r="AJB398" s="62"/>
      <c r="AJC398" s="62"/>
      <c r="AJD398" s="62"/>
      <c r="AJE398" s="62"/>
      <c r="AJF398" s="62"/>
      <c r="AJG398" s="62"/>
      <c r="AJH398" s="62"/>
      <c r="AJI398" s="62"/>
      <c r="AJJ398" s="62"/>
      <c r="AJK398" s="62"/>
      <c r="AJL398" s="62"/>
      <c r="AJM398" s="62"/>
      <c r="AJN398" s="62"/>
      <c r="AJO398" s="62"/>
      <c r="AJP398" s="62"/>
      <c r="AJQ398" s="62"/>
      <c r="AJR398" s="62"/>
      <c r="AJS398" s="62"/>
      <c r="AJT398" s="62"/>
      <c r="AJU398" s="62"/>
      <c r="AJV398" s="62"/>
      <c r="AJW398" s="62"/>
      <c r="AJX398" s="62"/>
      <c r="AJY398" s="62"/>
      <c r="AJZ398" s="62"/>
      <c r="AKA398" s="62"/>
      <c r="AKB398" s="62"/>
      <c r="AKC398" s="62"/>
      <c r="AKD398" s="62"/>
      <c r="AKE398" s="62"/>
      <c r="AKF398" s="62"/>
      <c r="AKG398" s="62"/>
      <c r="AKH398" s="62"/>
      <c r="AKI398" s="62"/>
      <c r="AKJ398" s="62"/>
      <c r="AKK398" s="62"/>
      <c r="AKL398" s="62"/>
      <c r="AKM398" s="62"/>
      <c r="AKN398" s="62"/>
      <c r="AKO398" s="62"/>
      <c r="AKP398" s="62"/>
      <c r="AKQ398" s="62"/>
      <c r="AKR398" s="62"/>
      <c r="AKS398" s="62"/>
      <c r="AKT398" s="62"/>
      <c r="AKU398" s="62"/>
      <c r="AKV398" s="62"/>
      <c r="AKW398" s="62"/>
      <c r="AKX398" s="62"/>
      <c r="AKY398" s="62"/>
      <c r="AKZ398" s="62"/>
      <c r="ALA398" s="62"/>
      <c r="ALB398" s="62"/>
      <c r="ALC398" s="62"/>
      <c r="ALD398" s="62"/>
      <c r="ALE398" s="62"/>
      <c r="ALF398" s="62"/>
      <c r="ALG398" s="62"/>
      <c r="ALH398" s="62"/>
      <c r="ALI398" s="62"/>
      <c r="ALJ398" s="62"/>
      <c r="ALK398" s="62"/>
      <c r="ALL398" s="62"/>
      <c r="ALM398" s="62"/>
      <c r="ALN398" s="62"/>
      <c r="ALO398" s="62"/>
      <c r="ALP398" s="62"/>
      <c r="ALQ398" s="62"/>
      <c r="ALR398" s="62"/>
      <c r="ALS398" s="62"/>
      <c r="ALT398" s="62"/>
      <c r="ALU398" s="62"/>
      <c r="ALV398" s="62"/>
      <c r="ALW398" s="62"/>
      <c r="ALX398" s="62"/>
      <c r="ALY398" s="62"/>
      <c r="ALZ398" s="62"/>
      <c r="AMA398" s="62"/>
      <c r="AMB398" s="62"/>
      <c r="AMC398" s="62"/>
      <c r="AMD398" s="62"/>
      <c r="AME398" s="62"/>
      <c r="AMF398" s="62"/>
      <c r="AMG398" s="62"/>
      <c r="AMH398" s="62"/>
      <c r="AMI398" s="62"/>
      <c r="AMJ398" s="62"/>
      <c r="AMK398" s="62"/>
      <c r="AML398" s="62"/>
      <c r="AMM398" s="62"/>
      <c r="AMN398" s="62"/>
      <c r="AMO398" s="62"/>
      <c r="AMP398" s="62"/>
      <c r="AMQ398" s="62"/>
      <c r="AMR398" s="62"/>
      <c r="AMS398" s="62"/>
      <c r="AMT398" s="62"/>
      <c r="AMU398" s="62"/>
      <c r="AMV398" s="62"/>
      <c r="AMW398" s="62"/>
      <c r="AMX398" s="62"/>
      <c r="AMY398" s="62"/>
      <c r="AMZ398" s="62"/>
      <c r="ANA398" s="62"/>
      <c r="ANB398" s="62"/>
      <c r="ANC398" s="62"/>
      <c r="AND398" s="62"/>
      <c r="ANE398" s="62"/>
      <c r="ANF398" s="62"/>
      <c r="ANG398" s="62"/>
      <c r="ANH398" s="62"/>
      <c r="ANI398" s="62"/>
      <c r="ANJ398" s="62"/>
      <c r="ANK398" s="62"/>
      <c r="ANL398" s="62"/>
      <c r="ANM398" s="62"/>
      <c r="ANN398" s="62"/>
      <c r="ANO398" s="62"/>
      <c r="ANP398" s="62"/>
      <c r="ANQ398" s="62"/>
      <c r="ANR398" s="62"/>
      <c r="ANS398" s="62"/>
      <c r="ANT398" s="62"/>
      <c r="ANU398" s="62"/>
      <c r="ANV398" s="62"/>
      <c r="ANW398" s="62"/>
      <c r="ANX398" s="62"/>
      <c r="ANY398" s="62"/>
      <c r="ANZ398" s="62"/>
      <c r="AOA398" s="62"/>
      <c r="AOB398" s="62"/>
      <c r="AOC398" s="62"/>
      <c r="AOD398" s="62"/>
      <c r="AOE398" s="62"/>
      <c r="AOF398" s="62"/>
      <c r="AOG398" s="62"/>
      <c r="AOH398" s="62"/>
      <c r="AOI398" s="62"/>
      <c r="AOJ398" s="62"/>
      <c r="AOK398" s="62"/>
      <c r="AOL398" s="62"/>
      <c r="AOM398" s="62"/>
      <c r="AON398" s="62"/>
      <c r="AOO398" s="62"/>
      <c r="AOP398" s="62"/>
      <c r="AOQ398" s="62"/>
      <c r="AOR398" s="62"/>
      <c r="AOS398" s="62"/>
      <c r="AOT398" s="62"/>
      <c r="AOU398" s="62"/>
      <c r="AOV398" s="62"/>
      <c r="AOW398" s="62"/>
      <c r="AOX398" s="62"/>
      <c r="AOY398" s="62"/>
      <c r="AOZ398" s="62"/>
      <c r="APA398" s="62"/>
      <c r="APB398" s="62"/>
      <c r="APC398" s="62"/>
      <c r="APD398" s="62"/>
      <c r="APE398" s="62"/>
      <c r="APF398" s="62"/>
      <c r="APG398" s="62"/>
      <c r="APH398" s="62"/>
      <c r="API398" s="62"/>
      <c r="APJ398" s="62"/>
      <c r="APK398" s="62"/>
      <c r="APL398" s="62"/>
      <c r="APM398" s="62"/>
      <c r="APN398" s="62"/>
      <c r="APO398" s="62"/>
      <c r="APP398" s="62"/>
      <c r="APQ398" s="62"/>
      <c r="APR398" s="62"/>
      <c r="APS398" s="62"/>
      <c r="APT398" s="62"/>
      <c r="APU398" s="62"/>
      <c r="APV398" s="62"/>
      <c r="APW398" s="62"/>
      <c r="APX398" s="62"/>
      <c r="APY398" s="62"/>
      <c r="APZ398" s="62"/>
      <c r="AQA398" s="62"/>
      <c r="AQB398" s="62"/>
      <c r="AQC398" s="62"/>
      <c r="AQD398" s="62"/>
      <c r="AQE398" s="62"/>
      <c r="AQF398" s="62"/>
      <c r="AQG398" s="62"/>
      <c r="AQH398" s="62"/>
      <c r="AQI398" s="62"/>
      <c r="AQJ398" s="62"/>
      <c r="AQK398" s="62"/>
      <c r="AQL398" s="62"/>
      <c r="AQM398" s="62"/>
      <c r="AQN398" s="62"/>
      <c r="AQO398" s="62"/>
      <c r="AQP398" s="62"/>
      <c r="AQQ398" s="62"/>
      <c r="AQR398" s="62"/>
      <c r="AQS398" s="62"/>
      <c r="AQT398" s="62"/>
      <c r="AQU398" s="62"/>
      <c r="AQV398" s="62"/>
      <c r="AQW398" s="62"/>
      <c r="AQX398" s="62"/>
      <c r="AQY398" s="62"/>
      <c r="AQZ398" s="62"/>
      <c r="ARA398" s="62"/>
      <c r="ARB398" s="62"/>
      <c r="ARC398" s="62"/>
      <c r="ARD398" s="62"/>
      <c r="ARE398" s="62"/>
      <c r="ARF398" s="62"/>
      <c r="ARG398" s="62"/>
      <c r="ARH398" s="62"/>
      <c r="ARI398" s="62"/>
      <c r="ARJ398" s="62"/>
      <c r="ARK398" s="62"/>
      <c r="ARL398" s="62"/>
      <c r="ARM398" s="62"/>
      <c r="ARN398" s="62"/>
      <c r="ARO398" s="62"/>
      <c r="ARP398" s="62"/>
      <c r="ARQ398" s="62"/>
      <c r="ARR398" s="62"/>
      <c r="ARS398" s="62"/>
      <c r="ART398" s="62"/>
      <c r="ARU398" s="62"/>
      <c r="ARV398" s="62"/>
      <c r="ARW398" s="62"/>
      <c r="ARX398" s="62"/>
      <c r="ARY398" s="62"/>
      <c r="ARZ398" s="62"/>
      <c r="ASA398" s="62"/>
      <c r="ASB398" s="62"/>
      <c r="ASC398" s="62"/>
      <c r="ASD398" s="62"/>
      <c r="ASE398" s="62"/>
      <c r="ASF398" s="62"/>
      <c r="ASG398" s="62"/>
      <c r="ASH398" s="62"/>
      <c r="ASI398" s="62"/>
      <c r="ASJ398" s="62"/>
      <c r="ASK398" s="62"/>
      <c r="ASL398" s="62"/>
      <c r="ASM398" s="62"/>
      <c r="ASN398" s="62"/>
      <c r="ASO398" s="62"/>
      <c r="ASP398" s="62"/>
      <c r="ASQ398" s="62"/>
      <c r="ASR398" s="62"/>
      <c r="ASS398" s="62"/>
      <c r="AST398" s="62"/>
      <c r="ASU398" s="62"/>
      <c r="ASV398" s="62"/>
      <c r="ASW398" s="62"/>
      <c r="ASX398" s="62"/>
      <c r="ASY398" s="62"/>
      <c r="ASZ398" s="62"/>
      <c r="ATA398" s="62"/>
      <c r="ATB398" s="62"/>
      <c r="ATC398" s="62"/>
      <c r="ATD398" s="62"/>
      <c r="ATE398" s="62"/>
      <c r="ATF398" s="62"/>
      <c r="ATG398" s="62"/>
      <c r="ATH398" s="62"/>
      <c r="ATI398" s="62"/>
      <c r="ATJ398" s="62"/>
      <c r="ATK398" s="62"/>
      <c r="ATL398" s="62"/>
      <c r="ATM398" s="62"/>
      <c r="ATN398" s="62"/>
      <c r="ATO398" s="62"/>
      <c r="ATP398" s="62"/>
      <c r="ATQ398" s="62"/>
      <c r="ATR398" s="62"/>
      <c r="ATS398" s="62"/>
      <c r="ATT398" s="62"/>
      <c r="ATU398" s="62"/>
      <c r="ATV398" s="62"/>
      <c r="ATW398" s="62"/>
      <c r="ATX398" s="62"/>
      <c r="ATY398" s="62"/>
      <c r="ATZ398" s="62"/>
      <c r="AUA398" s="62"/>
      <c r="AUB398" s="62"/>
      <c r="AUC398" s="62"/>
      <c r="AUD398" s="62"/>
      <c r="AUE398" s="62"/>
      <c r="AUF398" s="62"/>
      <c r="AUG398" s="62"/>
      <c r="AUH398" s="62"/>
      <c r="AUI398" s="62"/>
      <c r="AUJ398" s="62"/>
      <c r="AUK398" s="62"/>
      <c r="AUL398" s="62"/>
      <c r="AUM398" s="62"/>
      <c r="AUN398" s="62"/>
      <c r="AUO398" s="62"/>
      <c r="AUP398" s="62"/>
      <c r="AUQ398" s="62"/>
      <c r="AUR398" s="62"/>
      <c r="AUS398" s="62"/>
      <c r="AUT398" s="62"/>
      <c r="AUU398" s="62"/>
      <c r="AUV398" s="62"/>
      <c r="AUW398" s="62"/>
      <c r="AUX398" s="62"/>
      <c r="AUY398" s="62"/>
      <c r="AUZ398" s="62"/>
      <c r="AVA398" s="62"/>
      <c r="AVB398" s="62"/>
      <c r="AVC398" s="62"/>
      <c r="AVD398" s="62"/>
      <c r="AVE398" s="62"/>
      <c r="AVF398" s="62"/>
      <c r="AVG398" s="62"/>
      <c r="AVH398" s="62"/>
      <c r="AVI398" s="62"/>
      <c r="AVJ398" s="62"/>
      <c r="AVK398" s="62"/>
      <c r="AVL398" s="62"/>
      <c r="AVM398" s="62"/>
      <c r="AVN398" s="62"/>
      <c r="AVO398" s="62"/>
      <c r="AVP398" s="62"/>
      <c r="AVQ398" s="62"/>
      <c r="AVR398" s="62"/>
      <c r="AVS398" s="62"/>
      <c r="AVT398" s="62"/>
      <c r="AVU398" s="62"/>
      <c r="AVV398" s="62"/>
      <c r="AVW398" s="62"/>
      <c r="AVX398" s="62"/>
      <c r="AVY398" s="62"/>
      <c r="AVZ398" s="62"/>
      <c r="AWA398" s="62"/>
      <c r="AWB398" s="62"/>
      <c r="AWC398" s="62"/>
      <c r="AWD398" s="62"/>
      <c r="AWE398" s="62"/>
      <c r="AWF398" s="62"/>
      <c r="AWG398" s="62"/>
      <c r="AWH398" s="62"/>
      <c r="AWI398" s="62"/>
      <c r="AWJ398" s="62"/>
      <c r="AWK398" s="62"/>
      <c r="AWL398" s="62"/>
      <c r="AWM398" s="62"/>
      <c r="AWN398" s="62"/>
      <c r="AWO398" s="62"/>
      <c r="AWP398" s="62"/>
      <c r="AWQ398" s="62"/>
      <c r="AWR398" s="62"/>
      <c r="AWS398" s="62"/>
      <c r="AWT398" s="62"/>
      <c r="AWU398" s="62"/>
      <c r="AWV398" s="62"/>
      <c r="AWW398" s="62"/>
      <c r="AWX398" s="62"/>
      <c r="AWY398" s="62"/>
      <c r="AWZ398" s="62"/>
      <c r="AXA398" s="62"/>
      <c r="AXB398" s="62"/>
      <c r="AXC398" s="62"/>
      <c r="AXD398" s="62"/>
      <c r="AXE398" s="62"/>
    </row>
    <row r="399" spans="1:1305" s="77" customFormat="1" ht="18" customHeight="1" x14ac:dyDescent="0.3">
      <c r="A399" s="56">
        <v>9780241448786</v>
      </c>
      <c r="B399" s="56">
        <v>2788980</v>
      </c>
      <c r="C399" s="57" t="s">
        <v>415</v>
      </c>
      <c r="D399" s="64">
        <v>13.5</v>
      </c>
      <c r="E399" s="72">
        <v>21110</v>
      </c>
      <c r="F399" s="67"/>
      <c r="G399" s="61"/>
      <c r="H399" s="68"/>
      <c r="I399" s="61"/>
      <c r="J399" s="67"/>
      <c r="K399" s="67"/>
      <c r="L399" s="61"/>
      <c r="M399" s="68"/>
      <c r="N399" s="61"/>
      <c r="O399" s="67"/>
      <c r="P399" s="67"/>
      <c r="Q399" s="61"/>
      <c r="R399" s="68"/>
      <c r="S399" s="61"/>
      <c r="T399" s="67"/>
      <c r="U399" s="67"/>
      <c r="V399" s="61"/>
      <c r="W399" s="68"/>
      <c r="X399" s="61"/>
      <c r="Y399" s="67"/>
      <c r="Z399" s="67"/>
      <c r="AA399" s="61"/>
      <c r="AB399" s="68"/>
      <c r="AC399" s="61"/>
      <c r="AD399" s="67"/>
      <c r="AE399" s="67"/>
      <c r="AF399" s="61"/>
      <c r="AG399" s="68"/>
      <c r="AH399" s="61"/>
      <c r="AI399" s="67"/>
      <c r="AJ399" s="67"/>
      <c r="AK399" s="61"/>
      <c r="AL399" s="68"/>
      <c r="AM399" s="61"/>
      <c r="AN399" s="67"/>
      <c r="AO399" s="67"/>
      <c r="AP399" s="61"/>
      <c r="AQ399" s="68"/>
      <c r="AR399" s="61"/>
      <c r="AS399" s="67"/>
      <c r="AT399" s="67"/>
      <c r="AU399" s="61"/>
      <c r="AV399" s="68"/>
      <c r="AW399" s="61"/>
      <c r="AX399" s="67"/>
      <c r="AY399" s="67"/>
      <c r="AZ399" s="61"/>
      <c r="BA399" s="68"/>
      <c r="BB399" s="61"/>
      <c r="BC399" s="67"/>
      <c r="BD399" s="67"/>
      <c r="BE399" s="61"/>
      <c r="BF399" s="68"/>
      <c r="BG399" s="61"/>
      <c r="BH399" s="67"/>
      <c r="BI399" s="67"/>
      <c r="BJ399" s="61"/>
      <c r="BK399" s="68"/>
      <c r="BL399" s="61"/>
      <c r="BM399" s="67"/>
      <c r="BN399" s="67"/>
      <c r="BO399" s="61"/>
      <c r="BP399" s="68"/>
      <c r="BQ399" s="61"/>
      <c r="BR399" s="67"/>
      <c r="BS399" s="67"/>
      <c r="BT399" s="61"/>
      <c r="BU399" s="68"/>
      <c r="BV399" s="61"/>
      <c r="BW399" s="67"/>
      <c r="BX399" s="67"/>
      <c r="BY399" s="61"/>
      <c r="BZ399" s="68"/>
      <c r="CA399" s="61"/>
      <c r="CB399" s="67"/>
      <c r="CC399" s="67"/>
      <c r="CD399" s="61"/>
      <c r="CE399" s="68"/>
      <c r="CF399" s="61"/>
      <c r="CG399" s="67"/>
      <c r="CH399" s="67"/>
      <c r="CI399" s="61"/>
      <c r="CJ399" s="68"/>
      <c r="CK399" s="61"/>
      <c r="CL399" s="67"/>
      <c r="CM399" s="67"/>
      <c r="CN399" s="61"/>
      <c r="CO399" s="68"/>
      <c r="CP399" s="61"/>
      <c r="CQ399" s="67"/>
      <c r="CR399" s="67"/>
      <c r="CS399" s="61"/>
      <c r="CT399" s="68"/>
      <c r="CU399" s="61"/>
      <c r="CV399" s="67"/>
      <c r="CW399" s="67"/>
      <c r="CX399" s="61"/>
      <c r="CY399" s="68"/>
      <c r="CZ399" s="61"/>
      <c r="DA399" s="67"/>
      <c r="DB399" s="67"/>
      <c r="DC399" s="61"/>
      <c r="DD399" s="68"/>
      <c r="DE399" s="61"/>
      <c r="DF399" s="67"/>
      <c r="DG399" s="67"/>
      <c r="DH399" s="61"/>
      <c r="DI399" s="68"/>
      <c r="DJ399" s="61"/>
      <c r="DK399" s="67"/>
      <c r="DL399" s="67"/>
      <c r="DM399" s="61"/>
      <c r="DN399" s="68"/>
      <c r="DO399" s="61"/>
      <c r="DP399" s="67"/>
      <c r="DQ399" s="67"/>
      <c r="DR399" s="61"/>
      <c r="DS399" s="68"/>
      <c r="DT399" s="61"/>
      <c r="DU399" s="67"/>
      <c r="DV399" s="67"/>
      <c r="DW399" s="61"/>
      <c r="DX399" s="68"/>
      <c r="DY399" s="61"/>
      <c r="DZ399" s="67"/>
      <c r="EA399" s="67"/>
      <c r="EB399" s="61"/>
      <c r="EC399" s="68"/>
      <c r="ED399" s="61"/>
      <c r="EE399" s="67"/>
      <c r="EF399" s="67"/>
      <c r="EG399" s="61"/>
      <c r="EH399" s="68"/>
      <c r="EI399" s="61"/>
      <c r="EJ399" s="67"/>
      <c r="EK399" s="67"/>
      <c r="EL399" s="61"/>
      <c r="EM399" s="68"/>
      <c r="EN399" s="61"/>
      <c r="EO399" s="67"/>
      <c r="EP399" s="67"/>
      <c r="EQ399" s="61"/>
      <c r="ER399" s="68"/>
      <c r="ES399" s="61"/>
      <c r="ET399" s="67"/>
      <c r="EU399" s="67"/>
      <c r="EV399" s="61"/>
      <c r="EW399" s="68"/>
      <c r="EX399" s="61"/>
      <c r="EY399" s="67"/>
      <c r="EZ399" s="67"/>
      <c r="FA399" s="61"/>
      <c r="FB399" s="68"/>
      <c r="FC399" s="61"/>
      <c r="FD399" s="67"/>
      <c r="FE399" s="67"/>
      <c r="FF399" s="61"/>
      <c r="FG399" s="68"/>
      <c r="FH399" s="61"/>
      <c r="FI399" s="67"/>
      <c r="FJ399" s="67"/>
      <c r="FK399" s="61"/>
      <c r="FL399" s="68"/>
      <c r="FM399" s="61"/>
      <c r="FN399" s="67"/>
      <c r="FO399" s="67"/>
      <c r="FP399" s="61"/>
      <c r="FQ399" s="68"/>
      <c r="FR399" s="61"/>
      <c r="FS399" s="67"/>
      <c r="FT399" s="67"/>
      <c r="FU399" s="61"/>
      <c r="FV399" s="68"/>
      <c r="FW399" s="61"/>
      <c r="FX399" s="67"/>
      <c r="FY399" s="67"/>
      <c r="FZ399" s="61"/>
      <c r="GA399" s="68"/>
      <c r="GB399" s="61"/>
      <c r="GC399" s="67"/>
      <c r="GD399" s="67"/>
      <c r="GE399" s="61"/>
      <c r="GF399" s="68"/>
      <c r="GG399" s="61"/>
      <c r="GH399" s="67"/>
      <c r="GI399" s="67"/>
      <c r="GJ399" s="61"/>
      <c r="GK399" s="68"/>
      <c r="GL399" s="61"/>
      <c r="GM399" s="67"/>
      <c r="GN399" s="67"/>
      <c r="GO399" s="61"/>
      <c r="GP399" s="68"/>
      <c r="GQ399" s="61"/>
      <c r="GR399" s="67"/>
      <c r="GS399" s="67"/>
      <c r="GT399" s="61"/>
      <c r="GU399" s="68"/>
      <c r="GV399" s="61"/>
      <c r="GW399" s="67"/>
      <c r="GX399" s="67"/>
      <c r="GY399" s="61"/>
      <c r="GZ399" s="68"/>
      <c r="HA399" s="61"/>
      <c r="HB399" s="67"/>
      <c r="HC399" s="67"/>
      <c r="HD399" s="61"/>
      <c r="HE399" s="68"/>
      <c r="HF399" s="61"/>
      <c r="HG399" s="67"/>
      <c r="HH399" s="67"/>
      <c r="HI399" s="61"/>
      <c r="HJ399" s="68"/>
      <c r="HK399" s="61"/>
      <c r="HL399" s="67"/>
      <c r="HM399" s="67"/>
      <c r="HN399" s="61"/>
      <c r="HO399" s="68"/>
      <c r="HP399" s="61"/>
      <c r="HQ399" s="67"/>
      <c r="HR399" s="67"/>
      <c r="HS399" s="61"/>
      <c r="HT399" s="68"/>
      <c r="HU399" s="61"/>
      <c r="HV399" s="67"/>
      <c r="HW399" s="67"/>
      <c r="HX399" s="61"/>
      <c r="HY399" s="68"/>
      <c r="HZ399" s="61"/>
      <c r="IA399" s="67"/>
      <c r="IB399" s="67"/>
      <c r="IC399" s="61"/>
      <c r="ID399" s="68"/>
      <c r="IE399" s="61"/>
      <c r="IF399" s="67"/>
      <c r="IG399" s="67"/>
      <c r="IH399" s="61"/>
      <c r="II399" s="61"/>
      <c r="IJ399" s="62"/>
      <c r="IK399" s="62"/>
      <c r="IL399" s="62"/>
      <c r="IM399" s="62"/>
      <c r="IN399" s="62"/>
      <c r="IO399" s="62"/>
      <c r="IP399" s="62"/>
      <c r="IQ399" s="62"/>
      <c r="IR399" s="62"/>
      <c r="IS399" s="62"/>
      <c r="IT399" s="62"/>
      <c r="IU399" s="62"/>
      <c r="IV399" s="62"/>
      <c r="IW399" s="62"/>
      <c r="IX399" s="62"/>
      <c r="IY399" s="62"/>
      <c r="IZ399" s="62"/>
      <c r="JA399" s="62"/>
      <c r="JB399" s="62"/>
      <c r="JC399" s="62"/>
      <c r="JD399" s="62"/>
      <c r="JE399" s="62"/>
      <c r="JF399" s="62"/>
      <c r="JG399" s="62"/>
      <c r="JH399" s="62"/>
      <c r="JI399" s="62"/>
      <c r="JJ399" s="62"/>
      <c r="JK399" s="62"/>
      <c r="JL399" s="62"/>
      <c r="JM399" s="62"/>
      <c r="JN399" s="62"/>
      <c r="JO399" s="62"/>
      <c r="JP399" s="62"/>
      <c r="JQ399" s="62"/>
      <c r="JR399" s="62"/>
      <c r="JS399" s="62"/>
      <c r="JT399" s="62"/>
      <c r="JU399" s="62"/>
      <c r="JV399" s="62"/>
      <c r="JW399" s="62"/>
      <c r="JX399" s="62"/>
      <c r="JY399" s="62"/>
      <c r="JZ399" s="62"/>
      <c r="KA399" s="62"/>
      <c r="KB399" s="62"/>
      <c r="KC399" s="62"/>
      <c r="KD399" s="62"/>
      <c r="KE399" s="62"/>
      <c r="KF399" s="62"/>
      <c r="KG399" s="62"/>
      <c r="KH399" s="62"/>
      <c r="KI399" s="62"/>
      <c r="KJ399" s="62"/>
      <c r="KK399" s="62"/>
      <c r="KL399" s="62"/>
      <c r="KM399" s="62"/>
      <c r="KN399" s="62"/>
      <c r="KO399" s="62"/>
      <c r="KP399" s="62"/>
      <c r="KQ399" s="62"/>
      <c r="KR399" s="62"/>
      <c r="KS399" s="62"/>
      <c r="KT399" s="62"/>
      <c r="KU399" s="62"/>
      <c r="KV399" s="62"/>
      <c r="KW399" s="62"/>
      <c r="KX399" s="62"/>
      <c r="KY399" s="62"/>
      <c r="KZ399" s="62"/>
      <c r="LA399" s="62"/>
      <c r="LB399" s="62"/>
      <c r="LC399" s="62"/>
      <c r="LD399" s="62"/>
      <c r="LE399" s="62"/>
      <c r="LF399" s="62"/>
      <c r="LG399" s="62"/>
      <c r="LH399" s="62"/>
      <c r="LI399" s="62"/>
      <c r="LJ399" s="62"/>
      <c r="LK399" s="62"/>
      <c r="LL399" s="62"/>
      <c r="LM399" s="62"/>
      <c r="LN399" s="62"/>
      <c r="LO399" s="62"/>
      <c r="LP399" s="62"/>
      <c r="LQ399" s="62"/>
      <c r="LR399" s="62"/>
      <c r="LS399" s="62"/>
      <c r="LT399" s="62"/>
      <c r="LU399" s="62"/>
      <c r="LV399" s="62"/>
      <c r="LW399" s="62"/>
      <c r="LX399" s="62"/>
      <c r="LY399" s="62"/>
      <c r="LZ399" s="62"/>
      <c r="MA399" s="62"/>
      <c r="MB399" s="62"/>
      <c r="MC399" s="62"/>
      <c r="MD399" s="62"/>
      <c r="ME399" s="62"/>
      <c r="MF399" s="62"/>
      <c r="MG399" s="62"/>
      <c r="MH399" s="62"/>
      <c r="MI399" s="62"/>
      <c r="MJ399" s="62"/>
      <c r="MK399" s="62"/>
      <c r="ML399" s="62"/>
      <c r="MM399" s="62"/>
      <c r="MN399" s="62"/>
      <c r="MO399" s="62"/>
      <c r="MP399" s="62"/>
      <c r="MQ399" s="62"/>
      <c r="MR399" s="62"/>
      <c r="MS399" s="62"/>
      <c r="MT399" s="62"/>
      <c r="MU399" s="62"/>
      <c r="MV399" s="62"/>
      <c r="MW399" s="62"/>
      <c r="MX399" s="62"/>
      <c r="MY399" s="62"/>
      <c r="MZ399" s="62"/>
      <c r="NA399" s="62"/>
      <c r="NB399" s="62"/>
      <c r="NC399" s="62"/>
      <c r="ND399" s="62"/>
      <c r="NE399" s="62"/>
      <c r="NF399" s="62"/>
      <c r="NG399" s="62"/>
      <c r="NH399" s="62"/>
      <c r="NI399" s="62"/>
      <c r="NJ399" s="62"/>
      <c r="NK399" s="62"/>
      <c r="NL399" s="62"/>
      <c r="NM399" s="62"/>
      <c r="NN399" s="62"/>
      <c r="NO399" s="62"/>
      <c r="NP399" s="62"/>
      <c r="NQ399" s="62"/>
      <c r="NR399" s="62"/>
      <c r="NS399" s="62"/>
      <c r="NT399" s="62"/>
      <c r="NU399" s="62"/>
      <c r="NV399" s="62"/>
      <c r="NW399" s="62"/>
      <c r="NX399" s="62"/>
      <c r="NY399" s="62"/>
      <c r="NZ399" s="62"/>
      <c r="OA399" s="62"/>
      <c r="OB399" s="62"/>
      <c r="OC399" s="62"/>
      <c r="OD399" s="62"/>
      <c r="OE399" s="62"/>
      <c r="OF399" s="62"/>
      <c r="OG399" s="62"/>
      <c r="OH399" s="62"/>
      <c r="OI399" s="62"/>
      <c r="OJ399" s="62"/>
      <c r="OK399" s="62"/>
      <c r="OL399" s="62"/>
      <c r="OM399" s="62"/>
      <c r="ON399" s="62"/>
      <c r="OO399" s="62"/>
      <c r="OP399" s="62"/>
      <c r="OQ399" s="62"/>
      <c r="OR399" s="62"/>
      <c r="OS399" s="62"/>
      <c r="OT399" s="62"/>
      <c r="OU399" s="62"/>
      <c r="OV399" s="62"/>
      <c r="OW399" s="62"/>
      <c r="OX399" s="62"/>
      <c r="OY399" s="62"/>
      <c r="OZ399" s="62"/>
      <c r="PA399" s="62"/>
      <c r="PB399" s="62"/>
      <c r="PC399" s="62"/>
      <c r="PD399" s="62"/>
      <c r="PE399" s="62"/>
      <c r="PF399" s="62"/>
      <c r="PG399" s="62"/>
      <c r="PH399" s="62"/>
      <c r="PI399" s="62"/>
      <c r="PJ399" s="62"/>
      <c r="PK399" s="62"/>
      <c r="PL399" s="62"/>
      <c r="PM399" s="62"/>
      <c r="PN399" s="62"/>
      <c r="PO399" s="62"/>
      <c r="PP399" s="62"/>
      <c r="PQ399" s="62"/>
      <c r="PR399" s="62"/>
      <c r="PS399" s="62"/>
      <c r="PT399" s="62"/>
      <c r="PU399" s="62"/>
      <c r="PV399" s="62"/>
      <c r="PW399" s="62"/>
      <c r="PX399" s="62"/>
      <c r="PY399" s="62"/>
      <c r="PZ399" s="62"/>
      <c r="QA399" s="62"/>
      <c r="QB399" s="62"/>
      <c r="QC399" s="62"/>
      <c r="QD399" s="62"/>
      <c r="QE399" s="62"/>
      <c r="QF399" s="62"/>
      <c r="QG399" s="62"/>
      <c r="QH399" s="62"/>
      <c r="QI399" s="62"/>
      <c r="QJ399" s="62"/>
      <c r="QK399" s="62"/>
      <c r="QL399" s="62"/>
      <c r="QM399" s="62"/>
      <c r="QN399" s="62"/>
      <c r="QO399" s="62"/>
      <c r="QP399" s="62"/>
      <c r="QQ399" s="62"/>
      <c r="QR399" s="62"/>
      <c r="QS399" s="62"/>
      <c r="QT399" s="62"/>
      <c r="QU399" s="62"/>
      <c r="QV399" s="62"/>
      <c r="QW399" s="62"/>
      <c r="QX399" s="62"/>
      <c r="QY399" s="62"/>
      <c r="QZ399" s="62"/>
      <c r="RA399" s="62"/>
      <c r="RB399" s="62"/>
      <c r="RC399" s="62"/>
      <c r="RD399" s="62"/>
      <c r="RE399" s="62"/>
      <c r="RF399" s="62"/>
      <c r="RG399" s="62"/>
      <c r="RH399" s="62"/>
      <c r="RI399" s="62"/>
      <c r="RJ399" s="62"/>
      <c r="RK399" s="62"/>
      <c r="RL399" s="62"/>
      <c r="RM399" s="62"/>
      <c r="RN399" s="62"/>
      <c r="RO399" s="62"/>
      <c r="RP399" s="62"/>
      <c r="RQ399" s="62"/>
      <c r="RR399" s="62"/>
      <c r="RS399" s="62"/>
      <c r="RT399" s="62"/>
      <c r="RU399" s="62"/>
      <c r="RV399" s="62"/>
      <c r="RW399" s="62"/>
      <c r="RX399" s="62"/>
      <c r="RY399" s="62"/>
      <c r="RZ399" s="62"/>
      <c r="SA399" s="62"/>
      <c r="SB399" s="62"/>
      <c r="SC399" s="62"/>
      <c r="SD399" s="62"/>
      <c r="SE399" s="62"/>
      <c r="SF399" s="62"/>
      <c r="SG399" s="62"/>
      <c r="SH399" s="62"/>
      <c r="SI399" s="62"/>
      <c r="SJ399" s="62"/>
      <c r="SK399" s="62"/>
      <c r="SL399" s="62"/>
      <c r="SM399" s="62"/>
      <c r="SN399" s="62"/>
      <c r="SO399" s="62"/>
      <c r="SP399" s="62"/>
      <c r="SQ399" s="62"/>
      <c r="SR399" s="62"/>
      <c r="SS399" s="62"/>
      <c r="ST399" s="62"/>
      <c r="SU399" s="62"/>
      <c r="SV399" s="62"/>
      <c r="SW399" s="62"/>
      <c r="SX399" s="62"/>
      <c r="SY399" s="62"/>
      <c r="SZ399" s="62"/>
      <c r="TA399" s="62"/>
      <c r="TB399" s="62"/>
      <c r="TC399" s="62"/>
      <c r="TD399" s="62"/>
      <c r="TE399" s="62"/>
      <c r="TF399" s="62"/>
      <c r="TG399" s="62"/>
      <c r="TH399" s="62"/>
      <c r="TI399" s="62"/>
      <c r="TJ399" s="62"/>
      <c r="TK399" s="62"/>
      <c r="TL399" s="62"/>
      <c r="TM399" s="62"/>
      <c r="TN399" s="62"/>
      <c r="TO399" s="62"/>
      <c r="TP399" s="62"/>
      <c r="TQ399" s="62"/>
      <c r="TR399" s="62"/>
      <c r="TS399" s="62"/>
      <c r="TT399" s="62"/>
      <c r="TU399" s="62"/>
      <c r="TV399" s="62"/>
      <c r="TW399" s="62"/>
      <c r="TX399" s="62"/>
      <c r="TY399" s="62"/>
      <c r="TZ399" s="62"/>
      <c r="UA399" s="62"/>
      <c r="UB399" s="62"/>
      <c r="UC399" s="62"/>
      <c r="UD399" s="62"/>
      <c r="UE399" s="62"/>
      <c r="UF399" s="62"/>
      <c r="UG399" s="62"/>
      <c r="UH399" s="62"/>
      <c r="UI399" s="62"/>
      <c r="UJ399" s="62"/>
      <c r="UK399" s="62"/>
      <c r="UL399" s="62"/>
      <c r="UM399" s="62"/>
      <c r="UN399" s="62"/>
      <c r="UO399" s="62"/>
      <c r="UP399" s="62"/>
      <c r="UQ399" s="62"/>
      <c r="UR399" s="62"/>
      <c r="US399" s="62"/>
      <c r="UT399" s="62"/>
      <c r="UU399" s="62"/>
      <c r="UV399" s="62"/>
      <c r="UW399" s="62"/>
      <c r="UX399" s="62"/>
      <c r="UY399" s="62"/>
      <c r="UZ399" s="62"/>
      <c r="VA399" s="62"/>
      <c r="VB399" s="62"/>
      <c r="VC399" s="62"/>
      <c r="VD399" s="62"/>
      <c r="VE399" s="62"/>
      <c r="VF399" s="62"/>
      <c r="VG399" s="62"/>
      <c r="VH399" s="62"/>
      <c r="VI399" s="62"/>
      <c r="VJ399" s="62"/>
      <c r="VK399" s="62"/>
      <c r="VL399" s="62"/>
      <c r="VM399" s="62"/>
      <c r="VN399" s="62"/>
      <c r="VO399" s="62"/>
      <c r="VP399" s="62"/>
      <c r="VQ399" s="62"/>
      <c r="VR399" s="62"/>
      <c r="VS399" s="62"/>
      <c r="VT399" s="62"/>
      <c r="VU399" s="62"/>
      <c r="VV399" s="62"/>
      <c r="VW399" s="62"/>
      <c r="VX399" s="62"/>
      <c r="VY399" s="62"/>
      <c r="VZ399" s="62"/>
      <c r="WA399" s="62"/>
      <c r="WB399" s="62"/>
      <c r="WC399" s="62"/>
      <c r="WD399" s="62"/>
      <c r="WE399" s="62"/>
      <c r="WF399" s="62"/>
      <c r="WG399" s="62"/>
      <c r="WH399" s="62"/>
      <c r="WI399" s="62"/>
      <c r="WJ399" s="62"/>
      <c r="WK399" s="62"/>
      <c r="WL399" s="62"/>
      <c r="WM399" s="62"/>
      <c r="WN399" s="62"/>
      <c r="WO399" s="62"/>
      <c r="WP399" s="62"/>
      <c r="WQ399" s="62"/>
      <c r="WR399" s="62"/>
      <c r="WS399" s="62"/>
      <c r="WT399" s="62"/>
      <c r="WU399" s="62"/>
      <c r="WV399" s="62"/>
      <c r="WW399" s="62"/>
      <c r="WX399" s="62"/>
      <c r="WY399" s="62"/>
      <c r="WZ399" s="62"/>
      <c r="XA399" s="62"/>
      <c r="XB399" s="62"/>
      <c r="XC399" s="62"/>
      <c r="XD399" s="62"/>
      <c r="XE399" s="62"/>
      <c r="XF399" s="62"/>
      <c r="XG399" s="62"/>
      <c r="XH399" s="62"/>
      <c r="XI399" s="62"/>
      <c r="XJ399" s="62"/>
      <c r="XK399" s="62"/>
      <c r="XL399" s="62"/>
      <c r="XM399" s="62"/>
      <c r="XN399" s="62"/>
      <c r="XO399" s="62"/>
      <c r="XP399" s="62"/>
      <c r="XQ399" s="62"/>
      <c r="XR399" s="62"/>
      <c r="XS399" s="62"/>
      <c r="XT399" s="62"/>
      <c r="XU399" s="62"/>
      <c r="XV399" s="62"/>
      <c r="XW399" s="62"/>
      <c r="XX399" s="62"/>
      <c r="XY399" s="62"/>
      <c r="XZ399" s="62"/>
      <c r="YA399" s="62"/>
      <c r="YB399" s="62"/>
      <c r="YC399" s="62"/>
      <c r="YD399" s="62"/>
      <c r="YE399" s="62"/>
      <c r="YF399" s="62"/>
      <c r="YG399" s="62"/>
      <c r="YH399" s="62"/>
      <c r="YI399" s="62"/>
      <c r="YJ399" s="62"/>
      <c r="YK399" s="62"/>
      <c r="YL399" s="62"/>
      <c r="YM399" s="62"/>
      <c r="YN399" s="62"/>
      <c r="YO399" s="62"/>
      <c r="YP399" s="62"/>
      <c r="YQ399" s="62"/>
      <c r="YR399" s="62"/>
      <c r="YS399" s="62"/>
      <c r="YT399" s="62"/>
      <c r="YU399" s="62"/>
      <c r="YV399" s="62"/>
      <c r="YW399" s="62"/>
      <c r="YX399" s="62"/>
      <c r="YY399" s="62"/>
      <c r="YZ399" s="62"/>
      <c r="ZA399" s="62"/>
      <c r="ZB399" s="62"/>
      <c r="ZC399" s="62"/>
      <c r="ZD399" s="62"/>
      <c r="ZE399" s="62"/>
      <c r="ZF399" s="62"/>
      <c r="ZG399" s="62"/>
      <c r="ZH399" s="62"/>
      <c r="ZI399" s="62"/>
      <c r="ZJ399" s="62"/>
      <c r="ZK399" s="62"/>
      <c r="ZL399" s="62"/>
      <c r="ZM399" s="62"/>
      <c r="ZN399" s="62"/>
      <c r="ZO399" s="62"/>
      <c r="ZP399" s="62"/>
      <c r="ZQ399" s="62"/>
      <c r="ZR399" s="62"/>
      <c r="ZS399" s="62"/>
      <c r="ZT399" s="62"/>
      <c r="ZU399" s="62"/>
      <c r="ZV399" s="62"/>
      <c r="ZW399" s="62"/>
      <c r="ZX399" s="62"/>
      <c r="ZY399" s="62"/>
      <c r="ZZ399" s="62"/>
      <c r="AAA399" s="62"/>
      <c r="AAB399" s="62"/>
      <c r="AAC399" s="62"/>
      <c r="AAD399" s="62"/>
      <c r="AAE399" s="62"/>
      <c r="AAF399" s="62"/>
      <c r="AAG399" s="62"/>
      <c r="AAH399" s="62"/>
      <c r="AAI399" s="62"/>
      <c r="AAJ399" s="62"/>
      <c r="AAK399" s="62"/>
      <c r="AAL399" s="62"/>
      <c r="AAM399" s="62"/>
      <c r="AAN399" s="62"/>
      <c r="AAO399" s="62"/>
      <c r="AAP399" s="62"/>
      <c r="AAQ399" s="62"/>
      <c r="AAR399" s="62"/>
      <c r="AAS399" s="62"/>
      <c r="AAT399" s="62"/>
      <c r="AAU399" s="62"/>
      <c r="AAV399" s="62"/>
      <c r="AAW399" s="62"/>
      <c r="AAX399" s="62"/>
      <c r="AAY399" s="62"/>
      <c r="AAZ399" s="62"/>
      <c r="ABA399" s="62"/>
      <c r="ABB399" s="62"/>
      <c r="ABC399" s="62"/>
      <c r="ABD399" s="62"/>
      <c r="ABE399" s="62"/>
      <c r="ABF399" s="62"/>
      <c r="ABG399" s="62"/>
      <c r="ABH399" s="62"/>
      <c r="ABI399" s="62"/>
      <c r="ABJ399" s="62"/>
      <c r="ABK399" s="62"/>
      <c r="ABL399" s="62"/>
      <c r="ABM399" s="62"/>
      <c r="ABN399" s="62"/>
      <c r="ABO399" s="62"/>
      <c r="ABP399" s="62"/>
      <c r="ABQ399" s="62"/>
      <c r="ABR399" s="62"/>
      <c r="ABS399" s="62"/>
      <c r="ABT399" s="62"/>
      <c r="ABU399" s="62"/>
      <c r="ABV399" s="62"/>
      <c r="ABW399" s="62"/>
      <c r="ABX399" s="62"/>
      <c r="ABY399" s="62"/>
      <c r="ABZ399" s="62"/>
      <c r="ACA399" s="62"/>
      <c r="ACB399" s="62"/>
      <c r="ACC399" s="62"/>
      <c r="ACD399" s="62"/>
      <c r="ACE399" s="62"/>
      <c r="ACF399" s="62"/>
      <c r="ACG399" s="62"/>
      <c r="ACH399" s="62"/>
      <c r="ACI399" s="62"/>
      <c r="ACJ399" s="62"/>
      <c r="ACK399" s="62"/>
      <c r="ACL399" s="62"/>
      <c r="ACM399" s="62"/>
      <c r="ACN399" s="62"/>
      <c r="ACO399" s="62"/>
      <c r="ACP399" s="62"/>
      <c r="ACQ399" s="62"/>
      <c r="ACR399" s="62"/>
      <c r="ACS399" s="62"/>
      <c r="ACT399" s="62"/>
      <c r="ACU399" s="62"/>
      <c r="ACV399" s="62"/>
      <c r="ACW399" s="62"/>
      <c r="ACX399" s="62"/>
      <c r="ACY399" s="62"/>
      <c r="ACZ399" s="62"/>
      <c r="ADA399" s="62"/>
      <c r="ADB399" s="62"/>
      <c r="ADC399" s="62"/>
      <c r="ADD399" s="62"/>
      <c r="ADE399" s="62"/>
      <c r="ADF399" s="62"/>
      <c r="ADG399" s="62"/>
      <c r="ADH399" s="62"/>
      <c r="ADI399" s="62"/>
      <c r="ADJ399" s="62"/>
      <c r="ADK399" s="62"/>
      <c r="ADL399" s="62"/>
      <c r="ADM399" s="62"/>
      <c r="ADN399" s="62"/>
      <c r="ADO399" s="62"/>
      <c r="ADP399" s="62"/>
      <c r="ADQ399" s="62"/>
      <c r="ADR399" s="62"/>
      <c r="ADS399" s="62"/>
      <c r="ADT399" s="62"/>
      <c r="ADU399" s="62"/>
      <c r="ADV399" s="62"/>
      <c r="ADW399" s="62"/>
      <c r="ADX399" s="62"/>
      <c r="ADY399" s="62"/>
      <c r="ADZ399" s="62"/>
      <c r="AEA399" s="62"/>
      <c r="AEB399" s="62"/>
      <c r="AEC399" s="62"/>
      <c r="AED399" s="62"/>
      <c r="AEE399" s="62"/>
      <c r="AEF399" s="62"/>
      <c r="AEG399" s="62"/>
      <c r="AEH399" s="62"/>
      <c r="AEI399" s="62"/>
      <c r="AEJ399" s="62"/>
      <c r="AEK399" s="62"/>
      <c r="AEL399" s="62"/>
      <c r="AEM399" s="62"/>
      <c r="AEN399" s="62"/>
      <c r="AEO399" s="62"/>
      <c r="AEP399" s="62"/>
      <c r="AEQ399" s="62"/>
      <c r="AER399" s="62"/>
      <c r="AES399" s="62"/>
      <c r="AET399" s="62"/>
      <c r="AEU399" s="62"/>
      <c r="AEV399" s="62"/>
      <c r="AEW399" s="62"/>
      <c r="AEX399" s="62"/>
      <c r="AEY399" s="62"/>
      <c r="AEZ399" s="62"/>
      <c r="AFA399" s="62"/>
      <c r="AFB399" s="62"/>
      <c r="AFC399" s="62"/>
      <c r="AFD399" s="62"/>
      <c r="AFE399" s="62"/>
      <c r="AFF399" s="62"/>
      <c r="AFG399" s="62"/>
      <c r="AFH399" s="62"/>
      <c r="AFI399" s="62"/>
      <c r="AFJ399" s="62"/>
      <c r="AFK399" s="62"/>
      <c r="AFL399" s="62"/>
      <c r="AFM399" s="62"/>
      <c r="AFN399" s="62"/>
      <c r="AFO399" s="62"/>
      <c r="AFP399" s="62"/>
      <c r="AFQ399" s="62"/>
      <c r="AFR399" s="62"/>
      <c r="AFS399" s="62"/>
      <c r="AFT399" s="62"/>
      <c r="AFU399" s="62"/>
      <c r="AFV399" s="62"/>
      <c r="AFW399" s="62"/>
      <c r="AFX399" s="62"/>
      <c r="AFY399" s="62"/>
      <c r="AFZ399" s="62"/>
      <c r="AGA399" s="62"/>
      <c r="AGB399" s="62"/>
      <c r="AGC399" s="62"/>
      <c r="AGD399" s="62"/>
      <c r="AGE399" s="62"/>
      <c r="AGF399" s="62"/>
      <c r="AGG399" s="62"/>
      <c r="AGH399" s="62"/>
      <c r="AGI399" s="62"/>
      <c r="AGJ399" s="62"/>
      <c r="AGK399" s="62"/>
      <c r="AGL399" s="62"/>
      <c r="AGM399" s="62"/>
      <c r="AGN399" s="62"/>
      <c r="AGO399" s="62"/>
      <c r="AGP399" s="62"/>
      <c r="AGQ399" s="62"/>
      <c r="AGR399" s="62"/>
      <c r="AGS399" s="62"/>
      <c r="AGT399" s="62"/>
      <c r="AGU399" s="62"/>
      <c r="AGV399" s="62"/>
      <c r="AGW399" s="62"/>
      <c r="AGX399" s="62"/>
      <c r="AGY399" s="62"/>
      <c r="AGZ399" s="62"/>
      <c r="AHA399" s="62"/>
      <c r="AHB399" s="62"/>
      <c r="AHC399" s="62"/>
      <c r="AHD399" s="62"/>
      <c r="AHE399" s="62"/>
      <c r="AHF399" s="62"/>
      <c r="AHG399" s="62"/>
      <c r="AHH399" s="62"/>
      <c r="AHI399" s="62"/>
      <c r="AHJ399" s="62"/>
      <c r="AHK399" s="62"/>
      <c r="AHL399" s="62"/>
      <c r="AHM399" s="62"/>
      <c r="AHN399" s="62"/>
      <c r="AHO399" s="62"/>
      <c r="AHP399" s="62"/>
      <c r="AHQ399" s="62"/>
      <c r="AHR399" s="62"/>
      <c r="AHS399" s="62"/>
      <c r="AHT399" s="62"/>
      <c r="AHU399" s="62"/>
      <c r="AHV399" s="62"/>
      <c r="AHW399" s="62"/>
      <c r="AHX399" s="62"/>
      <c r="AHY399" s="62"/>
      <c r="AHZ399" s="62"/>
      <c r="AIA399" s="62"/>
      <c r="AIB399" s="62"/>
      <c r="AIC399" s="62"/>
      <c r="AID399" s="62"/>
      <c r="AIE399" s="62"/>
      <c r="AIF399" s="62"/>
      <c r="AIG399" s="62"/>
      <c r="AIH399" s="62"/>
      <c r="AII399" s="62"/>
      <c r="AIJ399" s="62"/>
      <c r="AIK399" s="62"/>
      <c r="AIL399" s="62"/>
      <c r="AIM399" s="62"/>
      <c r="AIN399" s="62"/>
      <c r="AIO399" s="62"/>
      <c r="AIP399" s="62"/>
      <c r="AIQ399" s="62"/>
      <c r="AIR399" s="62"/>
      <c r="AIS399" s="62"/>
      <c r="AIT399" s="62"/>
      <c r="AIU399" s="62"/>
      <c r="AIV399" s="62"/>
      <c r="AIW399" s="62"/>
      <c r="AIX399" s="62"/>
      <c r="AIY399" s="62"/>
      <c r="AIZ399" s="62"/>
      <c r="AJA399" s="62"/>
      <c r="AJB399" s="62"/>
      <c r="AJC399" s="62"/>
      <c r="AJD399" s="62"/>
      <c r="AJE399" s="62"/>
      <c r="AJF399" s="62"/>
      <c r="AJG399" s="62"/>
      <c r="AJH399" s="62"/>
      <c r="AJI399" s="62"/>
      <c r="AJJ399" s="62"/>
      <c r="AJK399" s="62"/>
      <c r="AJL399" s="62"/>
      <c r="AJM399" s="62"/>
      <c r="AJN399" s="62"/>
      <c r="AJO399" s="62"/>
      <c r="AJP399" s="62"/>
      <c r="AJQ399" s="62"/>
      <c r="AJR399" s="62"/>
      <c r="AJS399" s="62"/>
      <c r="AJT399" s="62"/>
      <c r="AJU399" s="62"/>
      <c r="AJV399" s="62"/>
      <c r="AJW399" s="62"/>
      <c r="AJX399" s="62"/>
      <c r="AJY399" s="62"/>
      <c r="AJZ399" s="62"/>
      <c r="AKA399" s="62"/>
      <c r="AKB399" s="62"/>
      <c r="AKC399" s="62"/>
      <c r="AKD399" s="62"/>
      <c r="AKE399" s="62"/>
      <c r="AKF399" s="62"/>
      <c r="AKG399" s="62"/>
      <c r="AKH399" s="62"/>
      <c r="AKI399" s="62"/>
      <c r="AKJ399" s="62"/>
      <c r="AKK399" s="62"/>
      <c r="AKL399" s="62"/>
      <c r="AKM399" s="62"/>
      <c r="AKN399" s="62"/>
      <c r="AKO399" s="62"/>
      <c r="AKP399" s="62"/>
      <c r="AKQ399" s="62"/>
      <c r="AKR399" s="62"/>
      <c r="AKS399" s="62"/>
      <c r="AKT399" s="62"/>
      <c r="AKU399" s="62"/>
      <c r="AKV399" s="62"/>
      <c r="AKW399" s="62"/>
      <c r="AKX399" s="62"/>
      <c r="AKY399" s="62"/>
      <c r="AKZ399" s="62"/>
      <c r="ALA399" s="62"/>
      <c r="ALB399" s="62"/>
      <c r="ALC399" s="62"/>
      <c r="ALD399" s="62"/>
      <c r="ALE399" s="62"/>
      <c r="ALF399" s="62"/>
      <c r="ALG399" s="62"/>
      <c r="ALH399" s="62"/>
      <c r="ALI399" s="62"/>
      <c r="ALJ399" s="62"/>
      <c r="ALK399" s="62"/>
      <c r="ALL399" s="62"/>
      <c r="ALM399" s="62"/>
      <c r="ALN399" s="62"/>
      <c r="ALO399" s="62"/>
      <c r="ALP399" s="62"/>
      <c r="ALQ399" s="62"/>
      <c r="ALR399" s="62"/>
      <c r="ALS399" s="62"/>
      <c r="ALT399" s="62"/>
      <c r="ALU399" s="62"/>
      <c r="ALV399" s="62"/>
      <c r="ALW399" s="62"/>
      <c r="ALX399" s="62"/>
      <c r="ALY399" s="62"/>
      <c r="ALZ399" s="62"/>
      <c r="AMA399" s="62"/>
      <c r="AMB399" s="62"/>
      <c r="AMC399" s="62"/>
      <c r="AMD399" s="62"/>
      <c r="AME399" s="62"/>
      <c r="AMF399" s="62"/>
      <c r="AMG399" s="62"/>
      <c r="AMH399" s="62"/>
      <c r="AMI399" s="62"/>
      <c r="AMJ399" s="62"/>
      <c r="AMK399" s="62"/>
      <c r="AML399" s="62"/>
      <c r="AMM399" s="62"/>
      <c r="AMN399" s="62"/>
      <c r="AMO399" s="62"/>
      <c r="AMP399" s="62"/>
      <c r="AMQ399" s="62"/>
      <c r="AMR399" s="62"/>
      <c r="AMS399" s="62"/>
      <c r="AMT399" s="62"/>
      <c r="AMU399" s="62"/>
      <c r="AMV399" s="62"/>
      <c r="AMW399" s="62"/>
      <c r="AMX399" s="62"/>
      <c r="AMY399" s="62"/>
      <c r="AMZ399" s="62"/>
      <c r="ANA399" s="62"/>
      <c r="ANB399" s="62"/>
      <c r="ANC399" s="62"/>
      <c r="AND399" s="62"/>
      <c r="ANE399" s="62"/>
      <c r="ANF399" s="62"/>
      <c r="ANG399" s="62"/>
      <c r="ANH399" s="62"/>
      <c r="ANI399" s="62"/>
      <c r="ANJ399" s="62"/>
      <c r="ANK399" s="62"/>
      <c r="ANL399" s="62"/>
      <c r="ANM399" s="62"/>
      <c r="ANN399" s="62"/>
      <c r="ANO399" s="62"/>
      <c r="ANP399" s="62"/>
      <c r="ANQ399" s="62"/>
      <c r="ANR399" s="62"/>
      <c r="ANS399" s="62"/>
      <c r="ANT399" s="62"/>
      <c r="ANU399" s="62"/>
      <c r="ANV399" s="62"/>
      <c r="ANW399" s="62"/>
      <c r="ANX399" s="62"/>
      <c r="ANY399" s="62"/>
      <c r="ANZ399" s="62"/>
      <c r="AOA399" s="62"/>
      <c r="AOB399" s="62"/>
      <c r="AOC399" s="62"/>
      <c r="AOD399" s="62"/>
      <c r="AOE399" s="62"/>
      <c r="AOF399" s="62"/>
      <c r="AOG399" s="62"/>
      <c r="AOH399" s="62"/>
      <c r="AOI399" s="62"/>
      <c r="AOJ399" s="62"/>
      <c r="AOK399" s="62"/>
      <c r="AOL399" s="62"/>
      <c r="AOM399" s="62"/>
      <c r="AON399" s="62"/>
      <c r="AOO399" s="62"/>
      <c r="AOP399" s="62"/>
      <c r="AOQ399" s="62"/>
      <c r="AOR399" s="62"/>
      <c r="AOS399" s="62"/>
      <c r="AOT399" s="62"/>
      <c r="AOU399" s="62"/>
      <c r="AOV399" s="62"/>
      <c r="AOW399" s="62"/>
      <c r="AOX399" s="62"/>
      <c r="AOY399" s="62"/>
      <c r="AOZ399" s="62"/>
      <c r="APA399" s="62"/>
      <c r="APB399" s="62"/>
      <c r="APC399" s="62"/>
      <c r="APD399" s="62"/>
      <c r="APE399" s="62"/>
      <c r="APF399" s="62"/>
      <c r="APG399" s="62"/>
      <c r="APH399" s="62"/>
      <c r="API399" s="62"/>
      <c r="APJ399" s="62"/>
      <c r="APK399" s="62"/>
      <c r="APL399" s="62"/>
      <c r="APM399" s="62"/>
      <c r="APN399" s="62"/>
      <c r="APO399" s="62"/>
      <c r="APP399" s="62"/>
      <c r="APQ399" s="62"/>
      <c r="APR399" s="62"/>
      <c r="APS399" s="62"/>
      <c r="APT399" s="62"/>
      <c r="APU399" s="62"/>
      <c r="APV399" s="62"/>
      <c r="APW399" s="62"/>
      <c r="APX399" s="62"/>
      <c r="APY399" s="62"/>
      <c r="APZ399" s="62"/>
      <c r="AQA399" s="62"/>
      <c r="AQB399" s="62"/>
      <c r="AQC399" s="62"/>
      <c r="AQD399" s="62"/>
      <c r="AQE399" s="62"/>
      <c r="AQF399" s="62"/>
      <c r="AQG399" s="62"/>
      <c r="AQH399" s="62"/>
      <c r="AQI399" s="62"/>
      <c r="AQJ399" s="62"/>
      <c r="AQK399" s="62"/>
      <c r="AQL399" s="62"/>
      <c r="AQM399" s="62"/>
      <c r="AQN399" s="62"/>
      <c r="AQO399" s="62"/>
      <c r="AQP399" s="62"/>
      <c r="AQQ399" s="62"/>
      <c r="AQR399" s="62"/>
      <c r="AQS399" s="62"/>
      <c r="AQT399" s="62"/>
      <c r="AQU399" s="62"/>
      <c r="AQV399" s="62"/>
      <c r="AQW399" s="62"/>
      <c r="AQX399" s="62"/>
      <c r="AQY399" s="62"/>
      <c r="AQZ399" s="62"/>
      <c r="ARA399" s="62"/>
      <c r="ARB399" s="62"/>
      <c r="ARC399" s="62"/>
      <c r="ARD399" s="62"/>
      <c r="ARE399" s="62"/>
      <c r="ARF399" s="62"/>
      <c r="ARG399" s="62"/>
      <c r="ARH399" s="62"/>
      <c r="ARI399" s="62"/>
      <c r="ARJ399" s="62"/>
      <c r="ARK399" s="62"/>
      <c r="ARL399" s="62"/>
      <c r="ARM399" s="62"/>
      <c r="ARN399" s="62"/>
      <c r="ARO399" s="62"/>
      <c r="ARP399" s="62"/>
      <c r="ARQ399" s="62"/>
      <c r="ARR399" s="62"/>
      <c r="ARS399" s="62"/>
      <c r="ART399" s="62"/>
      <c r="ARU399" s="62"/>
      <c r="ARV399" s="62"/>
      <c r="ARW399" s="62"/>
      <c r="ARX399" s="62"/>
      <c r="ARY399" s="62"/>
      <c r="ARZ399" s="62"/>
      <c r="ASA399" s="62"/>
      <c r="ASB399" s="62"/>
      <c r="ASC399" s="62"/>
      <c r="ASD399" s="62"/>
      <c r="ASE399" s="62"/>
      <c r="ASF399" s="62"/>
      <c r="ASG399" s="62"/>
      <c r="ASH399" s="62"/>
      <c r="ASI399" s="62"/>
      <c r="ASJ399" s="62"/>
      <c r="ASK399" s="62"/>
      <c r="ASL399" s="62"/>
      <c r="ASM399" s="62"/>
      <c r="ASN399" s="62"/>
      <c r="ASO399" s="62"/>
      <c r="ASP399" s="62"/>
      <c r="ASQ399" s="62"/>
      <c r="ASR399" s="62"/>
      <c r="ASS399" s="62"/>
      <c r="AST399" s="62"/>
      <c r="ASU399" s="62"/>
      <c r="ASV399" s="62"/>
      <c r="ASW399" s="62"/>
      <c r="ASX399" s="62"/>
      <c r="ASY399" s="62"/>
      <c r="ASZ399" s="62"/>
      <c r="ATA399" s="62"/>
      <c r="ATB399" s="62"/>
      <c r="ATC399" s="62"/>
      <c r="ATD399" s="62"/>
      <c r="ATE399" s="62"/>
      <c r="ATF399" s="62"/>
      <c r="ATG399" s="62"/>
      <c r="ATH399" s="62"/>
      <c r="ATI399" s="62"/>
      <c r="ATJ399" s="62"/>
      <c r="ATK399" s="62"/>
      <c r="ATL399" s="62"/>
      <c r="ATM399" s="62"/>
      <c r="ATN399" s="62"/>
      <c r="ATO399" s="62"/>
      <c r="ATP399" s="62"/>
      <c r="ATQ399" s="62"/>
      <c r="ATR399" s="62"/>
      <c r="ATS399" s="62"/>
      <c r="ATT399" s="62"/>
      <c r="ATU399" s="62"/>
      <c r="ATV399" s="62"/>
      <c r="ATW399" s="62"/>
      <c r="ATX399" s="62"/>
      <c r="ATY399" s="62"/>
      <c r="ATZ399" s="62"/>
      <c r="AUA399" s="62"/>
      <c r="AUB399" s="62"/>
      <c r="AUC399" s="62"/>
      <c r="AUD399" s="62"/>
      <c r="AUE399" s="62"/>
      <c r="AUF399" s="62"/>
      <c r="AUG399" s="62"/>
      <c r="AUH399" s="62"/>
      <c r="AUI399" s="62"/>
      <c r="AUJ399" s="62"/>
      <c r="AUK399" s="62"/>
      <c r="AUL399" s="62"/>
      <c r="AUM399" s="62"/>
      <c r="AUN399" s="62"/>
      <c r="AUO399" s="62"/>
      <c r="AUP399" s="62"/>
      <c r="AUQ399" s="62"/>
      <c r="AUR399" s="62"/>
      <c r="AUS399" s="62"/>
      <c r="AUT399" s="62"/>
      <c r="AUU399" s="62"/>
      <c r="AUV399" s="62"/>
      <c r="AUW399" s="62"/>
      <c r="AUX399" s="62"/>
      <c r="AUY399" s="62"/>
      <c r="AUZ399" s="62"/>
      <c r="AVA399" s="62"/>
      <c r="AVB399" s="62"/>
      <c r="AVC399" s="62"/>
      <c r="AVD399" s="62"/>
      <c r="AVE399" s="62"/>
      <c r="AVF399" s="62"/>
      <c r="AVG399" s="62"/>
      <c r="AVH399" s="62"/>
      <c r="AVI399" s="62"/>
      <c r="AVJ399" s="62"/>
      <c r="AVK399" s="62"/>
      <c r="AVL399" s="62"/>
      <c r="AVM399" s="62"/>
      <c r="AVN399" s="62"/>
      <c r="AVO399" s="62"/>
      <c r="AVP399" s="62"/>
      <c r="AVQ399" s="62"/>
      <c r="AVR399" s="62"/>
      <c r="AVS399" s="62"/>
      <c r="AVT399" s="62"/>
      <c r="AVU399" s="62"/>
      <c r="AVV399" s="62"/>
      <c r="AVW399" s="62"/>
      <c r="AVX399" s="62"/>
      <c r="AVY399" s="62"/>
      <c r="AVZ399" s="62"/>
      <c r="AWA399" s="62"/>
      <c r="AWB399" s="62"/>
      <c r="AWC399" s="62"/>
      <c r="AWD399" s="62"/>
      <c r="AWE399" s="62"/>
      <c r="AWF399" s="62"/>
      <c r="AWG399" s="62"/>
      <c r="AWH399" s="62"/>
      <c r="AWI399" s="62"/>
      <c r="AWJ399" s="62"/>
      <c r="AWK399" s="62"/>
      <c r="AWL399" s="62"/>
      <c r="AWM399" s="62"/>
      <c r="AWN399" s="62"/>
      <c r="AWO399" s="62"/>
      <c r="AWP399" s="62"/>
      <c r="AWQ399" s="62"/>
      <c r="AWR399" s="62"/>
      <c r="AWS399" s="62"/>
      <c r="AWT399" s="62"/>
      <c r="AWU399" s="62"/>
      <c r="AWV399" s="62"/>
      <c r="AWW399" s="62"/>
      <c r="AWX399" s="62"/>
      <c r="AWY399" s="62"/>
      <c r="AWZ399" s="62"/>
      <c r="AXA399" s="62"/>
      <c r="AXB399" s="62"/>
      <c r="AXC399" s="62"/>
      <c r="AXD399" s="62"/>
      <c r="AXE399" s="62"/>
    </row>
    <row r="400" spans="1:1305" s="62" customFormat="1" ht="18" customHeight="1" x14ac:dyDescent="0.3">
      <c r="A400" s="54">
        <v>9780241289129</v>
      </c>
      <c r="B400" s="54">
        <v>2320171</v>
      </c>
      <c r="C400" s="55" t="s">
        <v>416</v>
      </c>
      <c r="D400" s="63">
        <v>14.5</v>
      </c>
      <c r="E400" s="71">
        <v>24620</v>
      </c>
      <c r="F400" s="67"/>
      <c r="G400" s="61"/>
      <c r="H400" s="68"/>
      <c r="I400" s="61"/>
      <c r="J400" s="67"/>
      <c r="K400" s="67"/>
      <c r="L400" s="61"/>
      <c r="M400" s="68"/>
      <c r="N400" s="61"/>
      <c r="O400" s="67"/>
      <c r="P400" s="67"/>
      <c r="Q400" s="61"/>
      <c r="R400" s="68"/>
      <c r="S400" s="61"/>
      <c r="T400" s="67"/>
      <c r="U400" s="67"/>
      <c r="V400" s="61"/>
      <c r="W400" s="68"/>
      <c r="X400" s="61"/>
      <c r="Y400" s="67"/>
      <c r="Z400" s="67"/>
      <c r="AA400" s="61"/>
      <c r="AB400" s="68"/>
      <c r="AC400" s="61"/>
      <c r="AD400" s="67"/>
      <c r="AE400" s="67"/>
      <c r="AF400" s="61"/>
      <c r="AG400" s="68"/>
      <c r="AH400" s="61"/>
      <c r="AI400" s="67"/>
      <c r="AJ400" s="67"/>
      <c r="AK400" s="61"/>
      <c r="AL400" s="68"/>
      <c r="AM400" s="61"/>
      <c r="AN400" s="67"/>
      <c r="AO400" s="67"/>
      <c r="AP400" s="61"/>
      <c r="AQ400" s="68"/>
      <c r="AR400" s="61"/>
      <c r="AS400" s="67"/>
      <c r="AT400" s="67"/>
      <c r="AU400" s="61"/>
      <c r="AV400" s="68"/>
      <c r="AW400" s="61"/>
      <c r="AX400" s="67"/>
      <c r="AY400" s="67"/>
      <c r="AZ400" s="61"/>
      <c r="BA400" s="68"/>
      <c r="BB400" s="61"/>
      <c r="BC400" s="67"/>
      <c r="BD400" s="67"/>
      <c r="BE400" s="61"/>
      <c r="BF400" s="68"/>
      <c r="BG400" s="61"/>
      <c r="BH400" s="67"/>
      <c r="BI400" s="67"/>
      <c r="BJ400" s="61"/>
      <c r="BK400" s="68"/>
      <c r="BL400" s="61"/>
      <c r="BM400" s="67"/>
      <c r="BN400" s="67"/>
      <c r="BO400" s="61"/>
      <c r="BP400" s="68"/>
      <c r="BQ400" s="61"/>
      <c r="BR400" s="67"/>
      <c r="BS400" s="67"/>
      <c r="BT400" s="61"/>
      <c r="BU400" s="68"/>
      <c r="BV400" s="61"/>
      <c r="BW400" s="67"/>
      <c r="BX400" s="67"/>
      <c r="BY400" s="61"/>
      <c r="BZ400" s="68"/>
      <c r="CA400" s="61"/>
      <c r="CB400" s="67"/>
      <c r="CC400" s="67"/>
      <c r="CD400" s="61"/>
      <c r="CE400" s="68"/>
      <c r="CF400" s="61"/>
      <c r="CG400" s="67"/>
      <c r="CH400" s="67"/>
      <c r="CI400" s="61"/>
      <c r="CJ400" s="68"/>
      <c r="CK400" s="61"/>
      <c r="CL400" s="67"/>
      <c r="CM400" s="67"/>
      <c r="CN400" s="61"/>
      <c r="CO400" s="68"/>
      <c r="CP400" s="61"/>
      <c r="CQ400" s="67"/>
      <c r="CR400" s="67"/>
      <c r="CS400" s="61"/>
      <c r="CT400" s="68"/>
      <c r="CU400" s="61"/>
      <c r="CV400" s="67"/>
      <c r="CW400" s="67"/>
      <c r="CX400" s="61"/>
      <c r="CY400" s="68"/>
      <c r="CZ400" s="61"/>
      <c r="DA400" s="67"/>
      <c r="DB400" s="67"/>
      <c r="DC400" s="61"/>
      <c r="DD400" s="68"/>
      <c r="DE400" s="61"/>
      <c r="DF400" s="67"/>
      <c r="DG400" s="67"/>
      <c r="DH400" s="61"/>
      <c r="DI400" s="68"/>
      <c r="DJ400" s="61"/>
      <c r="DK400" s="67"/>
      <c r="DL400" s="67"/>
      <c r="DM400" s="61"/>
      <c r="DN400" s="68"/>
      <c r="DO400" s="61"/>
      <c r="DP400" s="67"/>
      <c r="DQ400" s="67"/>
      <c r="DR400" s="61"/>
      <c r="DS400" s="68"/>
      <c r="DT400" s="61"/>
      <c r="DU400" s="67"/>
      <c r="DV400" s="67"/>
      <c r="DW400" s="61"/>
      <c r="DX400" s="68"/>
      <c r="DY400" s="61"/>
      <c r="DZ400" s="67"/>
      <c r="EA400" s="67"/>
      <c r="EB400" s="61"/>
      <c r="EC400" s="68"/>
      <c r="ED400" s="61"/>
      <c r="EE400" s="67"/>
      <c r="EF400" s="67"/>
      <c r="EG400" s="61"/>
      <c r="EH400" s="68"/>
      <c r="EI400" s="61"/>
      <c r="EJ400" s="67"/>
      <c r="EK400" s="67"/>
      <c r="EL400" s="61"/>
      <c r="EM400" s="68"/>
      <c r="EN400" s="61"/>
      <c r="EO400" s="67"/>
      <c r="EP400" s="67"/>
      <c r="EQ400" s="61"/>
      <c r="ER400" s="68"/>
      <c r="ES400" s="61"/>
      <c r="ET400" s="67"/>
      <c r="EU400" s="67"/>
      <c r="EV400" s="61"/>
      <c r="EW400" s="68"/>
      <c r="EX400" s="61"/>
      <c r="EY400" s="67"/>
      <c r="EZ400" s="67"/>
      <c r="FA400" s="61"/>
      <c r="FB400" s="68"/>
      <c r="FC400" s="61"/>
      <c r="FD400" s="67"/>
      <c r="FE400" s="67"/>
      <c r="FF400" s="61"/>
      <c r="FG400" s="68"/>
      <c r="FH400" s="61"/>
      <c r="FI400" s="67"/>
      <c r="FJ400" s="67"/>
      <c r="FK400" s="61"/>
      <c r="FL400" s="68"/>
      <c r="FM400" s="61"/>
      <c r="FN400" s="67"/>
      <c r="FO400" s="67"/>
      <c r="FP400" s="61"/>
      <c r="FQ400" s="68"/>
      <c r="FR400" s="61"/>
      <c r="FS400" s="67"/>
      <c r="FT400" s="67"/>
      <c r="FU400" s="61"/>
      <c r="FV400" s="68"/>
      <c r="FW400" s="61"/>
      <c r="FX400" s="67"/>
      <c r="FY400" s="67"/>
      <c r="FZ400" s="61"/>
      <c r="GA400" s="68"/>
      <c r="GB400" s="61"/>
      <c r="GC400" s="67"/>
      <c r="GD400" s="67"/>
      <c r="GE400" s="61"/>
      <c r="GF400" s="68"/>
      <c r="GG400" s="61"/>
      <c r="GH400" s="67"/>
      <c r="GI400" s="67"/>
      <c r="GJ400" s="61"/>
      <c r="GK400" s="68"/>
      <c r="GL400" s="61"/>
      <c r="GM400" s="67"/>
      <c r="GN400" s="67"/>
      <c r="GO400" s="61"/>
      <c r="GP400" s="68"/>
      <c r="GQ400" s="61"/>
      <c r="GR400" s="67"/>
      <c r="GS400" s="67"/>
      <c r="GT400" s="61"/>
      <c r="GU400" s="68"/>
      <c r="GV400" s="61"/>
      <c r="GW400" s="67"/>
      <c r="GX400" s="67"/>
      <c r="GY400" s="61"/>
      <c r="GZ400" s="68"/>
      <c r="HA400" s="61"/>
      <c r="HB400" s="67"/>
      <c r="HC400" s="67"/>
      <c r="HD400" s="61"/>
      <c r="HE400" s="68"/>
      <c r="HF400" s="61"/>
      <c r="HG400" s="67"/>
      <c r="HH400" s="67"/>
      <c r="HI400" s="61"/>
      <c r="HJ400" s="68"/>
      <c r="HK400" s="61"/>
      <c r="HL400" s="67"/>
      <c r="HM400" s="67"/>
      <c r="HN400" s="61"/>
      <c r="HO400" s="68"/>
      <c r="HP400" s="61"/>
      <c r="HQ400" s="67"/>
      <c r="HR400" s="67"/>
      <c r="HS400" s="61"/>
      <c r="HT400" s="68"/>
      <c r="HU400" s="61"/>
      <c r="HV400" s="67"/>
      <c r="HW400" s="67"/>
      <c r="HX400" s="61"/>
      <c r="HY400" s="68"/>
      <c r="HZ400" s="61"/>
      <c r="IA400" s="67"/>
      <c r="IB400" s="67"/>
      <c r="IC400" s="61"/>
      <c r="ID400" s="68"/>
      <c r="IE400" s="61"/>
      <c r="IF400" s="67"/>
      <c r="IG400" s="67"/>
      <c r="IH400" s="61"/>
      <c r="II400" s="61"/>
    </row>
    <row r="401" spans="1:1305" s="77" customFormat="1" ht="18" customHeight="1" x14ac:dyDescent="0.3">
      <c r="A401" s="56">
        <v>9780349411903</v>
      </c>
      <c r="B401" s="56">
        <v>2420412</v>
      </c>
      <c r="C401" s="57" t="s">
        <v>417</v>
      </c>
      <c r="D401" s="64">
        <v>19.5</v>
      </c>
      <c r="E401" s="72">
        <v>14810</v>
      </c>
      <c r="F401" s="67"/>
      <c r="G401" s="61"/>
      <c r="H401" s="68"/>
      <c r="I401" s="61"/>
      <c r="J401" s="67"/>
      <c r="K401" s="67"/>
      <c r="L401" s="61"/>
      <c r="M401" s="68"/>
      <c r="N401" s="61"/>
      <c r="O401" s="67"/>
      <c r="P401" s="67"/>
      <c r="Q401" s="61"/>
      <c r="R401" s="68"/>
      <c r="S401" s="61"/>
      <c r="T401" s="67"/>
      <c r="U401" s="67"/>
      <c r="V401" s="61"/>
      <c r="W401" s="68"/>
      <c r="X401" s="61"/>
      <c r="Y401" s="67"/>
      <c r="Z401" s="67"/>
      <c r="AA401" s="61"/>
      <c r="AB401" s="68"/>
      <c r="AC401" s="61"/>
      <c r="AD401" s="67"/>
      <c r="AE401" s="67"/>
      <c r="AF401" s="61"/>
      <c r="AG401" s="68"/>
      <c r="AH401" s="61"/>
      <c r="AI401" s="67"/>
      <c r="AJ401" s="67"/>
      <c r="AK401" s="61"/>
      <c r="AL401" s="68"/>
      <c r="AM401" s="61"/>
      <c r="AN401" s="67"/>
      <c r="AO401" s="67"/>
      <c r="AP401" s="61"/>
      <c r="AQ401" s="68"/>
      <c r="AR401" s="61"/>
      <c r="AS401" s="67"/>
      <c r="AT401" s="67"/>
      <c r="AU401" s="61"/>
      <c r="AV401" s="68"/>
      <c r="AW401" s="61"/>
      <c r="AX401" s="67"/>
      <c r="AY401" s="67"/>
      <c r="AZ401" s="61"/>
      <c r="BA401" s="68"/>
      <c r="BB401" s="61"/>
      <c r="BC401" s="67"/>
      <c r="BD401" s="67"/>
      <c r="BE401" s="61"/>
      <c r="BF401" s="68"/>
      <c r="BG401" s="61"/>
      <c r="BH401" s="67"/>
      <c r="BI401" s="67"/>
      <c r="BJ401" s="61"/>
      <c r="BK401" s="68"/>
      <c r="BL401" s="61"/>
      <c r="BM401" s="67"/>
      <c r="BN401" s="67"/>
      <c r="BO401" s="61"/>
      <c r="BP401" s="68"/>
      <c r="BQ401" s="61"/>
      <c r="BR401" s="67"/>
      <c r="BS401" s="67"/>
      <c r="BT401" s="61"/>
      <c r="BU401" s="68"/>
      <c r="BV401" s="61"/>
      <c r="BW401" s="67"/>
      <c r="BX401" s="67"/>
      <c r="BY401" s="61"/>
      <c r="BZ401" s="68"/>
      <c r="CA401" s="61"/>
      <c r="CB401" s="67"/>
      <c r="CC401" s="67"/>
      <c r="CD401" s="61"/>
      <c r="CE401" s="68"/>
      <c r="CF401" s="61"/>
      <c r="CG401" s="67"/>
      <c r="CH401" s="67"/>
      <c r="CI401" s="61"/>
      <c r="CJ401" s="68"/>
      <c r="CK401" s="61"/>
      <c r="CL401" s="67"/>
      <c r="CM401" s="67"/>
      <c r="CN401" s="61"/>
      <c r="CO401" s="68"/>
      <c r="CP401" s="61"/>
      <c r="CQ401" s="67"/>
      <c r="CR401" s="67"/>
      <c r="CS401" s="61"/>
      <c r="CT401" s="68"/>
      <c r="CU401" s="61"/>
      <c r="CV401" s="67"/>
      <c r="CW401" s="67"/>
      <c r="CX401" s="61"/>
      <c r="CY401" s="68"/>
      <c r="CZ401" s="61"/>
      <c r="DA401" s="67"/>
      <c r="DB401" s="67"/>
      <c r="DC401" s="61"/>
      <c r="DD401" s="68"/>
      <c r="DE401" s="61"/>
      <c r="DF401" s="67"/>
      <c r="DG401" s="67"/>
      <c r="DH401" s="61"/>
      <c r="DI401" s="68"/>
      <c r="DJ401" s="61"/>
      <c r="DK401" s="67"/>
      <c r="DL401" s="67"/>
      <c r="DM401" s="61"/>
      <c r="DN401" s="68"/>
      <c r="DO401" s="61"/>
      <c r="DP401" s="67"/>
      <c r="DQ401" s="67"/>
      <c r="DR401" s="61"/>
      <c r="DS401" s="68"/>
      <c r="DT401" s="61"/>
      <c r="DU401" s="67"/>
      <c r="DV401" s="67"/>
      <c r="DW401" s="61"/>
      <c r="DX401" s="68"/>
      <c r="DY401" s="61"/>
      <c r="DZ401" s="67"/>
      <c r="EA401" s="67"/>
      <c r="EB401" s="61"/>
      <c r="EC401" s="68"/>
      <c r="ED401" s="61"/>
      <c r="EE401" s="67"/>
      <c r="EF401" s="67"/>
      <c r="EG401" s="61"/>
      <c r="EH401" s="68"/>
      <c r="EI401" s="61"/>
      <c r="EJ401" s="67"/>
      <c r="EK401" s="67"/>
      <c r="EL401" s="61"/>
      <c r="EM401" s="68"/>
      <c r="EN401" s="61"/>
      <c r="EO401" s="67"/>
      <c r="EP401" s="67"/>
      <c r="EQ401" s="61"/>
      <c r="ER401" s="68"/>
      <c r="ES401" s="61"/>
      <c r="ET401" s="67"/>
      <c r="EU401" s="67"/>
      <c r="EV401" s="61"/>
      <c r="EW401" s="68"/>
      <c r="EX401" s="61"/>
      <c r="EY401" s="67"/>
      <c r="EZ401" s="67"/>
      <c r="FA401" s="61"/>
      <c r="FB401" s="68"/>
      <c r="FC401" s="61"/>
      <c r="FD401" s="67"/>
      <c r="FE401" s="67"/>
      <c r="FF401" s="61"/>
      <c r="FG401" s="68"/>
      <c r="FH401" s="61"/>
      <c r="FI401" s="67"/>
      <c r="FJ401" s="67"/>
      <c r="FK401" s="61"/>
      <c r="FL401" s="68"/>
      <c r="FM401" s="61"/>
      <c r="FN401" s="67"/>
      <c r="FO401" s="67"/>
      <c r="FP401" s="61"/>
      <c r="FQ401" s="68"/>
      <c r="FR401" s="61"/>
      <c r="FS401" s="67"/>
      <c r="FT401" s="67"/>
      <c r="FU401" s="61"/>
      <c r="FV401" s="68"/>
      <c r="FW401" s="61"/>
      <c r="FX401" s="67"/>
      <c r="FY401" s="67"/>
      <c r="FZ401" s="61"/>
      <c r="GA401" s="68"/>
      <c r="GB401" s="61"/>
      <c r="GC401" s="67"/>
      <c r="GD401" s="67"/>
      <c r="GE401" s="61"/>
      <c r="GF401" s="68"/>
      <c r="GG401" s="61"/>
      <c r="GH401" s="67"/>
      <c r="GI401" s="67"/>
      <c r="GJ401" s="61"/>
      <c r="GK401" s="68"/>
      <c r="GL401" s="61"/>
      <c r="GM401" s="67"/>
      <c r="GN401" s="67"/>
      <c r="GO401" s="61"/>
      <c r="GP401" s="68"/>
      <c r="GQ401" s="61"/>
      <c r="GR401" s="67"/>
      <c r="GS401" s="67"/>
      <c r="GT401" s="61"/>
      <c r="GU401" s="68"/>
      <c r="GV401" s="61"/>
      <c r="GW401" s="67"/>
      <c r="GX401" s="67"/>
      <c r="GY401" s="61"/>
      <c r="GZ401" s="68"/>
      <c r="HA401" s="61"/>
      <c r="HB401" s="67"/>
      <c r="HC401" s="67"/>
      <c r="HD401" s="61"/>
      <c r="HE401" s="68"/>
      <c r="HF401" s="61"/>
      <c r="HG401" s="67"/>
      <c r="HH401" s="67"/>
      <c r="HI401" s="61"/>
      <c r="HJ401" s="68"/>
      <c r="HK401" s="61"/>
      <c r="HL401" s="67"/>
      <c r="HM401" s="67"/>
      <c r="HN401" s="61"/>
      <c r="HO401" s="68"/>
      <c r="HP401" s="61"/>
      <c r="HQ401" s="67"/>
      <c r="HR401" s="67"/>
      <c r="HS401" s="61"/>
      <c r="HT401" s="68"/>
      <c r="HU401" s="61"/>
      <c r="HV401" s="67"/>
      <c r="HW401" s="67"/>
      <c r="HX401" s="61"/>
      <c r="HY401" s="68"/>
      <c r="HZ401" s="61"/>
      <c r="IA401" s="67"/>
      <c r="IB401" s="67"/>
      <c r="IC401" s="61"/>
      <c r="ID401" s="68"/>
      <c r="IE401" s="61"/>
      <c r="IF401" s="67"/>
      <c r="IG401" s="67"/>
      <c r="IH401" s="61"/>
      <c r="II401" s="61"/>
      <c r="IJ401" s="62"/>
      <c r="IK401" s="62"/>
      <c r="IL401" s="62"/>
      <c r="IM401" s="62"/>
      <c r="IN401" s="62"/>
      <c r="IO401" s="62"/>
      <c r="IP401" s="62"/>
      <c r="IQ401" s="62"/>
      <c r="IR401" s="62"/>
      <c r="IS401" s="62"/>
      <c r="IT401" s="62"/>
      <c r="IU401" s="62"/>
      <c r="IV401" s="62"/>
      <c r="IW401" s="62"/>
      <c r="IX401" s="62"/>
      <c r="IY401" s="62"/>
      <c r="IZ401" s="62"/>
      <c r="JA401" s="62"/>
      <c r="JB401" s="62"/>
      <c r="JC401" s="62"/>
      <c r="JD401" s="62"/>
      <c r="JE401" s="62"/>
      <c r="JF401" s="62"/>
      <c r="JG401" s="62"/>
      <c r="JH401" s="62"/>
      <c r="JI401" s="62"/>
      <c r="JJ401" s="62"/>
      <c r="JK401" s="62"/>
      <c r="JL401" s="62"/>
      <c r="JM401" s="62"/>
      <c r="JN401" s="62"/>
      <c r="JO401" s="62"/>
      <c r="JP401" s="62"/>
      <c r="JQ401" s="62"/>
      <c r="JR401" s="62"/>
      <c r="JS401" s="62"/>
      <c r="JT401" s="62"/>
      <c r="JU401" s="62"/>
      <c r="JV401" s="62"/>
      <c r="JW401" s="62"/>
      <c r="JX401" s="62"/>
      <c r="JY401" s="62"/>
      <c r="JZ401" s="62"/>
      <c r="KA401" s="62"/>
      <c r="KB401" s="62"/>
      <c r="KC401" s="62"/>
      <c r="KD401" s="62"/>
      <c r="KE401" s="62"/>
      <c r="KF401" s="62"/>
      <c r="KG401" s="62"/>
      <c r="KH401" s="62"/>
      <c r="KI401" s="62"/>
      <c r="KJ401" s="62"/>
      <c r="KK401" s="62"/>
      <c r="KL401" s="62"/>
      <c r="KM401" s="62"/>
      <c r="KN401" s="62"/>
      <c r="KO401" s="62"/>
      <c r="KP401" s="62"/>
      <c r="KQ401" s="62"/>
      <c r="KR401" s="62"/>
      <c r="KS401" s="62"/>
      <c r="KT401" s="62"/>
      <c r="KU401" s="62"/>
      <c r="KV401" s="62"/>
      <c r="KW401" s="62"/>
      <c r="KX401" s="62"/>
      <c r="KY401" s="62"/>
      <c r="KZ401" s="62"/>
      <c r="LA401" s="62"/>
      <c r="LB401" s="62"/>
      <c r="LC401" s="62"/>
      <c r="LD401" s="62"/>
      <c r="LE401" s="62"/>
      <c r="LF401" s="62"/>
      <c r="LG401" s="62"/>
      <c r="LH401" s="62"/>
      <c r="LI401" s="62"/>
      <c r="LJ401" s="62"/>
      <c r="LK401" s="62"/>
      <c r="LL401" s="62"/>
      <c r="LM401" s="62"/>
      <c r="LN401" s="62"/>
      <c r="LO401" s="62"/>
      <c r="LP401" s="62"/>
      <c r="LQ401" s="62"/>
      <c r="LR401" s="62"/>
      <c r="LS401" s="62"/>
      <c r="LT401" s="62"/>
      <c r="LU401" s="62"/>
      <c r="LV401" s="62"/>
      <c r="LW401" s="62"/>
      <c r="LX401" s="62"/>
      <c r="LY401" s="62"/>
      <c r="LZ401" s="62"/>
      <c r="MA401" s="62"/>
      <c r="MB401" s="62"/>
      <c r="MC401" s="62"/>
      <c r="MD401" s="62"/>
      <c r="ME401" s="62"/>
      <c r="MF401" s="62"/>
      <c r="MG401" s="62"/>
      <c r="MH401" s="62"/>
      <c r="MI401" s="62"/>
      <c r="MJ401" s="62"/>
      <c r="MK401" s="62"/>
      <c r="ML401" s="62"/>
      <c r="MM401" s="62"/>
      <c r="MN401" s="62"/>
      <c r="MO401" s="62"/>
      <c r="MP401" s="62"/>
      <c r="MQ401" s="62"/>
      <c r="MR401" s="62"/>
      <c r="MS401" s="62"/>
      <c r="MT401" s="62"/>
      <c r="MU401" s="62"/>
      <c r="MV401" s="62"/>
      <c r="MW401" s="62"/>
      <c r="MX401" s="62"/>
      <c r="MY401" s="62"/>
      <c r="MZ401" s="62"/>
      <c r="NA401" s="62"/>
      <c r="NB401" s="62"/>
      <c r="NC401" s="62"/>
      <c r="ND401" s="62"/>
      <c r="NE401" s="62"/>
      <c r="NF401" s="62"/>
      <c r="NG401" s="62"/>
      <c r="NH401" s="62"/>
      <c r="NI401" s="62"/>
      <c r="NJ401" s="62"/>
      <c r="NK401" s="62"/>
      <c r="NL401" s="62"/>
      <c r="NM401" s="62"/>
      <c r="NN401" s="62"/>
      <c r="NO401" s="62"/>
      <c r="NP401" s="62"/>
      <c r="NQ401" s="62"/>
      <c r="NR401" s="62"/>
      <c r="NS401" s="62"/>
      <c r="NT401" s="62"/>
      <c r="NU401" s="62"/>
      <c r="NV401" s="62"/>
      <c r="NW401" s="62"/>
      <c r="NX401" s="62"/>
      <c r="NY401" s="62"/>
      <c r="NZ401" s="62"/>
      <c r="OA401" s="62"/>
      <c r="OB401" s="62"/>
      <c r="OC401" s="62"/>
      <c r="OD401" s="62"/>
      <c r="OE401" s="62"/>
      <c r="OF401" s="62"/>
      <c r="OG401" s="62"/>
      <c r="OH401" s="62"/>
      <c r="OI401" s="62"/>
      <c r="OJ401" s="62"/>
      <c r="OK401" s="62"/>
      <c r="OL401" s="62"/>
      <c r="OM401" s="62"/>
      <c r="ON401" s="62"/>
      <c r="OO401" s="62"/>
      <c r="OP401" s="62"/>
      <c r="OQ401" s="62"/>
      <c r="OR401" s="62"/>
      <c r="OS401" s="62"/>
      <c r="OT401" s="62"/>
      <c r="OU401" s="62"/>
      <c r="OV401" s="62"/>
      <c r="OW401" s="62"/>
      <c r="OX401" s="62"/>
      <c r="OY401" s="62"/>
      <c r="OZ401" s="62"/>
      <c r="PA401" s="62"/>
      <c r="PB401" s="62"/>
      <c r="PC401" s="62"/>
      <c r="PD401" s="62"/>
      <c r="PE401" s="62"/>
      <c r="PF401" s="62"/>
      <c r="PG401" s="62"/>
      <c r="PH401" s="62"/>
      <c r="PI401" s="62"/>
      <c r="PJ401" s="62"/>
      <c r="PK401" s="62"/>
      <c r="PL401" s="62"/>
      <c r="PM401" s="62"/>
      <c r="PN401" s="62"/>
      <c r="PO401" s="62"/>
      <c r="PP401" s="62"/>
      <c r="PQ401" s="62"/>
      <c r="PR401" s="62"/>
      <c r="PS401" s="62"/>
      <c r="PT401" s="62"/>
      <c r="PU401" s="62"/>
      <c r="PV401" s="62"/>
      <c r="PW401" s="62"/>
      <c r="PX401" s="62"/>
      <c r="PY401" s="62"/>
      <c r="PZ401" s="62"/>
      <c r="QA401" s="62"/>
      <c r="QB401" s="62"/>
      <c r="QC401" s="62"/>
      <c r="QD401" s="62"/>
      <c r="QE401" s="62"/>
      <c r="QF401" s="62"/>
      <c r="QG401" s="62"/>
      <c r="QH401" s="62"/>
      <c r="QI401" s="62"/>
      <c r="QJ401" s="62"/>
      <c r="QK401" s="62"/>
      <c r="QL401" s="62"/>
      <c r="QM401" s="62"/>
      <c r="QN401" s="62"/>
      <c r="QO401" s="62"/>
      <c r="QP401" s="62"/>
      <c r="QQ401" s="62"/>
      <c r="QR401" s="62"/>
      <c r="QS401" s="62"/>
      <c r="QT401" s="62"/>
      <c r="QU401" s="62"/>
      <c r="QV401" s="62"/>
      <c r="QW401" s="62"/>
      <c r="QX401" s="62"/>
      <c r="QY401" s="62"/>
      <c r="QZ401" s="62"/>
      <c r="RA401" s="62"/>
      <c r="RB401" s="62"/>
      <c r="RC401" s="62"/>
      <c r="RD401" s="62"/>
      <c r="RE401" s="62"/>
      <c r="RF401" s="62"/>
      <c r="RG401" s="62"/>
      <c r="RH401" s="62"/>
      <c r="RI401" s="62"/>
      <c r="RJ401" s="62"/>
      <c r="RK401" s="62"/>
      <c r="RL401" s="62"/>
      <c r="RM401" s="62"/>
      <c r="RN401" s="62"/>
      <c r="RO401" s="62"/>
      <c r="RP401" s="62"/>
      <c r="RQ401" s="62"/>
      <c r="RR401" s="62"/>
      <c r="RS401" s="62"/>
      <c r="RT401" s="62"/>
      <c r="RU401" s="62"/>
      <c r="RV401" s="62"/>
      <c r="RW401" s="62"/>
      <c r="RX401" s="62"/>
      <c r="RY401" s="62"/>
      <c r="RZ401" s="62"/>
      <c r="SA401" s="62"/>
      <c r="SB401" s="62"/>
      <c r="SC401" s="62"/>
      <c r="SD401" s="62"/>
      <c r="SE401" s="62"/>
      <c r="SF401" s="62"/>
      <c r="SG401" s="62"/>
      <c r="SH401" s="62"/>
      <c r="SI401" s="62"/>
      <c r="SJ401" s="62"/>
      <c r="SK401" s="62"/>
      <c r="SL401" s="62"/>
      <c r="SM401" s="62"/>
      <c r="SN401" s="62"/>
      <c r="SO401" s="62"/>
      <c r="SP401" s="62"/>
      <c r="SQ401" s="62"/>
      <c r="SR401" s="62"/>
      <c r="SS401" s="62"/>
      <c r="ST401" s="62"/>
      <c r="SU401" s="62"/>
      <c r="SV401" s="62"/>
      <c r="SW401" s="62"/>
      <c r="SX401" s="62"/>
      <c r="SY401" s="62"/>
      <c r="SZ401" s="62"/>
      <c r="TA401" s="62"/>
      <c r="TB401" s="62"/>
      <c r="TC401" s="62"/>
      <c r="TD401" s="62"/>
      <c r="TE401" s="62"/>
      <c r="TF401" s="62"/>
      <c r="TG401" s="62"/>
      <c r="TH401" s="62"/>
      <c r="TI401" s="62"/>
      <c r="TJ401" s="62"/>
      <c r="TK401" s="62"/>
      <c r="TL401" s="62"/>
      <c r="TM401" s="62"/>
      <c r="TN401" s="62"/>
      <c r="TO401" s="62"/>
      <c r="TP401" s="62"/>
      <c r="TQ401" s="62"/>
      <c r="TR401" s="62"/>
      <c r="TS401" s="62"/>
      <c r="TT401" s="62"/>
      <c r="TU401" s="62"/>
      <c r="TV401" s="62"/>
      <c r="TW401" s="62"/>
      <c r="TX401" s="62"/>
      <c r="TY401" s="62"/>
      <c r="TZ401" s="62"/>
      <c r="UA401" s="62"/>
      <c r="UB401" s="62"/>
      <c r="UC401" s="62"/>
      <c r="UD401" s="62"/>
      <c r="UE401" s="62"/>
      <c r="UF401" s="62"/>
      <c r="UG401" s="62"/>
      <c r="UH401" s="62"/>
      <c r="UI401" s="62"/>
      <c r="UJ401" s="62"/>
      <c r="UK401" s="62"/>
      <c r="UL401" s="62"/>
      <c r="UM401" s="62"/>
      <c r="UN401" s="62"/>
      <c r="UO401" s="62"/>
      <c r="UP401" s="62"/>
      <c r="UQ401" s="62"/>
      <c r="UR401" s="62"/>
      <c r="US401" s="62"/>
      <c r="UT401" s="62"/>
      <c r="UU401" s="62"/>
      <c r="UV401" s="62"/>
      <c r="UW401" s="62"/>
      <c r="UX401" s="62"/>
      <c r="UY401" s="62"/>
      <c r="UZ401" s="62"/>
      <c r="VA401" s="62"/>
      <c r="VB401" s="62"/>
      <c r="VC401" s="62"/>
      <c r="VD401" s="62"/>
      <c r="VE401" s="62"/>
      <c r="VF401" s="62"/>
      <c r="VG401" s="62"/>
      <c r="VH401" s="62"/>
      <c r="VI401" s="62"/>
      <c r="VJ401" s="62"/>
      <c r="VK401" s="62"/>
      <c r="VL401" s="62"/>
      <c r="VM401" s="62"/>
      <c r="VN401" s="62"/>
      <c r="VO401" s="62"/>
      <c r="VP401" s="62"/>
      <c r="VQ401" s="62"/>
      <c r="VR401" s="62"/>
      <c r="VS401" s="62"/>
      <c r="VT401" s="62"/>
      <c r="VU401" s="62"/>
      <c r="VV401" s="62"/>
      <c r="VW401" s="62"/>
      <c r="VX401" s="62"/>
      <c r="VY401" s="62"/>
      <c r="VZ401" s="62"/>
      <c r="WA401" s="62"/>
      <c r="WB401" s="62"/>
      <c r="WC401" s="62"/>
      <c r="WD401" s="62"/>
      <c r="WE401" s="62"/>
      <c r="WF401" s="62"/>
      <c r="WG401" s="62"/>
      <c r="WH401" s="62"/>
      <c r="WI401" s="62"/>
      <c r="WJ401" s="62"/>
      <c r="WK401" s="62"/>
      <c r="WL401" s="62"/>
      <c r="WM401" s="62"/>
      <c r="WN401" s="62"/>
      <c r="WO401" s="62"/>
      <c r="WP401" s="62"/>
      <c r="WQ401" s="62"/>
      <c r="WR401" s="62"/>
      <c r="WS401" s="62"/>
      <c r="WT401" s="62"/>
      <c r="WU401" s="62"/>
      <c r="WV401" s="62"/>
      <c r="WW401" s="62"/>
      <c r="WX401" s="62"/>
      <c r="WY401" s="62"/>
      <c r="WZ401" s="62"/>
      <c r="XA401" s="62"/>
      <c r="XB401" s="62"/>
      <c r="XC401" s="62"/>
      <c r="XD401" s="62"/>
      <c r="XE401" s="62"/>
      <c r="XF401" s="62"/>
      <c r="XG401" s="62"/>
      <c r="XH401" s="62"/>
      <c r="XI401" s="62"/>
      <c r="XJ401" s="62"/>
      <c r="XK401" s="62"/>
      <c r="XL401" s="62"/>
      <c r="XM401" s="62"/>
      <c r="XN401" s="62"/>
      <c r="XO401" s="62"/>
      <c r="XP401" s="62"/>
      <c r="XQ401" s="62"/>
      <c r="XR401" s="62"/>
      <c r="XS401" s="62"/>
      <c r="XT401" s="62"/>
      <c r="XU401" s="62"/>
      <c r="XV401" s="62"/>
      <c r="XW401" s="62"/>
      <c r="XX401" s="62"/>
      <c r="XY401" s="62"/>
      <c r="XZ401" s="62"/>
      <c r="YA401" s="62"/>
      <c r="YB401" s="62"/>
      <c r="YC401" s="62"/>
      <c r="YD401" s="62"/>
      <c r="YE401" s="62"/>
      <c r="YF401" s="62"/>
      <c r="YG401" s="62"/>
      <c r="YH401" s="62"/>
      <c r="YI401" s="62"/>
      <c r="YJ401" s="62"/>
      <c r="YK401" s="62"/>
      <c r="YL401" s="62"/>
      <c r="YM401" s="62"/>
      <c r="YN401" s="62"/>
      <c r="YO401" s="62"/>
      <c r="YP401" s="62"/>
      <c r="YQ401" s="62"/>
      <c r="YR401" s="62"/>
      <c r="YS401" s="62"/>
      <c r="YT401" s="62"/>
      <c r="YU401" s="62"/>
      <c r="YV401" s="62"/>
      <c r="YW401" s="62"/>
      <c r="YX401" s="62"/>
      <c r="YY401" s="62"/>
      <c r="YZ401" s="62"/>
      <c r="ZA401" s="62"/>
      <c r="ZB401" s="62"/>
      <c r="ZC401" s="62"/>
      <c r="ZD401" s="62"/>
      <c r="ZE401" s="62"/>
      <c r="ZF401" s="62"/>
      <c r="ZG401" s="62"/>
      <c r="ZH401" s="62"/>
      <c r="ZI401" s="62"/>
      <c r="ZJ401" s="62"/>
      <c r="ZK401" s="62"/>
      <c r="ZL401" s="62"/>
      <c r="ZM401" s="62"/>
      <c r="ZN401" s="62"/>
      <c r="ZO401" s="62"/>
      <c r="ZP401" s="62"/>
      <c r="ZQ401" s="62"/>
      <c r="ZR401" s="62"/>
      <c r="ZS401" s="62"/>
      <c r="ZT401" s="62"/>
      <c r="ZU401" s="62"/>
      <c r="ZV401" s="62"/>
      <c r="ZW401" s="62"/>
      <c r="ZX401" s="62"/>
      <c r="ZY401" s="62"/>
      <c r="ZZ401" s="62"/>
      <c r="AAA401" s="62"/>
      <c r="AAB401" s="62"/>
      <c r="AAC401" s="62"/>
      <c r="AAD401" s="62"/>
      <c r="AAE401" s="62"/>
      <c r="AAF401" s="62"/>
      <c r="AAG401" s="62"/>
      <c r="AAH401" s="62"/>
      <c r="AAI401" s="62"/>
      <c r="AAJ401" s="62"/>
      <c r="AAK401" s="62"/>
      <c r="AAL401" s="62"/>
      <c r="AAM401" s="62"/>
      <c r="AAN401" s="62"/>
      <c r="AAO401" s="62"/>
      <c r="AAP401" s="62"/>
      <c r="AAQ401" s="62"/>
      <c r="AAR401" s="62"/>
      <c r="AAS401" s="62"/>
      <c r="AAT401" s="62"/>
      <c r="AAU401" s="62"/>
      <c r="AAV401" s="62"/>
      <c r="AAW401" s="62"/>
      <c r="AAX401" s="62"/>
      <c r="AAY401" s="62"/>
      <c r="AAZ401" s="62"/>
      <c r="ABA401" s="62"/>
      <c r="ABB401" s="62"/>
      <c r="ABC401" s="62"/>
      <c r="ABD401" s="62"/>
      <c r="ABE401" s="62"/>
      <c r="ABF401" s="62"/>
      <c r="ABG401" s="62"/>
      <c r="ABH401" s="62"/>
      <c r="ABI401" s="62"/>
      <c r="ABJ401" s="62"/>
      <c r="ABK401" s="62"/>
      <c r="ABL401" s="62"/>
      <c r="ABM401" s="62"/>
      <c r="ABN401" s="62"/>
      <c r="ABO401" s="62"/>
      <c r="ABP401" s="62"/>
      <c r="ABQ401" s="62"/>
      <c r="ABR401" s="62"/>
      <c r="ABS401" s="62"/>
      <c r="ABT401" s="62"/>
      <c r="ABU401" s="62"/>
      <c r="ABV401" s="62"/>
      <c r="ABW401" s="62"/>
      <c r="ABX401" s="62"/>
      <c r="ABY401" s="62"/>
      <c r="ABZ401" s="62"/>
      <c r="ACA401" s="62"/>
      <c r="ACB401" s="62"/>
      <c r="ACC401" s="62"/>
      <c r="ACD401" s="62"/>
      <c r="ACE401" s="62"/>
      <c r="ACF401" s="62"/>
      <c r="ACG401" s="62"/>
      <c r="ACH401" s="62"/>
      <c r="ACI401" s="62"/>
      <c r="ACJ401" s="62"/>
      <c r="ACK401" s="62"/>
      <c r="ACL401" s="62"/>
      <c r="ACM401" s="62"/>
      <c r="ACN401" s="62"/>
      <c r="ACO401" s="62"/>
      <c r="ACP401" s="62"/>
      <c r="ACQ401" s="62"/>
      <c r="ACR401" s="62"/>
      <c r="ACS401" s="62"/>
      <c r="ACT401" s="62"/>
      <c r="ACU401" s="62"/>
      <c r="ACV401" s="62"/>
      <c r="ACW401" s="62"/>
      <c r="ACX401" s="62"/>
      <c r="ACY401" s="62"/>
      <c r="ACZ401" s="62"/>
      <c r="ADA401" s="62"/>
      <c r="ADB401" s="62"/>
      <c r="ADC401" s="62"/>
      <c r="ADD401" s="62"/>
      <c r="ADE401" s="62"/>
      <c r="ADF401" s="62"/>
      <c r="ADG401" s="62"/>
      <c r="ADH401" s="62"/>
      <c r="ADI401" s="62"/>
      <c r="ADJ401" s="62"/>
      <c r="ADK401" s="62"/>
      <c r="ADL401" s="62"/>
      <c r="ADM401" s="62"/>
      <c r="ADN401" s="62"/>
      <c r="ADO401" s="62"/>
      <c r="ADP401" s="62"/>
      <c r="ADQ401" s="62"/>
      <c r="ADR401" s="62"/>
      <c r="ADS401" s="62"/>
      <c r="ADT401" s="62"/>
      <c r="ADU401" s="62"/>
      <c r="ADV401" s="62"/>
      <c r="ADW401" s="62"/>
      <c r="ADX401" s="62"/>
      <c r="ADY401" s="62"/>
      <c r="ADZ401" s="62"/>
      <c r="AEA401" s="62"/>
      <c r="AEB401" s="62"/>
      <c r="AEC401" s="62"/>
      <c r="AED401" s="62"/>
      <c r="AEE401" s="62"/>
      <c r="AEF401" s="62"/>
      <c r="AEG401" s="62"/>
      <c r="AEH401" s="62"/>
      <c r="AEI401" s="62"/>
      <c r="AEJ401" s="62"/>
      <c r="AEK401" s="62"/>
      <c r="AEL401" s="62"/>
      <c r="AEM401" s="62"/>
      <c r="AEN401" s="62"/>
      <c r="AEO401" s="62"/>
      <c r="AEP401" s="62"/>
      <c r="AEQ401" s="62"/>
      <c r="AER401" s="62"/>
      <c r="AES401" s="62"/>
      <c r="AET401" s="62"/>
      <c r="AEU401" s="62"/>
      <c r="AEV401" s="62"/>
      <c r="AEW401" s="62"/>
      <c r="AEX401" s="62"/>
      <c r="AEY401" s="62"/>
      <c r="AEZ401" s="62"/>
      <c r="AFA401" s="62"/>
      <c r="AFB401" s="62"/>
      <c r="AFC401" s="62"/>
      <c r="AFD401" s="62"/>
      <c r="AFE401" s="62"/>
      <c r="AFF401" s="62"/>
      <c r="AFG401" s="62"/>
      <c r="AFH401" s="62"/>
      <c r="AFI401" s="62"/>
      <c r="AFJ401" s="62"/>
      <c r="AFK401" s="62"/>
      <c r="AFL401" s="62"/>
      <c r="AFM401" s="62"/>
      <c r="AFN401" s="62"/>
      <c r="AFO401" s="62"/>
      <c r="AFP401" s="62"/>
      <c r="AFQ401" s="62"/>
      <c r="AFR401" s="62"/>
      <c r="AFS401" s="62"/>
      <c r="AFT401" s="62"/>
      <c r="AFU401" s="62"/>
      <c r="AFV401" s="62"/>
      <c r="AFW401" s="62"/>
      <c r="AFX401" s="62"/>
      <c r="AFY401" s="62"/>
      <c r="AFZ401" s="62"/>
      <c r="AGA401" s="62"/>
      <c r="AGB401" s="62"/>
      <c r="AGC401" s="62"/>
      <c r="AGD401" s="62"/>
      <c r="AGE401" s="62"/>
      <c r="AGF401" s="62"/>
      <c r="AGG401" s="62"/>
      <c r="AGH401" s="62"/>
      <c r="AGI401" s="62"/>
      <c r="AGJ401" s="62"/>
      <c r="AGK401" s="62"/>
      <c r="AGL401" s="62"/>
      <c r="AGM401" s="62"/>
      <c r="AGN401" s="62"/>
      <c r="AGO401" s="62"/>
      <c r="AGP401" s="62"/>
      <c r="AGQ401" s="62"/>
      <c r="AGR401" s="62"/>
      <c r="AGS401" s="62"/>
      <c r="AGT401" s="62"/>
      <c r="AGU401" s="62"/>
      <c r="AGV401" s="62"/>
      <c r="AGW401" s="62"/>
      <c r="AGX401" s="62"/>
      <c r="AGY401" s="62"/>
      <c r="AGZ401" s="62"/>
      <c r="AHA401" s="62"/>
      <c r="AHB401" s="62"/>
      <c r="AHC401" s="62"/>
      <c r="AHD401" s="62"/>
      <c r="AHE401" s="62"/>
      <c r="AHF401" s="62"/>
      <c r="AHG401" s="62"/>
      <c r="AHH401" s="62"/>
      <c r="AHI401" s="62"/>
      <c r="AHJ401" s="62"/>
      <c r="AHK401" s="62"/>
      <c r="AHL401" s="62"/>
      <c r="AHM401" s="62"/>
      <c r="AHN401" s="62"/>
      <c r="AHO401" s="62"/>
      <c r="AHP401" s="62"/>
      <c r="AHQ401" s="62"/>
      <c r="AHR401" s="62"/>
      <c r="AHS401" s="62"/>
      <c r="AHT401" s="62"/>
      <c r="AHU401" s="62"/>
      <c r="AHV401" s="62"/>
      <c r="AHW401" s="62"/>
      <c r="AHX401" s="62"/>
      <c r="AHY401" s="62"/>
      <c r="AHZ401" s="62"/>
      <c r="AIA401" s="62"/>
      <c r="AIB401" s="62"/>
      <c r="AIC401" s="62"/>
      <c r="AID401" s="62"/>
      <c r="AIE401" s="62"/>
      <c r="AIF401" s="62"/>
      <c r="AIG401" s="62"/>
      <c r="AIH401" s="62"/>
      <c r="AII401" s="62"/>
      <c r="AIJ401" s="62"/>
      <c r="AIK401" s="62"/>
      <c r="AIL401" s="62"/>
      <c r="AIM401" s="62"/>
      <c r="AIN401" s="62"/>
      <c r="AIO401" s="62"/>
      <c r="AIP401" s="62"/>
      <c r="AIQ401" s="62"/>
      <c r="AIR401" s="62"/>
      <c r="AIS401" s="62"/>
      <c r="AIT401" s="62"/>
      <c r="AIU401" s="62"/>
      <c r="AIV401" s="62"/>
      <c r="AIW401" s="62"/>
      <c r="AIX401" s="62"/>
      <c r="AIY401" s="62"/>
      <c r="AIZ401" s="62"/>
      <c r="AJA401" s="62"/>
      <c r="AJB401" s="62"/>
      <c r="AJC401" s="62"/>
      <c r="AJD401" s="62"/>
      <c r="AJE401" s="62"/>
      <c r="AJF401" s="62"/>
      <c r="AJG401" s="62"/>
      <c r="AJH401" s="62"/>
      <c r="AJI401" s="62"/>
      <c r="AJJ401" s="62"/>
      <c r="AJK401" s="62"/>
      <c r="AJL401" s="62"/>
      <c r="AJM401" s="62"/>
      <c r="AJN401" s="62"/>
      <c r="AJO401" s="62"/>
      <c r="AJP401" s="62"/>
      <c r="AJQ401" s="62"/>
      <c r="AJR401" s="62"/>
      <c r="AJS401" s="62"/>
      <c r="AJT401" s="62"/>
      <c r="AJU401" s="62"/>
      <c r="AJV401" s="62"/>
      <c r="AJW401" s="62"/>
      <c r="AJX401" s="62"/>
      <c r="AJY401" s="62"/>
      <c r="AJZ401" s="62"/>
      <c r="AKA401" s="62"/>
      <c r="AKB401" s="62"/>
      <c r="AKC401" s="62"/>
      <c r="AKD401" s="62"/>
      <c r="AKE401" s="62"/>
      <c r="AKF401" s="62"/>
      <c r="AKG401" s="62"/>
      <c r="AKH401" s="62"/>
      <c r="AKI401" s="62"/>
      <c r="AKJ401" s="62"/>
      <c r="AKK401" s="62"/>
      <c r="AKL401" s="62"/>
      <c r="AKM401" s="62"/>
      <c r="AKN401" s="62"/>
      <c r="AKO401" s="62"/>
      <c r="AKP401" s="62"/>
      <c r="AKQ401" s="62"/>
      <c r="AKR401" s="62"/>
      <c r="AKS401" s="62"/>
      <c r="AKT401" s="62"/>
      <c r="AKU401" s="62"/>
      <c r="AKV401" s="62"/>
      <c r="AKW401" s="62"/>
      <c r="AKX401" s="62"/>
      <c r="AKY401" s="62"/>
      <c r="AKZ401" s="62"/>
      <c r="ALA401" s="62"/>
      <c r="ALB401" s="62"/>
      <c r="ALC401" s="62"/>
      <c r="ALD401" s="62"/>
      <c r="ALE401" s="62"/>
      <c r="ALF401" s="62"/>
      <c r="ALG401" s="62"/>
      <c r="ALH401" s="62"/>
      <c r="ALI401" s="62"/>
      <c r="ALJ401" s="62"/>
      <c r="ALK401" s="62"/>
      <c r="ALL401" s="62"/>
      <c r="ALM401" s="62"/>
      <c r="ALN401" s="62"/>
      <c r="ALO401" s="62"/>
      <c r="ALP401" s="62"/>
      <c r="ALQ401" s="62"/>
      <c r="ALR401" s="62"/>
      <c r="ALS401" s="62"/>
      <c r="ALT401" s="62"/>
      <c r="ALU401" s="62"/>
      <c r="ALV401" s="62"/>
      <c r="ALW401" s="62"/>
      <c r="ALX401" s="62"/>
      <c r="ALY401" s="62"/>
      <c r="ALZ401" s="62"/>
      <c r="AMA401" s="62"/>
      <c r="AMB401" s="62"/>
      <c r="AMC401" s="62"/>
      <c r="AMD401" s="62"/>
      <c r="AME401" s="62"/>
      <c r="AMF401" s="62"/>
      <c r="AMG401" s="62"/>
      <c r="AMH401" s="62"/>
      <c r="AMI401" s="62"/>
      <c r="AMJ401" s="62"/>
      <c r="AMK401" s="62"/>
      <c r="AML401" s="62"/>
      <c r="AMM401" s="62"/>
      <c r="AMN401" s="62"/>
      <c r="AMO401" s="62"/>
      <c r="AMP401" s="62"/>
      <c r="AMQ401" s="62"/>
      <c r="AMR401" s="62"/>
      <c r="AMS401" s="62"/>
      <c r="AMT401" s="62"/>
      <c r="AMU401" s="62"/>
      <c r="AMV401" s="62"/>
      <c r="AMW401" s="62"/>
      <c r="AMX401" s="62"/>
      <c r="AMY401" s="62"/>
      <c r="AMZ401" s="62"/>
      <c r="ANA401" s="62"/>
      <c r="ANB401" s="62"/>
      <c r="ANC401" s="62"/>
      <c r="AND401" s="62"/>
      <c r="ANE401" s="62"/>
      <c r="ANF401" s="62"/>
      <c r="ANG401" s="62"/>
      <c r="ANH401" s="62"/>
      <c r="ANI401" s="62"/>
      <c r="ANJ401" s="62"/>
      <c r="ANK401" s="62"/>
      <c r="ANL401" s="62"/>
      <c r="ANM401" s="62"/>
      <c r="ANN401" s="62"/>
      <c r="ANO401" s="62"/>
      <c r="ANP401" s="62"/>
      <c r="ANQ401" s="62"/>
      <c r="ANR401" s="62"/>
      <c r="ANS401" s="62"/>
      <c r="ANT401" s="62"/>
      <c r="ANU401" s="62"/>
      <c r="ANV401" s="62"/>
      <c r="ANW401" s="62"/>
      <c r="ANX401" s="62"/>
      <c r="ANY401" s="62"/>
      <c r="ANZ401" s="62"/>
      <c r="AOA401" s="62"/>
      <c r="AOB401" s="62"/>
      <c r="AOC401" s="62"/>
      <c r="AOD401" s="62"/>
      <c r="AOE401" s="62"/>
      <c r="AOF401" s="62"/>
      <c r="AOG401" s="62"/>
      <c r="AOH401" s="62"/>
      <c r="AOI401" s="62"/>
      <c r="AOJ401" s="62"/>
      <c r="AOK401" s="62"/>
      <c r="AOL401" s="62"/>
      <c r="AOM401" s="62"/>
      <c r="AON401" s="62"/>
      <c r="AOO401" s="62"/>
      <c r="AOP401" s="62"/>
      <c r="AOQ401" s="62"/>
      <c r="AOR401" s="62"/>
      <c r="AOS401" s="62"/>
      <c r="AOT401" s="62"/>
      <c r="AOU401" s="62"/>
      <c r="AOV401" s="62"/>
      <c r="AOW401" s="62"/>
      <c r="AOX401" s="62"/>
      <c r="AOY401" s="62"/>
      <c r="AOZ401" s="62"/>
      <c r="APA401" s="62"/>
      <c r="APB401" s="62"/>
      <c r="APC401" s="62"/>
      <c r="APD401" s="62"/>
      <c r="APE401" s="62"/>
      <c r="APF401" s="62"/>
      <c r="APG401" s="62"/>
      <c r="APH401" s="62"/>
      <c r="API401" s="62"/>
      <c r="APJ401" s="62"/>
      <c r="APK401" s="62"/>
      <c r="APL401" s="62"/>
      <c r="APM401" s="62"/>
      <c r="APN401" s="62"/>
      <c r="APO401" s="62"/>
      <c r="APP401" s="62"/>
      <c r="APQ401" s="62"/>
      <c r="APR401" s="62"/>
      <c r="APS401" s="62"/>
      <c r="APT401" s="62"/>
      <c r="APU401" s="62"/>
      <c r="APV401" s="62"/>
      <c r="APW401" s="62"/>
      <c r="APX401" s="62"/>
      <c r="APY401" s="62"/>
      <c r="APZ401" s="62"/>
      <c r="AQA401" s="62"/>
      <c r="AQB401" s="62"/>
      <c r="AQC401" s="62"/>
      <c r="AQD401" s="62"/>
      <c r="AQE401" s="62"/>
      <c r="AQF401" s="62"/>
      <c r="AQG401" s="62"/>
      <c r="AQH401" s="62"/>
      <c r="AQI401" s="62"/>
      <c r="AQJ401" s="62"/>
      <c r="AQK401" s="62"/>
      <c r="AQL401" s="62"/>
      <c r="AQM401" s="62"/>
      <c r="AQN401" s="62"/>
      <c r="AQO401" s="62"/>
      <c r="AQP401" s="62"/>
      <c r="AQQ401" s="62"/>
      <c r="AQR401" s="62"/>
      <c r="AQS401" s="62"/>
      <c r="AQT401" s="62"/>
      <c r="AQU401" s="62"/>
      <c r="AQV401" s="62"/>
      <c r="AQW401" s="62"/>
      <c r="AQX401" s="62"/>
      <c r="AQY401" s="62"/>
      <c r="AQZ401" s="62"/>
      <c r="ARA401" s="62"/>
      <c r="ARB401" s="62"/>
      <c r="ARC401" s="62"/>
      <c r="ARD401" s="62"/>
      <c r="ARE401" s="62"/>
      <c r="ARF401" s="62"/>
      <c r="ARG401" s="62"/>
      <c r="ARH401" s="62"/>
      <c r="ARI401" s="62"/>
      <c r="ARJ401" s="62"/>
      <c r="ARK401" s="62"/>
      <c r="ARL401" s="62"/>
      <c r="ARM401" s="62"/>
      <c r="ARN401" s="62"/>
      <c r="ARO401" s="62"/>
      <c r="ARP401" s="62"/>
      <c r="ARQ401" s="62"/>
      <c r="ARR401" s="62"/>
      <c r="ARS401" s="62"/>
      <c r="ART401" s="62"/>
      <c r="ARU401" s="62"/>
      <c r="ARV401" s="62"/>
      <c r="ARW401" s="62"/>
      <c r="ARX401" s="62"/>
      <c r="ARY401" s="62"/>
      <c r="ARZ401" s="62"/>
      <c r="ASA401" s="62"/>
      <c r="ASB401" s="62"/>
      <c r="ASC401" s="62"/>
      <c r="ASD401" s="62"/>
      <c r="ASE401" s="62"/>
      <c r="ASF401" s="62"/>
      <c r="ASG401" s="62"/>
      <c r="ASH401" s="62"/>
      <c r="ASI401" s="62"/>
      <c r="ASJ401" s="62"/>
      <c r="ASK401" s="62"/>
      <c r="ASL401" s="62"/>
      <c r="ASM401" s="62"/>
      <c r="ASN401" s="62"/>
      <c r="ASO401" s="62"/>
      <c r="ASP401" s="62"/>
      <c r="ASQ401" s="62"/>
      <c r="ASR401" s="62"/>
      <c r="ASS401" s="62"/>
      <c r="AST401" s="62"/>
      <c r="ASU401" s="62"/>
      <c r="ASV401" s="62"/>
      <c r="ASW401" s="62"/>
      <c r="ASX401" s="62"/>
      <c r="ASY401" s="62"/>
      <c r="ASZ401" s="62"/>
      <c r="ATA401" s="62"/>
      <c r="ATB401" s="62"/>
      <c r="ATC401" s="62"/>
      <c r="ATD401" s="62"/>
      <c r="ATE401" s="62"/>
      <c r="ATF401" s="62"/>
      <c r="ATG401" s="62"/>
      <c r="ATH401" s="62"/>
      <c r="ATI401" s="62"/>
      <c r="ATJ401" s="62"/>
      <c r="ATK401" s="62"/>
      <c r="ATL401" s="62"/>
      <c r="ATM401" s="62"/>
      <c r="ATN401" s="62"/>
      <c r="ATO401" s="62"/>
      <c r="ATP401" s="62"/>
      <c r="ATQ401" s="62"/>
      <c r="ATR401" s="62"/>
      <c r="ATS401" s="62"/>
      <c r="ATT401" s="62"/>
      <c r="ATU401" s="62"/>
      <c r="ATV401" s="62"/>
      <c r="ATW401" s="62"/>
      <c r="ATX401" s="62"/>
      <c r="ATY401" s="62"/>
      <c r="ATZ401" s="62"/>
      <c r="AUA401" s="62"/>
      <c r="AUB401" s="62"/>
      <c r="AUC401" s="62"/>
      <c r="AUD401" s="62"/>
      <c r="AUE401" s="62"/>
      <c r="AUF401" s="62"/>
      <c r="AUG401" s="62"/>
      <c r="AUH401" s="62"/>
      <c r="AUI401" s="62"/>
      <c r="AUJ401" s="62"/>
      <c r="AUK401" s="62"/>
      <c r="AUL401" s="62"/>
      <c r="AUM401" s="62"/>
      <c r="AUN401" s="62"/>
      <c r="AUO401" s="62"/>
      <c r="AUP401" s="62"/>
      <c r="AUQ401" s="62"/>
      <c r="AUR401" s="62"/>
      <c r="AUS401" s="62"/>
      <c r="AUT401" s="62"/>
      <c r="AUU401" s="62"/>
      <c r="AUV401" s="62"/>
      <c r="AUW401" s="62"/>
      <c r="AUX401" s="62"/>
      <c r="AUY401" s="62"/>
      <c r="AUZ401" s="62"/>
      <c r="AVA401" s="62"/>
      <c r="AVB401" s="62"/>
      <c r="AVC401" s="62"/>
      <c r="AVD401" s="62"/>
      <c r="AVE401" s="62"/>
      <c r="AVF401" s="62"/>
      <c r="AVG401" s="62"/>
      <c r="AVH401" s="62"/>
      <c r="AVI401" s="62"/>
      <c r="AVJ401" s="62"/>
      <c r="AVK401" s="62"/>
      <c r="AVL401" s="62"/>
      <c r="AVM401" s="62"/>
      <c r="AVN401" s="62"/>
      <c r="AVO401" s="62"/>
      <c r="AVP401" s="62"/>
      <c r="AVQ401" s="62"/>
      <c r="AVR401" s="62"/>
      <c r="AVS401" s="62"/>
      <c r="AVT401" s="62"/>
      <c r="AVU401" s="62"/>
      <c r="AVV401" s="62"/>
      <c r="AVW401" s="62"/>
      <c r="AVX401" s="62"/>
      <c r="AVY401" s="62"/>
      <c r="AVZ401" s="62"/>
      <c r="AWA401" s="62"/>
      <c r="AWB401" s="62"/>
      <c r="AWC401" s="62"/>
      <c r="AWD401" s="62"/>
      <c r="AWE401" s="62"/>
      <c r="AWF401" s="62"/>
      <c r="AWG401" s="62"/>
      <c r="AWH401" s="62"/>
      <c r="AWI401" s="62"/>
      <c r="AWJ401" s="62"/>
      <c r="AWK401" s="62"/>
      <c r="AWL401" s="62"/>
      <c r="AWM401" s="62"/>
      <c r="AWN401" s="62"/>
      <c r="AWO401" s="62"/>
      <c r="AWP401" s="62"/>
      <c r="AWQ401" s="62"/>
      <c r="AWR401" s="62"/>
      <c r="AWS401" s="62"/>
      <c r="AWT401" s="62"/>
      <c r="AWU401" s="62"/>
      <c r="AWV401" s="62"/>
      <c r="AWW401" s="62"/>
      <c r="AWX401" s="62"/>
      <c r="AWY401" s="62"/>
      <c r="AWZ401" s="62"/>
      <c r="AXA401" s="62"/>
      <c r="AXB401" s="62"/>
      <c r="AXC401" s="62"/>
      <c r="AXD401" s="62"/>
      <c r="AXE401" s="62"/>
    </row>
    <row r="402" spans="1:1305" s="77" customFormat="1" ht="18" customHeight="1" x14ac:dyDescent="0.3">
      <c r="A402" s="78">
        <v>9780593655061</v>
      </c>
      <c r="B402" s="78">
        <v>2901466</v>
      </c>
      <c r="C402" s="79" t="s">
        <v>705</v>
      </c>
      <c r="D402" s="80">
        <v>11.5</v>
      </c>
      <c r="E402" s="81">
        <v>21110</v>
      </c>
      <c r="F402" s="67"/>
      <c r="G402" s="61"/>
      <c r="H402" s="68"/>
      <c r="I402" s="61"/>
      <c r="J402" s="67"/>
      <c r="K402" s="67"/>
      <c r="L402" s="61"/>
      <c r="M402" s="68"/>
      <c r="N402" s="61"/>
      <c r="O402" s="67"/>
      <c r="P402" s="67"/>
      <c r="Q402" s="61"/>
      <c r="R402" s="68"/>
      <c r="S402" s="61"/>
      <c r="T402" s="67"/>
      <c r="U402" s="67"/>
      <c r="V402" s="61"/>
      <c r="W402" s="68"/>
      <c r="X402" s="61"/>
      <c r="Y402" s="67"/>
      <c r="Z402" s="67"/>
      <c r="AA402" s="61"/>
      <c r="AB402" s="68"/>
      <c r="AC402" s="61"/>
      <c r="AD402" s="67"/>
      <c r="AE402" s="67"/>
      <c r="AF402" s="61"/>
      <c r="AG402" s="68"/>
      <c r="AH402" s="61"/>
      <c r="AI402" s="67"/>
      <c r="AJ402" s="67"/>
      <c r="AK402" s="61"/>
      <c r="AL402" s="68"/>
      <c r="AM402" s="61"/>
      <c r="AN402" s="67"/>
      <c r="AO402" s="67"/>
      <c r="AP402" s="61"/>
      <c r="AQ402" s="68"/>
      <c r="AR402" s="61"/>
      <c r="AS402" s="67"/>
      <c r="AT402" s="67"/>
      <c r="AU402" s="61"/>
      <c r="AV402" s="68"/>
      <c r="AW402" s="61"/>
      <c r="AX402" s="67"/>
      <c r="AY402" s="67"/>
      <c r="AZ402" s="61"/>
      <c r="BA402" s="68"/>
      <c r="BB402" s="61"/>
      <c r="BC402" s="67"/>
      <c r="BD402" s="67"/>
      <c r="BE402" s="61"/>
      <c r="BF402" s="68"/>
      <c r="BG402" s="61"/>
      <c r="BH402" s="67"/>
      <c r="BI402" s="67"/>
      <c r="BJ402" s="61"/>
      <c r="BK402" s="68"/>
      <c r="BL402" s="61"/>
      <c r="BM402" s="67"/>
      <c r="BN402" s="67"/>
      <c r="BO402" s="61"/>
      <c r="BP402" s="68"/>
      <c r="BQ402" s="61"/>
      <c r="BR402" s="67"/>
      <c r="BS402" s="67"/>
      <c r="BT402" s="61"/>
      <c r="BU402" s="68"/>
      <c r="BV402" s="61"/>
      <c r="BW402" s="67"/>
      <c r="BX402" s="67"/>
      <c r="BY402" s="61"/>
      <c r="BZ402" s="68"/>
      <c r="CA402" s="61"/>
      <c r="CB402" s="67"/>
      <c r="CC402" s="67"/>
      <c r="CD402" s="61"/>
      <c r="CE402" s="68"/>
      <c r="CF402" s="61"/>
      <c r="CG402" s="67"/>
      <c r="CH402" s="67"/>
      <c r="CI402" s="61"/>
      <c r="CJ402" s="68"/>
      <c r="CK402" s="61"/>
      <c r="CL402" s="67"/>
      <c r="CM402" s="67"/>
      <c r="CN402" s="61"/>
      <c r="CO402" s="68"/>
      <c r="CP402" s="61"/>
      <c r="CQ402" s="67"/>
      <c r="CR402" s="67"/>
      <c r="CS402" s="61"/>
      <c r="CT402" s="68"/>
      <c r="CU402" s="61"/>
      <c r="CV402" s="67"/>
      <c r="CW402" s="67"/>
      <c r="CX402" s="61"/>
      <c r="CY402" s="68"/>
      <c r="CZ402" s="61"/>
      <c r="DA402" s="67"/>
      <c r="DB402" s="67"/>
      <c r="DC402" s="61"/>
      <c r="DD402" s="68"/>
      <c r="DE402" s="61"/>
      <c r="DF402" s="67"/>
      <c r="DG402" s="67"/>
      <c r="DH402" s="61"/>
      <c r="DI402" s="68"/>
      <c r="DJ402" s="61"/>
      <c r="DK402" s="67"/>
      <c r="DL402" s="67"/>
      <c r="DM402" s="61"/>
      <c r="DN402" s="68"/>
      <c r="DO402" s="61"/>
      <c r="DP402" s="67"/>
      <c r="DQ402" s="67"/>
      <c r="DR402" s="61"/>
      <c r="DS402" s="68"/>
      <c r="DT402" s="61"/>
      <c r="DU402" s="67"/>
      <c r="DV402" s="67"/>
      <c r="DW402" s="61"/>
      <c r="DX402" s="68"/>
      <c r="DY402" s="61"/>
      <c r="DZ402" s="67"/>
      <c r="EA402" s="67"/>
      <c r="EB402" s="61"/>
      <c r="EC402" s="68"/>
      <c r="ED402" s="61"/>
      <c r="EE402" s="67"/>
      <c r="EF402" s="67"/>
      <c r="EG402" s="61"/>
      <c r="EH402" s="68"/>
      <c r="EI402" s="61"/>
      <c r="EJ402" s="67"/>
      <c r="EK402" s="67"/>
      <c r="EL402" s="61"/>
      <c r="EM402" s="68"/>
      <c r="EN402" s="61"/>
      <c r="EO402" s="67"/>
      <c r="EP402" s="67"/>
      <c r="EQ402" s="61"/>
      <c r="ER402" s="68"/>
      <c r="ES402" s="61"/>
      <c r="ET402" s="67"/>
      <c r="EU402" s="67"/>
      <c r="EV402" s="61"/>
      <c r="EW402" s="68"/>
      <c r="EX402" s="61"/>
      <c r="EY402" s="67"/>
      <c r="EZ402" s="67"/>
      <c r="FA402" s="61"/>
      <c r="FB402" s="68"/>
      <c r="FC402" s="61"/>
      <c r="FD402" s="67"/>
      <c r="FE402" s="67"/>
      <c r="FF402" s="61"/>
      <c r="FG402" s="68"/>
      <c r="FH402" s="61"/>
      <c r="FI402" s="67"/>
      <c r="FJ402" s="67"/>
      <c r="FK402" s="61"/>
      <c r="FL402" s="68"/>
      <c r="FM402" s="61"/>
      <c r="FN402" s="67"/>
      <c r="FO402" s="67"/>
      <c r="FP402" s="61"/>
      <c r="FQ402" s="68"/>
      <c r="FR402" s="61"/>
      <c r="FS402" s="67"/>
      <c r="FT402" s="67"/>
      <c r="FU402" s="61"/>
      <c r="FV402" s="68"/>
      <c r="FW402" s="61"/>
      <c r="FX402" s="67"/>
      <c r="FY402" s="67"/>
      <c r="FZ402" s="61"/>
      <c r="GA402" s="68"/>
      <c r="GB402" s="61"/>
      <c r="GC402" s="67"/>
      <c r="GD402" s="67"/>
      <c r="GE402" s="61"/>
      <c r="GF402" s="68"/>
      <c r="GG402" s="61"/>
      <c r="GH402" s="67"/>
      <c r="GI402" s="67"/>
      <c r="GJ402" s="61"/>
      <c r="GK402" s="68"/>
      <c r="GL402" s="61"/>
      <c r="GM402" s="67"/>
      <c r="GN402" s="67"/>
      <c r="GO402" s="61"/>
      <c r="GP402" s="68"/>
      <c r="GQ402" s="61"/>
      <c r="GR402" s="67"/>
      <c r="GS402" s="67"/>
      <c r="GT402" s="61"/>
      <c r="GU402" s="68"/>
      <c r="GV402" s="61"/>
      <c r="GW402" s="67"/>
      <c r="GX402" s="67"/>
      <c r="GY402" s="61"/>
      <c r="GZ402" s="68"/>
      <c r="HA402" s="61"/>
      <c r="HB402" s="67"/>
      <c r="HC402" s="67"/>
      <c r="HD402" s="61"/>
      <c r="HE402" s="68"/>
      <c r="HF402" s="61"/>
      <c r="HG402" s="67"/>
      <c r="HH402" s="67"/>
      <c r="HI402" s="61"/>
      <c r="HJ402" s="68"/>
      <c r="HK402" s="61"/>
      <c r="HL402" s="67"/>
      <c r="HM402" s="67"/>
      <c r="HN402" s="61"/>
      <c r="HO402" s="68"/>
      <c r="HP402" s="61"/>
      <c r="HQ402" s="67"/>
      <c r="HR402" s="67"/>
      <c r="HS402" s="61"/>
      <c r="HT402" s="68"/>
      <c r="HU402" s="61"/>
      <c r="HV402" s="67"/>
      <c r="HW402" s="67"/>
      <c r="HX402" s="61"/>
      <c r="HY402" s="68"/>
      <c r="HZ402" s="61"/>
      <c r="IA402" s="67"/>
      <c r="IB402" s="67"/>
      <c r="IC402" s="61"/>
      <c r="ID402" s="68"/>
      <c r="IE402" s="61"/>
      <c r="IF402" s="67"/>
      <c r="IG402" s="67"/>
      <c r="IH402" s="61"/>
      <c r="II402" s="61"/>
      <c r="IJ402" s="62"/>
      <c r="IK402" s="62"/>
      <c r="IL402" s="62"/>
      <c r="IM402" s="62"/>
      <c r="IN402" s="62"/>
      <c r="IO402" s="62"/>
      <c r="IP402" s="62"/>
      <c r="IQ402" s="62"/>
      <c r="IR402" s="62"/>
      <c r="IS402" s="62"/>
      <c r="IT402" s="62"/>
      <c r="IU402" s="62"/>
      <c r="IV402" s="62"/>
      <c r="IW402" s="62"/>
      <c r="IX402" s="62"/>
      <c r="IY402" s="62"/>
      <c r="IZ402" s="62"/>
      <c r="JA402" s="62"/>
      <c r="JB402" s="62"/>
      <c r="JC402" s="62"/>
      <c r="JD402" s="62"/>
      <c r="JE402" s="62"/>
      <c r="JF402" s="62"/>
      <c r="JG402" s="62"/>
      <c r="JH402" s="62"/>
      <c r="JI402" s="62"/>
      <c r="JJ402" s="62"/>
      <c r="JK402" s="62"/>
      <c r="JL402" s="62"/>
      <c r="JM402" s="62"/>
      <c r="JN402" s="62"/>
      <c r="JO402" s="62"/>
      <c r="JP402" s="62"/>
      <c r="JQ402" s="62"/>
      <c r="JR402" s="62"/>
      <c r="JS402" s="62"/>
      <c r="JT402" s="62"/>
      <c r="JU402" s="62"/>
      <c r="JV402" s="62"/>
      <c r="JW402" s="62"/>
      <c r="JX402" s="62"/>
      <c r="JY402" s="62"/>
      <c r="JZ402" s="62"/>
      <c r="KA402" s="62"/>
      <c r="KB402" s="62"/>
      <c r="KC402" s="62"/>
      <c r="KD402" s="62"/>
      <c r="KE402" s="62"/>
      <c r="KF402" s="62"/>
      <c r="KG402" s="62"/>
      <c r="KH402" s="62"/>
      <c r="KI402" s="62"/>
      <c r="KJ402" s="62"/>
      <c r="KK402" s="62"/>
      <c r="KL402" s="62"/>
      <c r="KM402" s="62"/>
      <c r="KN402" s="62"/>
      <c r="KO402" s="62"/>
      <c r="KP402" s="62"/>
      <c r="KQ402" s="62"/>
      <c r="KR402" s="62"/>
      <c r="KS402" s="62"/>
      <c r="KT402" s="62"/>
      <c r="KU402" s="62"/>
      <c r="KV402" s="62"/>
      <c r="KW402" s="62"/>
      <c r="KX402" s="62"/>
      <c r="KY402" s="62"/>
      <c r="KZ402" s="62"/>
      <c r="LA402" s="62"/>
      <c r="LB402" s="62"/>
      <c r="LC402" s="62"/>
      <c r="LD402" s="62"/>
      <c r="LE402" s="62"/>
      <c r="LF402" s="62"/>
      <c r="LG402" s="62"/>
      <c r="LH402" s="62"/>
      <c r="LI402" s="62"/>
      <c r="LJ402" s="62"/>
      <c r="LK402" s="62"/>
      <c r="LL402" s="62"/>
      <c r="LM402" s="62"/>
      <c r="LN402" s="62"/>
      <c r="LO402" s="62"/>
      <c r="LP402" s="62"/>
      <c r="LQ402" s="62"/>
      <c r="LR402" s="62"/>
      <c r="LS402" s="62"/>
      <c r="LT402" s="62"/>
      <c r="LU402" s="62"/>
      <c r="LV402" s="62"/>
      <c r="LW402" s="62"/>
      <c r="LX402" s="62"/>
      <c r="LY402" s="62"/>
      <c r="LZ402" s="62"/>
      <c r="MA402" s="62"/>
      <c r="MB402" s="62"/>
      <c r="MC402" s="62"/>
      <c r="MD402" s="62"/>
      <c r="ME402" s="62"/>
      <c r="MF402" s="62"/>
      <c r="MG402" s="62"/>
      <c r="MH402" s="62"/>
      <c r="MI402" s="62"/>
      <c r="MJ402" s="62"/>
      <c r="MK402" s="62"/>
      <c r="ML402" s="62"/>
      <c r="MM402" s="62"/>
      <c r="MN402" s="62"/>
      <c r="MO402" s="62"/>
      <c r="MP402" s="62"/>
      <c r="MQ402" s="62"/>
      <c r="MR402" s="62"/>
      <c r="MS402" s="62"/>
      <c r="MT402" s="62"/>
      <c r="MU402" s="62"/>
      <c r="MV402" s="62"/>
      <c r="MW402" s="62"/>
      <c r="MX402" s="62"/>
      <c r="MY402" s="62"/>
      <c r="MZ402" s="62"/>
      <c r="NA402" s="62"/>
      <c r="NB402" s="62"/>
      <c r="NC402" s="62"/>
      <c r="ND402" s="62"/>
      <c r="NE402" s="62"/>
      <c r="NF402" s="62"/>
      <c r="NG402" s="62"/>
      <c r="NH402" s="62"/>
      <c r="NI402" s="62"/>
      <c r="NJ402" s="62"/>
      <c r="NK402" s="62"/>
      <c r="NL402" s="62"/>
      <c r="NM402" s="62"/>
      <c r="NN402" s="62"/>
      <c r="NO402" s="62"/>
      <c r="NP402" s="62"/>
      <c r="NQ402" s="62"/>
      <c r="NR402" s="62"/>
      <c r="NS402" s="62"/>
      <c r="NT402" s="62"/>
      <c r="NU402" s="62"/>
      <c r="NV402" s="62"/>
      <c r="NW402" s="62"/>
      <c r="NX402" s="62"/>
      <c r="NY402" s="62"/>
      <c r="NZ402" s="62"/>
      <c r="OA402" s="62"/>
      <c r="OB402" s="62"/>
      <c r="OC402" s="62"/>
      <c r="OD402" s="62"/>
      <c r="OE402" s="62"/>
      <c r="OF402" s="62"/>
      <c r="OG402" s="62"/>
      <c r="OH402" s="62"/>
      <c r="OI402" s="62"/>
      <c r="OJ402" s="62"/>
      <c r="OK402" s="62"/>
      <c r="OL402" s="62"/>
      <c r="OM402" s="62"/>
      <c r="ON402" s="62"/>
      <c r="OO402" s="62"/>
      <c r="OP402" s="62"/>
      <c r="OQ402" s="62"/>
      <c r="OR402" s="62"/>
      <c r="OS402" s="62"/>
      <c r="OT402" s="62"/>
      <c r="OU402" s="62"/>
      <c r="OV402" s="62"/>
      <c r="OW402" s="62"/>
      <c r="OX402" s="62"/>
      <c r="OY402" s="62"/>
      <c r="OZ402" s="62"/>
      <c r="PA402" s="62"/>
      <c r="PB402" s="62"/>
      <c r="PC402" s="62"/>
      <c r="PD402" s="62"/>
      <c r="PE402" s="62"/>
      <c r="PF402" s="62"/>
      <c r="PG402" s="62"/>
      <c r="PH402" s="62"/>
      <c r="PI402" s="62"/>
      <c r="PJ402" s="62"/>
      <c r="PK402" s="62"/>
      <c r="PL402" s="62"/>
      <c r="PM402" s="62"/>
      <c r="PN402" s="62"/>
      <c r="PO402" s="62"/>
      <c r="PP402" s="62"/>
      <c r="PQ402" s="62"/>
      <c r="PR402" s="62"/>
      <c r="PS402" s="62"/>
      <c r="PT402" s="62"/>
      <c r="PU402" s="62"/>
      <c r="PV402" s="62"/>
      <c r="PW402" s="62"/>
      <c r="PX402" s="62"/>
      <c r="PY402" s="62"/>
      <c r="PZ402" s="62"/>
      <c r="QA402" s="62"/>
      <c r="QB402" s="62"/>
      <c r="QC402" s="62"/>
      <c r="QD402" s="62"/>
      <c r="QE402" s="62"/>
      <c r="QF402" s="62"/>
      <c r="QG402" s="62"/>
      <c r="QH402" s="62"/>
      <c r="QI402" s="62"/>
      <c r="QJ402" s="62"/>
      <c r="QK402" s="62"/>
      <c r="QL402" s="62"/>
      <c r="QM402" s="62"/>
      <c r="QN402" s="62"/>
      <c r="QO402" s="62"/>
      <c r="QP402" s="62"/>
      <c r="QQ402" s="62"/>
      <c r="QR402" s="62"/>
      <c r="QS402" s="62"/>
      <c r="QT402" s="62"/>
      <c r="QU402" s="62"/>
      <c r="QV402" s="62"/>
      <c r="QW402" s="62"/>
      <c r="QX402" s="62"/>
      <c r="QY402" s="62"/>
      <c r="QZ402" s="62"/>
      <c r="RA402" s="62"/>
      <c r="RB402" s="62"/>
      <c r="RC402" s="62"/>
      <c r="RD402" s="62"/>
      <c r="RE402" s="62"/>
      <c r="RF402" s="62"/>
      <c r="RG402" s="62"/>
      <c r="RH402" s="62"/>
      <c r="RI402" s="62"/>
      <c r="RJ402" s="62"/>
      <c r="RK402" s="62"/>
      <c r="RL402" s="62"/>
      <c r="RM402" s="62"/>
      <c r="RN402" s="62"/>
      <c r="RO402" s="62"/>
      <c r="RP402" s="62"/>
      <c r="RQ402" s="62"/>
      <c r="RR402" s="62"/>
      <c r="RS402" s="62"/>
      <c r="RT402" s="62"/>
      <c r="RU402" s="62"/>
      <c r="RV402" s="62"/>
      <c r="RW402" s="62"/>
      <c r="RX402" s="62"/>
      <c r="RY402" s="62"/>
      <c r="RZ402" s="62"/>
      <c r="SA402" s="62"/>
      <c r="SB402" s="62"/>
      <c r="SC402" s="62"/>
      <c r="SD402" s="62"/>
      <c r="SE402" s="62"/>
      <c r="SF402" s="62"/>
      <c r="SG402" s="62"/>
      <c r="SH402" s="62"/>
      <c r="SI402" s="62"/>
      <c r="SJ402" s="62"/>
      <c r="SK402" s="62"/>
      <c r="SL402" s="62"/>
      <c r="SM402" s="62"/>
      <c r="SN402" s="62"/>
      <c r="SO402" s="62"/>
      <c r="SP402" s="62"/>
      <c r="SQ402" s="62"/>
      <c r="SR402" s="62"/>
      <c r="SS402" s="62"/>
      <c r="ST402" s="62"/>
      <c r="SU402" s="62"/>
      <c r="SV402" s="62"/>
      <c r="SW402" s="62"/>
      <c r="SX402" s="62"/>
      <c r="SY402" s="62"/>
      <c r="SZ402" s="62"/>
      <c r="TA402" s="62"/>
      <c r="TB402" s="62"/>
      <c r="TC402" s="62"/>
      <c r="TD402" s="62"/>
      <c r="TE402" s="62"/>
      <c r="TF402" s="62"/>
      <c r="TG402" s="62"/>
      <c r="TH402" s="62"/>
      <c r="TI402" s="62"/>
      <c r="TJ402" s="62"/>
      <c r="TK402" s="62"/>
      <c r="TL402" s="62"/>
      <c r="TM402" s="62"/>
      <c r="TN402" s="62"/>
      <c r="TO402" s="62"/>
      <c r="TP402" s="62"/>
      <c r="TQ402" s="62"/>
      <c r="TR402" s="62"/>
      <c r="TS402" s="62"/>
      <c r="TT402" s="62"/>
      <c r="TU402" s="62"/>
      <c r="TV402" s="62"/>
      <c r="TW402" s="62"/>
      <c r="TX402" s="62"/>
      <c r="TY402" s="62"/>
      <c r="TZ402" s="62"/>
      <c r="UA402" s="62"/>
      <c r="UB402" s="62"/>
      <c r="UC402" s="62"/>
      <c r="UD402" s="62"/>
      <c r="UE402" s="62"/>
      <c r="UF402" s="62"/>
      <c r="UG402" s="62"/>
      <c r="UH402" s="62"/>
      <c r="UI402" s="62"/>
      <c r="UJ402" s="62"/>
      <c r="UK402" s="62"/>
      <c r="UL402" s="62"/>
      <c r="UM402" s="62"/>
      <c r="UN402" s="62"/>
      <c r="UO402" s="62"/>
      <c r="UP402" s="62"/>
      <c r="UQ402" s="62"/>
      <c r="UR402" s="62"/>
      <c r="US402" s="62"/>
      <c r="UT402" s="62"/>
      <c r="UU402" s="62"/>
      <c r="UV402" s="62"/>
      <c r="UW402" s="62"/>
      <c r="UX402" s="62"/>
      <c r="UY402" s="62"/>
      <c r="UZ402" s="62"/>
      <c r="VA402" s="62"/>
      <c r="VB402" s="62"/>
      <c r="VC402" s="62"/>
      <c r="VD402" s="62"/>
      <c r="VE402" s="62"/>
      <c r="VF402" s="62"/>
      <c r="VG402" s="62"/>
      <c r="VH402" s="62"/>
      <c r="VI402" s="62"/>
      <c r="VJ402" s="62"/>
      <c r="VK402" s="62"/>
      <c r="VL402" s="62"/>
      <c r="VM402" s="62"/>
      <c r="VN402" s="62"/>
      <c r="VO402" s="62"/>
      <c r="VP402" s="62"/>
      <c r="VQ402" s="62"/>
      <c r="VR402" s="62"/>
      <c r="VS402" s="62"/>
      <c r="VT402" s="62"/>
      <c r="VU402" s="62"/>
      <c r="VV402" s="62"/>
      <c r="VW402" s="62"/>
      <c r="VX402" s="62"/>
      <c r="VY402" s="62"/>
      <c r="VZ402" s="62"/>
      <c r="WA402" s="62"/>
      <c r="WB402" s="62"/>
      <c r="WC402" s="62"/>
      <c r="WD402" s="62"/>
      <c r="WE402" s="62"/>
      <c r="WF402" s="62"/>
      <c r="WG402" s="62"/>
      <c r="WH402" s="62"/>
      <c r="WI402" s="62"/>
      <c r="WJ402" s="62"/>
      <c r="WK402" s="62"/>
      <c r="WL402" s="62"/>
      <c r="WM402" s="62"/>
      <c r="WN402" s="62"/>
      <c r="WO402" s="62"/>
      <c r="WP402" s="62"/>
      <c r="WQ402" s="62"/>
      <c r="WR402" s="62"/>
      <c r="WS402" s="62"/>
      <c r="WT402" s="62"/>
      <c r="WU402" s="62"/>
      <c r="WV402" s="62"/>
      <c r="WW402" s="62"/>
      <c r="WX402" s="62"/>
      <c r="WY402" s="62"/>
      <c r="WZ402" s="62"/>
      <c r="XA402" s="62"/>
      <c r="XB402" s="62"/>
      <c r="XC402" s="62"/>
      <c r="XD402" s="62"/>
      <c r="XE402" s="62"/>
      <c r="XF402" s="62"/>
      <c r="XG402" s="62"/>
      <c r="XH402" s="62"/>
      <c r="XI402" s="62"/>
      <c r="XJ402" s="62"/>
      <c r="XK402" s="62"/>
      <c r="XL402" s="62"/>
      <c r="XM402" s="62"/>
      <c r="XN402" s="62"/>
      <c r="XO402" s="62"/>
      <c r="XP402" s="62"/>
      <c r="XQ402" s="62"/>
      <c r="XR402" s="62"/>
      <c r="XS402" s="62"/>
      <c r="XT402" s="62"/>
      <c r="XU402" s="62"/>
      <c r="XV402" s="62"/>
      <c r="XW402" s="62"/>
      <c r="XX402" s="62"/>
      <c r="XY402" s="62"/>
      <c r="XZ402" s="62"/>
      <c r="YA402" s="62"/>
      <c r="YB402" s="62"/>
      <c r="YC402" s="62"/>
      <c r="YD402" s="62"/>
      <c r="YE402" s="62"/>
      <c r="YF402" s="62"/>
      <c r="YG402" s="62"/>
      <c r="YH402" s="62"/>
      <c r="YI402" s="62"/>
      <c r="YJ402" s="62"/>
      <c r="YK402" s="62"/>
      <c r="YL402" s="62"/>
      <c r="YM402" s="62"/>
      <c r="YN402" s="62"/>
      <c r="YO402" s="62"/>
      <c r="YP402" s="62"/>
      <c r="YQ402" s="62"/>
      <c r="YR402" s="62"/>
      <c r="YS402" s="62"/>
      <c r="YT402" s="62"/>
      <c r="YU402" s="62"/>
      <c r="YV402" s="62"/>
      <c r="YW402" s="62"/>
      <c r="YX402" s="62"/>
      <c r="YY402" s="62"/>
      <c r="YZ402" s="62"/>
      <c r="ZA402" s="62"/>
      <c r="ZB402" s="62"/>
      <c r="ZC402" s="62"/>
      <c r="ZD402" s="62"/>
      <c r="ZE402" s="62"/>
      <c r="ZF402" s="62"/>
      <c r="ZG402" s="62"/>
      <c r="ZH402" s="62"/>
      <c r="ZI402" s="62"/>
      <c r="ZJ402" s="62"/>
      <c r="ZK402" s="62"/>
      <c r="ZL402" s="62"/>
      <c r="ZM402" s="62"/>
      <c r="ZN402" s="62"/>
      <c r="ZO402" s="62"/>
      <c r="ZP402" s="62"/>
      <c r="ZQ402" s="62"/>
      <c r="ZR402" s="62"/>
      <c r="ZS402" s="62"/>
      <c r="ZT402" s="62"/>
      <c r="ZU402" s="62"/>
      <c r="ZV402" s="62"/>
      <c r="ZW402" s="62"/>
      <c r="ZX402" s="62"/>
      <c r="ZY402" s="62"/>
      <c r="ZZ402" s="62"/>
      <c r="AAA402" s="62"/>
      <c r="AAB402" s="62"/>
      <c r="AAC402" s="62"/>
      <c r="AAD402" s="62"/>
      <c r="AAE402" s="62"/>
      <c r="AAF402" s="62"/>
      <c r="AAG402" s="62"/>
      <c r="AAH402" s="62"/>
      <c r="AAI402" s="62"/>
      <c r="AAJ402" s="62"/>
      <c r="AAK402" s="62"/>
      <c r="AAL402" s="62"/>
      <c r="AAM402" s="62"/>
      <c r="AAN402" s="62"/>
      <c r="AAO402" s="62"/>
      <c r="AAP402" s="62"/>
      <c r="AAQ402" s="62"/>
      <c r="AAR402" s="62"/>
      <c r="AAS402" s="62"/>
      <c r="AAT402" s="62"/>
      <c r="AAU402" s="62"/>
      <c r="AAV402" s="62"/>
      <c r="AAW402" s="62"/>
      <c r="AAX402" s="62"/>
      <c r="AAY402" s="62"/>
      <c r="AAZ402" s="62"/>
      <c r="ABA402" s="62"/>
      <c r="ABB402" s="62"/>
      <c r="ABC402" s="62"/>
      <c r="ABD402" s="62"/>
      <c r="ABE402" s="62"/>
      <c r="ABF402" s="62"/>
      <c r="ABG402" s="62"/>
      <c r="ABH402" s="62"/>
      <c r="ABI402" s="62"/>
      <c r="ABJ402" s="62"/>
      <c r="ABK402" s="62"/>
      <c r="ABL402" s="62"/>
      <c r="ABM402" s="62"/>
      <c r="ABN402" s="62"/>
      <c r="ABO402" s="62"/>
      <c r="ABP402" s="62"/>
      <c r="ABQ402" s="62"/>
      <c r="ABR402" s="62"/>
      <c r="ABS402" s="62"/>
      <c r="ABT402" s="62"/>
      <c r="ABU402" s="62"/>
      <c r="ABV402" s="62"/>
      <c r="ABW402" s="62"/>
      <c r="ABX402" s="62"/>
      <c r="ABY402" s="62"/>
      <c r="ABZ402" s="62"/>
      <c r="ACA402" s="62"/>
      <c r="ACB402" s="62"/>
      <c r="ACC402" s="62"/>
      <c r="ACD402" s="62"/>
      <c r="ACE402" s="62"/>
      <c r="ACF402" s="62"/>
      <c r="ACG402" s="62"/>
      <c r="ACH402" s="62"/>
      <c r="ACI402" s="62"/>
      <c r="ACJ402" s="62"/>
      <c r="ACK402" s="62"/>
      <c r="ACL402" s="62"/>
      <c r="ACM402" s="62"/>
      <c r="ACN402" s="62"/>
      <c r="ACO402" s="62"/>
      <c r="ACP402" s="62"/>
      <c r="ACQ402" s="62"/>
      <c r="ACR402" s="62"/>
      <c r="ACS402" s="62"/>
      <c r="ACT402" s="62"/>
      <c r="ACU402" s="62"/>
      <c r="ACV402" s="62"/>
      <c r="ACW402" s="62"/>
      <c r="ACX402" s="62"/>
      <c r="ACY402" s="62"/>
      <c r="ACZ402" s="62"/>
      <c r="ADA402" s="62"/>
      <c r="ADB402" s="62"/>
      <c r="ADC402" s="62"/>
      <c r="ADD402" s="62"/>
      <c r="ADE402" s="62"/>
      <c r="ADF402" s="62"/>
      <c r="ADG402" s="62"/>
      <c r="ADH402" s="62"/>
      <c r="ADI402" s="62"/>
      <c r="ADJ402" s="62"/>
      <c r="ADK402" s="62"/>
      <c r="ADL402" s="62"/>
      <c r="ADM402" s="62"/>
      <c r="ADN402" s="62"/>
      <c r="ADO402" s="62"/>
      <c r="ADP402" s="62"/>
      <c r="ADQ402" s="62"/>
      <c r="ADR402" s="62"/>
      <c r="ADS402" s="62"/>
      <c r="ADT402" s="62"/>
      <c r="ADU402" s="62"/>
      <c r="ADV402" s="62"/>
      <c r="ADW402" s="62"/>
      <c r="ADX402" s="62"/>
      <c r="ADY402" s="62"/>
      <c r="ADZ402" s="62"/>
      <c r="AEA402" s="62"/>
      <c r="AEB402" s="62"/>
      <c r="AEC402" s="62"/>
      <c r="AED402" s="62"/>
      <c r="AEE402" s="62"/>
      <c r="AEF402" s="62"/>
      <c r="AEG402" s="62"/>
      <c r="AEH402" s="62"/>
      <c r="AEI402" s="62"/>
      <c r="AEJ402" s="62"/>
      <c r="AEK402" s="62"/>
      <c r="AEL402" s="62"/>
      <c r="AEM402" s="62"/>
      <c r="AEN402" s="62"/>
      <c r="AEO402" s="62"/>
      <c r="AEP402" s="62"/>
      <c r="AEQ402" s="62"/>
      <c r="AER402" s="62"/>
      <c r="AES402" s="62"/>
      <c r="AET402" s="62"/>
      <c r="AEU402" s="62"/>
      <c r="AEV402" s="62"/>
      <c r="AEW402" s="62"/>
      <c r="AEX402" s="62"/>
      <c r="AEY402" s="62"/>
      <c r="AEZ402" s="62"/>
      <c r="AFA402" s="62"/>
      <c r="AFB402" s="62"/>
      <c r="AFC402" s="62"/>
      <c r="AFD402" s="62"/>
      <c r="AFE402" s="62"/>
      <c r="AFF402" s="62"/>
      <c r="AFG402" s="62"/>
      <c r="AFH402" s="62"/>
      <c r="AFI402" s="62"/>
      <c r="AFJ402" s="62"/>
      <c r="AFK402" s="62"/>
      <c r="AFL402" s="62"/>
      <c r="AFM402" s="62"/>
      <c r="AFN402" s="62"/>
      <c r="AFO402" s="62"/>
      <c r="AFP402" s="62"/>
      <c r="AFQ402" s="62"/>
      <c r="AFR402" s="62"/>
      <c r="AFS402" s="62"/>
      <c r="AFT402" s="62"/>
      <c r="AFU402" s="62"/>
      <c r="AFV402" s="62"/>
      <c r="AFW402" s="62"/>
      <c r="AFX402" s="62"/>
      <c r="AFY402" s="62"/>
      <c r="AFZ402" s="62"/>
      <c r="AGA402" s="62"/>
      <c r="AGB402" s="62"/>
      <c r="AGC402" s="62"/>
      <c r="AGD402" s="62"/>
      <c r="AGE402" s="62"/>
      <c r="AGF402" s="62"/>
      <c r="AGG402" s="62"/>
      <c r="AGH402" s="62"/>
      <c r="AGI402" s="62"/>
      <c r="AGJ402" s="62"/>
      <c r="AGK402" s="62"/>
      <c r="AGL402" s="62"/>
      <c r="AGM402" s="62"/>
      <c r="AGN402" s="62"/>
      <c r="AGO402" s="62"/>
      <c r="AGP402" s="62"/>
      <c r="AGQ402" s="62"/>
      <c r="AGR402" s="62"/>
      <c r="AGS402" s="62"/>
      <c r="AGT402" s="62"/>
      <c r="AGU402" s="62"/>
      <c r="AGV402" s="62"/>
      <c r="AGW402" s="62"/>
      <c r="AGX402" s="62"/>
      <c r="AGY402" s="62"/>
      <c r="AGZ402" s="62"/>
      <c r="AHA402" s="62"/>
      <c r="AHB402" s="62"/>
      <c r="AHC402" s="62"/>
      <c r="AHD402" s="62"/>
      <c r="AHE402" s="62"/>
      <c r="AHF402" s="62"/>
      <c r="AHG402" s="62"/>
      <c r="AHH402" s="62"/>
      <c r="AHI402" s="62"/>
      <c r="AHJ402" s="62"/>
      <c r="AHK402" s="62"/>
      <c r="AHL402" s="62"/>
      <c r="AHM402" s="62"/>
      <c r="AHN402" s="62"/>
      <c r="AHO402" s="62"/>
      <c r="AHP402" s="62"/>
      <c r="AHQ402" s="62"/>
      <c r="AHR402" s="62"/>
      <c r="AHS402" s="62"/>
      <c r="AHT402" s="62"/>
      <c r="AHU402" s="62"/>
      <c r="AHV402" s="62"/>
      <c r="AHW402" s="62"/>
      <c r="AHX402" s="62"/>
      <c r="AHY402" s="62"/>
      <c r="AHZ402" s="62"/>
      <c r="AIA402" s="62"/>
      <c r="AIB402" s="62"/>
      <c r="AIC402" s="62"/>
      <c r="AID402" s="62"/>
      <c r="AIE402" s="62"/>
      <c r="AIF402" s="62"/>
      <c r="AIG402" s="62"/>
      <c r="AIH402" s="62"/>
      <c r="AII402" s="62"/>
      <c r="AIJ402" s="62"/>
      <c r="AIK402" s="62"/>
      <c r="AIL402" s="62"/>
      <c r="AIM402" s="62"/>
      <c r="AIN402" s="62"/>
      <c r="AIO402" s="62"/>
      <c r="AIP402" s="62"/>
      <c r="AIQ402" s="62"/>
      <c r="AIR402" s="62"/>
      <c r="AIS402" s="62"/>
      <c r="AIT402" s="62"/>
      <c r="AIU402" s="62"/>
      <c r="AIV402" s="62"/>
      <c r="AIW402" s="62"/>
      <c r="AIX402" s="62"/>
      <c r="AIY402" s="62"/>
      <c r="AIZ402" s="62"/>
      <c r="AJA402" s="62"/>
      <c r="AJB402" s="62"/>
      <c r="AJC402" s="62"/>
      <c r="AJD402" s="62"/>
      <c r="AJE402" s="62"/>
      <c r="AJF402" s="62"/>
      <c r="AJG402" s="62"/>
      <c r="AJH402" s="62"/>
      <c r="AJI402" s="62"/>
      <c r="AJJ402" s="62"/>
      <c r="AJK402" s="62"/>
      <c r="AJL402" s="62"/>
      <c r="AJM402" s="62"/>
      <c r="AJN402" s="62"/>
      <c r="AJO402" s="62"/>
      <c r="AJP402" s="62"/>
      <c r="AJQ402" s="62"/>
      <c r="AJR402" s="62"/>
      <c r="AJS402" s="62"/>
      <c r="AJT402" s="62"/>
      <c r="AJU402" s="62"/>
      <c r="AJV402" s="62"/>
      <c r="AJW402" s="62"/>
      <c r="AJX402" s="62"/>
      <c r="AJY402" s="62"/>
      <c r="AJZ402" s="62"/>
      <c r="AKA402" s="62"/>
      <c r="AKB402" s="62"/>
      <c r="AKC402" s="62"/>
      <c r="AKD402" s="62"/>
      <c r="AKE402" s="62"/>
      <c r="AKF402" s="62"/>
      <c r="AKG402" s="62"/>
      <c r="AKH402" s="62"/>
      <c r="AKI402" s="62"/>
      <c r="AKJ402" s="62"/>
      <c r="AKK402" s="62"/>
      <c r="AKL402" s="62"/>
      <c r="AKM402" s="62"/>
      <c r="AKN402" s="62"/>
      <c r="AKO402" s="62"/>
      <c r="AKP402" s="62"/>
      <c r="AKQ402" s="62"/>
      <c r="AKR402" s="62"/>
      <c r="AKS402" s="62"/>
      <c r="AKT402" s="62"/>
      <c r="AKU402" s="62"/>
      <c r="AKV402" s="62"/>
      <c r="AKW402" s="62"/>
      <c r="AKX402" s="62"/>
      <c r="AKY402" s="62"/>
      <c r="AKZ402" s="62"/>
      <c r="ALA402" s="62"/>
      <c r="ALB402" s="62"/>
      <c r="ALC402" s="62"/>
      <c r="ALD402" s="62"/>
      <c r="ALE402" s="62"/>
      <c r="ALF402" s="62"/>
      <c r="ALG402" s="62"/>
      <c r="ALH402" s="62"/>
      <c r="ALI402" s="62"/>
      <c r="ALJ402" s="62"/>
      <c r="ALK402" s="62"/>
      <c r="ALL402" s="62"/>
      <c r="ALM402" s="62"/>
      <c r="ALN402" s="62"/>
      <c r="ALO402" s="62"/>
      <c r="ALP402" s="62"/>
      <c r="ALQ402" s="62"/>
      <c r="ALR402" s="62"/>
      <c r="ALS402" s="62"/>
      <c r="ALT402" s="62"/>
      <c r="ALU402" s="62"/>
      <c r="ALV402" s="62"/>
      <c r="ALW402" s="62"/>
      <c r="ALX402" s="62"/>
      <c r="ALY402" s="62"/>
      <c r="ALZ402" s="62"/>
      <c r="AMA402" s="62"/>
      <c r="AMB402" s="62"/>
      <c r="AMC402" s="62"/>
      <c r="AMD402" s="62"/>
      <c r="AME402" s="62"/>
      <c r="AMF402" s="62"/>
      <c r="AMG402" s="62"/>
      <c r="AMH402" s="62"/>
      <c r="AMI402" s="62"/>
      <c r="AMJ402" s="62"/>
      <c r="AMK402" s="62"/>
      <c r="AML402" s="62"/>
      <c r="AMM402" s="62"/>
      <c r="AMN402" s="62"/>
      <c r="AMO402" s="62"/>
      <c r="AMP402" s="62"/>
      <c r="AMQ402" s="62"/>
      <c r="AMR402" s="62"/>
      <c r="AMS402" s="62"/>
      <c r="AMT402" s="62"/>
      <c r="AMU402" s="62"/>
      <c r="AMV402" s="62"/>
      <c r="AMW402" s="62"/>
      <c r="AMX402" s="62"/>
      <c r="AMY402" s="62"/>
      <c r="AMZ402" s="62"/>
      <c r="ANA402" s="62"/>
      <c r="ANB402" s="62"/>
      <c r="ANC402" s="62"/>
      <c r="AND402" s="62"/>
      <c r="ANE402" s="62"/>
      <c r="ANF402" s="62"/>
      <c r="ANG402" s="62"/>
      <c r="ANH402" s="62"/>
      <c r="ANI402" s="62"/>
      <c r="ANJ402" s="62"/>
      <c r="ANK402" s="62"/>
      <c r="ANL402" s="62"/>
      <c r="ANM402" s="62"/>
      <c r="ANN402" s="62"/>
      <c r="ANO402" s="62"/>
      <c r="ANP402" s="62"/>
      <c r="ANQ402" s="62"/>
      <c r="ANR402" s="62"/>
      <c r="ANS402" s="62"/>
      <c r="ANT402" s="62"/>
      <c r="ANU402" s="62"/>
      <c r="ANV402" s="62"/>
      <c r="ANW402" s="62"/>
      <c r="ANX402" s="62"/>
      <c r="ANY402" s="62"/>
      <c r="ANZ402" s="62"/>
      <c r="AOA402" s="62"/>
      <c r="AOB402" s="62"/>
      <c r="AOC402" s="62"/>
      <c r="AOD402" s="62"/>
      <c r="AOE402" s="62"/>
      <c r="AOF402" s="62"/>
      <c r="AOG402" s="62"/>
      <c r="AOH402" s="62"/>
      <c r="AOI402" s="62"/>
      <c r="AOJ402" s="62"/>
      <c r="AOK402" s="62"/>
      <c r="AOL402" s="62"/>
      <c r="AOM402" s="62"/>
      <c r="AON402" s="62"/>
      <c r="AOO402" s="62"/>
      <c r="AOP402" s="62"/>
      <c r="AOQ402" s="62"/>
      <c r="AOR402" s="62"/>
      <c r="AOS402" s="62"/>
      <c r="AOT402" s="62"/>
      <c r="AOU402" s="62"/>
      <c r="AOV402" s="62"/>
      <c r="AOW402" s="62"/>
      <c r="AOX402" s="62"/>
      <c r="AOY402" s="62"/>
      <c r="AOZ402" s="62"/>
      <c r="APA402" s="62"/>
      <c r="APB402" s="62"/>
      <c r="APC402" s="62"/>
      <c r="APD402" s="62"/>
      <c r="APE402" s="62"/>
      <c r="APF402" s="62"/>
      <c r="APG402" s="62"/>
      <c r="APH402" s="62"/>
      <c r="API402" s="62"/>
      <c r="APJ402" s="62"/>
      <c r="APK402" s="62"/>
      <c r="APL402" s="62"/>
      <c r="APM402" s="62"/>
      <c r="APN402" s="62"/>
      <c r="APO402" s="62"/>
      <c r="APP402" s="62"/>
      <c r="APQ402" s="62"/>
      <c r="APR402" s="62"/>
      <c r="APS402" s="62"/>
      <c r="APT402" s="62"/>
      <c r="APU402" s="62"/>
      <c r="APV402" s="62"/>
      <c r="APW402" s="62"/>
      <c r="APX402" s="62"/>
      <c r="APY402" s="62"/>
      <c r="APZ402" s="62"/>
      <c r="AQA402" s="62"/>
      <c r="AQB402" s="62"/>
      <c r="AQC402" s="62"/>
      <c r="AQD402" s="62"/>
      <c r="AQE402" s="62"/>
      <c r="AQF402" s="62"/>
      <c r="AQG402" s="62"/>
      <c r="AQH402" s="62"/>
      <c r="AQI402" s="62"/>
      <c r="AQJ402" s="62"/>
      <c r="AQK402" s="62"/>
      <c r="AQL402" s="62"/>
      <c r="AQM402" s="62"/>
      <c r="AQN402" s="62"/>
      <c r="AQO402" s="62"/>
      <c r="AQP402" s="62"/>
      <c r="AQQ402" s="62"/>
      <c r="AQR402" s="62"/>
      <c r="AQS402" s="62"/>
      <c r="AQT402" s="62"/>
      <c r="AQU402" s="62"/>
      <c r="AQV402" s="62"/>
      <c r="AQW402" s="62"/>
      <c r="AQX402" s="62"/>
      <c r="AQY402" s="62"/>
      <c r="AQZ402" s="62"/>
      <c r="ARA402" s="62"/>
      <c r="ARB402" s="62"/>
      <c r="ARC402" s="62"/>
      <c r="ARD402" s="62"/>
      <c r="ARE402" s="62"/>
      <c r="ARF402" s="62"/>
      <c r="ARG402" s="62"/>
      <c r="ARH402" s="62"/>
      <c r="ARI402" s="62"/>
      <c r="ARJ402" s="62"/>
      <c r="ARK402" s="62"/>
      <c r="ARL402" s="62"/>
      <c r="ARM402" s="62"/>
      <c r="ARN402" s="62"/>
      <c r="ARO402" s="62"/>
      <c r="ARP402" s="62"/>
      <c r="ARQ402" s="62"/>
      <c r="ARR402" s="62"/>
      <c r="ARS402" s="62"/>
      <c r="ART402" s="62"/>
      <c r="ARU402" s="62"/>
      <c r="ARV402" s="62"/>
      <c r="ARW402" s="62"/>
      <c r="ARX402" s="62"/>
      <c r="ARY402" s="62"/>
      <c r="ARZ402" s="62"/>
      <c r="ASA402" s="62"/>
      <c r="ASB402" s="62"/>
      <c r="ASC402" s="62"/>
      <c r="ASD402" s="62"/>
      <c r="ASE402" s="62"/>
      <c r="ASF402" s="62"/>
      <c r="ASG402" s="62"/>
      <c r="ASH402" s="62"/>
      <c r="ASI402" s="62"/>
      <c r="ASJ402" s="62"/>
      <c r="ASK402" s="62"/>
      <c r="ASL402" s="62"/>
      <c r="ASM402" s="62"/>
      <c r="ASN402" s="62"/>
      <c r="ASO402" s="62"/>
      <c r="ASP402" s="62"/>
      <c r="ASQ402" s="62"/>
      <c r="ASR402" s="62"/>
      <c r="ASS402" s="62"/>
      <c r="AST402" s="62"/>
      <c r="ASU402" s="62"/>
      <c r="ASV402" s="62"/>
      <c r="ASW402" s="62"/>
      <c r="ASX402" s="62"/>
      <c r="ASY402" s="62"/>
      <c r="ASZ402" s="62"/>
      <c r="ATA402" s="62"/>
      <c r="ATB402" s="62"/>
      <c r="ATC402" s="62"/>
      <c r="ATD402" s="62"/>
      <c r="ATE402" s="62"/>
      <c r="ATF402" s="62"/>
      <c r="ATG402" s="62"/>
      <c r="ATH402" s="62"/>
      <c r="ATI402" s="62"/>
      <c r="ATJ402" s="62"/>
      <c r="ATK402" s="62"/>
      <c r="ATL402" s="62"/>
      <c r="ATM402" s="62"/>
      <c r="ATN402" s="62"/>
      <c r="ATO402" s="62"/>
      <c r="ATP402" s="62"/>
      <c r="ATQ402" s="62"/>
      <c r="ATR402" s="62"/>
      <c r="ATS402" s="62"/>
      <c r="ATT402" s="62"/>
      <c r="ATU402" s="62"/>
      <c r="ATV402" s="62"/>
      <c r="ATW402" s="62"/>
      <c r="ATX402" s="62"/>
      <c r="ATY402" s="62"/>
      <c r="ATZ402" s="62"/>
      <c r="AUA402" s="62"/>
      <c r="AUB402" s="62"/>
      <c r="AUC402" s="62"/>
      <c r="AUD402" s="62"/>
      <c r="AUE402" s="62"/>
      <c r="AUF402" s="62"/>
      <c r="AUG402" s="62"/>
      <c r="AUH402" s="62"/>
      <c r="AUI402" s="62"/>
      <c r="AUJ402" s="62"/>
      <c r="AUK402" s="62"/>
      <c r="AUL402" s="62"/>
      <c r="AUM402" s="62"/>
      <c r="AUN402" s="62"/>
      <c r="AUO402" s="62"/>
      <c r="AUP402" s="62"/>
      <c r="AUQ402" s="62"/>
      <c r="AUR402" s="62"/>
      <c r="AUS402" s="62"/>
      <c r="AUT402" s="62"/>
      <c r="AUU402" s="62"/>
      <c r="AUV402" s="62"/>
      <c r="AUW402" s="62"/>
      <c r="AUX402" s="62"/>
      <c r="AUY402" s="62"/>
      <c r="AUZ402" s="62"/>
      <c r="AVA402" s="62"/>
      <c r="AVB402" s="62"/>
      <c r="AVC402" s="62"/>
      <c r="AVD402" s="62"/>
      <c r="AVE402" s="62"/>
      <c r="AVF402" s="62"/>
      <c r="AVG402" s="62"/>
      <c r="AVH402" s="62"/>
      <c r="AVI402" s="62"/>
      <c r="AVJ402" s="62"/>
      <c r="AVK402" s="62"/>
      <c r="AVL402" s="62"/>
      <c r="AVM402" s="62"/>
      <c r="AVN402" s="62"/>
      <c r="AVO402" s="62"/>
      <c r="AVP402" s="62"/>
      <c r="AVQ402" s="62"/>
      <c r="AVR402" s="62"/>
      <c r="AVS402" s="62"/>
      <c r="AVT402" s="62"/>
      <c r="AVU402" s="62"/>
      <c r="AVV402" s="62"/>
      <c r="AVW402" s="62"/>
      <c r="AVX402" s="62"/>
      <c r="AVY402" s="62"/>
      <c r="AVZ402" s="62"/>
      <c r="AWA402" s="62"/>
      <c r="AWB402" s="62"/>
      <c r="AWC402" s="62"/>
      <c r="AWD402" s="62"/>
      <c r="AWE402" s="62"/>
      <c r="AWF402" s="62"/>
      <c r="AWG402" s="62"/>
      <c r="AWH402" s="62"/>
      <c r="AWI402" s="62"/>
      <c r="AWJ402" s="62"/>
      <c r="AWK402" s="62"/>
      <c r="AWL402" s="62"/>
      <c r="AWM402" s="62"/>
      <c r="AWN402" s="62"/>
      <c r="AWO402" s="62"/>
      <c r="AWP402" s="62"/>
      <c r="AWQ402" s="62"/>
      <c r="AWR402" s="62"/>
      <c r="AWS402" s="62"/>
      <c r="AWT402" s="62"/>
      <c r="AWU402" s="62"/>
      <c r="AWV402" s="62"/>
      <c r="AWW402" s="62"/>
      <c r="AWX402" s="62"/>
      <c r="AWY402" s="62"/>
      <c r="AWZ402" s="62"/>
      <c r="AXA402" s="62"/>
      <c r="AXB402" s="62"/>
      <c r="AXC402" s="62"/>
      <c r="AXD402" s="62"/>
      <c r="AXE402" s="62"/>
    </row>
    <row r="403" spans="1:1305" s="62" customFormat="1" ht="18" customHeight="1" x14ac:dyDescent="0.3">
      <c r="A403" s="56">
        <v>9780525509028</v>
      </c>
      <c r="B403" s="56">
        <v>2599391</v>
      </c>
      <c r="C403" s="57" t="s">
        <v>418</v>
      </c>
      <c r="D403" s="64">
        <v>13.5</v>
      </c>
      <c r="E403" s="72">
        <v>25880</v>
      </c>
      <c r="F403" s="67"/>
      <c r="G403" s="61"/>
      <c r="H403" s="68"/>
      <c r="I403" s="61"/>
      <c r="J403" s="67"/>
      <c r="K403" s="67"/>
      <c r="L403" s="61"/>
      <c r="M403" s="68"/>
      <c r="N403" s="61"/>
      <c r="O403" s="67"/>
      <c r="P403" s="67"/>
      <c r="Q403" s="61"/>
      <c r="R403" s="68"/>
      <c r="S403" s="61"/>
      <c r="T403" s="67"/>
      <c r="U403" s="67"/>
      <c r="V403" s="61"/>
      <c r="W403" s="68"/>
      <c r="X403" s="61"/>
      <c r="Y403" s="67"/>
      <c r="Z403" s="67"/>
      <c r="AA403" s="61"/>
      <c r="AB403" s="68"/>
      <c r="AC403" s="61"/>
      <c r="AD403" s="67"/>
      <c r="AE403" s="67"/>
      <c r="AF403" s="61"/>
      <c r="AG403" s="68"/>
      <c r="AH403" s="61"/>
      <c r="AI403" s="67"/>
      <c r="AJ403" s="67"/>
      <c r="AK403" s="61"/>
      <c r="AL403" s="68"/>
      <c r="AM403" s="61"/>
      <c r="AN403" s="67"/>
      <c r="AO403" s="67"/>
      <c r="AP403" s="61"/>
      <c r="AQ403" s="68"/>
      <c r="AR403" s="61"/>
      <c r="AS403" s="67"/>
      <c r="AT403" s="67"/>
      <c r="AU403" s="61"/>
      <c r="AV403" s="68"/>
      <c r="AW403" s="61"/>
      <c r="AX403" s="67"/>
      <c r="AY403" s="67"/>
      <c r="AZ403" s="61"/>
      <c r="BA403" s="68"/>
      <c r="BB403" s="61"/>
      <c r="BC403" s="67"/>
      <c r="BD403" s="67"/>
      <c r="BE403" s="61"/>
      <c r="BF403" s="68"/>
      <c r="BG403" s="61"/>
      <c r="BH403" s="67"/>
      <c r="BI403" s="67"/>
      <c r="BJ403" s="61"/>
      <c r="BK403" s="68"/>
      <c r="BL403" s="61"/>
      <c r="BM403" s="67"/>
      <c r="BN403" s="67"/>
      <c r="BO403" s="61"/>
      <c r="BP403" s="68"/>
      <c r="BQ403" s="61"/>
      <c r="BR403" s="67"/>
      <c r="BS403" s="67"/>
      <c r="BT403" s="61"/>
      <c r="BU403" s="68"/>
      <c r="BV403" s="61"/>
      <c r="BW403" s="67"/>
      <c r="BX403" s="67"/>
      <c r="BY403" s="61"/>
      <c r="BZ403" s="68"/>
      <c r="CA403" s="61"/>
      <c r="CB403" s="67"/>
      <c r="CC403" s="67"/>
      <c r="CD403" s="61"/>
      <c r="CE403" s="68"/>
      <c r="CF403" s="61"/>
      <c r="CG403" s="67"/>
      <c r="CH403" s="67"/>
      <c r="CI403" s="61"/>
      <c r="CJ403" s="68"/>
      <c r="CK403" s="61"/>
      <c r="CL403" s="67"/>
      <c r="CM403" s="67"/>
      <c r="CN403" s="61"/>
      <c r="CO403" s="68"/>
      <c r="CP403" s="61"/>
      <c r="CQ403" s="67"/>
      <c r="CR403" s="67"/>
      <c r="CS403" s="61"/>
      <c r="CT403" s="68"/>
      <c r="CU403" s="61"/>
      <c r="CV403" s="67"/>
      <c r="CW403" s="67"/>
      <c r="CX403" s="61"/>
      <c r="CY403" s="68"/>
      <c r="CZ403" s="61"/>
      <c r="DA403" s="67"/>
      <c r="DB403" s="67"/>
      <c r="DC403" s="61"/>
      <c r="DD403" s="68"/>
      <c r="DE403" s="61"/>
      <c r="DF403" s="67"/>
      <c r="DG403" s="67"/>
      <c r="DH403" s="61"/>
      <c r="DI403" s="68"/>
      <c r="DJ403" s="61"/>
      <c r="DK403" s="67"/>
      <c r="DL403" s="67"/>
      <c r="DM403" s="61"/>
      <c r="DN403" s="68"/>
      <c r="DO403" s="61"/>
      <c r="DP403" s="67"/>
      <c r="DQ403" s="67"/>
      <c r="DR403" s="61"/>
      <c r="DS403" s="68"/>
      <c r="DT403" s="61"/>
      <c r="DU403" s="67"/>
      <c r="DV403" s="67"/>
      <c r="DW403" s="61"/>
      <c r="DX403" s="68"/>
      <c r="DY403" s="61"/>
      <c r="DZ403" s="67"/>
      <c r="EA403" s="67"/>
      <c r="EB403" s="61"/>
      <c r="EC403" s="68"/>
      <c r="ED403" s="61"/>
      <c r="EE403" s="67"/>
      <c r="EF403" s="67"/>
      <c r="EG403" s="61"/>
      <c r="EH403" s="68"/>
      <c r="EI403" s="61"/>
      <c r="EJ403" s="67"/>
      <c r="EK403" s="67"/>
      <c r="EL403" s="61"/>
      <c r="EM403" s="68"/>
      <c r="EN403" s="61"/>
      <c r="EO403" s="67"/>
      <c r="EP403" s="67"/>
      <c r="EQ403" s="61"/>
      <c r="ER403" s="68"/>
      <c r="ES403" s="61"/>
      <c r="ET403" s="67"/>
      <c r="EU403" s="67"/>
      <c r="EV403" s="61"/>
      <c r="EW403" s="68"/>
      <c r="EX403" s="61"/>
      <c r="EY403" s="67"/>
      <c r="EZ403" s="67"/>
      <c r="FA403" s="61"/>
      <c r="FB403" s="68"/>
      <c r="FC403" s="61"/>
      <c r="FD403" s="67"/>
      <c r="FE403" s="67"/>
      <c r="FF403" s="61"/>
      <c r="FG403" s="68"/>
      <c r="FH403" s="61"/>
      <c r="FI403" s="67"/>
      <c r="FJ403" s="67"/>
      <c r="FK403" s="61"/>
      <c r="FL403" s="68"/>
      <c r="FM403" s="61"/>
      <c r="FN403" s="67"/>
      <c r="FO403" s="67"/>
      <c r="FP403" s="61"/>
      <c r="FQ403" s="68"/>
      <c r="FR403" s="61"/>
      <c r="FS403" s="67"/>
      <c r="FT403" s="67"/>
      <c r="FU403" s="61"/>
      <c r="FV403" s="68"/>
      <c r="FW403" s="61"/>
      <c r="FX403" s="67"/>
      <c r="FY403" s="67"/>
      <c r="FZ403" s="61"/>
      <c r="GA403" s="68"/>
      <c r="GB403" s="61"/>
      <c r="GC403" s="67"/>
      <c r="GD403" s="67"/>
      <c r="GE403" s="61"/>
      <c r="GF403" s="68"/>
      <c r="GG403" s="61"/>
      <c r="GH403" s="67"/>
      <c r="GI403" s="67"/>
      <c r="GJ403" s="61"/>
      <c r="GK403" s="68"/>
      <c r="GL403" s="61"/>
      <c r="GM403" s="67"/>
      <c r="GN403" s="67"/>
      <c r="GO403" s="61"/>
      <c r="GP403" s="68"/>
      <c r="GQ403" s="61"/>
      <c r="GR403" s="67"/>
      <c r="GS403" s="67"/>
      <c r="GT403" s="61"/>
      <c r="GU403" s="68"/>
      <c r="GV403" s="61"/>
      <c r="GW403" s="67"/>
      <c r="GX403" s="67"/>
      <c r="GY403" s="61"/>
      <c r="GZ403" s="68"/>
      <c r="HA403" s="61"/>
      <c r="HB403" s="67"/>
      <c r="HC403" s="67"/>
      <c r="HD403" s="61"/>
      <c r="HE403" s="68"/>
      <c r="HF403" s="61"/>
      <c r="HG403" s="67"/>
      <c r="HH403" s="67"/>
      <c r="HI403" s="61"/>
      <c r="HJ403" s="68"/>
      <c r="HK403" s="61"/>
      <c r="HL403" s="67"/>
      <c r="HM403" s="67"/>
      <c r="HN403" s="61"/>
      <c r="HO403" s="68"/>
      <c r="HP403" s="61"/>
      <c r="HQ403" s="67"/>
      <c r="HR403" s="67"/>
      <c r="HS403" s="61"/>
      <c r="HT403" s="68"/>
      <c r="HU403" s="61"/>
      <c r="HV403" s="67"/>
      <c r="HW403" s="67"/>
      <c r="HX403" s="61"/>
      <c r="HY403" s="68"/>
      <c r="HZ403" s="61"/>
      <c r="IA403" s="67"/>
      <c r="IB403" s="67"/>
      <c r="IC403" s="61"/>
      <c r="ID403" s="68"/>
      <c r="IE403" s="61"/>
      <c r="IF403" s="67"/>
      <c r="IG403" s="67"/>
      <c r="IH403" s="61"/>
      <c r="II403" s="61"/>
    </row>
    <row r="404" spans="1:1305" s="62" customFormat="1" ht="18" customHeight="1" x14ac:dyDescent="0.3">
      <c r="A404" s="54">
        <v>9781529100877</v>
      </c>
      <c r="B404" s="54">
        <v>2066097</v>
      </c>
      <c r="C404" s="55" t="s">
        <v>419</v>
      </c>
      <c r="D404" s="63">
        <v>13.5</v>
      </c>
      <c r="E404" s="71">
        <v>21300</v>
      </c>
      <c r="F404" s="67"/>
      <c r="G404" s="61"/>
      <c r="H404" s="68"/>
      <c r="I404" s="61"/>
      <c r="J404" s="67"/>
      <c r="K404" s="67"/>
      <c r="L404" s="61"/>
      <c r="M404" s="68"/>
      <c r="N404" s="61"/>
      <c r="O404" s="67"/>
      <c r="P404" s="67"/>
      <c r="Q404" s="61"/>
      <c r="R404" s="68"/>
      <c r="S404" s="61"/>
      <c r="T404" s="67"/>
      <c r="U404" s="67"/>
      <c r="V404" s="61"/>
      <c r="W404" s="68"/>
      <c r="X404" s="61"/>
      <c r="Y404" s="67"/>
      <c r="Z404" s="67"/>
      <c r="AA404" s="61"/>
      <c r="AB404" s="68"/>
      <c r="AC404" s="61"/>
      <c r="AD404" s="67"/>
      <c r="AE404" s="67"/>
      <c r="AF404" s="61"/>
      <c r="AG404" s="68"/>
      <c r="AH404" s="61"/>
      <c r="AI404" s="67"/>
      <c r="AJ404" s="67"/>
      <c r="AK404" s="61"/>
      <c r="AL404" s="68"/>
      <c r="AM404" s="61"/>
      <c r="AN404" s="67"/>
      <c r="AO404" s="67"/>
      <c r="AP404" s="61"/>
      <c r="AQ404" s="68"/>
      <c r="AR404" s="61"/>
      <c r="AS404" s="67"/>
      <c r="AT404" s="67"/>
      <c r="AU404" s="61"/>
      <c r="AV404" s="68"/>
      <c r="AW404" s="61"/>
      <c r="AX404" s="67"/>
      <c r="AY404" s="67"/>
      <c r="AZ404" s="61"/>
      <c r="BA404" s="68"/>
      <c r="BB404" s="61"/>
      <c r="BC404" s="67"/>
      <c r="BD404" s="67"/>
      <c r="BE404" s="61"/>
      <c r="BF404" s="68"/>
      <c r="BG404" s="61"/>
      <c r="BH404" s="67"/>
      <c r="BI404" s="67"/>
      <c r="BJ404" s="61"/>
      <c r="BK404" s="68"/>
      <c r="BL404" s="61"/>
      <c r="BM404" s="67"/>
      <c r="BN404" s="67"/>
      <c r="BO404" s="61"/>
      <c r="BP404" s="68"/>
      <c r="BQ404" s="61"/>
      <c r="BR404" s="67"/>
      <c r="BS404" s="67"/>
      <c r="BT404" s="61"/>
      <c r="BU404" s="68"/>
      <c r="BV404" s="61"/>
      <c r="BW404" s="67"/>
      <c r="BX404" s="67"/>
      <c r="BY404" s="61"/>
      <c r="BZ404" s="68"/>
      <c r="CA404" s="61"/>
      <c r="CB404" s="67"/>
      <c r="CC404" s="67"/>
      <c r="CD404" s="61"/>
      <c r="CE404" s="68"/>
      <c r="CF404" s="61"/>
      <c r="CG404" s="67"/>
      <c r="CH404" s="67"/>
      <c r="CI404" s="61"/>
      <c r="CJ404" s="68"/>
      <c r="CK404" s="61"/>
      <c r="CL404" s="67"/>
      <c r="CM404" s="67"/>
      <c r="CN404" s="61"/>
      <c r="CO404" s="68"/>
      <c r="CP404" s="61"/>
      <c r="CQ404" s="67"/>
      <c r="CR404" s="67"/>
      <c r="CS404" s="61"/>
      <c r="CT404" s="68"/>
      <c r="CU404" s="61"/>
      <c r="CV404" s="67"/>
      <c r="CW404" s="67"/>
      <c r="CX404" s="61"/>
      <c r="CY404" s="68"/>
      <c r="CZ404" s="61"/>
      <c r="DA404" s="67"/>
      <c r="DB404" s="67"/>
      <c r="DC404" s="61"/>
      <c r="DD404" s="68"/>
      <c r="DE404" s="61"/>
      <c r="DF404" s="67"/>
      <c r="DG404" s="67"/>
      <c r="DH404" s="61"/>
      <c r="DI404" s="68"/>
      <c r="DJ404" s="61"/>
      <c r="DK404" s="67"/>
      <c r="DL404" s="67"/>
      <c r="DM404" s="61"/>
      <c r="DN404" s="68"/>
      <c r="DO404" s="61"/>
      <c r="DP404" s="67"/>
      <c r="DQ404" s="67"/>
      <c r="DR404" s="61"/>
      <c r="DS404" s="68"/>
      <c r="DT404" s="61"/>
      <c r="DU404" s="67"/>
      <c r="DV404" s="67"/>
      <c r="DW404" s="61"/>
      <c r="DX404" s="68"/>
      <c r="DY404" s="61"/>
      <c r="DZ404" s="67"/>
      <c r="EA404" s="67"/>
      <c r="EB404" s="61"/>
      <c r="EC404" s="68"/>
      <c r="ED404" s="61"/>
      <c r="EE404" s="67"/>
      <c r="EF404" s="67"/>
      <c r="EG404" s="61"/>
      <c r="EH404" s="68"/>
      <c r="EI404" s="61"/>
      <c r="EJ404" s="67"/>
      <c r="EK404" s="67"/>
      <c r="EL404" s="61"/>
      <c r="EM404" s="68"/>
      <c r="EN404" s="61"/>
      <c r="EO404" s="67"/>
      <c r="EP404" s="67"/>
      <c r="EQ404" s="61"/>
      <c r="ER404" s="68"/>
      <c r="ES404" s="61"/>
      <c r="ET404" s="67"/>
      <c r="EU404" s="67"/>
      <c r="EV404" s="61"/>
      <c r="EW404" s="68"/>
      <c r="EX404" s="61"/>
      <c r="EY404" s="67"/>
      <c r="EZ404" s="67"/>
      <c r="FA404" s="61"/>
      <c r="FB404" s="68"/>
      <c r="FC404" s="61"/>
      <c r="FD404" s="67"/>
      <c r="FE404" s="67"/>
      <c r="FF404" s="61"/>
      <c r="FG404" s="68"/>
      <c r="FH404" s="61"/>
      <c r="FI404" s="67"/>
      <c r="FJ404" s="67"/>
      <c r="FK404" s="61"/>
      <c r="FL404" s="68"/>
      <c r="FM404" s="61"/>
      <c r="FN404" s="67"/>
      <c r="FO404" s="67"/>
      <c r="FP404" s="61"/>
      <c r="FQ404" s="68"/>
      <c r="FR404" s="61"/>
      <c r="FS404" s="67"/>
      <c r="FT404" s="67"/>
      <c r="FU404" s="61"/>
      <c r="FV404" s="68"/>
      <c r="FW404" s="61"/>
      <c r="FX404" s="67"/>
      <c r="FY404" s="67"/>
      <c r="FZ404" s="61"/>
      <c r="GA404" s="68"/>
      <c r="GB404" s="61"/>
      <c r="GC404" s="67"/>
      <c r="GD404" s="67"/>
      <c r="GE404" s="61"/>
      <c r="GF404" s="68"/>
      <c r="GG404" s="61"/>
      <c r="GH404" s="67"/>
      <c r="GI404" s="67"/>
      <c r="GJ404" s="61"/>
      <c r="GK404" s="68"/>
      <c r="GL404" s="61"/>
      <c r="GM404" s="67"/>
      <c r="GN404" s="67"/>
      <c r="GO404" s="61"/>
      <c r="GP404" s="68"/>
      <c r="GQ404" s="61"/>
      <c r="GR404" s="67"/>
      <c r="GS404" s="67"/>
      <c r="GT404" s="61"/>
      <c r="GU404" s="68"/>
      <c r="GV404" s="61"/>
      <c r="GW404" s="67"/>
      <c r="GX404" s="67"/>
      <c r="GY404" s="61"/>
      <c r="GZ404" s="68"/>
      <c r="HA404" s="61"/>
      <c r="HB404" s="67"/>
      <c r="HC404" s="67"/>
      <c r="HD404" s="61"/>
      <c r="HE404" s="68"/>
      <c r="HF404" s="61"/>
      <c r="HG404" s="67"/>
      <c r="HH404" s="67"/>
      <c r="HI404" s="61"/>
      <c r="HJ404" s="68"/>
      <c r="HK404" s="61"/>
      <c r="HL404" s="67"/>
      <c r="HM404" s="67"/>
      <c r="HN404" s="61"/>
      <c r="HO404" s="68"/>
      <c r="HP404" s="61"/>
      <c r="HQ404" s="67"/>
      <c r="HR404" s="67"/>
      <c r="HS404" s="61"/>
      <c r="HT404" s="68"/>
      <c r="HU404" s="61"/>
      <c r="HV404" s="67"/>
      <c r="HW404" s="67"/>
      <c r="HX404" s="61"/>
      <c r="HY404" s="68"/>
      <c r="HZ404" s="61"/>
      <c r="IA404" s="67"/>
      <c r="IB404" s="67"/>
      <c r="IC404" s="61"/>
      <c r="ID404" s="68"/>
      <c r="IE404" s="61"/>
      <c r="IF404" s="67"/>
      <c r="IG404" s="67"/>
      <c r="IH404" s="61"/>
      <c r="II404" s="61"/>
    </row>
    <row r="405" spans="1:1305" s="62" customFormat="1" ht="18" customHeight="1" x14ac:dyDescent="0.3">
      <c r="A405" s="56">
        <v>9780593597699</v>
      </c>
      <c r="B405" s="56">
        <v>2840318</v>
      </c>
      <c r="C405" s="57" t="s">
        <v>612</v>
      </c>
      <c r="D405" s="64">
        <v>20.5</v>
      </c>
      <c r="E405" s="72">
        <v>11300</v>
      </c>
      <c r="F405" s="67"/>
      <c r="G405" s="61"/>
      <c r="H405" s="68"/>
      <c r="I405" s="61"/>
      <c r="J405" s="67"/>
      <c r="K405" s="67"/>
      <c r="L405" s="61"/>
      <c r="M405" s="68"/>
      <c r="N405" s="61"/>
      <c r="O405" s="67"/>
      <c r="P405" s="67"/>
      <c r="Q405" s="61"/>
      <c r="R405" s="68"/>
      <c r="S405" s="61"/>
      <c r="T405" s="67"/>
      <c r="U405" s="67"/>
      <c r="V405" s="61"/>
      <c r="W405" s="68"/>
      <c r="X405" s="61"/>
      <c r="Y405" s="67"/>
      <c r="Z405" s="67"/>
      <c r="AA405" s="61"/>
      <c r="AB405" s="68"/>
      <c r="AC405" s="61"/>
      <c r="AD405" s="67"/>
      <c r="AE405" s="67"/>
      <c r="AF405" s="61"/>
      <c r="AG405" s="68"/>
      <c r="AH405" s="61"/>
      <c r="AI405" s="67"/>
      <c r="AJ405" s="67"/>
      <c r="AK405" s="61"/>
      <c r="AL405" s="68"/>
      <c r="AM405" s="61"/>
      <c r="AN405" s="67"/>
      <c r="AO405" s="67"/>
      <c r="AP405" s="61"/>
      <c r="AQ405" s="68"/>
      <c r="AR405" s="61"/>
      <c r="AS405" s="67"/>
      <c r="AT405" s="67"/>
      <c r="AU405" s="61"/>
      <c r="AV405" s="68"/>
      <c r="AW405" s="61"/>
      <c r="AX405" s="67"/>
      <c r="AY405" s="67"/>
      <c r="AZ405" s="61"/>
      <c r="BA405" s="68"/>
      <c r="BB405" s="61"/>
      <c r="BC405" s="67"/>
      <c r="BD405" s="67"/>
      <c r="BE405" s="61"/>
      <c r="BF405" s="68"/>
      <c r="BG405" s="61"/>
      <c r="BH405" s="67"/>
      <c r="BI405" s="67"/>
      <c r="BJ405" s="61"/>
      <c r="BK405" s="68"/>
      <c r="BL405" s="61"/>
      <c r="BM405" s="67"/>
      <c r="BN405" s="67"/>
      <c r="BO405" s="61"/>
      <c r="BP405" s="68"/>
      <c r="BQ405" s="61"/>
      <c r="BR405" s="67"/>
      <c r="BS405" s="67"/>
      <c r="BT405" s="61"/>
      <c r="BU405" s="68"/>
      <c r="BV405" s="61"/>
      <c r="BW405" s="67"/>
      <c r="BX405" s="67"/>
      <c r="BY405" s="61"/>
      <c r="BZ405" s="68"/>
      <c r="CA405" s="61"/>
      <c r="CB405" s="67"/>
      <c r="CC405" s="67"/>
      <c r="CD405" s="61"/>
      <c r="CE405" s="68"/>
      <c r="CF405" s="61"/>
      <c r="CG405" s="67"/>
      <c r="CH405" s="67"/>
      <c r="CI405" s="61"/>
      <c r="CJ405" s="68"/>
      <c r="CK405" s="61"/>
      <c r="CL405" s="67"/>
      <c r="CM405" s="67"/>
      <c r="CN405" s="61"/>
      <c r="CO405" s="68"/>
      <c r="CP405" s="61"/>
      <c r="CQ405" s="67"/>
      <c r="CR405" s="67"/>
      <c r="CS405" s="61"/>
      <c r="CT405" s="68"/>
      <c r="CU405" s="61"/>
      <c r="CV405" s="67"/>
      <c r="CW405" s="67"/>
      <c r="CX405" s="61"/>
      <c r="CY405" s="68"/>
      <c r="CZ405" s="61"/>
      <c r="DA405" s="67"/>
      <c r="DB405" s="67"/>
      <c r="DC405" s="61"/>
      <c r="DD405" s="68"/>
      <c r="DE405" s="61"/>
      <c r="DF405" s="67"/>
      <c r="DG405" s="67"/>
      <c r="DH405" s="61"/>
      <c r="DI405" s="68"/>
      <c r="DJ405" s="61"/>
      <c r="DK405" s="67"/>
      <c r="DL405" s="67"/>
      <c r="DM405" s="61"/>
      <c r="DN405" s="68"/>
      <c r="DO405" s="61"/>
      <c r="DP405" s="67"/>
      <c r="DQ405" s="67"/>
      <c r="DR405" s="61"/>
      <c r="DS405" s="68"/>
      <c r="DT405" s="61"/>
      <c r="DU405" s="67"/>
      <c r="DV405" s="67"/>
      <c r="DW405" s="61"/>
      <c r="DX405" s="68"/>
      <c r="DY405" s="61"/>
      <c r="DZ405" s="67"/>
      <c r="EA405" s="67"/>
      <c r="EB405" s="61"/>
      <c r="EC405" s="68"/>
      <c r="ED405" s="61"/>
      <c r="EE405" s="67"/>
      <c r="EF405" s="67"/>
      <c r="EG405" s="61"/>
      <c r="EH405" s="68"/>
      <c r="EI405" s="61"/>
      <c r="EJ405" s="67"/>
      <c r="EK405" s="67"/>
      <c r="EL405" s="61"/>
      <c r="EM405" s="68"/>
      <c r="EN405" s="61"/>
      <c r="EO405" s="67"/>
      <c r="EP405" s="67"/>
      <c r="EQ405" s="61"/>
      <c r="ER405" s="68"/>
      <c r="ES405" s="61"/>
      <c r="ET405" s="67"/>
      <c r="EU405" s="67"/>
      <c r="EV405" s="61"/>
      <c r="EW405" s="68"/>
      <c r="EX405" s="61"/>
      <c r="EY405" s="67"/>
      <c r="EZ405" s="67"/>
      <c r="FA405" s="61"/>
      <c r="FB405" s="68"/>
      <c r="FC405" s="61"/>
      <c r="FD405" s="67"/>
      <c r="FE405" s="67"/>
      <c r="FF405" s="61"/>
      <c r="FG405" s="68"/>
      <c r="FH405" s="61"/>
      <c r="FI405" s="67"/>
      <c r="FJ405" s="67"/>
      <c r="FK405" s="61"/>
      <c r="FL405" s="68"/>
      <c r="FM405" s="61"/>
      <c r="FN405" s="67"/>
      <c r="FO405" s="67"/>
      <c r="FP405" s="61"/>
      <c r="FQ405" s="68"/>
      <c r="FR405" s="61"/>
      <c r="FS405" s="67"/>
      <c r="FT405" s="67"/>
      <c r="FU405" s="61"/>
      <c r="FV405" s="68"/>
      <c r="FW405" s="61"/>
      <c r="FX405" s="67"/>
      <c r="FY405" s="67"/>
      <c r="FZ405" s="61"/>
      <c r="GA405" s="68"/>
      <c r="GB405" s="61"/>
      <c r="GC405" s="67"/>
      <c r="GD405" s="67"/>
      <c r="GE405" s="61"/>
      <c r="GF405" s="68"/>
      <c r="GG405" s="61"/>
      <c r="GH405" s="67"/>
      <c r="GI405" s="67"/>
      <c r="GJ405" s="61"/>
      <c r="GK405" s="68"/>
      <c r="GL405" s="61"/>
      <c r="GM405" s="67"/>
      <c r="GN405" s="67"/>
      <c r="GO405" s="61"/>
      <c r="GP405" s="68"/>
      <c r="GQ405" s="61"/>
      <c r="GR405" s="67"/>
      <c r="GS405" s="67"/>
      <c r="GT405" s="61"/>
      <c r="GU405" s="68"/>
      <c r="GV405" s="61"/>
      <c r="GW405" s="67"/>
      <c r="GX405" s="67"/>
      <c r="GY405" s="61"/>
      <c r="GZ405" s="68"/>
      <c r="HA405" s="61"/>
      <c r="HB405" s="67"/>
      <c r="HC405" s="67"/>
      <c r="HD405" s="61"/>
      <c r="HE405" s="68"/>
      <c r="HF405" s="61"/>
      <c r="HG405" s="67"/>
      <c r="HH405" s="67"/>
      <c r="HI405" s="61"/>
      <c r="HJ405" s="68"/>
      <c r="HK405" s="61"/>
      <c r="HL405" s="67"/>
      <c r="HM405" s="67"/>
      <c r="HN405" s="61"/>
      <c r="HO405" s="68"/>
      <c r="HP405" s="61"/>
      <c r="HQ405" s="67"/>
      <c r="HR405" s="67"/>
      <c r="HS405" s="61"/>
      <c r="HT405" s="68"/>
      <c r="HU405" s="61"/>
      <c r="HV405" s="67"/>
      <c r="HW405" s="67"/>
      <c r="HX405" s="61"/>
      <c r="HY405" s="68"/>
      <c r="HZ405" s="61"/>
      <c r="IA405" s="67"/>
      <c r="IB405" s="67"/>
      <c r="IC405" s="61"/>
      <c r="ID405" s="68"/>
      <c r="IE405" s="61"/>
      <c r="IF405" s="67"/>
      <c r="IG405" s="67"/>
      <c r="IH405" s="61"/>
      <c r="II405" s="61"/>
    </row>
    <row r="406" spans="1:1305" s="62" customFormat="1" ht="18" customHeight="1" x14ac:dyDescent="0.3">
      <c r="A406" s="78">
        <v>9781529100938</v>
      </c>
      <c r="B406" s="78">
        <v>2896094</v>
      </c>
      <c r="C406" s="79" t="s">
        <v>612</v>
      </c>
      <c r="D406" s="80">
        <v>13.5</v>
      </c>
      <c r="E406" s="81">
        <v>21300</v>
      </c>
      <c r="F406" s="74"/>
      <c r="G406" s="75"/>
      <c r="H406" s="76"/>
      <c r="I406" s="75"/>
      <c r="J406" s="74"/>
      <c r="K406" s="74"/>
      <c r="L406" s="75"/>
      <c r="M406" s="76"/>
      <c r="N406" s="75"/>
      <c r="O406" s="74"/>
      <c r="P406" s="74"/>
      <c r="Q406" s="75"/>
      <c r="R406" s="76"/>
      <c r="S406" s="75"/>
      <c r="T406" s="74"/>
      <c r="U406" s="74"/>
      <c r="V406" s="75"/>
      <c r="W406" s="76"/>
      <c r="X406" s="75"/>
      <c r="Y406" s="74"/>
      <c r="Z406" s="74"/>
      <c r="AA406" s="75"/>
      <c r="AB406" s="76"/>
      <c r="AC406" s="75"/>
      <c r="AD406" s="74"/>
      <c r="AE406" s="74"/>
      <c r="AF406" s="75"/>
      <c r="AG406" s="76"/>
      <c r="AH406" s="75"/>
      <c r="AI406" s="74"/>
      <c r="AJ406" s="74"/>
      <c r="AK406" s="75"/>
      <c r="AL406" s="76"/>
      <c r="AM406" s="75"/>
      <c r="AN406" s="74"/>
      <c r="AO406" s="74"/>
      <c r="AP406" s="75"/>
      <c r="AQ406" s="76"/>
      <c r="AR406" s="75"/>
      <c r="AS406" s="74"/>
      <c r="AT406" s="74"/>
      <c r="AU406" s="75"/>
      <c r="AV406" s="76"/>
      <c r="AW406" s="75"/>
      <c r="AX406" s="74"/>
      <c r="AY406" s="74"/>
      <c r="AZ406" s="75"/>
      <c r="BA406" s="76"/>
      <c r="BB406" s="75"/>
      <c r="BC406" s="74"/>
      <c r="BD406" s="74"/>
      <c r="BE406" s="75"/>
      <c r="BF406" s="76"/>
      <c r="BG406" s="75"/>
      <c r="BH406" s="74"/>
      <c r="BI406" s="74"/>
      <c r="BJ406" s="75"/>
      <c r="BK406" s="76"/>
      <c r="BL406" s="75"/>
      <c r="BM406" s="74"/>
      <c r="BN406" s="74"/>
      <c r="BO406" s="75"/>
      <c r="BP406" s="76"/>
      <c r="BQ406" s="75"/>
      <c r="BR406" s="74"/>
      <c r="BS406" s="74"/>
      <c r="BT406" s="75"/>
      <c r="BU406" s="76"/>
      <c r="BV406" s="75"/>
      <c r="BW406" s="74"/>
      <c r="BX406" s="74"/>
      <c r="BY406" s="75"/>
      <c r="BZ406" s="76"/>
      <c r="CA406" s="75"/>
      <c r="CB406" s="74"/>
      <c r="CC406" s="74"/>
      <c r="CD406" s="75"/>
      <c r="CE406" s="76"/>
      <c r="CF406" s="75"/>
      <c r="CG406" s="74"/>
      <c r="CH406" s="74"/>
      <c r="CI406" s="75"/>
      <c r="CJ406" s="76"/>
      <c r="CK406" s="75"/>
      <c r="CL406" s="74"/>
      <c r="CM406" s="74"/>
      <c r="CN406" s="75"/>
      <c r="CO406" s="76"/>
      <c r="CP406" s="75"/>
      <c r="CQ406" s="74"/>
      <c r="CR406" s="74"/>
      <c r="CS406" s="75"/>
      <c r="CT406" s="76"/>
      <c r="CU406" s="75"/>
      <c r="CV406" s="74"/>
      <c r="CW406" s="74"/>
      <c r="CX406" s="75"/>
      <c r="CY406" s="76"/>
      <c r="CZ406" s="75"/>
      <c r="DA406" s="74"/>
      <c r="DB406" s="74"/>
      <c r="DC406" s="75"/>
      <c r="DD406" s="76"/>
      <c r="DE406" s="75"/>
      <c r="DF406" s="74"/>
      <c r="DG406" s="74"/>
      <c r="DH406" s="75"/>
      <c r="DI406" s="76"/>
      <c r="DJ406" s="75"/>
      <c r="DK406" s="74"/>
      <c r="DL406" s="74"/>
      <c r="DM406" s="75"/>
      <c r="DN406" s="76"/>
      <c r="DO406" s="75"/>
      <c r="DP406" s="74"/>
      <c r="DQ406" s="74"/>
      <c r="DR406" s="75"/>
      <c r="DS406" s="76"/>
      <c r="DT406" s="75"/>
      <c r="DU406" s="74"/>
      <c r="DV406" s="74"/>
      <c r="DW406" s="75"/>
      <c r="DX406" s="76"/>
      <c r="DY406" s="75"/>
      <c r="DZ406" s="74"/>
      <c r="EA406" s="74"/>
      <c r="EB406" s="75"/>
      <c r="EC406" s="76"/>
      <c r="ED406" s="75"/>
      <c r="EE406" s="74"/>
      <c r="EF406" s="74"/>
      <c r="EG406" s="75"/>
      <c r="EH406" s="76"/>
      <c r="EI406" s="75"/>
      <c r="EJ406" s="74"/>
      <c r="EK406" s="74"/>
      <c r="EL406" s="75"/>
      <c r="EM406" s="76"/>
      <c r="EN406" s="75"/>
      <c r="EO406" s="74"/>
      <c r="EP406" s="74"/>
      <c r="EQ406" s="75"/>
      <c r="ER406" s="76"/>
      <c r="ES406" s="75"/>
      <c r="ET406" s="74"/>
      <c r="EU406" s="74"/>
      <c r="EV406" s="75"/>
      <c r="EW406" s="76"/>
      <c r="EX406" s="75"/>
      <c r="EY406" s="74"/>
      <c r="EZ406" s="74"/>
      <c r="FA406" s="75"/>
      <c r="FB406" s="76"/>
      <c r="FC406" s="75"/>
      <c r="FD406" s="74"/>
      <c r="FE406" s="74"/>
      <c r="FF406" s="75"/>
      <c r="FG406" s="76"/>
      <c r="FH406" s="75"/>
      <c r="FI406" s="74"/>
      <c r="FJ406" s="74"/>
      <c r="FK406" s="75"/>
      <c r="FL406" s="76"/>
      <c r="FM406" s="75"/>
      <c r="FN406" s="74"/>
      <c r="FO406" s="74"/>
      <c r="FP406" s="75"/>
      <c r="FQ406" s="76"/>
      <c r="FR406" s="75"/>
      <c r="FS406" s="74"/>
      <c r="FT406" s="74"/>
      <c r="FU406" s="75"/>
      <c r="FV406" s="76"/>
      <c r="FW406" s="75"/>
      <c r="FX406" s="74"/>
      <c r="FY406" s="74"/>
      <c r="FZ406" s="75"/>
      <c r="GA406" s="76"/>
      <c r="GB406" s="75"/>
      <c r="GC406" s="74"/>
      <c r="GD406" s="74"/>
      <c r="GE406" s="75"/>
      <c r="GF406" s="76"/>
      <c r="GG406" s="75"/>
      <c r="GH406" s="74"/>
      <c r="GI406" s="74"/>
      <c r="GJ406" s="75"/>
      <c r="GK406" s="76"/>
      <c r="GL406" s="75"/>
      <c r="GM406" s="74"/>
      <c r="GN406" s="74"/>
      <c r="GO406" s="75"/>
      <c r="GP406" s="76"/>
      <c r="GQ406" s="75"/>
      <c r="GR406" s="74"/>
      <c r="GS406" s="74"/>
      <c r="GT406" s="75"/>
      <c r="GU406" s="76"/>
      <c r="GV406" s="75"/>
      <c r="GW406" s="74"/>
      <c r="GX406" s="74"/>
      <c r="GY406" s="75"/>
      <c r="GZ406" s="76"/>
      <c r="HA406" s="75"/>
      <c r="HB406" s="74"/>
      <c r="HC406" s="74"/>
      <c r="HD406" s="75"/>
      <c r="HE406" s="76"/>
      <c r="HF406" s="75"/>
      <c r="HG406" s="74"/>
      <c r="HH406" s="74"/>
      <c r="HI406" s="75"/>
      <c r="HJ406" s="76"/>
      <c r="HK406" s="75"/>
      <c r="HL406" s="74"/>
      <c r="HM406" s="74"/>
      <c r="HN406" s="75"/>
      <c r="HO406" s="76"/>
      <c r="HP406" s="75"/>
      <c r="HQ406" s="74"/>
      <c r="HR406" s="74"/>
      <c r="HS406" s="75"/>
      <c r="HT406" s="76"/>
      <c r="HU406" s="75"/>
      <c r="HV406" s="74"/>
      <c r="HW406" s="74"/>
      <c r="HX406" s="75"/>
      <c r="HY406" s="76"/>
      <c r="HZ406" s="75"/>
      <c r="IA406" s="74"/>
      <c r="IB406" s="74"/>
      <c r="IC406" s="75"/>
      <c r="ID406" s="76"/>
      <c r="IE406" s="75"/>
      <c r="IF406" s="74"/>
      <c r="IG406" s="74"/>
      <c r="IH406" s="75"/>
      <c r="II406" s="75"/>
      <c r="IJ406" s="77"/>
      <c r="IK406" s="77"/>
      <c r="IL406" s="77"/>
      <c r="IM406" s="77"/>
      <c r="IN406" s="77"/>
      <c r="IO406" s="77"/>
      <c r="IP406" s="77"/>
      <c r="IQ406" s="77"/>
      <c r="IR406" s="77"/>
      <c r="IS406" s="77"/>
      <c r="IT406" s="77"/>
      <c r="IU406" s="77"/>
      <c r="IV406" s="77"/>
      <c r="IW406" s="77"/>
      <c r="IX406" s="77"/>
      <c r="IY406" s="77"/>
      <c r="IZ406" s="77"/>
      <c r="JA406" s="77"/>
      <c r="JB406" s="77"/>
      <c r="JC406" s="77"/>
      <c r="JD406" s="77"/>
      <c r="JE406" s="77"/>
      <c r="JF406" s="77"/>
      <c r="JG406" s="77"/>
      <c r="JH406" s="77"/>
      <c r="JI406" s="77"/>
      <c r="JJ406" s="77"/>
      <c r="JK406" s="77"/>
      <c r="JL406" s="77"/>
      <c r="JM406" s="77"/>
      <c r="JN406" s="77"/>
      <c r="JO406" s="77"/>
      <c r="JP406" s="77"/>
      <c r="JQ406" s="77"/>
      <c r="JR406" s="77"/>
      <c r="JS406" s="77"/>
      <c r="JT406" s="77"/>
      <c r="JU406" s="77"/>
      <c r="JV406" s="77"/>
      <c r="JW406" s="77"/>
      <c r="JX406" s="77"/>
      <c r="JY406" s="77"/>
      <c r="JZ406" s="77"/>
      <c r="KA406" s="77"/>
      <c r="KB406" s="77"/>
      <c r="KC406" s="77"/>
      <c r="KD406" s="77"/>
      <c r="KE406" s="77"/>
      <c r="KF406" s="77"/>
      <c r="KG406" s="77"/>
      <c r="KH406" s="77"/>
      <c r="KI406" s="77"/>
      <c r="KJ406" s="77"/>
      <c r="KK406" s="77"/>
      <c r="KL406" s="77"/>
      <c r="KM406" s="77"/>
      <c r="KN406" s="77"/>
      <c r="KO406" s="77"/>
      <c r="KP406" s="77"/>
      <c r="KQ406" s="77"/>
      <c r="KR406" s="77"/>
      <c r="KS406" s="77"/>
      <c r="KT406" s="77"/>
      <c r="KU406" s="77"/>
      <c r="KV406" s="77"/>
      <c r="KW406" s="77"/>
      <c r="KX406" s="77"/>
      <c r="KY406" s="77"/>
      <c r="KZ406" s="77"/>
      <c r="LA406" s="77"/>
      <c r="LB406" s="77"/>
      <c r="LC406" s="77"/>
      <c r="LD406" s="77"/>
      <c r="LE406" s="77"/>
      <c r="LF406" s="77"/>
      <c r="LG406" s="77"/>
      <c r="LH406" s="77"/>
      <c r="LI406" s="77"/>
      <c r="LJ406" s="77"/>
      <c r="LK406" s="77"/>
      <c r="LL406" s="77"/>
      <c r="LM406" s="77"/>
      <c r="LN406" s="77"/>
      <c r="LO406" s="77"/>
      <c r="LP406" s="77"/>
      <c r="LQ406" s="77"/>
      <c r="LR406" s="77"/>
      <c r="LS406" s="77"/>
      <c r="LT406" s="77"/>
      <c r="LU406" s="77"/>
      <c r="LV406" s="77"/>
      <c r="LW406" s="77"/>
      <c r="LX406" s="77"/>
      <c r="LY406" s="77"/>
      <c r="LZ406" s="77"/>
      <c r="MA406" s="77"/>
      <c r="MB406" s="77"/>
      <c r="MC406" s="77"/>
      <c r="MD406" s="77"/>
      <c r="ME406" s="77"/>
      <c r="MF406" s="77"/>
      <c r="MG406" s="77"/>
      <c r="MH406" s="77"/>
      <c r="MI406" s="77"/>
      <c r="MJ406" s="77"/>
      <c r="MK406" s="77"/>
      <c r="ML406" s="77"/>
      <c r="MM406" s="77"/>
      <c r="MN406" s="77"/>
      <c r="MO406" s="77"/>
      <c r="MP406" s="77"/>
      <c r="MQ406" s="77"/>
      <c r="MR406" s="77"/>
      <c r="MS406" s="77"/>
      <c r="MT406" s="77"/>
      <c r="MU406" s="77"/>
      <c r="MV406" s="77"/>
      <c r="MW406" s="77"/>
      <c r="MX406" s="77"/>
      <c r="MY406" s="77"/>
      <c r="MZ406" s="77"/>
      <c r="NA406" s="77"/>
      <c r="NB406" s="77"/>
      <c r="NC406" s="77"/>
      <c r="ND406" s="77"/>
      <c r="NE406" s="77"/>
      <c r="NF406" s="77"/>
      <c r="NG406" s="77"/>
      <c r="NH406" s="77"/>
      <c r="NI406" s="77"/>
      <c r="NJ406" s="77"/>
      <c r="NK406" s="77"/>
      <c r="NL406" s="77"/>
      <c r="NM406" s="77"/>
      <c r="NN406" s="77"/>
      <c r="NO406" s="77"/>
      <c r="NP406" s="77"/>
      <c r="NQ406" s="77"/>
      <c r="NR406" s="77"/>
      <c r="NS406" s="77"/>
      <c r="NT406" s="77"/>
      <c r="NU406" s="77"/>
      <c r="NV406" s="77"/>
      <c r="NW406" s="77"/>
      <c r="NX406" s="77"/>
      <c r="NY406" s="77"/>
      <c r="NZ406" s="77"/>
      <c r="OA406" s="77"/>
      <c r="OB406" s="77"/>
      <c r="OC406" s="77"/>
      <c r="OD406" s="77"/>
      <c r="OE406" s="77"/>
      <c r="OF406" s="77"/>
      <c r="OG406" s="77"/>
      <c r="OH406" s="77"/>
      <c r="OI406" s="77"/>
      <c r="OJ406" s="77"/>
      <c r="OK406" s="77"/>
      <c r="OL406" s="77"/>
      <c r="OM406" s="77"/>
      <c r="ON406" s="77"/>
      <c r="OO406" s="77"/>
      <c r="OP406" s="77"/>
      <c r="OQ406" s="77"/>
      <c r="OR406" s="77"/>
      <c r="OS406" s="77"/>
      <c r="OT406" s="77"/>
      <c r="OU406" s="77"/>
      <c r="OV406" s="77"/>
      <c r="OW406" s="77"/>
      <c r="OX406" s="77"/>
      <c r="OY406" s="77"/>
      <c r="OZ406" s="77"/>
      <c r="PA406" s="77"/>
      <c r="PB406" s="77"/>
      <c r="PC406" s="77"/>
      <c r="PD406" s="77"/>
      <c r="PE406" s="77"/>
      <c r="PF406" s="77"/>
      <c r="PG406" s="77"/>
      <c r="PH406" s="77"/>
      <c r="PI406" s="77"/>
      <c r="PJ406" s="77"/>
      <c r="PK406" s="77"/>
      <c r="PL406" s="77"/>
      <c r="PM406" s="77"/>
      <c r="PN406" s="77"/>
      <c r="PO406" s="77"/>
      <c r="PP406" s="77"/>
      <c r="PQ406" s="77"/>
      <c r="PR406" s="77"/>
      <c r="PS406" s="77"/>
      <c r="PT406" s="77"/>
      <c r="PU406" s="77"/>
      <c r="PV406" s="77"/>
      <c r="PW406" s="77"/>
      <c r="PX406" s="77"/>
      <c r="PY406" s="77"/>
      <c r="PZ406" s="77"/>
      <c r="QA406" s="77"/>
      <c r="QB406" s="77"/>
      <c r="QC406" s="77"/>
      <c r="QD406" s="77"/>
      <c r="QE406" s="77"/>
      <c r="QF406" s="77"/>
      <c r="QG406" s="77"/>
      <c r="QH406" s="77"/>
      <c r="QI406" s="77"/>
      <c r="QJ406" s="77"/>
      <c r="QK406" s="77"/>
      <c r="QL406" s="77"/>
      <c r="QM406" s="77"/>
      <c r="QN406" s="77"/>
      <c r="QO406" s="77"/>
      <c r="QP406" s="77"/>
      <c r="QQ406" s="77"/>
      <c r="QR406" s="77"/>
      <c r="QS406" s="77"/>
      <c r="QT406" s="77"/>
      <c r="QU406" s="77"/>
      <c r="QV406" s="77"/>
      <c r="QW406" s="77"/>
      <c r="QX406" s="77"/>
      <c r="QY406" s="77"/>
      <c r="QZ406" s="77"/>
      <c r="RA406" s="77"/>
      <c r="RB406" s="77"/>
      <c r="RC406" s="77"/>
      <c r="RD406" s="77"/>
      <c r="RE406" s="77"/>
      <c r="RF406" s="77"/>
      <c r="RG406" s="77"/>
      <c r="RH406" s="77"/>
      <c r="RI406" s="77"/>
      <c r="RJ406" s="77"/>
      <c r="RK406" s="77"/>
      <c r="RL406" s="77"/>
      <c r="RM406" s="77"/>
      <c r="RN406" s="77"/>
      <c r="RO406" s="77"/>
      <c r="RP406" s="77"/>
      <c r="RQ406" s="77"/>
      <c r="RR406" s="77"/>
      <c r="RS406" s="77"/>
      <c r="RT406" s="77"/>
      <c r="RU406" s="77"/>
      <c r="RV406" s="77"/>
      <c r="RW406" s="77"/>
      <c r="RX406" s="77"/>
      <c r="RY406" s="77"/>
      <c r="RZ406" s="77"/>
      <c r="SA406" s="77"/>
      <c r="SB406" s="77"/>
      <c r="SC406" s="77"/>
      <c r="SD406" s="77"/>
      <c r="SE406" s="77"/>
      <c r="SF406" s="77"/>
      <c r="SG406" s="77"/>
      <c r="SH406" s="77"/>
      <c r="SI406" s="77"/>
      <c r="SJ406" s="77"/>
      <c r="SK406" s="77"/>
      <c r="SL406" s="77"/>
      <c r="SM406" s="77"/>
      <c r="SN406" s="77"/>
      <c r="SO406" s="77"/>
      <c r="SP406" s="77"/>
      <c r="SQ406" s="77"/>
      <c r="SR406" s="77"/>
      <c r="SS406" s="77"/>
      <c r="ST406" s="77"/>
      <c r="SU406" s="77"/>
      <c r="SV406" s="77"/>
      <c r="SW406" s="77"/>
      <c r="SX406" s="77"/>
      <c r="SY406" s="77"/>
      <c r="SZ406" s="77"/>
      <c r="TA406" s="77"/>
      <c r="TB406" s="77"/>
      <c r="TC406" s="77"/>
      <c r="TD406" s="77"/>
      <c r="TE406" s="77"/>
      <c r="TF406" s="77"/>
      <c r="TG406" s="77"/>
      <c r="TH406" s="77"/>
      <c r="TI406" s="77"/>
      <c r="TJ406" s="77"/>
      <c r="TK406" s="77"/>
      <c r="TL406" s="77"/>
      <c r="TM406" s="77"/>
      <c r="TN406" s="77"/>
      <c r="TO406" s="77"/>
      <c r="TP406" s="77"/>
      <c r="TQ406" s="77"/>
      <c r="TR406" s="77"/>
      <c r="TS406" s="77"/>
      <c r="TT406" s="77"/>
      <c r="TU406" s="77"/>
      <c r="TV406" s="77"/>
      <c r="TW406" s="77"/>
      <c r="TX406" s="77"/>
      <c r="TY406" s="77"/>
      <c r="TZ406" s="77"/>
      <c r="UA406" s="77"/>
      <c r="UB406" s="77"/>
      <c r="UC406" s="77"/>
      <c r="UD406" s="77"/>
      <c r="UE406" s="77"/>
      <c r="UF406" s="77"/>
      <c r="UG406" s="77"/>
      <c r="UH406" s="77"/>
      <c r="UI406" s="77"/>
      <c r="UJ406" s="77"/>
      <c r="UK406" s="77"/>
      <c r="UL406" s="77"/>
      <c r="UM406" s="77"/>
      <c r="UN406" s="77"/>
      <c r="UO406" s="77"/>
      <c r="UP406" s="77"/>
      <c r="UQ406" s="77"/>
      <c r="UR406" s="77"/>
      <c r="US406" s="77"/>
      <c r="UT406" s="77"/>
      <c r="UU406" s="77"/>
      <c r="UV406" s="77"/>
      <c r="UW406" s="77"/>
      <c r="UX406" s="77"/>
      <c r="UY406" s="77"/>
      <c r="UZ406" s="77"/>
      <c r="VA406" s="77"/>
      <c r="VB406" s="77"/>
      <c r="VC406" s="77"/>
      <c r="VD406" s="77"/>
      <c r="VE406" s="77"/>
      <c r="VF406" s="77"/>
      <c r="VG406" s="77"/>
      <c r="VH406" s="77"/>
      <c r="VI406" s="77"/>
      <c r="VJ406" s="77"/>
      <c r="VK406" s="77"/>
      <c r="VL406" s="77"/>
      <c r="VM406" s="77"/>
      <c r="VN406" s="77"/>
      <c r="VO406" s="77"/>
      <c r="VP406" s="77"/>
      <c r="VQ406" s="77"/>
      <c r="VR406" s="77"/>
      <c r="VS406" s="77"/>
      <c r="VT406" s="77"/>
      <c r="VU406" s="77"/>
      <c r="VV406" s="77"/>
      <c r="VW406" s="77"/>
      <c r="VX406" s="77"/>
      <c r="VY406" s="77"/>
      <c r="VZ406" s="77"/>
      <c r="WA406" s="77"/>
      <c r="WB406" s="77"/>
      <c r="WC406" s="77"/>
      <c r="WD406" s="77"/>
      <c r="WE406" s="77"/>
      <c r="WF406" s="77"/>
      <c r="WG406" s="77"/>
      <c r="WH406" s="77"/>
      <c r="WI406" s="77"/>
      <c r="WJ406" s="77"/>
      <c r="WK406" s="77"/>
      <c r="WL406" s="77"/>
      <c r="WM406" s="77"/>
      <c r="WN406" s="77"/>
      <c r="WO406" s="77"/>
      <c r="WP406" s="77"/>
      <c r="WQ406" s="77"/>
      <c r="WR406" s="77"/>
      <c r="WS406" s="77"/>
      <c r="WT406" s="77"/>
      <c r="WU406" s="77"/>
      <c r="WV406" s="77"/>
      <c r="WW406" s="77"/>
      <c r="WX406" s="77"/>
      <c r="WY406" s="77"/>
      <c r="WZ406" s="77"/>
      <c r="XA406" s="77"/>
      <c r="XB406" s="77"/>
      <c r="XC406" s="77"/>
      <c r="XD406" s="77"/>
      <c r="XE406" s="77"/>
      <c r="XF406" s="77"/>
      <c r="XG406" s="77"/>
      <c r="XH406" s="77"/>
      <c r="XI406" s="77"/>
      <c r="XJ406" s="77"/>
      <c r="XK406" s="77"/>
      <c r="XL406" s="77"/>
      <c r="XM406" s="77"/>
      <c r="XN406" s="77"/>
      <c r="XO406" s="77"/>
      <c r="XP406" s="77"/>
      <c r="XQ406" s="77"/>
      <c r="XR406" s="77"/>
      <c r="XS406" s="77"/>
      <c r="XT406" s="77"/>
      <c r="XU406" s="77"/>
      <c r="XV406" s="77"/>
      <c r="XW406" s="77"/>
      <c r="XX406" s="77"/>
      <c r="XY406" s="77"/>
      <c r="XZ406" s="77"/>
      <c r="YA406" s="77"/>
      <c r="YB406" s="77"/>
      <c r="YC406" s="77"/>
      <c r="YD406" s="77"/>
      <c r="YE406" s="77"/>
      <c r="YF406" s="77"/>
      <c r="YG406" s="77"/>
      <c r="YH406" s="77"/>
      <c r="YI406" s="77"/>
      <c r="YJ406" s="77"/>
      <c r="YK406" s="77"/>
      <c r="YL406" s="77"/>
      <c r="YM406" s="77"/>
      <c r="YN406" s="77"/>
      <c r="YO406" s="77"/>
      <c r="YP406" s="77"/>
      <c r="YQ406" s="77"/>
      <c r="YR406" s="77"/>
      <c r="YS406" s="77"/>
      <c r="YT406" s="77"/>
      <c r="YU406" s="77"/>
      <c r="YV406" s="77"/>
      <c r="YW406" s="77"/>
      <c r="YX406" s="77"/>
      <c r="YY406" s="77"/>
      <c r="YZ406" s="77"/>
      <c r="ZA406" s="77"/>
      <c r="ZB406" s="77"/>
      <c r="ZC406" s="77"/>
      <c r="ZD406" s="77"/>
      <c r="ZE406" s="77"/>
      <c r="ZF406" s="77"/>
      <c r="ZG406" s="77"/>
      <c r="ZH406" s="77"/>
      <c r="ZI406" s="77"/>
      <c r="ZJ406" s="77"/>
      <c r="ZK406" s="77"/>
      <c r="ZL406" s="77"/>
      <c r="ZM406" s="77"/>
      <c r="ZN406" s="77"/>
      <c r="ZO406" s="77"/>
      <c r="ZP406" s="77"/>
      <c r="ZQ406" s="77"/>
      <c r="ZR406" s="77"/>
      <c r="ZS406" s="77"/>
      <c r="ZT406" s="77"/>
      <c r="ZU406" s="77"/>
      <c r="ZV406" s="77"/>
      <c r="ZW406" s="77"/>
      <c r="ZX406" s="77"/>
      <c r="ZY406" s="77"/>
      <c r="ZZ406" s="77"/>
      <c r="AAA406" s="77"/>
      <c r="AAB406" s="77"/>
      <c r="AAC406" s="77"/>
      <c r="AAD406" s="77"/>
      <c r="AAE406" s="77"/>
      <c r="AAF406" s="77"/>
      <c r="AAG406" s="77"/>
      <c r="AAH406" s="77"/>
      <c r="AAI406" s="77"/>
      <c r="AAJ406" s="77"/>
      <c r="AAK406" s="77"/>
      <c r="AAL406" s="77"/>
      <c r="AAM406" s="77"/>
      <c r="AAN406" s="77"/>
      <c r="AAO406" s="77"/>
      <c r="AAP406" s="77"/>
      <c r="AAQ406" s="77"/>
      <c r="AAR406" s="77"/>
      <c r="AAS406" s="77"/>
      <c r="AAT406" s="77"/>
      <c r="AAU406" s="77"/>
      <c r="AAV406" s="77"/>
      <c r="AAW406" s="77"/>
      <c r="AAX406" s="77"/>
      <c r="AAY406" s="77"/>
      <c r="AAZ406" s="77"/>
      <c r="ABA406" s="77"/>
      <c r="ABB406" s="77"/>
      <c r="ABC406" s="77"/>
      <c r="ABD406" s="77"/>
      <c r="ABE406" s="77"/>
      <c r="ABF406" s="77"/>
      <c r="ABG406" s="77"/>
      <c r="ABH406" s="77"/>
      <c r="ABI406" s="77"/>
      <c r="ABJ406" s="77"/>
      <c r="ABK406" s="77"/>
      <c r="ABL406" s="77"/>
      <c r="ABM406" s="77"/>
      <c r="ABN406" s="77"/>
      <c r="ABO406" s="77"/>
      <c r="ABP406" s="77"/>
      <c r="ABQ406" s="77"/>
      <c r="ABR406" s="77"/>
      <c r="ABS406" s="77"/>
      <c r="ABT406" s="77"/>
      <c r="ABU406" s="77"/>
      <c r="ABV406" s="77"/>
      <c r="ABW406" s="77"/>
      <c r="ABX406" s="77"/>
      <c r="ABY406" s="77"/>
      <c r="ABZ406" s="77"/>
      <c r="ACA406" s="77"/>
      <c r="ACB406" s="77"/>
      <c r="ACC406" s="77"/>
      <c r="ACD406" s="77"/>
      <c r="ACE406" s="77"/>
      <c r="ACF406" s="77"/>
      <c r="ACG406" s="77"/>
      <c r="ACH406" s="77"/>
      <c r="ACI406" s="77"/>
      <c r="ACJ406" s="77"/>
      <c r="ACK406" s="77"/>
      <c r="ACL406" s="77"/>
      <c r="ACM406" s="77"/>
      <c r="ACN406" s="77"/>
      <c r="ACO406" s="77"/>
      <c r="ACP406" s="77"/>
      <c r="ACQ406" s="77"/>
      <c r="ACR406" s="77"/>
      <c r="ACS406" s="77"/>
      <c r="ACT406" s="77"/>
      <c r="ACU406" s="77"/>
      <c r="ACV406" s="77"/>
      <c r="ACW406" s="77"/>
      <c r="ACX406" s="77"/>
      <c r="ACY406" s="77"/>
      <c r="ACZ406" s="77"/>
      <c r="ADA406" s="77"/>
      <c r="ADB406" s="77"/>
      <c r="ADC406" s="77"/>
      <c r="ADD406" s="77"/>
      <c r="ADE406" s="77"/>
      <c r="ADF406" s="77"/>
      <c r="ADG406" s="77"/>
      <c r="ADH406" s="77"/>
      <c r="ADI406" s="77"/>
      <c r="ADJ406" s="77"/>
      <c r="ADK406" s="77"/>
      <c r="ADL406" s="77"/>
      <c r="ADM406" s="77"/>
      <c r="ADN406" s="77"/>
      <c r="ADO406" s="77"/>
      <c r="ADP406" s="77"/>
      <c r="ADQ406" s="77"/>
      <c r="ADR406" s="77"/>
      <c r="ADS406" s="77"/>
      <c r="ADT406" s="77"/>
      <c r="ADU406" s="77"/>
      <c r="ADV406" s="77"/>
      <c r="ADW406" s="77"/>
      <c r="ADX406" s="77"/>
      <c r="ADY406" s="77"/>
      <c r="ADZ406" s="77"/>
      <c r="AEA406" s="77"/>
      <c r="AEB406" s="77"/>
      <c r="AEC406" s="77"/>
      <c r="AED406" s="77"/>
      <c r="AEE406" s="77"/>
      <c r="AEF406" s="77"/>
      <c r="AEG406" s="77"/>
      <c r="AEH406" s="77"/>
      <c r="AEI406" s="77"/>
      <c r="AEJ406" s="77"/>
      <c r="AEK406" s="77"/>
      <c r="AEL406" s="77"/>
      <c r="AEM406" s="77"/>
      <c r="AEN406" s="77"/>
      <c r="AEO406" s="77"/>
      <c r="AEP406" s="77"/>
      <c r="AEQ406" s="77"/>
      <c r="AER406" s="77"/>
      <c r="AES406" s="77"/>
      <c r="AET406" s="77"/>
      <c r="AEU406" s="77"/>
      <c r="AEV406" s="77"/>
      <c r="AEW406" s="77"/>
      <c r="AEX406" s="77"/>
      <c r="AEY406" s="77"/>
      <c r="AEZ406" s="77"/>
      <c r="AFA406" s="77"/>
      <c r="AFB406" s="77"/>
      <c r="AFC406" s="77"/>
      <c r="AFD406" s="77"/>
      <c r="AFE406" s="77"/>
      <c r="AFF406" s="77"/>
      <c r="AFG406" s="77"/>
      <c r="AFH406" s="77"/>
      <c r="AFI406" s="77"/>
      <c r="AFJ406" s="77"/>
      <c r="AFK406" s="77"/>
      <c r="AFL406" s="77"/>
      <c r="AFM406" s="77"/>
      <c r="AFN406" s="77"/>
      <c r="AFO406" s="77"/>
      <c r="AFP406" s="77"/>
      <c r="AFQ406" s="77"/>
      <c r="AFR406" s="77"/>
      <c r="AFS406" s="77"/>
      <c r="AFT406" s="77"/>
      <c r="AFU406" s="77"/>
      <c r="AFV406" s="77"/>
      <c r="AFW406" s="77"/>
      <c r="AFX406" s="77"/>
      <c r="AFY406" s="77"/>
      <c r="AFZ406" s="77"/>
      <c r="AGA406" s="77"/>
      <c r="AGB406" s="77"/>
      <c r="AGC406" s="77"/>
      <c r="AGD406" s="77"/>
      <c r="AGE406" s="77"/>
      <c r="AGF406" s="77"/>
      <c r="AGG406" s="77"/>
      <c r="AGH406" s="77"/>
      <c r="AGI406" s="77"/>
      <c r="AGJ406" s="77"/>
      <c r="AGK406" s="77"/>
      <c r="AGL406" s="77"/>
      <c r="AGM406" s="77"/>
      <c r="AGN406" s="77"/>
      <c r="AGO406" s="77"/>
      <c r="AGP406" s="77"/>
      <c r="AGQ406" s="77"/>
      <c r="AGR406" s="77"/>
      <c r="AGS406" s="77"/>
      <c r="AGT406" s="77"/>
      <c r="AGU406" s="77"/>
      <c r="AGV406" s="77"/>
      <c r="AGW406" s="77"/>
      <c r="AGX406" s="77"/>
      <c r="AGY406" s="77"/>
      <c r="AGZ406" s="77"/>
      <c r="AHA406" s="77"/>
      <c r="AHB406" s="77"/>
      <c r="AHC406" s="77"/>
      <c r="AHD406" s="77"/>
      <c r="AHE406" s="77"/>
      <c r="AHF406" s="77"/>
      <c r="AHG406" s="77"/>
      <c r="AHH406" s="77"/>
      <c r="AHI406" s="77"/>
      <c r="AHJ406" s="77"/>
      <c r="AHK406" s="77"/>
      <c r="AHL406" s="77"/>
      <c r="AHM406" s="77"/>
      <c r="AHN406" s="77"/>
      <c r="AHO406" s="77"/>
      <c r="AHP406" s="77"/>
      <c r="AHQ406" s="77"/>
      <c r="AHR406" s="77"/>
      <c r="AHS406" s="77"/>
      <c r="AHT406" s="77"/>
      <c r="AHU406" s="77"/>
      <c r="AHV406" s="77"/>
      <c r="AHW406" s="77"/>
      <c r="AHX406" s="77"/>
      <c r="AHY406" s="77"/>
      <c r="AHZ406" s="77"/>
      <c r="AIA406" s="77"/>
      <c r="AIB406" s="77"/>
      <c r="AIC406" s="77"/>
      <c r="AID406" s="77"/>
      <c r="AIE406" s="77"/>
      <c r="AIF406" s="77"/>
      <c r="AIG406" s="77"/>
      <c r="AIH406" s="77"/>
      <c r="AII406" s="77"/>
      <c r="AIJ406" s="77"/>
      <c r="AIK406" s="77"/>
      <c r="AIL406" s="77"/>
      <c r="AIM406" s="77"/>
      <c r="AIN406" s="77"/>
      <c r="AIO406" s="77"/>
      <c r="AIP406" s="77"/>
      <c r="AIQ406" s="77"/>
      <c r="AIR406" s="77"/>
      <c r="AIS406" s="77"/>
      <c r="AIT406" s="77"/>
      <c r="AIU406" s="77"/>
      <c r="AIV406" s="77"/>
      <c r="AIW406" s="77"/>
      <c r="AIX406" s="77"/>
      <c r="AIY406" s="77"/>
      <c r="AIZ406" s="77"/>
      <c r="AJA406" s="77"/>
      <c r="AJB406" s="77"/>
      <c r="AJC406" s="77"/>
      <c r="AJD406" s="77"/>
      <c r="AJE406" s="77"/>
      <c r="AJF406" s="77"/>
      <c r="AJG406" s="77"/>
      <c r="AJH406" s="77"/>
      <c r="AJI406" s="77"/>
      <c r="AJJ406" s="77"/>
      <c r="AJK406" s="77"/>
      <c r="AJL406" s="77"/>
      <c r="AJM406" s="77"/>
      <c r="AJN406" s="77"/>
      <c r="AJO406" s="77"/>
      <c r="AJP406" s="77"/>
      <c r="AJQ406" s="77"/>
      <c r="AJR406" s="77"/>
      <c r="AJS406" s="77"/>
      <c r="AJT406" s="77"/>
      <c r="AJU406" s="77"/>
      <c r="AJV406" s="77"/>
      <c r="AJW406" s="77"/>
      <c r="AJX406" s="77"/>
      <c r="AJY406" s="77"/>
      <c r="AJZ406" s="77"/>
      <c r="AKA406" s="77"/>
      <c r="AKB406" s="77"/>
      <c r="AKC406" s="77"/>
      <c r="AKD406" s="77"/>
      <c r="AKE406" s="77"/>
      <c r="AKF406" s="77"/>
      <c r="AKG406" s="77"/>
      <c r="AKH406" s="77"/>
      <c r="AKI406" s="77"/>
      <c r="AKJ406" s="77"/>
      <c r="AKK406" s="77"/>
      <c r="AKL406" s="77"/>
      <c r="AKM406" s="77"/>
      <c r="AKN406" s="77"/>
      <c r="AKO406" s="77"/>
      <c r="AKP406" s="77"/>
      <c r="AKQ406" s="77"/>
      <c r="AKR406" s="77"/>
      <c r="AKS406" s="77"/>
      <c r="AKT406" s="77"/>
      <c r="AKU406" s="77"/>
      <c r="AKV406" s="77"/>
      <c r="AKW406" s="77"/>
      <c r="AKX406" s="77"/>
      <c r="AKY406" s="77"/>
      <c r="AKZ406" s="77"/>
      <c r="ALA406" s="77"/>
      <c r="ALB406" s="77"/>
      <c r="ALC406" s="77"/>
      <c r="ALD406" s="77"/>
      <c r="ALE406" s="77"/>
      <c r="ALF406" s="77"/>
      <c r="ALG406" s="77"/>
      <c r="ALH406" s="77"/>
      <c r="ALI406" s="77"/>
      <c r="ALJ406" s="77"/>
      <c r="ALK406" s="77"/>
      <c r="ALL406" s="77"/>
      <c r="ALM406" s="77"/>
      <c r="ALN406" s="77"/>
      <c r="ALO406" s="77"/>
      <c r="ALP406" s="77"/>
      <c r="ALQ406" s="77"/>
      <c r="ALR406" s="77"/>
      <c r="ALS406" s="77"/>
      <c r="ALT406" s="77"/>
      <c r="ALU406" s="77"/>
      <c r="ALV406" s="77"/>
      <c r="ALW406" s="77"/>
      <c r="ALX406" s="77"/>
      <c r="ALY406" s="77"/>
      <c r="ALZ406" s="77"/>
      <c r="AMA406" s="77"/>
      <c r="AMB406" s="77"/>
      <c r="AMC406" s="77"/>
      <c r="AMD406" s="77"/>
      <c r="AME406" s="77"/>
      <c r="AMF406" s="77"/>
      <c r="AMG406" s="77"/>
      <c r="AMH406" s="77"/>
      <c r="AMI406" s="77"/>
      <c r="AMJ406" s="77"/>
      <c r="AMK406" s="77"/>
      <c r="AML406" s="77"/>
      <c r="AMM406" s="77"/>
      <c r="AMN406" s="77"/>
      <c r="AMO406" s="77"/>
      <c r="AMP406" s="77"/>
      <c r="AMQ406" s="77"/>
      <c r="AMR406" s="77"/>
      <c r="AMS406" s="77"/>
      <c r="AMT406" s="77"/>
      <c r="AMU406" s="77"/>
      <c r="AMV406" s="77"/>
      <c r="AMW406" s="77"/>
      <c r="AMX406" s="77"/>
      <c r="AMY406" s="77"/>
      <c r="AMZ406" s="77"/>
      <c r="ANA406" s="77"/>
      <c r="ANB406" s="77"/>
      <c r="ANC406" s="77"/>
      <c r="AND406" s="77"/>
      <c r="ANE406" s="77"/>
      <c r="ANF406" s="77"/>
      <c r="ANG406" s="77"/>
      <c r="ANH406" s="77"/>
      <c r="ANI406" s="77"/>
      <c r="ANJ406" s="77"/>
      <c r="ANK406" s="77"/>
      <c r="ANL406" s="77"/>
      <c r="ANM406" s="77"/>
      <c r="ANN406" s="77"/>
      <c r="ANO406" s="77"/>
      <c r="ANP406" s="77"/>
      <c r="ANQ406" s="77"/>
      <c r="ANR406" s="77"/>
      <c r="ANS406" s="77"/>
      <c r="ANT406" s="77"/>
      <c r="ANU406" s="77"/>
      <c r="ANV406" s="77"/>
      <c r="ANW406" s="77"/>
      <c r="ANX406" s="77"/>
      <c r="ANY406" s="77"/>
      <c r="ANZ406" s="77"/>
      <c r="AOA406" s="77"/>
      <c r="AOB406" s="77"/>
      <c r="AOC406" s="77"/>
      <c r="AOD406" s="77"/>
      <c r="AOE406" s="77"/>
      <c r="AOF406" s="77"/>
      <c r="AOG406" s="77"/>
      <c r="AOH406" s="77"/>
      <c r="AOI406" s="77"/>
      <c r="AOJ406" s="77"/>
      <c r="AOK406" s="77"/>
      <c r="AOL406" s="77"/>
      <c r="AOM406" s="77"/>
      <c r="AON406" s="77"/>
      <c r="AOO406" s="77"/>
      <c r="AOP406" s="77"/>
      <c r="AOQ406" s="77"/>
      <c r="AOR406" s="77"/>
      <c r="AOS406" s="77"/>
      <c r="AOT406" s="77"/>
      <c r="AOU406" s="77"/>
      <c r="AOV406" s="77"/>
      <c r="AOW406" s="77"/>
      <c r="AOX406" s="77"/>
      <c r="AOY406" s="77"/>
      <c r="AOZ406" s="77"/>
      <c r="APA406" s="77"/>
      <c r="APB406" s="77"/>
      <c r="APC406" s="77"/>
      <c r="APD406" s="77"/>
      <c r="APE406" s="77"/>
      <c r="APF406" s="77"/>
      <c r="APG406" s="77"/>
      <c r="APH406" s="77"/>
      <c r="API406" s="77"/>
      <c r="APJ406" s="77"/>
      <c r="APK406" s="77"/>
      <c r="APL406" s="77"/>
      <c r="APM406" s="77"/>
      <c r="APN406" s="77"/>
      <c r="APO406" s="77"/>
      <c r="APP406" s="77"/>
      <c r="APQ406" s="77"/>
      <c r="APR406" s="77"/>
      <c r="APS406" s="77"/>
      <c r="APT406" s="77"/>
      <c r="APU406" s="77"/>
      <c r="APV406" s="77"/>
      <c r="APW406" s="77"/>
      <c r="APX406" s="77"/>
      <c r="APY406" s="77"/>
      <c r="APZ406" s="77"/>
      <c r="AQA406" s="77"/>
      <c r="AQB406" s="77"/>
      <c r="AQC406" s="77"/>
      <c r="AQD406" s="77"/>
      <c r="AQE406" s="77"/>
      <c r="AQF406" s="77"/>
      <c r="AQG406" s="77"/>
      <c r="AQH406" s="77"/>
      <c r="AQI406" s="77"/>
      <c r="AQJ406" s="77"/>
      <c r="AQK406" s="77"/>
      <c r="AQL406" s="77"/>
      <c r="AQM406" s="77"/>
      <c r="AQN406" s="77"/>
      <c r="AQO406" s="77"/>
      <c r="AQP406" s="77"/>
      <c r="AQQ406" s="77"/>
      <c r="AQR406" s="77"/>
      <c r="AQS406" s="77"/>
      <c r="AQT406" s="77"/>
      <c r="AQU406" s="77"/>
      <c r="AQV406" s="77"/>
      <c r="AQW406" s="77"/>
      <c r="AQX406" s="77"/>
      <c r="AQY406" s="77"/>
      <c r="AQZ406" s="77"/>
      <c r="ARA406" s="77"/>
      <c r="ARB406" s="77"/>
      <c r="ARC406" s="77"/>
      <c r="ARD406" s="77"/>
      <c r="ARE406" s="77"/>
      <c r="ARF406" s="77"/>
      <c r="ARG406" s="77"/>
      <c r="ARH406" s="77"/>
      <c r="ARI406" s="77"/>
      <c r="ARJ406" s="77"/>
      <c r="ARK406" s="77"/>
      <c r="ARL406" s="77"/>
      <c r="ARM406" s="77"/>
      <c r="ARN406" s="77"/>
      <c r="ARO406" s="77"/>
      <c r="ARP406" s="77"/>
      <c r="ARQ406" s="77"/>
      <c r="ARR406" s="77"/>
      <c r="ARS406" s="77"/>
      <c r="ART406" s="77"/>
      <c r="ARU406" s="77"/>
      <c r="ARV406" s="77"/>
      <c r="ARW406" s="77"/>
      <c r="ARX406" s="77"/>
      <c r="ARY406" s="77"/>
      <c r="ARZ406" s="77"/>
      <c r="ASA406" s="77"/>
      <c r="ASB406" s="77"/>
      <c r="ASC406" s="77"/>
      <c r="ASD406" s="77"/>
      <c r="ASE406" s="77"/>
      <c r="ASF406" s="77"/>
      <c r="ASG406" s="77"/>
      <c r="ASH406" s="77"/>
      <c r="ASI406" s="77"/>
      <c r="ASJ406" s="77"/>
      <c r="ASK406" s="77"/>
      <c r="ASL406" s="77"/>
      <c r="ASM406" s="77"/>
      <c r="ASN406" s="77"/>
      <c r="ASO406" s="77"/>
      <c r="ASP406" s="77"/>
      <c r="ASQ406" s="77"/>
      <c r="ASR406" s="77"/>
      <c r="ASS406" s="77"/>
      <c r="AST406" s="77"/>
      <c r="ASU406" s="77"/>
      <c r="ASV406" s="77"/>
      <c r="ASW406" s="77"/>
      <c r="ASX406" s="77"/>
      <c r="ASY406" s="77"/>
      <c r="ASZ406" s="77"/>
      <c r="ATA406" s="77"/>
      <c r="ATB406" s="77"/>
      <c r="ATC406" s="77"/>
      <c r="ATD406" s="77"/>
      <c r="ATE406" s="77"/>
      <c r="ATF406" s="77"/>
      <c r="ATG406" s="77"/>
      <c r="ATH406" s="77"/>
      <c r="ATI406" s="77"/>
      <c r="ATJ406" s="77"/>
      <c r="ATK406" s="77"/>
      <c r="ATL406" s="77"/>
      <c r="ATM406" s="77"/>
      <c r="ATN406" s="77"/>
      <c r="ATO406" s="77"/>
      <c r="ATP406" s="77"/>
      <c r="ATQ406" s="77"/>
      <c r="ATR406" s="77"/>
      <c r="ATS406" s="77"/>
      <c r="ATT406" s="77"/>
      <c r="ATU406" s="77"/>
      <c r="ATV406" s="77"/>
      <c r="ATW406" s="77"/>
      <c r="ATX406" s="77"/>
      <c r="ATY406" s="77"/>
      <c r="ATZ406" s="77"/>
      <c r="AUA406" s="77"/>
      <c r="AUB406" s="77"/>
      <c r="AUC406" s="77"/>
      <c r="AUD406" s="77"/>
      <c r="AUE406" s="77"/>
      <c r="AUF406" s="77"/>
      <c r="AUG406" s="77"/>
      <c r="AUH406" s="77"/>
      <c r="AUI406" s="77"/>
      <c r="AUJ406" s="77"/>
      <c r="AUK406" s="77"/>
      <c r="AUL406" s="77"/>
      <c r="AUM406" s="77"/>
      <c r="AUN406" s="77"/>
      <c r="AUO406" s="77"/>
      <c r="AUP406" s="77"/>
      <c r="AUQ406" s="77"/>
      <c r="AUR406" s="77"/>
      <c r="AUS406" s="77"/>
      <c r="AUT406" s="77"/>
      <c r="AUU406" s="77"/>
      <c r="AUV406" s="77"/>
      <c r="AUW406" s="77"/>
      <c r="AUX406" s="77"/>
      <c r="AUY406" s="77"/>
      <c r="AUZ406" s="77"/>
      <c r="AVA406" s="77"/>
      <c r="AVB406" s="77"/>
      <c r="AVC406" s="77"/>
      <c r="AVD406" s="77"/>
      <c r="AVE406" s="77"/>
      <c r="AVF406" s="77"/>
      <c r="AVG406" s="77"/>
      <c r="AVH406" s="77"/>
      <c r="AVI406" s="77"/>
      <c r="AVJ406" s="77"/>
      <c r="AVK406" s="77"/>
      <c r="AVL406" s="77"/>
      <c r="AVM406" s="77"/>
      <c r="AVN406" s="77"/>
      <c r="AVO406" s="77"/>
      <c r="AVP406" s="77"/>
      <c r="AVQ406" s="77"/>
      <c r="AVR406" s="77"/>
      <c r="AVS406" s="77"/>
      <c r="AVT406" s="77"/>
      <c r="AVU406" s="77"/>
      <c r="AVV406" s="77"/>
      <c r="AVW406" s="77"/>
      <c r="AVX406" s="77"/>
      <c r="AVY406" s="77"/>
      <c r="AVZ406" s="77"/>
      <c r="AWA406" s="77"/>
      <c r="AWB406" s="77"/>
      <c r="AWC406" s="77"/>
      <c r="AWD406" s="77"/>
      <c r="AWE406" s="77"/>
      <c r="AWF406" s="77"/>
      <c r="AWG406" s="77"/>
      <c r="AWH406" s="77"/>
      <c r="AWI406" s="77"/>
      <c r="AWJ406" s="77"/>
      <c r="AWK406" s="77"/>
      <c r="AWL406" s="77"/>
      <c r="AWM406" s="77"/>
      <c r="AWN406" s="77"/>
      <c r="AWO406" s="77"/>
      <c r="AWP406" s="77"/>
      <c r="AWQ406" s="77"/>
      <c r="AWR406" s="77"/>
      <c r="AWS406" s="77"/>
      <c r="AWT406" s="77"/>
      <c r="AWU406" s="77"/>
      <c r="AWV406" s="77"/>
      <c r="AWW406" s="77"/>
      <c r="AWX406" s="77"/>
      <c r="AWY406" s="77"/>
      <c r="AWZ406" s="77"/>
      <c r="AXA406" s="77"/>
      <c r="AXB406" s="77"/>
      <c r="AXC406" s="77"/>
      <c r="AXD406" s="77"/>
      <c r="AXE406" s="77"/>
    </row>
    <row r="407" spans="1:1305" s="62" customFormat="1" ht="18" customHeight="1" x14ac:dyDescent="0.3">
      <c r="A407" s="56">
        <v>9780241982976</v>
      </c>
      <c r="B407" s="56">
        <v>2408532</v>
      </c>
      <c r="C407" s="57" t="s">
        <v>420</v>
      </c>
      <c r="D407" s="64">
        <v>16.5</v>
      </c>
      <c r="E407" s="72">
        <v>17430</v>
      </c>
      <c r="F407" s="67"/>
      <c r="G407" s="61"/>
      <c r="H407" s="68"/>
      <c r="I407" s="61"/>
      <c r="J407" s="67"/>
      <c r="K407" s="67"/>
      <c r="L407" s="61"/>
      <c r="M407" s="68"/>
      <c r="N407" s="61"/>
      <c r="O407" s="67"/>
      <c r="P407" s="67"/>
      <c r="Q407" s="61"/>
      <c r="R407" s="68"/>
      <c r="S407" s="61"/>
      <c r="T407" s="67"/>
      <c r="U407" s="67"/>
      <c r="V407" s="61"/>
      <c r="W407" s="68"/>
      <c r="X407" s="61"/>
      <c r="Y407" s="67"/>
      <c r="Z407" s="67"/>
      <c r="AA407" s="61"/>
      <c r="AB407" s="68"/>
      <c r="AC407" s="61"/>
      <c r="AD407" s="67"/>
      <c r="AE407" s="67"/>
      <c r="AF407" s="61"/>
      <c r="AG407" s="68"/>
      <c r="AH407" s="61"/>
      <c r="AI407" s="67"/>
      <c r="AJ407" s="67"/>
      <c r="AK407" s="61"/>
      <c r="AL407" s="68"/>
      <c r="AM407" s="61"/>
      <c r="AN407" s="67"/>
      <c r="AO407" s="67"/>
      <c r="AP407" s="61"/>
      <c r="AQ407" s="68"/>
      <c r="AR407" s="61"/>
      <c r="AS407" s="67"/>
      <c r="AT407" s="67"/>
      <c r="AU407" s="61"/>
      <c r="AV407" s="68"/>
      <c r="AW407" s="61"/>
      <c r="AX407" s="67"/>
      <c r="AY407" s="67"/>
      <c r="AZ407" s="61"/>
      <c r="BA407" s="68"/>
      <c r="BB407" s="61"/>
      <c r="BC407" s="67"/>
      <c r="BD407" s="67"/>
      <c r="BE407" s="61"/>
      <c r="BF407" s="68"/>
      <c r="BG407" s="61"/>
      <c r="BH407" s="67"/>
      <c r="BI407" s="67"/>
      <c r="BJ407" s="61"/>
      <c r="BK407" s="68"/>
      <c r="BL407" s="61"/>
      <c r="BM407" s="67"/>
      <c r="BN407" s="67"/>
      <c r="BO407" s="61"/>
      <c r="BP407" s="68"/>
      <c r="BQ407" s="61"/>
      <c r="BR407" s="67"/>
      <c r="BS407" s="67"/>
      <c r="BT407" s="61"/>
      <c r="BU407" s="68"/>
      <c r="BV407" s="61"/>
      <c r="BW407" s="67"/>
      <c r="BX407" s="67"/>
      <c r="BY407" s="61"/>
      <c r="BZ407" s="68"/>
      <c r="CA407" s="61"/>
      <c r="CB407" s="67"/>
      <c r="CC407" s="67"/>
      <c r="CD407" s="61"/>
      <c r="CE407" s="68"/>
      <c r="CF407" s="61"/>
      <c r="CG407" s="67"/>
      <c r="CH407" s="67"/>
      <c r="CI407" s="61"/>
      <c r="CJ407" s="68"/>
      <c r="CK407" s="61"/>
      <c r="CL407" s="67"/>
      <c r="CM407" s="67"/>
      <c r="CN407" s="61"/>
      <c r="CO407" s="68"/>
      <c r="CP407" s="61"/>
      <c r="CQ407" s="67"/>
      <c r="CR407" s="67"/>
      <c r="CS407" s="61"/>
      <c r="CT407" s="68"/>
      <c r="CU407" s="61"/>
      <c r="CV407" s="67"/>
      <c r="CW407" s="67"/>
      <c r="CX407" s="61"/>
      <c r="CY407" s="68"/>
      <c r="CZ407" s="61"/>
      <c r="DA407" s="67"/>
      <c r="DB407" s="67"/>
      <c r="DC407" s="61"/>
      <c r="DD407" s="68"/>
      <c r="DE407" s="61"/>
      <c r="DF407" s="67"/>
      <c r="DG407" s="67"/>
      <c r="DH407" s="61"/>
      <c r="DI407" s="68"/>
      <c r="DJ407" s="61"/>
      <c r="DK407" s="67"/>
      <c r="DL407" s="67"/>
      <c r="DM407" s="61"/>
      <c r="DN407" s="68"/>
      <c r="DO407" s="61"/>
      <c r="DP407" s="67"/>
      <c r="DQ407" s="67"/>
      <c r="DR407" s="61"/>
      <c r="DS407" s="68"/>
      <c r="DT407" s="61"/>
      <c r="DU407" s="67"/>
      <c r="DV407" s="67"/>
      <c r="DW407" s="61"/>
      <c r="DX407" s="68"/>
      <c r="DY407" s="61"/>
      <c r="DZ407" s="67"/>
      <c r="EA407" s="67"/>
      <c r="EB407" s="61"/>
      <c r="EC407" s="68"/>
      <c r="ED407" s="61"/>
      <c r="EE407" s="67"/>
      <c r="EF407" s="67"/>
      <c r="EG407" s="61"/>
      <c r="EH407" s="68"/>
      <c r="EI407" s="61"/>
      <c r="EJ407" s="67"/>
      <c r="EK407" s="67"/>
      <c r="EL407" s="61"/>
      <c r="EM407" s="68"/>
      <c r="EN407" s="61"/>
      <c r="EO407" s="67"/>
      <c r="EP407" s="67"/>
      <c r="EQ407" s="61"/>
      <c r="ER407" s="68"/>
      <c r="ES407" s="61"/>
      <c r="ET407" s="67"/>
      <c r="EU407" s="67"/>
      <c r="EV407" s="61"/>
      <c r="EW407" s="68"/>
      <c r="EX407" s="61"/>
      <c r="EY407" s="67"/>
      <c r="EZ407" s="67"/>
      <c r="FA407" s="61"/>
      <c r="FB407" s="68"/>
      <c r="FC407" s="61"/>
      <c r="FD407" s="67"/>
      <c r="FE407" s="67"/>
      <c r="FF407" s="61"/>
      <c r="FG407" s="68"/>
      <c r="FH407" s="61"/>
      <c r="FI407" s="67"/>
      <c r="FJ407" s="67"/>
      <c r="FK407" s="61"/>
      <c r="FL407" s="68"/>
      <c r="FM407" s="61"/>
      <c r="FN407" s="67"/>
      <c r="FO407" s="67"/>
      <c r="FP407" s="61"/>
      <c r="FQ407" s="68"/>
      <c r="FR407" s="61"/>
      <c r="FS407" s="67"/>
      <c r="FT407" s="67"/>
      <c r="FU407" s="61"/>
      <c r="FV407" s="68"/>
      <c r="FW407" s="61"/>
      <c r="FX407" s="67"/>
      <c r="FY407" s="67"/>
      <c r="FZ407" s="61"/>
      <c r="GA407" s="68"/>
      <c r="GB407" s="61"/>
      <c r="GC407" s="67"/>
      <c r="GD407" s="67"/>
      <c r="GE407" s="61"/>
      <c r="GF407" s="68"/>
      <c r="GG407" s="61"/>
      <c r="GH407" s="67"/>
      <c r="GI407" s="67"/>
      <c r="GJ407" s="61"/>
      <c r="GK407" s="68"/>
      <c r="GL407" s="61"/>
      <c r="GM407" s="67"/>
      <c r="GN407" s="67"/>
      <c r="GO407" s="61"/>
      <c r="GP407" s="68"/>
      <c r="GQ407" s="61"/>
      <c r="GR407" s="67"/>
      <c r="GS407" s="67"/>
      <c r="GT407" s="61"/>
      <c r="GU407" s="68"/>
      <c r="GV407" s="61"/>
      <c r="GW407" s="67"/>
      <c r="GX407" s="67"/>
      <c r="GY407" s="61"/>
      <c r="GZ407" s="68"/>
      <c r="HA407" s="61"/>
      <c r="HB407" s="67"/>
      <c r="HC407" s="67"/>
      <c r="HD407" s="61"/>
      <c r="HE407" s="68"/>
      <c r="HF407" s="61"/>
      <c r="HG407" s="67"/>
      <c r="HH407" s="67"/>
      <c r="HI407" s="61"/>
      <c r="HJ407" s="68"/>
      <c r="HK407" s="61"/>
      <c r="HL407" s="67"/>
      <c r="HM407" s="67"/>
      <c r="HN407" s="61"/>
      <c r="HO407" s="68"/>
      <c r="HP407" s="61"/>
      <c r="HQ407" s="67"/>
      <c r="HR407" s="67"/>
      <c r="HS407" s="61"/>
      <c r="HT407" s="68"/>
      <c r="HU407" s="61"/>
      <c r="HV407" s="67"/>
      <c r="HW407" s="67"/>
      <c r="HX407" s="61"/>
      <c r="HY407" s="68"/>
      <c r="HZ407" s="61"/>
      <c r="IA407" s="67"/>
      <c r="IB407" s="67"/>
      <c r="IC407" s="61"/>
      <c r="ID407" s="68"/>
      <c r="IE407" s="61"/>
      <c r="IF407" s="67"/>
      <c r="IG407" s="67"/>
      <c r="IH407" s="61"/>
      <c r="II407" s="61"/>
    </row>
    <row r="408" spans="1:1305" s="62" customFormat="1" ht="18" customHeight="1" x14ac:dyDescent="0.3">
      <c r="A408" s="54">
        <v>9780593237465</v>
      </c>
      <c r="B408" s="54">
        <v>2887660</v>
      </c>
      <c r="C408" s="55" t="s">
        <v>613</v>
      </c>
      <c r="D408" s="63">
        <v>31.5</v>
      </c>
      <c r="E408" s="71">
        <v>11600</v>
      </c>
      <c r="F408" s="67"/>
      <c r="G408" s="61"/>
      <c r="H408" s="68"/>
      <c r="I408" s="61"/>
      <c r="J408" s="67"/>
      <c r="K408" s="67"/>
      <c r="L408" s="61"/>
      <c r="M408" s="68"/>
      <c r="N408" s="61"/>
      <c r="O408" s="67"/>
      <c r="P408" s="67"/>
      <c r="Q408" s="61"/>
      <c r="R408" s="68"/>
      <c r="S408" s="61"/>
      <c r="T408" s="67"/>
      <c r="U408" s="67"/>
      <c r="V408" s="61"/>
      <c r="W408" s="68"/>
      <c r="X408" s="61"/>
      <c r="Y408" s="67"/>
      <c r="Z408" s="67"/>
      <c r="AA408" s="61"/>
      <c r="AB408" s="68"/>
      <c r="AC408" s="61"/>
      <c r="AD408" s="67"/>
      <c r="AE408" s="67"/>
      <c r="AF408" s="61"/>
      <c r="AG408" s="68"/>
      <c r="AH408" s="61"/>
      <c r="AI408" s="67"/>
      <c r="AJ408" s="67"/>
      <c r="AK408" s="61"/>
      <c r="AL408" s="68"/>
      <c r="AM408" s="61"/>
      <c r="AN408" s="67"/>
      <c r="AO408" s="67"/>
      <c r="AP408" s="61"/>
      <c r="AQ408" s="68"/>
      <c r="AR408" s="61"/>
      <c r="AS408" s="67"/>
      <c r="AT408" s="67"/>
      <c r="AU408" s="61"/>
      <c r="AV408" s="68"/>
      <c r="AW408" s="61"/>
      <c r="AX408" s="67"/>
      <c r="AY408" s="67"/>
      <c r="AZ408" s="61"/>
      <c r="BA408" s="68"/>
      <c r="BB408" s="61"/>
      <c r="BC408" s="67"/>
      <c r="BD408" s="67"/>
      <c r="BE408" s="61"/>
      <c r="BF408" s="68"/>
      <c r="BG408" s="61"/>
      <c r="BH408" s="67"/>
      <c r="BI408" s="67"/>
      <c r="BJ408" s="61"/>
      <c r="BK408" s="68"/>
      <c r="BL408" s="61"/>
      <c r="BM408" s="67"/>
      <c r="BN408" s="67"/>
      <c r="BO408" s="61"/>
      <c r="BP408" s="68"/>
      <c r="BQ408" s="61"/>
      <c r="BR408" s="67"/>
      <c r="BS408" s="67"/>
      <c r="BT408" s="61"/>
      <c r="BU408" s="68"/>
      <c r="BV408" s="61"/>
      <c r="BW408" s="67"/>
      <c r="BX408" s="67"/>
      <c r="BY408" s="61"/>
      <c r="BZ408" s="68"/>
      <c r="CA408" s="61"/>
      <c r="CB408" s="67"/>
      <c r="CC408" s="67"/>
      <c r="CD408" s="61"/>
      <c r="CE408" s="68"/>
      <c r="CF408" s="61"/>
      <c r="CG408" s="67"/>
      <c r="CH408" s="67"/>
      <c r="CI408" s="61"/>
      <c r="CJ408" s="68"/>
      <c r="CK408" s="61"/>
      <c r="CL408" s="67"/>
      <c r="CM408" s="67"/>
      <c r="CN408" s="61"/>
      <c r="CO408" s="68"/>
      <c r="CP408" s="61"/>
      <c r="CQ408" s="67"/>
      <c r="CR408" s="67"/>
      <c r="CS408" s="61"/>
      <c r="CT408" s="68"/>
      <c r="CU408" s="61"/>
      <c r="CV408" s="67"/>
      <c r="CW408" s="67"/>
      <c r="CX408" s="61"/>
      <c r="CY408" s="68"/>
      <c r="CZ408" s="61"/>
      <c r="DA408" s="67"/>
      <c r="DB408" s="67"/>
      <c r="DC408" s="61"/>
      <c r="DD408" s="68"/>
      <c r="DE408" s="61"/>
      <c r="DF408" s="67"/>
      <c r="DG408" s="67"/>
      <c r="DH408" s="61"/>
      <c r="DI408" s="68"/>
      <c r="DJ408" s="61"/>
      <c r="DK408" s="67"/>
      <c r="DL408" s="67"/>
      <c r="DM408" s="61"/>
      <c r="DN408" s="68"/>
      <c r="DO408" s="61"/>
      <c r="DP408" s="67"/>
      <c r="DQ408" s="67"/>
      <c r="DR408" s="61"/>
      <c r="DS408" s="68"/>
      <c r="DT408" s="61"/>
      <c r="DU408" s="67"/>
      <c r="DV408" s="67"/>
      <c r="DW408" s="61"/>
      <c r="DX408" s="68"/>
      <c r="DY408" s="61"/>
      <c r="DZ408" s="67"/>
      <c r="EA408" s="67"/>
      <c r="EB408" s="61"/>
      <c r="EC408" s="68"/>
      <c r="ED408" s="61"/>
      <c r="EE408" s="67"/>
      <c r="EF408" s="67"/>
      <c r="EG408" s="61"/>
      <c r="EH408" s="68"/>
      <c r="EI408" s="61"/>
      <c r="EJ408" s="67"/>
      <c r="EK408" s="67"/>
      <c r="EL408" s="61"/>
      <c r="EM408" s="68"/>
      <c r="EN408" s="61"/>
      <c r="EO408" s="67"/>
      <c r="EP408" s="67"/>
      <c r="EQ408" s="61"/>
      <c r="ER408" s="68"/>
      <c r="ES408" s="61"/>
      <c r="ET408" s="67"/>
      <c r="EU408" s="67"/>
      <c r="EV408" s="61"/>
      <c r="EW408" s="68"/>
      <c r="EX408" s="61"/>
      <c r="EY408" s="67"/>
      <c r="EZ408" s="67"/>
      <c r="FA408" s="61"/>
      <c r="FB408" s="68"/>
      <c r="FC408" s="61"/>
      <c r="FD408" s="67"/>
      <c r="FE408" s="67"/>
      <c r="FF408" s="61"/>
      <c r="FG408" s="68"/>
      <c r="FH408" s="61"/>
      <c r="FI408" s="67"/>
      <c r="FJ408" s="67"/>
      <c r="FK408" s="61"/>
      <c r="FL408" s="68"/>
      <c r="FM408" s="61"/>
      <c r="FN408" s="67"/>
      <c r="FO408" s="67"/>
      <c r="FP408" s="61"/>
      <c r="FQ408" s="68"/>
      <c r="FR408" s="61"/>
      <c r="FS408" s="67"/>
      <c r="FT408" s="67"/>
      <c r="FU408" s="61"/>
      <c r="FV408" s="68"/>
      <c r="FW408" s="61"/>
      <c r="FX408" s="67"/>
      <c r="FY408" s="67"/>
      <c r="FZ408" s="61"/>
      <c r="GA408" s="68"/>
      <c r="GB408" s="61"/>
      <c r="GC408" s="67"/>
      <c r="GD408" s="67"/>
      <c r="GE408" s="61"/>
      <c r="GF408" s="68"/>
      <c r="GG408" s="61"/>
      <c r="GH408" s="67"/>
      <c r="GI408" s="67"/>
      <c r="GJ408" s="61"/>
      <c r="GK408" s="68"/>
      <c r="GL408" s="61"/>
      <c r="GM408" s="67"/>
      <c r="GN408" s="67"/>
      <c r="GO408" s="61"/>
      <c r="GP408" s="68"/>
      <c r="GQ408" s="61"/>
      <c r="GR408" s="67"/>
      <c r="GS408" s="67"/>
      <c r="GT408" s="61"/>
      <c r="GU408" s="68"/>
      <c r="GV408" s="61"/>
      <c r="GW408" s="67"/>
      <c r="GX408" s="67"/>
      <c r="GY408" s="61"/>
      <c r="GZ408" s="68"/>
      <c r="HA408" s="61"/>
      <c r="HB408" s="67"/>
      <c r="HC408" s="67"/>
      <c r="HD408" s="61"/>
      <c r="HE408" s="68"/>
      <c r="HF408" s="61"/>
      <c r="HG408" s="67"/>
      <c r="HH408" s="67"/>
      <c r="HI408" s="61"/>
      <c r="HJ408" s="68"/>
      <c r="HK408" s="61"/>
      <c r="HL408" s="67"/>
      <c r="HM408" s="67"/>
      <c r="HN408" s="61"/>
      <c r="HO408" s="68"/>
      <c r="HP408" s="61"/>
      <c r="HQ408" s="67"/>
      <c r="HR408" s="67"/>
      <c r="HS408" s="61"/>
      <c r="HT408" s="68"/>
      <c r="HU408" s="61"/>
      <c r="HV408" s="67"/>
      <c r="HW408" s="67"/>
      <c r="HX408" s="61"/>
      <c r="HY408" s="68"/>
      <c r="HZ408" s="61"/>
      <c r="IA408" s="67"/>
      <c r="IB408" s="67"/>
      <c r="IC408" s="61"/>
      <c r="ID408" s="68"/>
      <c r="IE408" s="61"/>
      <c r="IF408" s="67"/>
      <c r="IG408" s="67"/>
      <c r="IH408" s="61"/>
      <c r="II408" s="61"/>
    </row>
    <row r="409" spans="1:1305" s="62" customFormat="1" ht="18" customHeight="1" x14ac:dyDescent="0.3">
      <c r="A409" s="56">
        <v>9781472223821</v>
      </c>
      <c r="B409" s="56">
        <v>2025723</v>
      </c>
      <c r="C409" s="57" t="s">
        <v>421</v>
      </c>
      <c r="D409" s="64">
        <v>13.5</v>
      </c>
      <c r="E409" s="72">
        <v>21110</v>
      </c>
      <c r="F409" s="67"/>
      <c r="G409" s="61"/>
      <c r="H409" s="68"/>
      <c r="I409" s="61"/>
      <c r="J409" s="67"/>
      <c r="K409" s="67"/>
      <c r="L409" s="61"/>
      <c r="M409" s="68"/>
      <c r="N409" s="61"/>
      <c r="O409" s="67"/>
      <c r="P409" s="67"/>
      <c r="Q409" s="61"/>
      <c r="R409" s="68"/>
      <c r="S409" s="61"/>
      <c r="T409" s="67"/>
      <c r="U409" s="67"/>
      <c r="V409" s="61"/>
      <c r="W409" s="68"/>
      <c r="X409" s="61"/>
      <c r="Y409" s="67"/>
      <c r="Z409" s="67"/>
      <c r="AA409" s="61"/>
      <c r="AB409" s="68"/>
      <c r="AC409" s="61"/>
      <c r="AD409" s="67"/>
      <c r="AE409" s="67"/>
      <c r="AF409" s="61"/>
      <c r="AG409" s="68"/>
      <c r="AH409" s="61"/>
      <c r="AI409" s="67"/>
      <c r="AJ409" s="67"/>
      <c r="AK409" s="61"/>
      <c r="AL409" s="68"/>
      <c r="AM409" s="61"/>
      <c r="AN409" s="67"/>
      <c r="AO409" s="67"/>
      <c r="AP409" s="61"/>
      <c r="AQ409" s="68"/>
      <c r="AR409" s="61"/>
      <c r="AS409" s="67"/>
      <c r="AT409" s="67"/>
      <c r="AU409" s="61"/>
      <c r="AV409" s="68"/>
      <c r="AW409" s="61"/>
      <c r="AX409" s="67"/>
      <c r="AY409" s="67"/>
      <c r="AZ409" s="61"/>
      <c r="BA409" s="68"/>
      <c r="BB409" s="61"/>
      <c r="BC409" s="67"/>
      <c r="BD409" s="67"/>
      <c r="BE409" s="61"/>
      <c r="BF409" s="68"/>
      <c r="BG409" s="61"/>
      <c r="BH409" s="67"/>
      <c r="BI409" s="67"/>
      <c r="BJ409" s="61"/>
      <c r="BK409" s="68"/>
      <c r="BL409" s="61"/>
      <c r="BM409" s="67"/>
      <c r="BN409" s="67"/>
      <c r="BO409" s="61"/>
      <c r="BP409" s="68"/>
      <c r="BQ409" s="61"/>
      <c r="BR409" s="67"/>
      <c r="BS409" s="67"/>
      <c r="BT409" s="61"/>
      <c r="BU409" s="68"/>
      <c r="BV409" s="61"/>
      <c r="BW409" s="67"/>
      <c r="BX409" s="67"/>
      <c r="BY409" s="61"/>
      <c r="BZ409" s="68"/>
      <c r="CA409" s="61"/>
      <c r="CB409" s="67"/>
      <c r="CC409" s="67"/>
      <c r="CD409" s="61"/>
      <c r="CE409" s="68"/>
      <c r="CF409" s="61"/>
      <c r="CG409" s="67"/>
      <c r="CH409" s="67"/>
      <c r="CI409" s="61"/>
      <c r="CJ409" s="68"/>
      <c r="CK409" s="61"/>
      <c r="CL409" s="67"/>
      <c r="CM409" s="67"/>
      <c r="CN409" s="61"/>
      <c r="CO409" s="68"/>
      <c r="CP409" s="61"/>
      <c r="CQ409" s="67"/>
      <c r="CR409" s="67"/>
      <c r="CS409" s="61"/>
      <c r="CT409" s="68"/>
      <c r="CU409" s="61"/>
      <c r="CV409" s="67"/>
      <c r="CW409" s="67"/>
      <c r="CX409" s="61"/>
      <c r="CY409" s="68"/>
      <c r="CZ409" s="61"/>
      <c r="DA409" s="67"/>
      <c r="DB409" s="67"/>
      <c r="DC409" s="61"/>
      <c r="DD409" s="68"/>
      <c r="DE409" s="61"/>
      <c r="DF409" s="67"/>
      <c r="DG409" s="67"/>
      <c r="DH409" s="61"/>
      <c r="DI409" s="68"/>
      <c r="DJ409" s="61"/>
      <c r="DK409" s="67"/>
      <c r="DL409" s="67"/>
      <c r="DM409" s="61"/>
      <c r="DN409" s="68"/>
      <c r="DO409" s="61"/>
      <c r="DP409" s="67"/>
      <c r="DQ409" s="67"/>
      <c r="DR409" s="61"/>
      <c r="DS409" s="68"/>
      <c r="DT409" s="61"/>
      <c r="DU409" s="67"/>
      <c r="DV409" s="67"/>
      <c r="DW409" s="61"/>
      <c r="DX409" s="68"/>
      <c r="DY409" s="61"/>
      <c r="DZ409" s="67"/>
      <c r="EA409" s="67"/>
      <c r="EB409" s="61"/>
      <c r="EC409" s="68"/>
      <c r="ED409" s="61"/>
      <c r="EE409" s="67"/>
      <c r="EF409" s="67"/>
      <c r="EG409" s="61"/>
      <c r="EH409" s="68"/>
      <c r="EI409" s="61"/>
      <c r="EJ409" s="67"/>
      <c r="EK409" s="67"/>
      <c r="EL409" s="61"/>
      <c r="EM409" s="68"/>
      <c r="EN409" s="61"/>
      <c r="EO409" s="67"/>
      <c r="EP409" s="67"/>
      <c r="EQ409" s="61"/>
      <c r="ER409" s="68"/>
      <c r="ES409" s="61"/>
      <c r="ET409" s="67"/>
      <c r="EU409" s="67"/>
      <c r="EV409" s="61"/>
      <c r="EW409" s="68"/>
      <c r="EX409" s="61"/>
      <c r="EY409" s="67"/>
      <c r="EZ409" s="67"/>
      <c r="FA409" s="61"/>
      <c r="FB409" s="68"/>
      <c r="FC409" s="61"/>
      <c r="FD409" s="67"/>
      <c r="FE409" s="67"/>
      <c r="FF409" s="61"/>
      <c r="FG409" s="68"/>
      <c r="FH409" s="61"/>
      <c r="FI409" s="67"/>
      <c r="FJ409" s="67"/>
      <c r="FK409" s="61"/>
      <c r="FL409" s="68"/>
      <c r="FM409" s="61"/>
      <c r="FN409" s="67"/>
      <c r="FO409" s="67"/>
      <c r="FP409" s="61"/>
      <c r="FQ409" s="68"/>
      <c r="FR409" s="61"/>
      <c r="FS409" s="67"/>
      <c r="FT409" s="67"/>
      <c r="FU409" s="61"/>
      <c r="FV409" s="68"/>
      <c r="FW409" s="61"/>
      <c r="FX409" s="67"/>
      <c r="FY409" s="67"/>
      <c r="FZ409" s="61"/>
      <c r="GA409" s="68"/>
      <c r="GB409" s="61"/>
      <c r="GC409" s="67"/>
      <c r="GD409" s="67"/>
      <c r="GE409" s="61"/>
      <c r="GF409" s="68"/>
      <c r="GG409" s="61"/>
      <c r="GH409" s="67"/>
      <c r="GI409" s="67"/>
      <c r="GJ409" s="61"/>
      <c r="GK409" s="68"/>
      <c r="GL409" s="61"/>
      <c r="GM409" s="67"/>
      <c r="GN409" s="67"/>
      <c r="GO409" s="61"/>
      <c r="GP409" s="68"/>
      <c r="GQ409" s="61"/>
      <c r="GR409" s="67"/>
      <c r="GS409" s="67"/>
      <c r="GT409" s="61"/>
      <c r="GU409" s="68"/>
      <c r="GV409" s="61"/>
      <c r="GW409" s="67"/>
      <c r="GX409" s="67"/>
      <c r="GY409" s="61"/>
      <c r="GZ409" s="68"/>
      <c r="HA409" s="61"/>
      <c r="HB409" s="67"/>
      <c r="HC409" s="67"/>
      <c r="HD409" s="61"/>
      <c r="HE409" s="68"/>
      <c r="HF409" s="61"/>
      <c r="HG409" s="67"/>
      <c r="HH409" s="67"/>
      <c r="HI409" s="61"/>
      <c r="HJ409" s="68"/>
      <c r="HK409" s="61"/>
      <c r="HL409" s="67"/>
      <c r="HM409" s="67"/>
      <c r="HN409" s="61"/>
      <c r="HO409" s="68"/>
      <c r="HP409" s="61"/>
      <c r="HQ409" s="67"/>
      <c r="HR409" s="67"/>
      <c r="HS409" s="61"/>
      <c r="HT409" s="68"/>
      <c r="HU409" s="61"/>
      <c r="HV409" s="67"/>
      <c r="HW409" s="67"/>
      <c r="HX409" s="61"/>
      <c r="HY409" s="68"/>
      <c r="HZ409" s="61"/>
      <c r="IA409" s="67"/>
      <c r="IB409" s="67"/>
      <c r="IC409" s="61"/>
      <c r="ID409" s="68"/>
      <c r="IE409" s="61"/>
      <c r="IF409" s="67"/>
      <c r="IG409" s="67"/>
      <c r="IH409" s="61"/>
      <c r="II409" s="61"/>
    </row>
    <row r="410" spans="1:1305" s="62" customFormat="1" ht="18" customHeight="1" x14ac:dyDescent="0.3">
      <c r="A410" s="54">
        <v>9781472223852</v>
      </c>
      <c r="B410" s="54">
        <v>2841465</v>
      </c>
      <c r="C410" s="55" t="s">
        <v>614</v>
      </c>
      <c r="D410" s="63">
        <v>19.5</v>
      </c>
      <c r="E410" s="71">
        <v>11110</v>
      </c>
      <c r="F410" s="67"/>
      <c r="G410" s="61"/>
      <c r="H410" s="68"/>
      <c r="I410" s="61"/>
      <c r="J410" s="67"/>
      <c r="K410" s="67"/>
      <c r="L410" s="61"/>
      <c r="M410" s="68"/>
      <c r="N410" s="61"/>
      <c r="O410" s="67"/>
      <c r="P410" s="67"/>
      <c r="Q410" s="61"/>
      <c r="R410" s="68"/>
      <c r="S410" s="61"/>
      <c r="T410" s="67"/>
      <c r="U410" s="67"/>
      <c r="V410" s="61"/>
      <c r="W410" s="68"/>
      <c r="X410" s="61"/>
      <c r="Y410" s="67"/>
      <c r="Z410" s="67"/>
      <c r="AA410" s="61"/>
      <c r="AB410" s="68"/>
      <c r="AC410" s="61"/>
      <c r="AD410" s="67"/>
      <c r="AE410" s="67"/>
      <c r="AF410" s="61"/>
      <c r="AG410" s="68"/>
      <c r="AH410" s="61"/>
      <c r="AI410" s="67"/>
      <c r="AJ410" s="67"/>
      <c r="AK410" s="61"/>
      <c r="AL410" s="68"/>
      <c r="AM410" s="61"/>
      <c r="AN410" s="67"/>
      <c r="AO410" s="67"/>
      <c r="AP410" s="61"/>
      <c r="AQ410" s="68"/>
      <c r="AR410" s="61"/>
      <c r="AS410" s="67"/>
      <c r="AT410" s="67"/>
      <c r="AU410" s="61"/>
      <c r="AV410" s="68"/>
      <c r="AW410" s="61"/>
      <c r="AX410" s="67"/>
      <c r="AY410" s="67"/>
      <c r="AZ410" s="61"/>
      <c r="BA410" s="68"/>
      <c r="BB410" s="61"/>
      <c r="BC410" s="67"/>
      <c r="BD410" s="67"/>
      <c r="BE410" s="61"/>
      <c r="BF410" s="68"/>
      <c r="BG410" s="61"/>
      <c r="BH410" s="67"/>
      <c r="BI410" s="67"/>
      <c r="BJ410" s="61"/>
      <c r="BK410" s="68"/>
      <c r="BL410" s="61"/>
      <c r="BM410" s="67"/>
      <c r="BN410" s="67"/>
      <c r="BO410" s="61"/>
      <c r="BP410" s="68"/>
      <c r="BQ410" s="61"/>
      <c r="BR410" s="67"/>
      <c r="BS410" s="67"/>
      <c r="BT410" s="61"/>
      <c r="BU410" s="68"/>
      <c r="BV410" s="61"/>
      <c r="BW410" s="67"/>
      <c r="BX410" s="67"/>
      <c r="BY410" s="61"/>
      <c r="BZ410" s="68"/>
      <c r="CA410" s="61"/>
      <c r="CB410" s="67"/>
      <c r="CC410" s="67"/>
      <c r="CD410" s="61"/>
      <c r="CE410" s="68"/>
      <c r="CF410" s="61"/>
      <c r="CG410" s="67"/>
      <c r="CH410" s="67"/>
      <c r="CI410" s="61"/>
      <c r="CJ410" s="68"/>
      <c r="CK410" s="61"/>
      <c r="CL410" s="67"/>
      <c r="CM410" s="67"/>
      <c r="CN410" s="61"/>
      <c r="CO410" s="68"/>
      <c r="CP410" s="61"/>
      <c r="CQ410" s="67"/>
      <c r="CR410" s="67"/>
      <c r="CS410" s="61"/>
      <c r="CT410" s="68"/>
      <c r="CU410" s="61"/>
      <c r="CV410" s="67"/>
      <c r="CW410" s="67"/>
      <c r="CX410" s="61"/>
      <c r="CY410" s="68"/>
      <c r="CZ410" s="61"/>
      <c r="DA410" s="67"/>
      <c r="DB410" s="67"/>
      <c r="DC410" s="61"/>
      <c r="DD410" s="68"/>
      <c r="DE410" s="61"/>
      <c r="DF410" s="67"/>
      <c r="DG410" s="67"/>
      <c r="DH410" s="61"/>
      <c r="DI410" s="68"/>
      <c r="DJ410" s="61"/>
      <c r="DK410" s="67"/>
      <c r="DL410" s="67"/>
      <c r="DM410" s="61"/>
      <c r="DN410" s="68"/>
      <c r="DO410" s="61"/>
      <c r="DP410" s="67"/>
      <c r="DQ410" s="67"/>
      <c r="DR410" s="61"/>
      <c r="DS410" s="68"/>
      <c r="DT410" s="61"/>
      <c r="DU410" s="67"/>
      <c r="DV410" s="67"/>
      <c r="DW410" s="61"/>
      <c r="DX410" s="68"/>
      <c r="DY410" s="61"/>
      <c r="DZ410" s="67"/>
      <c r="EA410" s="67"/>
      <c r="EB410" s="61"/>
      <c r="EC410" s="68"/>
      <c r="ED410" s="61"/>
      <c r="EE410" s="67"/>
      <c r="EF410" s="67"/>
      <c r="EG410" s="61"/>
      <c r="EH410" s="68"/>
      <c r="EI410" s="61"/>
      <c r="EJ410" s="67"/>
      <c r="EK410" s="67"/>
      <c r="EL410" s="61"/>
      <c r="EM410" s="68"/>
      <c r="EN410" s="61"/>
      <c r="EO410" s="67"/>
      <c r="EP410" s="67"/>
      <c r="EQ410" s="61"/>
      <c r="ER410" s="68"/>
      <c r="ES410" s="61"/>
      <c r="ET410" s="67"/>
      <c r="EU410" s="67"/>
      <c r="EV410" s="61"/>
      <c r="EW410" s="68"/>
      <c r="EX410" s="61"/>
      <c r="EY410" s="67"/>
      <c r="EZ410" s="67"/>
      <c r="FA410" s="61"/>
      <c r="FB410" s="68"/>
      <c r="FC410" s="61"/>
      <c r="FD410" s="67"/>
      <c r="FE410" s="67"/>
      <c r="FF410" s="61"/>
      <c r="FG410" s="68"/>
      <c r="FH410" s="61"/>
      <c r="FI410" s="67"/>
      <c r="FJ410" s="67"/>
      <c r="FK410" s="61"/>
      <c r="FL410" s="68"/>
      <c r="FM410" s="61"/>
      <c r="FN410" s="67"/>
      <c r="FO410" s="67"/>
      <c r="FP410" s="61"/>
      <c r="FQ410" s="68"/>
      <c r="FR410" s="61"/>
      <c r="FS410" s="67"/>
      <c r="FT410" s="67"/>
      <c r="FU410" s="61"/>
      <c r="FV410" s="68"/>
      <c r="FW410" s="61"/>
      <c r="FX410" s="67"/>
      <c r="FY410" s="67"/>
      <c r="FZ410" s="61"/>
      <c r="GA410" s="68"/>
      <c r="GB410" s="61"/>
      <c r="GC410" s="67"/>
      <c r="GD410" s="67"/>
      <c r="GE410" s="61"/>
      <c r="GF410" s="68"/>
      <c r="GG410" s="61"/>
      <c r="GH410" s="67"/>
      <c r="GI410" s="67"/>
      <c r="GJ410" s="61"/>
      <c r="GK410" s="68"/>
      <c r="GL410" s="61"/>
      <c r="GM410" s="67"/>
      <c r="GN410" s="67"/>
      <c r="GO410" s="61"/>
      <c r="GP410" s="68"/>
      <c r="GQ410" s="61"/>
      <c r="GR410" s="67"/>
      <c r="GS410" s="67"/>
      <c r="GT410" s="61"/>
      <c r="GU410" s="68"/>
      <c r="GV410" s="61"/>
      <c r="GW410" s="67"/>
      <c r="GX410" s="67"/>
      <c r="GY410" s="61"/>
      <c r="GZ410" s="68"/>
      <c r="HA410" s="61"/>
      <c r="HB410" s="67"/>
      <c r="HC410" s="67"/>
      <c r="HD410" s="61"/>
      <c r="HE410" s="68"/>
      <c r="HF410" s="61"/>
      <c r="HG410" s="67"/>
      <c r="HH410" s="67"/>
      <c r="HI410" s="61"/>
      <c r="HJ410" s="68"/>
      <c r="HK410" s="61"/>
      <c r="HL410" s="67"/>
      <c r="HM410" s="67"/>
      <c r="HN410" s="61"/>
      <c r="HO410" s="68"/>
      <c r="HP410" s="61"/>
      <c r="HQ410" s="67"/>
      <c r="HR410" s="67"/>
      <c r="HS410" s="61"/>
      <c r="HT410" s="68"/>
      <c r="HU410" s="61"/>
      <c r="HV410" s="67"/>
      <c r="HW410" s="67"/>
      <c r="HX410" s="61"/>
      <c r="HY410" s="68"/>
      <c r="HZ410" s="61"/>
      <c r="IA410" s="67"/>
      <c r="IB410" s="67"/>
      <c r="IC410" s="61"/>
      <c r="ID410" s="68"/>
      <c r="IE410" s="61"/>
      <c r="IF410" s="67"/>
      <c r="IG410" s="67"/>
      <c r="IH410" s="61"/>
      <c r="II410" s="61"/>
    </row>
    <row r="411" spans="1:1305" s="62" customFormat="1" ht="18" customHeight="1" x14ac:dyDescent="0.3">
      <c r="A411" s="56">
        <v>9781784700447</v>
      </c>
      <c r="B411" s="56">
        <v>2604436</v>
      </c>
      <c r="C411" s="57" t="s">
        <v>422</v>
      </c>
      <c r="D411" s="64">
        <v>13.5</v>
      </c>
      <c r="E411" s="72">
        <v>21200</v>
      </c>
      <c r="F411" s="74"/>
      <c r="G411" s="75"/>
      <c r="H411" s="76"/>
      <c r="I411" s="75"/>
      <c r="J411" s="74"/>
      <c r="K411" s="74"/>
      <c r="L411" s="75"/>
      <c r="M411" s="76"/>
      <c r="N411" s="75"/>
      <c r="O411" s="74"/>
      <c r="P411" s="74"/>
      <c r="Q411" s="75"/>
      <c r="R411" s="76"/>
      <c r="S411" s="75"/>
      <c r="T411" s="74"/>
      <c r="U411" s="74"/>
      <c r="V411" s="75"/>
      <c r="W411" s="76"/>
      <c r="X411" s="75"/>
      <c r="Y411" s="74"/>
      <c r="Z411" s="74"/>
      <c r="AA411" s="75"/>
      <c r="AB411" s="76"/>
      <c r="AC411" s="75"/>
      <c r="AD411" s="74"/>
      <c r="AE411" s="74"/>
      <c r="AF411" s="75"/>
      <c r="AG411" s="76"/>
      <c r="AH411" s="75"/>
      <c r="AI411" s="74"/>
      <c r="AJ411" s="74"/>
      <c r="AK411" s="75"/>
      <c r="AL411" s="76"/>
      <c r="AM411" s="75"/>
      <c r="AN411" s="74"/>
      <c r="AO411" s="74"/>
      <c r="AP411" s="75"/>
      <c r="AQ411" s="76"/>
      <c r="AR411" s="75"/>
      <c r="AS411" s="74"/>
      <c r="AT411" s="74"/>
      <c r="AU411" s="75"/>
      <c r="AV411" s="76"/>
      <c r="AW411" s="75"/>
      <c r="AX411" s="74"/>
      <c r="AY411" s="74"/>
      <c r="AZ411" s="75"/>
      <c r="BA411" s="76"/>
      <c r="BB411" s="75"/>
      <c r="BC411" s="74"/>
      <c r="BD411" s="74"/>
      <c r="BE411" s="75"/>
      <c r="BF411" s="76"/>
      <c r="BG411" s="75"/>
      <c r="BH411" s="74"/>
      <c r="BI411" s="74"/>
      <c r="BJ411" s="75"/>
      <c r="BK411" s="76"/>
      <c r="BL411" s="75"/>
      <c r="BM411" s="74"/>
      <c r="BN411" s="74"/>
      <c r="BO411" s="75"/>
      <c r="BP411" s="76"/>
      <c r="BQ411" s="75"/>
      <c r="BR411" s="74"/>
      <c r="BS411" s="74"/>
      <c r="BT411" s="75"/>
      <c r="BU411" s="76"/>
      <c r="BV411" s="75"/>
      <c r="BW411" s="74"/>
      <c r="BX411" s="74"/>
      <c r="BY411" s="75"/>
      <c r="BZ411" s="76"/>
      <c r="CA411" s="75"/>
      <c r="CB411" s="74"/>
      <c r="CC411" s="74"/>
      <c r="CD411" s="75"/>
      <c r="CE411" s="76"/>
      <c r="CF411" s="75"/>
      <c r="CG411" s="74"/>
      <c r="CH411" s="74"/>
      <c r="CI411" s="75"/>
      <c r="CJ411" s="76"/>
      <c r="CK411" s="75"/>
      <c r="CL411" s="74"/>
      <c r="CM411" s="74"/>
      <c r="CN411" s="75"/>
      <c r="CO411" s="76"/>
      <c r="CP411" s="75"/>
      <c r="CQ411" s="74"/>
      <c r="CR411" s="74"/>
      <c r="CS411" s="75"/>
      <c r="CT411" s="76"/>
      <c r="CU411" s="75"/>
      <c r="CV411" s="74"/>
      <c r="CW411" s="74"/>
      <c r="CX411" s="75"/>
      <c r="CY411" s="76"/>
      <c r="CZ411" s="75"/>
      <c r="DA411" s="74"/>
      <c r="DB411" s="74"/>
      <c r="DC411" s="75"/>
      <c r="DD411" s="76"/>
      <c r="DE411" s="75"/>
      <c r="DF411" s="74"/>
      <c r="DG411" s="74"/>
      <c r="DH411" s="75"/>
      <c r="DI411" s="76"/>
      <c r="DJ411" s="75"/>
      <c r="DK411" s="74"/>
      <c r="DL411" s="74"/>
      <c r="DM411" s="75"/>
      <c r="DN411" s="76"/>
      <c r="DO411" s="75"/>
      <c r="DP411" s="74"/>
      <c r="DQ411" s="74"/>
      <c r="DR411" s="75"/>
      <c r="DS411" s="76"/>
      <c r="DT411" s="75"/>
      <c r="DU411" s="74"/>
      <c r="DV411" s="74"/>
      <c r="DW411" s="75"/>
      <c r="DX411" s="76"/>
      <c r="DY411" s="75"/>
      <c r="DZ411" s="74"/>
      <c r="EA411" s="74"/>
      <c r="EB411" s="75"/>
      <c r="EC411" s="76"/>
      <c r="ED411" s="75"/>
      <c r="EE411" s="74"/>
      <c r="EF411" s="74"/>
      <c r="EG411" s="75"/>
      <c r="EH411" s="76"/>
      <c r="EI411" s="75"/>
      <c r="EJ411" s="74"/>
      <c r="EK411" s="74"/>
      <c r="EL411" s="75"/>
      <c r="EM411" s="76"/>
      <c r="EN411" s="75"/>
      <c r="EO411" s="74"/>
      <c r="EP411" s="74"/>
      <c r="EQ411" s="75"/>
      <c r="ER411" s="76"/>
      <c r="ES411" s="75"/>
      <c r="ET411" s="74"/>
      <c r="EU411" s="74"/>
      <c r="EV411" s="75"/>
      <c r="EW411" s="76"/>
      <c r="EX411" s="75"/>
      <c r="EY411" s="74"/>
      <c r="EZ411" s="74"/>
      <c r="FA411" s="75"/>
      <c r="FB411" s="76"/>
      <c r="FC411" s="75"/>
      <c r="FD411" s="74"/>
      <c r="FE411" s="74"/>
      <c r="FF411" s="75"/>
      <c r="FG411" s="76"/>
      <c r="FH411" s="75"/>
      <c r="FI411" s="74"/>
      <c r="FJ411" s="74"/>
      <c r="FK411" s="75"/>
      <c r="FL411" s="76"/>
      <c r="FM411" s="75"/>
      <c r="FN411" s="74"/>
      <c r="FO411" s="74"/>
      <c r="FP411" s="75"/>
      <c r="FQ411" s="76"/>
      <c r="FR411" s="75"/>
      <c r="FS411" s="74"/>
      <c r="FT411" s="74"/>
      <c r="FU411" s="75"/>
      <c r="FV411" s="76"/>
      <c r="FW411" s="75"/>
      <c r="FX411" s="74"/>
      <c r="FY411" s="74"/>
      <c r="FZ411" s="75"/>
      <c r="GA411" s="76"/>
      <c r="GB411" s="75"/>
      <c r="GC411" s="74"/>
      <c r="GD411" s="74"/>
      <c r="GE411" s="75"/>
      <c r="GF411" s="76"/>
      <c r="GG411" s="75"/>
      <c r="GH411" s="74"/>
      <c r="GI411" s="74"/>
      <c r="GJ411" s="75"/>
      <c r="GK411" s="76"/>
      <c r="GL411" s="75"/>
      <c r="GM411" s="74"/>
      <c r="GN411" s="74"/>
      <c r="GO411" s="75"/>
      <c r="GP411" s="76"/>
      <c r="GQ411" s="75"/>
      <c r="GR411" s="74"/>
      <c r="GS411" s="74"/>
      <c r="GT411" s="75"/>
      <c r="GU411" s="76"/>
      <c r="GV411" s="75"/>
      <c r="GW411" s="74"/>
      <c r="GX411" s="74"/>
      <c r="GY411" s="75"/>
      <c r="GZ411" s="76"/>
      <c r="HA411" s="75"/>
      <c r="HB411" s="74"/>
      <c r="HC411" s="74"/>
      <c r="HD411" s="75"/>
      <c r="HE411" s="76"/>
      <c r="HF411" s="75"/>
      <c r="HG411" s="74"/>
      <c r="HH411" s="74"/>
      <c r="HI411" s="75"/>
      <c r="HJ411" s="76"/>
      <c r="HK411" s="75"/>
      <c r="HL411" s="74"/>
      <c r="HM411" s="74"/>
      <c r="HN411" s="75"/>
      <c r="HO411" s="76"/>
      <c r="HP411" s="75"/>
      <c r="HQ411" s="74"/>
      <c r="HR411" s="74"/>
      <c r="HS411" s="75"/>
      <c r="HT411" s="76"/>
      <c r="HU411" s="75"/>
      <c r="HV411" s="74"/>
      <c r="HW411" s="74"/>
      <c r="HX411" s="75"/>
      <c r="HY411" s="76"/>
      <c r="HZ411" s="75"/>
      <c r="IA411" s="74"/>
      <c r="IB411" s="74"/>
      <c r="IC411" s="75"/>
      <c r="ID411" s="76"/>
      <c r="IE411" s="75"/>
      <c r="IF411" s="74"/>
      <c r="IG411" s="74"/>
      <c r="IH411" s="75"/>
      <c r="II411" s="75"/>
      <c r="IJ411" s="77"/>
      <c r="IK411" s="77"/>
      <c r="IL411" s="77"/>
      <c r="IM411" s="77"/>
      <c r="IN411" s="77"/>
      <c r="IO411" s="77"/>
      <c r="IP411" s="77"/>
      <c r="IQ411" s="77"/>
      <c r="IR411" s="77"/>
      <c r="IS411" s="77"/>
      <c r="IT411" s="77"/>
      <c r="IU411" s="77"/>
      <c r="IV411" s="77"/>
      <c r="IW411" s="77"/>
      <c r="IX411" s="77"/>
      <c r="IY411" s="77"/>
      <c r="IZ411" s="77"/>
      <c r="JA411" s="77"/>
      <c r="JB411" s="77"/>
      <c r="JC411" s="77"/>
      <c r="JD411" s="77"/>
      <c r="JE411" s="77"/>
      <c r="JF411" s="77"/>
      <c r="JG411" s="77"/>
      <c r="JH411" s="77"/>
      <c r="JI411" s="77"/>
      <c r="JJ411" s="77"/>
      <c r="JK411" s="77"/>
      <c r="JL411" s="77"/>
      <c r="JM411" s="77"/>
      <c r="JN411" s="77"/>
      <c r="JO411" s="77"/>
      <c r="JP411" s="77"/>
      <c r="JQ411" s="77"/>
      <c r="JR411" s="77"/>
      <c r="JS411" s="77"/>
      <c r="JT411" s="77"/>
      <c r="JU411" s="77"/>
      <c r="JV411" s="77"/>
      <c r="JW411" s="77"/>
      <c r="JX411" s="77"/>
      <c r="JY411" s="77"/>
      <c r="JZ411" s="77"/>
      <c r="KA411" s="77"/>
      <c r="KB411" s="77"/>
      <c r="KC411" s="77"/>
      <c r="KD411" s="77"/>
      <c r="KE411" s="77"/>
      <c r="KF411" s="77"/>
      <c r="KG411" s="77"/>
      <c r="KH411" s="77"/>
      <c r="KI411" s="77"/>
      <c r="KJ411" s="77"/>
      <c r="KK411" s="77"/>
      <c r="KL411" s="77"/>
      <c r="KM411" s="77"/>
      <c r="KN411" s="77"/>
      <c r="KO411" s="77"/>
      <c r="KP411" s="77"/>
      <c r="KQ411" s="77"/>
      <c r="KR411" s="77"/>
      <c r="KS411" s="77"/>
      <c r="KT411" s="77"/>
      <c r="KU411" s="77"/>
      <c r="KV411" s="77"/>
      <c r="KW411" s="77"/>
      <c r="KX411" s="77"/>
      <c r="KY411" s="77"/>
      <c r="KZ411" s="77"/>
      <c r="LA411" s="77"/>
      <c r="LB411" s="77"/>
      <c r="LC411" s="77"/>
      <c r="LD411" s="77"/>
      <c r="LE411" s="77"/>
      <c r="LF411" s="77"/>
      <c r="LG411" s="77"/>
      <c r="LH411" s="77"/>
      <c r="LI411" s="77"/>
      <c r="LJ411" s="77"/>
      <c r="LK411" s="77"/>
      <c r="LL411" s="77"/>
      <c r="LM411" s="77"/>
      <c r="LN411" s="77"/>
      <c r="LO411" s="77"/>
      <c r="LP411" s="77"/>
      <c r="LQ411" s="77"/>
      <c r="LR411" s="77"/>
      <c r="LS411" s="77"/>
      <c r="LT411" s="77"/>
      <c r="LU411" s="77"/>
      <c r="LV411" s="77"/>
      <c r="LW411" s="77"/>
      <c r="LX411" s="77"/>
      <c r="LY411" s="77"/>
      <c r="LZ411" s="77"/>
      <c r="MA411" s="77"/>
      <c r="MB411" s="77"/>
      <c r="MC411" s="77"/>
      <c r="MD411" s="77"/>
      <c r="ME411" s="77"/>
      <c r="MF411" s="77"/>
      <c r="MG411" s="77"/>
      <c r="MH411" s="77"/>
      <c r="MI411" s="77"/>
      <c r="MJ411" s="77"/>
      <c r="MK411" s="77"/>
      <c r="ML411" s="77"/>
      <c r="MM411" s="77"/>
      <c r="MN411" s="77"/>
      <c r="MO411" s="77"/>
      <c r="MP411" s="77"/>
      <c r="MQ411" s="77"/>
      <c r="MR411" s="77"/>
      <c r="MS411" s="77"/>
      <c r="MT411" s="77"/>
      <c r="MU411" s="77"/>
      <c r="MV411" s="77"/>
      <c r="MW411" s="77"/>
      <c r="MX411" s="77"/>
      <c r="MY411" s="77"/>
      <c r="MZ411" s="77"/>
      <c r="NA411" s="77"/>
      <c r="NB411" s="77"/>
      <c r="NC411" s="77"/>
      <c r="ND411" s="77"/>
      <c r="NE411" s="77"/>
      <c r="NF411" s="77"/>
      <c r="NG411" s="77"/>
      <c r="NH411" s="77"/>
      <c r="NI411" s="77"/>
      <c r="NJ411" s="77"/>
      <c r="NK411" s="77"/>
      <c r="NL411" s="77"/>
      <c r="NM411" s="77"/>
      <c r="NN411" s="77"/>
      <c r="NO411" s="77"/>
      <c r="NP411" s="77"/>
      <c r="NQ411" s="77"/>
      <c r="NR411" s="77"/>
      <c r="NS411" s="77"/>
      <c r="NT411" s="77"/>
      <c r="NU411" s="77"/>
      <c r="NV411" s="77"/>
      <c r="NW411" s="77"/>
      <c r="NX411" s="77"/>
      <c r="NY411" s="77"/>
      <c r="NZ411" s="77"/>
      <c r="OA411" s="77"/>
      <c r="OB411" s="77"/>
      <c r="OC411" s="77"/>
      <c r="OD411" s="77"/>
      <c r="OE411" s="77"/>
      <c r="OF411" s="77"/>
      <c r="OG411" s="77"/>
      <c r="OH411" s="77"/>
      <c r="OI411" s="77"/>
      <c r="OJ411" s="77"/>
      <c r="OK411" s="77"/>
      <c r="OL411" s="77"/>
      <c r="OM411" s="77"/>
      <c r="ON411" s="77"/>
      <c r="OO411" s="77"/>
      <c r="OP411" s="77"/>
      <c r="OQ411" s="77"/>
      <c r="OR411" s="77"/>
      <c r="OS411" s="77"/>
      <c r="OT411" s="77"/>
      <c r="OU411" s="77"/>
      <c r="OV411" s="77"/>
      <c r="OW411" s="77"/>
      <c r="OX411" s="77"/>
      <c r="OY411" s="77"/>
      <c r="OZ411" s="77"/>
      <c r="PA411" s="77"/>
      <c r="PB411" s="77"/>
      <c r="PC411" s="77"/>
      <c r="PD411" s="77"/>
      <c r="PE411" s="77"/>
      <c r="PF411" s="77"/>
      <c r="PG411" s="77"/>
      <c r="PH411" s="77"/>
      <c r="PI411" s="77"/>
      <c r="PJ411" s="77"/>
      <c r="PK411" s="77"/>
      <c r="PL411" s="77"/>
      <c r="PM411" s="77"/>
      <c r="PN411" s="77"/>
      <c r="PO411" s="77"/>
      <c r="PP411" s="77"/>
      <c r="PQ411" s="77"/>
      <c r="PR411" s="77"/>
      <c r="PS411" s="77"/>
      <c r="PT411" s="77"/>
      <c r="PU411" s="77"/>
      <c r="PV411" s="77"/>
      <c r="PW411" s="77"/>
      <c r="PX411" s="77"/>
      <c r="PY411" s="77"/>
      <c r="PZ411" s="77"/>
      <c r="QA411" s="77"/>
      <c r="QB411" s="77"/>
      <c r="QC411" s="77"/>
      <c r="QD411" s="77"/>
      <c r="QE411" s="77"/>
      <c r="QF411" s="77"/>
      <c r="QG411" s="77"/>
      <c r="QH411" s="77"/>
      <c r="QI411" s="77"/>
      <c r="QJ411" s="77"/>
      <c r="QK411" s="77"/>
      <c r="QL411" s="77"/>
      <c r="QM411" s="77"/>
      <c r="QN411" s="77"/>
      <c r="QO411" s="77"/>
      <c r="QP411" s="77"/>
      <c r="QQ411" s="77"/>
      <c r="QR411" s="77"/>
      <c r="QS411" s="77"/>
      <c r="QT411" s="77"/>
      <c r="QU411" s="77"/>
      <c r="QV411" s="77"/>
      <c r="QW411" s="77"/>
      <c r="QX411" s="77"/>
      <c r="QY411" s="77"/>
      <c r="QZ411" s="77"/>
      <c r="RA411" s="77"/>
      <c r="RB411" s="77"/>
      <c r="RC411" s="77"/>
      <c r="RD411" s="77"/>
      <c r="RE411" s="77"/>
      <c r="RF411" s="77"/>
      <c r="RG411" s="77"/>
      <c r="RH411" s="77"/>
      <c r="RI411" s="77"/>
      <c r="RJ411" s="77"/>
      <c r="RK411" s="77"/>
      <c r="RL411" s="77"/>
      <c r="RM411" s="77"/>
      <c r="RN411" s="77"/>
      <c r="RO411" s="77"/>
      <c r="RP411" s="77"/>
      <c r="RQ411" s="77"/>
      <c r="RR411" s="77"/>
      <c r="RS411" s="77"/>
      <c r="RT411" s="77"/>
      <c r="RU411" s="77"/>
      <c r="RV411" s="77"/>
      <c r="RW411" s="77"/>
      <c r="RX411" s="77"/>
      <c r="RY411" s="77"/>
      <c r="RZ411" s="77"/>
      <c r="SA411" s="77"/>
      <c r="SB411" s="77"/>
      <c r="SC411" s="77"/>
      <c r="SD411" s="77"/>
      <c r="SE411" s="77"/>
      <c r="SF411" s="77"/>
      <c r="SG411" s="77"/>
      <c r="SH411" s="77"/>
      <c r="SI411" s="77"/>
      <c r="SJ411" s="77"/>
      <c r="SK411" s="77"/>
      <c r="SL411" s="77"/>
      <c r="SM411" s="77"/>
      <c r="SN411" s="77"/>
      <c r="SO411" s="77"/>
      <c r="SP411" s="77"/>
      <c r="SQ411" s="77"/>
      <c r="SR411" s="77"/>
      <c r="SS411" s="77"/>
      <c r="ST411" s="77"/>
      <c r="SU411" s="77"/>
      <c r="SV411" s="77"/>
      <c r="SW411" s="77"/>
      <c r="SX411" s="77"/>
      <c r="SY411" s="77"/>
      <c r="SZ411" s="77"/>
      <c r="TA411" s="77"/>
      <c r="TB411" s="77"/>
      <c r="TC411" s="77"/>
      <c r="TD411" s="77"/>
      <c r="TE411" s="77"/>
      <c r="TF411" s="77"/>
      <c r="TG411" s="77"/>
      <c r="TH411" s="77"/>
      <c r="TI411" s="77"/>
      <c r="TJ411" s="77"/>
      <c r="TK411" s="77"/>
      <c r="TL411" s="77"/>
      <c r="TM411" s="77"/>
      <c r="TN411" s="77"/>
      <c r="TO411" s="77"/>
      <c r="TP411" s="77"/>
      <c r="TQ411" s="77"/>
      <c r="TR411" s="77"/>
      <c r="TS411" s="77"/>
      <c r="TT411" s="77"/>
      <c r="TU411" s="77"/>
      <c r="TV411" s="77"/>
      <c r="TW411" s="77"/>
      <c r="TX411" s="77"/>
      <c r="TY411" s="77"/>
      <c r="TZ411" s="77"/>
      <c r="UA411" s="77"/>
      <c r="UB411" s="77"/>
      <c r="UC411" s="77"/>
      <c r="UD411" s="77"/>
      <c r="UE411" s="77"/>
      <c r="UF411" s="77"/>
      <c r="UG411" s="77"/>
      <c r="UH411" s="77"/>
      <c r="UI411" s="77"/>
      <c r="UJ411" s="77"/>
      <c r="UK411" s="77"/>
      <c r="UL411" s="77"/>
      <c r="UM411" s="77"/>
      <c r="UN411" s="77"/>
      <c r="UO411" s="77"/>
      <c r="UP411" s="77"/>
      <c r="UQ411" s="77"/>
      <c r="UR411" s="77"/>
      <c r="US411" s="77"/>
      <c r="UT411" s="77"/>
      <c r="UU411" s="77"/>
      <c r="UV411" s="77"/>
      <c r="UW411" s="77"/>
      <c r="UX411" s="77"/>
      <c r="UY411" s="77"/>
      <c r="UZ411" s="77"/>
      <c r="VA411" s="77"/>
      <c r="VB411" s="77"/>
      <c r="VC411" s="77"/>
      <c r="VD411" s="77"/>
      <c r="VE411" s="77"/>
      <c r="VF411" s="77"/>
      <c r="VG411" s="77"/>
      <c r="VH411" s="77"/>
      <c r="VI411" s="77"/>
      <c r="VJ411" s="77"/>
      <c r="VK411" s="77"/>
      <c r="VL411" s="77"/>
      <c r="VM411" s="77"/>
      <c r="VN411" s="77"/>
      <c r="VO411" s="77"/>
      <c r="VP411" s="77"/>
      <c r="VQ411" s="77"/>
      <c r="VR411" s="77"/>
      <c r="VS411" s="77"/>
      <c r="VT411" s="77"/>
      <c r="VU411" s="77"/>
      <c r="VV411" s="77"/>
      <c r="VW411" s="77"/>
      <c r="VX411" s="77"/>
      <c r="VY411" s="77"/>
      <c r="VZ411" s="77"/>
      <c r="WA411" s="77"/>
      <c r="WB411" s="77"/>
      <c r="WC411" s="77"/>
      <c r="WD411" s="77"/>
      <c r="WE411" s="77"/>
      <c r="WF411" s="77"/>
      <c r="WG411" s="77"/>
      <c r="WH411" s="77"/>
      <c r="WI411" s="77"/>
      <c r="WJ411" s="77"/>
      <c r="WK411" s="77"/>
      <c r="WL411" s="77"/>
      <c r="WM411" s="77"/>
      <c r="WN411" s="77"/>
      <c r="WO411" s="77"/>
      <c r="WP411" s="77"/>
      <c r="WQ411" s="77"/>
      <c r="WR411" s="77"/>
      <c r="WS411" s="77"/>
      <c r="WT411" s="77"/>
      <c r="WU411" s="77"/>
      <c r="WV411" s="77"/>
      <c r="WW411" s="77"/>
      <c r="WX411" s="77"/>
      <c r="WY411" s="77"/>
      <c r="WZ411" s="77"/>
      <c r="XA411" s="77"/>
      <c r="XB411" s="77"/>
      <c r="XC411" s="77"/>
      <c r="XD411" s="77"/>
      <c r="XE411" s="77"/>
      <c r="XF411" s="77"/>
      <c r="XG411" s="77"/>
      <c r="XH411" s="77"/>
      <c r="XI411" s="77"/>
      <c r="XJ411" s="77"/>
      <c r="XK411" s="77"/>
      <c r="XL411" s="77"/>
      <c r="XM411" s="77"/>
      <c r="XN411" s="77"/>
      <c r="XO411" s="77"/>
      <c r="XP411" s="77"/>
      <c r="XQ411" s="77"/>
      <c r="XR411" s="77"/>
      <c r="XS411" s="77"/>
      <c r="XT411" s="77"/>
      <c r="XU411" s="77"/>
      <c r="XV411" s="77"/>
      <c r="XW411" s="77"/>
      <c r="XX411" s="77"/>
      <c r="XY411" s="77"/>
      <c r="XZ411" s="77"/>
      <c r="YA411" s="77"/>
      <c r="YB411" s="77"/>
      <c r="YC411" s="77"/>
      <c r="YD411" s="77"/>
      <c r="YE411" s="77"/>
      <c r="YF411" s="77"/>
      <c r="YG411" s="77"/>
      <c r="YH411" s="77"/>
      <c r="YI411" s="77"/>
      <c r="YJ411" s="77"/>
      <c r="YK411" s="77"/>
      <c r="YL411" s="77"/>
      <c r="YM411" s="77"/>
      <c r="YN411" s="77"/>
      <c r="YO411" s="77"/>
      <c r="YP411" s="77"/>
      <c r="YQ411" s="77"/>
      <c r="YR411" s="77"/>
      <c r="YS411" s="77"/>
      <c r="YT411" s="77"/>
      <c r="YU411" s="77"/>
      <c r="YV411" s="77"/>
      <c r="YW411" s="77"/>
      <c r="YX411" s="77"/>
      <c r="YY411" s="77"/>
      <c r="YZ411" s="77"/>
      <c r="ZA411" s="77"/>
      <c r="ZB411" s="77"/>
      <c r="ZC411" s="77"/>
      <c r="ZD411" s="77"/>
      <c r="ZE411" s="77"/>
      <c r="ZF411" s="77"/>
      <c r="ZG411" s="77"/>
      <c r="ZH411" s="77"/>
      <c r="ZI411" s="77"/>
      <c r="ZJ411" s="77"/>
      <c r="ZK411" s="77"/>
      <c r="ZL411" s="77"/>
      <c r="ZM411" s="77"/>
      <c r="ZN411" s="77"/>
      <c r="ZO411" s="77"/>
      <c r="ZP411" s="77"/>
      <c r="ZQ411" s="77"/>
      <c r="ZR411" s="77"/>
      <c r="ZS411" s="77"/>
      <c r="ZT411" s="77"/>
      <c r="ZU411" s="77"/>
      <c r="ZV411" s="77"/>
      <c r="ZW411" s="77"/>
      <c r="ZX411" s="77"/>
      <c r="ZY411" s="77"/>
      <c r="ZZ411" s="77"/>
      <c r="AAA411" s="77"/>
      <c r="AAB411" s="77"/>
      <c r="AAC411" s="77"/>
      <c r="AAD411" s="77"/>
      <c r="AAE411" s="77"/>
      <c r="AAF411" s="77"/>
      <c r="AAG411" s="77"/>
      <c r="AAH411" s="77"/>
      <c r="AAI411" s="77"/>
      <c r="AAJ411" s="77"/>
      <c r="AAK411" s="77"/>
      <c r="AAL411" s="77"/>
      <c r="AAM411" s="77"/>
      <c r="AAN411" s="77"/>
      <c r="AAO411" s="77"/>
      <c r="AAP411" s="77"/>
      <c r="AAQ411" s="77"/>
      <c r="AAR411" s="77"/>
      <c r="AAS411" s="77"/>
      <c r="AAT411" s="77"/>
      <c r="AAU411" s="77"/>
      <c r="AAV411" s="77"/>
      <c r="AAW411" s="77"/>
      <c r="AAX411" s="77"/>
      <c r="AAY411" s="77"/>
      <c r="AAZ411" s="77"/>
      <c r="ABA411" s="77"/>
      <c r="ABB411" s="77"/>
      <c r="ABC411" s="77"/>
      <c r="ABD411" s="77"/>
      <c r="ABE411" s="77"/>
      <c r="ABF411" s="77"/>
      <c r="ABG411" s="77"/>
      <c r="ABH411" s="77"/>
      <c r="ABI411" s="77"/>
      <c r="ABJ411" s="77"/>
      <c r="ABK411" s="77"/>
      <c r="ABL411" s="77"/>
      <c r="ABM411" s="77"/>
      <c r="ABN411" s="77"/>
      <c r="ABO411" s="77"/>
      <c r="ABP411" s="77"/>
      <c r="ABQ411" s="77"/>
      <c r="ABR411" s="77"/>
      <c r="ABS411" s="77"/>
      <c r="ABT411" s="77"/>
      <c r="ABU411" s="77"/>
      <c r="ABV411" s="77"/>
      <c r="ABW411" s="77"/>
      <c r="ABX411" s="77"/>
      <c r="ABY411" s="77"/>
      <c r="ABZ411" s="77"/>
      <c r="ACA411" s="77"/>
      <c r="ACB411" s="77"/>
      <c r="ACC411" s="77"/>
      <c r="ACD411" s="77"/>
      <c r="ACE411" s="77"/>
      <c r="ACF411" s="77"/>
      <c r="ACG411" s="77"/>
      <c r="ACH411" s="77"/>
      <c r="ACI411" s="77"/>
      <c r="ACJ411" s="77"/>
      <c r="ACK411" s="77"/>
      <c r="ACL411" s="77"/>
      <c r="ACM411" s="77"/>
      <c r="ACN411" s="77"/>
      <c r="ACO411" s="77"/>
      <c r="ACP411" s="77"/>
      <c r="ACQ411" s="77"/>
      <c r="ACR411" s="77"/>
      <c r="ACS411" s="77"/>
      <c r="ACT411" s="77"/>
      <c r="ACU411" s="77"/>
      <c r="ACV411" s="77"/>
      <c r="ACW411" s="77"/>
      <c r="ACX411" s="77"/>
      <c r="ACY411" s="77"/>
      <c r="ACZ411" s="77"/>
      <c r="ADA411" s="77"/>
      <c r="ADB411" s="77"/>
      <c r="ADC411" s="77"/>
      <c r="ADD411" s="77"/>
      <c r="ADE411" s="77"/>
      <c r="ADF411" s="77"/>
      <c r="ADG411" s="77"/>
      <c r="ADH411" s="77"/>
      <c r="ADI411" s="77"/>
      <c r="ADJ411" s="77"/>
      <c r="ADK411" s="77"/>
      <c r="ADL411" s="77"/>
      <c r="ADM411" s="77"/>
      <c r="ADN411" s="77"/>
      <c r="ADO411" s="77"/>
      <c r="ADP411" s="77"/>
      <c r="ADQ411" s="77"/>
      <c r="ADR411" s="77"/>
      <c r="ADS411" s="77"/>
      <c r="ADT411" s="77"/>
      <c r="ADU411" s="77"/>
      <c r="ADV411" s="77"/>
      <c r="ADW411" s="77"/>
      <c r="ADX411" s="77"/>
      <c r="ADY411" s="77"/>
      <c r="ADZ411" s="77"/>
      <c r="AEA411" s="77"/>
      <c r="AEB411" s="77"/>
      <c r="AEC411" s="77"/>
      <c r="AED411" s="77"/>
      <c r="AEE411" s="77"/>
      <c r="AEF411" s="77"/>
      <c r="AEG411" s="77"/>
      <c r="AEH411" s="77"/>
      <c r="AEI411" s="77"/>
      <c r="AEJ411" s="77"/>
      <c r="AEK411" s="77"/>
      <c r="AEL411" s="77"/>
      <c r="AEM411" s="77"/>
      <c r="AEN411" s="77"/>
      <c r="AEO411" s="77"/>
      <c r="AEP411" s="77"/>
      <c r="AEQ411" s="77"/>
      <c r="AER411" s="77"/>
      <c r="AES411" s="77"/>
      <c r="AET411" s="77"/>
      <c r="AEU411" s="77"/>
      <c r="AEV411" s="77"/>
      <c r="AEW411" s="77"/>
      <c r="AEX411" s="77"/>
      <c r="AEY411" s="77"/>
      <c r="AEZ411" s="77"/>
      <c r="AFA411" s="77"/>
      <c r="AFB411" s="77"/>
      <c r="AFC411" s="77"/>
      <c r="AFD411" s="77"/>
      <c r="AFE411" s="77"/>
      <c r="AFF411" s="77"/>
      <c r="AFG411" s="77"/>
      <c r="AFH411" s="77"/>
      <c r="AFI411" s="77"/>
      <c r="AFJ411" s="77"/>
      <c r="AFK411" s="77"/>
      <c r="AFL411" s="77"/>
      <c r="AFM411" s="77"/>
      <c r="AFN411" s="77"/>
      <c r="AFO411" s="77"/>
      <c r="AFP411" s="77"/>
      <c r="AFQ411" s="77"/>
      <c r="AFR411" s="77"/>
      <c r="AFS411" s="77"/>
      <c r="AFT411" s="77"/>
      <c r="AFU411" s="77"/>
      <c r="AFV411" s="77"/>
      <c r="AFW411" s="77"/>
      <c r="AFX411" s="77"/>
      <c r="AFY411" s="77"/>
      <c r="AFZ411" s="77"/>
      <c r="AGA411" s="77"/>
      <c r="AGB411" s="77"/>
      <c r="AGC411" s="77"/>
      <c r="AGD411" s="77"/>
      <c r="AGE411" s="77"/>
      <c r="AGF411" s="77"/>
      <c r="AGG411" s="77"/>
      <c r="AGH411" s="77"/>
      <c r="AGI411" s="77"/>
      <c r="AGJ411" s="77"/>
      <c r="AGK411" s="77"/>
      <c r="AGL411" s="77"/>
      <c r="AGM411" s="77"/>
      <c r="AGN411" s="77"/>
      <c r="AGO411" s="77"/>
      <c r="AGP411" s="77"/>
      <c r="AGQ411" s="77"/>
      <c r="AGR411" s="77"/>
      <c r="AGS411" s="77"/>
      <c r="AGT411" s="77"/>
      <c r="AGU411" s="77"/>
      <c r="AGV411" s="77"/>
      <c r="AGW411" s="77"/>
      <c r="AGX411" s="77"/>
      <c r="AGY411" s="77"/>
      <c r="AGZ411" s="77"/>
      <c r="AHA411" s="77"/>
      <c r="AHB411" s="77"/>
      <c r="AHC411" s="77"/>
      <c r="AHD411" s="77"/>
      <c r="AHE411" s="77"/>
      <c r="AHF411" s="77"/>
      <c r="AHG411" s="77"/>
      <c r="AHH411" s="77"/>
      <c r="AHI411" s="77"/>
      <c r="AHJ411" s="77"/>
      <c r="AHK411" s="77"/>
      <c r="AHL411" s="77"/>
      <c r="AHM411" s="77"/>
      <c r="AHN411" s="77"/>
      <c r="AHO411" s="77"/>
      <c r="AHP411" s="77"/>
      <c r="AHQ411" s="77"/>
      <c r="AHR411" s="77"/>
      <c r="AHS411" s="77"/>
      <c r="AHT411" s="77"/>
      <c r="AHU411" s="77"/>
      <c r="AHV411" s="77"/>
      <c r="AHW411" s="77"/>
      <c r="AHX411" s="77"/>
      <c r="AHY411" s="77"/>
      <c r="AHZ411" s="77"/>
      <c r="AIA411" s="77"/>
      <c r="AIB411" s="77"/>
      <c r="AIC411" s="77"/>
      <c r="AID411" s="77"/>
      <c r="AIE411" s="77"/>
      <c r="AIF411" s="77"/>
      <c r="AIG411" s="77"/>
      <c r="AIH411" s="77"/>
      <c r="AII411" s="77"/>
      <c r="AIJ411" s="77"/>
      <c r="AIK411" s="77"/>
      <c r="AIL411" s="77"/>
      <c r="AIM411" s="77"/>
      <c r="AIN411" s="77"/>
      <c r="AIO411" s="77"/>
      <c r="AIP411" s="77"/>
      <c r="AIQ411" s="77"/>
      <c r="AIR411" s="77"/>
      <c r="AIS411" s="77"/>
      <c r="AIT411" s="77"/>
      <c r="AIU411" s="77"/>
      <c r="AIV411" s="77"/>
      <c r="AIW411" s="77"/>
      <c r="AIX411" s="77"/>
      <c r="AIY411" s="77"/>
      <c r="AIZ411" s="77"/>
      <c r="AJA411" s="77"/>
      <c r="AJB411" s="77"/>
      <c r="AJC411" s="77"/>
      <c r="AJD411" s="77"/>
      <c r="AJE411" s="77"/>
      <c r="AJF411" s="77"/>
      <c r="AJG411" s="77"/>
      <c r="AJH411" s="77"/>
      <c r="AJI411" s="77"/>
      <c r="AJJ411" s="77"/>
      <c r="AJK411" s="77"/>
      <c r="AJL411" s="77"/>
      <c r="AJM411" s="77"/>
      <c r="AJN411" s="77"/>
      <c r="AJO411" s="77"/>
      <c r="AJP411" s="77"/>
      <c r="AJQ411" s="77"/>
      <c r="AJR411" s="77"/>
      <c r="AJS411" s="77"/>
      <c r="AJT411" s="77"/>
      <c r="AJU411" s="77"/>
      <c r="AJV411" s="77"/>
      <c r="AJW411" s="77"/>
      <c r="AJX411" s="77"/>
      <c r="AJY411" s="77"/>
      <c r="AJZ411" s="77"/>
      <c r="AKA411" s="77"/>
      <c r="AKB411" s="77"/>
      <c r="AKC411" s="77"/>
      <c r="AKD411" s="77"/>
      <c r="AKE411" s="77"/>
      <c r="AKF411" s="77"/>
      <c r="AKG411" s="77"/>
      <c r="AKH411" s="77"/>
      <c r="AKI411" s="77"/>
      <c r="AKJ411" s="77"/>
      <c r="AKK411" s="77"/>
      <c r="AKL411" s="77"/>
      <c r="AKM411" s="77"/>
      <c r="AKN411" s="77"/>
      <c r="AKO411" s="77"/>
      <c r="AKP411" s="77"/>
      <c r="AKQ411" s="77"/>
      <c r="AKR411" s="77"/>
      <c r="AKS411" s="77"/>
      <c r="AKT411" s="77"/>
      <c r="AKU411" s="77"/>
      <c r="AKV411" s="77"/>
      <c r="AKW411" s="77"/>
      <c r="AKX411" s="77"/>
      <c r="AKY411" s="77"/>
      <c r="AKZ411" s="77"/>
      <c r="ALA411" s="77"/>
      <c r="ALB411" s="77"/>
      <c r="ALC411" s="77"/>
      <c r="ALD411" s="77"/>
      <c r="ALE411" s="77"/>
      <c r="ALF411" s="77"/>
      <c r="ALG411" s="77"/>
      <c r="ALH411" s="77"/>
      <c r="ALI411" s="77"/>
      <c r="ALJ411" s="77"/>
      <c r="ALK411" s="77"/>
      <c r="ALL411" s="77"/>
      <c r="ALM411" s="77"/>
      <c r="ALN411" s="77"/>
      <c r="ALO411" s="77"/>
      <c r="ALP411" s="77"/>
      <c r="ALQ411" s="77"/>
      <c r="ALR411" s="77"/>
      <c r="ALS411" s="77"/>
      <c r="ALT411" s="77"/>
      <c r="ALU411" s="77"/>
      <c r="ALV411" s="77"/>
      <c r="ALW411" s="77"/>
      <c r="ALX411" s="77"/>
      <c r="ALY411" s="77"/>
      <c r="ALZ411" s="77"/>
      <c r="AMA411" s="77"/>
      <c r="AMB411" s="77"/>
      <c r="AMC411" s="77"/>
      <c r="AMD411" s="77"/>
      <c r="AME411" s="77"/>
      <c r="AMF411" s="77"/>
      <c r="AMG411" s="77"/>
      <c r="AMH411" s="77"/>
      <c r="AMI411" s="77"/>
      <c r="AMJ411" s="77"/>
      <c r="AMK411" s="77"/>
      <c r="AML411" s="77"/>
      <c r="AMM411" s="77"/>
      <c r="AMN411" s="77"/>
      <c r="AMO411" s="77"/>
      <c r="AMP411" s="77"/>
      <c r="AMQ411" s="77"/>
      <c r="AMR411" s="77"/>
      <c r="AMS411" s="77"/>
      <c r="AMT411" s="77"/>
      <c r="AMU411" s="77"/>
      <c r="AMV411" s="77"/>
      <c r="AMW411" s="77"/>
      <c r="AMX411" s="77"/>
      <c r="AMY411" s="77"/>
      <c r="AMZ411" s="77"/>
      <c r="ANA411" s="77"/>
      <c r="ANB411" s="77"/>
      <c r="ANC411" s="77"/>
      <c r="AND411" s="77"/>
      <c r="ANE411" s="77"/>
      <c r="ANF411" s="77"/>
      <c r="ANG411" s="77"/>
      <c r="ANH411" s="77"/>
      <c r="ANI411" s="77"/>
      <c r="ANJ411" s="77"/>
      <c r="ANK411" s="77"/>
      <c r="ANL411" s="77"/>
      <c r="ANM411" s="77"/>
      <c r="ANN411" s="77"/>
      <c r="ANO411" s="77"/>
      <c r="ANP411" s="77"/>
      <c r="ANQ411" s="77"/>
      <c r="ANR411" s="77"/>
      <c r="ANS411" s="77"/>
      <c r="ANT411" s="77"/>
      <c r="ANU411" s="77"/>
      <c r="ANV411" s="77"/>
      <c r="ANW411" s="77"/>
      <c r="ANX411" s="77"/>
      <c r="ANY411" s="77"/>
      <c r="ANZ411" s="77"/>
      <c r="AOA411" s="77"/>
      <c r="AOB411" s="77"/>
      <c r="AOC411" s="77"/>
      <c r="AOD411" s="77"/>
      <c r="AOE411" s="77"/>
      <c r="AOF411" s="77"/>
      <c r="AOG411" s="77"/>
      <c r="AOH411" s="77"/>
      <c r="AOI411" s="77"/>
      <c r="AOJ411" s="77"/>
      <c r="AOK411" s="77"/>
      <c r="AOL411" s="77"/>
      <c r="AOM411" s="77"/>
      <c r="AON411" s="77"/>
      <c r="AOO411" s="77"/>
      <c r="AOP411" s="77"/>
      <c r="AOQ411" s="77"/>
      <c r="AOR411" s="77"/>
      <c r="AOS411" s="77"/>
      <c r="AOT411" s="77"/>
      <c r="AOU411" s="77"/>
      <c r="AOV411" s="77"/>
      <c r="AOW411" s="77"/>
      <c r="AOX411" s="77"/>
      <c r="AOY411" s="77"/>
      <c r="AOZ411" s="77"/>
      <c r="APA411" s="77"/>
      <c r="APB411" s="77"/>
      <c r="APC411" s="77"/>
      <c r="APD411" s="77"/>
      <c r="APE411" s="77"/>
      <c r="APF411" s="77"/>
      <c r="APG411" s="77"/>
      <c r="APH411" s="77"/>
      <c r="API411" s="77"/>
      <c r="APJ411" s="77"/>
      <c r="APK411" s="77"/>
      <c r="APL411" s="77"/>
      <c r="APM411" s="77"/>
      <c r="APN411" s="77"/>
      <c r="APO411" s="77"/>
      <c r="APP411" s="77"/>
      <c r="APQ411" s="77"/>
      <c r="APR411" s="77"/>
      <c r="APS411" s="77"/>
      <c r="APT411" s="77"/>
      <c r="APU411" s="77"/>
      <c r="APV411" s="77"/>
      <c r="APW411" s="77"/>
      <c r="APX411" s="77"/>
      <c r="APY411" s="77"/>
      <c r="APZ411" s="77"/>
      <c r="AQA411" s="77"/>
      <c r="AQB411" s="77"/>
      <c r="AQC411" s="77"/>
      <c r="AQD411" s="77"/>
      <c r="AQE411" s="77"/>
      <c r="AQF411" s="77"/>
      <c r="AQG411" s="77"/>
      <c r="AQH411" s="77"/>
      <c r="AQI411" s="77"/>
      <c r="AQJ411" s="77"/>
      <c r="AQK411" s="77"/>
      <c r="AQL411" s="77"/>
      <c r="AQM411" s="77"/>
      <c r="AQN411" s="77"/>
      <c r="AQO411" s="77"/>
      <c r="AQP411" s="77"/>
      <c r="AQQ411" s="77"/>
      <c r="AQR411" s="77"/>
      <c r="AQS411" s="77"/>
      <c r="AQT411" s="77"/>
      <c r="AQU411" s="77"/>
      <c r="AQV411" s="77"/>
      <c r="AQW411" s="77"/>
      <c r="AQX411" s="77"/>
      <c r="AQY411" s="77"/>
      <c r="AQZ411" s="77"/>
      <c r="ARA411" s="77"/>
      <c r="ARB411" s="77"/>
      <c r="ARC411" s="77"/>
      <c r="ARD411" s="77"/>
      <c r="ARE411" s="77"/>
      <c r="ARF411" s="77"/>
      <c r="ARG411" s="77"/>
      <c r="ARH411" s="77"/>
      <c r="ARI411" s="77"/>
      <c r="ARJ411" s="77"/>
      <c r="ARK411" s="77"/>
      <c r="ARL411" s="77"/>
      <c r="ARM411" s="77"/>
      <c r="ARN411" s="77"/>
      <c r="ARO411" s="77"/>
      <c r="ARP411" s="77"/>
      <c r="ARQ411" s="77"/>
      <c r="ARR411" s="77"/>
      <c r="ARS411" s="77"/>
      <c r="ART411" s="77"/>
      <c r="ARU411" s="77"/>
      <c r="ARV411" s="77"/>
      <c r="ARW411" s="77"/>
      <c r="ARX411" s="77"/>
      <c r="ARY411" s="77"/>
      <c r="ARZ411" s="77"/>
      <c r="ASA411" s="77"/>
      <c r="ASB411" s="77"/>
      <c r="ASC411" s="77"/>
      <c r="ASD411" s="77"/>
      <c r="ASE411" s="77"/>
      <c r="ASF411" s="77"/>
      <c r="ASG411" s="77"/>
      <c r="ASH411" s="77"/>
      <c r="ASI411" s="77"/>
      <c r="ASJ411" s="77"/>
      <c r="ASK411" s="77"/>
      <c r="ASL411" s="77"/>
      <c r="ASM411" s="77"/>
      <c r="ASN411" s="77"/>
      <c r="ASO411" s="77"/>
      <c r="ASP411" s="77"/>
      <c r="ASQ411" s="77"/>
      <c r="ASR411" s="77"/>
      <c r="ASS411" s="77"/>
      <c r="AST411" s="77"/>
      <c r="ASU411" s="77"/>
      <c r="ASV411" s="77"/>
      <c r="ASW411" s="77"/>
      <c r="ASX411" s="77"/>
      <c r="ASY411" s="77"/>
      <c r="ASZ411" s="77"/>
      <c r="ATA411" s="77"/>
      <c r="ATB411" s="77"/>
      <c r="ATC411" s="77"/>
      <c r="ATD411" s="77"/>
      <c r="ATE411" s="77"/>
      <c r="ATF411" s="77"/>
      <c r="ATG411" s="77"/>
      <c r="ATH411" s="77"/>
      <c r="ATI411" s="77"/>
      <c r="ATJ411" s="77"/>
      <c r="ATK411" s="77"/>
      <c r="ATL411" s="77"/>
      <c r="ATM411" s="77"/>
      <c r="ATN411" s="77"/>
      <c r="ATO411" s="77"/>
      <c r="ATP411" s="77"/>
      <c r="ATQ411" s="77"/>
      <c r="ATR411" s="77"/>
      <c r="ATS411" s="77"/>
      <c r="ATT411" s="77"/>
      <c r="ATU411" s="77"/>
      <c r="ATV411" s="77"/>
      <c r="ATW411" s="77"/>
      <c r="ATX411" s="77"/>
      <c r="ATY411" s="77"/>
      <c r="ATZ411" s="77"/>
      <c r="AUA411" s="77"/>
      <c r="AUB411" s="77"/>
      <c r="AUC411" s="77"/>
      <c r="AUD411" s="77"/>
      <c r="AUE411" s="77"/>
      <c r="AUF411" s="77"/>
      <c r="AUG411" s="77"/>
      <c r="AUH411" s="77"/>
      <c r="AUI411" s="77"/>
      <c r="AUJ411" s="77"/>
      <c r="AUK411" s="77"/>
      <c r="AUL411" s="77"/>
      <c r="AUM411" s="77"/>
      <c r="AUN411" s="77"/>
      <c r="AUO411" s="77"/>
      <c r="AUP411" s="77"/>
      <c r="AUQ411" s="77"/>
      <c r="AUR411" s="77"/>
      <c r="AUS411" s="77"/>
      <c r="AUT411" s="77"/>
      <c r="AUU411" s="77"/>
      <c r="AUV411" s="77"/>
      <c r="AUW411" s="77"/>
      <c r="AUX411" s="77"/>
      <c r="AUY411" s="77"/>
      <c r="AUZ411" s="77"/>
      <c r="AVA411" s="77"/>
      <c r="AVB411" s="77"/>
      <c r="AVC411" s="77"/>
      <c r="AVD411" s="77"/>
      <c r="AVE411" s="77"/>
      <c r="AVF411" s="77"/>
      <c r="AVG411" s="77"/>
      <c r="AVH411" s="77"/>
      <c r="AVI411" s="77"/>
      <c r="AVJ411" s="77"/>
      <c r="AVK411" s="77"/>
      <c r="AVL411" s="77"/>
      <c r="AVM411" s="77"/>
      <c r="AVN411" s="77"/>
      <c r="AVO411" s="77"/>
      <c r="AVP411" s="77"/>
      <c r="AVQ411" s="77"/>
      <c r="AVR411" s="77"/>
      <c r="AVS411" s="77"/>
      <c r="AVT411" s="77"/>
      <c r="AVU411" s="77"/>
      <c r="AVV411" s="77"/>
      <c r="AVW411" s="77"/>
      <c r="AVX411" s="77"/>
      <c r="AVY411" s="77"/>
      <c r="AVZ411" s="77"/>
      <c r="AWA411" s="77"/>
      <c r="AWB411" s="77"/>
      <c r="AWC411" s="77"/>
      <c r="AWD411" s="77"/>
      <c r="AWE411" s="77"/>
      <c r="AWF411" s="77"/>
      <c r="AWG411" s="77"/>
      <c r="AWH411" s="77"/>
      <c r="AWI411" s="77"/>
      <c r="AWJ411" s="77"/>
      <c r="AWK411" s="77"/>
      <c r="AWL411" s="77"/>
      <c r="AWM411" s="77"/>
      <c r="AWN411" s="77"/>
      <c r="AWO411" s="77"/>
      <c r="AWP411" s="77"/>
      <c r="AWQ411" s="77"/>
      <c r="AWR411" s="77"/>
      <c r="AWS411" s="77"/>
      <c r="AWT411" s="77"/>
      <c r="AWU411" s="77"/>
      <c r="AWV411" s="77"/>
      <c r="AWW411" s="77"/>
      <c r="AWX411" s="77"/>
      <c r="AWY411" s="77"/>
      <c r="AWZ411" s="77"/>
      <c r="AXA411" s="77"/>
      <c r="AXB411" s="77"/>
      <c r="AXC411" s="77"/>
      <c r="AXD411" s="77"/>
      <c r="AXE411" s="77"/>
    </row>
    <row r="412" spans="1:1305" s="62" customFormat="1" ht="18" customHeight="1" x14ac:dyDescent="0.3">
      <c r="A412" s="54">
        <v>9781787474413</v>
      </c>
      <c r="B412" s="54">
        <v>2047282</v>
      </c>
      <c r="C412" s="55" t="s">
        <v>423</v>
      </c>
      <c r="D412" s="63">
        <v>11.5</v>
      </c>
      <c r="E412" s="71">
        <v>21110</v>
      </c>
      <c r="F412" s="67"/>
      <c r="G412" s="61"/>
      <c r="H412" s="68"/>
      <c r="I412" s="61"/>
      <c r="J412" s="67"/>
      <c r="K412" s="67"/>
      <c r="L412" s="61"/>
      <c r="M412" s="68"/>
      <c r="N412" s="61"/>
      <c r="O412" s="67"/>
      <c r="P412" s="67"/>
      <c r="Q412" s="61"/>
      <c r="R412" s="68"/>
      <c r="S412" s="61"/>
      <c r="T412" s="67"/>
      <c r="U412" s="67"/>
      <c r="V412" s="61"/>
      <c r="W412" s="68"/>
      <c r="X412" s="61"/>
      <c r="Y412" s="67"/>
      <c r="Z412" s="67"/>
      <c r="AA412" s="61"/>
      <c r="AB412" s="68"/>
      <c r="AC412" s="61"/>
      <c r="AD412" s="67"/>
      <c r="AE412" s="67"/>
      <c r="AF412" s="61"/>
      <c r="AG412" s="68"/>
      <c r="AH412" s="61"/>
      <c r="AI412" s="67"/>
      <c r="AJ412" s="67"/>
      <c r="AK412" s="61"/>
      <c r="AL412" s="68"/>
      <c r="AM412" s="61"/>
      <c r="AN412" s="67"/>
      <c r="AO412" s="67"/>
      <c r="AP412" s="61"/>
      <c r="AQ412" s="68"/>
      <c r="AR412" s="61"/>
      <c r="AS412" s="67"/>
      <c r="AT412" s="67"/>
      <c r="AU412" s="61"/>
      <c r="AV412" s="68"/>
      <c r="AW412" s="61"/>
      <c r="AX412" s="67"/>
      <c r="AY412" s="67"/>
      <c r="AZ412" s="61"/>
      <c r="BA412" s="68"/>
      <c r="BB412" s="61"/>
      <c r="BC412" s="67"/>
      <c r="BD412" s="67"/>
      <c r="BE412" s="61"/>
      <c r="BF412" s="68"/>
      <c r="BG412" s="61"/>
      <c r="BH412" s="67"/>
      <c r="BI412" s="67"/>
      <c r="BJ412" s="61"/>
      <c r="BK412" s="68"/>
      <c r="BL412" s="61"/>
      <c r="BM412" s="67"/>
      <c r="BN412" s="67"/>
      <c r="BO412" s="61"/>
      <c r="BP412" s="68"/>
      <c r="BQ412" s="61"/>
      <c r="BR412" s="67"/>
      <c r="BS412" s="67"/>
      <c r="BT412" s="61"/>
      <c r="BU412" s="68"/>
      <c r="BV412" s="61"/>
      <c r="BW412" s="67"/>
      <c r="BX412" s="67"/>
      <c r="BY412" s="61"/>
      <c r="BZ412" s="68"/>
      <c r="CA412" s="61"/>
      <c r="CB412" s="67"/>
      <c r="CC412" s="67"/>
      <c r="CD412" s="61"/>
      <c r="CE412" s="68"/>
      <c r="CF412" s="61"/>
      <c r="CG412" s="67"/>
      <c r="CH412" s="67"/>
      <c r="CI412" s="61"/>
      <c r="CJ412" s="68"/>
      <c r="CK412" s="61"/>
      <c r="CL412" s="67"/>
      <c r="CM412" s="67"/>
      <c r="CN412" s="61"/>
      <c r="CO412" s="68"/>
      <c r="CP412" s="61"/>
      <c r="CQ412" s="67"/>
      <c r="CR412" s="67"/>
      <c r="CS412" s="61"/>
      <c r="CT412" s="68"/>
      <c r="CU412" s="61"/>
      <c r="CV412" s="67"/>
      <c r="CW412" s="67"/>
      <c r="CX412" s="61"/>
      <c r="CY412" s="68"/>
      <c r="CZ412" s="61"/>
      <c r="DA412" s="67"/>
      <c r="DB412" s="67"/>
      <c r="DC412" s="61"/>
      <c r="DD412" s="68"/>
      <c r="DE412" s="61"/>
      <c r="DF412" s="67"/>
      <c r="DG412" s="67"/>
      <c r="DH412" s="61"/>
      <c r="DI412" s="68"/>
      <c r="DJ412" s="61"/>
      <c r="DK412" s="67"/>
      <c r="DL412" s="67"/>
      <c r="DM412" s="61"/>
      <c r="DN412" s="68"/>
      <c r="DO412" s="61"/>
      <c r="DP412" s="67"/>
      <c r="DQ412" s="67"/>
      <c r="DR412" s="61"/>
      <c r="DS412" s="68"/>
      <c r="DT412" s="61"/>
      <c r="DU412" s="67"/>
      <c r="DV412" s="67"/>
      <c r="DW412" s="61"/>
      <c r="DX412" s="68"/>
      <c r="DY412" s="61"/>
      <c r="DZ412" s="67"/>
      <c r="EA412" s="67"/>
      <c r="EB412" s="61"/>
      <c r="EC412" s="68"/>
      <c r="ED412" s="61"/>
      <c r="EE412" s="67"/>
      <c r="EF412" s="67"/>
      <c r="EG412" s="61"/>
      <c r="EH412" s="68"/>
      <c r="EI412" s="61"/>
      <c r="EJ412" s="67"/>
      <c r="EK412" s="67"/>
      <c r="EL412" s="61"/>
      <c r="EM412" s="68"/>
      <c r="EN412" s="61"/>
      <c r="EO412" s="67"/>
      <c r="EP412" s="67"/>
      <c r="EQ412" s="61"/>
      <c r="ER412" s="68"/>
      <c r="ES412" s="61"/>
      <c r="ET412" s="67"/>
      <c r="EU412" s="67"/>
      <c r="EV412" s="61"/>
      <c r="EW412" s="68"/>
      <c r="EX412" s="61"/>
      <c r="EY412" s="67"/>
      <c r="EZ412" s="67"/>
      <c r="FA412" s="61"/>
      <c r="FB412" s="68"/>
      <c r="FC412" s="61"/>
      <c r="FD412" s="67"/>
      <c r="FE412" s="67"/>
      <c r="FF412" s="61"/>
      <c r="FG412" s="68"/>
      <c r="FH412" s="61"/>
      <c r="FI412" s="67"/>
      <c r="FJ412" s="67"/>
      <c r="FK412" s="61"/>
      <c r="FL412" s="68"/>
      <c r="FM412" s="61"/>
      <c r="FN412" s="67"/>
      <c r="FO412" s="67"/>
      <c r="FP412" s="61"/>
      <c r="FQ412" s="68"/>
      <c r="FR412" s="61"/>
      <c r="FS412" s="67"/>
      <c r="FT412" s="67"/>
      <c r="FU412" s="61"/>
      <c r="FV412" s="68"/>
      <c r="FW412" s="61"/>
      <c r="FX412" s="67"/>
      <c r="FY412" s="67"/>
      <c r="FZ412" s="61"/>
      <c r="GA412" s="68"/>
      <c r="GB412" s="61"/>
      <c r="GC412" s="67"/>
      <c r="GD412" s="67"/>
      <c r="GE412" s="61"/>
      <c r="GF412" s="68"/>
      <c r="GG412" s="61"/>
      <c r="GH412" s="67"/>
      <c r="GI412" s="67"/>
      <c r="GJ412" s="61"/>
      <c r="GK412" s="68"/>
      <c r="GL412" s="61"/>
      <c r="GM412" s="67"/>
      <c r="GN412" s="67"/>
      <c r="GO412" s="61"/>
      <c r="GP412" s="68"/>
      <c r="GQ412" s="61"/>
      <c r="GR412" s="67"/>
      <c r="GS412" s="67"/>
      <c r="GT412" s="61"/>
      <c r="GU412" s="68"/>
      <c r="GV412" s="61"/>
      <c r="GW412" s="67"/>
      <c r="GX412" s="67"/>
      <c r="GY412" s="61"/>
      <c r="GZ412" s="68"/>
      <c r="HA412" s="61"/>
      <c r="HB412" s="67"/>
      <c r="HC412" s="67"/>
      <c r="HD412" s="61"/>
      <c r="HE412" s="68"/>
      <c r="HF412" s="61"/>
      <c r="HG412" s="67"/>
      <c r="HH412" s="67"/>
      <c r="HI412" s="61"/>
      <c r="HJ412" s="68"/>
      <c r="HK412" s="61"/>
      <c r="HL412" s="67"/>
      <c r="HM412" s="67"/>
      <c r="HN412" s="61"/>
      <c r="HO412" s="68"/>
      <c r="HP412" s="61"/>
      <c r="HQ412" s="67"/>
      <c r="HR412" s="67"/>
      <c r="HS412" s="61"/>
      <c r="HT412" s="68"/>
      <c r="HU412" s="61"/>
      <c r="HV412" s="67"/>
      <c r="HW412" s="67"/>
      <c r="HX412" s="61"/>
      <c r="HY412" s="68"/>
      <c r="HZ412" s="61"/>
      <c r="IA412" s="67"/>
      <c r="IB412" s="67"/>
      <c r="IC412" s="61"/>
      <c r="ID412" s="68"/>
      <c r="IE412" s="61"/>
      <c r="IF412" s="67"/>
      <c r="IG412" s="67"/>
      <c r="IH412" s="61"/>
      <c r="II412" s="61"/>
    </row>
    <row r="413" spans="1:1305" s="62" customFormat="1" ht="18" customHeight="1" x14ac:dyDescent="0.3">
      <c r="A413" s="56">
        <v>9781529409147</v>
      </c>
      <c r="B413" s="56">
        <v>2893481</v>
      </c>
      <c r="C413" s="57" t="s">
        <v>615</v>
      </c>
      <c r="D413" s="64">
        <v>11.5</v>
      </c>
      <c r="E413" s="72">
        <v>21110</v>
      </c>
      <c r="F413" s="67"/>
      <c r="G413" s="61"/>
      <c r="H413" s="68"/>
      <c r="I413" s="61"/>
      <c r="J413" s="67"/>
      <c r="K413" s="67"/>
      <c r="L413" s="61"/>
      <c r="M413" s="68"/>
      <c r="N413" s="61"/>
      <c r="O413" s="67"/>
      <c r="P413" s="67"/>
      <c r="Q413" s="61"/>
      <c r="R413" s="68"/>
      <c r="S413" s="61"/>
      <c r="T413" s="67"/>
      <c r="U413" s="67"/>
      <c r="V413" s="61"/>
      <c r="W413" s="68"/>
      <c r="X413" s="61"/>
      <c r="Y413" s="67"/>
      <c r="Z413" s="67"/>
      <c r="AA413" s="61"/>
      <c r="AB413" s="68"/>
      <c r="AC413" s="61"/>
      <c r="AD413" s="67"/>
      <c r="AE413" s="67"/>
      <c r="AF413" s="61"/>
      <c r="AG413" s="68"/>
      <c r="AH413" s="61"/>
      <c r="AI413" s="67"/>
      <c r="AJ413" s="67"/>
      <c r="AK413" s="61"/>
      <c r="AL413" s="68"/>
      <c r="AM413" s="61"/>
      <c r="AN413" s="67"/>
      <c r="AO413" s="67"/>
      <c r="AP413" s="61"/>
      <c r="AQ413" s="68"/>
      <c r="AR413" s="61"/>
      <c r="AS413" s="67"/>
      <c r="AT413" s="67"/>
      <c r="AU413" s="61"/>
      <c r="AV413" s="68"/>
      <c r="AW413" s="61"/>
      <c r="AX413" s="67"/>
      <c r="AY413" s="67"/>
      <c r="AZ413" s="61"/>
      <c r="BA413" s="68"/>
      <c r="BB413" s="61"/>
      <c r="BC413" s="67"/>
      <c r="BD413" s="67"/>
      <c r="BE413" s="61"/>
      <c r="BF413" s="68"/>
      <c r="BG413" s="61"/>
      <c r="BH413" s="67"/>
      <c r="BI413" s="67"/>
      <c r="BJ413" s="61"/>
      <c r="BK413" s="68"/>
      <c r="BL413" s="61"/>
      <c r="BM413" s="67"/>
      <c r="BN413" s="67"/>
      <c r="BO413" s="61"/>
      <c r="BP413" s="68"/>
      <c r="BQ413" s="61"/>
      <c r="BR413" s="67"/>
      <c r="BS413" s="67"/>
      <c r="BT413" s="61"/>
      <c r="BU413" s="68"/>
      <c r="BV413" s="61"/>
      <c r="BW413" s="67"/>
      <c r="BX413" s="67"/>
      <c r="BY413" s="61"/>
      <c r="BZ413" s="68"/>
      <c r="CA413" s="61"/>
      <c r="CB413" s="67"/>
      <c r="CC413" s="67"/>
      <c r="CD413" s="61"/>
      <c r="CE413" s="68"/>
      <c r="CF413" s="61"/>
      <c r="CG413" s="67"/>
      <c r="CH413" s="67"/>
      <c r="CI413" s="61"/>
      <c r="CJ413" s="68"/>
      <c r="CK413" s="61"/>
      <c r="CL413" s="67"/>
      <c r="CM413" s="67"/>
      <c r="CN413" s="61"/>
      <c r="CO413" s="68"/>
      <c r="CP413" s="61"/>
      <c r="CQ413" s="67"/>
      <c r="CR413" s="67"/>
      <c r="CS413" s="61"/>
      <c r="CT413" s="68"/>
      <c r="CU413" s="61"/>
      <c r="CV413" s="67"/>
      <c r="CW413" s="67"/>
      <c r="CX413" s="61"/>
      <c r="CY413" s="68"/>
      <c r="CZ413" s="61"/>
      <c r="DA413" s="67"/>
      <c r="DB413" s="67"/>
      <c r="DC413" s="61"/>
      <c r="DD413" s="68"/>
      <c r="DE413" s="61"/>
      <c r="DF413" s="67"/>
      <c r="DG413" s="67"/>
      <c r="DH413" s="61"/>
      <c r="DI413" s="68"/>
      <c r="DJ413" s="61"/>
      <c r="DK413" s="67"/>
      <c r="DL413" s="67"/>
      <c r="DM413" s="61"/>
      <c r="DN413" s="68"/>
      <c r="DO413" s="61"/>
      <c r="DP413" s="67"/>
      <c r="DQ413" s="67"/>
      <c r="DR413" s="61"/>
      <c r="DS413" s="68"/>
      <c r="DT413" s="61"/>
      <c r="DU413" s="67"/>
      <c r="DV413" s="67"/>
      <c r="DW413" s="61"/>
      <c r="DX413" s="68"/>
      <c r="DY413" s="61"/>
      <c r="DZ413" s="67"/>
      <c r="EA413" s="67"/>
      <c r="EB413" s="61"/>
      <c r="EC413" s="68"/>
      <c r="ED413" s="61"/>
      <c r="EE413" s="67"/>
      <c r="EF413" s="67"/>
      <c r="EG413" s="61"/>
      <c r="EH413" s="68"/>
      <c r="EI413" s="61"/>
      <c r="EJ413" s="67"/>
      <c r="EK413" s="67"/>
      <c r="EL413" s="61"/>
      <c r="EM413" s="68"/>
      <c r="EN413" s="61"/>
      <c r="EO413" s="67"/>
      <c r="EP413" s="67"/>
      <c r="EQ413" s="61"/>
      <c r="ER413" s="68"/>
      <c r="ES413" s="61"/>
      <c r="ET413" s="67"/>
      <c r="EU413" s="67"/>
      <c r="EV413" s="61"/>
      <c r="EW413" s="68"/>
      <c r="EX413" s="61"/>
      <c r="EY413" s="67"/>
      <c r="EZ413" s="67"/>
      <c r="FA413" s="61"/>
      <c r="FB413" s="68"/>
      <c r="FC413" s="61"/>
      <c r="FD413" s="67"/>
      <c r="FE413" s="67"/>
      <c r="FF413" s="61"/>
      <c r="FG413" s="68"/>
      <c r="FH413" s="61"/>
      <c r="FI413" s="67"/>
      <c r="FJ413" s="67"/>
      <c r="FK413" s="61"/>
      <c r="FL413" s="68"/>
      <c r="FM413" s="61"/>
      <c r="FN413" s="67"/>
      <c r="FO413" s="67"/>
      <c r="FP413" s="61"/>
      <c r="FQ413" s="68"/>
      <c r="FR413" s="61"/>
      <c r="FS413" s="67"/>
      <c r="FT413" s="67"/>
      <c r="FU413" s="61"/>
      <c r="FV413" s="68"/>
      <c r="FW413" s="61"/>
      <c r="FX413" s="67"/>
      <c r="FY413" s="67"/>
      <c r="FZ413" s="61"/>
      <c r="GA413" s="68"/>
      <c r="GB413" s="61"/>
      <c r="GC413" s="67"/>
      <c r="GD413" s="67"/>
      <c r="GE413" s="61"/>
      <c r="GF413" s="68"/>
      <c r="GG413" s="61"/>
      <c r="GH413" s="67"/>
      <c r="GI413" s="67"/>
      <c r="GJ413" s="61"/>
      <c r="GK413" s="68"/>
      <c r="GL413" s="61"/>
      <c r="GM413" s="67"/>
      <c r="GN413" s="67"/>
      <c r="GO413" s="61"/>
      <c r="GP413" s="68"/>
      <c r="GQ413" s="61"/>
      <c r="GR413" s="67"/>
      <c r="GS413" s="67"/>
      <c r="GT413" s="61"/>
      <c r="GU413" s="68"/>
      <c r="GV413" s="61"/>
      <c r="GW413" s="67"/>
      <c r="GX413" s="67"/>
      <c r="GY413" s="61"/>
      <c r="GZ413" s="68"/>
      <c r="HA413" s="61"/>
      <c r="HB413" s="67"/>
      <c r="HC413" s="67"/>
      <c r="HD413" s="61"/>
      <c r="HE413" s="68"/>
      <c r="HF413" s="61"/>
      <c r="HG413" s="67"/>
      <c r="HH413" s="67"/>
      <c r="HI413" s="61"/>
      <c r="HJ413" s="68"/>
      <c r="HK413" s="61"/>
      <c r="HL413" s="67"/>
      <c r="HM413" s="67"/>
      <c r="HN413" s="61"/>
      <c r="HO413" s="68"/>
      <c r="HP413" s="61"/>
      <c r="HQ413" s="67"/>
      <c r="HR413" s="67"/>
      <c r="HS413" s="61"/>
      <c r="HT413" s="68"/>
      <c r="HU413" s="61"/>
      <c r="HV413" s="67"/>
      <c r="HW413" s="67"/>
      <c r="HX413" s="61"/>
      <c r="HY413" s="68"/>
      <c r="HZ413" s="61"/>
      <c r="IA413" s="67"/>
      <c r="IB413" s="67"/>
      <c r="IC413" s="61"/>
      <c r="ID413" s="68"/>
      <c r="IE413" s="61"/>
      <c r="IF413" s="67"/>
      <c r="IG413" s="67"/>
      <c r="IH413" s="61"/>
      <c r="II413" s="61"/>
    </row>
    <row r="414" spans="1:1305" s="62" customFormat="1" ht="18" customHeight="1" x14ac:dyDescent="0.3">
      <c r="A414" s="54">
        <v>9781529409093</v>
      </c>
      <c r="B414" s="54">
        <v>2790694</v>
      </c>
      <c r="C414" s="55" t="s">
        <v>424</v>
      </c>
      <c r="D414" s="63">
        <v>11.5</v>
      </c>
      <c r="E414" s="71">
        <v>21110</v>
      </c>
      <c r="F414" s="67"/>
      <c r="G414" s="61"/>
      <c r="H414" s="68"/>
      <c r="I414" s="61"/>
      <c r="J414" s="67"/>
      <c r="K414" s="67"/>
      <c r="L414" s="61"/>
      <c r="M414" s="68"/>
      <c r="N414" s="61"/>
      <c r="O414" s="67"/>
      <c r="P414" s="67"/>
      <c r="Q414" s="61"/>
      <c r="R414" s="68"/>
      <c r="S414" s="61"/>
      <c r="T414" s="67"/>
      <c r="U414" s="67"/>
      <c r="V414" s="61"/>
      <c r="W414" s="68"/>
      <c r="X414" s="61"/>
      <c r="Y414" s="67"/>
      <c r="Z414" s="67"/>
      <c r="AA414" s="61"/>
      <c r="AB414" s="68"/>
      <c r="AC414" s="61"/>
      <c r="AD414" s="67"/>
      <c r="AE414" s="67"/>
      <c r="AF414" s="61"/>
      <c r="AG414" s="68"/>
      <c r="AH414" s="61"/>
      <c r="AI414" s="67"/>
      <c r="AJ414" s="67"/>
      <c r="AK414" s="61"/>
      <c r="AL414" s="68"/>
      <c r="AM414" s="61"/>
      <c r="AN414" s="67"/>
      <c r="AO414" s="67"/>
      <c r="AP414" s="61"/>
      <c r="AQ414" s="68"/>
      <c r="AR414" s="61"/>
      <c r="AS414" s="67"/>
      <c r="AT414" s="67"/>
      <c r="AU414" s="61"/>
      <c r="AV414" s="68"/>
      <c r="AW414" s="61"/>
      <c r="AX414" s="67"/>
      <c r="AY414" s="67"/>
      <c r="AZ414" s="61"/>
      <c r="BA414" s="68"/>
      <c r="BB414" s="61"/>
      <c r="BC414" s="67"/>
      <c r="BD414" s="67"/>
      <c r="BE414" s="61"/>
      <c r="BF414" s="68"/>
      <c r="BG414" s="61"/>
      <c r="BH414" s="67"/>
      <c r="BI414" s="67"/>
      <c r="BJ414" s="61"/>
      <c r="BK414" s="68"/>
      <c r="BL414" s="61"/>
      <c r="BM414" s="67"/>
      <c r="BN414" s="67"/>
      <c r="BO414" s="61"/>
      <c r="BP414" s="68"/>
      <c r="BQ414" s="61"/>
      <c r="BR414" s="67"/>
      <c r="BS414" s="67"/>
      <c r="BT414" s="61"/>
      <c r="BU414" s="68"/>
      <c r="BV414" s="61"/>
      <c r="BW414" s="67"/>
      <c r="BX414" s="67"/>
      <c r="BY414" s="61"/>
      <c r="BZ414" s="68"/>
      <c r="CA414" s="61"/>
      <c r="CB414" s="67"/>
      <c r="CC414" s="67"/>
      <c r="CD414" s="61"/>
      <c r="CE414" s="68"/>
      <c r="CF414" s="61"/>
      <c r="CG414" s="67"/>
      <c r="CH414" s="67"/>
      <c r="CI414" s="61"/>
      <c r="CJ414" s="68"/>
      <c r="CK414" s="61"/>
      <c r="CL414" s="67"/>
      <c r="CM414" s="67"/>
      <c r="CN414" s="61"/>
      <c r="CO414" s="68"/>
      <c r="CP414" s="61"/>
      <c r="CQ414" s="67"/>
      <c r="CR414" s="67"/>
      <c r="CS414" s="61"/>
      <c r="CT414" s="68"/>
      <c r="CU414" s="61"/>
      <c r="CV414" s="67"/>
      <c r="CW414" s="67"/>
      <c r="CX414" s="61"/>
      <c r="CY414" s="68"/>
      <c r="CZ414" s="61"/>
      <c r="DA414" s="67"/>
      <c r="DB414" s="67"/>
      <c r="DC414" s="61"/>
      <c r="DD414" s="68"/>
      <c r="DE414" s="61"/>
      <c r="DF414" s="67"/>
      <c r="DG414" s="67"/>
      <c r="DH414" s="61"/>
      <c r="DI414" s="68"/>
      <c r="DJ414" s="61"/>
      <c r="DK414" s="67"/>
      <c r="DL414" s="67"/>
      <c r="DM414" s="61"/>
      <c r="DN414" s="68"/>
      <c r="DO414" s="61"/>
      <c r="DP414" s="67"/>
      <c r="DQ414" s="67"/>
      <c r="DR414" s="61"/>
      <c r="DS414" s="68"/>
      <c r="DT414" s="61"/>
      <c r="DU414" s="67"/>
      <c r="DV414" s="67"/>
      <c r="DW414" s="61"/>
      <c r="DX414" s="68"/>
      <c r="DY414" s="61"/>
      <c r="DZ414" s="67"/>
      <c r="EA414" s="67"/>
      <c r="EB414" s="61"/>
      <c r="EC414" s="68"/>
      <c r="ED414" s="61"/>
      <c r="EE414" s="67"/>
      <c r="EF414" s="67"/>
      <c r="EG414" s="61"/>
      <c r="EH414" s="68"/>
      <c r="EI414" s="61"/>
      <c r="EJ414" s="67"/>
      <c r="EK414" s="67"/>
      <c r="EL414" s="61"/>
      <c r="EM414" s="68"/>
      <c r="EN414" s="61"/>
      <c r="EO414" s="67"/>
      <c r="EP414" s="67"/>
      <c r="EQ414" s="61"/>
      <c r="ER414" s="68"/>
      <c r="ES414" s="61"/>
      <c r="ET414" s="67"/>
      <c r="EU414" s="67"/>
      <c r="EV414" s="61"/>
      <c r="EW414" s="68"/>
      <c r="EX414" s="61"/>
      <c r="EY414" s="67"/>
      <c r="EZ414" s="67"/>
      <c r="FA414" s="61"/>
      <c r="FB414" s="68"/>
      <c r="FC414" s="61"/>
      <c r="FD414" s="67"/>
      <c r="FE414" s="67"/>
      <c r="FF414" s="61"/>
      <c r="FG414" s="68"/>
      <c r="FH414" s="61"/>
      <c r="FI414" s="67"/>
      <c r="FJ414" s="67"/>
      <c r="FK414" s="61"/>
      <c r="FL414" s="68"/>
      <c r="FM414" s="61"/>
      <c r="FN414" s="67"/>
      <c r="FO414" s="67"/>
      <c r="FP414" s="61"/>
      <c r="FQ414" s="68"/>
      <c r="FR414" s="61"/>
      <c r="FS414" s="67"/>
      <c r="FT414" s="67"/>
      <c r="FU414" s="61"/>
      <c r="FV414" s="68"/>
      <c r="FW414" s="61"/>
      <c r="FX414" s="67"/>
      <c r="FY414" s="67"/>
      <c r="FZ414" s="61"/>
      <c r="GA414" s="68"/>
      <c r="GB414" s="61"/>
      <c r="GC414" s="67"/>
      <c r="GD414" s="67"/>
      <c r="GE414" s="61"/>
      <c r="GF414" s="68"/>
      <c r="GG414" s="61"/>
      <c r="GH414" s="67"/>
      <c r="GI414" s="67"/>
      <c r="GJ414" s="61"/>
      <c r="GK414" s="68"/>
      <c r="GL414" s="61"/>
      <c r="GM414" s="67"/>
      <c r="GN414" s="67"/>
      <c r="GO414" s="61"/>
      <c r="GP414" s="68"/>
      <c r="GQ414" s="61"/>
      <c r="GR414" s="67"/>
      <c r="GS414" s="67"/>
      <c r="GT414" s="61"/>
      <c r="GU414" s="68"/>
      <c r="GV414" s="61"/>
      <c r="GW414" s="67"/>
      <c r="GX414" s="67"/>
      <c r="GY414" s="61"/>
      <c r="GZ414" s="68"/>
      <c r="HA414" s="61"/>
      <c r="HB414" s="67"/>
      <c r="HC414" s="67"/>
      <c r="HD414" s="61"/>
      <c r="HE414" s="68"/>
      <c r="HF414" s="61"/>
      <c r="HG414" s="67"/>
      <c r="HH414" s="67"/>
      <c r="HI414" s="61"/>
      <c r="HJ414" s="68"/>
      <c r="HK414" s="61"/>
      <c r="HL414" s="67"/>
      <c r="HM414" s="67"/>
      <c r="HN414" s="61"/>
      <c r="HO414" s="68"/>
      <c r="HP414" s="61"/>
      <c r="HQ414" s="67"/>
      <c r="HR414" s="67"/>
      <c r="HS414" s="61"/>
      <c r="HT414" s="68"/>
      <c r="HU414" s="61"/>
      <c r="HV414" s="67"/>
      <c r="HW414" s="67"/>
      <c r="HX414" s="61"/>
      <c r="HY414" s="68"/>
      <c r="HZ414" s="61"/>
      <c r="IA414" s="67"/>
      <c r="IB414" s="67"/>
      <c r="IC414" s="61"/>
      <c r="ID414" s="68"/>
      <c r="IE414" s="61"/>
      <c r="IF414" s="67"/>
      <c r="IG414" s="67"/>
      <c r="IH414" s="61"/>
      <c r="II414" s="61"/>
    </row>
    <row r="415" spans="1:1305" s="62" customFormat="1" ht="18" customHeight="1" x14ac:dyDescent="0.3">
      <c r="A415" s="56">
        <v>9780141036137</v>
      </c>
      <c r="B415" s="56">
        <v>6670385</v>
      </c>
      <c r="C415" s="57" t="s">
        <v>425</v>
      </c>
      <c r="D415" s="64">
        <v>11.5</v>
      </c>
      <c r="E415" s="72">
        <v>21110</v>
      </c>
      <c r="F415" s="74"/>
      <c r="G415" s="75"/>
      <c r="H415" s="76"/>
      <c r="I415" s="75"/>
      <c r="J415" s="74"/>
      <c r="K415" s="74"/>
      <c r="L415" s="75"/>
      <c r="M415" s="76"/>
      <c r="N415" s="75"/>
      <c r="O415" s="74"/>
      <c r="P415" s="74"/>
      <c r="Q415" s="75"/>
      <c r="R415" s="76"/>
      <c r="S415" s="75"/>
      <c r="T415" s="74"/>
      <c r="U415" s="74"/>
      <c r="V415" s="75"/>
      <c r="W415" s="76"/>
      <c r="X415" s="75"/>
      <c r="Y415" s="74"/>
      <c r="Z415" s="74"/>
      <c r="AA415" s="75"/>
      <c r="AB415" s="76"/>
      <c r="AC415" s="75"/>
      <c r="AD415" s="74"/>
      <c r="AE415" s="74"/>
      <c r="AF415" s="75"/>
      <c r="AG415" s="76"/>
      <c r="AH415" s="75"/>
      <c r="AI415" s="74"/>
      <c r="AJ415" s="74"/>
      <c r="AK415" s="75"/>
      <c r="AL415" s="76"/>
      <c r="AM415" s="75"/>
      <c r="AN415" s="74"/>
      <c r="AO415" s="74"/>
      <c r="AP415" s="75"/>
      <c r="AQ415" s="76"/>
      <c r="AR415" s="75"/>
      <c r="AS415" s="74"/>
      <c r="AT415" s="74"/>
      <c r="AU415" s="75"/>
      <c r="AV415" s="76"/>
      <c r="AW415" s="75"/>
      <c r="AX415" s="74"/>
      <c r="AY415" s="74"/>
      <c r="AZ415" s="75"/>
      <c r="BA415" s="76"/>
      <c r="BB415" s="75"/>
      <c r="BC415" s="74"/>
      <c r="BD415" s="74"/>
      <c r="BE415" s="75"/>
      <c r="BF415" s="76"/>
      <c r="BG415" s="75"/>
      <c r="BH415" s="74"/>
      <c r="BI415" s="74"/>
      <c r="BJ415" s="75"/>
      <c r="BK415" s="76"/>
      <c r="BL415" s="75"/>
      <c r="BM415" s="74"/>
      <c r="BN415" s="74"/>
      <c r="BO415" s="75"/>
      <c r="BP415" s="76"/>
      <c r="BQ415" s="75"/>
      <c r="BR415" s="74"/>
      <c r="BS415" s="74"/>
      <c r="BT415" s="75"/>
      <c r="BU415" s="76"/>
      <c r="BV415" s="75"/>
      <c r="BW415" s="74"/>
      <c r="BX415" s="74"/>
      <c r="BY415" s="75"/>
      <c r="BZ415" s="76"/>
      <c r="CA415" s="75"/>
      <c r="CB415" s="74"/>
      <c r="CC415" s="74"/>
      <c r="CD415" s="75"/>
      <c r="CE415" s="76"/>
      <c r="CF415" s="75"/>
      <c r="CG415" s="74"/>
      <c r="CH415" s="74"/>
      <c r="CI415" s="75"/>
      <c r="CJ415" s="76"/>
      <c r="CK415" s="75"/>
      <c r="CL415" s="74"/>
      <c r="CM415" s="74"/>
      <c r="CN415" s="75"/>
      <c r="CO415" s="76"/>
      <c r="CP415" s="75"/>
      <c r="CQ415" s="74"/>
      <c r="CR415" s="74"/>
      <c r="CS415" s="75"/>
      <c r="CT415" s="76"/>
      <c r="CU415" s="75"/>
      <c r="CV415" s="74"/>
      <c r="CW415" s="74"/>
      <c r="CX415" s="75"/>
      <c r="CY415" s="76"/>
      <c r="CZ415" s="75"/>
      <c r="DA415" s="74"/>
      <c r="DB415" s="74"/>
      <c r="DC415" s="75"/>
      <c r="DD415" s="76"/>
      <c r="DE415" s="75"/>
      <c r="DF415" s="74"/>
      <c r="DG415" s="74"/>
      <c r="DH415" s="75"/>
      <c r="DI415" s="76"/>
      <c r="DJ415" s="75"/>
      <c r="DK415" s="74"/>
      <c r="DL415" s="74"/>
      <c r="DM415" s="75"/>
      <c r="DN415" s="76"/>
      <c r="DO415" s="75"/>
      <c r="DP415" s="74"/>
      <c r="DQ415" s="74"/>
      <c r="DR415" s="75"/>
      <c r="DS415" s="76"/>
      <c r="DT415" s="75"/>
      <c r="DU415" s="74"/>
      <c r="DV415" s="74"/>
      <c r="DW415" s="75"/>
      <c r="DX415" s="76"/>
      <c r="DY415" s="75"/>
      <c r="DZ415" s="74"/>
      <c r="EA415" s="74"/>
      <c r="EB415" s="75"/>
      <c r="EC415" s="76"/>
      <c r="ED415" s="75"/>
      <c r="EE415" s="74"/>
      <c r="EF415" s="74"/>
      <c r="EG415" s="75"/>
      <c r="EH415" s="76"/>
      <c r="EI415" s="75"/>
      <c r="EJ415" s="74"/>
      <c r="EK415" s="74"/>
      <c r="EL415" s="75"/>
      <c r="EM415" s="76"/>
      <c r="EN415" s="75"/>
      <c r="EO415" s="74"/>
      <c r="EP415" s="74"/>
      <c r="EQ415" s="75"/>
      <c r="ER415" s="76"/>
      <c r="ES415" s="75"/>
      <c r="ET415" s="74"/>
      <c r="EU415" s="74"/>
      <c r="EV415" s="75"/>
      <c r="EW415" s="76"/>
      <c r="EX415" s="75"/>
      <c r="EY415" s="74"/>
      <c r="EZ415" s="74"/>
      <c r="FA415" s="75"/>
      <c r="FB415" s="76"/>
      <c r="FC415" s="75"/>
      <c r="FD415" s="74"/>
      <c r="FE415" s="74"/>
      <c r="FF415" s="75"/>
      <c r="FG415" s="76"/>
      <c r="FH415" s="75"/>
      <c r="FI415" s="74"/>
      <c r="FJ415" s="74"/>
      <c r="FK415" s="75"/>
      <c r="FL415" s="76"/>
      <c r="FM415" s="75"/>
      <c r="FN415" s="74"/>
      <c r="FO415" s="74"/>
      <c r="FP415" s="75"/>
      <c r="FQ415" s="76"/>
      <c r="FR415" s="75"/>
      <c r="FS415" s="74"/>
      <c r="FT415" s="74"/>
      <c r="FU415" s="75"/>
      <c r="FV415" s="76"/>
      <c r="FW415" s="75"/>
      <c r="FX415" s="74"/>
      <c r="FY415" s="74"/>
      <c r="FZ415" s="75"/>
      <c r="GA415" s="76"/>
      <c r="GB415" s="75"/>
      <c r="GC415" s="74"/>
      <c r="GD415" s="74"/>
      <c r="GE415" s="75"/>
      <c r="GF415" s="76"/>
      <c r="GG415" s="75"/>
      <c r="GH415" s="74"/>
      <c r="GI415" s="74"/>
      <c r="GJ415" s="75"/>
      <c r="GK415" s="76"/>
      <c r="GL415" s="75"/>
      <c r="GM415" s="74"/>
      <c r="GN415" s="74"/>
      <c r="GO415" s="75"/>
      <c r="GP415" s="76"/>
      <c r="GQ415" s="75"/>
      <c r="GR415" s="74"/>
      <c r="GS415" s="74"/>
      <c r="GT415" s="75"/>
      <c r="GU415" s="76"/>
      <c r="GV415" s="75"/>
      <c r="GW415" s="74"/>
      <c r="GX415" s="74"/>
      <c r="GY415" s="75"/>
      <c r="GZ415" s="76"/>
      <c r="HA415" s="75"/>
      <c r="HB415" s="74"/>
      <c r="HC415" s="74"/>
      <c r="HD415" s="75"/>
      <c r="HE415" s="76"/>
      <c r="HF415" s="75"/>
      <c r="HG415" s="74"/>
      <c r="HH415" s="74"/>
      <c r="HI415" s="75"/>
      <c r="HJ415" s="76"/>
      <c r="HK415" s="75"/>
      <c r="HL415" s="74"/>
      <c r="HM415" s="74"/>
      <c r="HN415" s="75"/>
      <c r="HO415" s="76"/>
      <c r="HP415" s="75"/>
      <c r="HQ415" s="74"/>
      <c r="HR415" s="74"/>
      <c r="HS415" s="75"/>
      <c r="HT415" s="76"/>
      <c r="HU415" s="75"/>
      <c r="HV415" s="74"/>
      <c r="HW415" s="74"/>
      <c r="HX415" s="75"/>
      <c r="HY415" s="76"/>
      <c r="HZ415" s="75"/>
      <c r="IA415" s="74"/>
      <c r="IB415" s="74"/>
      <c r="IC415" s="75"/>
      <c r="ID415" s="76"/>
      <c r="IE415" s="75"/>
      <c r="IF415" s="74"/>
      <c r="IG415" s="74"/>
      <c r="IH415" s="75"/>
      <c r="II415" s="75"/>
      <c r="IJ415" s="77"/>
      <c r="IK415" s="77"/>
      <c r="IL415" s="77"/>
      <c r="IM415" s="77"/>
      <c r="IN415" s="77"/>
      <c r="IO415" s="77"/>
      <c r="IP415" s="77"/>
      <c r="IQ415" s="77"/>
      <c r="IR415" s="77"/>
      <c r="IS415" s="77"/>
      <c r="IT415" s="77"/>
      <c r="IU415" s="77"/>
      <c r="IV415" s="77"/>
      <c r="IW415" s="77"/>
      <c r="IX415" s="77"/>
      <c r="IY415" s="77"/>
      <c r="IZ415" s="77"/>
      <c r="JA415" s="77"/>
      <c r="JB415" s="77"/>
      <c r="JC415" s="77"/>
      <c r="JD415" s="77"/>
      <c r="JE415" s="77"/>
      <c r="JF415" s="77"/>
      <c r="JG415" s="77"/>
      <c r="JH415" s="77"/>
      <c r="JI415" s="77"/>
      <c r="JJ415" s="77"/>
      <c r="JK415" s="77"/>
      <c r="JL415" s="77"/>
      <c r="JM415" s="77"/>
      <c r="JN415" s="77"/>
      <c r="JO415" s="77"/>
      <c r="JP415" s="77"/>
      <c r="JQ415" s="77"/>
      <c r="JR415" s="77"/>
      <c r="JS415" s="77"/>
      <c r="JT415" s="77"/>
      <c r="JU415" s="77"/>
      <c r="JV415" s="77"/>
      <c r="JW415" s="77"/>
      <c r="JX415" s="77"/>
      <c r="JY415" s="77"/>
      <c r="JZ415" s="77"/>
      <c r="KA415" s="77"/>
      <c r="KB415" s="77"/>
      <c r="KC415" s="77"/>
      <c r="KD415" s="77"/>
      <c r="KE415" s="77"/>
      <c r="KF415" s="77"/>
      <c r="KG415" s="77"/>
      <c r="KH415" s="77"/>
      <c r="KI415" s="77"/>
      <c r="KJ415" s="77"/>
      <c r="KK415" s="77"/>
      <c r="KL415" s="77"/>
      <c r="KM415" s="77"/>
      <c r="KN415" s="77"/>
      <c r="KO415" s="77"/>
      <c r="KP415" s="77"/>
      <c r="KQ415" s="77"/>
      <c r="KR415" s="77"/>
      <c r="KS415" s="77"/>
      <c r="KT415" s="77"/>
      <c r="KU415" s="77"/>
      <c r="KV415" s="77"/>
      <c r="KW415" s="77"/>
      <c r="KX415" s="77"/>
      <c r="KY415" s="77"/>
      <c r="KZ415" s="77"/>
      <c r="LA415" s="77"/>
      <c r="LB415" s="77"/>
      <c r="LC415" s="77"/>
      <c r="LD415" s="77"/>
      <c r="LE415" s="77"/>
      <c r="LF415" s="77"/>
      <c r="LG415" s="77"/>
      <c r="LH415" s="77"/>
      <c r="LI415" s="77"/>
      <c r="LJ415" s="77"/>
      <c r="LK415" s="77"/>
      <c r="LL415" s="77"/>
      <c r="LM415" s="77"/>
      <c r="LN415" s="77"/>
      <c r="LO415" s="77"/>
      <c r="LP415" s="77"/>
      <c r="LQ415" s="77"/>
      <c r="LR415" s="77"/>
      <c r="LS415" s="77"/>
      <c r="LT415" s="77"/>
      <c r="LU415" s="77"/>
      <c r="LV415" s="77"/>
      <c r="LW415" s="77"/>
      <c r="LX415" s="77"/>
      <c r="LY415" s="77"/>
      <c r="LZ415" s="77"/>
      <c r="MA415" s="77"/>
      <c r="MB415" s="77"/>
      <c r="MC415" s="77"/>
      <c r="MD415" s="77"/>
      <c r="ME415" s="77"/>
      <c r="MF415" s="77"/>
      <c r="MG415" s="77"/>
      <c r="MH415" s="77"/>
      <c r="MI415" s="77"/>
      <c r="MJ415" s="77"/>
      <c r="MK415" s="77"/>
      <c r="ML415" s="77"/>
      <c r="MM415" s="77"/>
      <c r="MN415" s="77"/>
      <c r="MO415" s="77"/>
      <c r="MP415" s="77"/>
      <c r="MQ415" s="77"/>
      <c r="MR415" s="77"/>
      <c r="MS415" s="77"/>
      <c r="MT415" s="77"/>
      <c r="MU415" s="77"/>
      <c r="MV415" s="77"/>
      <c r="MW415" s="77"/>
      <c r="MX415" s="77"/>
      <c r="MY415" s="77"/>
      <c r="MZ415" s="77"/>
      <c r="NA415" s="77"/>
      <c r="NB415" s="77"/>
      <c r="NC415" s="77"/>
      <c r="ND415" s="77"/>
      <c r="NE415" s="77"/>
      <c r="NF415" s="77"/>
      <c r="NG415" s="77"/>
      <c r="NH415" s="77"/>
      <c r="NI415" s="77"/>
      <c r="NJ415" s="77"/>
      <c r="NK415" s="77"/>
      <c r="NL415" s="77"/>
      <c r="NM415" s="77"/>
      <c r="NN415" s="77"/>
      <c r="NO415" s="77"/>
      <c r="NP415" s="77"/>
      <c r="NQ415" s="77"/>
      <c r="NR415" s="77"/>
      <c r="NS415" s="77"/>
      <c r="NT415" s="77"/>
      <c r="NU415" s="77"/>
      <c r="NV415" s="77"/>
      <c r="NW415" s="77"/>
      <c r="NX415" s="77"/>
      <c r="NY415" s="77"/>
      <c r="NZ415" s="77"/>
      <c r="OA415" s="77"/>
      <c r="OB415" s="77"/>
      <c r="OC415" s="77"/>
      <c r="OD415" s="77"/>
      <c r="OE415" s="77"/>
      <c r="OF415" s="77"/>
      <c r="OG415" s="77"/>
      <c r="OH415" s="77"/>
      <c r="OI415" s="77"/>
      <c r="OJ415" s="77"/>
      <c r="OK415" s="77"/>
      <c r="OL415" s="77"/>
      <c r="OM415" s="77"/>
      <c r="ON415" s="77"/>
      <c r="OO415" s="77"/>
      <c r="OP415" s="77"/>
      <c r="OQ415" s="77"/>
      <c r="OR415" s="77"/>
      <c r="OS415" s="77"/>
      <c r="OT415" s="77"/>
      <c r="OU415" s="77"/>
      <c r="OV415" s="77"/>
      <c r="OW415" s="77"/>
      <c r="OX415" s="77"/>
      <c r="OY415" s="77"/>
      <c r="OZ415" s="77"/>
      <c r="PA415" s="77"/>
      <c r="PB415" s="77"/>
      <c r="PC415" s="77"/>
      <c r="PD415" s="77"/>
      <c r="PE415" s="77"/>
      <c r="PF415" s="77"/>
      <c r="PG415" s="77"/>
      <c r="PH415" s="77"/>
      <c r="PI415" s="77"/>
      <c r="PJ415" s="77"/>
      <c r="PK415" s="77"/>
      <c r="PL415" s="77"/>
      <c r="PM415" s="77"/>
      <c r="PN415" s="77"/>
      <c r="PO415" s="77"/>
      <c r="PP415" s="77"/>
      <c r="PQ415" s="77"/>
      <c r="PR415" s="77"/>
      <c r="PS415" s="77"/>
      <c r="PT415" s="77"/>
      <c r="PU415" s="77"/>
      <c r="PV415" s="77"/>
      <c r="PW415" s="77"/>
      <c r="PX415" s="77"/>
      <c r="PY415" s="77"/>
      <c r="PZ415" s="77"/>
      <c r="QA415" s="77"/>
      <c r="QB415" s="77"/>
      <c r="QC415" s="77"/>
      <c r="QD415" s="77"/>
      <c r="QE415" s="77"/>
      <c r="QF415" s="77"/>
      <c r="QG415" s="77"/>
      <c r="QH415" s="77"/>
      <c r="QI415" s="77"/>
      <c r="QJ415" s="77"/>
      <c r="QK415" s="77"/>
      <c r="QL415" s="77"/>
      <c r="QM415" s="77"/>
      <c r="QN415" s="77"/>
      <c r="QO415" s="77"/>
      <c r="QP415" s="77"/>
      <c r="QQ415" s="77"/>
      <c r="QR415" s="77"/>
      <c r="QS415" s="77"/>
      <c r="QT415" s="77"/>
      <c r="QU415" s="77"/>
      <c r="QV415" s="77"/>
      <c r="QW415" s="77"/>
      <c r="QX415" s="77"/>
      <c r="QY415" s="77"/>
      <c r="QZ415" s="77"/>
      <c r="RA415" s="77"/>
      <c r="RB415" s="77"/>
      <c r="RC415" s="77"/>
      <c r="RD415" s="77"/>
      <c r="RE415" s="77"/>
      <c r="RF415" s="77"/>
      <c r="RG415" s="77"/>
      <c r="RH415" s="77"/>
      <c r="RI415" s="77"/>
      <c r="RJ415" s="77"/>
      <c r="RK415" s="77"/>
      <c r="RL415" s="77"/>
      <c r="RM415" s="77"/>
      <c r="RN415" s="77"/>
      <c r="RO415" s="77"/>
      <c r="RP415" s="77"/>
      <c r="RQ415" s="77"/>
      <c r="RR415" s="77"/>
      <c r="RS415" s="77"/>
      <c r="RT415" s="77"/>
      <c r="RU415" s="77"/>
      <c r="RV415" s="77"/>
      <c r="RW415" s="77"/>
      <c r="RX415" s="77"/>
      <c r="RY415" s="77"/>
      <c r="RZ415" s="77"/>
      <c r="SA415" s="77"/>
      <c r="SB415" s="77"/>
      <c r="SC415" s="77"/>
      <c r="SD415" s="77"/>
      <c r="SE415" s="77"/>
      <c r="SF415" s="77"/>
      <c r="SG415" s="77"/>
      <c r="SH415" s="77"/>
      <c r="SI415" s="77"/>
      <c r="SJ415" s="77"/>
      <c r="SK415" s="77"/>
      <c r="SL415" s="77"/>
      <c r="SM415" s="77"/>
      <c r="SN415" s="77"/>
      <c r="SO415" s="77"/>
      <c r="SP415" s="77"/>
      <c r="SQ415" s="77"/>
      <c r="SR415" s="77"/>
      <c r="SS415" s="77"/>
      <c r="ST415" s="77"/>
      <c r="SU415" s="77"/>
      <c r="SV415" s="77"/>
      <c r="SW415" s="77"/>
      <c r="SX415" s="77"/>
      <c r="SY415" s="77"/>
      <c r="SZ415" s="77"/>
      <c r="TA415" s="77"/>
      <c r="TB415" s="77"/>
      <c r="TC415" s="77"/>
      <c r="TD415" s="77"/>
      <c r="TE415" s="77"/>
      <c r="TF415" s="77"/>
      <c r="TG415" s="77"/>
      <c r="TH415" s="77"/>
      <c r="TI415" s="77"/>
      <c r="TJ415" s="77"/>
      <c r="TK415" s="77"/>
      <c r="TL415" s="77"/>
      <c r="TM415" s="77"/>
      <c r="TN415" s="77"/>
      <c r="TO415" s="77"/>
      <c r="TP415" s="77"/>
      <c r="TQ415" s="77"/>
      <c r="TR415" s="77"/>
      <c r="TS415" s="77"/>
      <c r="TT415" s="77"/>
      <c r="TU415" s="77"/>
      <c r="TV415" s="77"/>
      <c r="TW415" s="77"/>
      <c r="TX415" s="77"/>
      <c r="TY415" s="77"/>
      <c r="TZ415" s="77"/>
      <c r="UA415" s="77"/>
      <c r="UB415" s="77"/>
      <c r="UC415" s="77"/>
      <c r="UD415" s="77"/>
      <c r="UE415" s="77"/>
      <c r="UF415" s="77"/>
      <c r="UG415" s="77"/>
      <c r="UH415" s="77"/>
      <c r="UI415" s="77"/>
      <c r="UJ415" s="77"/>
      <c r="UK415" s="77"/>
      <c r="UL415" s="77"/>
      <c r="UM415" s="77"/>
      <c r="UN415" s="77"/>
      <c r="UO415" s="77"/>
      <c r="UP415" s="77"/>
      <c r="UQ415" s="77"/>
      <c r="UR415" s="77"/>
      <c r="US415" s="77"/>
      <c r="UT415" s="77"/>
      <c r="UU415" s="77"/>
      <c r="UV415" s="77"/>
      <c r="UW415" s="77"/>
      <c r="UX415" s="77"/>
      <c r="UY415" s="77"/>
      <c r="UZ415" s="77"/>
      <c r="VA415" s="77"/>
      <c r="VB415" s="77"/>
      <c r="VC415" s="77"/>
      <c r="VD415" s="77"/>
      <c r="VE415" s="77"/>
      <c r="VF415" s="77"/>
      <c r="VG415" s="77"/>
      <c r="VH415" s="77"/>
      <c r="VI415" s="77"/>
      <c r="VJ415" s="77"/>
      <c r="VK415" s="77"/>
      <c r="VL415" s="77"/>
      <c r="VM415" s="77"/>
      <c r="VN415" s="77"/>
      <c r="VO415" s="77"/>
      <c r="VP415" s="77"/>
      <c r="VQ415" s="77"/>
      <c r="VR415" s="77"/>
      <c r="VS415" s="77"/>
      <c r="VT415" s="77"/>
      <c r="VU415" s="77"/>
      <c r="VV415" s="77"/>
      <c r="VW415" s="77"/>
      <c r="VX415" s="77"/>
      <c r="VY415" s="77"/>
      <c r="VZ415" s="77"/>
      <c r="WA415" s="77"/>
      <c r="WB415" s="77"/>
      <c r="WC415" s="77"/>
      <c r="WD415" s="77"/>
      <c r="WE415" s="77"/>
      <c r="WF415" s="77"/>
      <c r="WG415" s="77"/>
      <c r="WH415" s="77"/>
      <c r="WI415" s="77"/>
      <c r="WJ415" s="77"/>
      <c r="WK415" s="77"/>
      <c r="WL415" s="77"/>
      <c r="WM415" s="77"/>
      <c r="WN415" s="77"/>
      <c r="WO415" s="77"/>
      <c r="WP415" s="77"/>
      <c r="WQ415" s="77"/>
      <c r="WR415" s="77"/>
      <c r="WS415" s="77"/>
      <c r="WT415" s="77"/>
      <c r="WU415" s="77"/>
      <c r="WV415" s="77"/>
      <c r="WW415" s="77"/>
      <c r="WX415" s="77"/>
      <c r="WY415" s="77"/>
      <c r="WZ415" s="77"/>
      <c r="XA415" s="77"/>
      <c r="XB415" s="77"/>
      <c r="XC415" s="77"/>
      <c r="XD415" s="77"/>
      <c r="XE415" s="77"/>
      <c r="XF415" s="77"/>
      <c r="XG415" s="77"/>
      <c r="XH415" s="77"/>
      <c r="XI415" s="77"/>
      <c r="XJ415" s="77"/>
      <c r="XK415" s="77"/>
      <c r="XL415" s="77"/>
      <c r="XM415" s="77"/>
      <c r="XN415" s="77"/>
      <c r="XO415" s="77"/>
      <c r="XP415" s="77"/>
      <c r="XQ415" s="77"/>
      <c r="XR415" s="77"/>
      <c r="XS415" s="77"/>
      <c r="XT415" s="77"/>
      <c r="XU415" s="77"/>
      <c r="XV415" s="77"/>
      <c r="XW415" s="77"/>
      <c r="XX415" s="77"/>
      <c r="XY415" s="77"/>
      <c r="XZ415" s="77"/>
      <c r="YA415" s="77"/>
      <c r="YB415" s="77"/>
      <c r="YC415" s="77"/>
      <c r="YD415" s="77"/>
      <c r="YE415" s="77"/>
      <c r="YF415" s="77"/>
      <c r="YG415" s="77"/>
      <c r="YH415" s="77"/>
      <c r="YI415" s="77"/>
      <c r="YJ415" s="77"/>
      <c r="YK415" s="77"/>
      <c r="YL415" s="77"/>
      <c r="YM415" s="77"/>
      <c r="YN415" s="77"/>
      <c r="YO415" s="77"/>
      <c r="YP415" s="77"/>
      <c r="YQ415" s="77"/>
      <c r="YR415" s="77"/>
      <c r="YS415" s="77"/>
      <c r="YT415" s="77"/>
      <c r="YU415" s="77"/>
      <c r="YV415" s="77"/>
      <c r="YW415" s="77"/>
      <c r="YX415" s="77"/>
      <c r="YY415" s="77"/>
      <c r="YZ415" s="77"/>
      <c r="ZA415" s="77"/>
      <c r="ZB415" s="77"/>
      <c r="ZC415" s="77"/>
      <c r="ZD415" s="77"/>
      <c r="ZE415" s="77"/>
      <c r="ZF415" s="77"/>
      <c r="ZG415" s="77"/>
      <c r="ZH415" s="77"/>
      <c r="ZI415" s="77"/>
      <c r="ZJ415" s="77"/>
      <c r="ZK415" s="77"/>
      <c r="ZL415" s="77"/>
      <c r="ZM415" s="77"/>
      <c r="ZN415" s="77"/>
      <c r="ZO415" s="77"/>
      <c r="ZP415" s="77"/>
      <c r="ZQ415" s="77"/>
      <c r="ZR415" s="77"/>
      <c r="ZS415" s="77"/>
      <c r="ZT415" s="77"/>
      <c r="ZU415" s="77"/>
      <c r="ZV415" s="77"/>
      <c r="ZW415" s="77"/>
      <c r="ZX415" s="77"/>
      <c r="ZY415" s="77"/>
      <c r="ZZ415" s="77"/>
      <c r="AAA415" s="77"/>
      <c r="AAB415" s="77"/>
      <c r="AAC415" s="77"/>
      <c r="AAD415" s="77"/>
      <c r="AAE415" s="77"/>
      <c r="AAF415" s="77"/>
      <c r="AAG415" s="77"/>
      <c r="AAH415" s="77"/>
      <c r="AAI415" s="77"/>
      <c r="AAJ415" s="77"/>
      <c r="AAK415" s="77"/>
      <c r="AAL415" s="77"/>
      <c r="AAM415" s="77"/>
      <c r="AAN415" s="77"/>
      <c r="AAO415" s="77"/>
      <c r="AAP415" s="77"/>
      <c r="AAQ415" s="77"/>
      <c r="AAR415" s="77"/>
      <c r="AAS415" s="77"/>
      <c r="AAT415" s="77"/>
      <c r="AAU415" s="77"/>
      <c r="AAV415" s="77"/>
      <c r="AAW415" s="77"/>
      <c r="AAX415" s="77"/>
      <c r="AAY415" s="77"/>
      <c r="AAZ415" s="77"/>
      <c r="ABA415" s="77"/>
      <c r="ABB415" s="77"/>
      <c r="ABC415" s="77"/>
      <c r="ABD415" s="77"/>
      <c r="ABE415" s="77"/>
      <c r="ABF415" s="77"/>
      <c r="ABG415" s="77"/>
      <c r="ABH415" s="77"/>
      <c r="ABI415" s="77"/>
      <c r="ABJ415" s="77"/>
      <c r="ABK415" s="77"/>
      <c r="ABL415" s="77"/>
      <c r="ABM415" s="77"/>
      <c r="ABN415" s="77"/>
      <c r="ABO415" s="77"/>
      <c r="ABP415" s="77"/>
      <c r="ABQ415" s="77"/>
      <c r="ABR415" s="77"/>
      <c r="ABS415" s="77"/>
      <c r="ABT415" s="77"/>
      <c r="ABU415" s="77"/>
      <c r="ABV415" s="77"/>
      <c r="ABW415" s="77"/>
      <c r="ABX415" s="77"/>
      <c r="ABY415" s="77"/>
      <c r="ABZ415" s="77"/>
      <c r="ACA415" s="77"/>
      <c r="ACB415" s="77"/>
      <c r="ACC415" s="77"/>
      <c r="ACD415" s="77"/>
      <c r="ACE415" s="77"/>
      <c r="ACF415" s="77"/>
      <c r="ACG415" s="77"/>
      <c r="ACH415" s="77"/>
      <c r="ACI415" s="77"/>
      <c r="ACJ415" s="77"/>
      <c r="ACK415" s="77"/>
      <c r="ACL415" s="77"/>
      <c r="ACM415" s="77"/>
      <c r="ACN415" s="77"/>
      <c r="ACO415" s="77"/>
      <c r="ACP415" s="77"/>
      <c r="ACQ415" s="77"/>
      <c r="ACR415" s="77"/>
      <c r="ACS415" s="77"/>
      <c r="ACT415" s="77"/>
      <c r="ACU415" s="77"/>
      <c r="ACV415" s="77"/>
      <c r="ACW415" s="77"/>
      <c r="ACX415" s="77"/>
      <c r="ACY415" s="77"/>
      <c r="ACZ415" s="77"/>
      <c r="ADA415" s="77"/>
      <c r="ADB415" s="77"/>
      <c r="ADC415" s="77"/>
      <c r="ADD415" s="77"/>
      <c r="ADE415" s="77"/>
      <c r="ADF415" s="77"/>
      <c r="ADG415" s="77"/>
      <c r="ADH415" s="77"/>
      <c r="ADI415" s="77"/>
      <c r="ADJ415" s="77"/>
      <c r="ADK415" s="77"/>
      <c r="ADL415" s="77"/>
      <c r="ADM415" s="77"/>
      <c r="ADN415" s="77"/>
      <c r="ADO415" s="77"/>
      <c r="ADP415" s="77"/>
      <c r="ADQ415" s="77"/>
      <c r="ADR415" s="77"/>
      <c r="ADS415" s="77"/>
      <c r="ADT415" s="77"/>
      <c r="ADU415" s="77"/>
      <c r="ADV415" s="77"/>
      <c r="ADW415" s="77"/>
      <c r="ADX415" s="77"/>
      <c r="ADY415" s="77"/>
      <c r="ADZ415" s="77"/>
      <c r="AEA415" s="77"/>
      <c r="AEB415" s="77"/>
      <c r="AEC415" s="77"/>
      <c r="AED415" s="77"/>
      <c r="AEE415" s="77"/>
      <c r="AEF415" s="77"/>
      <c r="AEG415" s="77"/>
      <c r="AEH415" s="77"/>
      <c r="AEI415" s="77"/>
      <c r="AEJ415" s="77"/>
      <c r="AEK415" s="77"/>
      <c r="AEL415" s="77"/>
      <c r="AEM415" s="77"/>
      <c r="AEN415" s="77"/>
      <c r="AEO415" s="77"/>
      <c r="AEP415" s="77"/>
      <c r="AEQ415" s="77"/>
      <c r="AER415" s="77"/>
      <c r="AES415" s="77"/>
      <c r="AET415" s="77"/>
      <c r="AEU415" s="77"/>
      <c r="AEV415" s="77"/>
      <c r="AEW415" s="77"/>
      <c r="AEX415" s="77"/>
      <c r="AEY415" s="77"/>
      <c r="AEZ415" s="77"/>
      <c r="AFA415" s="77"/>
      <c r="AFB415" s="77"/>
      <c r="AFC415" s="77"/>
      <c r="AFD415" s="77"/>
      <c r="AFE415" s="77"/>
      <c r="AFF415" s="77"/>
      <c r="AFG415" s="77"/>
      <c r="AFH415" s="77"/>
      <c r="AFI415" s="77"/>
      <c r="AFJ415" s="77"/>
      <c r="AFK415" s="77"/>
      <c r="AFL415" s="77"/>
      <c r="AFM415" s="77"/>
      <c r="AFN415" s="77"/>
      <c r="AFO415" s="77"/>
      <c r="AFP415" s="77"/>
      <c r="AFQ415" s="77"/>
      <c r="AFR415" s="77"/>
      <c r="AFS415" s="77"/>
      <c r="AFT415" s="77"/>
      <c r="AFU415" s="77"/>
      <c r="AFV415" s="77"/>
      <c r="AFW415" s="77"/>
      <c r="AFX415" s="77"/>
      <c r="AFY415" s="77"/>
      <c r="AFZ415" s="77"/>
      <c r="AGA415" s="77"/>
      <c r="AGB415" s="77"/>
      <c r="AGC415" s="77"/>
      <c r="AGD415" s="77"/>
      <c r="AGE415" s="77"/>
      <c r="AGF415" s="77"/>
      <c r="AGG415" s="77"/>
      <c r="AGH415" s="77"/>
      <c r="AGI415" s="77"/>
      <c r="AGJ415" s="77"/>
      <c r="AGK415" s="77"/>
      <c r="AGL415" s="77"/>
      <c r="AGM415" s="77"/>
      <c r="AGN415" s="77"/>
      <c r="AGO415" s="77"/>
      <c r="AGP415" s="77"/>
      <c r="AGQ415" s="77"/>
      <c r="AGR415" s="77"/>
      <c r="AGS415" s="77"/>
      <c r="AGT415" s="77"/>
      <c r="AGU415" s="77"/>
      <c r="AGV415" s="77"/>
      <c r="AGW415" s="77"/>
      <c r="AGX415" s="77"/>
      <c r="AGY415" s="77"/>
      <c r="AGZ415" s="77"/>
      <c r="AHA415" s="77"/>
      <c r="AHB415" s="77"/>
      <c r="AHC415" s="77"/>
      <c r="AHD415" s="77"/>
      <c r="AHE415" s="77"/>
      <c r="AHF415" s="77"/>
      <c r="AHG415" s="77"/>
      <c r="AHH415" s="77"/>
      <c r="AHI415" s="77"/>
      <c r="AHJ415" s="77"/>
      <c r="AHK415" s="77"/>
      <c r="AHL415" s="77"/>
      <c r="AHM415" s="77"/>
      <c r="AHN415" s="77"/>
      <c r="AHO415" s="77"/>
      <c r="AHP415" s="77"/>
      <c r="AHQ415" s="77"/>
      <c r="AHR415" s="77"/>
      <c r="AHS415" s="77"/>
      <c r="AHT415" s="77"/>
      <c r="AHU415" s="77"/>
      <c r="AHV415" s="77"/>
      <c r="AHW415" s="77"/>
      <c r="AHX415" s="77"/>
      <c r="AHY415" s="77"/>
      <c r="AHZ415" s="77"/>
      <c r="AIA415" s="77"/>
      <c r="AIB415" s="77"/>
      <c r="AIC415" s="77"/>
      <c r="AID415" s="77"/>
      <c r="AIE415" s="77"/>
      <c r="AIF415" s="77"/>
      <c r="AIG415" s="77"/>
      <c r="AIH415" s="77"/>
      <c r="AII415" s="77"/>
      <c r="AIJ415" s="77"/>
      <c r="AIK415" s="77"/>
      <c r="AIL415" s="77"/>
      <c r="AIM415" s="77"/>
      <c r="AIN415" s="77"/>
      <c r="AIO415" s="77"/>
      <c r="AIP415" s="77"/>
      <c r="AIQ415" s="77"/>
      <c r="AIR415" s="77"/>
      <c r="AIS415" s="77"/>
      <c r="AIT415" s="77"/>
      <c r="AIU415" s="77"/>
      <c r="AIV415" s="77"/>
      <c r="AIW415" s="77"/>
      <c r="AIX415" s="77"/>
      <c r="AIY415" s="77"/>
      <c r="AIZ415" s="77"/>
      <c r="AJA415" s="77"/>
      <c r="AJB415" s="77"/>
      <c r="AJC415" s="77"/>
      <c r="AJD415" s="77"/>
      <c r="AJE415" s="77"/>
      <c r="AJF415" s="77"/>
      <c r="AJG415" s="77"/>
      <c r="AJH415" s="77"/>
      <c r="AJI415" s="77"/>
      <c r="AJJ415" s="77"/>
      <c r="AJK415" s="77"/>
      <c r="AJL415" s="77"/>
      <c r="AJM415" s="77"/>
      <c r="AJN415" s="77"/>
      <c r="AJO415" s="77"/>
      <c r="AJP415" s="77"/>
      <c r="AJQ415" s="77"/>
      <c r="AJR415" s="77"/>
      <c r="AJS415" s="77"/>
      <c r="AJT415" s="77"/>
      <c r="AJU415" s="77"/>
      <c r="AJV415" s="77"/>
      <c r="AJW415" s="77"/>
      <c r="AJX415" s="77"/>
      <c r="AJY415" s="77"/>
      <c r="AJZ415" s="77"/>
      <c r="AKA415" s="77"/>
      <c r="AKB415" s="77"/>
      <c r="AKC415" s="77"/>
      <c r="AKD415" s="77"/>
      <c r="AKE415" s="77"/>
      <c r="AKF415" s="77"/>
      <c r="AKG415" s="77"/>
      <c r="AKH415" s="77"/>
      <c r="AKI415" s="77"/>
      <c r="AKJ415" s="77"/>
      <c r="AKK415" s="77"/>
      <c r="AKL415" s="77"/>
      <c r="AKM415" s="77"/>
      <c r="AKN415" s="77"/>
      <c r="AKO415" s="77"/>
      <c r="AKP415" s="77"/>
      <c r="AKQ415" s="77"/>
      <c r="AKR415" s="77"/>
      <c r="AKS415" s="77"/>
      <c r="AKT415" s="77"/>
      <c r="AKU415" s="77"/>
      <c r="AKV415" s="77"/>
      <c r="AKW415" s="77"/>
      <c r="AKX415" s="77"/>
      <c r="AKY415" s="77"/>
      <c r="AKZ415" s="77"/>
      <c r="ALA415" s="77"/>
      <c r="ALB415" s="77"/>
      <c r="ALC415" s="77"/>
      <c r="ALD415" s="77"/>
      <c r="ALE415" s="77"/>
      <c r="ALF415" s="77"/>
      <c r="ALG415" s="77"/>
      <c r="ALH415" s="77"/>
      <c r="ALI415" s="77"/>
      <c r="ALJ415" s="77"/>
      <c r="ALK415" s="77"/>
      <c r="ALL415" s="77"/>
      <c r="ALM415" s="77"/>
      <c r="ALN415" s="77"/>
      <c r="ALO415" s="77"/>
      <c r="ALP415" s="77"/>
      <c r="ALQ415" s="77"/>
      <c r="ALR415" s="77"/>
      <c r="ALS415" s="77"/>
      <c r="ALT415" s="77"/>
      <c r="ALU415" s="77"/>
      <c r="ALV415" s="77"/>
      <c r="ALW415" s="77"/>
      <c r="ALX415" s="77"/>
      <c r="ALY415" s="77"/>
      <c r="ALZ415" s="77"/>
      <c r="AMA415" s="77"/>
      <c r="AMB415" s="77"/>
      <c r="AMC415" s="77"/>
      <c r="AMD415" s="77"/>
      <c r="AME415" s="77"/>
      <c r="AMF415" s="77"/>
      <c r="AMG415" s="77"/>
      <c r="AMH415" s="77"/>
      <c r="AMI415" s="77"/>
      <c r="AMJ415" s="77"/>
      <c r="AMK415" s="77"/>
      <c r="AML415" s="77"/>
      <c r="AMM415" s="77"/>
      <c r="AMN415" s="77"/>
      <c r="AMO415" s="77"/>
      <c r="AMP415" s="77"/>
      <c r="AMQ415" s="77"/>
      <c r="AMR415" s="77"/>
      <c r="AMS415" s="77"/>
      <c r="AMT415" s="77"/>
      <c r="AMU415" s="77"/>
      <c r="AMV415" s="77"/>
      <c r="AMW415" s="77"/>
      <c r="AMX415" s="77"/>
      <c r="AMY415" s="77"/>
      <c r="AMZ415" s="77"/>
      <c r="ANA415" s="77"/>
      <c r="ANB415" s="77"/>
      <c r="ANC415" s="77"/>
      <c r="AND415" s="77"/>
      <c r="ANE415" s="77"/>
      <c r="ANF415" s="77"/>
      <c r="ANG415" s="77"/>
      <c r="ANH415" s="77"/>
      <c r="ANI415" s="77"/>
      <c r="ANJ415" s="77"/>
      <c r="ANK415" s="77"/>
      <c r="ANL415" s="77"/>
      <c r="ANM415" s="77"/>
      <c r="ANN415" s="77"/>
      <c r="ANO415" s="77"/>
      <c r="ANP415" s="77"/>
      <c r="ANQ415" s="77"/>
      <c r="ANR415" s="77"/>
      <c r="ANS415" s="77"/>
      <c r="ANT415" s="77"/>
      <c r="ANU415" s="77"/>
      <c r="ANV415" s="77"/>
      <c r="ANW415" s="77"/>
      <c r="ANX415" s="77"/>
      <c r="ANY415" s="77"/>
      <c r="ANZ415" s="77"/>
      <c r="AOA415" s="77"/>
      <c r="AOB415" s="77"/>
      <c r="AOC415" s="77"/>
      <c r="AOD415" s="77"/>
      <c r="AOE415" s="77"/>
      <c r="AOF415" s="77"/>
      <c r="AOG415" s="77"/>
      <c r="AOH415" s="77"/>
      <c r="AOI415" s="77"/>
      <c r="AOJ415" s="77"/>
      <c r="AOK415" s="77"/>
      <c r="AOL415" s="77"/>
      <c r="AOM415" s="77"/>
      <c r="AON415" s="77"/>
      <c r="AOO415" s="77"/>
      <c r="AOP415" s="77"/>
      <c r="AOQ415" s="77"/>
      <c r="AOR415" s="77"/>
      <c r="AOS415" s="77"/>
      <c r="AOT415" s="77"/>
      <c r="AOU415" s="77"/>
      <c r="AOV415" s="77"/>
      <c r="AOW415" s="77"/>
      <c r="AOX415" s="77"/>
      <c r="AOY415" s="77"/>
      <c r="AOZ415" s="77"/>
      <c r="APA415" s="77"/>
      <c r="APB415" s="77"/>
      <c r="APC415" s="77"/>
      <c r="APD415" s="77"/>
      <c r="APE415" s="77"/>
      <c r="APF415" s="77"/>
      <c r="APG415" s="77"/>
      <c r="APH415" s="77"/>
      <c r="API415" s="77"/>
      <c r="APJ415" s="77"/>
      <c r="APK415" s="77"/>
      <c r="APL415" s="77"/>
      <c r="APM415" s="77"/>
      <c r="APN415" s="77"/>
      <c r="APO415" s="77"/>
      <c r="APP415" s="77"/>
      <c r="APQ415" s="77"/>
      <c r="APR415" s="77"/>
      <c r="APS415" s="77"/>
      <c r="APT415" s="77"/>
      <c r="APU415" s="77"/>
      <c r="APV415" s="77"/>
      <c r="APW415" s="77"/>
      <c r="APX415" s="77"/>
      <c r="APY415" s="77"/>
      <c r="APZ415" s="77"/>
      <c r="AQA415" s="77"/>
      <c r="AQB415" s="77"/>
      <c r="AQC415" s="77"/>
      <c r="AQD415" s="77"/>
      <c r="AQE415" s="77"/>
      <c r="AQF415" s="77"/>
      <c r="AQG415" s="77"/>
      <c r="AQH415" s="77"/>
      <c r="AQI415" s="77"/>
      <c r="AQJ415" s="77"/>
      <c r="AQK415" s="77"/>
      <c r="AQL415" s="77"/>
      <c r="AQM415" s="77"/>
      <c r="AQN415" s="77"/>
      <c r="AQO415" s="77"/>
      <c r="AQP415" s="77"/>
      <c r="AQQ415" s="77"/>
      <c r="AQR415" s="77"/>
      <c r="AQS415" s="77"/>
      <c r="AQT415" s="77"/>
      <c r="AQU415" s="77"/>
      <c r="AQV415" s="77"/>
      <c r="AQW415" s="77"/>
      <c r="AQX415" s="77"/>
      <c r="AQY415" s="77"/>
      <c r="AQZ415" s="77"/>
      <c r="ARA415" s="77"/>
      <c r="ARB415" s="77"/>
      <c r="ARC415" s="77"/>
      <c r="ARD415" s="77"/>
      <c r="ARE415" s="77"/>
      <c r="ARF415" s="77"/>
      <c r="ARG415" s="77"/>
      <c r="ARH415" s="77"/>
      <c r="ARI415" s="77"/>
      <c r="ARJ415" s="77"/>
      <c r="ARK415" s="77"/>
      <c r="ARL415" s="77"/>
      <c r="ARM415" s="77"/>
      <c r="ARN415" s="77"/>
      <c r="ARO415" s="77"/>
      <c r="ARP415" s="77"/>
      <c r="ARQ415" s="77"/>
      <c r="ARR415" s="77"/>
      <c r="ARS415" s="77"/>
      <c r="ART415" s="77"/>
      <c r="ARU415" s="77"/>
      <c r="ARV415" s="77"/>
      <c r="ARW415" s="77"/>
      <c r="ARX415" s="77"/>
      <c r="ARY415" s="77"/>
      <c r="ARZ415" s="77"/>
      <c r="ASA415" s="77"/>
      <c r="ASB415" s="77"/>
      <c r="ASC415" s="77"/>
      <c r="ASD415" s="77"/>
      <c r="ASE415" s="77"/>
      <c r="ASF415" s="77"/>
      <c r="ASG415" s="77"/>
      <c r="ASH415" s="77"/>
      <c r="ASI415" s="77"/>
      <c r="ASJ415" s="77"/>
      <c r="ASK415" s="77"/>
      <c r="ASL415" s="77"/>
      <c r="ASM415" s="77"/>
      <c r="ASN415" s="77"/>
      <c r="ASO415" s="77"/>
      <c r="ASP415" s="77"/>
      <c r="ASQ415" s="77"/>
      <c r="ASR415" s="77"/>
      <c r="ASS415" s="77"/>
      <c r="AST415" s="77"/>
      <c r="ASU415" s="77"/>
      <c r="ASV415" s="77"/>
      <c r="ASW415" s="77"/>
      <c r="ASX415" s="77"/>
      <c r="ASY415" s="77"/>
      <c r="ASZ415" s="77"/>
      <c r="ATA415" s="77"/>
      <c r="ATB415" s="77"/>
      <c r="ATC415" s="77"/>
      <c r="ATD415" s="77"/>
      <c r="ATE415" s="77"/>
      <c r="ATF415" s="77"/>
      <c r="ATG415" s="77"/>
      <c r="ATH415" s="77"/>
      <c r="ATI415" s="77"/>
      <c r="ATJ415" s="77"/>
      <c r="ATK415" s="77"/>
      <c r="ATL415" s="77"/>
      <c r="ATM415" s="77"/>
      <c r="ATN415" s="77"/>
      <c r="ATO415" s="77"/>
      <c r="ATP415" s="77"/>
      <c r="ATQ415" s="77"/>
      <c r="ATR415" s="77"/>
      <c r="ATS415" s="77"/>
      <c r="ATT415" s="77"/>
      <c r="ATU415" s="77"/>
      <c r="ATV415" s="77"/>
      <c r="ATW415" s="77"/>
      <c r="ATX415" s="77"/>
      <c r="ATY415" s="77"/>
      <c r="ATZ415" s="77"/>
      <c r="AUA415" s="77"/>
      <c r="AUB415" s="77"/>
      <c r="AUC415" s="77"/>
      <c r="AUD415" s="77"/>
      <c r="AUE415" s="77"/>
      <c r="AUF415" s="77"/>
      <c r="AUG415" s="77"/>
      <c r="AUH415" s="77"/>
      <c r="AUI415" s="77"/>
      <c r="AUJ415" s="77"/>
      <c r="AUK415" s="77"/>
      <c r="AUL415" s="77"/>
      <c r="AUM415" s="77"/>
      <c r="AUN415" s="77"/>
      <c r="AUO415" s="77"/>
      <c r="AUP415" s="77"/>
      <c r="AUQ415" s="77"/>
      <c r="AUR415" s="77"/>
      <c r="AUS415" s="77"/>
      <c r="AUT415" s="77"/>
      <c r="AUU415" s="77"/>
      <c r="AUV415" s="77"/>
      <c r="AUW415" s="77"/>
      <c r="AUX415" s="77"/>
      <c r="AUY415" s="77"/>
      <c r="AUZ415" s="77"/>
      <c r="AVA415" s="77"/>
      <c r="AVB415" s="77"/>
      <c r="AVC415" s="77"/>
      <c r="AVD415" s="77"/>
      <c r="AVE415" s="77"/>
      <c r="AVF415" s="77"/>
      <c r="AVG415" s="77"/>
      <c r="AVH415" s="77"/>
      <c r="AVI415" s="77"/>
      <c r="AVJ415" s="77"/>
      <c r="AVK415" s="77"/>
      <c r="AVL415" s="77"/>
      <c r="AVM415" s="77"/>
      <c r="AVN415" s="77"/>
      <c r="AVO415" s="77"/>
      <c r="AVP415" s="77"/>
      <c r="AVQ415" s="77"/>
      <c r="AVR415" s="77"/>
      <c r="AVS415" s="77"/>
      <c r="AVT415" s="77"/>
      <c r="AVU415" s="77"/>
      <c r="AVV415" s="77"/>
      <c r="AVW415" s="77"/>
      <c r="AVX415" s="77"/>
      <c r="AVY415" s="77"/>
      <c r="AVZ415" s="77"/>
      <c r="AWA415" s="77"/>
      <c r="AWB415" s="77"/>
      <c r="AWC415" s="77"/>
      <c r="AWD415" s="77"/>
      <c r="AWE415" s="77"/>
      <c r="AWF415" s="77"/>
      <c r="AWG415" s="77"/>
      <c r="AWH415" s="77"/>
      <c r="AWI415" s="77"/>
      <c r="AWJ415" s="77"/>
      <c r="AWK415" s="77"/>
      <c r="AWL415" s="77"/>
      <c r="AWM415" s="77"/>
      <c r="AWN415" s="77"/>
      <c r="AWO415" s="77"/>
      <c r="AWP415" s="77"/>
      <c r="AWQ415" s="77"/>
      <c r="AWR415" s="77"/>
      <c r="AWS415" s="77"/>
      <c r="AWT415" s="77"/>
      <c r="AWU415" s="77"/>
      <c r="AWV415" s="77"/>
      <c r="AWW415" s="77"/>
      <c r="AWX415" s="77"/>
      <c r="AWY415" s="77"/>
      <c r="AWZ415" s="77"/>
      <c r="AXA415" s="77"/>
      <c r="AXB415" s="77"/>
      <c r="AXC415" s="77"/>
      <c r="AXD415" s="77"/>
      <c r="AXE415" s="77"/>
    </row>
    <row r="416" spans="1:1305" s="77" customFormat="1" ht="18" customHeight="1" x14ac:dyDescent="0.3">
      <c r="A416" s="54">
        <v>9780141036144</v>
      </c>
      <c r="B416" s="54">
        <v>6720331</v>
      </c>
      <c r="C416" s="55" t="s">
        <v>426</v>
      </c>
      <c r="D416" s="63">
        <v>10.5</v>
      </c>
      <c r="E416" s="71">
        <v>21110</v>
      </c>
      <c r="F416" s="67"/>
      <c r="G416" s="61"/>
      <c r="H416" s="68"/>
      <c r="I416" s="61"/>
      <c r="J416" s="67"/>
      <c r="K416" s="67"/>
      <c r="L416" s="61"/>
      <c r="M416" s="68"/>
      <c r="N416" s="61"/>
      <c r="O416" s="67"/>
      <c r="P416" s="67"/>
      <c r="Q416" s="61"/>
      <c r="R416" s="68"/>
      <c r="S416" s="61"/>
      <c r="T416" s="67"/>
      <c r="U416" s="67"/>
      <c r="V416" s="61"/>
      <c r="W416" s="68"/>
      <c r="X416" s="61"/>
      <c r="Y416" s="67"/>
      <c r="Z416" s="67"/>
      <c r="AA416" s="61"/>
      <c r="AB416" s="68"/>
      <c r="AC416" s="61"/>
      <c r="AD416" s="67"/>
      <c r="AE416" s="67"/>
      <c r="AF416" s="61"/>
      <c r="AG416" s="68"/>
      <c r="AH416" s="61"/>
      <c r="AI416" s="67"/>
      <c r="AJ416" s="67"/>
      <c r="AK416" s="61"/>
      <c r="AL416" s="68"/>
      <c r="AM416" s="61"/>
      <c r="AN416" s="67"/>
      <c r="AO416" s="67"/>
      <c r="AP416" s="61"/>
      <c r="AQ416" s="68"/>
      <c r="AR416" s="61"/>
      <c r="AS416" s="67"/>
      <c r="AT416" s="67"/>
      <c r="AU416" s="61"/>
      <c r="AV416" s="68"/>
      <c r="AW416" s="61"/>
      <c r="AX416" s="67"/>
      <c r="AY416" s="67"/>
      <c r="AZ416" s="61"/>
      <c r="BA416" s="68"/>
      <c r="BB416" s="61"/>
      <c r="BC416" s="67"/>
      <c r="BD416" s="67"/>
      <c r="BE416" s="61"/>
      <c r="BF416" s="68"/>
      <c r="BG416" s="61"/>
      <c r="BH416" s="67"/>
      <c r="BI416" s="67"/>
      <c r="BJ416" s="61"/>
      <c r="BK416" s="68"/>
      <c r="BL416" s="61"/>
      <c r="BM416" s="67"/>
      <c r="BN416" s="67"/>
      <c r="BO416" s="61"/>
      <c r="BP416" s="68"/>
      <c r="BQ416" s="61"/>
      <c r="BR416" s="67"/>
      <c r="BS416" s="67"/>
      <c r="BT416" s="61"/>
      <c r="BU416" s="68"/>
      <c r="BV416" s="61"/>
      <c r="BW416" s="67"/>
      <c r="BX416" s="67"/>
      <c r="BY416" s="61"/>
      <c r="BZ416" s="68"/>
      <c r="CA416" s="61"/>
      <c r="CB416" s="67"/>
      <c r="CC416" s="67"/>
      <c r="CD416" s="61"/>
      <c r="CE416" s="68"/>
      <c r="CF416" s="61"/>
      <c r="CG416" s="67"/>
      <c r="CH416" s="67"/>
      <c r="CI416" s="61"/>
      <c r="CJ416" s="68"/>
      <c r="CK416" s="61"/>
      <c r="CL416" s="67"/>
      <c r="CM416" s="67"/>
      <c r="CN416" s="61"/>
      <c r="CO416" s="68"/>
      <c r="CP416" s="61"/>
      <c r="CQ416" s="67"/>
      <c r="CR416" s="67"/>
      <c r="CS416" s="61"/>
      <c r="CT416" s="68"/>
      <c r="CU416" s="61"/>
      <c r="CV416" s="67"/>
      <c r="CW416" s="67"/>
      <c r="CX416" s="61"/>
      <c r="CY416" s="68"/>
      <c r="CZ416" s="61"/>
      <c r="DA416" s="67"/>
      <c r="DB416" s="67"/>
      <c r="DC416" s="61"/>
      <c r="DD416" s="68"/>
      <c r="DE416" s="61"/>
      <c r="DF416" s="67"/>
      <c r="DG416" s="67"/>
      <c r="DH416" s="61"/>
      <c r="DI416" s="68"/>
      <c r="DJ416" s="61"/>
      <c r="DK416" s="67"/>
      <c r="DL416" s="67"/>
      <c r="DM416" s="61"/>
      <c r="DN416" s="68"/>
      <c r="DO416" s="61"/>
      <c r="DP416" s="67"/>
      <c r="DQ416" s="67"/>
      <c r="DR416" s="61"/>
      <c r="DS416" s="68"/>
      <c r="DT416" s="61"/>
      <c r="DU416" s="67"/>
      <c r="DV416" s="67"/>
      <c r="DW416" s="61"/>
      <c r="DX416" s="68"/>
      <c r="DY416" s="61"/>
      <c r="DZ416" s="67"/>
      <c r="EA416" s="67"/>
      <c r="EB416" s="61"/>
      <c r="EC416" s="68"/>
      <c r="ED416" s="61"/>
      <c r="EE416" s="67"/>
      <c r="EF416" s="67"/>
      <c r="EG416" s="61"/>
      <c r="EH416" s="68"/>
      <c r="EI416" s="61"/>
      <c r="EJ416" s="67"/>
      <c r="EK416" s="67"/>
      <c r="EL416" s="61"/>
      <c r="EM416" s="68"/>
      <c r="EN416" s="61"/>
      <c r="EO416" s="67"/>
      <c r="EP416" s="67"/>
      <c r="EQ416" s="61"/>
      <c r="ER416" s="68"/>
      <c r="ES416" s="61"/>
      <c r="ET416" s="67"/>
      <c r="EU416" s="67"/>
      <c r="EV416" s="61"/>
      <c r="EW416" s="68"/>
      <c r="EX416" s="61"/>
      <c r="EY416" s="67"/>
      <c r="EZ416" s="67"/>
      <c r="FA416" s="61"/>
      <c r="FB416" s="68"/>
      <c r="FC416" s="61"/>
      <c r="FD416" s="67"/>
      <c r="FE416" s="67"/>
      <c r="FF416" s="61"/>
      <c r="FG416" s="68"/>
      <c r="FH416" s="61"/>
      <c r="FI416" s="67"/>
      <c r="FJ416" s="67"/>
      <c r="FK416" s="61"/>
      <c r="FL416" s="68"/>
      <c r="FM416" s="61"/>
      <c r="FN416" s="67"/>
      <c r="FO416" s="67"/>
      <c r="FP416" s="61"/>
      <c r="FQ416" s="68"/>
      <c r="FR416" s="61"/>
      <c r="FS416" s="67"/>
      <c r="FT416" s="67"/>
      <c r="FU416" s="61"/>
      <c r="FV416" s="68"/>
      <c r="FW416" s="61"/>
      <c r="FX416" s="67"/>
      <c r="FY416" s="67"/>
      <c r="FZ416" s="61"/>
      <c r="GA416" s="68"/>
      <c r="GB416" s="61"/>
      <c r="GC416" s="67"/>
      <c r="GD416" s="67"/>
      <c r="GE416" s="61"/>
      <c r="GF416" s="68"/>
      <c r="GG416" s="61"/>
      <c r="GH416" s="67"/>
      <c r="GI416" s="67"/>
      <c r="GJ416" s="61"/>
      <c r="GK416" s="68"/>
      <c r="GL416" s="61"/>
      <c r="GM416" s="67"/>
      <c r="GN416" s="67"/>
      <c r="GO416" s="61"/>
      <c r="GP416" s="68"/>
      <c r="GQ416" s="61"/>
      <c r="GR416" s="67"/>
      <c r="GS416" s="67"/>
      <c r="GT416" s="61"/>
      <c r="GU416" s="68"/>
      <c r="GV416" s="61"/>
      <c r="GW416" s="67"/>
      <c r="GX416" s="67"/>
      <c r="GY416" s="61"/>
      <c r="GZ416" s="68"/>
      <c r="HA416" s="61"/>
      <c r="HB416" s="67"/>
      <c r="HC416" s="67"/>
      <c r="HD416" s="61"/>
      <c r="HE416" s="68"/>
      <c r="HF416" s="61"/>
      <c r="HG416" s="67"/>
      <c r="HH416" s="67"/>
      <c r="HI416" s="61"/>
      <c r="HJ416" s="68"/>
      <c r="HK416" s="61"/>
      <c r="HL416" s="67"/>
      <c r="HM416" s="67"/>
      <c r="HN416" s="61"/>
      <c r="HO416" s="68"/>
      <c r="HP416" s="61"/>
      <c r="HQ416" s="67"/>
      <c r="HR416" s="67"/>
      <c r="HS416" s="61"/>
      <c r="HT416" s="68"/>
      <c r="HU416" s="61"/>
      <c r="HV416" s="67"/>
      <c r="HW416" s="67"/>
      <c r="HX416" s="61"/>
      <c r="HY416" s="68"/>
      <c r="HZ416" s="61"/>
      <c r="IA416" s="67"/>
      <c r="IB416" s="67"/>
      <c r="IC416" s="61"/>
      <c r="ID416" s="68"/>
      <c r="IE416" s="61"/>
      <c r="IF416" s="67"/>
      <c r="IG416" s="67"/>
      <c r="IH416" s="61"/>
      <c r="II416" s="61"/>
      <c r="IJ416" s="62"/>
      <c r="IK416" s="62"/>
      <c r="IL416" s="62"/>
      <c r="IM416" s="62"/>
      <c r="IN416" s="62"/>
      <c r="IO416" s="62"/>
      <c r="IP416" s="62"/>
      <c r="IQ416" s="62"/>
      <c r="IR416" s="62"/>
      <c r="IS416" s="62"/>
      <c r="IT416" s="62"/>
      <c r="IU416" s="62"/>
      <c r="IV416" s="62"/>
      <c r="IW416" s="62"/>
      <c r="IX416" s="62"/>
      <c r="IY416" s="62"/>
      <c r="IZ416" s="62"/>
      <c r="JA416" s="62"/>
      <c r="JB416" s="62"/>
      <c r="JC416" s="62"/>
      <c r="JD416" s="62"/>
      <c r="JE416" s="62"/>
      <c r="JF416" s="62"/>
      <c r="JG416" s="62"/>
      <c r="JH416" s="62"/>
      <c r="JI416" s="62"/>
      <c r="JJ416" s="62"/>
      <c r="JK416" s="62"/>
      <c r="JL416" s="62"/>
      <c r="JM416" s="62"/>
      <c r="JN416" s="62"/>
      <c r="JO416" s="62"/>
      <c r="JP416" s="62"/>
      <c r="JQ416" s="62"/>
      <c r="JR416" s="62"/>
      <c r="JS416" s="62"/>
      <c r="JT416" s="62"/>
      <c r="JU416" s="62"/>
      <c r="JV416" s="62"/>
      <c r="JW416" s="62"/>
      <c r="JX416" s="62"/>
      <c r="JY416" s="62"/>
      <c r="JZ416" s="62"/>
      <c r="KA416" s="62"/>
      <c r="KB416" s="62"/>
      <c r="KC416" s="62"/>
      <c r="KD416" s="62"/>
      <c r="KE416" s="62"/>
      <c r="KF416" s="62"/>
      <c r="KG416" s="62"/>
      <c r="KH416" s="62"/>
      <c r="KI416" s="62"/>
      <c r="KJ416" s="62"/>
      <c r="KK416" s="62"/>
      <c r="KL416" s="62"/>
      <c r="KM416" s="62"/>
      <c r="KN416" s="62"/>
      <c r="KO416" s="62"/>
      <c r="KP416" s="62"/>
      <c r="KQ416" s="62"/>
      <c r="KR416" s="62"/>
      <c r="KS416" s="62"/>
      <c r="KT416" s="62"/>
      <c r="KU416" s="62"/>
      <c r="KV416" s="62"/>
      <c r="KW416" s="62"/>
      <c r="KX416" s="62"/>
      <c r="KY416" s="62"/>
      <c r="KZ416" s="62"/>
      <c r="LA416" s="62"/>
      <c r="LB416" s="62"/>
      <c r="LC416" s="62"/>
      <c r="LD416" s="62"/>
      <c r="LE416" s="62"/>
      <c r="LF416" s="62"/>
      <c r="LG416" s="62"/>
      <c r="LH416" s="62"/>
      <c r="LI416" s="62"/>
      <c r="LJ416" s="62"/>
      <c r="LK416" s="62"/>
      <c r="LL416" s="62"/>
      <c r="LM416" s="62"/>
      <c r="LN416" s="62"/>
      <c r="LO416" s="62"/>
      <c r="LP416" s="62"/>
      <c r="LQ416" s="62"/>
      <c r="LR416" s="62"/>
      <c r="LS416" s="62"/>
      <c r="LT416" s="62"/>
      <c r="LU416" s="62"/>
      <c r="LV416" s="62"/>
      <c r="LW416" s="62"/>
      <c r="LX416" s="62"/>
      <c r="LY416" s="62"/>
      <c r="LZ416" s="62"/>
      <c r="MA416" s="62"/>
      <c r="MB416" s="62"/>
      <c r="MC416" s="62"/>
      <c r="MD416" s="62"/>
      <c r="ME416" s="62"/>
      <c r="MF416" s="62"/>
      <c r="MG416" s="62"/>
      <c r="MH416" s="62"/>
      <c r="MI416" s="62"/>
      <c r="MJ416" s="62"/>
      <c r="MK416" s="62"/>
      <c r="ML416" s="62"/>
      <c r="MM416" s="62"/>
      <c r="MN416" s="62"/>
      <c r="MO416" s="62"/>
      <c r="MP416" s="62"/>
      <c r="MQ416" s="62"/>
      <c r="MR416" s="62"/>
      <c r="MS416" s="62"/>
      <c r="MT416" s="62"/>
      <c r="MU416" s="62"/>
      <c r="MV416" s="62"/>
      <c r="MW416" s="62"/>
      <c r="MX416" s="62"/>
      <c r="MY416" s="62"/>
      <c r="MZ416" s="62"/>
      <c r="NA416" s="62"/>
      <c r="NB416" s="62"/>
      <c r="NC416" s="62"/>
      <c r="ND416" s="62"/>
      <c r="NE416" s="62"/>
      <c r="NF416" s="62"/>
      <c r="NG416" s="62"/>
      <c r="NH416" s="62"/>
      <c r="NI416" s="62"/>
      <c r="NJ416" s="62"/>
      <c r="NK416" s="62"/>
      <c r="NL416" s="62"/>
      <c r="NM416" s="62"/>
      <c r="NN416" s="62"/>
      <c r="NO416" s="62"/>
      <c r="NP416" s="62"/>
      <c r="NQ416" s="62"/>
      <c r="NR416" s="62"/>
      <c r="NS416" s="62"/>
      <c r="NT416" s="62"/>
      <c r="NU416" s="62"/>
      <c r="NV416" s="62"/>
      <c r="NW416" s="62"/>
      <c r="NX416" s="62"/>
      <c r="NY416" s="62"/>
      <c r="NZ416" s="62"/>
      <c r="OA416" s="62"/>
      <c r="OB416" s="62"/>
      <c r="OC416" s="62"/>
      <c r="OD416" s="62"/>
      <c r="OE416" s="62"/>
      <c r="OF416" s="62"/>
      <c r="OG416" s="62"/>
      <c r="OH416" s="62"/>
      <c r="OI416" s="62"/>
      <c r="OJ416" s="62"/>
      <c r="OK416" s="62"/>
      <c r="OL416" s="62"/>
      <c r="OM416" s="62"/>
      <c r="ON416" s="62"/>
      <c r="OO416" s="62"/>
      <c r="OP416" s="62"/>
      <c r="OQ416" s="62"/>
      <c r="OR416" s="62"/>
      <c r="OS416" s="62"/>
      <c r="OT416" s="62"/>
      <c r="OU416" s="62"/>
      <c r="OV416" s="62"/>
      <c r="OW416" s="62"/>
      <c r="OX416" s="62"/>
      <c r="OY416" s="62"/>
      <c r="OZ416" s="62"/>
      <c r="PA416" s="62"/>
      <c r="PB416" s="62"/>
      <c r="PC416" s="62"/>
      <c r="PD416" s="62"/>
      <c r="PE416" s="62"/>
      <c r="PF416" s="62"/>
      <c r="PG416" s="62"/>
      <c r="PH416" s="62"/>
      <c r="PI416" s="62"/>
      <c r="PJ416" s="62"/>
      <c r="PK416" s="62"/>
      <c r="PL416" s="62"/>
      <c r="PM416" s="62"/>
      <c r="PN416" s="62"/>
      <c r="PO416" s="62"/>
      <c r="PP416" s="62"/>
      <c r="PQ416" s="62"/>
      <c r="PR416" s="62"/>
      <c r="PS416" s="62"/>
      <c r="PT416" s="62"/>
      <c r="PU416" s="62"/>
      <c r="PV416" s="62"/>
      <c r="PW416" s="62"/>
      <c r="PX416" s="62"/>
      <c r="PY416" s="62"/>
      <c r="PZ416" s="62"/>
      <c r="QA416" s="62"/>
      <c r="QB416" s="62"/>
      <c r="QC416" s="62"/>
      <c r="QD416" s="62"/>
      <c r="QE416" s="62"/>
      <c r="QF416" s="62"/>
      <c r="QG416" s="62"/>
      <c r="QH416" s="62"/>
      <c r="QI416" s="62"/>
      <c r="QJ416" s="62"/>
      <c r="QK416" s="62"/>
      <c r="QL416" s="62"/>
      <c r="QM416" s="62"/>
      <c r="QN416" s="62"/>
      <c r="QO416" s="62"/>
      <c r="QP416" s="62"/>
      <c r="QQ416" s="62"/>
      <c r="QR416" s="62"/>
      <c r="QS416" s="62"/>
      <c r="QT416" s="62"/>
      <c r="QU416" s="62"/>
      <c r="QV416" s="62"/>
      <c r="QW416" s="62"/>
      <c r="QX416" s="62"/>
      <c r="QY416" s="62"/>
      <c r="QZ416" s="62"/>
      <c r="RA416" s="62"/>
      <c r="RB416" s="62"/>
      <c r="RC416" s="62"/>
      <c r="RD416" s="62"/>
      <c r="RE416" s="62"/>
      <c r="RF416" s="62"/>
      <c r="RG416" s="62"/>
      <c r="RH416" s="62"/>
      <c r="RI416" s="62"/>
      <c r="RJ416" s="62"/>
      <c r="RK416" s="62"/>
      <c r="RL416" s="62"/>
      <c r="RM416" s="62"/>
      <c r="RN416" s="62"/>
      <c r="RO416" s="62"/>
      <c r="RP416" s="62"/>
      <c r="RQ416" s="62"/>
      <c r="RR416" s="62"/>
      <c r="RS416" s="62"/>
      <c r="RT416" s="62"/>
      <c r="RU416" s="62"/>
      <c r="RV416" s="62"/>
      <c r="RW416" s="62"/>
      <c r="RX416" s="62"/>
      <c r="RY416" s="62"/>
      <c r="RZ416" s="62"/>
      <c r="SA416" s="62"/>
      <c r="SB416" s="62"/>
      <c r="SC416" s="62"/>
      <c r="SD416" s="62"/>
      <c r="SE416" s="62"/>
      <c r="SF416" s="62"/>
      <c r="SG416" s="62"/>
      <c r="SH416" s="62"/>
      <c r="SI416" s="62"/>
      <c r="SJ416" s="62"/>
      <c r="SK416" s="62"/>
      <c r="SL416" s="62"/>
      <c r="SM416" s="62"/>
      <c r="SN416" s="62"/>
      <c r="SO416" s="62"/>
      <c r="SP416" s="62"/>
      <c r="SQ416" s="62"/>
      <c r="SR416" s="62"/>
      <c r="SS416" s="62"/>
      <c r="ST416" s="62"/>
      <c r="SU416" s="62"/>
      <c r="SV416" s="62"/>
      <c r="SW416" s="62"/>
      <c r="SX416" s="62"/>
      <c r="SY416" s="62"/>
      <c r="SZ416" s="62"/>
      <c r="TA416" s="62"/>
      <c r="TB416" s="62"/>
      <c r="TC416" s="62"/>
      <c r="TD416" s="62"/>
      <c r="TE416" s="62"/>
      <c r="TF416" s="62"/>
      <c r="TG416" s="62"/>
      <c r="TH416" s="62"/>
      <c r="TI416" s="62"/>
      <c r="TJ416" s="62"/>
      <c r="TK416" s="62"/>
      <c r="TL416" s="62"/>
      <c r="TM416" s="62"/>
      <c r="TN416" s="62"/>
      <c r="TO416" s="62"/>
      <c r="TP416" s="62"/>
      <c r="TQ416" s="62"/>
      <c r="TR416" s="62"/>
      <c r="TS416" s="62"/>
      <c r="TT416" s="62"/>
      <c r="TU416" s="62"/>
      <c r="TV416" s="62"/>
      <c r="TW416" s="62"/>
      <c r="TX416" s="62"/>
      <c r="TY416" s="62"/>
      <c r="TZ416" s="62"/>
      <c r="UA416" s="62"/>
      <c r="UB416" s="62"/>
      <c r="UC416" s="62"/>
      <c r="UD416" s="62"/>
      <c r="UE416" s="62"/>
      <c r="UF416" s="62"/>
      <c r="UG416" s="62"/>
      <c r="UH416" s="62"/>
      <c r="UI416" s="62"/>
      <c r="UJ416" s="62"/>
      <c r="UK416" s="62"/>
      <c r="UL416" s="62"/>
      <c r="UM416" s="62"/>
      <c r="UN416" s="62"/>
      <c r="UO416" s="62"/>
      <c r="UP416" s="62"/>
      <c r="UQ416" s="62"/>
      <c r="UR416" s="62"/>
      <c r="US416" s="62"/>
      <c r="UT416" s="62"/>
      <c r="UU416" s="62"/>
      <c r="UV416" s="62"/>
      <c r="UW416" s="62"/>
      <c r="UX416" s="62"/>
      <c r="UY416" s="62"/>
      <c r="UZ416" s="62"/>
      <c r="VA416" s="62"/>
      <c r="VB416" s="62"/>
      <c r="VC416" s="62"/>
      <c r="VD416" s="62"/>
      <c r="VE416" s="62"/>
      <c r="VF416" s="62"/>
      <c r="VG416" s="62"/>
      <c r="VH416" s="62"/>
      <c r="VI416" s="62"/>
      <c r="VJ416" s="62"/>
      <c r="VK416" s="62"/>
      <c r="VL416" s="62"/>
      <c r="VM416" s="62"/>
      <c r="VN416" s="62"/>
      <c r="VO416" s="62"/>
      <c r="VP416" s="62"/>
      <c r="VQ416" s="62"/>
      <c r="VR416" s="62"/>
      <c r="VS416" s="62"/>
      <c r="VT416" s="62"/>
      <c r="VU416" s="62"/>
      <c r="VV416" s="62"/>
      <c r="VW416" s="62"/>
      <c r="VX416" s="62"/>
      <c r="VY416" s="62"/>
      <c r="VZ416" s="62"/>
      <c r="WA416" s="62"/>
      <c r="WB416" s="62"/>
      <c r="WC416" s="62"/>
      <c r="WD416" s="62"/>
      <c r="WE416" s="62"/>
      <c r="WF416" s="62"/>
      <c r="WG416" s="62"/>
      <c r="WH416" s="62"/>
      <c r="WI416" s="62"/>
      <c r="WJ416" s="62"/>
      <c r="WK416" s="62"/>
      <c r="WL416" s="62"/>
      <c r="WM416" s="62"/>
      <c r="WN416" s="62"/>
      <c r="WO416" s="62"/>
      <c r="WP416" s="62"/>
      <c r="WQ416" s="62"/>
      <c r="WR416" s="62"/>
      <c r="WS416" s="62"/>
      <c r="WT416" s="62"/>
      <c r="WU416" s="62"/>
      <c r="WV416" s="62"/>
      <c r="WW416" s="62"/>
      <c r="WX416" s="62"/>
      <c r="WY416" s="62"/>
      <c r="WZ416" s="62"/>
      <c r="XA416" s="62"/>
      <c r="XB416" s="62"/>
      <c r="XC416" s="62"/>
      <c r="XD416" s="62"/>
      <c r="XE416" s="62"/>
      <c r="XF416" s="62"/>
      <c r="XG416" s="62"/>
      <c r="XH416" s="62"/>
      <c r="XI416" s="62"/>
      <c r="XJ416" s="62"/>
      <c r="XK416" s="62"/>
      <c r="XL416" s="62"/>
      <c r="XM416" s="62"/>
      <c r="XN416" s="62"/>
      <c r="XO416" s="62"/>
      <c r="XP416" s="62"/>
      <c r="XQ416" s="62"/>
      <c r="XR416" s="62"/>
      <c r="XS416" s="62"/>
      <c r="XT416" s="62"/>
      <c r="XU416" s="62"/>
      <c r="XV416" s="62"/>
      <c r="XW416" s="62"/>
      <c r="XX416" s="62"/>
      <c r="XY416" s="62"/>
      <c r="XZ416" s="62"/>
      <c r="YA416" s="62"/>
      <c r="YB416" s="62"/>
      <c r="YC416" s="62"/>
      <c r="YD416" s="62"/>
      <c r="YE416" s="62"/>
      <c r="YF416" s="62"/>
      <c r="YG416" s="62"/>
      <c r="YH416" s="62"/>
      <c r="YI416" s="62"/>
      <c r="YJ416" s="62"/>
      <c r="YK416" s="62"/>
      <c r="YL416" s="62"/>
      <c r="YM416" s="62"/>
      <c r="YN416" s="62"/>
      <c r="YO416" s="62"/>
      <c r="YP416" s="62"/>
      <c r="YQ416" s="62"/>
      <c r="YR416" s="62"/>
      <c r="YS416" s="62"/>
      <c r="YT416" s="62"/>
      <c r="YU416" s="62"/>
      <c r="YV416" s="62"/>
      <c r="YW416" s="62"/>
      <c r="YX416" s="62"/>
      <c r="YY416" s="62"/>
      <c r="YZ416" s="62"/>
      <c r="ZA416" s="62"/>
      <c r="ZB416" s="62"/>
      <c r="ZC416" s="62"/>
      <c r="ZD416" s="62"/>
      <c r="ZE416" s="62"/>
      <c r="ZF416" s="62"/>
      <c r="ZG416" s="62"/>
      <c r="ZH416" s="62"/>
      <c r="ZI416" s="62"/>
      <c r="ZJ416" s="62"/>
      <c r="ZK416" s="62"/>
      <c r="ZL416" s="62"/>
      <c r="ZM416" s="62"/>
      <c r="ZN416" s="62"/>
      <c r="ZO416" s="62"/>
      <c r="ZP416" s="62"/>
      <c r="ZQ416" s="62"/>
      <c r="ZR416" s="62"/>
      <c r="ZS416" s="62"/>
      <c r="ZT416" s="62"/>
      <c r="ZU416" s="62"/>
      <c r="ZV416" s="62"/>
      <c r="ZW416" s="62"/>
      <c r="ZX416" s="62"/>
      <c r="ZY416" s="62"/>
      <c r="ZZ416" s="62"/>
      <c r="AAA416" s="62"/>
      <c r="AAB416" s="62"/>
      <c r="AAC416" s="62"/>
      <c r="AAD416" s="62"/>
      <c r="AAE416" s="62"/>
      <c r="AAF416" s="62"/>
      <c r="AAG416" s="62"/>
      <c r="AAH416" s="62"/>
      <c r="AAI416" s="62"/>
      <c r="AAJ416" s="62"/>
      <c r="AAK416" s="62"/>
      <c r="AAL416" s="62"/>
      <c r="AAM416" s="62"/>
      <c r="AAN416" s="62"/>
      <c r="AAO416" s="62"/>
      <c r="AAP416" s="62"/>
      <c r="AAQ416" s="62"/>
      <c r="AAR416" s="62"/>
      <c r="AAS416" s="62"/>
      <c r="AAT416" s="62"/>
      <c r="AAU416" s="62"/>
      <c r="AAV416" s="62"/>
      <c r="AAW416" s="62"/>
      <c r="AAX416" s="62"/>
      <c r="AAY416" s="62"/>
      <c r="AAZ416" s="62"/>
      <c r="ABA416" s="62"/>
      <c r="ABB416" s="62"/>
      <c r="ABC416" s="62"/>
      <c r="ABD416" s="62"/>
      <c r="ABE416" s="62"/>
      <c r="ABF416" s="62"/>
      <c r="ABG416" s="62"/>
      <c r="ABH416" s="62"/>
      <c r="ABI416" s="62"/>
      <c r="ABJ416" s="62"/>
      <c r="ABK416" s="62"/>
      <c r="ABL416" s="62"/>
      <c r="ABM416" s="62"/>
      <c r="ABN416" s="62"/>
      <c r="ABO416" s="62"/>
      <c r="ABP416" s="62"/>
      <c r="ABQ416" s="62"/>
      <c r="ABR416" s="62"/>
      <c r="ABS416" s="62"/>
      <c r="ABT416" s="62"/>
      <c r="ABU416" s="62"/>
      <c r="ABV416" s="62"/>
      <c r="ABW416" s="62"/>
      <c r="ABX416" s="62"/>
      <c r="ABY416" s="62"/>
      <c r="ABZ416" s="62"/>
      <c r="ACA416" s="62"/>
      <c r="ACB416" s="62"/>
      <c r="ACC416" s="62"/>
      <c r="ACD416" s="62"/>
      <c r="ACE416" s="62"/>
      <c r="ACF416" s="62"/>
      <c r="ACG416" s="62"/>
      <c r="ACH416" s="62"/>
      <c r="ACI416" s="62"/>
      <c r="ACJ416" s="62"/>
      <c r="ACK416" s="62"/>
      <c r="ACL416" s="62"/>
      <c r="ACM416" s="62"/>
      <c r="ACN416" s="62"/>
      <c r="ACO416" s="62"/>
      <c r="ACP416" s="62"/>
      <c r="ACQ416" s="62"/>
      <c r="ACR416" s="62"/>
      <c r="ACS416" s="62"/>
      <c r="ACT416" s="62"/>
      <c r="ACU416" s="62"/>
      <c r="ACV416" s="62"/>
      <c r="ACW416" s="62"/>
      <c r="ACX416" s="62"/>
      <c r="ACY416" s="62"/>
      <c r="ACZ416" s="62"/>
      <c r="ADA416" s="62"/>
      <c r="ADB416" s="62"/>
      <c r="ADC416" s="62"/>
      <c r="ADD416" s="62"/>
      <c r="ADE416" s="62"/>
      <c r="ADF416" s="62"/>
      <c r="ADG416" s="62"/>
      <c r="ADH416" s="62"/>
      <c r="ADI416" s="62"/>
      <c r="ADJ416" s="62"/>
      <c r="ADK416" s="62"/>
      <c r="ADL416" s="62"/>
      <c r="ADM416" s="62"/>
      <c r="ADN416" s="62"/>
      <c r="ADO416" s="62"/>
      <c r="ADP416" s="62"/>
      <c r="ADQ416" s="62"/>
      <c r="ADR416" s="62"/>
      <c r="ADS416" s="62"/>
      <c r="ADT416" s="62"/>
      <c r="ADU416" s="62"/>
      <c r="ADV416" s="62"/>
      <c r="ADW416" s="62"/>
      <c r="ADX416" s="62"/>
      <c r="ADY416" s="62"/>
      <c r="ADZ416" s="62"/>
      <c r="AEA416" s="62"/>
      <c r="AEB416" s="62"/>
      <c r="AEC416" s="62"/>
      <c r="AED416" s="62"/>
      <c r="AEE416" s="62"/>
      <c r="AEF416" s="62"/>
      <c r="AEG416" s="62"/>
      <c r="AEH416" s="62"/>
      <c r="AEI416" s="62"/>
      <c r="AEJ416" s="62"/>
      <c r="AEK416" s="62"/>
      <c r="AEL416" s="62"/>
      <c r="AEM416" s="62"/>
      <c r="AEN416" s="62"/>
      <c r="AEO416" s="62"/>
      <c r="AEP416" s="62"/>
      <c r="AEQ416" s="62"/>
      <c r="AER416" s="62"/>
      <c r="AES416" s="62"/>
      <c r="AET416" s="62"/>
      <c r="AEU416" s="62"/>
      <c r="AEV416" s="62"/>
      <c r="AEW416" s="62"/>
      <c r="AEX416" s="62"/>
      <c r="AEY416" s="62"/>
      <c r="AEZ416" s="62"/>
      <c r="AFA416" s="62"/>
      <c r="AFB416" s="62"/>
      <c r="AFC416" s="62"/>
      <c r="AFD416" s="62"/>
      <c r="AFE416" s="62"/>
      <c r="AFF416" s="62"/>
      <c r="AFG416" s="62"/>
      <c r="AFH416" s="62"/>
      <c r="AFI416" s="62"/>
      <c r="AFJ416" s="62"/>
      <c r="AFK416" s="62"/>
      <c r="AFL416" s="62"/>
      <c r="AFM416" s="62"/>
      <c r="AFN416" s="62"/>
      <c r="AFO416" s="62"/>
      <c r="AFP416" s="62"/>
      <c r="AFQ416" s="62"/>
      <c r="AFR416" s="62"/>
      <c r="AFS416" s="62"/>
      <c r="AFT416" s="62"/>
      <c r="AFU416" s="62"/>
      <c r="AFV416" s="62"/>
      <c r="AFW416" s="62"/>
      <c r="AFX416" s="62"/>
      <c r="AFY416" s="62"/>
      <c r="AFZ416" s="62"/>
      <c r="AGA416" s="62"/>
      <c r="AGB416" s="62"/>
      <c r="AGC416" s="62"/>
      <c r="AGD416" s="62"/>
      <c r="AGE416" s="62"/>
      <c r="AGF416" s="62"/>
      <c r="AGG416" s="62"/>
      <c r="AGH416" s="62"/>
      <c r="AGI416" s="62"/>
      <c r="AGJ416" s="62"/>
      <c r="AGK416" s="62"/>
      <c r="AGL416" s="62"/>
      <c r="AGM416" s="62"/>
      <c r="AGN416" s="62"/>
      <c r="AGO416" s="62"/>
      <c r="AGP416" s="62"/>
      <c r="AGQ416" s="62"/>
      <c r="AGR416" s="62"/>
      <c r="AGS416" s="62"/>
      <c r="AGT416" s="62"/>
      <c r="AGU416" s="62"/>
      <c r="AGV416" s="62"/>
      <c r="AGW416" s="62"/>
      <c r="AGX416" s="62"/>
      <c r="AGY416" s="62"/>
      <c r="AGZ416" s="62"/>
      <c r="AHA416" s="62"/>
      <c r="AHB416" s="62"/>
      <c r="AHC416" s="62"/>
      <c r="AHD416" s="62"/>
      <c r="AHE416" s="62"/>
      <c r="AHF416" s="62"/>
      <c r="AHG416" s="62"/>
      <c r="AHH416" s="62"/>
      <c r="AHI416" s="62"/>
      <c r="AHJ416" s="62"/>
      <c r="AHK416" s="62"/>
      <c r="AHL416" s="62"/>
      <c r="AHM416" s="62"/>
      <c r="AHN416" s="62"/>
      <c r="AHO416" s="62"/>
      <c r="AHP416" s="62"/>
      <c r="AHQ416" s="62"/>
      <c r="AHR416" s="62"/>
      <c r="AHS416" s="62"/>
      <c r="AHT416" s="62"/>
      <c r="AHU416" s="62"/>
      <c r="AHV416" s="62"/>
      <c r="AHW416" s="62"/>
      <c r="AHX416" s="62"/>
      <c r="AHY416" s="62"/>
      <c r="AHZ416" s="62"/>
      <c r="AIA416" s="62"/>
      <c r="AIB416" s="62"/>
      <c r="AIC416" s="62"/>
      <c r="AID416" s="62"/>
      <c r="AIE416" s="62"/>
      <c r="AIF416" s="62"/>
      <c r="AIG416" s="62"/>
      <c r="AIH416" s="62"/>
      <c r="AII416" s="62"/>
      <c r="AIJ416" s="62"/>
      <c r="AIK416" s="62"/>
      <c r="AIL416" s="62"/>
      <c r="AIM416" s="62"/>
      <c r="AIN416" s="62"/>
      <c r="AIO416" s="62"/>
      <c r="AIP416" s="62"/>
      <c r="AIQ416" s="62"/>
      <c r="AIR416" s="62"/>
      <c r="AIS416" s="62"/>
      <c r="AIT416" s="62"/>
      <c r="AIU416" s="62"/>
      <c r="AIV416" s="62"/>
      <c r="AIW416" s="62"/>
      <c r="AIX416" s="62"/>
      <c r="AIY416" s="62"/>
      <c r="AIZ416" s="62"/>
      <c r="AJA416" s="62"/>
      <c r="AJB416" s="62"/>
      <c r="AJC416" s="62"/>
      <c r="AJD416" s="62"/>
      <c r="AJE416" s="62"/>
      <c r="AJF416" s="62"/>
      <c r="AJG416" s="62"/>
      <c r="AJH416" s="62"/>
      <c r="AJI416" s="62"/>
      <c r="AJJ416" s="62"/>
      <c r="AJK416" s="62"/>
      <c r="AJL416" s="62"/>
      <c r="AJM416" s="62"/>
      <c r="AJN416" s="62"/>
      <c r="AJO416" s="62"/>
      <c r="AJP416" s="62"/>
      <c r="AJQ416" s="62"/>
      <c r="AJR416" s="62"/>
      <c r="AJS416" s="62"/>
      <c r="AJT416" s="62"/>
      <c r="AJU416" s="62"/>
      <c r="AJV416" s="62"/>
      <c r="AJW416" s="62"/>
      <c r="AJX416" s="62"/>
      <c r="AJY416" s="62"/>
      <c r="AJZ416" s="62"/>
      <c r="AKA416" s="62"/>
      <c r="AKB416" s="62"/>
      <c r="AKC416" s="62"/>
      <c r="AKD416" s="62"/>
      <c r="AKE416" s="62"/>
      <c r="AKF416" s="62"/>
      <c r="AKG416" s="62"/>
      <c r="AKH416" s="62"/>
      <c r="AKI416" s="62"/>
      <c r="AKJ416" s="62"/>
      <c r="AKK416" s="62"/>
      <c r="AKL416" s="62"/>
      <c r="AKM416" s="62"/>
      <c r="AKN416" s="62"/>
      <c r="AKO416" s="62"/>
      <c r="AKP416" s="62"/>
      <c r="AKQ416" s="62"/>
      <c r="AKR416" s="62"/>
      <c r="AKS416" s="62"/>
      <c r="AKT416" s="62"/>
      <c r="AKU416" s="62"/>
      <c r="AKV416" s="62"/>
      <c r="AKW416" s="62"/>
      <c r="AKX416" s="62"/>
      <c r="AKY416" s="62"/>
      <c r="AKZ416" s="62"/>
      <c r="ALA416" s="62"/>
      <c r="ALB416" s="62"/>
      <c r="ALC416" s="62"/>
      <c r="ALD416" s="62"/>
      <c r="ALE416" s="62"/>
      <c r="ALF416" s="62"/>
      <c r="ALG416" s="62"/>
      <c r="ALH416" s="62"/>
      <c r="ALI416" s="62"/>
      <c r="ALJ416" s="62"/>
      <c r="ALK416" s="62"/>
      <c r="ALL416" s="62"/>
      <c r="ALM416" s="62"/>
      <c r="ALN416" s="62"/>
      <c r="ALO416" s="62"/>
      <c r="ALP416" s="62"/>
      <c r="ALQ416" s="62"/>
      <c r="ALR416" s="62"/>
      <c r="ALS416" s="62"/>
      <c r="ALT416" s="62"/>
      <c r="ALU416" s="62"/>
      <c r="ALV416" s="62"/>
      <c r="ALW416" s="62"/>
      <c r="ALX416" s="62"/>
      <c r="ALY416" s="62"/>
      <c r="ALZ416" s="62"/>
      <c r="AMA416" s="62"/>
      <c r="AMB416" s="62"/>
      <c r="AMC416" s="62"/>
      <c r="AMD416" s="62"/>
      <c r="AME416" s="62"/>
      <c r="AMF416" s="62"/>
      <c r="AMG416" s="62"/>
      <c r="AMH416" s="62"/>
      <c r="AMI416" s="62"/>
      <c r="AMJ416" s="62"/>
      <c r="AMK416" s="62"/>
      <c r="AML416" s="62"/>
      <c r="AMM416" s="62"/>
      <c r="AMN416" s="62"/>
      <c r="AMO416" s="62"/>
      <c r="AMP416" s="62"/>
      <c r="AMQ416" s="62"/>
      <c r="AMR416" s="62"/>
      <c r="AMS416" s="62"/>
      <c r="AMT416" s="62"/>
      <c r="AMU416" s="62"/>
      <c r="AMV416" s="62"/>
      <c r="AMW416" s="62"/>
      <c r="AMX416" s="62"/>
      <c r="AMY416" s="62"/>
      <c r="AMZ416" s="62"/>
      <c r="ANA416" s="62"/>
      <c r="ANB416" s="62"/>
      <c r="ANC416" s="62"/>
      <c r="AND416" s="62"/>
      <c r="ANE416" s="62"/>
      <c r="ANF416" s="62"/>
      <c r="ANG416" s="62"/>
      <c r="ANH416" s="62"/>
      <c r="ANI416" s="62"/>
      <c r="ANJ416" s="62"/>
      <c r="ANK416" s="62"/>
      <c r="ANL416" s="62"/>
      <c r="ANM416" s="62"/>
      <c r="ANN416" s="62"/>
      <c r="ANO416" s="62"/>
      <c r="ANP416" s="62"/>
      <c r="ANQ416" s="62"/>
      <c r="ANR416" s="62"/>
      <c r="ANS416" s="62"/>
      <c r="ANT416" s="62"/>
      <c r="ANU416" s="62"/>
      <c r="ANV416" s="62"/>
      <c r="ANW416" s="62"/>
      <c r="ANX416" s="62"/>
      <c r="ANY416" s="62"/>
      <c r="ANZ416" s="62"/>
      <c r="AOA416" s="62"/>
      <c r="AOB416" s="62"/>
      <c r="AOC416" s="62"/>
      <c r="AOD416" s="62"/>
      <c r="AOE416" s="62"/>
      <c r="AOF416" s="62"/>
      <c r="AOG416" s="62"/>
      <c r="AOH416" s="62"/>
      <c r="AOI416" s="62"/>
      <c r="AOJ416" s="62"/>
      <c r="AOK416" s="62"/>
      <c r="AOL416" s="62"/>
      <c r="AOM416" s="62"/>
      <c r="AON416" s="62"/>
      <c r="AOO416" s="62"/>
      <c r="AOP416" s="62"/>
      <c r="AOQ416" s="62"/>
      <c r="AOR416" s="62"/>
      <c r="AOS416" s="62"/>
      <c r="AOT416" s="62"/>
      <c r="AOU416" s="62"/>
      <c r="AOV416" s="62"/>
      <c r="AOW416" s="62"/>
      <c r="AOX416" s="62"/>
      <c r="AOY416" s="62"/>
      <c r="AOZ416" s="62"/>
      <c r="APA416" s="62"/>
      <c r="APB416" s="62"/>
      <c r="APC416" s="62"/>
      <c r="APD416" s="62"/>
      <c r="APE416" s="62"/>
      <c r="APF416" s="62"/>
      <c r="APG416" s="62"/>
      <c r="APH416" s="62"/>
      <c r="API416" s="62"/>
      <c r="APJ416" s="62"/>
      <c r="APK416" s="62"/>
      <c r="APL416" s="62"/>
      <c r="APM416" s="62"/>
      <c r="APN416" s="62"/>
      <c r="APO416" s="62"/>
      <c r="APP416" s="62"/>
      <c r="APQ416" s="62"/>
      <c r="APR416" s="62"/>
      <c r="APS416" s="62"/>
      <c r="APT416" s="62"/>
      <c r="APU416" s="62"/>
      <c r="APV416" s="62"/>
      <c r="APW416" s="62"/>
      <c r="APX416" s="62"/>
      <c r="APY416" s="62"/>
      <c r="APZ416" s="62"/>
      <c r="AQA416" s="62"/>
      <c r="AQB416" s="62"/>
      <c r="AQC416" s="62"/>
      <c r="AQD416" s="62"/>
      <c r="AQE416" s="62"/>
      <c r="AQF416" s="62"/>
      <c r="AQG416" s="62"/>
      <c r="AQH416" s="62"/>
      <c r="AQI416" s="62"/>
      <c r="AQJ416" s="62"/>
      <c r="AQK416" s="62"/>
      <c r="AQL416" s="62"/>
      <c r="AQM416" s="62"/>
      <c r="AQN416" s="62"/>
      <c r="AQO416" s="62"/>
      <c r="AQP416" s="62"/>
      <c r="AQQ416" s="62"/>
      <c r="AQR416" s="62"/>
      <c r="AQS416" s="62"/>
      <c r="AQT416" s="62"/>
      <c r="AQU416" s="62"/>
      <c r="AQV416" s="62"/>
      <c r="AQW416" s="62"/>
      <c r="AQX416" s="62"/>
      <c r="AQY416" s="62"/>
      <c r="AQZ416" s="62"/>
      <c r="ARA416" s="62"/>
      <c r="ARB416" s="62"/>
      <c r="ARC416" s="62"/>
      <c r="ARD416" s="62"/>
      <c r="ARE416" s="62"/>
      <c r="ARF416" s="62"/>
      <c r="ARG416" s="62"/>
      <c r="ARH416" s="62"/>
      <c r="ARI416" s="62"/>
      <c r="ARJ416" s="62"/>
      <c r="ARK416" s="62"/>
      <c r="ARL416" s="62"/>
      <c r="ARM416" s="62"/>
      <c r="ARN416" s="62"/>
      <c r="ARO416" s="62"/>
      <c r="ARP416" s="62"/>
      <c r="ARQ416" s="62"/>
      <c r="ARR416" s="62"/>
      <c r="ARS416" s="62"/>
      <c r="ART416" s="62"/>
      <c r="ARU416" s="62"/>
      <c r="ARV416" s="62"/>
      <c r="ARW416" s="62"/>
      <c r="ARX416" s="62"/>
      <c r="ARY416" s="62"/>
      <c r="ARZ416" s="62"/>
      <c r="ASA416" s="62"/>
      <c r="ASB416" s="62"/>
      <c r="ASC416" s="62"/>
      <c r="ASD416" s="62"/>
      <c r="ASE416" s="62"/>
      <c r="ASF416" s="62"/>
      <c r="ASG416" s="62"/>
      <c r="ASH416" s="62"/>
      <c r="ASI416" s="62"/>
      <c r="ASJ416" s="62"/>
      <c r="ASK416" s="62"/>
      <c r="ASL416" s="62"/>
      <c r="ASM416" s="62"/>
      <c r="ASN416" s="62"/>
      <c r="ASO416" s="62"/>
      <c r="ASP416" s="62"/>
      <c r="ASQ416" s="62"/>
      <c r="ASR416" s="62"/>
      <c r="ASS416" s="62"/>
      <c r="AST416" s="62"/>
      <c r="ASU416" s="62"/>
      <c r="ASV416" s="62"/>
      <c r="ASW416" s="62"/>
      <c r="ASX416" s="62"/>
      <c r="ASY416" s="62"/>
      <c r="ASZ416" s="62"/>
      <c r="ATA416" s="62"/>
      <c r="ATB416" s="62"/>
      <c r="ATC416" s="62"/>
      <c r="ATD416" s="62"/>
      <c r="ATE416" s="62"/>
      <c r="ATF416" s="62"/>
      <c r="ATG416" s="62"/>
      <c r="ATH416" s="62"/>
      <c r="ATI416" s="62"/>
      <c r="ATJ416" s="62"/>
      <c r="ATK416" s="62"/>
      <c r="ATL416" s="62"/>
      <c r="ATM416" s="62"/>
      <c r="ATN416" s="62"/>
      <c r="ATO416" s="62"/>
      <c r="ATP416" s="62"/>
      <c r="ATQ416" s="62"/>
      <c r="ATR416" s="62"/>
      <c r="ATS416" s="62"/>
      <c r="ATT416" s="62"/>
      <c r="ATU416" s="62"/>
      <c r="ATV416" s="62"/>
      <c r="ATW416" s="62"/>
      <c r="ATX416" s="62"/>
      <c r="ATY416" s="62"/>
      <c r="ATZ416" s="62"/>
      <c r="AUA416" s="62"/>
      <c r="AUB416" s="62"/>
      <c r="AUC416" s="62"/>
      <c r="AUD416" s="62"/>
      <c r="AUE416" s="62"/>
      <c r="AUF416" s="62"/>
      <c r="AUG416" s="62"/>
      <c r="AUH416" s="62"/>
      <c r="AUI416" s="62"/>
      <c r="AUJ416" s="62"/>
      <c r="AUK416" s="62"/>
      <c r="AUL416" s="62"/>
      <c r="AUM416" s="62"/>
      <c r="AUN416" s="62"/>
      <c r="AUO416" s="62"/>
      <c r="AUP416" s="62"/>
      <c r="AUQ416" s="62"/>
      <c r="AUR416" s="62"/>
      <c r="AUS416" s="62"/>
      <c r="AUT416" s="62"/>
      <c r="AUU416" s="62"/>
      <c r="AUV416" s="62"/>
      <c r="AUW416" s="62"/>
      <c r="AUX416" s="62"/>
      <c r="AUY416" s="62"/>
      <c r="AUZ416" s="62"/>
      <c r="AVA416" s="62"/>
      <c r="AVB416" s="62"/>
      <c r="AVC416" s="62"/>
      <c r="AVD416" s="62"/>
      <c r="AVE416" s="62"/>
      <c r="AVF416" s="62"/>
      <c r="AVG416" s="62"/>
      <c r="AVH416" s="62"/>
      <c r="AVI416" s="62"/>
      <c r="AVJ416" s="62"/>
      <c r="AVK416" s="62"/>
      <c r="AVL416" s="62"/>
      <c r="AVM416" s="62"/>
      <c r="AVN416" s="62"/>
      <c r="AVO416" s="62"/>
      <c r="AVP416" s="62"/>
      <c r="AVQ416" s="62"/>
      <c r="AVR416" s="62"/>
      <c r="AVS416" s="62"/>
      <c r="AVT416" s="62"/>
      <c r="AVU416" s="62"/>
      <c r="AVV416" s="62"/>
      <c r="AVW416" s="62"/>
      <c r="AVX416" s="62"/>
      <c r="AVY416" s="62"/>
      <c r="AVZ416" s="62"/>
      <c r="AWA416" s="62"/>
      <c r="AWB416" s="62"/>
      <c r="AWC416" s="62"/>
      <c r="AWD416" s="62"/>
      <c r="AWE416" s="62"/>
      <c r="AWF416" s="62"/>
      <c r="AWG416" s="62"/>
      <c r="AWH416" s="62"/>
      <c r="AWI416" s="62"/>
      <c r="AWJ416" s="62"/>
      <c r="AWK416" s="62"/>
      <c r="AWL416" s="62"/>
      <c r="AWM416" s="62"/>
      <c r="AWN416" s="62"/>
      <c r="AWO416" s="62"/>
      <c r="AWP416" s="62"/>
      <c r="AWQ416" s="62"/>
      <c r="AWR416" s="62"/>
      <c r="AWS416" s="62"/>
      <c r="AWT416" s="62"/>
      <c r="AWU416" s="62"/>
      <c r="AWV416" s="62"/>
      <c r="AWW416" s="62"/>
      <c r="AWX416" s="62"/>
      <c r="AWY416" s="62"/>
      <c r="AWZ416" s="62"/>
      <c r="AXA416" s="62"/>
      <c r="AXB416" s="62"/>
      <c r="AXC416" s="62"/>
      <c r="AXD416" s="62"/>
      <c r="AXE416" s="62"/>
    </row>
    <row r="417" spans="1:1305" s="62" customFormat="1" ht="18" customHeight="1" x14ac:dyDescent="0.3">
      <c r="A417" s="56">
        <v>9780008244125</v>
      </c>
      <c r="B417" s="56">
        <v>2405709</v>
      </c>
      <c r="C417" s="57" t="s">
        <v>616</v>
      </c>
      <c r="D417" s="64">
        <v>11.5</v>
      </c>
      <c r="E417" s="72">
        <v>22500</v>
      </c>
      <c r="F417" s="67"/>
      <c r="G417" s="61"/>
      <c r="H417" s="68"/>
      <c r="I417" s="61"/>
      <c r="J417" s="67"/>
      <c r="K417" s="67"/>
      <c r="L417" s="61"/>
      <c r="M417" s="68"/>
      <c r="N417" s="61"/>
      <c r="O417" s="67"/>
      <c r="P417" s="67"/>
      <c r="Q417" s="61"/>
      <c r="R417" s="68"/>
      <c r="S417" s="61"/>
      <c r="T417" s="67"/>
      <c r="U417" s="67"/>
      <c r="V417" s="61"/>
      <c r="W417" s="68"/>
      <c r="X417" s="61"/>
      <c r="Y417" s="67"/>
      <c r="Z417" s="67"/>
      <c r="AA417" s="61"/>
      <c r="AB417" s="68"/>
      <c r="AC417" s="61"/>
      <c r="AD417" s="67"/>
      <c r="AE417" s="67"/>
      <c r="AF417" s="61"/>
      <c r="AG417" s="68"/>
      <c r="AH417" s="61"/>
      <c r="AI417" s="67"/>
      <c r="AJ417" s="67"/>
      <c r="AK417" s="61"/>
      <c r="AL417" s="68"/>
      <c r="AM417" s="61"/>
      <c r="AN417" s="67"/>
      <c r="AO417" s="67"/>
      <c r="AP417" s="61"/>
      <c r="AQ417" s="68"/>
      <c r="AR417" s="61"/>
      <c r="AS417" s="67"/>
      <c r="AT417" s="67"/>
      <c r="AU417" s="61"/>
      <c r="AV417" s="68"/>
      <c r="AW417" s="61"/>
      <c r="AX417" s="67"/>
      <c r="AY417" s="67"/>
      <c r="AZ417" s="61"/>
      <c r="BA417" s="68"/>
      <c r="BB417" s="61"/>
      <c r="BC417" s="67"/>
      <c r="BD417" s="67"/>
      <c r="BE417" s="61"/>
      <c r="BF417" s="68"/>
      <c r="BG417" s="61"/>
      <c r="BH417" s="67"/>
      <c r="BI417" s="67"/>
      <c r="BJ417" s="61"/>
      <c r="BK417" s="68"/>
      <c r="BL417" s="61"/>
      <c r="BM417" s="67"/>
      <c r="BN417" s="67"/>
      <c r="BO417" s="61"/>
      <c r="BP417" s="68"/>
      <c r="BQ417" s="61"/>
      <c r="BR417" s="67"/>
      <c r="BS417" s="67"/>
      <c r="BT417" s="61"/>
      <c r="BU417" s="68"/>
      <c r="BV417" s="61"/>
      <c r="BW417" s="67"/>
      <c r="BX417" s="67"/>
      <c r="BY417" s="61"/>
      <c r="BZ417" s="68"/>
      <c r="CA417" s="61"/>
      <c r="CB417" s="67"/>
      <c r="CC417" s="67"/>
      <c r="CD417" s="61"/>
      <c r="CE417" s="68"/>
      <c r="CF417" s="61"/>
      <c r="CG417" s="67"/>
      <c r="CH417" s="67"/>
      <c r="CI417" s="61"/>
      <c r="CJ417" s="68"/>
      <c r="CK417" s="61"/>
      <c r="CL417" s="67"/>
      <c r="CM417" s="67"/>
      <c r="CN417" s="61"/>
      <c r="CO417" s="68"/>
      <c r="CP417" s="61"/>
      <c r="CQ417" s="67"/>
      <c r="CR417" s="67"/>
      <c r="CS417" s="61"/>
      <c r="CT417" s="68"/>
      <c r="CU417" s="61"/>
      <c r="CV417" s="67"/>
      <c r="CW417" s="67"/>
      <c r="CX417" s="61"/>
      <c r="CY417" s="68"/>
      <c r="CZ417" s="61"/>
      <c r="DA417" s="67"/>
      <c r="DB417" s="67"/>
      <c r="DC417" s="61"/>
      <c r="DD417" s="68"/>
      <c r="DE417" s="61"/>
      <c r="DF417" s="67"/>
      <c r="DG417" s="67"/>
      <c r="DH417" s="61"/>
      <c r="DI417" s="68"/>
      <c r="DJ417" s="61"/>
      <c r="DK417" s="67"/>
      <c r="DL417" s="67"/>
      <c r="DM417" s="61"/>
      <c r="DN417" s="68"/>
      <c r="DO417" s="61"/>
      <c r="DP417" s="67"/>
      <c r="DQ417" s="67"/>
      <c r="DR417" s="61"/>
      <c r="DS417" s="68"/>
      <c r="DT417" s="61"/>
      <c r="DU417" s="67"/>
      <c r="DV417" s="67"/>
      <c r="DW417" s="61"/>
      <c r="DX417" s="68"/>
      <c r="DY417" s="61"/>
      <c r="DZ417" s="67"/>
      <c r="EA417" s="67"/>
      <c r="EB417" s="61"/>
      <c r="EC417" s="68"/>
      <c r="ED417" s="61"/>
      <c r="EE417" s="67"/>
      <c r="EF417" s="67"/>
      <c r="EG417" s="61"/>
      <c r="EH417" s="68"/>
      <c r="EI417" s="61"/>
      <c r="EJ417" s="67"/>
      <c r="EK417" s="67"/>
      <c r="EL417" s="61"/>
      <c r="EM417" s="68"/>
      <c r="EN417" s="61"/>
      <c r="EO417" s="67"/>
      <c r="EP417" s="67"/>
      <c r="EQ417" s="61"/>
      <c r="ER417" s="68"/>
      <c r="ES417" s="61"/>
      <c r="ET417" s="67"/>
      <c r="EU417" s="67"/>
      <c r="EV417" s="61"/>
      <c r="EW417" s="68"/>
      <c r="EX417" s="61"/>
      <c r="EY417" s="67"/>
      <c r="EZ417" s="67"/>
      <c r="FA417" s="61"/>
      <c r="FB417" s="68"/>
      <c r="FC417" s="61"/>
      <c r="FD417" s="67"/>
      <c r="FE417" s="67"/>
      <c r="FF417" s="61"/>
      <c r="FG417" s="68"/>
      <c r="FH417" s="61"/>
      <c r="FI417" s="67"/>
      <c r="FJ417" s="67"/>
      <c r="FK417" s="61"/>
      <c r="FL417" s="68"/>
      <c r="FM417" s="61"/>
      <c r="FN417" s="67"/>
      <c r="FO417" s="67"/>
      <c r="FP417" s="61"/>
      <c r="FQ417" s="68"/>
      <c r="FR417" s="61"/>
      <c r="FS417" s="67"/>
      <c r="FT417" s="67"/>
      <c r="FU417" s="61"/>
      <c r="FV417" s="68"/>
      <c r="FW417" s="61"/>
      <c r="FX417" s="67"/>
      <c r="FY417" s="67"/>
      <c r="FZ417" s="61"/>
      <c r="GA417" s="68"/>
      <c r="GB417" s="61"/>
      <c r="GC417" s="67"/>
      <c r="GD417" s="67"/>
      <c r="GE417" s="61"/>
      <c r="GF417" s="68"/>
      <c r="GG417" s="61"/>
      <c r="GH417" s="67"/>
      <c r="GI417" s="67"/>
      <c r="GJ417" s="61"/>
      <c r="GK417" s="68"/>
      <c r="GL417" s="61"/>
      <c r="GM417" s="67"/>
      <c r="GN417" s="67"/>
      <c r="GO417" s="61"/>
      <c r="GP417" s="68"/>
      <c r="GQ417" s="61"/>
      <c r="GR417" s="67"/>
      <c r="GS417" s="67"/>
      <c r="GT417" s="61"/>
      <c r="GU417" s="68"/>
      <c r="GV417" s="61"/>
      <c r="GW417" s="67"/>
      <c r="GX417" s="67"/>
      <c r="GY417" s="61"/>
      <c r="GZ417" s="68"/>
      <c r="HA417" s="61"/>
      <c r="HB417" s="67"/>
      <c r="HC417" s="67"/>
      <c r="HD417" s="61"/>
      <c r="HE417" s="68"/>
      <c r="HF417" s="61"/>
      <c r="HG417" s="67"/>
      <c r="HH417" s="67"/>
      <c r="HI417" s="61"/>
      <c r="HJ417" s="68"/>
      <c r="HK417" s="61"/>
      <c r="HL417" s="67"/>
      <c r="HM417" s="67"/>
      <c r="HN417" s="61"/>
      <c r="HO417" s="68"/>
      <c r="HP417" s="61"/>
      <c r="HQ417" s="67"/>
      <c r="HR417" s="67"/>
      <c r="HS417" s="61"/>
      <c r="HT417" s="68"/>
      <c r="HU417" s="61"/>
      <c r="HV417" s="67"/>
      <c r="HW417" s="67"/>
      <c r="HX417" s="61"/>
      <c r="HY417" s="68"/>
      <c r="HZ417" s="61"/>
      <c r="IA417" s="67"/>
      <c r="IB417" s="67"/>
      <c r="IC417" s="61"/>
      <c r="ID417" s="68"/>
      <c r="IE417" s="61"/>
      <c r="IF417" s="67"/>
      <c r="IG417" s="67"/>
      <c r="IH417" s="61"/>
      <c r="II417" s="61"/>
    </row>
    <row r="418" spans="1:1305" s="77" customFormat="1" ht="18" customHeight="1" x14ac:dyDescent="0.3">
      <c r="A418" s="54">
        <v>9780008389666</v>
      </c>
      <c r="B418" s="54">
        <v>2283548</v>
      </c>
      <c r="C418" s="55" t="s">
        <v>617</v>
      </c>
      <c r="D418" s="63">
        <v>10.5</v>
      </c>
      <c r="E418" s="71">
        <v>22500</v>
      </c>
      <c r="F418" s="67"/>
      <c r="G418" s="61"/>
      <c r="H418" s="68"/>
      <c r="I418" s="61"/>
      <c r="J418" s="67"/>
      <c r="K418" s="67"/>
      <c r="L418" s="61"/>
      <c r="M418" s="68"/>
      <c r="N418" s="61"/>
      <c r="O418" s="67"/>
      <c r="P418" s="67"/>
      <c r="Q418" s="61"/>
      <c r="R418" s="68"/>
      <c r="S418" s="61"/>
      <c r="T418" s="67"/>
      <c r="U418" s="67"/>
      <c r="V418" s="61"/>
      <c r="W418" s="68"/>
      <c r="X418" s="61"/>
      <c r="Y418" s="67"/>
      <c r="Z418" s="67"/>
      <c r="AA418" s="61"/>
      <c r="AB418" s="68"/>
      <c r="AC418" s="61"/>
      <c r="AD418" s="67"/>
      <c r="AE418" s="67"/>
      <c r="AF418" s="61"/>
      <c r="AG418" s="68"/>
      <c r="AH418" s="61"/>
      <c r="AI418" s="67"/>
      <c r="AJ418" s="67"/>
      <c r="AK418" s="61"/>
      <c r="AL418" s="68"/>
      <c r="AM418" s="61"/>
      <c r="AN418" s="67"/>
      <c r="AO418" s="67"/>
      <c r="AP418" s="61"/>
      <c r="AQ418" s="68"/>
      <c r="AR418" s="61"/>
      <c r="AS418" s="67"/>
      <c r="AT418" s="67"/>
      <c r="AU418" s="61"/>
      <c r="AV418" s="68"/>
      <c r="AW418" s="61"/>
      <c r="AX418" s="67"/>
      <c r="AY418" s="67"/>
      <c r="AZ418" s="61"/>
      <c r="BA418" s="68"/>
      <c r="BB418" s="61"/>
      <c r="BC418" s="67"/>
      <c r="BD418" s="67"/>
      <c r="BE418" s="61"/>
      <c r="BF418" s="68"/>
      <c r="BG418" s="61"/>
      <c r="BH418" s="67"/>
      <c r="BI418" s="67"/>
      <c r="BJ418" s="61"/>
      <c r="BK418" s="68"/>
      <c r="BL418" s="61"/>
      <c r="BM418" s="67"/>
      <c r="BN418" s="67"/>
      <c r="BO418" s="61"/>
      <c r="BP418" s="68"/>
      <c r="BQ418" s="61"/>
      <c r="BR418" s="67"/>
      <c r="BS418" s="67"/>
      <c r="BT418" s="61"/>
      <c r="BU418" s="68"/>
      <c r="BV418" s="61"/>
      <c r="BW418" s="67"/>
      <c r="BX418" s="67"/>
      <c r="BY418" s="61"/>
      <c r="BZ418" s="68"/>
      <c r="CA418" s="61"/>
      <c r="CB418" s="67"/>
      <c r="CC418" s="67"/>
      <c r="CD418" s="61"/>
      <c r="CE418" s="68"/>
      <c r="CF418" s="61"/>
      <c r="CG418" s="67"/>
      <c r="CH418" s="67"/>
      <c r="CI418" s="61"/>
      <c r="CJ418" s="68"/>
      <c r="CK418" s="61"/>
      <c r="CL418" s="67"/>
      <c r="CM418" s="67"/>
      <c r="CN418" s="61"/>
      <c r="CO418" s="68"/>
      <c r="CP418" s="61"/>
      <c r="CQ418" s="67"/>
      <c r="CR418" s="67"/>
      <c r="CS418" s="61"/>
      <c r="CT418" s="68"/>
      <c r="CU418" s="61"/>
      <c r="CV418" s="67"/>
      <c r="CW418" s="67"/>
      <c r="CX418" s="61"/>
      <c r="CY418" s="68"/>
      <c r="CZ418" s="61"/>
      <c r="DA418" s="67"/>
      <c r="DB418" s="67"/>
      <c r="DC418" s="61"/>
      <c r="DD418" s="68"/>
      <c r="DE418" s="61"/>
      <c r="DF418" s="67"/>
      <c r="DG418" s="67"/>
      <c r="DH418" s="61"/>
      <c r="DI418" s="68"/>
      <c r="DJ418" s="61"/>
      <c r="DK418" s="67"/>
      <c r="DL418" s="67"/>
      <c r="DM418" s="61"/>
      <c r="DN418" s="68"/>
      <c r="DO418" s="61"/>
      <c r="DP418" s="67"/>
      <c r="DQ418" s="67"/>
      <c r="DR418" s="61"/>
      <c r="DS418" s="68"/>
      <c r="DT418" s="61"/>
      <c r="DU418" s="67"/>
      <c r="DV418" s="67"/>
      <c r="DW418" s="61"/>
      <c r="DX418" s="68"/>
      <c r="DY418" s="61"/>
      <c r="DZ418" s="67"/>
      <c r="EA418" s="67"/>
      <c r="EB418" s="61"/>
      <c r="EC418" s="68"/>
      <c r="ED418" s="61"/>
      <c r="EE418" s="67"/>
      <c r="EF418" s="67"/>
      <c r="EG418" s="61"/>
      <c r="EH418" s="68"/>
      <c r="EI418" s="61"/>
      <c r="EJ418" s="67"/>
      <c r="EK418" s="67"/>
      <c r="EL418" s="61"/>
      <c r="EM418" s="68"/>
      <c r="EN418" s="61"/>
      <c r="EO418" s="67"/>
      <c r="EP418" s="67"/>
      <c r="EQ418" s="61"/>
      <c r="ER418" s="68"/>
      <c r="ES418" s="61"/>
      <c r="ET418" s="67"/>
      <c r="EU418" s="67"/>
      <c r="EV418" s="61"/>
      <c r="EW418" s="68"/>
      <c r="EX418" s="61"/>
      <c r="EY418" s="67"/>
      <c r="EZ418" s="67"/>
      <c r="FA418" s="61"/>
      <c r="FB418" s="68"/>
      <c r="FC418" s="61"/>
      <c r="FD418" s="67"/>
      <c r="FE418" s="67"/>
      <c r="FF418" s="61"/>
      <c r="FG418" s="68"/>
      <c r="FH418" s="61"/>
      <c r="FI418" s="67"/>
      <c r="FJ418" s="67"/>
      <c r="FK418" s="61"/>
      <c r="FL418" s="68"/>
      <c r="FM418" s="61"/>
      <c r="FN418" s="67"/>
      <c r="FO418" s="67"/>
      <c r="FP418" s="61"/>
      <c r="FQ418" s="68"/>
      <c r="FR418" s="61"/>
      <c r="FS418" s="67"/>
      <c r="FT418" s="67"/>
      <c r="FU418" s="61"/>
      <c r="FV418" s="68"/>
      <c r="FW418" s="61"/>
      <c r="FX418" s="67"/>
      <c r="FY418" s="67"/>
      <c r="FZ418" s="61"/>
      <c r="GA418" s="68"/>
      <c r="GB418" s="61"/>
      <c r="GC418" s="67"/>
      <c r="GD418" s="67"/>
      <c r="GE418" s="61"/>
      <c r="GF418" s="68"/>
      <c r="GG418" s="61"/>
      <c r="GH418" s="67"/>
      <c r="GI418" s="67"/>
      <c r="GJ418" s="61"/>
      <c r="GK418" s="68"/>
      <c r="GL418" s="61"/>
      <c r="GM418" s="67"/>
      <c r="GN418" s="67"/>
      <c r="GO418" s="61"/>
      <c r="GP418" s="68"/>
      <c r="GQ418" s="61"/>
      <c r="GR418" s="67"/>
      <c r="GS418" s="67"/>
      <c r="GT418" s="61"/>
      <c r="GU418" s="68"/>
      <c r="GV418" s="61"/>
      <c r="GW418" s="67"/>
      <c r="GX418" s="67"/>
      <c r="GY418" s="61"/>
      <c r="GZ418" s="68"/>
      <c r="HA418" s="61"/>
      <c r="HB418" s="67"/>
      <c r="HC418" s="67"/>
      <c r="HD418" s="61"/>
      <c r="HE418" s="68"/>
      <c r="HF418" s="61"/>
      <c r="HG418" s="67"/>
      <c r="HH418" s="67"/>
      <c r="HI418" s="61"/>
      <c r="HJ418" s="68"/>
      <c r="HK418" s="61"/>
      <c r="HL418" s="67"/>
      <c r="HM418" s="67"/>
      <c r="HN418" s="61"/>
      <c r="HO418" s="68"/>
      <c r="HP418" s="61"/>
      <c r="HQ418" s="67"/>
      <c r="HR418" s="67"/>
      <c r="HS418" s="61"/>
      <c r="HT418" s="68"/>
      <c r="HU418" s="61"/>
      <c r="HV418" s="67"/>
      <c r="HW418" s="67"/>
      <c r="HX418" s="61"/>
      <c r="HY418" s="68"/>
      <c r="HZ418" s="61"/>
      <c r="IA418" s="67"/>
      <c r="IB418" s="67"/>
      <c r="IC418" s="61"/>
      <c r="ID418" s="68"/>
      <c r="IE418" s="61"/>
      <c r="IF418" s="67"/>
      <c r="IG418" s="67"/>
      <c r="IH418" s="61"/>
      <c r="II418" s="61"/>
      <c r="IJ418" s="62"/>
      <c r="IK418" s="62"/>
      <c r="IL418" s="62"/>
      <c r="IM418" s="62"/>
      <c r="IN418" s="62"/>
      <c r="IO418" s="62"/>
      <c r="IP418" s="62"/>
      <c r="IQ418" s="62"/>
      <c r="IR418" s="62"/>
      <c r="IS418" s="62"/>
      <c r="IT418" s="62"/>
      <c r="IU418" s="62"/>
      <c r="IV418" s="62"/>
      <c r="IW418" s="62"/>
      <c r="IX418" s="62"/>
      <c r="IY418" s="62"/>
      <c r="IZ418" s="62"/>
      <c r="JA418" s="62"/>
      <c r="JB418" s="62"/>
      <c r="JC418" s="62"/>
      <c r="JD418" s="62"/>
      <c r="JE418" s="62"/>
      <c r="JF418" s="62"/>
      <c r="JG418" s="62"/>
      <c r="JH418" s="62"/>
      <c r="JI418" s="62"/>
      <c r="JJ418" s="62"/>
      <c r="JK418" s="62"/>
      <c r="JL418" s="62"/>
      <c r="JM418" s="62"/>
      <c r="JN418" s="62"/>
      <c r="JO418" s="62"/>
      <c r="JP418" s="62"/>
      <c r="JQ418" s="62"/>
      <c r="JR418" s="62"/>
      <c r="JS418" s="62"/>
      <c r="JT418" s="62"/>
      <c r="JU418" s="62"/>
      <c r="JV418" s="62"/>
      <c r="JW418" s="62"/>
      <c r="JX418" s="62"/>
      <c r="JY418" s="62"/>
      <c r="JZ418" s="62"/>
      <c r="KA418" s="62"/>
      <c r="KB418" s="62"/>
      <c r="KC418" s="62"/>
      <c r="KD418" s="62"/>
      <c r="KE418" s="62"/>
      <c r="KF418" s="62"/>
      <c r="KG418" s="62"/>
      <c r="KH418" s="62"/>
      <c r="KI418" s="62"/>
      <c r="KJ418" s="62"/>
      <c r="KK418" s="62"/>
      <c r="KL418" s="62"/>
      <c r="KM418" s="62"/>
      <c r="KN418" s="62"/>
      <c r="KO418" s="62"/>
      <c r="KP418" s="62"/>
      <c r="KQ418" s="62"/>
      <c r="KR418" s="62"/>
      <c r="KS418" s="62"/>
      <c r="KT418" s="62"/>
      <c r="KU418" s="62"/>
      <c r="KV418" s="62"/>
      <c r="KW418" s="62"/>
      <c r="KX418" s="62"/>
      <c r="KY418" s="62"/>
      <c r="KZ418" s="62"/>
      <c r="LA418" s="62"/>
      <c r="LB418" s="62"/>
      <c r="LC418" s="62"/>
      <c r="LD418" s="62"/>
      <c r="LE418" s="62"/>
      <c r="LF418" s="62"/>
      <c r="LG418" s="62"/>
      <c r="LH418" s="62"/>
      <c r="LI418" s="62"/>
      <c r="LJ418" s="62"/>
      <c r="LK418" s="62"/>
      <c r="LL418" s="62"/>
      <c r="LM418" s="62"/>
      <c r="LN418" s="62"/>
      <c r="LO418" s="62"/>
      <c r="LP418" s="62"/>
      <c r="LQ418" s="62"/>
      <c r="LR418" s="62"/>
      <c r="LS418" s="62"/>
      <c r="LT418" s="62"/>
      <c r="LU418" s="62"/>
      <c r="LV418" s="62"/>
      <c r="LW418" s="62"/>
      <c r="LX418" s="62"/>
      <c r="LY418" s="62"/>
      <c r="LZ418" s="62"/>
      <c r="MA418" s="62"/>
      <c r="MB418" s="62"/>
      <c r="MC418" s="62"/>
      <c r="MD418" s="62"/>
      <c r="ME418" s="62"/>
      <c r="MF418" s="62"/>
      <c r="MG418" s="62"/>
      <c r="MH418" s="62"/>
      <c r="MI418" s="62"/>
      <c r="MJ418" s="62"/>
      <c r="MK418" s="62"/>
      <c r="ML418" s="62"/>
      <c r="MM418" s="62"/>
      <c r="MN418" s="62"/>
      <c r="MO418" s="62"/>
      <c r="MP418" s="62"/>
      <c r="MQ418" s="62"/>
      <c r="MR418" s="62"/>
      <c r="MS418" s="62"/>
      <c r="MT418" s="62"/>
      <c r="MU418" s="62"/>
      <c r="MV418" s="62"/>
      <c r="MW418" s="62"/>
      <c r="MX418" s="62"/>
      <c r="MY418" s="62"/>
      <c r="MZ418" s="62"/>
      <c r="NA418" s="62"/>
      <c r="NB418" s="62"/>
      <c r="NC418" s="62"/>
      <c r="ND418" s="62"/>
      <c r="NE418" s="62"/>
      <c r="NF418" s="62"/>
      <c r="NG418" s="62"/>
      <c r="NH418" s="62"/>
      <c r="NI418" s="62"/>
      <c r="NJ418" s="62"/>
      <c r="NK418" s="62"/>
      <c r="NL418" s="62"/>
      <c r="NM418" s="62"/>
      <c r="NN418" s="62"/>
      <c r="NO418" s="62"/>
      <c r="NP418" s="62"/>
      <c r="NQ418" s="62"/>
      <c r="NR418" s="62"/>
      <c r="NS418" s="62"/>
      <c r="NT418" s="62"/>
      <c r="NU418" s="62"/>
      <c r="NV418" s="62"/>
      <c r="NW418" s="62"/>
      <c r="NX418" s="62"/>
      <c r="NY418" s="62"/>
      <c r="NZ418" s="62"/>
      <c r="OA418" s="62"/>
      <c r="OB418" s="62"/>
      <c r="OC418" s="62"/>
      <c r="OD418" s="62"/>
      <c r="OE418" s="62"/>
      <c r="OF418" s="62"/>
      <c r="OG418" s="62"/>
      <c r="OH418" s="62"/>
      <c r="OI418" s="62"/>
      <c r="OJ418" s="62"/>
      <c r="OK418" s="62"/>
      <c r="OL418" s="62"/>
      <c r="OM418" s="62"/>
      <c r="ON418" s="62"/>
      <c r="OO418" s="62"/>
      <c r="OP418" s="62"/>
      <c r="OQ418" s="62"/>
      <c r="OR418" s="62"/>
      <c r="OS418" s="62"/>
      <c r="OT418" s="62"/>
      <c r="OU418" s="62"/>
      <c r="OV418" s="62"/>
      <c r="OW418" s="62"/>
      <c r="OX418" s="62"/>
      <c r="OY418" s="62"/>
      <c r="OZ418" s="62"/>
      <c r="PA418" s="62"/>
      <c r="PB418" s="62"/>
      <c r="PC418" s="62"/>
      <c r="PD418" s="62"/>
      <c r="PE418" s="62"/>
      <c r="PF418" s="62"/>
      <c r="PG418" s="62"/>
      <c r="PH418" s="62"/>
      <c r="PI418" s="62"/>
      <c r="PJ418" s="62"/>
      <c r="PK418" s="62"/>
      <c r="PL418" s="62"/>
      <c r="PM418" s="62"/>
      <c r="PN418" s="62"/>
      <c r="PO418" s="62"/>
      <c r="PP418" s="62"/>
      <c r="PQ418" s="62"/>
      <c r="PR418" s="62"/>
      <c r="PS418" s="62"/>
      <c r="PT418" s="62"/>
      <c r="PU418" s="62"/>
      <c r="PV418" s="62"/>
      <c r="PW418" s="62"/>
      <c r="PX418" s="62"/>
      <c r="PY418" s="62"/>
      <c r="PZ418" s="62"/>
      <c r="QA418" s="62"/>
      <c r="QB418" s="62"/>
      <c r="QC418" s="62"/>
      <c r="QD418" s="62"/>
      <c r="QE418" s="62"/>
      <c r="QF418" s="62"/>
      <c r="QG418" s="62"/>
      <c r="QH418" s="62"/>
      <c r="QI418" s="62"/>
      <c r="QJ418" s="62"/>
      <c r="QK418" s="62"/>
      <c r="QL418" s="62"/>
      <c r="QM418" s="62"/>
      <c r="QN418" s="62"/>
      <c r="QO418" s="62"/>
      <c r="QP418" s="62"/>
      <c r="QQ418" s="62"/>
      <c r="QR418" s="62"/>
      <c r="QS418" s="62"/>
      <c r="QT418" s="62"/>
      <c r="QU418" s="62"/>
      <c r="QV418" s="62"/>
      <c r="QW418" s="62"/>
      <c r="QX418" s="62"/>
      <c r="QY418" s="62"/>
      <c r="QZ418" s="62"/>
      <c r="RA418" s="62"/>
      <c r="RB418" s="62"/>
      <c r="RC418" s="62"/>
      <c r="RD418" s="62"/>
      <c r="RE418" s="62"/>
      <c r="RF418" s="62"/>
      <c r="RG418" s="62"/>
      <c r="RH418" s="62"/>
      <c r="RI418" s="62"/>
      <c r="RJ418" s="62"/>
      <c r="RK418" s="62"/>
      <c r="RL418" s="62"/>
      <c r="RM418" s="62"/>
      <c r="RN418" s="62"/>
      <c r="RO418" s="62"/>
      <c r="RP418" s="62"/>
      <c r="RQ418" s="62"/>
      <c r="RR418" s="62"/>
      <c r="RS418" s="62"/>
      <c r="RT418" s="62"/>
      <c r="RU418" s="62"/>
      <c r="RV418" s="62"/>
      <c r="RW418" s="62"/>
      <c r="RX418" s="62"/>
      <c r="RY418" s="62"/>
      <c r="RZ418" s="62"/>
      <c r="SA418" s="62"/>
      <c r="SB418" s="62"/>
      <c r="SC418" s="62"/>
      <c r="SD418" s="62"/>
      <c r="SE418" s="62"/>
      <c r="SF418" s="62"/>
      <c r="SG418" s="62"/>
      <c r="SH418" s="62"/>
      <c r="SI418" s="62"/>
      <c r="SJ418" s="62"/>
      <c r="SK418" s="62"/>
      <c r="SL418" s="62"/>
      <c r="SM418" s="62"/>
      <c r="SN418" s="62"/>
      <c r="SO418" s="62"/>
      <c r="SP418" s="62"/>
      <c r="SQ418" s="62"/>
      <c r="SR418" s="62"/>
      <c r="SS418" s="62"/>
      <c r="ST418" s="62"/>
      <c r="SU418" s="62"/>
      <c r="SV418" s="62"/>
      <c r="SW418" s="62"/>
      <c r="SX418" s="62"/>
      <c r="SY418" s="62"/>
      <c r="SZ418" s="62"/>
      <c r="TA418" s="62"/>
      <c r="TB418" s="62"/>
      <c r="TC418" s="62"/>
      <c r="TD418" s="62"/>
      <c r="TE418" s="62"/>
      <c r="TF418" s="62"/>
      <c r="TG418" s="62"/>
      <c r="TH418" s="62"/>
      <c r="TI418" s="62"/>
      <c r="TJ418" s="62"/>
      <c r="TK418" s="62"/>
      <c r="TL418" s="62"/>
      <c r="TM418" s="62"/>
      <c r="TN418" s="62"/>
      <c r="TO418" s="62"/>
      <c r="TP418" s="62"/>
      <c r="TQ418" s="62"/>
      <c r="TR418" s="62"/>
      <c r="TS418" s="62"/>
      <c r="TT418" s="62"/>
      <c r="TU418" s="62"/>
      <c r="TV418" s="62"/>
      <c r="TW418" s="62"/>
      <c r="TX418" s="62"/>
      <c r="TY418" s="62"/>
      <c r="TZ418" s="62"/>
      <c r="UA418" s="62"/>
      <c r="UB418" s="62"/>
      <c r="UC418" s="62"/>
      <c r="UD418" s="62"/>
      <c r="UE418" s="62"/>
      <c r="UF418" s="62"/>
      <c r="UG418" s="62"/>
      <c r="UH418" s="62"/>
      <c r="UI418" s="62"/>
      <c r="UJ418" s="62"/>
      <c r="UK418" s="62"/>
      <c r="UL418" s="62"/>
      <c r="UM418" s="62"/>
      <c r="UN418" s="62"/>
      <c r="UO418" s="62"/>
      <c r="UP418" s="62"/>
      <c r="UQ418" s="62"/>
      <c r="UR418" s="62"/>
      <c r="US418" s="62"/>
      <c r="UT418" s="62"/>
      <c r="UU418" s="62"/>
      <c r="UV418" s="62"/>
      <c r="UW418" s="62"/>
      <c r="UX418" s="62"/>
      <c r="UY418" s="62"/>
      <c r="UZ418" s="62"/>
      <c r="VA418" s="62"/>
      <c r="VB418" s="62"/>
      <c r="VC418" s="62"/>
      <c r="VD418" s="62"/>
      <c r="VE418" s="62"/>
      <c r="VF418" s="62"/>
      <c r="VG418" s="62"/>
      <c r="VH418" s="62"/>
      <c r="VI418" s="62"/>
      <c r="VJ418" s="62"/>
      <c r="VK418" s="62"/>
      <c r="VL418" s="62"/>
      <c r="VM418" s="62"/>
      <c r="VN418" s="62"/>
      <c r="VO418" s="62"/>
      <c r="VP418" s="62"/>
      <c r="VQ418" s="62"/>
      <c r="VR418" s="62"/>
      <c r="VS418" s="62"/>
      <c r="VT418" s="62"/>
      <c r="VU418" s="62"/>
      <c r="VV418" s="62"/>
      <c r="VW418" s="62"/>
      <c r="VX418" s="62"/>
      <c r="VY418" s="62"/>
      <c r="VZ418" s="62"/>
      <c r="WA418" s="62"/>
      <c r="WB418" s="62"/>
      <c r="WC418" s="62"/>
      <c r="WD418" s="62"/>
      <c r="WE418" s="62"/>
      <c r="WF418" s="62"/>
      <c r="WG418" s="62"/>
      <c r="WH418" s="62"/>
      <c r="WI418" s="62"/>
      <c r="WJ418" s="62"/>
      <c r="WK418" s="62"/>
      <c r="WL418" s="62"/>
      <c r="WM418" s="62"/>
      <c r="WN418" s="62"/>
      <c r="WO418" s="62"/>
      <c r="WP418" s="62"/>
      <c r="WQ418" s="62"/>
      <c r="WR418" s="62"/>
      <c r="WS418" s="62"/>
      <c r="WT418" s="62"/>
      <c r="WU418" s="62"/>
      <c r="WV418" s="62"/>
      <c r="WW418" s="62"/>
      <c r="WX418" s="62"/>
      <c r="WY418" s="62"/>
      <c r="WZ418" s="62"/>
      <c r="XA418" s="62"/>
      <c r="XB418" s="62"/>
      <c r="XC418" s="62"/>
      <c r="XD418" s="62"/>
      <c r="XE418" s="62"/>
      <c r="XF418" s="62"/>
      <c r="XG418" s="62"/>
      <c r="XH418" s="62"/>
      <c r="XI418" s="62"/>
      <c r="XJ418" s="62"/>
      <c r="XK418" s="62"/>
      <c r="XL418" s="62"/>
      <c r="XM418" s="62"/>
      <c r="XN418" s="62"/>
      <c r="XO418" s="62"/>
      <c r="XP418" s="62"/>
      <c r="XQ418" s="62"/>
      <c r="XR418" s="62"/>
      <c r="XS418" s="62"/>
      <c r="XT418" s="62"/>
      <c r="XU418" s="62"/>
      <c r="XV418" s="62"/>
      <c r="XW418" s="62"/>
      <c r="XX418" s="62"/>
      <c r="XY418" s="62"/>
      <c r="XZ418" s="62"/>
      <c r="YA418" s="62"/>
      <c r="YB418" s="62"/>
      <c r="YC418" s="62"/>
      <c r="YD418" s="62"/>
      <c r="YE418" s="62"/>
      <c r="YF418" s="62"/>
      <c r="YG418" s="62"/>
      <c r="YH418" s="62"/>
      <c r="YI418" s="62"/>
      <c r="YJ418" s="62"/>
      <c r="YK418" s="62"/>
      <c r="YL418" s="62"/>
      <c r="YM418" s="62"/>
      <c r="YN418" s="62"/>
      <c r="YO418" s="62"/>
      <c r="YP418" s="62"/>
      <c r="YQ418" s="62"/>
      <c r="YR418" s="62"/>
      <c r="YS418" s="62"/>
      <c r="YT418" s="62"/>
      <c r="YU418" s="62"/>
      <c r="YV418" s="62"/>
      <c r="YW418" s="62"/>
      <c r="YX418" s="62"/>
      <c r="YY418" s="62"/>
      <c r="YZ418" s="62"/>
      <c r="ZA418" s="62"/>
      <c r="ZB418" s="62"/>
      <c r="ZC418" s="62"/>
      <c r="ZD418" s="62"/>
      <c r="ZE418" s="62"/>
      <c r="ZF418" s="62"/>
      <c r="ZG418" s="62"/>
      <c r="ZH418" s="62"/>
      <c r="ZI418" s="62"/>
      <c r="ZJ418" s="62"/>
      <c r="ZK418" s="62"/>
      <c r="ZL418" s="62"/>
      <c r="ZM418" s="62"/>
      <c r="ZN418" s="62"/>
      <c r="ZO418" s="62"/>
      <c r="ZP418" s="62"/>
      <c r="ZQ418" s="62"/>
      <c r="ZR418" s="62"/>
      <c r="ZS418" s="62"/>
      <c r="ZT418" s="62"/>
      <c r="ZU418" s="62"/>
      <c r="ZV418" s="62"/>
      <c r="ZW418" s="62"/>
      <c r="ZX418" s="62"/>
      <c r="ZY418" s="62"/>
      <c r="ZZ418" s="62"/>
      <c r="AAA418" s="62"/>
      <c r="AAB418" s="62"/>
      <c r="AAC418" s="62"/>
      <c r="AAD418" s="62"/>
      <c r="AAE418" s="62"/>
      <c r="AAF418" s="62"/>
      <c r="AAG418" s="62"/>
      <c r="AAH418" s="62"/>
      <c r="AAI418" s="62"/>
      <c r="AAJ418" s="62"/>
      <c r="AAK418" s="62"/>
      <c r="AAL418" s="62"/>
      <c r="AAM418" s="62"/>
      <c r="AAN418" s="62"/>
      <c r="AAO418" s="62"/>
      <c r="AAP418" s="62"/>
      <c r="AAQ418" s="62"/>
      <c r="AAR418" s="62"/>
      <c r="AAS418" s="62"/>
      <c r="AAT418" s="62"/>
      <c r="AAU418" s="62"/>
      <c r="AAV418" s="62"/>
      <c r="AAW418" s="62"/>
      <c r="AAX418" s="62"/>
      <c r="AAY418" s="62"/>
      <c r="AAZ418" s="62"/>
      <c r="ABA418" s="62"/>
      <c r="ABB418" s="62"/>
      <c r="ABC418" s="62"/>
      <c r="ABD418" s="62"/>
      <c r="ABE418" s="62"/>
      <c r="ABF418" s="62"/>
      <c r="ABG418" s="62"/>
      <c r="ABH418" s="62"/>
      <c r="ABI418" s="62"/>
      <c r="ABJ418" s="62"/>
      <c r="ABK418" s="62"/>
      <c r="ABL418" s="62"/>
      <c r="ABM418" s="62"/>
      <c r="ABN418" s="62"/>
      <c r="ABO418" s="62"/>
      <c r="ABP418" s="62"/>
      <c r="ABQ418" s="62"/>
      <c r="ABR418" s="62"/>
      <c r="ABS418" s="62"/>
      <c r="ABT418" s="62"/>
      <c r="ABU418" s="62"/>
      <c r="ABV418" s="62"/>
      <c r="ABW418" s="62"/>
      <c r="ABX418" s="62"/>
      <c r="ABY418" s="62"/>
      <c r="ABZ418" s="62"/>
      <c r="ACA418" s="62"/>
      <c r="ACB418" s="62"/>
      <c r="ACC418" s="62"/>
      <c r="ACD418" s="62"/>
      <c r="ACE418" s="62"/>
      <c r="ACF418" s="62"/>
      <c r="ACG418" s="62"/>
      <c r="ACH418" s="62"/>
      <c r="ACI418" s="62"/>
      <c r="ACJ418" s="62"/>
      <c r="ACK418" s="62"/>
      <c r="ACL418" s="62"/>
      <c r="ACM418" s="62"/>
      <c r="ACN418" s="62"/>
      <c r="ACO418" s="62"/>
      <c r="ACP418" s="62"/>
      <c r="ACQ418" s="62"/>
      <c r="ACR418" s="62"/>
      <c r="ACS418" s="62"/>
      <c r="ACT418" s="62"/>
      <c r="ACU418" s="62"/>
      <c r="ACV418" s="62"/>
      <c r="ACW418" s="62"/>
      <c r="ACX418" s="62"/>
      <c r="ACY418" s="62"/>
      <c r="ACZ418" s="62"/>
      <c r="ADA418" s="62"/>
      <c r="ADB418" s="62"/>
      <c r="ADC418" s="62"/>
      <c r="ADD418" s="62"/>
      <c r="ADE418" s="62"/>
      <c r="ADF418" s="62"/>
      <c r="ADG418" s="62"/>
      <c r="ADH418" s="62"/>
      <c r="ADI418" s="62"/>
      <c r="ADJ418" s="62"/>
      <c r="ADK418" s="62"/>
      <c r="ADL418" s="62"/>
      <c r="ADM418" s="62"/>
      <c r="ADN418" s="62"/>
      <c r="ADO418" s="62"/>
      <c r="ADP418" s="62"/>
      <c r="ADQ418" s="62"/>
      <c r="ADR418" s="62"/>
      <c r="ADS418" s="62"/>
      <c r="ADT418" s="62"/>
      <c r="ADU418" s="62"/>
      <c r="ADV418" s="62"/>
      <c r="ADW418" s="62"/>
      <c r="ADX418" s="62"/>
      <c r="ADY418" s="62"/>
      <c r="ADZ418" s="62"/>
      <c r="AEA418" s="62"/>
      <c r="AEB418" s="62"/>
      <c r="AEC418" s="62"/>
      <c r="AED418" s="62"/>
      <c r="AEE418" s="62"/>
      <c r="AEF418" s="62"/>
      <c r="AEG418" s="62"/>
      <c r="AEH418" s="62"/>
      <c r="AEI418" s="62"/>
      <c r="AEJ418" s="62"/>
      <c r="AEK418" s="62"/>
      <c r="AEL418" s="62"/>
      <c r="AEM418" s="62"/>
      <c r="AEN418" s="62"/>
      <c r="AEO418" s="62"/>
      <c r="AEP418" s="62"/>
      <c r="AEQ418" s="62"/>
      <c r="AER418" s="62"/>
      <c r="AES418" s="62"/>
      <c r="AET418" s="62"/>
      <c r="AEU418" s="62"/>
      <c r="AEV418" s="62"/>
      <c r="AEW418" s="62"/>
      <c r="AEX418" s="62"/>
      <c r="AEY418" s="62"/>
      <c r="AEZ418" s="62"/>
      <c r="AFA418" s="62"/>
      <c r="AFB418" s="62"/>
      <c r="AFC418" s="62"/>
      <c r="AFD418" s="62"/>
      <c r="AFE418" s="62"/>
      <c r="AFF418" s="62"/>
      <c r="AFG418" s="62"/>
      <c r="AFH418" s="62"/>
      <c r="AFI418" s="62"/>
      <c r="AFJ418" s="62"/>
      <c r="AFK418" s="62"/>
      <c r="AFL418" s="62"/>
      <c r="AFM418" s="62"/>
      <c r="AFN418" s="62"/>
      <c r="AFO418" s="62"/>
      <c r="AFP418" s="62"/>
      <c r="AFQ418" s="62"/>
      <c r="AFR418" s="62"/>
      <c r="AFS418" s="62"/>
      <c r="AFT418" s="62"/>
      <c r="AFU418" s="62"/>
      <c r="AFV418" s="62"/>
      <c r="AFW418" s="62"/>
      <c r="AFX418" s="62"/>
      <c r="AFY418" s="62"/>
      <c r="AFZ418" s="62"/>
      <c r="AGA418" s="62"/>
      <c r="AGB418" s="62"/>
      <c r="AGC418" s="62"/>
      <c r="AGD418" s="62"/>
      <c r="AGE418" s="62"/>
      <c r="AGF418" s="62"/>
      <c r="AGG418" s="62"/>
      <c r="AGH418" s="62"/>
      <c r="AGI418" s="62"/>
      <c r="AGJ418" s="62"/>
      <c r="AGK418" s="62"/>
      <c r="AGL418" s="62"/>
      <c r="AGM418" s="62"/>
      <c r="AGN418" s="62"/>
      <c r="AGO418" s="62"/>
      <c r="AGP418" s="62"/>
      <c r="AGQ418" s="62"/>
      <c r="AGR418" s="62"/>
      <c r="AGS418" s="62"/>
      <c r="AGT418" s="62"/>
      <c r="AGU418" s="62"/>
      <c r="AGV418" s="62"/>
      <c r="AGW418" s="62"/>
      <c r="AGX418" s="62"/>
      <c r="AGY418" s="62"/>
      <c r="AGZ418" s="62"/>
      <c r="AHA418" s="62"/>
      <c r="AHB418" s="62"/>
      <c r="AHC418" s="62"/>
      <c r="AHD418" s="62"/>
      <c r="AHE418" s="62"/>
      <c r="AHF418" s="62"/>
      <c r="AHG418" s="62"/>
      <c r="AHH418" s="62"/>
      <c r="AHI418" s="62"/>
      <c r="AHJ418" s="62"/>
      <c r="AHK418" s="62"/>
      <c r="AHL418" s="62"/>
      <c r="AHM418" s="62"/>
      <c r="AHN418" s="62"/>
      <c r="AHO418" s="62"/>
      <c r="AHP418" s="62"/>
      <c r="AHQ418" s="62"/>
      <c r="AHR418" s="62"/>
      <c r="AHS418" s="62"/>
      <c r="AHT418" s="62"/>
      <c r="AHU418" s="62"/>
      <c r="AHV418" s="62"/>
      <c r="AHW418" s="62"/>
      <c r="AHX418" s="62"/>
      <c r="AHY418" s="62"/>
      <c r="AHZ418" s="62"/>
      <c r="AIA418" s="62"/>
      <c r="AIB418" s="62"/>
      <c r="AIC418" s="62"/>
      <c r="AID418" s="62"/>
      <c r="AIE418" s="62"/>
      <c r="AIF418" s="62"/>
      <c r="AIG418" s="62"/>
      <c r="AIH418" s="62"/>
      <c r="AII418" s="62"/>
      <c r="AIJ418" s="62"/>
      <c r="AIK418" s="62"/>
      <c r="AIL418" s="62"/>
      <c r="AIM418" s="62"/>
      <c r="AIN418" s="62"/>
      <c r="AIO418" s="62"/>
      <c r="AIP418" s="62"/>
      <c r="AIQ418" s="62"/>
      <c r="AIR418" s="62"/>
      <c r="AIS418" s="62"/>
      <c r="AIT418" s="62"/>
      <c r="AIU418" s="62"/>
      <c r="AIV418" s="62"/>
      <c r="AIW418" s="62"/>
      <c r="AIX418" s="62"/>
      <c r="AIY418" s="62"/>
      <c r="AIZ418" s="62"/>
      <c r="AJA418" s="62"/>
      <c r="AJB418" s="62"/>
      <c r="AJC418" s="62"/>
      <c r="AJD418" s="62"/>
      <c r="AJE418" s="62"/>
      <c r="AJF418" s="62"/>
      <c r="AJG418" s="62"/>
      <c r="AJH418" s="62"/>
      <c r="AJI418" s="62"/>
      <c r="AJJ418" s="62"/>
      <c r="AJK418" s="62"/>
      <c r="AJL418" s="62"/>
      <c r="AJM418" s="62"/>
      <c r="AJN418" s="62"/>
      <c r="AJO418" s="62"/>
      <c r="AJP418" s="62"/>
      <c r="AJQ418" s="62"/>
      <c r="AJR418" s="62"/>
      <c r="AJS418" s="62"/>
      <c r="AJT418" s="62"/>
      <c r="AJU418" s="62"/>
      <c r="AJV418" s="62"/>
      <c r="AJW418" s="62"/>
      <c r="AJX418" s="62"/>
      <c r="AJY418" s="62"/>
      <c r="AJZ418" s="62"/>
      <c r="AKA418" s="62"/>
      <c r="AKB418" s="62"/>
      <c r="AKC418" s="62"/>
      <c r="AKD418" s="62"/>
      <c r="AKE418" s="62"/>
      <c r="AKF418" s="62"/>
      <c r="AKG418" s="62"/>
      <c r="AKH418" s="62"/>
      <c r="AKI418" s="62"/>
      <c r="AKJ418" s="62"/>
      <c r="AKK418" s="62"/>
      <c r="AKL418" s="62"/>
      <c r="AKM418" s="62"/>
      <c r="AKN418" s="62"/>
      <c r="AKO418" s="62"/>
      <c r="AKP418" s="62"/>
      <c r="AKQ418" s="62"/>
      <c r="AKR418" s="62"/>
      <c r="AKS418" s="62"/>
      <c r="AKT418" s="62"/>
      <c r="AKU418" s="62"/>
      <c r="AKV418" s="62"/>
      <c r="AKW418" s="62"/>
      <c r="AKX418" s="62"/>
      <c r="AKY418" s="62"/>
      <c r="AKZ418" s="62"/>
      <c r="ALA418" s="62"/>
      <c r="ALB418" s="62"/>
      <c r="ALC418" s="62"/>
      <c r="ALD418" s="62"/>
      <c r="ALE418" s="62"/>
      <c r="ALF418" s="62"/>
      <c r="ALG418" s="62"/>
      <c r="ALH418" s="62"/>
      <c r="ALI418" s="62"/>
      <c r="ALJ418" s="62"/>
      <c r="ALK418" s="62"/>
      <c r="ALL418" s="62"/>
      <c r="ALM418" s="62"/>
      <c r="ALN418" s="62"/>
      <c r="ALO418" s="62"/>
      <c r="ALP418" s="62"/>
      <c r="ALQ418" s="62"/>
      <c r="ALR418" s="62"/>
      <c r="ALS418" s="62"/>
      <c r="ALT418" s="62"/>
      <c r="ALU418" s="62"/>
      <c r="ALV418" s="62"/>
      <c r="ALW418" s="62"/>
      <c r="ALX418" s="62"/>
      <c r="ALY418" s="62"/>
      <c r="ALZ418" s="62"/>
      <c r="AMA418" s="62"/>
      <c r="AMB418" s="62"/>
      <c r="AMC418" s="62"/>
      <c r="AMD418" s="62"/>
      <c r="AME418" s="62"/>
      <c r="AMF418" s="62"/>
      <c r="AMG418" s="62"/>
      <c r="AMH418" s="62"/>
      <c r="AMI418" s="62"/>
      <c r="AMJ418" s="62"/>
      <c r="AMK418" s="62"/>
      <c r="AML418" s="62"/>
      <c r="AMM418" s="62"/>
      <c r="AMN418" s="62"/>
      <c r="AMO418" s="62"/>
      <c r="AMP418" s="62"/>
      <c r="AMQ418" s="62"/>
      <c r="AMR418" s="62"/>
      <c r="AMS418" s="62"/>
      <c r="AMT418" s="62"/>
      <c r="AMU418" s="62"/>
      <c r="AMV418" s="62"/>
      <c r="AMW418" s="62"/>
      <c r="AMX418" s="62"/>
      <c r="AMY418" s="62"/>
      <c r="AMZ418" s="62"/>
      <c r="ANA418" s="62"/>
      <c r="ANB418" s="62"/>
      <c r="ANC418" s="62"/>
      <c r="AND418" s="62"/>
      <c r="ANE418" s="62"/>
      <c r="ANF418" s="62"/>
      <c r="ANG418" s="62"/>
      <c r="ANH418" s="62"/>
      <c r="ANI418" s="62"/>
      <c r="ANJ418" s="62"/>
      <c r="ANK418" s="62"/>
      <c r="ANL418" s="62"/>
      <c r="ANM418" s="62"/>
      <c r="ANN418" s="62"/>
      <c r="ANO418" s="62"/>
      <c r="ANP418" s="62"/>
      <c r="ANQ418" s="62"/>
      <c r="ANR418" s="62"/>
      <c r="ANS418" s="62"/>
      <c r="ANT418" s="62"/>
      <c r="ANU418" s="62"/>
      <c r="ANV418" s="62"/>
      <c r="ANW418" s="62"/>
      <c r="ANX418" s="62"/>
      <c r="ANY418" s="62"/>
      <c r="ANZ418" s="62"/>
      <c r="AOA418" s="62"/>
      <c r="AOB418" s="62"/>
      <c r="AOC418" s="62"/>
      <c r="AOD418" s="62"/>
      <c r="AOE418" s="62"/>
      <c r="AOF418" s="62"/>
      <c r="AOG418" s="62"/>
      <c r="AOH418" s="62"/>
      <c r="AOI418" s="62"/>
      <c r="AOJ418" s="62"/>
      <c r="AOK418" s="62"/>
      <c r="AOL418" s="62"/>
      <c r="AOM418" s="62"/>
      <c r="AON418" s="62"/>
      <c r="AOO418" s="62"/>
      <c r="AOP418" s="62"/>
      <c r="AOQ418" s="62"/>
      <c r="AOR418" s="62"/>
      <c r="AOS418" s="62"/>
      <c r="AOT418" s="62"/>
      <c r="AOU418" s="62"/>
      <c r="AOV418" s="62"/>
      <c r="AOW418" s="62"/>
      <c r="AOX418" s="62"/>
      <c r="AOY418" s="62"/>
      <c r="AOZ418" s="62"/>
      <c r="APA418" s="62"/>
      <c r="APB418" s="62"/>
      <c r="APC418" s="62"/>
      <c r="APD418" s="62"/>
      <c r="APE418" s="62"/>
      <c r="APF418" s="62"/>
      <c r="APG418" s="62"/>
      <c r="APH418" s="62"/>
      <c r="API418" s="62"/>
      <c r="APJ418" s="62"/>
      <c r="APK418" s="62"/>
      <c r="APL418" s="62"/>
      <c r="APM418" s="62"/>
      <c r="APN418" s="62"/>
      <c r="APO418" s="62"/>
      <c r="APP418" s="62"/>
      <c r="APQ418" s="62"/>
      <c r="APR418" s="62"/>
      <c r="APS418" s="62"/>
      <c r="APT418" s="62"/>
      <c r="APU418" s="62"/>
      <c r="APV418" s="62"/>
      <c r="APW418" s="62"/>
      <c r="APX418" s="62"/>
      <c r="APY418" s="62"/>
      <c r="APZ418" s="62"/>
      <c r="AQA418" s="62"/>
      <c r="AQB418" s="62"/>
      <c r="AQC418" s="62"/>
      <c r="AQD418" s="62"/>
      <c r="AQE418" s="62"/>
      <c r="AQF418" s="62"/>
      <c r="AQG418" s="62"/>
      <c r="AQH418" s="62"/>
      <c r="AQI418" s="62"/>
      <c r="AQJ418" s="62"/>
      <c r="AQK418" s="62"/>
      <c r="AQL418" s="62"/>
      <c r="AQM418" s="62"/>
      <c r="AQN418" s="62"/>
      <c r="AQO418" s="62"/>
      <c r="AQP418" s="62"/>
      <c r="AQQ418" s="62"/>
      <c r="AQR418" s="62"/>
      <c r="AQS418" s="62"/>
      <c r="AQT418" s="62"/>
      <c r="AQU418" s="62"/>
      <c r="AQV418" s="62"/>
      <c r="AQW418" s="62"/>
      <c r="AQX418" s="62"/>
      <c r="AQY418" s="62"/>
      <c r="AQZ418" s="62"/>
      <c r="ARA418" s="62"/>
      <c r="ARB418" s="62"/>
      <c r="ARC418" s="62"/>
      <c r="ARD418" s="62"/>
      <c r="ARE418" s="62"/>
      <c r="ARF418" s="62"/>
      <c r="ARG418" s="62"/>
      <c r="ARH418" s="62"/>
      <c r="ARI418" s="62"/>
      <c r="ARJ418" s="62"/>
      <c r="ARK418" s="62"/>
      <c r="ARL418" s="62"/>
      <c r="ARM418" s="62"/>
      <c r="ARN418" s="62"/>
      <c r="ARO418" s="62"/>
      <c r="ARP418" s="62"/>
      <c r="ARQ418" s="62"/>
      <c r="ARR418" s="62"/>
      <c r="ARS418" s="62"/>
      <c r="ART418" s="62"/>
      <c r="ARU418" s="62"/>
      <c r="ARV418" s="62"/>
      <c r="ARW418" s="62"/>
      <c r="ARX418" s="62"/>
      <c r="ARY418" s="62"/>
      <c r="ARZ418" s="62"/>
      <c r="ASA418" s="62"/>
      <c r="ASB418" s="62"/>
      <c r="ASC418" s="62"/>
      <c r="ASD418" s="62"/>
      <c r="ASE418" s="62"/>
      <c r="ASF418" s="62"/>
      <c r="ASG418" s="62"/>
      <c r="ASH418" s="62"/>
      <c r="ASI418" s="62"/>
      <c r="ASJ418" s="62"/>
      <c r="ASK418" s="62"/>
      <c r="ASL418" s="62"/>
      <c r="ASM418" s="62"/>
      <c r="ASN418" s="62"/>
      <c r="ASO418" s="62"/>
      <c r="ASP418" s="62"/>
      <c r="ASQ418" s="62"/>
      <c r="ASR418" s="62"/>
      <c r="ASS418" s="62"/>
      <c r="AST418" s="62"/>
      <c r="ASU418" s="62"/>
      <c r="ASV418" s="62"/>
      <c r="ASW418" s="62"/>
      <c r="ASX418" s="62"/>
      <c r="ASY418" s="62"/>
      <c r="ASZ418" s="62"/>
      <c r="ATA418" s="62"/>
      <c r="ATB418" s="62"/>
      <c r="ATC418" s="62"/>
      <c r="ATD418" s="62"/>
      <c r="ATE418" s="62"/>
      <c r="ATF418" s="62"/>
      <c r="ATG418" s="62"/>
      <c r="ATH418" s="62"/>
      <c r="ATI418" s="62"/>
      <c r="ATJ418" s="62"/>
      <c r="ATK418" s="62"/>
      <c r="ATL418" s="62"/>
      <c r="ATM418" s="62"/>
      <c r="ATN418" s="62"/>
      <c r="ATO418" s="62"/>
      <c r="ATP418" s="62"/>
      <c r="ATQ418" s="62"/>
      <c r="ATR418" s="62"/>
      <c r="ATS418" s="62"/>
      <c r="ATT418" s="62"/>
      <c r="ATU418" s="62"/>
      <c r="ATV418" s="62"/>
      <c r="ATW418" s="62"/>
      <c r="ATX418" s="62"/>
      <c r="ATY418" s="62"/>
      <c r="ATZ418" s="62"/>
      <c r="AUA418" s="62"/>
      <c r="AUB418" s="62"/>
      <c r="AUC418" s="62"/>
      <c r="AUD418" s="62"/>
      <c r="AUE418" s="62"/>
      <c r="AUF418" s="62"/>
      <c r="AUG418" s="62"/>
      <c r="AUH418" s="62"/>
      <c r="AUI418" s="62"/>
      <c r="AUJ418" s="62"/>
      <c r="AUK418" s="62"/>
      <c r="AUL418" s="62"/>
      <c r="AUM418" s="62"/>
      <c r="AUN418" s="62"/>
      <c r="AUO418" s="62"/>
      <c r="AUP418" s="62"/>
      <c r="AUQ418" s="62"/>
      <c r="AUR418" s="62"/>
      <c r="AUS418" s="62"/>
      <c r="AUT418" s="62"/>
      <c r="AUU418" s="62"/>
      <c r="AUV418" s="62"/>
      <c r="AUW418" s="62"/>
      <c r="AUX418" s="62"/>
      <c r="AUY418" s="62"/>
      <c r="AUZ418" s="62"/>
      <c r="AVA418" s="62"/>
      <c r="AVB418" s="62"/>
      <c r="AVC418" s="62"/>
      <c r="AVD418" s="62"/>
      <c r="AVE418" s="62"/>
      <c r="AVF418" s="62"/>
      <c r="AVG418" s="62"/>
      <c r="AVH418" s="62"/>
      <c r="AVI418" s="62"/>
      <c r="AVJ418" s="62"/>
      <c r="AVK418" s="62"/>
      <c r="AVL418" s="62"/>
      <c r="AVM418" s="62"/>
      <c r="AVN418" s="62"/>
      <c r="AVO418" s="62"/>
      <c r="AVP418" s="62"/>
      <c r="AVQ418" s="62"/>
      <c r="AVR418" s="62"/>
      <c r="AVS418" s="62"/>
      <c r="AVT418" s="62"/>
      <c r="AVU418" s="62"/>
      <c r="AVV418" s="62"/>
      <c r="AVW418" s="62"/>
      <c r="AVX418" s="62"/>
      <c r="AVY418" s="62"/>
      <c r="AVZ418" s="62"/>
      <c r="AWA418" s="62"/>
      <c r="AWB418" s="62"/>
      <c r="AWC418" s="62"/>
      <c r="AWD418" s="62"/>
      <c r="AWE418" s="62"/>
      <c r="AWF418" s="62"/>
      <c r="AWG418" s="62"/>
      <c r="AWH418" s="62"/>
      <c r="AWI418" s="62"/>
      <c r="AWJ418" s="62"/>
      <c r="AWK418" s="62"/>
      <c r="AWL418" s="62"/>
      <c r="AWM418" s="62"/>
      <c r="AWN418" s="62"/>
      <c r="AWO418" s="62"/>
      <c r="AWP418" s="62"/>
      <c r="AWQ418" s="62"/>
      <c r="AWR418" s="62"/>
      <c r="AWS418" s="62"/>
      <c r="AWT418" s="62"/>
      <c r="AWU418" s="62"/>
      <c r="AWV418" s="62"/>
      <c r="AWW418" s="62"/>
      <c r="AWX418" s="62"/>
      <c r="AWY418" s="62"/>
      <c r="AWZ418" s="62"/>
      <c r="AXA418" s="62"/>
      <c r="AXB418" s="62"/>
      <c r="AXC418" s="62"/>
      <c r="AXD418" s="62"/>
      <c r="AXE418" s="62"/>
    </row>
    <row r="419" spans="1:1305" s="62" customFormat="1" ht="18" customHeight="1" x14ac:dyDescent="0.3">
      <c r="A419" s="56">
        <v>9780007559220</v>
      </c>
      <c r="B419" s="56">
        <v>7061226</v>
      </c>
      <c r="C419" s="57" t="s">
        <v>618</v>
      </c>
      <c r="D419" s="64">
        <v>11.5</v>
      </c>
      <c r="E419" s="72">
        <v>22500</v>
      </c>
      <c r="F419" s="67"/>
      <c r="G419" s="61"/>
      <c r="H419" s="68"/>
      <c r="I419" s="61"/>
      <c r="J419" s="67"/>
      <c r="K419" s="67"/>
      <c r="L419" s="61"/>
      <c r="M419" s="68"/>
      <c r="N419" s="61"/>
      <c r="O419" s="67"/>
      <c r="P419" s="67"/>
      <c r="Q419" s="61"/>
      <c r="R419" s="68"/>
      <c r="S419" s="61"/>
      <c r="T419" s="67"/>
      <c r="U419" s="67"/>
      <c r="V419" s="61"/>
      <c r="W419" s="68"/>
      <c r="X419" s="61"/>
      <c r="Y419" s="67"/>
      <c r="Z419" s="67"/>
      <c r="AA419" s="61"/>
      <c r="AB419" s="68"/>
      <c r="AC419" s="61"/>
      <c r="AD419" s="67"/>
      <c r="AE419" s="67"/>
      <c r="AF419" s="61"/>
      <c r="AG419" s="68"/>
      <c r="AH419" s="61"/>
      <c r="AI419" s="67"/>
      <c r="AJ419" s="67"/>
      <c r="AK419" s="61"/>
      <c r="AL419" s="68"/>
      <c r="AM419" s="61"/>
      <c r="AN419" s="67"/>
      <c r="AO419" s="67"/>
      <c r="AP419" s="61"/>
      <c r="AQ419" s="68"/>
      <c r="AR419" s="61"/>
      <c r="AS419" s="67"/>
      <c r="AT419" s="67"/>
      <c r="AU419" s="61"/>
      <c r="AV419" s="68"/>
      <c r="AW419" s="61"/>
      <c r="AX419" s="67"/>
      <c r="AY419" s="67"/>
      <c r="AZ419" s="61"/>
      <c r="BA419" s="68"/>
      <c r="BB419" s="61"/>
      <c r="BC419" s="67"/>
      <c r="BD419" s="67"/>
      <c r="BE419" s="61"/>
      <c r="BF419" s="68"/>
      <c r="BG419" s="61"/>
      <c r="BH419" s="67"/>
      <c r="BI419" s="67"/>
      <c r="BJ419" s="61"/>
      <c r="BK419" s="68"/>
      <c r="BL419" s="61"/>
      <c r="BM419" s="67"/>
      <c r="BN419" s="67"/>
      <c r="BO419" s="61"/>
      <c r="BP419" s="68"/>
      <c r="BQ419" s="61"/>
      <c r="BR419" s="67"/>
      <c r="BS419" s="67"/>
      <c r="BT419" s="61"/>
      <c r="BU419" s="68"/>
      <c r="BV419" s="61"/>
      <c r="BW419" s="67"/>
      <c r="BX419" s="67"/>
      <c r="BY419" s="61"/>
      <c r="BZ419" s="68"/>
      <c r="CA419" s="61"/>
      <c r="CB419" s="67"/>
      <c r="CC419" s="67"/>
      <c r="CD419" s="61"/>
      <c r="CE419" s="68"/>
      <c r="CF419" s="61"/>
      <c r="CG419" s="67"/>
      <c r="CH419" s="67"/>
      <c r="CI419" s="61"/>
      <c r="CJ419" s="68"/>
      <c r="CK419" s="61"/>
      <c r="CL419" s="67"/>
      <c r="CM419" s="67"/>
      <c r="CN419" s="61"/>
      <c r="CO419" s="68"/>
      <c r="CP419" s="61"/>
      <c r="CQ419" s="67"/>
      <c r="CR419" s="67"/>
      <c r="CS419" s="61"/>
      <c r="CT419" s="68"/>
      <c r="CU419" s="61"/>
      <c r="CV419" s="67"/>
      <c r="CW419" s="67"/>
      <c r="CX419" s="61"/>
      <c r="CY419" s="68"/>
      <c r="CZ419" s="61"/>
      <c r="DA419" s="67"/>
      <c r="DB419" s="67"/>
      <c r="DC419" s="61"/>
      <c r="DD419" s="68"/>
      <c r="DE419" s="61"/>
      <c r="DF419" s="67"/>
      <c r="DG419" s="67"/>
      <c r="DH419" s="61"/>
      <c r="DI419" s="68"/>
      <c r="DJ419" s="61"/>
      <c r="DK419" s="67"/>
      <c r="DL419" s="67"/>
      <c r="DM419" s="61"/>
      <c r="DN419" s="68"/>
      <c r="DO419" s="61"/>
      <c r="DP419" s="67"/>
      <c r="DQ419" s="67"/>
      <c r="DR419" s="61"/>
      <c r="DS419" s="68"/>
      <c r="DT419" s="61"/>
      <c r="DU419" s="67"/>
      <c r="DV419" s="67"/>
      <c r="DW419" s="61"/>
      <c r="DX419" s="68"/>
      <c r="DY419" s="61"/>
      <c r="DZ419" s="67"/>
      <c r="EA419" s="67"/>
      <c r="EB419" s="61"/>
      <c r="EC419" s="68"/>
      <c r="ED419" s="61"/>
      <c r="EE419" s="67"/>
      <c r="EF419" s="67"/>
      <c r="EG419" s="61"/>
      <c r="EH419" s="68"/>
      <c r="EI419" s="61"/>
      <c r="EJ419" s="67"/>
      <c r="EK419" s="67"/>
      <c r="EL419" s="61"/>
      <c r="EM419" s="68"/>
      <c r="EN419" s="61"/>
      <c r="EO419" s="67"/>
      <c r="EP419" s="67"/>
      <c r="EQ419" s="61"/>
      <c r="ER419" s="68"/>
      <c r="ES419" s="61"/>
      <c r="ET419" s="67"/>
      <c r="EU419" s="67"/>
      <c r="EV419" s="61"/>
      <c r="EW419" s="68"/>
      <c r="EX419" s="61"/>
      <c r="EY419" s="67"/>
      <c r="EZ419" s="67"/>
      <c r="FA419" s="61"/>
      <c r="FB419" s="68"/>
      <c r="FC419" s="61"/>
      <c r="FD419" s="67"/>
      <c r="FE419" s="67"/>
      <c r="FF419" s="61"/>
      <c r="FG419" s="68"/>
      <c r="FH419" s="61"/>
      <c r="FI419" s="67"/>
      <c r="FJ419" s="67"/>
      <c r="FK419" s="61"/>
      <c r="FL419" s="68"/>
      <c r="FM419" s="61"/>
      <c r="FN419" s="67"/>
      <c r="FO419" s="67"/>
      <c r="FP419" s="61"/>
      <c r="FQ419" s="68"/>
      <c r="FR419" s="61"/>
      <c r="FS419" s="67"/>
      <c r="FT419" s="67"/>
      <c r="FU419" s="61"/>
      <c r="FV419" s="68"/>
      <c r="FW419" s="61"/>
      <c r="FX419" s="67"/>
      <c r="FY419" s="67"/>
      <c r="FZ419" s="61"/>
      <c r="GA419" s="68"/>
      <c r="GB419" s="61"/>
      <c r="GC419" s="67"/>
      <c r="GD419" s="67"/>
      <c r="GE419" s="61"/>
      <c r="GF419" s="68"/>
      <c r="GG419" s="61"/>
      <c r="GH419" s="67"/>
      <c r="GI419" s="67"/>
      <c r="GJ419" s="61"/>
      <c r="GK419" s="68"/>
      <c r="GL419" s="61"/>
      <c r="GM419" s="67"/>
      <c r="GN419" s="67"/>
      <c r="GO419" s="61"/>
      <c r="GP419" s="68"/>
      <c r="GQ419" s="61"/>
      <c r="GR419" s="67"/>
      <c r="GS419" s="67"/>
      <c r="GT419" s="61"/>
      <c r="GU419" s="68"/>
      <c r="GV419" s="61"/>
      <c r="GW419" s="67"/>
      <c r="GX419" s="67"/>
      <c r="GY419" s="61"/>
      <c r="GZ419" s="68"/>
      <c r="HA419" s="61"/>
      <c r="HB419" s="67"/>
      <c r="HC419" s="67"/>
      <c r="HD419" s="61"/>
      <c r="HE419" s="68"/>
      <c r="HF419" s="61"/>
      <c r="HG419" s="67"/>
      <c r="HH419" s="67"/>
      <c r="HI419" s="61"/>
      <c r="HJ419" s="68"/>
      <c r="HK419" s="61"/>
      <c r="HL419" s="67"/>
      <c r="HM419" s="67"/>
      <c r="HN419" s="61"/>
      <c r="HO419" s="68"/>
      <c r="HP419" s="61"/>
      <c r="HQ419" s="67"/>
      <c r="HR419" s="67"/>
      <c r="HS419" s="61"/>
      <c r="HT419" s="68"/>
      <c r="HU419" s="61"/>
      <c r="HV419" s="67"/>
      <c r="HW419" s="67"/>
      <c r="HX419" s="61"/>
      <c r="HY419" s="68"/>
      <c r="HZ419" s="61"/>
      <c r="IA419" s="67"/>
      <c r="IB419" s="67"/>
      <c r="IC419" s="61"/>
      <c r="ID419" s="68"/>
      <c r="IE419" s="61"/>
      <c r="IF419" s="67"/>
      <c r="IG419" s="67"/>
      <c r="IH419" s="61"/>
      <c r="II419" s="61"/>
    </row>
    <row r="420" spans="1:1305" s="62" customFormat="1" ht="18" customHeight="1" x14ac:dyDescent="0.3">
      <c r="A420" s="54">
        <v>9780241512432</v>
      </c>
      <c r="B420" s="54">
        <v>2839613</v>
      </c>
      <c r="C420" s="55" t="s">
        <v>619</v>
      </c>
      <c r="D420" s="63">
        <v>19.5</v>
      </c>
      <c r="E420" s="71">
        <v>11200</v>
      </c>
      <c r="F420" s="67"/>
      <c r="G420" s="61"/>
      <c r="H420" s="68"/>
      <c r="I420" s="61"/>
      <c r="J420" s="67"/>
      <c r="K420" s="67"/>
      <c r="L420" s="61"/>
      <c r="M420" s="68"/>
      <c r="N420" s="61"/>
      <c r="O420" s="67"/>
      <c r="P420" s="67"/>
      <c r="Q420" s="61"/>
      <c r="R420" s="68"/>
      <c r="S420" s="61"/>
      <c r="T420" s="67"/>
      <c r="U420" s="67"/>
      <c r="V420" s="61"/>
      <c r="W420" s="68"/>
      <c r="X420" s="61"/>
      <c r="Y420" s="67"/>
      <c r="Z420" s="67"/>
      <c r="AA420" s="61"/>
      <c r="AB420" s="68"/>
      <c r="AC420" s="61"/>
      <c r="AD420" s="67"/>
      <c r="AE420" s="67"/>
      <c r="AF420" s="61"/>
      <c r="AG420" s="68"/>
      <c r="AH420" s="61"/>
      <c r="AI420" s="67"/>
      <c r="AJ420" s="67"/>
      <c r="AK420" s="61"/>
      <c r="AL420" s="68"/>
      <c r="AM420" s="61"/>
      <c r="AN420" s="67"/>
      <c r="AO420" s="67"/>
      <c r="AP420" s="61"/>
      <c r="AQ420" s="68"/>
      <c r="AR420" s="61"/>
      <c r="AS420" s="67"/>
      <c r="AT420" s="67"/>
      <c r="AU420" s="61"/>
      <c r="AV420" s="68"/>
      <c r="AW420" s="61"/>
      <c r="AX420" s="67"/>
      <c r="AY420" s="67"/>
      <c r="AZ420" s="61"/>
      <c r="BA420" s="68"/>
      <c r="BB420" s="61"/>
      <c r="BC420" s="67"/>
      <c r="BD420" s="67"/>
      <c r="BE420" s="61"/>
      <c r="BF420" s="68"/>
      <c r="BG420" s="61"/>
      <c r="BH420" s="67"/>
      <c r="BI420" s="67"/>
      <c r="BJ420" s="61"/>
      <c r="BK420" s="68"/>
      <c r="BL420" s="61"/>
      <c r="BM420" s="67"/>
      <c r="BN420" s="67"/>
      <c r="BO420" s="61"/>
      <c r="BP420" s="68"/>
      <c r="BQ420" s="61"/>
      <c r="BR420" s="67"/>
      <c r="BS420" s="67"/>
      <c r="BT420" s="61"/>
      <c r="BU420" s="68"/>
      <c r="BV420" s="61"/>
      <c r="BW420" s="67"/>
      <c r="BX420" s="67"/>
      <c r="BY420" s="61"/>
      <c r="BZ420" s="68"/>
      <c r="CA420" s="61"/>
      <c r="CB420" s="67"/>
      <c r="CC420" s="67"/>
      <c r="CD420" s="61"/>
      <c r="CE420" s="68"/>
      <c r="CF420" s="61"/>
      <c r="CG420" s="67"/>
      <c r="CH420" s="67"/>
      <c r="CI420" s="61"/>
      <c r="CJ420" s="68"/>
      <c r="CK420" s="61"/>
      <c r="CL420" s="67"/>
      <c r="CM420" s="67"/>
      <c r="CN420" s="61"/>
      <c r="CO420" s="68"/>
      <c r="CP420" s="61"/>
      <c r="CQ420" s="67"/>
      <c r="CR420" s="67"/>
      <c r="CS420" s="61"/>
      <c r="CT420" s="68"/>
      <c r="CU420" s="61"/>
      <c r="CV420" s="67"/>
      <c r="CW420" s="67"/>
      <c r="CX420" s="61"/>
      <c r="CY420" s="68"/>
      <c r="CZ420" s="61"/>
      <c r="DA420" s="67"/>
      <c r="DB420" s="67"/>
      <c r="DC420" s="61"/>
      <c r="DD420" s="68"/>
      <c r="DE420" s="61"/>
      <c r="DF420" s="67"/>
      <c r="DG420" s="67"/>
      <c r="DH420" s="61"/>
      <c r="DI420" s="68"/>
      <c r="DJ420" s="61"/>
      <c r="DK420" s="67"/>
      <c r="DL420" s="67"/>
      <c r="DM420" s="61"/>
      <c r="DN420" s="68"/>
      <c r="DO420" s="61"/>
      <c r="DP420" s="67"/>
      <c r="DQ420" s="67"/>
      <c r="DR420" s="61"/>
      <c r="DS420" s="68"/>
      <c r="DT420" s="61"/>
      <c r="DU420" s="67"/>
      <c r="DV420" s="67"/>
      <c r="DW420" s="61"/>
      <c r="DX420" s="68"/>
      <c r="DY420" s="61"/>
      <c r="DZ420" s="67"/>
      <c r="EA420" s="67"/>
      <c r="EB420" s="61"/>
      <c r="EC420" s="68"/>
      <c r="ED420" s="61"/>
      <c r="EE420" s="67"/>
      <c r="EF420" s="67"/>
      <c r="EG420" s="61"/>
      <c r="EH420" s="68"/>
      <c r="EI420" s="61"/>
      <c r="EJ420" s="67"/>
      <c r="EK420" s="67"/>
      <c r="EL420" s="61"/>
      <c r="EM420" s="68"/>
      <c r="EN420" s="61"/>
      <c r="EO420" s="67"/>
      <c r="EP420" s="67"/>
      <c r="EQ420" s="61"/>
      <c r="ER420" s="68"/>
      <c r="ES420" s="61"/>
      <c r="ET420" s="67"/>
      <c r="EU420" s="67"/>
      <c r="EV420" s="61"/>
      <c r="EW420" s="68"/>
      <c r="EX420" s="61"/>
      <c r="EY420" s="67"/>
      <c r="EZ420" s="67"/>
      <c r="FA420" s="61"/>
      <c r="FB420" s="68"/>
      <c r="FC420" s="61"/>
      <c r="FD420" s="67"/>
      <c r="FE420" s="67"/>
      <c r="FF420" s="61"/>
      <c r="FG420" s="68"/>
      <c r="FH420" s="61"/>
      <c r="FI420" s="67"/>
      <c r="FJ420" s="67"/>
      <c r="FK420" s="61"/>
      <c r="FL420" s="68"/>
      <c r="FM420" s="61"/>
      <c r="FN420" s="67"/>
      <c r="FO420" s="67"/>
      <c r="FP420" s="61"/>
      <c r="FQ420" s="68"/>
      <c r="FR420" s="61"/>
      <c r="FS420" s="67"/>
      <c r="FT420" s="67"/>
      <c r="FU420" s="61"/>
      <c r="FV420" s="68"/>
      <c r="FW420" s="61"/>
      <c r="FX420" s="67"/>
      <c r="FY420" s="67"/>
      <c r="FZ420" s="61"/>
      <c r="GA420" s="68"/>
      <c r="GB420" s="61"/>
      <c r="GC420" s="67"/>
      <c r="GD420" s="67"/>
      <c r="GE420" s="61"/>
      <c r="GF420" s="68"/>
      <c r="GG420" s="61"/>
      <c r="GH420" s="67"/>
      <c r="GI420" s="67"/>
      <c r="GJ420" s="61"/>
      <c r="GK420" s="68"/>
      <c r="GL420" s="61"/>
      <c r="GM420" s="67"/>
      <c r="GN420" s="67"/>
      <c r="GO420" s="61"/>
      <c r="GP420" s="68"/>
      <c r="GQ420" s="61"/>
      <c r="GR420" s="67"/>
      <c r="GS420" s="67"/>
      <c r="GT420" s="61"/>
      <c r="GU420" s="68"/>
      <c r="GV420" s="61"/>
      <c r="GW420" s="67"/>
      <c r="GX420" s="67"/>
      <c r="GY420" s="61"/>
      <c r="GZ420" s="68"/>
      <c r="HA420" s="61"/>
      <c r="HB420" s="67"/>
      <c r="HC420" s="67"/>
      <c r="HD420" s="61"/>
      <c r="HE420" s="68"/>
      <c r="HF420" s="61"/>
      <c r="HG420" s="67"/>
      <c r="HH420" s="67"/>
      <c r="HI420" s="61"/>
      <c r="HJ420" s="68"/>
      <c r="HK420" s="61"/>
      <c r="HL420" s="67"/>
      <c r="HM420" s="67"/>
      <c r="HN420" s="61"/>
      <c r="HO420" s="68"/>
      <c r="HP420" s="61"/>
      <c r="HQ420" s="67"/>
      <c r="HR420" s="67"/>
      <c r="HS420" s="61"/>
      <c r="HT420" s="68"/>
      <c r="HU420" s="61"/>
      <c r="HV420" s="67"/>
      <c r="HW420" s="67"/>
      <c r="HX420" s="61"/>
      <c r="HY420" s="68"/>
      <c r="HZ420" s="61"/>
      <c r="IA420" s="67"/>
      <c r="IB420" s="67"/>
      <c r="IC420" s="61"/>
      <c r="ID420" s="68"/>
      <c r="IE420" s="61"/>
      <c r="IF420" s="67"/>
      <c r="IG420" s="67"/>
      <c r="IH420" s="61"/>
      <c r="II420" s="61"/>
    </row>
    <row r="421" spans="1:1305" s="62" customFormat="1" ht="18" customHeight="1" x14ac:dyDescent="0.3">
      <c r="A421" s="82">
        <v>9780241992388</v>
      </c>
      <c r="B421" s="82">
        <v>2894518</v>
      </c>
      <c r="C421" s="83" t="s">
        <v>706</v>
      </c>
      <c r="D421" s="84">
        <v>11.5</v>
      </c>
      <c r="E421" s="85">
        <v>21200</v>
      </c>
      <c r="F421" s="74"/>
      <c r="G421" s="75"/>
      <c r="H421" s="76"/>
      <c r="I421" s="75"/>
      <c r="J421" s="74"/>
      <c r="K421" s="74"/>
      <c r="L421" s="75"/>
      <c r="M421" s="76"/>
      <c r="N421" s="75"/>
      <c r="O421" s="74"/>
      <c r="P421" s="74"/>
      <c r="Q421" s="75"/>
      <c r="R421" s="76"/>
      <c r="S421" s="75"/>
      <c r="T421" s="74"/>
      <c r="U421" s="74"/>
      <c r="V421" s="75"/>
      <c r="W421" s="76"/>
      <c r="X421" s="75"/>
      <c r="Y421" s="74"/>
      <c r="Z421" s="74"/>
      <c r="AA421" s="75"/>
      <c r="AB421" s="76"/>
      <c r="AC421" s="75"/>
      <c r="AD421" s="74"/>
      <c r="AE421" s="74"/>
      <c r="AF421" s="75"/>
      <c r="AG421" s="76"/>
      <c r="AH421" s="75"/>
      <c r="AI421" s="74"/>
      <c r="AJ421" s="74"/>
      <c r="AK421" s="75"/>
      <c r="AL421" s="76"/>
      <c r="AM421" s="75"/>
      <c r="AN421" s="74"/>
      <c r="AO421" s="74"/>
      <c r="AP421" s="75"/>
      <c r="AQ421" s="76"/>
      <c r="AR421" s="75"/>
      <c r="AS421" s="74"/>
      <c r="AT421" s="74"/>
      <c r="AU421" s="75"/>
      <c r="AV421" s="76"/>
      <c r="AW421" s="75"/>
      <c r="AX421" s="74"/>
      <c r="AY421" s="74"/>
      <c r="AZ421" s="75"/>
      <c r="BA421" s="76"/>
      <c r="BB421" s="75"/>
      <c r="BC421" s="74"/>
      <c r="BD421" s="74"/>
      <c r="BE421" s="75"/>
      <c r="BF421" s="76"/>
      <c r="BG421" s="75"/>
      <c r="BH421" s="74"/>
      <c r="BI421" s="74"/>
      <c r="BJ421" s="75"/>
      <c r="BK421" s="76"/>
      <c r="BL421" s="75"/>
      <c r="BM421" s="74"/>
      <c r="BN421" s="74"/>
      <c r="BO421" s="75"/>
      <c r="BP421" s="76"/>
      <c r="BQ421" s="75"/>
      <c r="BR421" s="74"/>
      <c r="BS421" s="74"/>
      <c r="BT421" s="75"/>
      <c r="BU421" s="76"/>
      <c r="BV421" s="75"/>
      <c r="BW421" s="74"/>
      <c r="BX421" s="74"/>
      <c r="BY421" s="75"/>
      <c r="BZ421" s="76"/>
      <c r="CA421" s="75"/>
      <c r="CB421" s="74"/>
      <c r="CC421" s="74"/>
      <c r="CD421" s="75"/>
      <c r="CE421" s="76"/>
      <c r="CF421" s="75"/>
      <c r="CG421" s="74"/>
      <c r="CH421" s="74"/>
      <c r="CI421" s="75"/>
      <c r="CJ421" s="76"/>
      <c r="CK421" s="75"/>
      <c r="CL421" s="74"/>
      <c r="CM421" s="74"/>
      <c r="CN421" s="75"/>
      <c r="CO421" s="76"/>
      <c r="CP421" s="75"/>
      <c r="CQ421" s="74"/>
      <c r="CR421" s="74"/>
      <c r="CS421" s="75"/>
      <c r="CT421" s="76"/>
      <c r="CU421" s="75"/>
      <c r="CV421" s="74"/>
      <c r="CW421" s="74"/>
      <c r="CX421" s="75"/>
      <c r="CY421" s="76"/>
      <c r="CZ421" s="75"/>
      <c r="DA421" s="74"/>
      <c r="DB421" s="74"/>
      <c r="DC421" s="75"/>
      <c r="DD421" s="76"/>
      <c r="DE421" s="75"/>
      <c r="DF421" s="74"/>
      <c r="DG421" s="74"/>
      <c r="DH421" s="75"/>
      <c r="DI421" s="76"/>
      <c r="DJ421" s="75"/>
      <c r="DK421" s="74"/>
      <c r="DL421" s="74"/>
      <c r="DM421" s="75"/>
      <c r="DN421" s="76"/>
      <c r="DO421" s="75"/>
      <c r="DP421" s="74"/>
      <c r="DQ421" s="74"/>
      <c r="DR421" s="75"/>
      <c r="DS421" s="76"/>
      <c r="DT421" s="75"/>
      <c r="DU421" s="74"/>
      <c r="DV421" s="74"/>
      <c r="DW421" s="75"/>
      <c r="DX421" s="76"/>
      <c r="DY421" s="75"/>
      <c r="DZ421" s="74"/>
      <c r="EA421" s="74"/>
      <c r="EB421" s="75"/>
      <c r="EC421" s="76"/>
      <c r="ED421" s="75"/>
      <c r="EE421" s="74"/>
      <c r="EF421" s="74"/>
      <c r="EG421" s="75"/>
      <c r="EH421" s="76"/>
      <c r="EI421" s="75"/>
      <c r="EJ421" s="74"/>
      <c r="EK421" s="74"/>
      <c r="EL421" s="75"/>
      <c r="EM421" s="76"/>
      <c r="EN421" s="75"/>
      <c r="EO421" s="74"/>
      <c r="EP421" s="74"/>
      <c r="EQ421" s="75"/>
      <c r="ER421" s="76"/>
      <c r="ES421" s="75"/>
      <c r="ET421" s="74"/>
      <c r="EU421" s="74"/>
      <c r="EV421" s="75"/>
      <c r="EW421" s="76"/>
      <c r="EX421" s="75"/>
      <c r="EY421" s="74"/>
      <c r="EZ421" s="74"/>
      <c r="FA421" s="75"/>
      <c r="FB421" s="76"/>
      <c r="FC421" s="75"/>
      <c r="FD421" s="74"/>
      <c r="FE421" s="74"/>
      <c r="FF421" s="75"/>
      <c r="FG421" s="76"/>
      <c r="FH421" s="75"/>
      <c r="FI421" s="74"/>
      <c r="FJ421" s="74"/>
      <c r="FK421" s="75"/>
      <c r="FL421" s="76"/>
      <c r="FM421" s="75"/>
      <c r="FN421" s="74"/>
      <c r="FO421" s="74"/>
      <c r="FP421" s="75"/>
      <c r="FQ421" s="76"/>
      <c r="FR421" s="75"/>
      <c r="FS421" s="74"/>
      <c r="FT421" s="74"/>
      <c r="FU421" s="75"/>
      <c r="FV421" s="76"/>
      <c r="FW421" s="75"/>
      <c r="FX421" s="74"/>
      <c r="FY421" s="74"/>
      <c r="FZ421" s="75"/>
      <c r="GA421" s="76"/>
      <c r="GB421" s="75"/>
      <c r="GC421" s="74"/>
      <c r="GD421" s="74"/>
      <c r="GE421" s="75"/>
      <c r="GF421" s="76"/>
      <c r="GG421" s="75"/>
      <c r="GH421" s="74"/>
      <c r="GI421" s="74"/>
      <c r="GJ421" s="75"/>
      <c r="GK421" s="76"/>
      <c r="GL421" s="75"/>
      <c r="GM421" s="74"/>
      <c r="GN421" s="74"/>
      <c r="GO421" s="75"/>
      <c r="GP421" s="76"/>
      <c r="GQ421" s="75"/>
      <c r="GR421" s="74"/>
      <c r="GS421" s="74"/>
      <c r="GT421" s="75"/>
      <c r="GU421" s="76"/>
      <c r="GV421" s="75"/>
      <c r="GW421" s="74"/>
      <c r="GX421" s="74"/>
      <c r="GY421" s="75"/>
      <c r="GZ421" s="76"/>
      <c r="HA421" s="75"/>
      <c r="HB421" s="74"/>
      <c r="HC421" s="74"/>
      <c r="HD421" s="75"/>
      <c r="HE421" s="76"/>
      <c r="HF421" s="75"/>
      <c r="HG421" s="74"/>
      <c r="HH421" s="74"/>
      <c r="HI421" s="75"/>
      <c r="HJ421" s="76"/>
      <c r="HK421" s="75"/>
      <c r="HL421" s="74"/>
      <c r="HM421" s="74"/>
      <c r="HN421" s="75"/>
      <c r="HO421" s="76"/>
      <c r="HP421" s="75"/>
      <c r="HQ421" s="74"/>
      <c r="HR421" s="74"/>
      <c r="HS421" s="75"/>
      <c r="HT421" s="76"/>
      <c r="HU421" s="75"/>
      <c r="HV421" s="74"/>
      <c r="HW421" s="74"/>
      <c r="HX421" s="75"/>
      <c r="HY421" s="76"/>
      <c r="HZ421" s="75"/>
      <c r="IA421" s="74"/>
      <c r="IB421" s="74"/>
      <c r="IC421" s="75"/>
      <c r="ID421" s="76"/>
      <c r="IE421" s="75"/>
      <c r="IF421" s="74"/>
      <c r="IG421" s="74"/>
      <c r="IH421" s="75"/>
      <c r="II421" s="75"/>
      <c r="IJ421" s="77"/>
      <c r="IK421" s="77"/>
      <c r="IL421" s="77"/>
      <c r="IM421" s="77"/>
      <c r="IN421" s="77"/>
      <c r="IO421" s="77"/>
      <c r="IP421" s="77"/>
      <c r="IQ421" s="77"/>
      <c r="IR421" s="77"/>
      <c r="IS421" s="77"/>
      <c r="IT421" s="77"/>
      <c r="IU421" s="77"/>
      <c r="IV421" s="77"/>
      <c r="IW421" s="77"/>
      <c r="IX421" s="77"/>
      <c r="IY421" s="77"/>
      <c r="IZ421" s="77"/>
      <c r="JA421" s="77"/>
      <c r="JB421" s="77"/>
      <c r="JC421" s="77"/>
      <c r="JD421" s="77"/>
      <c r="JE421" s="77"/>
      <c r="JF421" s="77"/>
      <c r="JG421" s="77"/>
      <c r="JH421" s="77"/>
      <c r="JI421" s="77"/>
      <c r="JJ421" s="77"/>
      <c r="JK421" s="77"/>
      <c r="JL421" s="77"/>
      <c r="JM421" s="77"/>
      <c r="JN421" s="77"/>
      <c r="JO421" s="77"/>
      <c r="JP421" s="77"/>
      <c r="JQ421" s="77"/>
      <c r="JR421" s="77"/>
      <c r="JS421" s="77"/>
      <c r="JT421" s="77"/>
      <c r="JU421" s="77"/>
      <c r="JV421" s="77"/>
      <c r="JW421" s="77"/>
      <c r="JX421" s="77"/>
      <c r="JY421" s="77"/>
      <c r="JZ421" s="77"/>
      <c r="KA421" s="77"/>
      <c r="KB421" s="77"/>
      <c r="KC421" s="77"/>
      <c r="KD421" s="77"/>
      <c r="KE421" s="77"/>
      <c r="KF421" s="77"/>
      <c r="KG421" s="77"/>
      <c r="KH421" s="77"/>
      <c r="KI421" s="77"/>
      <c r="KJ421" s="77"/>
      <c r="KK421" s="77"/>
      <c r="KL421" s="77"/>
      <c r="KM421" s="77"/>
      <c r="KN421" s="77"/>
      <c r="KO421" s="77"/>
      <c r="KP421" s="77"/>
      <c r="KQ421" s="77"/>
      <c r="KR421" s="77"/>
      <c r="KS421" s="77"/>
      <c r="KT421" s="77"/>
      <c r="KU421" s="77"/>
      <c r="KV421" s="77"/>
      <c r="KW421" s="77"/>
      <c r="KX421" s="77"/>
      <c r="KY421" s="77"/>
      <c r="KZ421" s="77"/>
      <c r="LA421" s="77"/>
      <c r="LB421" s="77"/>
      <c r="LC421" s="77"/>
      <c r="LD421" s="77"/>
      <c r="LE421" s="77"/>
      <c r="LF421" s="77"/>
      <c r="LG421" s="77"/>
      <c r="LH421" s="77"/>
      <c r="LI421" s="77"/>
      <c r="LJ421" s="77"/>
      <c r="LK421" s="77"/>
      <c r="LL421" s="77"/>
      <c r="LM421" s="77"/>
      <c r="LN421" s="77"/>
      <c r="LO421" s="77"/>
      <c r="LP421" s="77"/>
      <c r="LQ421" s="77"/>
      <c r="LR421" s="77"/>
      <c r="LS421" s="77"/>
      <c r="LT421" s="77"/>
      <c r="LU421" s="77"/>
      <c r="LV421" s="77"/>
      <c r="LW421" s="77"/>
      <c r="LX421" s="77"/>
      <c r="LY421" s="77"/>
      <c r="LZ421" s="77"/>
      <c r="MA421" s="77"/>
      <c r="MB421" s="77"/>
      <c r="MC421" s="77"/>
      <c r="MD421" s="77"/>
      <c r="ME421" s="77"/>
      <c r="MF421" s="77"/>
      <c r="MG421" s="77"/>
      <c r="MH421" s="77"/>
      <c r="MI421" s="77"/>
      <c r="MJ421" s="77"/>
      <c r="MK421" s="77"/>
      <c r="ML421" s="77"/>
      <c r="MM421" s="77"/>
      <c r="MN421" s="77"/>
      <c r="MO421" s="77"/>
      <c r="MP421" s="77"/>
      <c r="MQ421" s="77"/>
      <c r="MR421" s="77"/>
      <c r="MS421" s="77"/>
      <c r="MT421" s="77"/>
      <c r="MU421" s="77"/>
      <c r="MV421" s="77"/>
      <c r="MW421" s="77"/>
      <c r="MX421" s="77"/>
      <c r="MY421" s="77"/>
      <c r="MZ421" s="77"/>
      <c r="NA421" s="77"/>
      <c r="NB421" s="77"/>
      <c r="NC421" s="77"/>
      <c r="ND421" s="77"/>
      <c r="NE421" s="77"/>
      <c r="NF421" s="77"/>
      <c r="NG421" s="77"/>
      <c r="NH421" s="77"/>
      <c r="NI421" s="77"/>
      <c r="NJ421" s="77"/>
      <c r="NK421" s="77"/>
      <c r="NL421" s="77"/>
      <c r="NM421" s="77"/>
      <c r="NN421" s="77"/>
      <c r="NO421" s="77"/>
      <c r="NP421" s="77"/>
      <c r="NQ421" s="77"/>
      <c r="NR421" s="77"/>
      <c r="NS421" s="77"/>
      <c r="NT421" s="77"/>
      <c r="NU421" s="77"/>
      <c r="NV421" s="77"/>
      <c r="NW421" s="77"/>
      <c r="NX421" s="77"/>
      <c r="NY421" s="77"/>
      <c r="NZ421" s="77"/>
      <c r="OA421" s="77"/>
      <c r="OB421" s="77"/>
      <c r="OC421" s="77"/>
      <c r="OD421" s="77"/>
      <c r="OE421" s="77"/>
      <c r="OF421" s="77"/>
      <c r="OG421" s="77"/>
      <c r="OH421" s="77"/>
      <c r="OI421" s="77"/>
      <c r="OJ421" s="77"/>
      <c r="OK421" s="77"/>
      <c r="OL421" s="77"/>
      <c r="OM421" s="77"/>
      <c r="ON421" s="77"/>
      <c r="OO421" s="77"/>
      <c r="OP421" s="77"/>
      <c r="OQ421" s="77"/>
      <c r="OR421" s="77"/>
      <c r="OS421" s="77"/>
      <c r="OT421" s="77"/>
      <c r="OU421" s="77"/>
      <c r="OV421" s="77"/>
      <c r="OW421" s="77"/>
      <c r="OX421" s="77"/>
      <c r="OY421" s="77"/>
      <c r="OZ421" s="77"/>
      <c r="PA421" s="77"/>
      <c r="PB421" s="77"/>
      <c r="PC421" s="77"/>
      <c r="PD421" s="77"/>
      <c r="PE421" s="77"/>
      <c r="PF421" s="77"/>
      <c r="PG421" s="77"/>
      <c r="PH421" s="77"/>
      <c r="PI421" s="77"/>
      <c r="PJ421" s="77"/>
      <c r="PK421" s="77"/>
      <c r="PL421" s="77"/>
      <c r="PM421" s="77"/>
      <c r="PN421" s="77"/>
      <c r="PO421" s="77"/>
      <c r="PP421" s="77"/>
      <c r="PQ421" s="77"/>
      <c r="PR421" s="77"/>
      <c r="PS421" s="77"/>
      <c r="PT421" s="77"/>
      <c r="PU421" s="77"/>
      <c r="PV421" s="77"/>
      <c r="PW421" s="77"/>
      <c r="PX421" s="77"/>
      <c r="PY421" s="77"/>
      <c r="PZ421" s="77"/>
      <c r="QA421" s="77"/>
      <c r="QB421" s="77"/>
      <c r="QC421" s="77"/>
      <c r="QD421" s="77"/>
      <c r="QE421" s="77"/>
      <c r="QF421" s="77"/>
      <c r="QG421" s="77"/>
      <c r="QH421" s="77"/>
      <c r="QI421" s="77"/>
      <c r="QJ421" s="77"/>
      <c r="QK421" s="77"/>
      <c r="QL421" s="77"/>
      <c r="QM421" s="77"/>
      <c r="QN421" s="77"/>
      <c r="QO421" s="77"/>
      <c r="QP421" s="77"/>
      <c r="QQ421" s="77"/>
      <c r="QR421" s="77"/>
      <c r="QS421" s="77"/>
      <c r="QT421" s="77"/>
      <c r="QU421" s="77"/>
      <c r="QV421" s="77"/>
      <c r="QW421" s="77"/>
      <c r="QX421" s="77"/>
      <c r="QY421" s="77"/>
      <c r="QZ421" s="77"/>
      <c r="RA421" s="77"/>
      <c r="RB421" s="77"/>
      <c r="RC421" s="77"/>
      <c r="RD421" s="77"/>
      <c r="RE421" s="77"/>
      <c r="RF421" s="77"/>
      <c r="RG421" s="77"/>
      <c r="RH421" s="77"/>
      <c r="RI421" s="77"/>
      <c r="RJ421" s="77"/>
      <c r="RK421" s="77"/>
      <c r="RL421" s="77"/>
      <c r="RM421" s="77"/>
      <c r="RN421" s="77"/>
      <c r="RO421" s="77"/>
      <c r="RP421" s="77"/>
      <c r="RQ421" s="77"/>
      <c r="RR421" s="77"/>
      <c r="RS421" s="77"/>
      <c r="RT421" s="77"/>
      <c r="RU421" s="77"/>
      <c r="RV421" s="77"/>
      <c r="RW421" s="77"/>
      <c r="RX421" s="77"/>
      <c r="RY421" s="77"/>
      <c r="RZ421" s="77"/>
      <c r="SA421" s="77"/>
      <c r="SB421" s="77"/>
      <c r="SC421" s="77"/>
      <c r="SD421" s="77"/>
      <c r="SE421" s="77"/>
      <c r="SF421" s="77"/>
      <c r="SG421" s="77"/>
      <c r="SH421" s="77"/>
      <c r="SI421" s="77"/>
      <c r="SJ421" s="77"/>
      <c r="SK421" s="77"/>
      <c r="SL421" s="77"/>
      <c r="SM421" s="77"/>
      <c r="SN421" s="77"/>
      <c r="SO421" s="77"/>
      <c r="SP421" s="77"/>
      <c r="SQ421" s="77"/>
      <c r="SR421" s="77"/>
      <c r="SS421" s="77"/>
      <c r="ST421" s="77"/>
      <c r="SU421" s="77"/>
      <c r="SV421" s="77"/>
      <c r="SW421" s="77"/>
      <c r="SX421" s="77"/>
      <c r="SY421" s="77"/>
      <c r="SZ421" s="77"/>
      <c r="TA421" s="77"/>
      <c r="TB421" s="77"/>
      <c r="TC421" s="77"/>
      <c r="TD421" s="77"/>
      <c r="TE421" s="77"/>
      <c r="TF421" s="77"/>
      <c r="TG421" s="77"/>
      <c r="TH421" s="77"/>
      <c r="TI421" s="77"/>
      <c r="TJ421" s="77"/>
      <c r="TK421" s="77"/>
      <c r="TL421" s="77"/>
      <c r="TM421" s="77"/>
      <c r="TN421" s="77"/>
      <c r="TO421" s="77"/>
      <c r="TP421" s="77"/>
      <c r="TQ421" s="77"/>
      <c r="TR421" s="77"/>
      <c r="TS421" s="77"/>
      <c r="TT421" s="77"/>
      <c r="TU421" s="77"/>
      <c r="TV421" s="77"/>
      <c r="TW421" s="77"/>
      <c r="TX421" s="77"/>
      <c r="TY421" s="77"/>
      <c r="TZ421" s="77"/>
      <c r="UA421" s="77"/>
      <c r="UB421" s="77"/>
      <c r="UC421" s="77"/>
      <c r="UD421" s="77"/>
      <c r="UE421" s="77"/>
      <c r="UF421" s="77"/>
      <c r="UG421" s="77"/>
      <c r="UH421" s="77"/>
      <c r="UI421" s="77"/>
      <c r="UJ421" s="77"/>
      <c r="UK421" s="77"/>
      <c r="UL421" s="77"/>
      <c r="UM421" s="77"/>
      <c r="UN421" s="77"/>
      <c r="UO421" s="77"/>
      <c r="UP421" s="77"/>
      <c r="UQ421" s="77"/>
      <c r="UR421" s="77"/>
      <c r="US421" s="77"/>
      <c r="UT421" s="77"/>
      <c r="UU421" s="77"/>
      <c r="UV421" s="77"/>
      <c r="UW421" s="77"/>
      <c r="UX421" s="77"/>
      <c r="UY421" s="77"/>
      <c r="UZ421" s="77"/>
      <c r="VA421" s="77"/>
      <c r="VB421" s="77"/>
      <c r="VC421" s="77"/>
      <c r="VD421" s="77"/>
      <c r="VE421" s="77"/>
      <c r="VF421" s="77"/>
      <c r="VG421" s="77"/>
      <c r="VH421" s="77"/>
      <c r="VI421" s="77"/>
      <c r="VJ421" s="77"/>
      <c r="VK421" s="77"/>
      <c r="VL421" s="77"/>
      <c r="VM421" s="77"/>
      <c r="VN421" s="77"/>
      <c r="VO421" s="77"/>
      <c r="VP421" s="77"/>
      <c r="VQ421" s="77"/>
      <c r="VR421" s="77"/>
      <c r="VS421" s="77"/>
      <c r="VT421" s="77"/>
      <c r="VU421" s="77"/>
      <c r="VV421" s="77"/>
      <c r="VW421" s="77"/>
      <c r="VX421" s="77"/>
      <c r="VY421" s="77"/>
      <c r="VZ421" s="77"/>
      <c r="WA421" s="77"/>
      <c r="WB421" s="77"/>
      <c r="WC421" s="77"/>
      <c r="WD421" s="77"/>
      <c r="WE421" s="77"/>
      <c r="WF421" s="77"/>
      <c r="WG421" s="77"/>
      <c r="WH421" s="77"/>
      <c r="WI421" s="77"/>
      <c r="WJ421" s="77"/>
      <c r="WK421" s="77"/>
      <c r="WL421" s="77"/>
      <c r="WM421" s="77"/>
      <c r="WN421" s="77"/>
      <c r="WO421" s="77"/>
      <c r="WP421" s="77"/>
      <c r="WQ421" s="77"/>
      <c r="WR421" s="77"/>
      <c r="WS421" s="77"/>
      <c r="WT421" s="77"/>
      <c r="WU421" s="77"/>
      <c r="WV421" s="77"/>
      <c r="WW421" s="77"/>
      <c r="WX421" s="77"/>
      <c r="WY421" s="77"/>
      <c r="WZ421" s="77"/>
      <c r="XA421" s="77"/>
      <c r="XB421" s="77"/>
      <c r="XC421" s="77"/>
      <c r="XD421" s="77"/>
      <c r="XE421" s="77"/>
      <c r="XF421" s="77"/>
      <c r="XG421" s="77"/>
      <c r="XH421" s="77"/>
      <c r="XI421" s="77"/>
      <c r="XJ421" s="77"/>
      <c r="XK421" s="77"/>
      <c r="XL421" s="77"/>
      <c r="XM421" s="77"/>
      <c r="XN421" s="77"/>
      <c r="XO421" s="77"/>
      <c r="XP421" s="77"/>
      <c r="XQ421" s="77"/>
      <c r="XR421" s="77"/>
      <c r="XS421" s="77"/>
      <c r="XT421" s="77"/>
      <c r="XU421" s="77"/>
      <c r="XV421" s="77"/>
      <c r="XW421" s="77"/>
      <c r="XX421" s="77"/>
      <c r="XY421" s="77"/>
      <c r="XZ421" s="77"/>
      <c r="YA421" s="77"/>
      <c r="YB421" s="77"/>
      <c r="YC421" s="77"/>
      <c r="YD421" s="77"/>
      <c r="YE421" s="77"/>
      <c r="YF421" s="77"/>
      <c r="YG421" s="77"/>
      <c r="YH421" s="77"/>
      <c r="YI421" s="77"/>
      <c r="YJ421" s="77"/>
      <c r="YK421" s="77"/>
      <c r="YL421" s="77"/>
      <c r="YM421" s="77"/>
      <c r="YN421" s="77"/>
      <c r="YO421" s="77"/>
      <c r="YP421" s="77"/>
      <c r="YQ421" s="77"/>
      <c r="YR421" s="77"/>
      <c r="YS421" s="77"/>
      <c r="YT421" s="77"/>
      <c r="YU421" s="77"/>
      <c r="YV421" s="77"/>
      <c r="YW421" s="77"/>
      <c r="YX421" s="77"/>
      <c r="YY421" s="77"/>
      <c r="YZ421" s="77"/>
      <c r="ZA421" s="77"/>
      <c r="ZB421" s="77"/>
      <c r="ZC421" s="77"/>
      <c r="ZD421" s="77"/>
      <c r="ZE421" s="77"/>
      <c r="ZF421" s="77"/>
      <c r="ZG421" s="77"/>
      <c r="ZH421" s="77"/>
      <c r="ZI421" s="77"/>
      <c r="ZJ421" s="77"/>
      <c r="ZK421" s="77"/>
      <c r="ZL421" s="77"/>
      <c r="ZM421" s="77"/>
      <c r="ZN421" s="77"/>
      <c r="ZO421" s="77"/>
      <c r="ZP421" s="77"/>
      <c r="ZQ421" s="77"/>
      <c r="ZR421" s="77"/>
      <c r="ZS421" s="77"/>
      <c r="ZT421" s="77"/>
      <c r="ZU421" s="77"/>
      <c r="ZV421" s="77"/>
      <c r="ZW421" s="77"/>
      <c r="ZX421" s="77"/>
      <c r="ZY421" s="77"/>
      <c r="ZZ421" s="77"/>
      <c r="AAA421" s="77"/>
      <c r="AAB421" s="77"/>
      <c r="AAC421" s="77"/>
      <c r="AAD421" s="77"/>
      <c r="AAE421" s="77"/>
      <c r="AAF421" s="77"/>
      <c r="AAG421" s="77"/>
      <c r="AAH421" s="77"/>
      <c r="AAI421" s="77"/>
      <c r="AAJ421" s="77"/>
      <c r="AAK421" s="77"/>
      <c r="AAL421" s="77"/>
      <c r="AAM421" s="77"/>
      <c r="AAN421" s="77"/>
      <c r="AAO421" s="77"/>
      <c r="AAP421" s="77"/>
      <c r="AAQ421" s="77"/>
      <c r="AAR421" s="77"/>
      <c r="AAS421" s="77"/>
      <c r="AAT421" s="77"/>
      <c r="AAU421" s="77"/>
      <c r="AAV421" s="77"/>
      <c r="AAW421" s="77"/>
      <c r="AAX421" s="77"/>
      <c r="AAY421" s="77"/>
      <c r="AAZ421" s="77"/>
      <c r="ABA421" s="77"/>
      <c r="ABB421" s="77"/>
      <c r="ABC421" s="77"/>
      <c r="ABD421" s="77"/>
      <c r="ABE421" s="77"/>
      <c r="ABF421" s="77"/>
      <c r="ABG421" s="77"/>
      <c r="ABH421" s="77"/>
      <c r="ABI421" s="77"/>
      <c r="ABJ421" s="77"/>
      <c r="ABK421" s="77"/>
      <c r="ABL421" s="77"/>
      <c r="ABM421" s="77"/>
      <c r="ABN421" s="77"/>
      <c r="ABO421" s="77"/>
      <c r="ABP421" s="77"/>
      <c r="ABQ421" s="77"/>
      <c r="ABR421" s="77"/>
      <c r="ABS421" s="77"/>
      <c r="ABT421" s="77"/>
      <c r="ABU421" s="77"/>
      <c r="ABV421" s="77"/>
      <c r="ABW421" s="77"/>
      <c r="ABX421" s="77"/>
      <c r="ABY421" s="77"/>
      <c r="ABZ421" s="77"/>
      <c r="ACA421" s="77"/>
      <c r="ACB421" s="77"/>
      <c r="ACC421" s="77"/>
      <c r="ACD421" s="77"/>
      <c r="ACE421" s="77"/>
      <c r="ACF421" s="77"/>
      <c r="ACG421" s="77"/>
      <c r="ACH421" s="77"/>
      <c r="ACI421" s="77"/>
      <c r="ACJ421" s="77"/>
      <c r="ACK421" s="77"/>
      <c r="ACL421" s="77"/>
      <c r="ACM421" s="77"/>
      <c r="ACN421" s="77"/>
      <c r="ACO421" s="77"/>
      <c r="ACP421" s="77"/>
      <c r="ACQ421" s="77"/>
      <c r="ACR421" s="77"/>
      <c r="ACS421" s="77"/>
      <c r="ACT421" s="77"/>
      <c r="ACU421" s="77"/>
      <c r="ACV421" s="77"/>
      <c r="ACW421" s="77"/>
      <c r="ACX421" s="77"/>
      <c r="ACY421" s="77"/>
      <c r="ACZ421" s="77"/>
      <c r="ADA421" s="77"/>
      <c r="ADB421" s="77"/>
      <c r="ADC421" s="77"/>
      <c r="ADD421" s="77"/>
      <c r="ADE421" s="77"/>
      <c r="ADF421" s="77"/>
      <c r="ADG421" s="77"/>
      <c r="ADH421" s="77"/>
      <c r="ADI421" s="77"/>
      <c r="ADJ421" s="77"/>
      <c r="ADK421" s="77"/>
      <c r="ADL421" s="77"/>
      <c r="ADM421" s="77"/>
      <c r="ADN421" s="77"/>
      <c r="ADO421" s="77"/>
      <c r="ADP421" s="77"/>
      <c r="ADQ421" s="77"/>
      <c r="ADR421" s="77"/>
      <c r="ADS421" s="77"/>
      <c r="ADT421" s="77"/>
      <c r="ADU421" s="77"/>
      <c r="ADV421" s="77"/>
      <c r="ADW421" s="77"/>
      <c r="ADX421" s="77"/>
      <c r="ADY421" s="77"/>
      <c r="ADZ421" s="77"/>
      <c r="AEA421" s="77"/>
      <c r="AEB421" s="77"/>
      <c r="AEC421" s="77"/>
      <c r="AED421" s="77"/>
      <c r="AEE421" s="77"/>
      <c r="AEF421" s="77"/>
      <c r="AEG421" s="77"/>
      <c r="AEH421" s="77"/>
      <c r="AEI421" s="77"/>
      <c r="AEJ421" s="77"/>
      <c r="AEK421" s="77"/>
      <c r="AEL421" s="77"/>
      <c r="AEM421" s="77"/>
      <c r="AEN421" s="77"/>
      <c r="AEO421" s="77"/>
      <c r="AEP421" s="77"/>
      <c r="AEQ421" s="77"/>
      <c r="AER421" s="77"/>
      <c r="AES421" s="77"/>
      <c r="AET421" s="77"/>
      <c r="AEU421" s="77"/>
      <c r="AEV421" s="77"/>
      <c r="AEW421" s="77"/>
      <c r="AEX421" s="77"/>
      <c r="AEY421" s="77"/>
      <c r="AEZ421" s="77"/>
      <c r="AFA421" s="77"/>
      <c r="AFB421" s="77"/>
      <c r="AFC421" s="77"/>
      <c r="AFD421" s="77"/>
      <c r="AFE421" s="77"/>
      <c r="AFF421" s="77"/>
      <c r="AFG421" s="77"/>
      <c r="AFH421" s="77"/>
      <c r="AFI421" s="77"/>
      <c r="AFJ421" s="77"/>
      <c r="AFK421" s="77"/>
      <c r="AFL421" s="77"/>
      <c r="AFM421" s="77"/>
      <c r="AFN421" s="77"/>
      <c r="AFO421" s="77"/>
      <c r="AFP421" s="77"/>
      <c r="AFQ421" s="77"/>
      <c r="AFR421" s="77"/>
      <c r="AFS421" s="77"/>
      <c r="AFT421" s="77"/>
      <c r="AFU421" s="77"/>
      <c r="AFV421" s="77"/>
      <c r="AFW421" s="77"/>
      <c r="AFX421" s="77"/>
      <c r="AFY421" s="77"/>
      <c r="AFZ421" s="77"/>
      <c r="AGA421" s="77"/>
      <c r="AGB421" s="77"/>
      <c r="AGC421" s="77"/>
      <c r="AGD421" s="77"/>
      <c r="AGE421" s="77"/>
      <c r="AGF421" s="77"/>
      <c r="AGG421" s="77"/>
      <c r="AGH421" s="77"/>
      <c r="AGI421" s="77"/>
      <c r="AGJ421" s="77"/>
      <c r="AGK421" s="77"/>
      <c r="AGL421" s="77"/>
      <c r="AGM421" s="77"/>
      <c r="AGN421" s="77"/>
      <c r="AGO421" s="77"/>
      <c r="AGP421" s="77"/>
      <c r="AGQ421" s="77"/>
      <c r="AGR421" s="77"/>
      <c r="AGS421" s="77"/>
      <c r="AGT421" s="77"/>
      <c r="AGU421" s="77"/>
      <c r="AGV421" s="77"/>
      <c r="AGW421" s="77"/>
      <c r="AGX421" s="77"/>
      <c r="AGY421" s="77"/>
      <c r="AGZ421" s="77"/>
      <c r="AHA421" s="77"/>
      <c r="AHB421" s="77"/>
      <c r="AHC421" s="77"/>
      <c r="AHD421" s="77"/>
      <c r="AHE421" s="77"/>
      <c r="AHF421" s="77"/>
      <c r="AHG421" s="77"/>
      <c r="AHH421" s="77"/>
      <c r="AHI421" s="77"/>
      <c r="AHJ421" s="77"/>
      <c r="AHK421" s="77"/>
      <c r="AHL421" s="77"/>
      <c r="AHM421" s="77"/>
      <c r="AHN421" s="77"/>
      <c r="AHO421" s="77"/>
      <c r="AHP421" s="77"/>
      <c r="AHQ421" s="77"/>
      <c r="AHR421" s="77"/>
      <c r="AHS421" s="77"/>
      <c r="AHT421" s="77"/>
      <c r="AHU421" s="77"/>
      <c r="AHV421" s="77"/>
      <c r="AHW421" s="77"/>
      <c r="AHX421" s="77"/>
      <c r="AHY421" s="77"/>
      <c r="AHZ421" s="77"/>
      <c r="AIA421" s="77"/>
      <c r="AIB421" s="77"/>
      <c r="AIC421" s="77"/>
      <c r="AID421" s="77"/>
      <c r="AIE421" s="77"/>
      <c r="AIF421" s="77"/>
      <c r="AIG421" s="77"/>
      <c r="AIH421" s="77"/>
      <c r="AII421" s="77"/>
      <c r="AIJ421" s="77"/>
      <c r="AIK421" s="77"/>
      <c r="AIL421" s="77"/>
      <c r="AIM421" s="77"/>
      <c r="AIN421" s="77"/>
      <c r="AIO421" s="77"/>
      <c r="AIP421" s="77"/>
      <c r="AIQ421" s="77"/>
      <c r="AIR421" s="77"/>
      <c r="AIS421" s="77"/>
      <c r="AIT421" s="77"/>
      <c r="AIU421" s="77"/>
      <c r="AIV421" s="77"/>
      <c r="AIW421" s="77"/>
      <c r="AIX421" s="77"/>
      <c r="AIY421" s="77"/>
      <c r="AIZ421" s="77"/>
      <c r="AJA421" s="77"/>
      <c r="AJB421" s="77"/>
      <c r="AJC421" s="77"/>
      <c r="AJD421" s="77"/>
      <c r="AJE421" s="77"/>
      <c r="AJF421" s="77"/>
      <c r="AJG421" s="77"/>
      <c r="AJH421" s="77"/>
      <c r="AJI421" s="77"/>
      <c r="AJJ421" s="77"/>
      <c r="AJK421" s="77"/>
      <c r="AJL421" s="77"/>
      <c r="AJM421" s="77"/>
      <c r="AJN421" s="77"/>
      <c r="AJO421" s="77"/>
      <c r="AJP421" s="77"/>
      <c r="AJQ421" s="77"/>
      <c r="AJR421" s="77"/>
      <c r="AJS421" s="77"/>
      <c r="AJT421" s="77"/>
      <c r="AJU421" s="77"/>
      <c r="AJV421" s="77"/>
      <c r="AJW421" s="77"/>
      <c r="AJX421" s="77"/>
      <c r="AJY421" s="77"/>
      <c r="AJZ421" s="77"/>
      <c r="AKA421" s="77"/>
      <c r="AKB421" s="77"/>
      <c r="AKC421" s="77"/>
      <c r="AKD421" s="77"/>
      <c r="AKE421" s="77"/>
      <c r="AKF421" s="77"/>
      <c r="AKG421" s="77"/>
      <c r="AKH421" s="77"/>
      <c r="AKI421" s="77"/>
      <c r="AKJ421" s="77"/>
      <c r="AKK421" s="77"/>
      <c r="AKL421" s="77"/>
      <c r="AKM421" s="77"/>
      <c r="AKN421" s="77"/>
      <c r="AKO421" s="77"/>
      <c r="AKP421" s="77"/>
      <c r="AKQ421" s="77"/>
      <c r="AKR421" s="77"/>
      <c r="AKS421" s="77"/>
      <c r="AKT421" s="77"/>
      <c r="AKU421" s="77"/>
      <c r="AKV421" s="77"/>
      <c r="AKW421" s="77"/>
      <c r="AKX421" s="77"/>
      <c r="AKY421" s="77"/>
      <c r="AKZ421" s="77"/>
      <c r="ALA421" s="77"/>
      <c r="ALB421" s="77"/>
      <c r="ALC421" s="77"/>
      <c r="ALD421" s="77"/>
      <c r="ALE421" s="77"/>
      <c r="ALF421" s="77"/>
      <c r="ALG421" s="77"/>
      <c r="ALH421" s="77"/>
      <c r="ALI421" s="77"/>
      <c r="ALJ421" s="77"/>
      <c r="ALK421" s="77"/>
      <c r="ALL421" s="77"/>
      <c r="ALM421" s="77"/>
      <c r="ALN421" s="77"/>
      <c r="ALO421" s="77"/>
      <c r="ALP421" s="77"/>
      <c r="ALQ421" s="77"/>
      <c r="ALR421" s="77"/>
      <c r="ALS421" s="77"/>
      <c r="ALT421" s="77"/>
      <c r="ALU421" s="77"/>
      <c r="ALV421" s="77"/>
      <c r="ALW421" s="77"/>
      <c r="ALX421" s="77"/>
      <c r="ALY421" s="77"/>
      <c r="ALZ421" s="77"/>
      <c r="AMA421" s="77"/>
      <c r="AMB421" s="77"/>
      <c r="AMC421" s="77"/>
      <c r="AMD421" s="77"/>
      <c r="AME421" s="77"/>
      <c r="AMF421" s="77"/>
      <c r="AMG421" s="77"/>
      <c r="AMH421" s="77"/>
      <c r="AMI421" s="77"/>
      <c r="AMJ421" s="77"/>
      <c r="AMK421" s="77"/>
      <c r="AML421" s="77"/>
      <c r="AMM421" s="77"/>
      <c r="AMN421" s="77"/>
      <c r="AMO421" s="77"/>
      <c r="AMP421" s="77"/>
      <c r="AMQ421" s="77"/>
      <c r="AMR421" s="77"/>
      <c r="AMS421" s="77"/>
      <c r="AMT421" s="77"/>
      <c r="AMU421" s="77"/>
      <c r="AMV421" s="77"/>
      <c r="AMW421" s="77"/>
      <c r="AMX421" s="77"/>
      <c r="AMY421" s="77"/>
      <c r="AMZ421" s="77"/>
      <c r="ANA421" s="77"/>
      <c r="ANB421" s="77"/>
      <c r="ANC421" s="77"/>
      <c r="AND421" s="77"/>
      <c r="ANE421" s="77"/>
      <c r="ANF421" s="77"/>
      <c r="ANG421" s="77"/>
      <c r="ANH421" s="77"/>
      <c r="ANI421" s="77"/>
      <c r="ANJ421" s="77"/>
      <c r="ANK421" s="77"/>
      <c r="ANL421" s="77"/>
      <c r="ANM421" s="77"/>
      <c r="ANN421" s="77"/>
      <c r="ANO421" s="77"/>
      <c r="ANP421" s="77"/>
      <c r="ANQ421" s="77"/>
      <c r="ANR421" s="77"/>
      <c r="ANS421" s="77"/>
      <c r="ANT421" s="77"/>
      <c r="ANU421" s="77"/>
      <c r="ANV421" s="77"/>
      <c r="ANW421" s="77"/>
      <c r="ANX421" s="77"/>
      <c r="ANY421" s="77"/>
      <c r="ANZ421" s="77"/>
      <c r="AOA421" s="77"/>
      <c r="AOB421" s="77"/>
      <c r="AOC421" s="77"/>
      <c r="AOD421" s="77"/>
      <c r="AOE421" s="77"/>
      <c r="AOF421" s="77"/>
      <c r="AOG421" s="77"/>
      <c r="AOH421" s="77"/>
      <c r="AOI421" s="77"/>
      <c r="AOJ421" s="77"/>
      <c r="AOK421" s="77"/>
      <c r="AOL421" s="77"/>
      <c r="AOM421" s="77"/>
      <c r="AON421" s="77"/>
      <c r="AOO421" s="77"/>
      <c r="AOP421" s="77"/>
      <c r="AOQ421" s="77"/>
      <c r="AOR421" s="77"/>
      <c r="AOS421" s="77"/>
      <c r="AOT421" s="77"/>
      <c r="AOU421" s="77"/>
      <c r="AOV421" s="77"/>
      <c r="AOW421" s="77"/>
      <c r="AOX421" s="77"/>
      <c r="AOY421" s="77"/>
      <c r="AOZ421" s="77"/>
      <c r="APA421" s="77"/>
      <c r="APB421" s="77"/>
      <c r="APC421" s="77"/>
      <c r="APD421" s="77"/>
      <c r="APE421" s="77"/>
      <c r="APF421" s="77"/>
      <c r="APG421" s="77"/>
      <c r="APH421" s="77"/>
      <c r="API421" s="77"/>
      <c r="APJ421" s="77"/>
      <c r="APK421" s="77"/>
      <c r="APL421" s="77"/>
      <c r="APM421" s="77"/>
      <c r="APN421" s="77"/>
      <c r="APO421" s="77"/>
      <c r="APP421" s="77"/>
      <c r="APQ421" s="77"/>
      <c r="APR421" s="77"/>
      <c r="APS421" s="77"/>
      <c r="APT421" s="77"/>
      <c r="APU421" s="77"/>
      <c r="APV421" s="77"/>
      <c r="APW421" s="77"/>
      <c r="APX421" s="77"/>
      <c r="APY421" s="77"/>
      <c r="APZ421" s="77"/>
      <c r="AQA421" s="77"/>
      <c r="AQB421" s="77"/>
      <c r="AQC421" s="77"/>
      <c r="AQD421" s="77"/>
      <c r="AQE421" s="77"/>
      <c r="AQF421" s="77"/>
      <c r="AQG421" s="77"/>
      <c r="AQH421" s="77"/>
      <c r="AQI421" s="77"/>
      <c r="AQJ421" s="77"/>
      <c r="AQK421" s="77"/>
      <c r="AQL421" s="77"/>
      <c r="AQM421" s="77"/>
      <c r="AQN421" s="77"/>
      <c r="AQO421" s="77"/>
      <c r="AQP421" s="77"/>
      <c r="AQQ421" s="77"/>
      <c r="AQR421" s="77"/>
      <c r="AQS421" s="77"/>
      <c r="AQT421" s="77"/>
      <c r="AQU421" s="77"/>
      <c r="AQV421" s="77"/>
      <c r="AQW421" s="77"/>
      <c r="AQX421" s="77"/>
      <c r="AQY421" s="77"/>
      <c r="AQZ421" s="77"/>
      <c r="ARA421" s="77"/>
      <c r="ARB421" s="77"/>
      <c r="ARC421" s="77"/>
      <c r="ARD421" s="77"/>
      <c r="ARE421" s="77"/>
      <c r="ARF421" s="77"/>
      <c r="ARG421" s="77"/>
      <c r="ARH421" s="77"/>
      <c r="ARI421" s="77"/>
      <c r="ARJ421" s="77"/>
      <c r="ARK421" s="77"/>
      <c r="ARL421" s="77"/>
      <c r="ARM421" s="77"/>
      <c r="ARN421" s="77"/>
      <c r="ARO421" s="77"/>
      <c r="ARP421" s="77"/>
      <c r="ARQ421" s="77"/>
      <c r="ARR421" s="77"/>
      <c r="ARS421" s="77"/>
      <c r="ART421" s="77"/>
      <c r="ARU421" s="77"/>
      <c r="ARV421" s="77"/>
      <c r="ARW421" s="77"/>
      <c r="ARX421" s="77"/>
      <c r="ARY421" s="77"/>
      <c r="ARZ421" s="77"/>
      <c r="ASA421" s="77"/>
      <c r="ASB421" s="77"/>
      <c r="ASC421" s="77"/>
      <c r="ASD421" s="77"/>
      <c r="ASE421" s="77"/>
      <c r="ASF421" s="77"/>
      <c r="ASG421" s="77"/>
      <c r="ASH421" s="77"/>
      <c r="ASI421" s="77"/>
      <c r="ASJ421" s="77"/>
      <c r="ASK421" s="77"/>
      <c r="ASL421" s="77"/>
      <c r="ASM421" s="77"/>
      <c r="ASN421" s="77"/>
      <c r="ASO421" s="77"/>
      <c r="ASP421" s="77"/>
      <c r="ASQ421" s="77"/>
      <c r="ASR421" s="77"/>
      <c r="ASS421" s="77"/>
      <c r="AST421" s="77"/>
      <c r="ASU421" s="77"/>
      <c r="ASV421" s="77"/>
      <c r="ASW421" s="77"/>
      <c r="ASX421" s="77"/>
      <c r="ASY421" s="77"/>
      <c r="ASZ421" s="77"/>
      <c r="ATA421" s="77"/>
      <c r="ATB421" s="77"/>
      <c r="ATC421" s="77"/>
      <c r="ATD421" s="77"/>
      <c r="ATE421" s="77"/>
      <c r="ATF421" s="77"/>
      <c r="ATG421" s="77"/>
      <c r="ATH421" s="77"/>
      <c r="ATI421" s="77"/>
      <c r="ATJ421" s="77"/>
      <c r="ATK421" s="77"/>
      <c r="ATL421" s="77"/>
      <c r="ATM421" s="77"/>
      <c r="ATN421" s="77"/>
      <c r="ATO421" s="77"/>
      <c r="ATP421" s="77"/>
      <c r="ATQ421" s="77"/>
      <c r="ATR421" s="77"/>
      <c r="ATS421" s="77"/>
      <c r="ATT421" s="77"/>
      <c r="ATU421" s="77"/>
      <c r="ATV421" s="77"/>
      <c r="ATW421" s="77"/>
      <c r="ATX421" s="77"/>
      <c r="ATY421" s="77"/>
      <c r="ATZ421" s="77"/>
      <c r="AUA421" s="77"/>
      <c r="AUB421" s="77"/>
      <c r="AUC421" s="77"/>
      <c r="AUD421" s="77"/>
      <c r="AUE421" s="77"/>
      <c r="AUF421" s="77"/>
      <c r="AUG421" s="77"/>
      <c r="AUH421" s="77"/>
      <c r="AUI421" s="77"/>
      <c r="AUJ421" s="77"/>
      <c r="AUK421" s="77"/>
      <c r="AUL421" s="77"/>
      <c r="AUM421" s="77"/>
      <c r="AUN421" s="77"/>
      <c r="AUO421" s="77"/>
      <c r="AUP421" s="77"/>
      <c r="AUQ421" s="77"/>
      <c r="AUR421" s="77"/>
      <c r="AUS421" s="77"/>
      <c r="AUT421" s="77"/>
      <c r="AUU421" s="77"/>
      <c r="AUV421" s="77"/>
      <c r="AUW421" s="77"/>
      <c r="AUX421" s="77"/>
      <c r="AUY421" s="77"/>
      <c r="AUZ421" s="77"/>
      <c r="AVA421" s="77"/>
      <c r="AVB421" s="77"/>
      <c r="AVC421" s="77"/>
      <c r="AVD421" s="77"/>
      <c r="AVE421" s="77"/>
      <c r="AVF421" s="77"/>
      <c r="AVG421" s="77"/>
      <c r="AVH421" s="77"/>
      <c r="AVI421" s="77"/>
      <c r="AVJ421" s="77"/>
      <c r="AVK421" s="77"/>
      <c r="AVL421" s="77"/>
      <c r="AVM421" s="77"/>
      <c r="AVN421" s="77"/>
      <c r="AVO421" s="77"/>
      <c r="AVP421" s="77"/>
      <c r="AVQ421" s="77"/>
      <c r="AVR421" s="77"/>
      <c r="AVS421" s="77"/>
      <c r="AVT421" s="77"/>
      <c r="AVU421" s="77"/>
      <c r="AVV421" s="77"/>
      <c r="AVW421" s="77"/>
      <c r="AVX421" s="77"/>
      <c r="AVY421" s="77"/>
      <c r="AVZ421" s="77"/>
      <c r="AWA421" s="77"/>
      <c r="AWB421" s="77"/>
      <c r="AWC421" s="77"/>
      <c r="AWD421" s="77"/>
      <c r="AWE421" s="77"/>
      <c r="AWF421" s="77"/>
      <c r="AWG421" s="77"/>
      <c r="AWH421" s="77"/>
      <c r="AWI421" s="77"/>
      <c r="AWJ421" s="77"/>
      <c r="AWK421" s="77"/>
      <c r="AWL421" s="77"/>
      <c r="AWM421" s="77"/>
      <c r="AWN421" s="77"/>
      <c r="AWO421" s="77"/>
      <c r="AWP421" s="77"/>
      <c r="AWQ421" s="77"/>
      <c r="AWR421" s="77"/>
      <c r="AWS421" s="77"/>
      <c r="AWT421" s="77"/>
      <c r="AWU421" s="77"/>
      <c r="AWV421" s="77"/>
      <c r="AWW421" s="77"/>
      <c r="AWX421" s="77"/>
      <c r="AWY421" s="77"/>
      <c r="AWZ421" s="77"/>
      <c r="AXA421" s="77"/>
      <c r="AXB421" s="77"/>
      <c r="AXC421" s="77"/>
      <c r="AXD421" s="77"/>
      <c r="AXE421" s="77"/>
    </row>
    <row r="422" spans="1:1305" s="62" customFormat="1" ht="18" customHeight="1" x14ac:dyDescent="0.3">
      <c r="A422" s="54">
        <v>9780241988244</v>
      </c>
      <c r="B422" s="54">
        <v>2789002</v>
      </c>
      <c r="C422" s="55" t="s">
        <v>427</v>
      </c>
      <c r="D422" s="63">
        <v>11.5</v>
      </c>
      <c r="E422" s="71">
        <v>21200</v>
      </c>
      <c r="F422" s="67"/>
      <c r="G422" s="61"/>
      <c r="H422" s="68"/>
      <c r="I422" s="61"/>
      <c r="J422" s="67"/>
      <c r="K422" s="67"/>
      <c r="L422" s="61"/>
      <c r="M422" s="68"/>
      <c r="N422" s="61"/>
      <c r="O422" s="67"/>
      <c r="P422" s="67"/>
      <c r="Q422" s="61"/>
      <c r="R422" s="68"/>
      <c r="S422" s="61"/>
      <c r="T422" s="67"/>
      <c r="U422" s="67"/>
      <c r="V422" s="61"/>
      <c r="W422" s="68"/>
      <c r="X422" s="61"/>
      <c r="Y422" s="67"/>
      <c r="Z422" s="67"/>
      <c r="AA422" s="61"/>
      <c r="AB422" s="68"/>
      <c r="AC422" s="61"/>
      <c r="AD422" s="67"/>
      <c r="AE422" s="67"/>
      <c r="AF422" s="61"/>
      <c r="AG422" s="68"/>
      <c r="AH422" s="61"/>
      <c r="AI422" s="67"/>
      <c r="AJ422" s="67"/>
      <c r="AK422" s="61"/>
      <c r="AL422" s="68"/>
      <c r="AM422" s="61"/>
      <c r="AN422" s="67"/>
      <c r="AO422" s="67"/>
      <c r="AP422" s="61"/>
      <c r="AQ422" s="68"/>
      <c r="AR422" s="61"/>
      <c r="AS422" s="67"/>
      <c r="AT422" s="67"/>
      <c r="AU422" s="61"/>
      <c r="AV422" s="68"/>
      <c r="AW422" s="61"/>
      <c r="AX422" s="67"/>
      <c r="AY422" s="67"/>
      <c r="AZ422" s="61"/>
      <c r="BA422" s="68"/>
      <c r="BB422" s="61"/>
      <c r="BC422" s="67"/>
      <c r="BD422" s="67"/>
      <c r="BE422" s="61"/>
      <c r="BF422" s="68"/>
      <c r="BG422" s="61"/>
      <c r="BH422" s="67"/>
      <c r="BI422" s="67"/>
      <c r="BJ422" s="61"/>
      <c r="BK422" s="68"/>
      <c r="BL422" s="61"/>
      <c r="BM422" s="67"/>
      <c r="BN422" s="67"/>
      <c r="BO422" s="61"/>
      <c r="BP422" s="68"/>
      <c r="BQ422" s="61"/>
      <c r="BR422" s="67"/>
      <c r="BS422" s="67"/>
      <c r="BT422" s="61"/>
      <c r="BU422" s="68"/>
      <c r="BV422" s="61"/>
      <c r="BW422" s="67"/>
      <c r="BX422" s="67"/>
      <c r="BY422" s="61"/>
      <c r="BZ422" s="68"/>
      <c r="CA422" s="61"/>
      <c r="CB422" s="67"/>
      <c r="CC422" s="67"/>
      <c r="CD422" s="61"/>
      <c r="CE422" s="68"/>
      <c r="CF422" s="61"/>
      <c r="CG422" s="67"/>
      <c r="CH422" s="67"/>
      <c r="CI422" s="61"/>
      <c r="CJ422" s="68"/>
      <c r="CK422" s="61"/>
      <c r="CL422" s="67"/>
      <c r="CM422" s="67"/>
      <c r="CN422" s="61"/>
      <c r="CO422" s="68"/>
      <c r="CP422" s="61"/>
      <c r="CQ422" s="67"/>
      <c r="CR422" s="67"/>
      <c r="CS422" s="61"/>
      <c r="CT422" s="68"/>
      <c r="CU422" s="61"/>
      <c r="CV422" s="67"/>
      <c r="CW422" s="67"/>
      <c r="CX422" s="61"/>
      <c r="CY422" s="68"/>
      <c r="CZ422" s="61"/>
      <c r="DA422" s="67"/>
      <c r="DB422" s="67"/>
      <c r="DC422" s="61"/>
      <c r="DD422" s="68"/>
      <c r="DE422" s="61"/>
      <c r="DF422" s="67"/>
      <c r="DG422" s="67"/>
      <c r="DH422" s="61"/>
      <c r="DI422" s="68"/>
      <c r="DJ422" s="61"/>
      <c r="DK422" s="67"/>
      <c r="DL422" s="67"/>
      <c r="DM422" s="61"/>
      <c r="DN422" s="68"/>
      <c r="DO422" s="61"/>
      <c r="DP422" s="67"/>
      <c r="DQ422" s="67"/>
      <c r="DR422" s="61"/>
      <c r="DS422" s="68"/>
      <c r="DT422" s="61"/>
      <c r="DU422" s="67"/>
      <c r="DV422" s="67"/>
      <c r="DW422" s="61"/>
      <c r="DX422" s="68"/>
      <c r="DY422" s="61"/>
      <c r="DZ422" s="67"/>
      <c r="EA422" s="67"/>
      <c r="EB422" s="61"/>
      <c r="EC422" s="68"/>
      <c r="ED422" s="61"/>
      <c r="EE422" s="67"/>
      <c r="EF422" s="67"/>
      <c r="EG422" s="61"/>
      <c r="EH422" s="68"/>
      <c r="EI422" s="61"/>
      <c r="EJ422" s="67"/>
      <c r="EK422" s="67"/>
      <c r="EL422" s="61"/>
      <c r="EM422" s="68"/>
      <c r="EN422" s="61"/>
      <c r="EO422" s="67"/>
      <c r="EP422" s="67"/>
      <c r="EQ422" s="61"/>
      <c r="ER422" s="68"/>
      <c r="ES422" s="61"/>
      <c r="ET422" s="67"/>
      <c r="EU422" s="67"/>
      <c r="EV422" s="61"/>
      <c r="EW422" s="68"/>
      <c r="EX422" s="61"/>
      <c r="EY422" s="67"/>
      <c r="EZ422" s="67"/>
      <c r="FA422" s="61"/>
      <c r="FB422" s="68"/>
      <c r="FC422" s="61"/>
      <c r="FD422" s="67"/>
      <c r="FE422" s="67"/>
      <c r="FF422" s="61"/>
      <c r="FG422" s="68"/>
      <c r="FH422" s="61"/>
      <c r="FI422" s="67"/>
      <c r="FJ422" s="67"/>
      <c r="FK422" s="61"/>
      <c r="FL422" s="68"/>
      <c r="FM422" s="61"/>
      <c r="FN422" s="67"/>
      <c r="FO422" s="67"/>
      <c r="FP422" s="61"/>
      <c r="FQ422" s="68"/>
      <c r="FR422" s="61"/>
      <c r="FS422" s="67"/>
      <c r="FT422" s="67"/>
      <c r="FU422" s="61"/>
      <c r="FV422" s="68"/>
      <c r="FW422" s="61"/>
      <c r="FX422" s="67"/>
      <c r="FY422" s="67"/>
      <c r="FZ422" s="61"/>
      <c r="GA422" s="68"/>
      <c r="GB422" s="61"/>
      <c r="GC422" s="67"/>
      <c r="GD422" s="67"/>
      <c r="GE422" s="61"/>
      <c r="GF422" s="68"/>
      <c r="GG422" s="61"/>
      <c r="GH422" s="67"/>
      <c r="GI422" s="67"/>
      <c r="GJ422" s="61"/>
      <c r="GK422" s="68"/>
      <c r="GL422" s="61"/>
      <c r="GM422" s="67"/>
      <c r="GN422" s="67"/>
      <c r="GO422" s="61"/>
      <c r="GP422" s="68"/>
      <c r="GQ422" s="61"/>
      <c r="GR422" s="67"/>
      <c r="GS422" s="67"/>
      <c r="GT422" s="61"/>
      <c r="GU422" s="68"/>
      <c r="GV422" s="61"/>
      <c r="GW422" s="67"/>
      <c r="GX422" s="67"/>
      <c r="GY422" s="61"/>
      <c r="GZ422" s="68"/>
      <c r="HA422" s="61"/>
      <c r="HB422" s="67"/>
      <c r="HC422" s="67"/>
      <c r="HD422" s="61"/>
      <c r="HE422" s="68"/>
      <c r="HF422" s="61"/>
      <c r="HG422" s="67"/>
      <c r="HH422" s="67"/>
      <c r="HI422" s="61"/>
      <c r="HJ422" s="68"/>
      <c r="HK422" s="61"/>
      <c r="HL422" s="67"/>
      <c r="HM422" s="67"/>
      <c r="HN422" s="61"/>
      <c r="HO422" s="68"/>
      <c r="HP422" s="61"/>
      <c r="HQ422" s="67"/>
      <c r="HR422" s="67"/>
      <c r="HS422" s="61"/>
      <c r="HT422" s="68"/>
      <c r="HU422" s="61"/>
      <c r="HV422" s="67"/>
      <c r="HW422" s="67"/>
      <c r="HX422" s="61"/>
      <c r="HY422" s="68"/>
      <c r="HZ422" s="61"/>
      <c r="IA422" s="67"/>
      <c r="IB422" s="67"/>
      <c r="IC422" s="61"/>
      <c r="ID422" s="68"/>
      <c r="IE422" s="61"/>
      <c r="IF422" s="67"/>
      <c r="IG422" s="67"/>
      <c r="IH422" s="61"/>
      <c r="II422" s="61"/>
    </row>
    <row r="423" spans="1:1305" s="62" customFormat="1" ht="18" customHeight="1" x14ac:dyDescent="0.3">
      <c r="A423" s="56">
        <v>9780241988268</v>
      </c>
      <c r="B423" s="56">
        <v>2320035</v>
      </c>
      <c r="C423" s="57" t="s">
        <v>428</v>
      </c>
      <c r="D423" s="64">
        <v>13.5</v>
      </c>
      <c r="E423" s="72">
        <v>21200</v>
      </c>
      <c r="F423" s="67"/>
      <c r="G423" s="61"/>
      <c r="H423" s="68"/>
      <c r="I423" s="61"/>
      <c r="J423" s="67"/>
      <c r="K423" s="67"/>
      <c r="L423" s="61"/>
      <c r="M423" s="68"/>
      <c r="N423" s="61"/>
      <c r="O423" s="67"/>
      <c r="P423" s="67"/>
      <c r="Q423" s="61"/>
      <c r="R423" s="68"/>
      <c r="S423" s="61"/>
      <c r="T423" s="67"/>
      <c r="U423" s="67"/>
      <c r="V423" s="61"/>
      <c r="W423" s="68"/>
      <c r="X423" s="61"/>
      <c r="Y423" s="67"/>
      <c r="Z423" s="67"/>
      <c r="AA423" s="61"/>
      <c r="AB423" s="68"/>
      <c r="AC423" s="61"/>
      <c r="AD423" s="67"/>
      <c r="AE423" s="67"/>
      <c r="AF423" s="61"/>
      <c r="AG423" s="68"/>
      <c r="AH423" s="61"/>
      <c r="AI423" s="67"/>
      <c r="AJ423" s="67"/>
      <c r="AK423" s="61"/>
      <c r="AL423" s="68"/>
      <c r="AM423" s="61"/>
      <c r="AN423" s="67"/>
      <c r="AO423" s="67"/>
      <c r="AP423" s="61"/>
      <c r="AQ423" s="68"/>
      <c r="AR423" s="61"/>
      <c r="AS423" s="67"/>
      <c r="AT423" s="67"/>
      <c r="AU423" s="61"/>
      <c r="AV423" s="68"/>
      <c r="AW423" s="61"/>
      <c r="AX423" s="67"/>
      <c r="AY423" s="67"/>
      <c r="AZ423" s="61"/>
      <c r="BA423" s="68"/>
      <c r="BB423" s="61"/>
      <c r="BC423" s="67"/>
      <c r="BD423" s="67"/>
      <c r="BE423" s="61"/>
      <c r="BF423" s="68"/>
      <c r="BG423" s="61"/>
      <c r="BH423" s="67"/>
      <c r="BI423" s="67"/>
      <c r="BJ423" s="61"/>
      <c r="BK423" s="68"/>
      <c r="BL423" s="61"/>
      <c r="BM423" s="67"/>
      <c r="BN423" s="67"/>
      <c r="BO423" s="61"/>
      <c r="BP423" s="68"/>
      <c r="BQ423" s="61"/>
      <c r="BR423" s="67"/>
      <c r="BS423" s="67"/>
      <c r="BT423" s="61"/>
      <c r="BU423" s="68"/>
      <c r="BV423" s="61"/>
      <c r="BW423" s="67"/>
      <c r="BX423" s="67"/>
      <c r="BY423" s="61"/>
      <c r="BZ423" s="68"/>
      <c r="CA423" s="61"/>
      <c r="CB423" s="67"/>
      <c r="CC423" s="67"/>
      <c r="CD423" s="61"/>
      <c r="CE423" s="68"/>
      <c r="CF423" s="61"/>
      <c r="CG423" s="67"/>
      <c r="CH423" s="67"/>
      <c r="CI423" s="61"/>
      <c r="CJ423" s="68"/>
      <c r="CK423" s="61"/>
      <c r="CL423" s="67"/>
      <c r="CM423" s="67"/>
      <c r="CN423" s="61"/>
      <c r="CO423" s="68"/>
      <c r="CP423" s="61"/>
      <c r="CQ423" s="67"/>
      <c r="CR423" s="67"/>
      <c r="CS423" s="61"/>
      <c r="CT423" s="68"/>
      <c r="CU423" s="61"/>
      <c r="CV423" s="67"/>
      <c r="CW423" s="67"/>
      <c r="CX423" s="61"/>
      <c r="CY423" s="68"/>
      <c r="CZ423" s="61"/>
      <c r="DA423" s="67"/>
      <c r="DB423" s="67"/>
      <c r="DC423" s="61"/>
      <c r="DD423" s="68"/>
      <c r="DE423" s="61"/>
      <c r="DF423" s="67"/>
      <c r="DG423" s="67"/>
      <c r="DH423" s="61"/>
      <c r="DI423" s="68"/>
      <c r="DJ423" s="61"/>
      <c r="DK423" s="67"/>
      <c r="DL423" s="67"/>
      <c r="DM423" s="61"/>
      <c r="DN423" s="68"/>
      <c r="DO423" s="61"/>
      <c r="DP423" s="67"/>
      <c r="DQ423" s="67"/>
      <c r="DR423" s="61"/>
      <c r="DS423" s="68"/>
      <c r="DT423" s="61"/>
      <c r="DU423" s="67"/>
      <c r="DV423" s="67"/>
      <c r="DW423" s="61"/>
      <c r="DX423" s="68"/>
      <c r="DY423" s="61"/>
      <c r="DZ423" s="67"/>
      <c r="EA423" s="67"/>
      <c r="EB423" s="61"/>
      <c r="EC423" s="68"/>
      <c r="ED423" s="61"/>
      <c r="EE423" s="67"/>
      <c r="EF423" s="67"/>
      <c r="EG423" s="61"/>
      <c r="EH423" s="68"/>
      <c r="EI423" s="61"/>
      <c r="EJ423" s="67"/>
      <c r="EK423" s="67"/>
      <c r="EL423" s="61"/>
      <c r="EM423" s="68"/>
      <c r="EN423" s="61"/>
      <c r="EO423" s="67"/>
      <c r="EP423" s="67"/>
      <c r="EQ423" s="61"/>
      <c r="ER423" s="68"/>
      <c r="ES423" s="61"/>
      <c r="ET423" s="67"/>
      <c r="EU423" s="67"/>
      <c r="EV423" s="61"/>
      <c r="EW423" s="68"/>
      <c r="EX423" s="61"/>
      <c r="EY423" s="67"/>
      <c r="EZ423" s="67"/>
      <c r="FA423" s="61"/>
      <c r="FB423" s="68"/>
      <c r="FC423" s="61"/>
      <c r="FD423" s="67"/>
      <c r="FE423" s="67"/>
      <c r="FF423" s="61"/>
      <c r="FG423" s="68"/>
      <c r="FH423" s="61"/>
      <c r="FI423" s="67"/>
      <c r="FJ423" s="67"/>
      <c r="FK423" s="61"/>
      <c r="FL423" s="68"/>
      <c r="FM423" s="61"/>
      <c r="FN423" s="67"/>
      <c r="FO423" s="67"/>
      <c r="FP423" s="61"/>
      <c r="FQ423" s="68"/>
      <c r="FR423" s="61"/>
      <c r="FS423" s="67"/>
      <c r="FT423" s="67"/>
      <c r="FU423" s="61"/>
      <c r="FV423" s="68"/>
      <c r="FW423" s="61"/>
      <c r="FX423" s="67"/>
      <c r="FY423" s="67"/>
      <c r="FZ423" s="61"/>
      <c r="GA423" s="68"/>
      <c r="GB423" s="61"/>
      <c r="GC423" s="67"/>
      <c r="GD423" s="67"/>
      <c r="GE423" s="61"/>
      <c r="GF423" s="68"/>
      <c r="GG423" s="61"/>
      <c r="GH423" s="67"/>
      <c r="GI423" s="67"/>
      <c r="GJ423" s="61"/>
      <c r="GK423" s="68"/>
      <c r="GL423" s="61"/>
      <c r="GM423" s="67"/>
      <c r="GN423" s="67"/>
      <c r="GO423" s="61"/>
      <c r="GP423" s="68"/>
      <c r="GQ423" s="61"/>
      <c r="GR423" s="67"/>
      <c r="GS423" s="67"/>
      <c r="GT423" s="61"/>
      <c r="GU423" s="68"/>
      <c r="GV423" s="61"/>
      <c r="GW423" s="67"/>
      <c r="GX423" s="67"/>
      <c r="GY423" s="61"/>
      <c r="GZ423" s="68"/>
      <c r="HA423" s="61"/>
      <c r="HB423" s="67"/>
      <c r="HC423" s="67"/>
      <c r="HD423" s="61"/>
      <c r="HE423" s="68"/>
      <c r="HF423" s="61"/>
      <c r="HG423" s="67"/>
      <c r="HH423" s="67"/>
      <c r="HI423" s="61"/>
      <c r="HJ423" s="68"/>
      <c r="HK423" s="61"/>
      <c r="HL423" s="67"/>
      <c r="HM423" s="67"/>
      <c r="HN423" s="61"/>
      <c r="HO423" s="68"/>
      <c r="HP423" s="61"/>
      <c r="HQ423" s="67"/>
      <c r="HR423" s="67"/>
      <c r="HS423" s="61"/>
      <c r="HT423" s="68"/>
      <c r="HU423" s="61"/>
      <c r="HV423" s="67"/>
      <c r="HW423" s="67"/>
      <c r="HX423" s="61"/>
      <c r="HY423" s="68"/>
      <c r="HZ423" s="61"/>
      <c r="IA423" s="67"/>
      <c r="IB423" s="67"/>
      <c r="IC423" s="61"/>
      <c r="ID423" s="68"/>
      <c r="IE423" s="61"/>
      <c r="IF423" s="67"/>
      <c r="IG423" s="67"/>
      <c r="IH423" s="61"/>
      <c r="II423" s="61"/>
    </row>
    <row r="424" spans="1:1305" s="62" customFormat="1" ht="18" customHeight="1" x14ac:dyDescent="0.3">
      <c r="A424" s="54">
        <v>9781785031168</v>
      </c>
      <c r="B424" s="54">
        <v>7754760</v>
      </c>
      <c r="C424" s="55" t="s">
        <v>429</v>
      </c>
      <c r="D424" s="63">
        <v>37.5</v>
      </c>
      <c r="E424" s="71">
        <v>14550</v>
      </c>
      <c r="F424" s="67"/>
      <c r="G424" s="61"/>
      <c r="H424" s="68"/>
      <c r="I424" s="61"/>
      <c r="J424" s="67"/>
      <c r="K424" s="67"/>
      <c r="L424" s="61"/>
      <c r="M424" s="68"/>
      <c r="N424" s="61"/>
      <c r="O424" s="67"/>
      <c r="P424" s="67"/>
      <c r="Q424" s="61"/>
      <c r="R424" s="68"/>
      <c r="S424" s="61"/>
      <c r="T424" s="67"/>
      <c r="U424" s="67"/>
      <c r="V424" s="61"/>
      <c r="W424" s="68"/>
      <c r="X424" s="61"/>
      <c r="Y424" s="67"/>
      <c r="Z424" s="67"/>
      <c r="AA424" s="61"/>
      <c r="AB424" s="68"/>
      <c r="AC424" s="61"/>
      <c r="AD424" s="67"/>
      <c r="AE424" s="67"/>
      <c r="AF424" s="61"/>
      <c r="AG424" s="68"/>
      <c r="AH424" s="61"/>
      <c r="AI424" s="67"/>
      <c r="AJ424" s="67"/>
      <c r="AK424" s="61"/>
      <c r="AL424" s="68"/>
      <c r="AM424" s="61"/>
      <c r="AN424" s="67"/>
      <c r="AO424" s="67"/>
      <c r="AP424" s="61"/>
      <c r="AQ424" s="68"/>
      <c r="AR424" s="61"/>
      <c r="AS424" s="67"/>
      <c r="AT424" s="67"/>
      <c r="AU424" s="61"/>
      <c r="AV424" s="68"/>
      <c r="AW424" s="61"/>
      <c r="AX424" s="67"/>
      <c r="AY424" s="67"/>
      <c r="AZ424" s="61"/>
      <c r="BA424" s="68"/>
      <c r="BB424" s="61"/>
      <c r="BC424" s="67"/>
      <c r="BD424" s="67"/>
      <c r="BE424" s="61"/>
      <c r="BF424" s="68"/>
      <c r="BG424" s="61"/>
      <c r="BH424" s="67"/>
      <c r="BI424" s="67"/>
      <c r="BJ424" s="61"/>
      <c r="BK424" s="68"/>
      <c r="BL424" s="61"/>
      <c r="BM424" s="67"/>
      <c r="BN424" s="67"/>
      <c r="BO424" s="61"/>
      <c r="BP424" s="68"/>
      <c r="BQ424" s="61"/>
      <c r="BR424" s="67"/>
      <c r="BS424" s="67"/>
      <c r="BT424" s="61"/>
      <c r="BU424" s="68"/>
      <c r="BV424" s="61"/>
      <c r="BW424" s="67"/>
      <c r="BX424" s="67"/>
      <c r="BY424" s="61"/>
      <c r="BZ424" s="68"/>
      <c r="CA424" s="61"/>
      <c r="CB424" s="67"/>
      <c r="CC424" s="67"/>
      <c r="CD424" s="61"/>
      <c r="CE424" s="68"/>
      <c r="CF424" s="61"/>
      <c r="CG424" s="67"/>
      <c r="CH424" s="67"/>
      <c r="CI424" s="61"/>
      <c r="CJ424" s="68"/>
      <c r="CK424" s="61"/>
      <c r="CL424" s="67"/>
      <c r="CM424" s="67"/>
      <c r="CN424" s="61"/>
      <c r="CO424" s="68"/>
      <c r="CP424" s="61"/>
      <c r="CQ424" s="67"/>
      <c r="CR424" s="67"/>
      <c r="CS424" s="61"/>
      <c r="CT424" s="68"/>
      <c r="CU424" s="61"/>
      <c r="CV424" s="67"/>
      <c r="CW424" s="67"/>
      <c r="CX424" s="61"/>
      <c r="CY424" s="68"/>
      <c r="CZ424" s="61"/>
      <c r="DA424" s="67"/>
      <c r="DB424" s="67"/>
      <c r="DC424" s="61"/>
      <c r="DD424" s="68"/>
      <c r="DE424" s="61"/>
      <c r="DF424" s="67"/>
      <c r="DG424" s="67"/>
      <c r="DH424" s="61"/>
      <c r="DI424" s="68"/>
      <c r="DJ424" s="61"/>
      <c r="DK424" s="67"/>
      <c r="DL424" s="67"/>
      <c r="DM424" s="61"/>
      <c r="DN424" s="68"/>
      <c r="DO424" s="61"/>
      <c r="DP424" s="67"/>
      <c r="DQ424" s="67"/>
      <c r="DR424" s="61"/>
      <c r="DS424" s="68"/>
      <c r="DT424" s="61"/>
      <c r="DU424" s="67"/>
      <c r="DV424" s="67"/>
      <c r="DW424" s="61"/>
      <c r="DX424" s="68"/>
      <c r="DY424" s="61"/>
      <c r="DZ424" s="67"/>
      <c r="EA424" s="67"/>
      <c r="EB424" s="61"/>
      <c r="EC424" s="68"/>
      <c r="ED424" s="61"/>
      <c r="EE424" s="67"/>
      <c r="EF424" s="67"/>
      <c r="EG424" s="61"/>
      <c r="EH424" s="68"/>
      <c r="EI424" s="61"/>
      <c r="EJ424" s="67"/>
      <c r="EK424" s="67"/>
      <c r="EL424" s="61"/>
      <c r="EM424" s="68"/>
      <c r="EN424" s="61"/>
      <c r="EO424" s="67"/>
      <c r="EP424" s="67"/>
      <c r="EQ424" s="61"/>
      <c r="ER424" s="68"/>
      <c r="ES424" s="61"/>
      <c r="ET424" s="67"/>
      <c r="EU424" s="67"/>
      <c r="EV424" s="61"/>
      <c r="EW424" s="68"/>
      <c r="EX424" s="61"/>
      <c r="EY424" s="67"/>
      <c r="EZ424" s="67"/>
      <c r="FA424" s="61"/>
      <c r="FB424" s="68"/>
      <c r="FC424" s="61"/>
      <c r="FD424" s="67"/>
      <c r="FE424" s="67"/>
      <c r="FF424" s="61"/>
      <c r="FG424" s="68"/>
      <c r="FH424" s="61"/>
      <c r="FI424" s="67"/>
      <c r="FJ424" s="67"/>
      <c r="FK424" s="61"/>
      <c r="FL424" s="68"/>
      <c r="FM424" s="61"/>
      <c r="FN424" s="67"/>
      <c r="FO424" s="67"/>
      <c r="FP424" s="61"/>
      <c r="FQ424" s="68"/>
      <c r="FR424" s="61"/>
      <c r="FS424" s="67"/>
      <c r="FT424" s="67"/>
      <c r="FU424" s="61"/>
      <c r="FV424" s="68"/>
      <c r="FW424" s="61"/>
      <c r="FX424" s="67"/>
      <c r="FY424" s="67"/>
      <c r="FZ424" s="61"/>
      <c r="GA424" s="68"/>
      <c r="GB424" s="61"/>
      <c r="GC424" s="67"/>
      <c r="GD424" s="67"/>
      <c r="GE424" s="61"/>
      <c r="GF424" s="68"/>
      <c r="GG424" s="61"/>
      <c r="GH424" s="67"/>
      <c r="GI424" s="67"/>
      <c r="GJ424" s="61"/>
      <c r="GK424" s="68"/>
      <c r="GL424" s="61"/>
      <c r="GM424" s="67"/>
      <c r="GN424" s="67"/>
      <c r="GO424" s="61"/>
      <c r="GP424" s="68"/>
      <c r="GQ424" s="61"/>
      <c r="GR424" s="67"/>
      <c r="GS424" s="67"/>
      <c r="GT424" s="61"/>
      <c r="GU424" s="68"/>
      <c r="GV424" s="61"/>
      <c r="GW424" s="67"/>
      <c r="GX424" s="67"/>
      <c r="GY424" s="61"/>
      <c r="GZ424" s="68"/>
      <c r="HA424" s="61"/>
      <c r="HB424" s="67"/>
      <c r="HC424" s="67"/>
      <c r="HD424" s="61"/>
      <c r="HE424" s="68"/>
      <c r="HF424" s="61"/>
      <c r="HG424" s="67"/>
      <c r="HH424" s="67"/>
      <c r="HI424" s="61"/>
      <c r="HJ424" s="68"/>
      <c r="HK424" s="61"/>
      <c r="HL424" s="67"/>
      <c r="HM424" s="67"/>
      <c r="HN424" s="61"/>
      <c r="HO424" s="68"/>
      <c r="HP424" s="61"/>
      <c r="HQ424" s="67"/>
      <c r="HR424" s="67"/>
      <c r="HS424" s="61"/>
      <c r="HT424" s="68"/>
      <c r="HU424" s="61"/>
      <c r="HV424" s="67"/>
      <c r="HW424" s="67"/>
      <c r="HX424" s="61"/>
      <c r="HY424" s="68"/>
      <c r="HZ424" s="61"/>
      <c r="IA424" s="67"/>
      <c r="IB424" s="67"/>
      <c r="IC424" s="61"/>
      <c r="ID424" s="68"/>
      <c r="IE424" s="61"/>
      <c r="IF424" s="67"/>
      <c r="IG424" s="67"/>
      <c r="IH424" s="61"/>
      <c r="II424" s="61"/>
    </row>
    <row r="425" spans="1:1305" s="62" customFormat="1" ht="18" customHeight="1" x14ac:dyDescent="0.3">
      <c r="A425" s="56">
        <v>9781472154668</v>
      </c>
      <c r="B425" s="56">
        <v>2061714</v>
      </c>
      <c r="C425" s="57" t="s">
        <v>430</v>
      </c>
      <c r="D425" s="64">
        <v>13.5</v>
      </c>
      <c r="E425" s="72">
        <v>21200</v>
      </c>
      <c r="F425" s="67"/>
      <c r="G425" s="61"/>
      <c r="H425" s="68"/>
      <c r="I425" s="61"/>
      <c r="J425" s="67"/>
      <c r="K425" s="67"/>
      <c r="L425" s="61"/>
      <c r="M425" s="68"/>
      <c r="N425" s="61"/>
      <c r="O425" s="67"/>
      <c r="P425" s="67"/>
      <c r="Q425" s="61"/>
      <c r="R425" s="68"/>
      <c r="S425" s="61"/>
      <c r="T425" s="67"/>
      <c r="U425" s="67"/>
      <c r="V425" s="61"/>
      <c r="W425" s="68"/>
      <c r="X425" s="61"/>
      <c r="Y425" s="67"/>
      <c r="Z425" s="67"/>
      <c r="AA425" s="61"/>
      <c r="AB425" s="68"/>
      <c r="AC425" s="61"/>
      <c r="AD425" s="67"/>
      <c r="AE425" s="67"/>
      <c r="AF425" s="61"/>
      <c r="AG425" s="68"/>
      <c r="AH425" s="61"/>
      <c r="AI425" s="67"/>
      <c r="AJ425" s="67"/>
      <c r="AK425" s="61"/>
      <c r="AL425" s="68"/>
      <c r="AM425" s="61"/>
      <c r="AN425" s="67"/>
      <c r="AO425" s="67"/>
      <c r="AP425" s="61"/>
      <c r="AQ425" s="68"/>
      <c r="AR425" s="61"/>
      <c r="AS425" s="67"/>
      <c r="AT425" s="67"/>
      <c r="AU425" s="61"/>
      <c r="AV425" s="68"/>
      <c r="AW425" s="61"/>
      <c r="AX425" s="67"/>
      <c r="AY425" s="67"/>
      <c r="AZ425" s="61"/>
      <c r="BA425" s="68"/>
      <c r="BB425" s="61"/>
      <c r="BC425" s="67"/>
      <c r="BD425" s="67"/>
      <c r="BE425" s="61"/>
      <c r="BF425" s="68"/>
      <c r="BG425" s="61"/>
      <c r="BH425" s="67"/>
      <c r="BI425" s="67"/>
      <c r="BJ425" s="61"/>
      <c r="BK425" s="68"/>
      <c r="BL425" s="61"/>
      <c r="BM425" s="67"/>
      <c r="BN425" s="67"/>
      <c r="BO425" s="61"/>
      <c r="BP425" s="68"/>
      <c r="BQ425" s="61"/>
      <c r="BR425" s="67"/>
      <c r="BS425" s="67"/>
      <c r="BT425" s="61"/>
      <c r="BU425" s="68"/>
      <c r="BV425" s="61"/>
      <c r="BW425" s="67"/>
      <c r="BX425" s="67"/>
      <c r="BY425" s="61"/>
      <c r="BZ425" s="68"/>
      <c r="CA425" s="61"/>
      <c r="CB425" s="67"/>
      <c r="CC425" s="67"/>
      <c r="CD425" s="61"/>
      <c r="CE425" s="68"/>
      <c r="CF425" s="61"/>
      <c r="CG425" s="67"/>
      <c r="CH425" s="67"/>
      <c r="CI425" s="61"/>
      <c r="CJ425" s="68"/>
      <c r="CK425" s="61"/>
      <c r="CL425" s="67"/>
      <c r="CM425" s="67"/>
      <c r="CN425" s="61"/>
      <c r="CO425" s="68"/>
      <c r="CP425" s="61"/>
      <c r="CQ425" s="67"/>
      <c r="CR425" s="67"/>
      <c r="CS425" s="61"/>
      <c r="CT425" s="68"/>
      <c r="CU425" s="61"/>
      <c r="CV425" s="67"/>
      <c r="CW425" s="67"/>
      <c r="CX425" s="61"/>
      <c r="CY425" s="68"/>
      <c r="CZ425" s="61"/>
      <c r="DA425" s="67"/>
      <c r="DB425" s="67"/>
      <c r="DC425" s="61"/>
      <c r="DD425" s="68"/>
      <c r="DE425" s="61"/>
      <c r="DF425" s="67"/>
      <c r="DG425" s="67"/>
      <c r="DH425" s="61"/>
      <c r="DI425" s="68"/>
      <c r="DJ425" s="61"/>
      <c r="DK425" s="67"/>
      <c r="DL425" s="67"/>
      <c r="DM425" s="61"/>
      <c r="DN425" s="68"/>
      <c r="DO425" s="61"/>
      <c r="DP425" s="67"/>
      <c r="DQ425" s="67"/>
      <c r="DR425" s="61"/>
      <c r="DS425" s="68"/>
      <c r="DT425" s="61"/>
      <c r="DU425" s="67"/>
      <c r="DV425" s="67"/>
      <c r="DW425" s="61"/>
      <c r="DX425" s="68"/>
      <c r="DY425" s="61"/>
      <c r="DZ425" s="67"/>
      <c r="EA425" s="67"/>
      <c r="EB425" s="61"/>
      <c r="EC425" s="68"/>
      <c r="ED425" s="61"/>
      <c r="EE425" s="67"/>
      <c r="EF425" s="67"/>
      <c r="EG425" s="61"/>
      <c r="EH425" s="68"/>
      <c r="EI425" s="61"/>
      <c r="EJ425" s="67"/>
      <c r="EK425" s="67"/>
      <c r="EL425" s="61"/>
      <c r="EM425" s="68"/>
      <c r="EN425" s="61"/>
      <c r="EO425" s="67"/>
      <c r="EP425" s="67"/>
      <c r="EQ425" s="61"/>
      <c r="ER425" s="68"/>
      <c r="ES425" s="61"/>
      <c r="ET425" s="67"/>
      <c r="EU425" s="67"/>
      <c r="EV425" s="61"/>
      <c r="EW425" s="68"/>
      <c r="EX425" s="61"/>
      <c r="EY425" s="67"/>
      <c r="EZ425" s="67"/>
      <c r="FA425" s="61"/>
      <c r="FB425" s="68"/>
      <c r="FC425" s="61"/>
      <c r="FD425" s="67"/>
      <c r="FE425" s="67"/>
      <c r="FF425" s="61"/>
      <c r="FG425" s="68"/>
      <c r="FH425" s="61"/>
      <c r="FI425" s="67"/>
      <c r="FJ425" s="67"/>
      <c r="FK425" s="61"/>
      <c r="FL425" s="68"/>
      <c r="FM425" s="61"/>
      <c r="FN425" s="67"/>
      <c r="FO425" s="67"/>
      <c r="FP425" s="61"/>
      <c r="FQ425" s="68"/>
      <c r="FR425" s="61"/>
      <c r="FS425" s="67"/>
      <c r="FT425" s="67"/>
      <c r="FU425" s="61"/>
      <c r="FV425" s="68"/>
      <c r="FW425" s="61"/>
      <c r="FX425" s="67"/>
      <c r="FY425" s="67"/>
      <c r="FZ425" s="61"/>
      <c r="GA425" s="68"/>
      <c r="GB425" s="61"/>
      <c r="GC425" s="67"/>
      <c r="GD425" s="67"/>
      <c r="GE425" s="61"/>
      <c r="GF425" s="68"/>
      <c r="GG425" s="61"/>
      <c r="GH425" s="67"/>
      <c r="GI425" s="67"/>
      <c r="GJ425" s="61"/>
      <c r="GK425" s="68"/>
      <c r="GL425" s="61"/>
      <c r="GM425" s="67"/>
      <c r="GN425" s="67"/>
      <c r="GO425" s="61"/>
      <c r="GP425" s="68"/>
      <c r="GQ425" s="61"/>
      <c r="GR425" s="67"/>
      <c r="GS425" s="67"/>
      <c r="GT425" s="61"/>
      <c r="GU425" s="68"/>
      <c r="GV425" s="61"/>
      <c r="GW425" s="67"/>
      <c r="GX425" s="67"/>
      <c r="GY425" s="61"/>
      <c r="GZ425" s="68"/>
      <c r="HA425" s="61"/>
      <c r="HB425" s="67"/>
      <c r="HC425" s="67"/>
      <c r="HD425" s="61"/>
      <c r="HE425" s="68"/>
      <c r="HF425" s="61"/>
      <c r="HG425" s="67"/>
      <c r="HH425" s="67"/>
      <c r="HI425" s="61"/>
      <c r="HJ425" s="68"/>
      <c r="HK425" s="61"/>
      <c r="HL425" s="67"/>
      <c r="HM425" s="67"/>
      <c r="HN425" s="61"/>
      <c r="HO425" s="68"/>
      <c r="HP425" s="61"/>
      <c r="HQ425" s="67"/>
      <c r="HR425" s="67"/>
      <c r="HS425" s="61"/>
      <c r="HT425" s="68"/>
      <c r="HU425" s="61"/>
      <c r="HV425" s="67"/>
      <c r="HW425" s="67"/>
      <c r="HX425" s="61"/>
      <c r="HY425" s="68"/>
      <c r="HZ425" s="61"/>
      <c r="IA425" s="67"/>
      <c r="IB425" s="67"/>
      <c r="IC425" s="61"/>
      <c r="ID425" s="68"/>
      <c r="IE425" s="61"/>
      <c r="IF425" s="67"/>
      <c r="IG425" s="67"/>
      <c r="IH425" s="61"/>
      <c r="II425" s="61"/>
    </row>
    <row r="426" spans="1:1305" s="62" customFormat="1" ht="18" customHeight="1" x14ac:dyDescent="0.3">
      <c r="A426" s="54">
        <v>9781838855277</v>
      </c>
      <c r="B426" s="54">
        <v>2788324</v>
      </c>
      <c r="C426" s="55" t="s">
        <v>620</v>
      </c>
      <c r="D426" s="63">
        <v>13.5</v>
      </c>
      <c r="E426" s="71">
        <v>21110</v>
      </c>
      <c r="F426" s="67"/>
      <c r="G426" s="61"/>
      <c r="H426" s="68"/>
      <c r="I426" s="61"/>
      <c r="J426" s="67"/>
      <c r="K426" s="67"/>
      <c r="L426" s="61"/>
      <c r="M426" s="68"/>
      <c r="N426" s="61"/>
      <c r="O426" s="67"/>
      <c r="P426" s="67"/>
      <c r="Q426" s="61"/>
      <c r="R426" s="68"/>
      <c r="S426" s="61"/>
      <c r="T426" s="67"/>
      <c r="U426" s="67"/>
      <c r="V426" s="61"/>
      <c r="W426" s="68"/>
      <c r="X426" s="61"/>
      <c r="Y426" s="67"/>
      <c r="Z426" s="67"/>
      <c r="AA426" s="61"/>
      <c r="AB426" s="68"/>
      <c r="AC426" s="61"/>
      <c r="AD426" s="67"/>
      <c r="AE426" s="67"/>
      <c r="AF426" s="61"/>
      <c r="AG426" s="68"/>
      <c r="AH426" s="61"/>
      <c r="AI426" s="67"/>
      <c r="AJ426" s="67"/>
      <c r="AK426" s="61"/>
      <c r="AL426" s="68"/>
      <c r="AM426" s="61"/>
      <c r="AN426" s="67"/>
      <c r="AO426" s="67"/>
      <c r="AP426" s="61"/>
      <c r="AQ426" s="68"/>
      <c r="AR426" s="61"/>
      <c r="AS426" s="67"/>
      <c r="AT426" s="67"/>
      <c r="AU426" s="61"/>
      <c r="AV426" s="68"/>
      <c r="AW426" s="61"/>
      <c r="AX426" s="67"/>
      <c r="AY426" s="67"/>
      <c r="AZ426" s="61"/>
      <c r="BA426" s="68"/>
      <c r="BB426" s="61"/>
      <c r="BC426" s="67"/>
      <c r="BD426" s="67"/>
      <c r="BE426" s="61"/>
      <c r="BF426" s="68"/>
      <c r="BG426" s="61"/>
      <c r="BH426" s="67"/>
      <c r="BI426" s="67"/>
      <c r="BJ426" s="61"/>
      <c r="BK426" s="68"/>
      <c r="BL426" s="61"/>
      <c r="BM426" s="67"/>
      <c r="BN426" s="67"/>
      <c r="BO426" s="61"/>
      <c r="BP426" s="68"/>
      <c r="BQ426" s="61"/>
      <c r="BR426" s="67"/>
      <c r="BS426" s="67"/>
      <c r="BT426" s="61"/>
      <c r="BU426" s="68"/>
      <c r="BV426" s="61"/>
      <c r="BW426" s="67"/>
      <c r="BX426" s="67"/>
      <c r="BY426" s="61"/>
      <c r="BZ426" s="68"/>
      <c r="CA426" s="61"/>
      <c r="CB426" s="67"/>
      <c r="CC426" s="67"/>
      <c r="CD426" s="61"/>
      <c r="CE426" s="68"/>
      <c r="CF426" s="61"/>
      <c r="CG426" s="67"/>
      <c r="CH426" s="67"/>
      <c r="CI426" s="61"/>
      <c r="CJ426" s="68"/>
      <c r="CK426" s="61"/>
      <c r="CL426" s="67"/>
      <c r="CM426" s="67"/>
      <c r="CN426" s="61"/>
      <c r="CO426" s="68"/>
      <c r="CP426" s="61"/>
      <c r="CQ426" s="67"/>
      <c r="CR426" s="67"/>
      <c r="CS426" s="61"/>
      <c r="CT426" s="68"/>
      <c r="CU426" s="61"/>
      <c r="CV426" s="67"/>
      <c r="CW426" s="67"/>
      <c r="CX426" s="61"/>
      <c r="CY426" s="68"/>
      <c r="CZ426" s="61"/>
      <c r="DA426" s="67"/>
      <c r="DB426" s="67"/>
      <c r="DC426" s="61"/>
      <c r="DD426" s="68"/>
      <c r="DE426" s="61"/>
      <c r="DF426" s="67"/>
      <c r="DG426" s="67"/>
      <c r="DH426" s="61"/>
      <c r="DI426" s="68"/>
      <c r="DJ426" s="61"/>
      <c r="DK426" s="67"/>
      <c r="DL426" s="67"/>
      <c r="DM426" s="61"/>
      <c r="DN426" s="68"/>
      <c r="DO426" s="61"/>
      <c r="DP426" s="67"/>
      <c r="DQ426" s="67"/>
      <c r="DR426" s="61"/>
      <c r="DS426" s="68"/>
      <c r="DT426" s="61"/>
      <c r="DU426" s="67"/>
      <c r="DV426" s="67"/>
      <c r="DW426" s="61"/>
      <c r="DX426" s="68"/>
      <c r="DY426" s="61"/>
      <c r="DZ426" s="67"/>
      <c r="EA426" s="67"/>
      <c r="EB426" s="61"/>
      <c r="EC426" s="68"/>
      <c r="ED426" s="61"/>
      <c r="EE426" s="67"/>
      <c r="EF426" s="67"/>
      <c r="EG426" s="61"/>
      <c r="EH426" s="68"/>
      <c r="EI426" s="61"/>
      <c r="EJ426" s="67"/>
      <c r="EK426" s="67"/>
      <c r="EL426" s="61"/>
      <c r="EM426" s="68"/>
      <c r="EN426" s="61"/>
      <c r="EO426" s="67"/>
      <c r="EP426" s="67"/>
      <c r="EQ426" s="61"/>
      <c r="ER426" s="68"/>
      <c r="ES426" s="61"/>
      <c r="ET426" s="67"/>
      <c r="EU426" s="67"/>
      <c r="EV426" s="61"/>
      <c r="EW426" s="68"/>
      <c r="EX426" s="61"/>
      <c r="EY426" s="67"/>
      <c r="EZ426" s="67"/>
      <c r="FA426" s="61"/>
      <c r="FB426" s="68"/>
      <c r="FC426" s="61"/>
      <c r="FD426" s="67"/>
      <c r="FE426" s="67"/>
      <c r="FF426" s="61"/>
      <c r="FG426" s="68"/>
      <c r="FH426" s="61"/>
      <c r="FI426" s="67"/>
      <c r="FJ426" s="67"/>
      <c r="FK426" s="61"/>
      <c r="FL426" s="68"/>
      <c r="FM426" s="61"/>
      <c r="FN426" s="67"/>
      <c r="FO426" s="67"/>
      <c r="FP426" s="61"/>
      <c r="FQ426" s="68"/>
      <c r="FR426" s="61"/>
      <c r="FS426" s="67"/>
      <c r="FT426" s="67"/>
      <c r="FU426" s="61"/>
      <c r="FV426" s="68"/>
      <c r="FW426" s="61"/>
      <c r="FX426" s="67"/>
      <c r="FY426" s="67"/>
      <c r="FZ426" s="61"/>
      <c r="GA426" s="68"/>
      <c r="GB426" s="61"/>
      <c r="GC426" s="67"/>
      <c r="GD426" s="67"/>
      <c r="GE426" s="61"/>
      <c r="GF426" s="68"/>
      <c r="GG426" s="61"/>
      <c r="GH426" s="67"/>
      <c r="GI426" s="67"/>
      <c r="GJ426" s="61"/>
      <c r="GK426" s="68"/>
      <c r="GL426" s="61"/>
      <c r="GM426" s="67"/>
      <c r="GN426" s="67"/>
      <c r="GO426" s="61"/>
      <c r="GP426" s="68"/>
      <c r="GQ426" s="61"/>
      <c r="GR426" s="67"/>
      <c r="GS426" s="67"/>
      <c r="GT426" s="61"/>
      <c r="GU426" s="68"/>
      <c r="GV426" s="61"/>
      <c r="GW426" s="67"/>
      <c r="GX426" s="67"/>
      <c r="GY426" s="61"/>
      <c r="GZ426" s="68"/>
      <c r="HA426" s="61"/>
      <c r="HB426" s="67"/>
      <c r="HC426" s="67"/>
      <c r="HD426" s="61"/>
      <c r="HE426" s="68"/>
      <c r="HF426" s="61"/>
      <c r="HG426" s="67"/>
      <c r="HH426" s="67"/>
      <c r="HI426" s="61"/>
      <c r="HJ426" s="68"/>
      <c r="HK426" s="61"/>
      <c r="HL426" s="67"/>
      <c r="HM426" s="67"/>
      <c r="HN426" s="61"/>
      <c r="HO426" s="68"/>
      <c r="HP426" s="61"/>
      <c r="HQ426" s="67"/>
      <c r="HR426" s="67"/>
      <c r="HS426" s="61"/>
      <c r="HT426" s="68"/>
      <c r="HU426" s="61"/>
      <c r="HV426" s="67"/>
      <c r="HW426" s="67"/>
      <c r="HX426" s="61"/>
      <c r="HY426" s="68"/>
      <c r="HZ426" s="61"/>
      <c r="IA426" s="67"/>
      <c r="IB426" s="67"/>
      <c r="IC426" s="61"/>
      <c r="ID426" s="68"/>
      <c r="IE426" s="61"/>
      <c r="IF426" s="67"/>
      <c r="IG426" s="67"/>
      <c r="IH426" s="61"/>
      <c r="II426" s="61"/>
    </row>
    <row r="427" spans="1:1305" s="62" customFormat="1" ht="18" customHeight="1" x14ac:dyDescent="0.3">
      <c r="A427" s="82">
        <v>9781035001125</v>
      </c>
      <c r="B427" s="82">
        <v>2857425</v>
      </c>
      <c r="C427" s="83" t="s">
        <v>621</v>
      </c>
      <c r="D427" s="84">
        <v>19.5</v>
      </c>
      <c r="E427" s="85">
        <v>11300</v>
      </c>
      <c r="F427" s="74"/>
      <c r="G427" s="75"/>
      <c r="H427" s="76"/>
      <c r="I427" s="75"/>
      <c r="J427" s="74"/>
      <c r="K427" s="74"/>
      <c r="L427" s="75"/>
      <c r="M427" s="76"/>
      <c r="N427" s="75"/>
      <c r="O427" s="74"/>
      <c r="P427" s="74"/>
      <c r="Q427" s="75"/>
      <c r="R427" s="76"/>
      <c r="S427" s="75"/>
      <c r="T427" s="74"/>
      <c r="U427" s="74"/>
      <c r="V427" s="75"/>
      <c r="W427" s="76"/>
      <c r="X427" s="75"/>
      <c r="Y427" s="74"/>
      <c r="Z427" s="74"/>
      <c r="AA427" s="75"/>
      <c r="AB427" s="76"/>
      <c r="AC427" s="75"/>
      <c r="AD427" s="74"/>
      <c r="AE427" s="74"/>
      <c r="AF427" s="75"/>
      <c r="AG427" s="76"/>
      <c r="AH427" s="75"/>
      <c r="AI427" s="74"/>
      <c r="AJ427" s="74"/>
      <c r="AK427" s="75"/>
      <c r="AL427" s="76"/>
      <c r="AM427" s="75"/>
      <c r="AN427" s="74"/>
      <c r="AO427" s="74"/>
      <c r="AP427" s="75"/>
      <c r="AQ427" s="76"/>
      <c r="AR427" s="75"/>
      <c r="AS427" s="74"/>
      <c r="AT427" s="74"/>
      <c r="AU427" s="75"/>
      <c r="AV427" s="76"/>
      <c r="AW427" s="75"/>
      <c r="AX427" s="74"/>
      <c r="AY427" s="74"/>
      <c r="AZ427" s="75"/>
      <c r="BA427" s="76"/>
      <c r="BB427" s="75"/>
      <c r="BC427" s="74"/>
      <c r="BD427" s="74"/>
      <c r="BE427" s="75"/>
      <c r="BF427" s="76"/>
      <c r="BG427" s="75"/>
      <c r="BH427" s="74"/>
      <c r="BI427" s="74"/>
      <c r="BJ427" s="75"/>
      <c r="BK427" s="76"/>
      <c r="BL427" s="75"/>
      <c r="BM427" s="74"/>
      <c r="BN427" s="74"/>
      <c r="BO427" s="75"/>
      <c r="BP427" s="76"/>
      <c r="BQ427" s="75"/>
      <c r="BR427" s="74"/>
      <c r="BS427" s="74"/>
      <c r="BT427" s="75"/>
      <c r="BU427" s="76"/>
      <c r="BV427" s="75"/>
      <c r="BW427" s="74"/>
      <c r="BX427" s="74"/>
      <c r="BY427" s="75"/>
      <c r="BZ427" s="76"/>
      <c r="CA427" s="75"/>
      <c r="CB427" s="74"/>
      <c r="CC427" s="74"/>
      <c r="CD427" s="75"/>
      <c r="CE427" s="76"/>
      <c r="CF427" s="75"/>
      <c r="CG427" s="74"/>
      <c r="CH427" s="74"/>
      <c r="CI427" s="75"/>
      <c r="CJ427" s="76"/>
      <c r="CK427" s="75"/>
      <c r="CL427" s="74"/>
      <c r="CM427" s="74"/>
      <c r="CN427" s="75"/>
      <c r="CO427" s="76"/>
      <c r="CP427" s="75"/>
      <c r="CQ427" s="74"/>
      <c r="CR427" s="74"/>
      <c r="CS427" s="75"/>
      <c r="CT427" s="76"/>
      <c r="CU427" s="75"/>
      <c r="CV427" s="74"/>
      <c r="CW427" s="74"/>
      <c r="CX427" s="75"/>
      <c r="CY427" s="76"/>
      <c r="CZ427" s="75"/>
      <c r="DA427" s="74"/>
      <c r="DB427" s="74"/>
      <c r="DC427" s="75"/>
      <c r="DD427" s="76"/>
      <c r="DE427" s="75"/>
      <c r="DF427" s="74"/>
      <c r="DG427" s="74"/>
      <c r="DH427" s="75"/>
      <c r="DI427" s="76"/>
      <c r="DJ427" s="75"/>
      <c r="DK427" s="74"/>
      <c r="DL427" s="74"/>
      <c r="DM427" s="75"/>
      <c r="DN427" s="76"/>
      <c r="DO427" s="75"/>
      <c r="DP427" s="74"/>
      <c r="DQ427" s="74"/>
      <c r="DR427" s="75"/>
      <c r="DS427" s="76"/>
      <c r="DT427" s="75"/>
      <c r="DU427" s="74"/>
      <c r="DV427" s="74"/>
      <c r="DW427" s="75"/>
      <c r="DX427" s="76"/>
      <c r="DY427" s="75"/>
      <c r="DZ427" s="74"/>
      <c r="EA427" s="74"/>
      <c r="EB427" s="75"/>
      <c r="EC427" s="76"/>
      <c r="ED427" s="75"/>
      <c r="EE427" s="74"/>
      <c r="EF427" s="74"/>
      <c r="EG427" s="75"/>
      <c r="EH427" s="76"/>
      <c r="EI427" s="75"/>
      <c r="EJ427" s="74"/>
      <c r="EK427" s="74"/>
      <c r="EL427" s="75"/>
      <c r="EM427" s="76"/>
      <c r="EN427" s="75"/>
      <c r="EO427" s="74"/>
      <c r="EP427" s="74"/>
      <c r="EQ427" s="75"/>
      <c r="ER427" s="76"/>
      <c r="ES427" s="75"/>
      <c r="ET427" s="74"/>
      <c r="EU427" s="74"/>
      <c r="EV427" s="75"/>
      <c r="EW427" s="76"/>
      <c r="EX427" s="75"/>
      <c r="EY427" s="74"/>
      <c r="EZ427" s="74"/>
      <c r="FA427" s="75"/>
      <c r="FB427" s="76"/>
      <c r="FC427" s="75"/>
      <c r="FD427" s="74"/>
      <c r="FE427" s="74"/>
      <c r="FF427" s="75"/>
      <c r="FG427" s="76"/>
      <c r="FH427" s="75"/>
      <c r="FI427" s="74"/>
      <c r="FJ427" s="74"/>
      <c r="FK427" s="75"/>
      <c r="FL427" s="76"/>
      <c r="FM427" s="75"/>
      <c r="FN427" s="74"/>
      <c r="FO427" s="74"/>
      <c r="FP427" s="75"/>
      <c r="FQ427" s="76"/>
      <c r="FR427" s="75"/>
      <c r="FS427" s="74"/>
      <c r="FT427" s="74"/>
      <c r="FU427" s="75"/>
      <c r="FV427" s="76"/>
      <c r="FW427" s="75"/>
      <c r="FX427" s="74"/>
      <c r="FY427" s="74"/>
      <c r="FZ427" s="75"/>
      <c r="GA427" s="76"/>
      <c r="GB427" s="75"/>
      <c r="GC427" s="74"/>
      <c r="GD427" s="74"/>
      <c r="GE427" s="75"/>
      <c r="GF427" s="76"/>
      <c r="GG427" s="75"/>
      <c r="GH427" s="74"/>
      <c r="GI427" s="74"/>
      <c r="GJ427" s="75"/>
      <c r="GK427" s="76"/>
      <c r="GL427" s="75"/>
      <c r="GM427" s="74"/>
      <c r="GN427" s="74"/>
      <c r="GO427" s="75"/>
      <c r="GP427" s="76"/>
      <c r="GQ427" s="75"/>
      <c r="GR427" s="74"/>
      <c r="GS427" s="74"/>
      <c r="GT427" s="75"/>
      <c r="GU427" s="76"/>
      <c r="GV427" s="75"/>
      <c r="GW427" s="74"/>
      <c r="GX427" s="74"/>
      <c r="GY427" s="75"/>
      <c r="GZ427" s="76"/>
      <c r="HA427" s="75"/>
      <c r="HB427" s="74"/>
      <c r="HC427" s="74"/>
      <c r="HD427" s="75"/>
      <c r="HE427" s="76"/>
      <c r="HF427" s="75"/>
      <c r="HG427" s="74"/>
      <c r="HH427" s="74"/>
      <c r="HI427" s="75"/>
      <c r="HJ427" s="76"/>
      <c r="HK427" s="75"/>
      <c r="HL427" s="74"/>
      <c r="HM427" s="74"/>
      <c r="HN427" s="75"/>
      <c r="HO427" s="76"/>
      <c r="HP427" s="75"/>
      <c r="HQ427" s="74"/>
      <c r="HR427" s="74"/>
      <c r="HS427" s="75"/>
      <c r="HT427" s="76"/>
      <c r="HU427" s="75"/>
      <c r="HV427" s="74"/>
      <c r="HW427" s="74"/>
      <c r="HX427" s="75"/>
      <c r="HY427" s="76"/>
      <c r="HZ427" s="75"/>
      <c r="IA427" s="74"/>
      <c r="IB427" s="74"/>
      <c r="IC427" s="75"/>
      <c r="ID427" s="76"/>
      <c r="IE427" s="75"/>
      <c r="IF427" s="74"/>
      <c r="IG427" s="74"/>
      <c r="IH427" s="75"/>
      <c r="II427" s="75"/>
      <c r="IJ427" s="77"/>
      <c r="IK427" s="77"/>
      <c r="IL427" s="77"/>
      <c r="IM427" s="77"/>
      <c r="IN427" s="77"/>
      <c r="IO427" s="77"/>
      <c r="IP427" s="77"/>
      <c r="IQ427" s="77"/>
      <c r="IR427" s="77"/>
      <c r="IS427" s="77"/>
      <c r="IT427" s="77"/>
      <c r="IU427" s="77"/>
      <c r="IV427" s="77"/>
      <c r="IW427" s="77"/>
      <c r="IX427" s="77"/>
      <c r="IY427" s="77"/>
      <c r="IZ427" s="77"/>
      <c r="JA427" s="77"/>
      <c r="JB427" s="77"/>
      <c r="JC427" s="77"/>
      <c r="JD427" s="77"/>
      <c r="JE427" s="77"/>
      <c r="JF427" s="77"/>
      <c r="JG427" s="77"/>
      <c r="JH427" s="77"/>
      <c r="JI427" s="77"/>
      <c r="JJ427" s="77"/>
      <c r="JK427" s="77"/>
      <c r="JL427" s="77"/>
      <c r="JM427" s="77"/>
      <c r="JN427" s="77"/>
      <c r="JO427" s="77"/>
      <c r="JP427" s="77"/>
      <c r="JQ427" s="77"/>
      <c r="JR427" s="77"/>
      <c r="JS427" s="77"/>
      <c r="JT427" s="77"/>
      <c r="JU427" s="77"/>
      <c r="JV427" s="77"/>
      <c r="JW427" s="77"/>
      <c r="JX427" s="77"/>
      <c r="JY427" s="77"/>
      <c r="JZ427" s="77"/>
      <c r="KA427" s="77"/>
      <c r="KB427" s="77"/>
      <c r="KC427" s="77"/>
      <c r="KD427" s="77"/>
      <c r="KE427" s="77"/>
      <c r="KF427" s="77"/>
      <c r="KG427" s="77"/>
      <c r="KH427" s="77"/>
      <c r="KI427" s="77"/>
      <c r="KJ427" s="77"/>
      <c r="KK427" s="77"/>
      <c r="KL427" s="77"/>
      <c r="KM427" s="77"/>
      <c r="KN427" s="77"/>
      <c r="KO427" s="77"/>
      <c r="KP427" s="77"/>
      <c r="KQ427" s="77"/>
      <c r="KR427" s="77"/>
      <c r="KS427" s="77"/>
      <c r="KT427" s="77"/>
      <c r="KU427" s="77"/>
      <c r="KV427" s="77"/>
      <c r="KW427" s="77"/>
      <c r="KX427" s="77"/>
      <c r="KY427" s="77"/>
      <c r="KZ427" s="77"/>
      <c r="LA427" s="77"/>
      <c r="LB427" s="77"/>
      <c r="LC427" s="77"/>
      <c r="LD427" s="77"/>
      <c r="LE427" s="77"/>
      <c r="LF427" s="77"/>
      <c r="LG427" s="77"/>
      <c r="LH427" s="77"/>
      <c r="LI427" s="77"/>
      <c r="LJ427" s="77"/>
      <c r="LK427" s="77"/>
      <c r="LL427" s="77"/>
      <c r="LM427" s="77"/>
      <c r="LN427" s="77"/>
      <c r="LO427" s="77"/>
      <c r="LP427" s="77"/>
      <c r="LQ427" s="77"/>
      <c r="LR427" s="77"/>
      <c r="LS427" s="77"/>
      <c r="LT427" s="77"/>
      <c r="LU427" s="77"/>
      <c r="LV427" s="77"/>
      <c r="LW427" s="77"/>
      <c r="LX427" s="77"/>
      <c r="LY427" s="77"/>
      <c r="LZ427" s="77"/>
      <c r="MA427" s="77"/>
      <c r="MB427" s="77"/>
      <c r="MC427" s="77"/>
      <c r="MD427" s="77"/>
      <c r="ME427" s="77"/>
      <c r="MF427" s="77"/>
      <c r="MG427" s="77"/>
      <c r="MH427" s="77"/>
      <c r="MI427" s="77"/>
      <c r="MJ427" s="77"/>
      <c r="MK427" s="77"/>
      <c r="ML427" s="77"/>
      <c r="MM427" s="77"/>
      <c r="MN427" s="77"/>
      <c r="MO427" s="77"/>
      <c r="MP427" s="77"/>
      <c r="MQ427" s="77"/>
      <c r="MR427" s="77"/>
      <c r="MS427" s="77"/>
      <c r="MT427" s="77"/>
      <c r="MU427" s="77"/>
      <c r="MV427" s="77"/>
      <c r="MW427" s="77"/>
      <c r="MX427" s="77"/>
      <c r="MY427" s="77"/>
      <c r="MZ427" s="77"/>
      <c r="NA427" s="77"/>
      <c r="NB427" s="77"/>
      <c r="NC427" s="77"/>
      <c r="ND427" s="77"/>
      <c r="NE427" s="77"/>
      <c r="NF427" s="77"/>
      <c r="NG427" s="77"/>
      <c r="NH427" s="77"/>
      <c r="NI427" s="77"/>
      <c r="NJ427" s="77"/>
      <c r="NK427" s="77"/>
      <c r="NL427" s="77"/>
      <c r="NM427" s="77"/>
      <c r="NN427" s="77"/>
      <c r="NO427" s="77"/>
      <c r="NP427" s="77"/>
      <c r="NQ427" s="77"/>
      <c r="NR427" s="77"/>
      <c r="NS427" s="77"/>
      <c r="NT427" s="77"/>
      <c r="NU427" s="77"/>
      <c r="NV427" s="77"/>
      <c r="NW427" s="77"/>
      <c r="NX427" s="77"/>
      <c r="NY427" s="77"/>
      <c r="NZ427" s="77"/>
      <c r="OA427" s="77"/>
      <c r="OB427" s="77"/>
      <c r="OC427" s="77"/>
      <c r="OD427" s="77"/>
      <c r="OE427" s="77"/>
      <c r="OF427" s="77"/>
      <c r="OG427" s="77"/>
      <c r="OH427" s="77"/>
      <c r="OI427" s="77"/>
      <c r="OJ427" s="77"/>
      <c r="OK427" s="77"/>
      <c r="OL427" s="77"/>
      <c r="OM427" s="77"/>
      <c r="ON427" s="77"/>
      <c r="OO427" s="77"/>
      <c r="OP427" s="77"/>
      <c r="OQ427" s="77"/>
      <c r="OR427" s="77"/>
      <c r="OS427" s="77"/>
      <c r="OT427" s="77"/>
      <c r="OU427" s="77"/>
      <c r="OV427" s="77"/>
      <c r="OW427" s="77"/>
      <c r="OX427" s="77"/>
      <c r="OY427" s="77"/>
      <c r="OZ427" s="77"/>
      <c r="PA427" s="77"/>
      <c r="PB427" s="77"/>
      <c r="PC427" s="77"/>
      <c r="PD427" s="77"/>
      <c r="PE427" s="77"/>
      <c r="PF427" s="77"/>
      <c r="PG427" s="77"/>
      <c r="PH427" s="77"/>
      <c r="PI427" s="77"/>
      <c r="PJ427" s="77"/>
      <c r="PK427" s="77"/>
      <c r="PL427" s="77"/>
      <c r="PM427" s="77"/>
      <c r="PN427" s="77"/>
      <c r="PO427" s="77"/>
      <c r="PP427" s="77"/>
      <c r="PQ427" s="77"/>
      <c r="PR427" s="77"/>
      <c r="PS427" s="77"/>
      <c r="PT427" s="77"/>
      <c r="PU427" s="77"/>
      <c r="PV427" s="77"/>
      <c r="PW427" s="77"/>
      <c r="PX427" s="77"/>
      <c r="PY427" s="77"/>
      <c r="PZ427" s="77"/>
      <c r="QA427" s="77"/>
      <c r="QB427" s="77"/>
      <c r="QC427" s="77"/>
      <c r="QD427" s="77"/>
      <c r="QE427" s="77"/>
      <c r="QF427" s="77"/>
      <c r="QG427" s="77"/>
      <c r="QH427" s="77"/>
      <c r="QI427" s="77"/>
      <c r="QJ427" s="77"/>
      <c r="QK427" s="77"/>
      <c r="QL427" s="77"/>
      <c r="QM427" s="77"/>
      <c r="QN427" s="77"/>
      <c r="QO427" s="77"/>
      <c r="QP427" s="77"/>
      <c r="QQ427" s="77"/>
      <c r="QR427" s="77"/>
      <c r="QS427" s="77"/>
      <c r="QT427" s="77"/>
      <c r="QU427" s="77"/>
      <c r="QV427" s="77"/>
      <c r="QW427" s="77"/>
      <c r="QX427" s="77"/>
      <c r="QY427" s="77"/>
      <c r="QZ427" s="77"/>
      <c r="RA427" s="77"/>
      <c r="RB427" s="77"/>
      <c r="RC427" s="77"/>
      <c r="RD427" s="77"/>
      <c r="RE427" s="77"/>
      <c r="RF427" s="77"/>
      <c r="RG427" s="77"/>
      <c r="RH427" s="77"/>
      <c r="RI427" s="77"/>
      <c r="RJ427" s="77"/>
      <c r="RK427" s="77"/>
      <c r="RL427" s="77"/>
      <c r="RM427" s="77"/>
      <c r="RN427" s="77"/>
      <c r="RO427" s="77"/>
      <c r="RP427" s="77"/>
      <c r="RQ427" s="77"/>
      <c r="RR427" s="77"/>
      <c r="RS427" s="77"/>
      <c r="RT427" s="77"/>
      <c r="RU427" s="77"/>
      <c r="RV427" s="77"/>
      <c r="RW427" s="77"/>
      <c r="RX427" s="77"/>
      <c r="RY427" s="77"/>
      <c r="RZ427" s="77"/>
      <c r="SA427" s="77"/>
      <c r="SB427" s="77"/>
      <c r="SC427" s="77"/>
      <c r="SD427" s="77"/>
      <c r="SE427" s="77"/>
      <c r="SF427" s="77"/>
      <c r="SG427" s="77"/>
      <c r="SH427" s="77"/>
      <c r="SI427" s="77"/>
      <c r="SJ427" s="77"/>
      <c r="SK427" s="77"/>
      <c r="SL427" s="77"/>
      <c r="SM427" s="77"/>
      <c r="SN427" s="77"/>
      <c r="SO427" s="77"/>
      <c r="SP427" s="77"/>
      <c r="SQ427" s="77"/>
      <c r="SR427" s="77"/>
      <c r="SS427" s="77"/>
      <c r="ST427" s="77"/>
      <c r="SU427" s="77"/>
      <c r="SV427" s="77"/>
      <c r="SW427" s="77"/>
      <c r="SX427" s="77"/>
      <c r="SY427" s="77"/>
      <c r="SZ427" s="77"/>
      <c r="TA427" s="77"/>
      <c r="TB427" s="77"/>
      <c r="TC427" s="77"/>
      <c r="TD427" s="77"/>
      <c r="TE427" s="77"/>
      <c r="TF427" s="77"/>
      <c r="TG427" s="77"/>
      <c r="TH427" s="77"/>
      <c r="TI427" s="77"/>
      <c r="TJ427" s="77"/>
      <c r="TK427" s="77"/>
      <c r="TL427" s="77"/>
      <c r="TM427" s="77"/>
      <c r="TN427" s="77"/>
      <c r="TO427" s="77"/>
      <c r="TP427" s="77"/>
      <c r="TQ427" s="77"/>
      <c r="TR427" s="77"/>
      <c r="TS427" s="77"/>
      <c r="TT427" s="77"/>
      <c r="TU427" s="77"/>
      <c r="TV427" s="77"/>
      <c r="TW427" s="77"/>
      <c r="TX427" s="77"/>
      <c r="TY427" s="77"/>
      <c r="TZ427" s="77"/>
      <c r="UA427" s="77"/>
      <c r="UB427" s="77"/>
      <c r="UC427" s="77"/>
      <c r="UD427" s="77"/>
      <c r="UE427" s="77"/>
      <c r="UF427" s="77"/>
      <c r="UG427" s="77"/>
      <c r="UH427" s="77"/>
      <c r="UI427" s="77"/>
      <c r="UJ427" s="77"/>
      <c r="UK427" s="77"/>
      <c r="UL427" s="77"/>
      <c r="UM427" s="77"/>
      <c r="UN427" s="77"/>
      <c r="UO427" s="77"/>
      <c r="UP427" s="77"/>
      <c r="UQ427" s="77"/>
      <c r="UR427" s="77"/>
      <c r="US427" s="77"/>
      <c r="UT427" s="77"/>
      <c r="UU427" s="77"/>
      <c r="UV427" s="77"/>
      <c r="UW427" s="77"/>
      <c r="UX427" s="77"/>
      <c r="UY427" s="77"/>
      <c r="UZ427" s="77"/>
      <c r="VA427" s="77"/>
      <c r="VB427" s="77"/>
      <c r="VC427" s="77"/>
      <c r="VD427" s="77"/>
      <c r="VE427" s="77"/>
      <c r="VF427" s="77"/>
      <c r="VG427" s="77"/>
      <c r="VH427" s="77"/>
      <c r="VI427" s="77"/>
      <c r="VJ427" s="77"/>
      <c r="VK427" s="77"/>
      <c r="VL427" s="77"/>
      <c r="VM427" s="77"/>
      <c r="VN427" s="77"/>
      <c r="VO427" s="77"/>
      <c r="VP427" s="77"/>
      <c r="VQ427" s="77"/>
      <c r="VR427" s="77"/>
      <c r="VS427" s="77"/>
      <c r="VT427" s="77"/>
      <c r="VU427" s="77"/>
      <c r="VV427" s="77"/>
      <c r="VW427" s="77"/>
      <c r="VX427" s="77"/>
      <c r="VY427" s="77"/>
      <c r="VZ427" s="77"/>
      <c r="WA427" s="77"/>
      <c r="WB427" s="77"/>
      <c r="WC427" s="77"/>
      <c r="WD427" s="77"/>
      <c r="WE427" s="77"/>
      <c r="WF427" s="77"/>
      <c r="WG427" s="77"/>
      <c r="WH427" s="77"/>
      <c r="WI427" s="77"/>
      <c r="WJ427" s="77"/>
      <c r="WK427" s="77"/>
      <c r="WL427" s="77"/>
      <c r="WM427" s="77"/>
      <c r="WN427" s="77"/>
      <c r="WO427" s="77"/>
      <c r="WP427" s="77"/>
      <c r="WQ427" s="77"/>
      <c r="WR427" s="77"/>
      <c r="WS427" s="77"/>
      <c r="WT427" s="77"/>
      <c r="WU427" s="77"/>
      <c r="WV427" s="77"/>
      <c r="WW427" s="77"/>
      <c r="WX427" s="77"/>
      <c r="WY427" s="77"/>
      <c r="WZ427" s="77"/>
      <c r="XA427" s="77"/>
      <c r="XB427" s="77"/>
      <c r="XC427" s="77"/>
      <c r="XD427" s="77"/>
      <c r="XE427" s="77"/>
      <c r="XF427" s="77"/>
      <c r="XG427" s="77"/>
      <c r="XH427" s="77"/>
      <c r="XI427" s="77"/>
      <c r="XJ427" s="77"/>
      <c r="XK427" s="77"/>
      <c r="XL427" s="77"/>
      <c r="XM427" s="77"/>
      <c r="XN427" s="77"/>
      <c r="XO427" s="77"/>
      <c r="XP427" s="77"/>
      <c r="XQ427" s="77"/>
      <c r="XR427" s="77"/>
      <c r="XS427" s="77"/>
      <c r="XT427" s="77"/>
      <c r="XU427" s="77"/>
      <c r="XV427" s="77"/>
      <c r="XW427" s="77"/>
      <c r="XX427" s="77"/>
      <c r="XY427" s="77"/>
      <c r="XZ427" s="77"/>
      <c r="YA427" s="77"/>
      <c r="YB427" s="77"/>
      <c r="YC427" s="77"/>
      <c r="YD427" s="77"/>
      <c r="YE427" s="77"/>
      <c r="YF427" s="77"/>
      <c r="YG427" s="77"/>
      <c r="YH427" s="77"/>
      <c r="YI427" s="77"/>
      <c r="YJ427" s="77"/>
      <c r="YK427" s="77"/>
      <c r="YL427" s="77"/>
      <c r="YM427" s="77"/>
      <c r="YN427" s="77"/>
      <c r="YO427" s="77"/>
      <c r="YP427" s="77"/>
      <c r="YQ427" s="77"/>
      <c r="YR427" s="77"/>
      <c r="YS427" s="77"/>
      <c r="YT427" s="77"/>
      <c r="YU427" s="77"/>
      <c r="YV427" s="77"/>
      <c r="YW427" s="77"/>
      <c r="YX427" s="77"/>
      <c r="YY427" s="77"/>
      <c r="YZ427" s="77"/>
      <c r="ZA427" s="77"/>
      <c r="ZB427" s="77"/>
      <c r="ZC427" s="77"/>
      <c r="ZD427" s="77"/>
      <c r="ZE427" s="77"/>
      <c r="ZF427" s="77"/>
      <c r="ZG427" s="77"/>
      <c r="ZH427" s="77"/>
      <c r="ZI427" s="77"/>
      <c r="ZJ427" s="77"/>
      <c r="ZK427" s="77"/>
      <c r="ZL427" s="77"/>
      <c r="ZM427" s="77"/>
      <c r="ZN427" s="77"/>
      <c r="ZO427" s="77"/>
      <c r="ZP427" s="77"/>
      <c r="ZQ427" s="77"/>
      <c r="ZR427" s="77"/>
      <c r="ZS427" s="77"/>
      <c r="ZT427" s="77"/>
      <c r="ZU427" s="77"/>
      <c r="ZV427" s="77"/>
      <c r="ZW427" s="77"/>
      <c r="ZX427" s="77"/>
      <c r="ZY427" s="77"/>
      <c r="ZZ427" s="77"/>
      <c r="AAA427" s="77"/>
      <c r="AAB427" s="77"/>
      <c r="AAC427" s="77"/>
      <c r="AAD427" s="77"/>
      <c r="AAE427" s="77"/>
      <c r="AAF427" s="77"/>
      <c r="AAG427" s="77"/>
      <c r="AAH427" s="77"/>
      <c r="AAI427" s="77"/>
      <c r="AAJ427" s="77"/>
      <c r="AAK427" s="77"/>
      <c r="AAL427" s="77"/>
      <c r="AAM427" s="77"/>
      <c r="AAN427" s="77"/>
      <c r="AAO427" s="77"/>
      <c r="AAP427" s="77"/>
      <c r="AAQ427" s="77"/>
      <c r="AAR427" s="77"/>
      <c r="AAS427" s="77"/>
      <c r="AAT427" s="77"/>
      <c r="AAU427" s="77"/>
      <c r="AAV427" s="77"/>
      <c r="AAW427" s="77"/>
      <c r="AAX427" s="77"/>
      <c r="AAY427" s="77"/>
      <c r="AAZ427" s="77"/>
      <c r="ABA427" s="77"/>
      <c r="ABB427" s="77"/>
      <c r="ABC427" s="77"/>
      <c r="ABD427" s="77"/>
      <c r="ABE427" s="77"/>
      <c r="ABF427" s="77"/>
      <c r="ABG427" s="77"/>
      <c r="ABH427" s="77"/>
      <c r="ABI427" s="77"/>
      <c r="ABJ427" s="77"/>
      <c r="ABK427" s="77"/>
      <c r="ABL427" s="77"/>
      <c r="ABM427" s="77"/>
      <c r="ABN427" s="77"/>
      <c r="ABO427" s="77"/>
      <c r="ABP427" s="77"/>
      <c r="ABQ427" s="77"/>
      <c r="ABR427" s="77"/>
      <c r="ABS427" s="77"/>
      <c r="ABT427" s="77"/>
      <c r="ABU427" s="77"/>
      <c r="ABV427" s="77"/>
      <c r="ABW427" s="77"/>
      <c r="ABX427" s="77"/>
      <c r="ABY427" s="77"/>
      <c r="ABZ427" s="77"/>
      <c r="ACA427" s="77"/>
      <c r="ACB427" s="77"/>
      <c r="ACC427" s="77"/>
      <c r="ACD427" s="77"/>
      <c r="ACE427" s="77"/>
      <c r="ACF427" s="77"/>
      <c r="ACG427" s="77"/>
      <c r="ACH427" s="77"/>
      <c r="ACI427" s="77"/>
      <c r="ACJ427" s="77"/>
      <c r="ACK427" s="77"/>
      <c r="ACL427" s="77"/>
      <c r="ACM427" s="77"/>
      <c r="ACN427" s="77"/>
      <c r="ACO427" s="77"/>
      <c r="ACP427" s="77"/>
      <c r="ACQ427" s="77"/>
      <c r="ACR427" s="77"/>
      <c r="ACS427" s="77"/>
      <c r="ACT427" s="77"/>
      <c r="ACU427" s="77"/>
      <c r="ACV427" s="77"/>
      <c r="ACW427" s="77"/>
      <c r="ACX427" s="77"/>
      <c r="ACY427" s="77"/>
      <c r="ACZ427" s="77"/>
      <c r="ADA427" s="77"/>
      <c r="ADB427" s="77"/>
      <c r="ADC427" s="77"/>
      <c r="ADD427" s="77"/>
      <c r="ADE427" s="77"/>
      <c r="ADF427" s="77"/>
      <c r="ADG427" s="77"/>
      <c r="ADH427" s="77"/>
      <c r="ADI427" s="77"/>
      <c r="ADJ427" s="77"/>
      <c r="ADK427" s="77"/>
      <c r="ADL427" s="77"/>
      <c r="ADM427" s="77"/>
      <c r="ADN427" s="77"/>
      <c r="ADO427" s="77"/>
      <c r="ADP427" s="77"/>
      <c r="ADQ427" s="77"/>
      <c r="ADR427" s="77"/>
      <c r="ADS427" s="77"/>
      <c r="ADT427" s="77"/>
      <c r="ADU427" s="77"/>
      <c r="ADV427" s="77"/>
      <c r="ADW427" s="77"/>
      <c r="ADX427" s="77"/>
      <c r="ADY427" s="77"/>
      <c r="ADZ427" s="77"/>
      <c r="AEA427" s="77"/>
      <c r="AEB427" s="77"/>
      <c r="AEC427" s="77"/>
      <c r="AED427" s="77"/>
      <c r="AEE427" s="77"/>
      <c r="AEF427" s="77"/>
      <c r="AEG427" s="77"/>
      <c r="AEH427" s="77"/>
      <c r="AEI427" s="77"/>
      <c r="AEJ427" s="77"/>
      <c r="AEK427" s="77"/>
      <c r="AEL427" s="77"/>
      <c r="AEM427" s="77"/>
      <c r="AEN427" s="77"/>
      <c r="AEO427" s="77"/>
      <c r="AEP427" s="77"/>
      <c r="AEQ427" s="77"/>
      <c r="AER427" s="77"/>
      <c r="AES427" s="77"/>
      <c r="AET427" s="77"/>
      <c r="AEU427" s="77"/>
      <c r="AEV427" s="77"/>
      <c r="AEW427" s="77"/>
      <c r="AEX427" s="77"/>
      <c r="AEY427" s="77"/>
      <c r="AEZ427" s="77"/>
      <c r="AFA427" s="77"/>
      <c r="AFB427" s="77"/>
      <c r="AFC427" s="77"/>
      <c r="AFD427" s="77"/>
      <c r="AFE427" s="77"/>
      <c r="AFF427" s="77"/>
      <c r="AFG427" s="77"/>
      <c r="AFH427" s="77"/>
      <c r="AFI427" s="77"/>
      <c r="AFJ427" s="77"/>
      <c r="AFK427" s="77"/>
      <c r="AFL427" s="77"/>
      <c r="AFM427" s="77"/>
      <c r="AFN427" s="77"/>
      <c r="AFO427" s="77"/>
      <c r="AFP427" s="77"/>
      <c r="AFQ427" s="77"/>
      <c r="AFR427" s="77"/>
      <c r="AFS427" s="77"/>
      <c r="AFT427" s="77"/>
      <c r="AFU427" s="77"/>
      <c r="AFV427" s="77"/>
      <c r="AFW427" s="77"/>
      <c r="AFX427" s="77"/>
      <c r="AFY427" s="77"/>
      <c r="AFZ427" s="77"/>
      <c r="AGA427" s="77"/>
      <c r="AGB427" s="77"/>
      <c r="AGC427" s="77"/>
      <c r="AGD427" s="77"/>
      <c r="AGE427" s="77"/>
      <c r="AGF427" s="77"/>
      <c r="AGG427" s="77"/>
      <c r="AGH427" s="77"/>
      <c r="AGI427" s="77"/>
      <c r="AGJ427" s="77"/>
      <c r="AGK427" s="77"/>
      <c r="AGL427" s="77"/>
      <c r="AGM427" s="77"/>
      <c r="AGN427" s="77"/>
      <c r="AGO427" s="77"/>
      <c r="AGP427" s="77"/>
      <c r="AGQ427" s="77"/>
      <c r="AGR427" s="77"/>
      <c r="AGS427" s="77"/>
      <c r="AGT427" s="77"/>
      <c r="AGU427" s="77"/>
      <c r="AGV427" s="77"/>
      <c r="AGW427" s="77"/>
      <c r="AGX427" s="77"/>
      <c r="AGY427" s="77"/>
      <c r="AGZ427" s="77"/>
      <c r="AHA427" s="77"/>
      <c r="AHB427" s="77"/>
      <c r="AHC427" s="77"/>
      <c r="AHD427" s="77"/>
      <c r="AHE427" s="77"/>
      <c r="AHF427" s="77"/>
      <c r="AHG427" s="77"/>
      <c r="AHH427" s="77"/>
      <c r="AHI427" s="77"/>
      <c r="AHJ427" s="77"/>
      <c r="AHK427" s="77"/>
      <c r="AHL427" s="77"/>
      <c r="AHM427" s="77"/>
      <c r="AHN427" s="77"/>
      <c r="AHO427" s="77"/>
      <c r="AHP427" s="77"/>
      <c r="AHQ427" s="77"/>
      <c r="AHR427" s="77"/>
      <c r="AHS427" s="77"/>
      <c r="AHT427" s="77"/>
      <c r="AHU427" s="77"/>
      <c r="AHV427" s="77"/>
      <c r="AHW427" s="77"/>
      <c r="AHX427" s="77"/>
      <c r="AHY427" s="77"/>
      <c r="AHZ427" s="77"/>
      <c r="AIA427" s="77"/>
      <c r="AIB427" s="77"/>
      <c r="AIC427" s="77"/>
      <c r="AID427" s="77"/>
      <c r="AIE427" s="77"/>
      <c r="AIF427" s="77"/>
      <c r="AIG427" s="77"/>
      <c r="AIH427" s="77"/>
      <c r="AII427" s="77"/>
      <c r="AIJ427" s="77"/>
      <c r="AIK427" s="77"/>
      <c r="AIL427" s="77"/>
      <c r="AIM427" s="77"/>
      <c r="AIN427" s="77"/>
      <c r="AIO427" s="77"/>
      <c r="AIP427" s="77"/>
      <c r="AIQ427" s="77"/>
      <c r="AIR427" s="77"/>
      <c r="AIS427" s="77"/>
      <c r="AIT427" s="77"/>
      <c r="AIU427" s="77"/>
      <c r="AIV427" s="77"/>
      <c r="AIW427" s="77"/>
      <c r="AIX427" s="77"/>
      <c r="AIY427" s="77"/>
      <c r="AIZ427" s="77"/>
      <c r="AJA427" s="77"/>
      <c r="AJB427" s="77"/>
      <c r="AJC427" s="77"/>
      <c r="AJD427" s="77"/>
      <c r="AJE427" s="77"/>
      <c r="AJF427" s="77"/>
      <c r="AJG427" s="77"/>
      <c r="AJH427" s="77"/>
      <c r="AJI427" s="77"/>
      <c r="AJJ427" s="77"/>
      <c r="AJK427" s="77"/>
      <c r="AJL427" s="77"/>
      <c r="AJM427" s="77"/>
      <c r="AJN427" s="77"/>
      <c r="AJO427" s="77"/>
      <c r="AJP427" s="77"/>
      <c r="AJQ427" s="77"/>
      <c r="AJR427" s="77"/>
      <c r="AJS427" s="77"/>
      <c r="AJT427" s="77"/>
      <c r="AJU427" s="77"/>
      <c r="AJV427" s="77"/>
      <c r="AJW427" s="77"/>
      <c r="AJX427" s="77"/>
      <c r="AJY427" s="77"/>
      <c r="AJZ427" s="77"/>
      <c r="AKA427" s="77"/>
      <c r="AKB427" s="77"/>
      <c r="AKC427" s="77"/>
      <c r="AKD427" s="77"/>
      <c r="AKE427" s="77"/>
      <c r="AKF427" s="77"/>
      <c r="AKG427" s="77"/>
      <c r="AKH427" s="77"/>
      <c r="AKI427" s="77"/>
      <c r="AKJ427" s="77"/>
      <c r="AKK427" s="77"/>
      <c r="AKL427" s="77"/>
      <c r="AKM427" s="77"/>
      <c r="AKN427" s="77"/>
      <c r="AKO427" s="77"/>
      <c r="AKP427" s="77"/>
      <c r="AKQ427" s="77"/>
      <c r="AKR427" s="77"/>
      <c r="AKS427" s="77"/>
      <c r="AKT427" s="77"/>
      <c r="AKU427" s="77"/>
      <c r="AKV427" s="77"/>
      <c r="AKW427" s="77"/>
      <c r="AKX427" s="77"/>
      <c r="AKY427" s="77"/>
      <c r="AKZ427" s="77"/>
      <c r="ALA427" s="77"/>
      <c r="ALB427" s="77"/>
      <c r="ALC427" s="77"/>
      <c r="ALD427" s="77"/>
      <c r="ALE427" s="77"/>
      <c r="ALF427" s="77"/>
      <c r="ALG427" s="77"/>
      <c r="ALH427" s="77"/>
      <c r="ALI427" s="77"/>
      <c r="ALJ427" s="77"/>
      <c r="ALK427" s="77"/>
      <c r="ALL427" s="77"/>
      <c r="ALM427" s="77"/>
      <c r="ALN427" s="77"/>
      <c r="ALO427" s="77"/>
      <c r="ALP427" s="77"/>
      <c r="ALQ427" s="77"/>
      <c r="ALR427" s="77"/>
      <c r="ALS427" s="77"/>
      <c r="ALT427" s="77"/>
      <c r="ALU427" s="77"/>
      <c r="ALV427" s="77"/>
      <c r="ALW427" s="77"/>
      <c r="ALX427" s="77"/>
      <c r="ALY427" s="77"/>
      <c r="ALZ427" s="77"/>
      <c r="AMA427" s="77"/>
      <c r="AMB427" s="77"/>
      <c r="AMC427" s="77"/>
      <c r="AMD427" s="77"/>
      <c r="AME427" s="77"/>
      <c r="AMF427" s="77"/>
      <c r="AMG427" s="77"/>
      <c r="AMH427" s="77"/>
      <c r="AMI427" s="77"/>
      <c r="AMJ427" s="77"/>
      <c r="AMK427" s="77"/>
      <c r="AML427" s="77"/>
      <c r="AMM427" s="77"/>
      <c r="AMN427" s="77"/>
      <c r="AMO427" s="77"/>
      <c r="AMP427" s="77"/>
      <c r="AMQ427" s="77"/>
      <c r="AMR427" s="77"/>
      <c r="AMS427" s="77"/>
      <c r="AMT427" s="77"/>
      <c r="AMU427" s="77"/>
      <c r="AMV427" s="77"/>
      <c r="AMW427" s="77"/>
      <c r="AMX427" s="77"/>
      <c r="AMY427" s="77"/>
      <c r="AMZ427" s="77"/>
      <c r="ANA427" s="77"/>
      <c r="ANB427" s="77"/>
      <c r="ANC427" s="77"/>
      <c r="AND427" s="77"/>
      <c r="ANE427" s="77"/>
      <c r="ANF427" s="77"/>
      <c r="ANG427" s="77"/>
      <c r="ANH427" s="77"/>
      <c r="ANI427" s="77"/>
      <c r="ANJ427" s="77"/>
      <c r="ANK427" s="77"/>
      <c r="ANL427" s="77"/>
      <c r="ANM427" s="77"/>
      <c r="ANN427" s="77"/>
      <c r="ANO427" s="77"/>
      <c r="ANP427" s="77"/>
      <c r="ANQ427" s="77"/>
      <c r="ANR427" s="77"/>
      <c r="ANS427" s="77"/>
      <c r="ANT427" s="77"/>
      <c r="ANU427" s="77"/>
      <c r="ANV427" s="77"/>
      <c r="ANW427" s="77"/>
      <c r="ANX427" s="77"/>
      <c r="ANY427" s="77"/>
      <c r="ANZ427" s="77"/>
      <c r="AOA427" s="77"/>
      <c r="AOB427" s="77"/>
      <c r="AOC427" s="77"/>
      <c r="AOD427" s="77"/>
      <c r="AOE427" s="77"/>
      <c r="AOF427" s="77"/>
      <c r="AOG427" s="77"/>
      <c r="AOH427" s="77"/>
      <c r="AOI427" s="77"/>
      <c r="AOJ427" s="77"/>
      <c r="AOK427" s="77"/>
      <c r="AOL427" s="77"/>
      <c r="AOM427" s="77"/>
      <c r="AON427" s="77"/>
      <c r="AOO427" s="77"/>
      <c r="AOP427" s="77"/>
      <c r="AOQ427" s="77"/>
      <c r="AOR427" s="77"/>
      <c r="AOS427" s="77"/>
      <c r="AOT427" s="77"/>
      <c r="AOU427" s="77"/>
      <c r="AOV427" s="77"/>
      <c r="AOW427" s="77"/>
      <c r="AOX427" s="77"/>
      <c r="AOY427" s="77"/>
      <c r="AOZ427" s="77"/>
      <c r="APA427" s="77"/>
      <c r="APB427" s="77"/>
      <c r="APC427" s="77"/>
      <c r="APD427" s="77"/>
      <c r="APE427" s="77"/>
      <c r="APF427" s="77"/>
      <c r="APG427" s="77"/>
      <c r="APH427" s="77"/>
      <c r="API427" s="77"/>
      <c r="APJ427" s="77"/>
      <c r="APK427" s="77"/>
      <c r="APL427" s="77"/>
      <c r="APM427" s="77"/>
      <c r="APN427" s="77"/>
      <c r="APO427" s="77"/>
      <c r="APP427" s="77"/>
      <c r="APQ427" s="77"/>
      <c r="APR427" s="77"/>
      <c r="APS427" s="77"/>
      <c r="APT427" s="77"/>
      <c r="APU427" s="77"/>
      <c r="APV427" s="77"/>
      <c r="APW427" s="77"/>
      <c r="APX427" s="77"/>
      <c r="APY427" s="77"/>
      <c r="APZ427" s="77"/>
      <c r="AQA427" s="77"/>
      <c r="AQB427" s="77"/>
      <c r="AQC427" s="77"/>
      <c r="AQD427" s="77"/>
      <c r="AQE427" s="77"/>
      <c r="AQF427" s="77"/>
      <c r="AQG427" s="77"/>
      <c r="AQH427" s="77"/>
      <c r="AQI427" s="77"/>
      <c r="AQJ427" s="77"/>
      <c r="AQK427" s="77"/>
      <c r="AQL427" s="77"/>
      <c r="AQM427" s="77"/>
      <c r="AQN427" s="77"/>
      <c r="AQO427" s="77"/>
      <c r="AQP427" s="77"/>
      <c r="AQQ427" s="77"/>
      <c r="AQR427" s="77"/>
      <c r="AQS427" s="77"/>
      <c r="AQT427" s="77"/>
      <c r="AQU427" s="77"/>
      <c r="AQV427" s="77"/>
      <c r="AQW427" s="77"/>
      <c r="AQX427" s="77"/>
      <c r="AQY427" s="77"/>
      <c r="AQZ427" s="77"/>
      <c r="ARA427" s="77"/>
      <c r="ARB427" s="77"/>
      <c r="ARC427" s="77"/>
      <c r="ARD427" s="77"/>
      <c r="ARE427" s="77"/>
      <c r="ARF427" s="77"/>
      <c r="ARG427" s="77"/>
      <c r="ARH427" s="77"/>
      <c r="ARI427" s="77"/>
      <c r="ARJ427" s="77"/>
      <c r="ARK427" s="77"/>
      <c r="ARL427" s="77"/>
      <c r="ARM427" s="77"/>
      <c r="ARN427" s="77"/>
      <c r="ARO427" s="77"/>
      <c r="ARP427" s="77"/>
      <c r="ARQ427" s="77"/>
      <c r="ARR427" s="77"/>
      <c r="ARS427" s="77"/>
      <c r="ART427" s="77"/>
      <c r="ARU427" s="77"/>
      <c r="ARV427" s="77"/>
      <c r="ARW427" s="77"/>
      <c r="ARX427" s="77"/>
      <c r="ARY427" s="77"/>
      <c r="ARZ427" s="77"/>
      <c r="ASA427" s="77"/>
      <c r="ASB427" s="77"/>
      <c r="ASC427" s="77"/>
      <c r="ASD427" s="77"/>
      <c r="ASE427" s="77"/>
      <c r="ASF427" s="77"/>
      <c r="ASG427" s="77"/>
      <c r="ASH427" s="77"/>
      <c r="ASI427" s="77"/>
      <c r="ASJ427" s="77"/>
      <c r="ASK427" s="77"/>
      <c r="ASL427" s="77"/>
      <c r="ASM427" s="77"/>
      <c r="ASN427" s="77"/>
      <c r="ASO427" s="77"/>
      <c r="ASP427" s="77"/>
      <c r="ASQ427" s="77"/>
      <c r="ASR427" s="77"/>
      <c r="ASS427" s="77"/>
      <c r="AST427" s="77"/>
      <c r="ASU427" s="77"/>
      <c r="ASV427" s="77"/>
      <c r="ASW427" s="77"/>
      <c r="ASX427" s="77"/>
      <c r="ASY427" s="77"/>
      <c r="ASZ427" s="77"/>
      <c r="ATA427" s="77"/>
      <c r="ATB427" s="77"/>
      <c r="ATC427" s="77"/>
      <c r="ATD427" s="77"/>
      <c r="ATE427" s="77"/>
      <c r="ATF427" s="77"/>
      <c r="ATG427" s="77"/>
      <c r="ATH427" s="77"/>
      <c r="ATI427" s="77"/>
      <c r="ATJ427" s="77"/>
      <c r="ATK427" s="77"/>
      <c r="ATL427" s="77"/>
      <c r="ATM427" s="77"/>
      <c r="ATN427" s="77"/>
      <c r="ATO427" s="77"/>
      <c r="ATP427" s="77"/>
      <c r="ATQ427" s="77"/>
      <c r="ATR427" s="77"/>
      <c r="ATS427" s="77"/>
      <c r="ATT427" s="77"/>
      <c r="ATU427" s="77"/>
      <c r="ATV427" s="77"/>
      <c r="ATW427" s="77"/>
      <c r="ATX427" s="77"/>
      <c r="ATY427" s="77"/>
      <c r="ATZ427" s="77"/>
      <c r="AUA427" s="77"/>
      <c r="AUB427" s="77"/>
      <c r="AUC427" s="77"/>
      <c r="AUD427" s="77"/>
      <c r="AUE427" s="77"/>
      <c r="AUF427" s="77"/>
      <c r="AUG427" s="77"/>
      <c r="AUH427" s="77"/>
      <c r="AUI427" s="77"/>
      <c r="AUJ427" s="77"/>
      <c r="AUK427" s="77"/>
      <c r="AUL427" s="77"/>
      <c r="AUM427" s="77"/>
      <c r="AUN427" s="77"/>
      <c r="AUO427" s="77"/>
      <c r="AUP427" s="77"/>
      <c r="AUQ427" s="77"/>
      <c r="AUR427" s="77"/>
      <c r="AUS427" s="77"/>
      <c r="AUT427" s="77"/>
      <c r="AUU427" s="77"/>
      <c r="AUV427" s="77"/>
      <c r="AUW427" s="77"/>
      <c r="AUX427" s="77"/>
      <c r="AUY427" s="77"/>
      <c r="AUZ427" s="77"/>
      <c r="AVA427" s="77"/>
      <c r="AVB427" s="77"/>
      <c r="AVC427" s="77"/>
      <c r="AVD427" s="77"/>
      <c r="AVE427" s="77"/>
      <c r="AVF427" s="77"/>
      <c r="AVG427" s="77"/>
      <c r="AVH427" s="77"/>
      <c r="AVI427" s="77"/>
      <c r="AVJ427" s="77"/>
      <c r="AVK427" s="77"/>
      <c r="AVL427" s="77"/>
      <c r="AVM427" s="77"/>
      <c r="AVN427" s="77"/>
      <c r="AVO427" s="77"/>
      <c r="AVP427" s="77"/>
      <c r="AVQ427" s="77"/>
      <c r="AVR427" s="77"/>
      <c r="AVS427" s="77"/>
      <c r="AVT427" s="77"/>
      <c r="AVU427" s="77"/>
      <c r="AVV427" s="77"/>
      <c r="AVW427" s="77"/>
      <c r="AVX427" s="77"/>
      <c r="AVY427" s="77"/>
      <c r="AVZ427" s="77"/>
      <c r="AWA427" s="77"/>
      <c r="AWB427" s="77"/>
      <c r="AWC427" s="77"/>
      <c r="AWD427" s="77"/>
      <c r="AWE427" s="77"/>
      <c r="AWF427" s="77"/>
      <c r="AWG427" s="77"/>
      <c r="AWH427" s="77"/>
      <c r="AWI427" s="77"/>
      <c r="AWJ427" s="77"/>
      <c r="AWK427" s="77"/>
      <c r="AWL427" s="77"/>
      <c r="AWM427" s="77"/>
      <c r="AWN427" s="77"/>
      <c r="AWO427" s="77"/>
      <c r="AWP427" s="77"/>
      <c r="AWQ427" s="77"/>
      <c r="AWR427" s="77"/>
      <c r="AWS427" s="77"/>
      <c r="AWT427" s="77"/>
      <c r="AWU427" s="77"/>
      <c r="AWV427" s="77"/>
      <c r="AWW427" s="77"/>
      <c r="AWX427" s="77"/>
      <c r="AWY427" s="77"/>
      <c r="AWZ427" s="77"/>
      <c r="AXA427" s="77"/>
      <c r="AXB427" s="77"/>
      <c r="AXC427" s="77"/>
      <c r="AXD427" s="77"/>
      <c r="AXE427" s="77"/>
    </row>
    <row r="428" spans="1:1305" s="62" customFormat="1" ht="18" customHeight="1" x14ac:dyDescent="0.3">
      <c r="A428" s="54">
        <v>9781529043402</v>
      </c>
      <c r="B428" s="54">
        <v>2799262</v>
      </c>
      <c r="C428" s="55" t="s">
        <v>622</v>
      </c>
      <c r="D428" s="63">
        <v>13.5</v>
      </c>
      <c r="E428" s="71">
        <v>21300</v>
      </c>
      <c r="F428" s="67"/>
      <c r="G428" s="61"/>
      <c r="H428" s="68"/>
      <c r="I428" s="61"/>
      <c r="J428" s="67"/>
      <c r="K428" s="67"/>
      <c r="L428" s="61"/>
      <c r="M428" s="68"/>
      <c r="N428" s="61"/>
      <c r="O428" s="67"/>
      <c r="P428" s="67"/>
      <c r="Q428" s="61"/>
      <c r="R428" s="68"/>
      <c r="S428" s="61"/>
      <c r="T428" s="67"/>
      <c r="U428" s="67"/>
      <c r="V428" s="61"/>
      <c r="W428" s="68"/>
      <c r="X428" s="61"/>
      <c r="Y428" s="67"/>
      <c r="Z428" s="67"/>
      <c r="AA428" s="61"/>
      <c r="AB428" s="68"/>
      <c r="AC428" s="61"/>
      <c r="AD428" s="67"/>
      <c r="AE428" s="67"/>
      <c r="AF428" s="61"/>
      <c r="AG428" s="68"/>
      <c r="AH428" s="61"/>
      <c r="AI428" s="67"/>
      <c r="AJ428" s="67"/>
      <c r="AK428" s="61"/>
      <c r="AL428" s="68"/>
      <c r="AM428" s="61"/>
      <c r="AN428" s="67"/>
      <c r="AO428" s="67"/>
      <c r="AP428" s="61"/>
      <c r="AQ428" s="68"/>
      <c r="AR428" s="61"/>
      <c r="AS428" s="67"/>
      <c r="AT428" s="67"/>
      <c r="AU428" s="61"/>
      <c r="AV428" s="68"/>
      <c r="AW428" s="61"/>
      <c r="AX428" s="67"/>
      <c r="AY428" s="67"/>
      <c r="AZ428" s="61"/>
      <c r="BA428" s="68"/>
      <c r="BB428" s="61"/>
      <c r="BC428" s="67"/>
      <c r="BD428" s="67"/>
      <c r="BE428" s="61"/>
      <c r="BF428" s="68"/>
      <c r="BG428" s="61"/>
      <c r="BH428" s="67"/>
      <c r="BI428" s="67"/>
      <c r="BJ428" s="61"/>
      <c r="BK428" s="68"/>
      <c r="BL428" s="61"/>
      <c r="BM428" s="67"/>
      <c r="BN428" s="67"/>
      <c r="BO428" s="61"/>
      <c r="BP428" s="68"/>
      <c r="BQ428" s="61"/>
      <c r="BR428" s="67"/>
      <c r="BS428" s="67"/>
      <c r="BT428" s="61"/>
      <c r="BU428" s="68"/>
      <c r="BV428" s="61"/>
      <c r="BW428" s="67"/>
      <c r="BX428" s="67"/>
      <c r="BY428" s="61"/>
      <c r="BZ428" s="68"/>
      <c r="CA428" s="61"/>
      <c r="CB428" s="67"/>
      <c r="CC428" s="67"/>
      <c r="CD428" s="61"/>
      <c r="CE428" s="68"/>
      <c r="CF428" s="61"/>
      <c r="CG428" s="67"/>
      <c r="CH428" s="67"/>
      <c r="CI428" s="61"/>
      <c r="CJ428" s="68"/>
      <c r="CK428" s="61"/>
      <c r="CL428" s="67"/>
      <c r="CM428" s="67"/>
      <c r="CN428" s="61"/>
      <c r="CO428" s="68"/>
      <c r="CP428" s="61"/>
      <c r="CQ428" s="67"/>
      <c r="CR428" s="67"/>
      <c r="CS428" s="61"/>
      <c r="CT428" s="68"/>
      <c r="CU428" s="61"/>
      <c r="CV428" s="67"/>
      <c r="CW428" s="67"/>
      <c r="CX428" s="61"/>
      <c r="CY428" s="68"/>
      <c r="CZ428" s="61"/>
      <c r="DA428" s="67"/>
      <c r="DB428" s="67"/>
      <c r="DC428" s="61"/>
      <c r="DD428" s="68"/>
      <c r="DE428" s="61"/>
      <c r="DF428" s="67"/>
      <c r="DG428" s="67"/>
      <c r="DH428" s="61"/>
      <c r="DI428" s="68"/>
      <c r="DJ428" s="61"/>
      <c r="DK428" s="67"/>
      <c r="DL428" s="67"/>
      <c r="DM428" s="61"/>
      <c r="DN428" s="68"/>
      <c r="DO428" s="61"/>
      <c r="DP428" s="67"/>
      <c r="DQ428" s="67"/>
      <c r="DR428" s="61"/>
      <c r="DS428" s="68"/>
      <c r="DT428" s="61"/>
      <c r="DU428" s="67"/>
      <c r="DV428" s="67"/>
      <c r="DW428" s="61"/>
      <c r="DX428" s="68"/>
      <c r="DY428" s="61"/>
      <c r="DZ428" s="67"/>
      <c r="EA428" s="67"/>
      <c r="EB428" s="61"/>
      <c r="EC428" s="68"/>
      <c r="ED428" s="61"/>
      <c r="EE428" s="67"/>
      <c r="EF428" s="67"/>
      <c r="EG428" s="61"/>
      <c r="EH428" s="68"/>
      <c r="EI428" s="61"/>
      <c r="EJ428" s="67"/>
      <c r="EK428" s="67"/>
      <c r="EL428" s="61"/>
      <c r="EM428" s="68"/>
      <c r="EN428" s="61"/>
      <c r="EO428" s="67"/>
      <c r="EP428" s="67"/>
      <c r="EQ428" s="61"/>
      <c r="ER428" s="68"/>
      <c r="ES428" s="61"/>
      <c r="ET428" s="67"/>
      <c r="EU428" s="67"/>
      <c r="EV428" s="61"/>
      <c r="EW428" s="68"/>
      <c r="EX428" s="61"/>
      <c r="EY428" s="67"/>
      <c r="EZ428" s="67"/>
      <c r="FA428" s="61"/>
      <c r="FB428" s="68"/>
      <c r="FC428" s="61"/>
      <c r="FD428" s="67"/>
      <c r="FE428" s="67"/>
      <c r="FF428" s="61"/>
      <c r="FG428" s="68"/>
      <c r="FH428" s="61"/>
      <c r="FI428" s="67"/>
      <c r="FJ428" s="67"/>
      <c r="FK428" s="61"/>
      <c r="FL428" s="68"/>
      <c r="FM428" s="61"/>
      <c r="FN428" s="67"/>
      <c r="FO428" s="67"/>
      <c r="FP428" s="61"/>
      <c r="FQ428" s="68"/>
      <c r="FR428" s="61"/>
      <c r="FS428" s="67"/>
      <c r="FT428" s="67"/>
      <c r="FU428" s="61"/>
      <c r="FV428" s="68"/>
      <c r="FW428" s="61"/>
      <c r="FX428" s="67"/>
      <c r="FY428" s="67"/>
      <c r="FZ428" s="61"/>
      <c r="GA428" s="68"/>
      <c r="GB428" s="61"/>
      <c r="GC428" s="67"/>
      <c r="GD428" s="67"/>
      <c r="GE428" s="61"/>
      <c r="GF428" s="68"/>
      <c r="GG428" s="61"/>
      <c r="GH428" s="67"/>
      <c r="GI428" s="67"/>
      <c r="GJ428" s="61"/>
      <c r="GK428" s="68"/>
      <c r="GL428" s="61"/>
      <c r="GM428" s="67"/>
      <c r="GN428" s="67"/>
      <c r="GO428" s="61"/>
      <c r="GP428" s="68"/>
      <c r="GQ428" s="61"/>
      <c r="GR428" s="67"/>
      <c r="GS428" s="67"/>
      <c r="GT428" s="61"/>
      <c r="GU428" s="68"/>
      <c r="GV428" s="61"/>
      <c r="GW428" s="67"/>
      <c r="GX428" s="67"/>
      <c r="GY428" s="61"/>
      <c r="GZ428" s="68"/>
      <c r="HA428" s="61"/>
      <c r="HB428" s="67"/>
      <c r="HC428" s="67"/>
      <c r="HD428" s="61"/>
      <c r="HE428" s="68"/>
      <c r="HF428" s="61"/>
      <c r="HG428" s="67"/>
      <c r="HH428" s="67"/>
      <c r="HI428" s="61"/>
      <c r="HJ428" s="68"/>
      <c r="HK428" s="61"/>
      <c r="HL428" s="67"/>
      <c r="HM428" s="67"/>
      <c r="HN428" s="61"/>
      <c r="HO428" s="68"/>
      <c r="HP428" s="61"/>
      <c r="HQ428" s="67"/>
      <c r="HR428" s="67"/>
      <c r="HS428" s="61"/>
      <c r="HT428" s="68"/>
      <c r="HU428" s="61"/>
      <c r="HV428" s="67"/>
      <c r="HW428" s="67"/>
      <c r="HX428" s="61"/>
      <c r="HY428" s="68"/>
      <c r="HZ428" s="61"/>
      <c r="IA428" s="67"/>
      <c r="IB428" s="67"/>
      <c r="IC428" s="61"/>
      <c r="ID428" s="68"/>
      <c r="IE428" s="61"/>
      <c r="IF428" s="67"/>
      <c r="IG428" s="67"/>
      <c r="IH428" s="61"/>
      <c r="II428" s="61"/>
    </row>
    <row r="429" spans="1:1305" s="62" customFormat="1" ht="18" customHeight="1" x14ac:dyDescent="0.3">
      <c r="A429" s="56">
        <v>9781804942413</v>
      </c>
      <c r="B429" s="56">
        <v>2896050</v>
      </c>
      <c r="C429" s="57" t="s">
        <v>623</v>
      </c>
      <c r="D429" s="64">
        <v>10.5</v>
      </c>
      <c r="E429" s="72">
        <v>21200</v>
      </c>
      <c r="F429" s="67"/>
      <c r="G429" s="61"/>
      <c r="H429" s="68"/>
      <c r="I429" s="61"/>
      <c r="J429" s="67"/>
      <c r="K429" s="67"/>
      <c r="L429" s="61"/>
      <c r="M429" s="68"/>
      <c r="N429" s="61"/>
      <c r="O429" s="67"/>
      <c r="P429" s="67"/>
      <c r="Q429" s="61"/>
      <c r="R429" s="68"/>
      <c r="S429" s="61"/>
      <c r="T429" s="67"/>
      <c r="U429" s="67"/>
      <c r="V429" s="61"/>
      <c r="W429" s="68"/>
      <c r="X429" s="61"/>
      <c r="Y429" s="67"/>
      <c r="Z429" s="67"/>
      <c r="AA429" s="61"/>
      <c r="AB429" s="68"/>
      <c r="AC429" s="61"/>
      <c r="AD429" s="67"/>
      <c r="AE429" s="67"/>
      <c r="AF429" s="61"/>
      <c r="AG429" s="68"/>
      <c r="AH429" s="61"/>
      <c r="AI429" s="67"/>
      <c r="AJ429" s="67"/>
      <c r="AK429" s="61"/>
      <c r="AL429" s="68"/>
      <c r="AM429" s="61"/>
      <c r="AN429" s="67"/>
      <c r="AO429" s="67"/>
      <c r="AP429" s="61"/>
      <c r="AQ429" s="68"/>
      <c r="AR429" s="61"/>
      <c r="AS429" s="67"/>
      <c r="AT429" s="67"/>
      <c r="AU429" s="61"/>
      <c r="AV429" s="68"/>
      <c r="AW429" s="61"/>
      <c r="AX429" s="67"/>
      <c r="AY429" s="67"/>
      <c r="AZ429" s="61"/>
      <c r="BA429" s="68"/>
      <c r="BB429" s="61"/>
      <c r="BC429" s="67"/>
      <c r="BD429" s="67"/>
      <c r="BE429" s="61"/>
      <c r="BF429" s="68"/>
      <c r="BG429" s="61"/>
      <c r="BH429" s="67"/>
      <c r="BI429" s="67"/>
      <c r="BJ429" s="61"/>
      <c r="BK429" s="68"/>
      <c r="BL429" s="61"/>
      <c r="BM429" s="67"/>
      <c r="BN429" s="67"/>
      <c r="BO429" s="61"/>
      <c r="BP429" s="68"/>
      <c r="BQ429" s="61"/>
      <c r="BR429" s="67"/>
      <c r="BS429" s="67"/>
      <c r="BT429" s="61"/>
      <c r="BU429" s="68"/>
      <c r="BV429" s="61"/>
      <c r="BW429" s="67"/>
      <c r="BX429" s="67"/>
      <c r="BY429" s="61"/>
      <c r="BZ429" s="68"/>
      <c r="CA429" s="61"/>
      <c r="CB429" s="67"/>
      <c r="CC429" s="67"/>
      <c r="CD429" s="61"/>
      <c r="CE429" s="68"/>
      <c r="CF429" s="61"/>
      <c r="CG429" s="67"/>
      <c r="CH429" s="67"/>
      <c r="CI429" s="61"/>
      <c r="CJ429" s="68"/>
      <c r="CK429" s="61"/>
      <c r="CL429" s="67"/>
      <c r="CM429" s="67"/>
      <c r="CN429" s="61"/>
      <c r="CO429" s="68"/>
      <c r="CP429" s="61"/>
      <c r="CQ429" s="67"/>
      <c r="CR429" s="67"/>
      <c r="CS429" s="61"/>
      <c r="CT429" s="68"/>
      <c r="CU429" s="61"/>
      <c r="CV429" s="67"/>
      <c r="CW429" s="67"/>
      <c r="CX429" s="61"/>
      <c r="CY429" s="68"/>
      <c r="CZ429" s="61"/>
      <c r="DA429" s="67"/>
      <c r="DB429" s="67"/>
      <c r="DC429" s="61"/>
      <c r="DD429" s="68"/>
      <c r="DE429" s="61"/>
      <c r="DF429" s="67"/>
      <c r="DG429" s="67"/>
      <c r="DH429" s="61"/>
      <c r="DI429" s="68"/>
      <c r="DJ429" s="61"/>
      <c r="DK429" s="67"/>
      <c r="DL429" s="67"/>
      <c r="DM429" s="61"/>
      <c r="DN429" s="68"/>
      <c r="DO429" s="61"/>
      <c r="DP429" s="67"/>
      <c r="DQ429" s="67"/>
      <c r="DR429" s="61"/>
      <c r="DS429" s="68"/>
      <c r="DT429" s="61"/>
      <c r="DU429" s="67"/>
      <c r="DV429" s="67"/>
      <c r="DW429" s="61"/>
      <c r="DX429" s="68"/>
      <c r="DY429" s="61"/>
      <c r="DZ429" s="67"/>
      <c r="EA429" s="67"/>
      <c r="EB429" s="61"/>
      <c r="EC429" s="68"/>
      <c r="ED429" s="61"/>
      <c r="EE429" s="67"/>
      <c r="EF429" s="67"/>
      <c r="EG429" s="61"/>
      <c r="EH429" s="68"/>
      <c r="EI429" s="61"/>
      <c r="EJ429" s="67"/>
      <c r="EK429" s="67"/>
      <c r="EL429" s="61"/>
      <c r="EM429" s="68"/>
      <c r="EN429" s="61"/>
      <c r="EO429" s="67"/>
      <c r="EP429" s="67"/>
      <c r="EQ429" s="61"/>
      <c r="ER429" s="68"/>
      <c r="ES429" s="61"/>
      <c r="ET429" s="67"/>
      <c r="EU429" s="67"/>
      <c r="EV429" s="61"/>
      <c r="EW429" s="68"/>
      <c r="EX429" s="61"/>
      <c r="EY429" s="67"/>
      <c r="EZ429" s="67"/>
      <c r="FA429" s="61"/>
      <c r="FB429" s="68"/>
      <c r="FC429" s="61"/>
      <c r="FD429" s="67"/>
      <c r="FE429" s="67"/>
      <c r="FF429" s="61"/>
      <c r="FG429" s="68"/>
      <c r="FH429" s="61"/>
      <c r="FI429" s="67"/>
      <c r="FJ429" s="67"/>
      <c r="FK429" s="61"/>
      <c r="FL429" s="68"/>
      <c r="FM429" s="61"/>
      <c r="FN429" s="67"/>
      <c r="FO429" s="67"/>
      <c r="FP429" s="61"/>
      <c r="FQ429" s="68"/>
      <c r="FR429" s="61"/>
      <c r="FS429" s="67"/>
      <c r="FT429" s="67"/>
      <c r="FU429" s="61"/>
      <c r="FV429" s="68"/>
      <c r="FW429" s="61"/>
      <c r="FX429" s="67"/>
      <c r="FY429" s="67"/>
      <c r="FZ429" s="61"/>
      <c r="GA429" s="68"/>
      <c r="GB429" s="61"/>
      <c r="GC429" s="67"/>
      <c r="GD429" s="67"/>
      <c r="GE429" s="61"/>
      <c r="GF429" s="68"/>
      <c r="GG429" s="61"/>
      <c r="GH429" s="67"/>
      <c r="GI429" s="67"/>
      <c r="GJ429" s="61"/>
      <c r="GK429" s="68"/>
      <c r="GL429" s="61"/>
      <c r="GM429" s="67"/>
      <c r="GN429" s="67"/>
      <c r="GO429" s="61"/>
      <c r="GP429" s="68"/>
      <c r="GQ429" s="61"/>
      <c r="GR429" s="67"/>
      <c r="GS429" s="67"/>
      <c r="GT429" s="61"/>
      <c r="GU429" s="68"/>
      <c r="GV429" s="61"/>
      <c r="GW429" s="67"/>
      <c r="GX429" s="67"/>
      <c r="GY429" s="61"/>
      <c r="GZ429" s="68"/>
      <c r="HA429" s="61"/>
      <c r="HB429" s="67"/>
      <c r="HC429" s="67"/>
      <c r="HD429" s="61"/>
      <c r="HE429" s="68"/>
      <c r="HF429" s="61"/>
      <c r="HG429" s="67"/>
      <c r="HH429" s="67"/>
      <c r="HI429" s="61"/>
      <c r="HJ429" s="68"/>
      <c r="HK429" s="61"/>
      <c r="HL429" s="67"/>
      <c r="HM429" s="67"/>
      <c r="HN429" s="61"/>
      <c r="HO429" s="68"/>
      <c r="HP429" s="61"/>
      <c r="HQ429" s="67"/>
      <c r="HR429" s="67"/>
      <c r="HS429" s="61"/>
      <c r="HT429" s="68"/>
      <c r="HU429" s="61"/>
      <c r="HV429" s="67"/>
      <c r="HW429" s="67"/>
      <c r="HX429" s="61"/>
      <c r="HY429" s="68"/>
      <c r="HZ429" s="61"/>
      <c r="IA429" s="67"/>
      <c r="IB429" s="67"/>
      <c r="IC429" s="61"/>
      <c r="ID429" s="68"/>
      <c r="IE429" s="61"/>
      <c r="IF429" s="67"/>
      <c r="IG429" s="67"/>
      <c r="IH429" s="61"/>
      <c r="II429" s="61"/>
    </row>
    <row r="430" spans="1:1305" s="62" customFormat="1" ht="18" customHeight="1" x14ac:dyDescent="0.3">
      <c r="A430" s="54">
        <v>9781526602213</v>
      </c>
      <c r="B430" s="54">
        <v>2892902</v>
      </c>
      <c r="C430" s="55" t="s">
        <v>624</v>
      </c>
      <c r="D430" s="63">
        <v>14.5</v>
      </c>
      <c r="E430" s="71">
        <v>27440</v>
      </c>
      <c r="F430" s="67"/>
      <c r="G430" s="61"/>
      <c r="H430" s="68"/>
      <c r="I430" s="61"/>
      <c r="J430" s="67"/>
      <c r="K430" s="67"/>
      <c r="L430" s="61"/>
      <c r="M430" s="68"/>
      <c r="N430" s="61"/>
      <c r="O430" s="67"/>
      <c r="P430" s="67"/>
      <c r="Q430" s="61"/>
      <c r="R430" s="68"/>
      <c r="S430" s="61"/>
      <c r="T430" s="67"/>
      <c r="U430" s="67"/>
      <c r="V430" s="61"/>
      <c r="W430" s="68"/>
      <c r="X430" s="61"/>
      <c r="Y430" s="67"/>
      <c r="Z430" s="67"/>
      <c r="AA430" s="61"/>
      <c r="AB430" s="68"/>
      <c r="AC430" s="61"/>
      <c r="AD430" s="67"/>
      <c r="AE430" s="67"/>
      <c r="AF430" s="61"/>
      <c r="AG430" s="68"/>
      <c r="AH430" s="61"/>
      <c r="AI430" s="67"/>
      <c r="AJ430" s="67"/>
      <c r="AK430" s="61"/>
      <c r="AL430" s="68"/>
      <c r="AM430" s="61"/>
      <c r="AN430" s="67"/>
      <c r="AO430" s="67"/>
      <c r="AP430" s="61"/>
      <c r="AQ430" s="68"/>
      <c r="AR430" s="61"/>
      <c r="AS430" s="67"/>
      <c r="AT430" s="67"/>
      <c r="AU430" s="61"/>
      <c r="AV430" s="68"/>
      <c r="AW430" s="61"/>
      <c r="AX430" s="67"/>
      <c r="AY430" s="67"/>
      <c r="AZ430" s="61"/>
      <c r="BA430" s="68"/>
      <c r="BB430" s="61"/>
      <c r="BC430" s="67"/>
      <c r="BD430" s="67"/>
      <c r="BE430" s="61"/>
      <c r="BF430" s="68"/>
      <c r="BG430" s="61"/>
      <c r="BH430" s="67"/>
      <c r="BI430" s="67"/>
      <c r="BJ430" s="61"/>
      <c r="BK430" s="68"/>
      <c r="BL430" s="61"/>
      <c r="BM430" s="67"/>
      <c r="BN430" s="67"/>
      <c r="BO430" s="61"/>
      <c r="BP430" s="68"/>
      <c r="BQ430" s="61"/>
      <c r="BR430" s="67"/>
      <c r="BS430" s="67"/>
      <c r="BT430" s="61"/>
      <c r="BU430" s="68"/>
      <c r="BV430" s="61"/>
      <c r="BW430" s="67"/>
      <c r="BX430" s="67"/>
      <c r="BY430" s="61"/>
      <c r="BZ430" s="68"/>
      <c r="CA430" s="61"/>
      <c r="CB430" s="67"/>
      <c r="CC430" s="67"/>
      <c r="CD430" s="61"/>
      <c r="CE430" s="68"/>
      <c r="CF430" s="61"/>
      <c r="CG430" s="67"/>
      <c r="CH430" s="67"/>
      <c r="CI430" s="61"/>
      <c r="CJ430" s="68"/>
      <c r="CK430" s="61"/>
      <c r="CL430" s="67"/>
      <c r="CM430" s="67"/>
      <c r="CN430" s="61"/>
      <c r="CO430" s="68"/>
      <c r="CP430" s="61"/>
      <c r="CQ430" s="67"/>
      <c r="CR430" s="67"/>
      <c r="CS430" s="61"/>
      <c r="CT430" s="68"/>
      <c r="CU430" s="61"/>
      <c r="CV430" s="67"/>
      <c r="CW430" s="67"/>
      <c r="CX430" s="61"/>
      <c r="CY430" s="68"/>
      <c r="CZ430" s="61"/>
      <c r="DA430" s="67"/>
      <c r="DB430" s="67"/>
      <c r="DC430" s="61"/>
      <c r="DD430" s="68"/>
      <c r="DE430" s="61"/>
      <c r="DF430" s="67"/>
      <c r="DG430" s="67"/>
      <c r="DH430" s="61"/>
      <c r="DI430" s="68"/>
      <c r="DJ430" s="61"/>
      <c r="DK430" s="67"/>
      <c r="DL430" s="67"/>
      <c r="DM430" s="61"/>
      <c r="DN430" s="68"/>
      <c r="DO430" s="61"/>
      <c r="DP430" s="67"/>
      <c r="DQ430" s="67"/>
      <c r="DR430" s="61"/>
      <c r="DS430" s="68"/>
      <c r="DT430" s="61"/>
      <c r="DU430" s="67"/>
      <c r="DV430" s="67"/>
      <c r="DW430" s="61"/>
      <c r="DX430" s="68"/>
      <c r="DY430" s="61"/>
      <c r="DZ430" s="67"/>
      <c r="EA430" s="67"/>
      <c r="EB430" s="61"/>
      <c r="EC430" s="68"/>
      <c r="ED430" s="61"/>
      <c r="EE430" s="67"/>
      <c r="EF430" s="67"/>
      <c r="EG430" s="61"/>
      <c r="EH430" s="68"/>
      <c r="EI430" s="61"/>
      <c r="EJ430" s="67"/>
      <c r="EK430" s="67"/>
      <c r="EL430" s="61"/>
      <c r="EM430" s="68"/>
      <c r="EN430" s="61"/>
      <c r="EO430" s="67"/>
      <c r="EP430" s="67"/>
      <c r="EQ430" s="61"/>
      <c r="ER430" s="68"/>
      <c r="ES430" s="61"/>
      <c r="ET430" s="67"/>
      <c r="EU430" s="67"/>
      <c r="EV430" s="61"/>
      <c r="EW430" s="68"/>
      <c r="EX430" s="61"/>
      <c r="EY430" s="67"/>
      <c r="EZ430" s="67"/>
      <c r="FA430" s="61"/>
      <c r="FB430" s="68"/>
      <c r="FC430" s="61"/>
      <c r="FD430" s="67"/>
      <c r="FE430" s="67"/>
      <c r="FF430" s="61"/>
      <c r="FG430" s="68"/>
      <c r="FH430" s="61"/>
      <c r="FI430" s="67"/>
      <c r="FJ430" s="67"/>
      <c r="FK430" s="61"/>
      <c r="FL430" s="68"/>
      <c r="FM430" s="61"/>
      <c r="FN430" s="67"/>
      <c r="FO430" s="67"/>
      <c r="FP430" s="61"/>
      <c r="FQ430" s="68"/>
      <c r="FR430" s="61"/>
      <c r="FS430" s="67"/>
      <c r="FT430" s="67"/>
      <c r="FU430" s="61"/>
      <c r="FV430" s="68"/>
      <c r="FW430" s="61"/>
      <c r="FX430" s="67"/>
      <c r="FY430" s="67"/>
      <c r="FZ430" s="61"/>
      <c r="GA430" s="68"/>
      <c r="GB430" s="61"/>
      <c r="GC430" s="67"/>
      <c r="GD430" s="67"/>
      <c r="GE430" s="61"/>
      <c r="GF430" s="68"/>
      <c r="GG430" s="61"/>
      <c r="GH430" s="67"/>
      <c r="GI430" s="67"/>
      <c r="GJ430" s="61"/>
      <c r="GK430" s="68"/>
      <c r="GL430" s="61"/>
      <c r="GM430" s="67"/>
      <c r="GN430" s="67"/>
      <c r="GO430" s="61"/>
      <c r="GP430" s="68"/>
      <c r="GQ430" s="61"/>
      <c r="GR430" s="67"/>
      <c r="GS430" s="67"/>
      <c r="GT430" s="61"/>
      <c r="GU430" s="68"/>
      <c r="GV430" s="61"/>
      <c r="GW430" s="67"/>
      <c r="GX430" s="67"/>
      <c r="GY430" s="61"/>
      <c r="GZ430" s="68"/>
      <c r="HA430" s="61"/>
      <c r="HB430" s="67"/>
      <c r="HC430" s="67"/>
      <c r="HD430" s="61"/>
      <c r="HE430" s="68"/>
      <c r="HF430" s="61"/>
      <c r="HG430" s="67"/>
      <c r="HH430" s="67"/>
      <c r="HI430" s="61"/>
      <c r="HJ430" s="68"/>
      <c r="HK430" s="61"/>
      <c r="HL430" s="67"/>
      <c r="HM430" s="67"/>
      <c r="HN430" s="61"/>
      <c r="HO430" s="68"/>
      <c r="HP430" s="61"/>
      <c r="HQ430" s="67"/>
      <c r="HR430" s="67"/>
      <c r="HS430" s="61"/>
      <c r="HT430" s="68"/>
      <c r="HU430" s="61"/>
      <c r="HV430" s="67"/>
      <c r="HW430" s="67"/>
      <c r="HX430" s="61"/>
      <c r="HY430" s="68"/>
      <c r="HZ430" s="61"/>
      <c r="IA430" s="67"/>
      <c r="IB430" s="67"/>
      <c r="IC430" s="61"/>
      <c r="ID430" s="68"/>
      <c r="IE430" s="61"/>
      <c r="IF430" s="67"/>
      <c r="IG430" s="67"/>
      <c r="IH430" s="61"/>
      <c r="II430" s="61"/>
    </row>
    <row r="431" spans="1:1305" s="62" customFormat="1" ht="18" customHeight="1" x14ac:dyDescent="0.3">
      <c r="A431" s="82">
        <v>9781399702324</v>
      </c>
      <c r="B431" s="82">
        <v>2893745</v>
      </c>
      <c r="C431" s="83" t="s">
        <v>707</v>
      </c>
      <c r="D431" s="84">
        <v>11.5</v>
      </c>
      <c r="E431" s="85">
        <v>21200</v>
      </c>
      <c r="F431" s="67"/>
      <c r="G431" s="61"/>
      <c r="H431" s="68"/>
      <c r="I431" s="61"/>
      <c r="J431" s="67"/>
      <c r="K431" s="67"/>
      <c r="L431" s="61"/>
      <c r="M431" s="68"/>
      <c r="N431" s="61"/>
      <c r="O431" s="67"/>
      <c r="P431" s="67"/>
      <c r="Q431" s="61"/>
      <c r="R431" s="68"/>
      <c r="S431" s="61"/>
      <c r="T431" s="67"/>
      <c r="U431" s="67"/>
      <c r="V431" s="61"/>
      <c r="W431" s="68"/>
      <c r="X431" s="61"/>
      <c r="Y431" s="67"/>
      <c r="Z431" s="67"/>
      <c r="AA431" s="61"/>
      <c r="AB431" s="68"/>
      <c r="AC431" s="61"/>
      <c r="AD431" s="67"/>
      <c r="AE431" s="67"/>
      <c r="AF431" s="61"/>
      <c r="AG431" s="68"/>
      <c r="AH431" s="61"/>
      <c r="AI431" s="67"/>
      <c r="AJ431" s="67"/>
      <c r="AK431" s="61"/>
      <c r="AL431" s="68"/>
      <c r="AM431" s="61"/>
      <c r="AN431" s="67"/>
      <c r="AO431" s="67"/>
      <c r="AP431" s="61"/>
      <c r="AQ431" s="68"/>
      <c r="AR431" s="61"/>
      <c r="AS431" s="67"/>
      <c r="AT431" s="67"/>
      <c r="AU431" s="61"/>
      <c r="AV431" s="68"/>
      <c r="AW431" s="61"/>
      <c r="AX431" s="67"/>
      <c r="AY431" s="67"/>
      <c r="AZ431" s="61"/>
      <c r="BA431" s="68"/>
      <c r="BB431" s="61"/>
      <c r="BC431" s="67"/>
      <c r="BD431" s="67"/>
      <c r="BE431" s="61"/>
      <c r="BF431" s="68"/>
      <c r="BG431" s="61"/>
      <c r="BH431" s="67"/>
      <c r="BI431" s="67"/>
      <c r="BJ431" s="61"/>
      <c r="BK431" s="68"/>
      <c r="BL431" s="61"/>
      <c r="BM431" s="67"/>
      <c r="BN431" s="67"/>
      <c r="BO431" s="61"/>
      <c r="BP431" s="68"/>
      <c r="BQ431" s="61"/>
      <c r="BR431" s="67"/>
      <c r="BS431" s="67"/>
      <c r="BT431" s="61"/>
      <c r="BU431" s="68"/>
      <c r="BV431" s="61"/>
      <c r="BW431" s="67"/>
      <c r="BX431" s="67"/>
      <c r="BY431" s="61"/>
      <c r="BZ431" s="68"/>
      <c r="CA431" s="61"/>
      <c r="CB431" s="67"/>
      <c r="CC431" s="67"/>
      <c r="CD431" s="61"/>
      <c r="CE431" s="68"/>
      <c r="CF431" s="61"/>
      <c r="CG431" s="67"/>
      <c r="CH431" s="67"/>
      <c r="CI431" s="61"/>
      <c r="CJ431" s="68"/>
      <c r="CK431" s="61"/>
      <c r="CL431" s="67"/>
      <c r="CM431" s="67"/>
      <c r="CN431" s="61"/>
      <c r="CO431" s="68"/>
      <c r="CP431" s="61"/>
      <c r="CQ431" s="67"/>
      <c r="CR431" s="67"/>
      <c r="CS431" s="61"/>
      <c r="CT431" s="68"/>
      <c r="CU431" s="61"/>
      <c r="CV431" s="67"/>
      <c r="CW431" s="67"/>
      <c r="CX431" s="61"/>
      <c r="CY431" s="68"/>
      <c r="CZ431" s="61"/>
      <c r="DA431" s="67"/>
      <c r="DB431" s="67"/>
      <c r="DC431" s="61"/>
      <c r="DD431" s="68"/>
      <c r="DE431" s="61"/>
      <c r="DF431" s="67"/>
      <c r="DG431" s="67"/>
      <c r="DH431" s="61"/>
      <c r="DI431" s="68"/>
      <c r="DJ431" s="61"/>
      <c r="DK431" s="67"/>
      <c r="DL431" s="67"/>
      <c r="DM431" s="61"/>
      <c r="DN431" s="68"/>
      <c r="DO431" s="61"/>
      <c r="DP431" s="67"/>
      <c r="DQ431" s="67"/>
      <c r="DR431" s="61"/>
      <c r="DS431" s="68"/>
      <c r="DT431" s="61"/>
      <c r="DU431" s="67"/>
      <c r="DV431" s="67"/>
      <c r="DW431" s="61"/>
      <c r="DX431" s="68"/>
      <c r="DY431" s="61"/>
      <c r="DZ431" s="67"/>
      <c r="EA431" s="67"/>
      <c r="EB431" s="61"/>
      <c r="EC431" s="68"/>
      <c r="ED431" s="61"/>
      <c r="EE431" s="67"/>
      <c r="EF431" s="67"/>
      <c r="EG431" s="61"/>
      <c r="EH431" s="68"/>
      <c r="EI431" s="61"/>
      <c r="EJ431" s="67"/>
      <c r="EK431" s="67"/>
      <c r="EL431" s="61"/>
      <c r="EM431" s="68"/>
      <c r="EN431" s="61"/>
      <c r="EO431" s="67"/>
      <c r="EP431" s="67"/>
      <c r="EQ431" s="61"/>
      <c r="ER431" s="68"/>
      <c r="ES431" s="61"/>
      <c r="ET431" s="67"/>
      <c r="EU431" s="67"/>
      <c r="EV431" s="61"/>
      <c r="EW431" s="68"/>
      <c r="EX431" s="61"/>
      <c r="EY431" s="67"/>
      <c r="EZ431" s="67"/>
      <c r="FA431" s="61"/>
      <c r="FB431" s="68"/>
      <c r="FC431" s="61"/>
      <c r="FD431" s="67"/>
      <c r="FE431" s="67"/>
      <c r="FF431" s="61"/>
      <c r="FG431" s="68"/>
      <c r="FH431" s="61"/>
      <c r="FI431" s="67"/>
      <c r="FJ431" s="67"/>
      <c r="FK431" s="61"/>
      <c r="FL431" s="68"/>
      <c r="FM431" s="61"/>
      <c r="FN431" s="67"/>
      <c r="FO431" s="67"/>
      <c r="FP431" s="61"/>
      <c r="FQ431" s="68"/>
      <c r="FR431" s="61"/>
      <c r="FS431" s="67"/>
      <c r="FT431" s="67"/>
      <c r="FU431" s="61"/>
      <c r="FV431" s="68"/>
      <c r="FW431" s="61"/>
      <c r="FX431" s="67"/>
      <c r="FY431" s="67"/>
      <c r="FZ431" s="61"/>
      <c r="GA431" s="68"/>
      <c r="GB431" s="61"/>
      <c r="GC431" s="67"/>
      <c r="GD431" s="67"/>
      <c r="GE431" s="61"/>
      <c r="GF431" s="68"/>
      <c r="GG431" s="61"/>
      <c r="GH431" s="67"/>
      <c r="GI431" s="67"/>
      <c r="GJ431" s="61"/>
      <c r="GK431" s="68"/>
      <c r="GL431" s="61"/>
      <c r="GM431" s="67"/>
      <c r="GN431" s="67"/>
      <c r="GO431" s="61"/>
      <c r="GP431" s="68"/>
      <c r="GQ431" s="61"/>
      <c r="GR431" s="67"/>
      <c r="GS431" s="67"/>
      <c r="GT431" s="61"/>
      <c r="GU431" s="68"/>
      <c r="GV431" s="61"/>
      <c r="GW431" s="67"/>
      <c r="GX431" s="67"/>
      <c r="GY431" s="61"/>
      <c r="GZ431" s="68"/>
      <c r="HA431" s="61"/>
      <c r="HB431" s="67"/>
      <c r="HC431" s="67"/>
      <c r="HD431" s="61"/>
      <c r="HE431" s="68"/>
      <c r="HF431" s="61"/>
      <c r="HG431" s="67"/>
      <c r="HH431" s="67"/>
      <c r="HI431" s="61"/>
      <c r="HJ431" s="68"/>
      <c r="HK431" s="61"/>
      <c r="HL431" s="67"/>
      <c r="HM431" s="67"/>
      <c r="HN431" s="61"/>
      <c r="HO431" s="68"/>
      <c r="HP431" s="61"/>
      <c r="HQ431" s="67"/>
      <c r="HR431" s="67"/>
      <c r="HS431" s="61"/>
      <c r="HT431" s="68"/>
      <c r="HU431" s="61"/>
      <c r="HV431" s="67"/>
      <c r="HW431" s="67"/>
      <c r="HX431" s="61"/>
      <c r="HY431" s="68"/>
      <c r="HZ431" s="61"/>
      <c r="IA431" s="67"/>
      <c r="IB431" s="67"/>
      <c r="IC431" s="61"/>
      <c r="ID431" s="68"/>
      <c r="IE431" s="61"/>
      <c r="IF431" s="67"/>
      <c r="IG431" s="67"/>
      <c r="IH431" s="61"/>
      <c r="II431" s="61"/>
    </row>
    <row r="432" spans="1:1305" s="77" customFormat="1" ht="18" customHeight="1" x14ac:dyDescent="0.3">
      <c r="A432" s="54">
        <v>9781449489755</v>
      </c>
      <c r="B432" s="54">
        <v>6806406</v>
      </c>
      <c r="C432" s="55" t="s">
        <v>431</v>
      </c>
      <c r="D432" s="63">
        <v>19.5</v>
      </c>
      <c r="E432" s="71">
        <v>11500</v>
      </c>
      <c r="F432" s="67"/>
      <c r="G432" s="61"/>
      <c r="H432" s="68"/>
      <c r="I432" s="61"/>
      <c r="J432" s="67"/>
      <c r="K432" s="67"/>
      <c r="L432" s="61"/>
      <c r="M432" s="68"/>
      <c r="N432" s="61"/>
      <c r="O432" s="67"/>
      <c r="P432" s="67"/>
      <c r="Q432" s="61"/>
      <c r="R432" s="68"/>
      <c r="S432" s="61"/>
      <c r="T432" s="67"/>
      <c r="U432" s="67"/>
      <c r="V432" s="61"/>
      <c r="W432" s="68"/>
      <c r="X432" s="61"/>
      <c r="Y432" s="67"/>
      <c r="Z432" s="67"/>
      <c r="AA432" s="61"/>
      <c r="AB432" s="68"/>
      <c r="AC432" s="61"/>
      <c r="AD432" s="67"/>
      <c r="AE432" s="67"/>
      <c r="AF432" s="61"/>
      <c r="AG432" s="68"/>
      <c r="AH432" s="61"/>
      <c r="AI432" s="67"/>
      <c r="AJ432" s="67"/>
      <c r="AK432" s="61"/>
      <c r="AL432" s="68"/>
      <c r="AM432" s="61"/>
      <c r="AN432" s="67"/>
      <c r="AO432" s="67"/>
      <c r="AP432" s="61"/>
      <c r="AQ432" s="68"/>
      <c r="AR432" s="61"/>
      <c r="AS432" s="67"/>
      <c r="AT432" s="67"/>
      <c r="AU432" s="61"/>
      <c r="AV432" s="68"/>
      <c r="AW432" s="61"/>
      <c r="AX432" s="67"/>
      <c r="AY432" s="67"/>
      <c r="AZ432" s="61"/>
      <c r="BA432" s="68"/>
      <c r="BB432" s="61"/>
      <c r="BC432" s="67"/>
      <c r="BD432" s="67"/>
      <c r="BE432" s="61"/>
      <c r="BF432" s="68"/>
      <c r="BG432" s="61"/>
      <c r="BH432" s="67"/>
      <c r="BI432" s="67"/>
      <c r="BJ432" s="61"/>
      <c r="BK432" s="68"/>
      <c r="BL432" s="61"/>
      <c r="BM432" s="67"/>
      <c r="BN432" s="67"/>
      <c r="BO432" s="61"/>
      <c r="BP432" s="68"/>
      <c r="BQ432" s="61"/>
      <c r="BR432" s="67"/>
      <c r="BS432" s="67"/>
      <c r="BT432" s="61"/>
      <c r="BU432" s="68"/>
      <c r="BV432" s="61"/>
      <c r="BW432" s="67"/>
      <c r="BX432" s="67"/>
      <c r="BY432" s="61"/>
      <c r="BZ432" s="68"/>
      <c r="CA432" s="61"/>
      <c r="CB432" s="67"/>
      <c r="CC432" s="67"/>
      <c r="CD432" s="61"/>
      <c r="CE432" s="68"/>
      <c r="CF432" s="61"/>
      <c r="CG432" s="67"/>
      <c r="CH432" s="67"/>
      <c r="CI432" s="61"/>
      <c r="CJ432" s="68"/>
      <c r="CK432" s="61"/>
      <c r="CL432" s="67"/>
      <c r="CM432" s="67"/>
      <c r="CN432" s="61"/>
      <c r="CO432" s="68"/>
      <c r="CP432" s="61"/>
      <c r="CQ432" s="67"/>
      <c r="CR432" s="67"/>
      <c r="CS432" s="61"/>
      <c r="CT432" s="68"/>
      <c r="CU432" s="61"/>
      <c r="CV432" s="67"/>
      <c r="CW432" s="67"/>
      <c r="CX432" s="61"/>
      <c r="CY432" s="68"/>
      <c r="CZ432" s="61"/>
      <c r="DA432" s="67"/>
      <c r="DB432" s="67"/>
      <c r="DC432" s="61"/>
      <c r="DD432" s="68"/>
      <c r="DE432" s="61"/>
      <c r="DF432" s="67"/>
      <c r="DG432" s="67"/>
      <c r="DH432" s="61"/>
      <c r="DI432" s="68"/>
      <c r="DJ432" s="61"/>
      <c r="DK432" s="67"/>
      <c r="DL432" s="67"/>
      <c r="DM432" s="61"/>
      <c r="DN432" s="68"/>
      <c r="DO432" s="61"/>
      <c r="DP432" s="67"/>
      <c r="DQ432" s="67"/>
      <c r="DR432" s="61"/>
      <c r="DS432" s="68"/>
      <c r="DT432" s="61"/>
      <c r="DU432" s="67"/>
      <c r="DV432" s="67"/>
      <c r="DW432" s="61"/>
      <c r="DX432" s="68"/>
      <c r="DY432" s="61"/>
      <c r="DZ432" s="67"/>
      <c r="EA432" s="67"/>
      <c r="EB432" s="61"/>
      <c r="EC432" s="68"/>
      <c r="ED432" s="61"/>
      <c r="EE432" s="67"/>
      <c r="EF432" s="67"/>
      <c r="EG432" s="61"/>
      <c r="EH432" s="68"/>
      <c r="EI432" s="61"/>
      <c r="EJ432" s="67"/>
      <c r="EK432" s="67"/>
      <c r="EL432" s="61"/>
      <c r="EM432" s="68"/>
      <c r="EN432" s="61"/>
      <c r="EO432" s="67"/>
      <c r="EP432" s="67"/>
      <c r="EQ432" s="61"/>
      <c r="ER432" s="68"/>
      <c r="ES432" s="61"/>
      <c r="ET432" s="67"/>
      <c r="EU432" s="67"/>
      <c r="EV432" s="61"/>
      <c r="EW432" s="68"/>
      <c r="EX432" s="61"/>
      <c r="EY432" s="67"/>
      <c r="EZ432" s="67"/>
      <c r="FA432" s="61"/>
      <c r="FB432" s="68"/>
      <c r="FC432" s="61"/>
      <c r="FD432" s="67"/>
      <c r="FE432" s="67"/>
      <c r="FF432" s="61"/>
      <c r="FG432" s="68"/>
      <c r="FH432" s="61"/>
      <c r="FI432" s="67"/>
      <c r="FJ432" s="67"/>
      <c r="FK432" s="61"/>
      <c r="FL432" s="68"/>
      <c r="FM432" s="61"/>
      <c r="FN432" s="67"/>
      <c r="FO432" s="67"/>
      <c r="FP432" s="61"/>
      <c r="FQ432" s="68"/>
      <c r="FR432" s="61"/>
      <c r="FS432" s="67"/>
      <c r="FT432" s="67"/>
      <c r="FU432" s="61"/>
      <c r="FV432" s="68"/>
      <c r="FW432" s="61"/>
      <c r="FX432" s="67"/>
      <c r="FY432" s="67"/>
      <c r="FZ432" s="61"/>
      <c r="GA432" s="68"/>
      <c r="GB432" s="61"/>
      <c r="GC432" s="67"/>
      <c r="GD432" s="67"/>
      <c r="GE432" s="61"/>
      <c r="GF432" s="68"/>
      <c r="GG432" s="61"/>
      <c r="GH432" s="67"/>
      <c r="GI432" s="67"/>
      <c r="GJ432" s="61"/>
      <c r="GK432" s="68"/>
      <c r="GL432" s="61"/>
      <c r="GM432" s="67"/>
      <c r="GN432" s="67"/>
      <c r="GO432" s="61"/>
      <c r="GP432" s="68"/>
      <c r="GQ432" s="61"/>
      <c r="GR432" s="67"/>
      <c r="GS432" s="67"/>
      <c r="GT432" s="61"/>
      <c r="GU432" s="68"/>
      <c r="GV432" s="61"/>
      <c r="GW432" s="67"/>
      <c r="GX432" s="67"/>
      <c r="GY432" s="61"/>
      <c r="GZ432" s="68"/>
      <c r="HA432" s="61"/>
      <c r="HB432" s="67"/>
      <c r="HC432" s="67"/>
      <c r="HD432" s="61"/>
      <c r="HE432" s="68"/>
      <c r="HF432" s="61"/>
      <c r="HG432" s="67"/>
      <c r="HH432" s="67"/>
      <c r="HI432" s="61"/>
      <c r="HJ432" s="68"/>
      <c r="HK432" s="61"/>
      <c r="HL432" s="67"/>
      <c r="HM432" s="67"/>
      <c r="HN432" s="61"/>
      <c r="HO432" s="68"/>
      <c r="HP432" s="61"/>
      <c r="HQ432" s="67"/>
      <c r="HR432" s="67"/>
      <c r="HS432" s="61"/>
      <c r="HT432" s="68"/>
      <c r="HU432" s="61"/>
      <c r="HV432" s="67"/>
      <c r="HW432" s="67"/>
      <c r="HX432" s="61"/>
      <c r="HY432" s="68"/>
      <c r="HZ432" s="61"/>
      <c r="IA432" s="67"/>
      <c r="IB432" s="67"/>
      <c r="IC432" s="61"/>
      <c r="ID432" s="68"/>
      <c r="IE432" s="61"/>
      <c r="IF432" s="67"/>
      <c r="IG432" s="67"/>
      <c r="IH432" s="61"/>
      <c r="II432" s="61"/>
      <c r="IJ432" s="62"/>
      <c r="IK432" s="62"/>
      <c r="IL432" s="62"/>
      <c r="IM432" s="62"/>
      <c r="IN432" s="62"/>
      <c r="IO432" s="62"/>
      <c r="IP432" s="62"/>
      <c r="IQ432" s="62"/>
      <c r="IR432" s="62"/>
      <c r="IS432" s="62"/>
      <c r="IT432" s="62"/>
      <c r="IU432" s="62"/>
      <c r="IV432" s="62"/>
      <c r="IW432" s="62"/>
      <c r="IX432" s="62"/>
      <c r="IY432" s="62"/>
      <c r="IZ432" s="62"/>
      <c r="JA432" s="62"/>
      <c r="JB432" s="62"/>
      <c r="JC432" s="62"/>
      <c r="JD432" s="62"/>
      <c r="JE432" s="62"/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62"/>
      <c r="JV432" s="62"/>
      <c r="JW432" s="62"/>
      <c r="JX432" s="62"/>
      <c r="JY432" s="62"/>
      <c r="JZ432" s="62"/>
      <c r="KA432" s="62"/>
      <c r="KB432" s="62"/>
      <c r="KC432" s="62"/>
      <c r="KD432" s="62"/>
      <c r="KE432" s="62"/>
      <c r="KF432" s="62"/>
      <c r="KG432" s="62"/>
      <c r="KH432" s="62"/>
      <c r="KI432" s="62"/>
      <c r="KJ432" s="62"/>
      <c r="KK432" s="62"/>
      <c r="KL432" s="62"/>
      <c r="KM432" s="62"/>
      <c r="KN432" s="62"/>
      <c r="KO432" s="62"/>
      <c r="KP432" s="62"/>
      <c r="KQ432" s="62"/>
      <c r="KR432" s="62"/>
      <c r="KS432" s="62"/>
      <c r="KT432" s="62"/>
      <c r="KU432" s="62"/>
      <c r="KV432" s="62"/>
      <c r="KW432" s="62"/>
      <c r="KX432" s="62"/>
      <c r="KY432" s="62"/>
      <c r="KZ432" s="62"/>
      <c r="LA432" s="62"/>
      <c r="LB432" s="62"/>
      <c r="LC432" s="62"/>
      <c r="LD432" s="62"/>
      <c r="LE432" s="62"/>
      <c r="LF432" s="62"/>
      <c r="LG432" s="62"/>
      <c r="LH432" s="62"/>
      <c r="LI432" s="62"/>
      <c r="LJ432" s="62"/>
      <c r="LK432" s="62"/>
      <c r="LL432" s="62"/>
      <c r="LM432" s="62"/>
      <c r="LN432" s="62"/>
      <c r="LO432" s="62"/>
      <c r="LP432" s="62"/>
      <c r="LQ432" s="62"/>
      <c r="LR432" s="62"/>
      <c r="LS432" s="62"/>
      <c r="LT432" s="62"/>
      <c r="LU432" s="62"/>
      <c r="LV432" s="62"/>
      <c r="LW432" s="62"/>
      <c r="LX432" s="62"/>
      <c r="LY432" s="62"/>
      <c r="LZ432" s="62"/>
      <c r="MA432" s="62"/>
      <c r="MB432" s="62"/>
      <c r="MC432" s="62"/>
      <c r="MD432" s="62"/>
      <c r="ME432" s="62"/>
      <c r="MF432" s="62"/>
      <c r="MG432" s="62"/>
      <c r="MH432" s="62"/>
      <c r="MI432" s="62"/>
      <c r="MJ432" s="62"/>
      <c r="MK432" s="62"/>
      <c r="ML432" s="62"/>
      <c r="MM432" s="62"/>
      <c r="MN432" s="62"/>
      <c r="MO432" s="62"/>
      <c r="MP432" s="62"/>
      <c r="MQ432" s="62"/>
      <c r="MR432" s="62"/>
      <c r="MS432" s="62"/>
      <c r="MT432" s="62"/>
      <c r="MU432" s="62"/>
      <c r="MV432" s="62"/>
      <c r="MW432" s="62"/>
      <c r="MX432" s="62"/>
      <c r="MY432" s="62"/>
      <c r="MZ432" s="62"/>
      <c r="NA432" s="62"/>
      <c r="NB432" s="62"/>
      <c r="NC432" s="62"/>
      <c r="ND432" s="62"/>
      <c r="NE432" s="62"/>
      <c r="NF432" s="62"/>
      <c r="NG432" s="62"/>
      <c r="NH432" s="62"/>
      <c r="NI432" s="62"/>
      <c r="NJ432" s="62"/>
      <c r="NK432" s="62"/>
      <c r="NL432" s="62"/>
      <c r="NM432" s="62"/>
      <c r="NN432" s="62"/>
      <c r="NO432" s="62"/>
      <c r="NP432" s="62"/>
      <c r="NQ432" s="62"/>
      <c r="NR432" s="62"/>
      <c r="NS432" s="62"/>
      <c r="NT432" s="62"/>
      <c r="NU432" s="62"/>
      <c r="NV432" s="62"/>
      <c r="NW432" s="62"/>
      <c r="NX432" s="62"/>
      <c r="NY432" s="62"/>
      <c r="NZ432" s="62"/>
      <c r="OA432" s="62"/>
      <c r="OB432" s="62"/>
      <c r="OC432" s="62"/>
      <c r="OD432" s="62"/>
      <c r="OE432" s="62"/>
      <c r="OF432" s="62"/>
      <c r="OG432" s="62"/>
      <c r="OH432" s="62"/>
      <c r="OI432" s="62"/>
      <c r="OJ432" s="62"/>
      <c r="OK432" s="62"/>
      <c r="OL432" s="62"/>
      <c r="OM432" s="62"/>
      <c r="ON432" s="62"/>
      <c r="OO432" s="62"/>
      <c r="OP432" s="62"/>
      <c r="OQ432" s="62"/>
      <c r="OR432" s="62"/>
      <c r="OS432" s="62"/>
      <c r="OT432" s="62"/>
      <c r="OU432" s="62"/>
      <c r="OV432" s="62"/>
      <c r="OW432" s="62"/>
      <c r="OX432" s="62"/>
      <c r="OY432" s="62"/>
      <c r="OZ432" s="62"/>
      <c r="PA432" s="62"/>
      <c r="PB432" s="62"/>
      <c r="PC432" s="62"/>
      <c r="PD432" s="62"/>
      <c r="PE432" s="62"/>
      <c r="PF432" s="62"/>
      <c r="PG432" s="62"/>
      <c r="PH432" s="62"/>
      <c r="PI432" s="62"/>
      <c r="PJ432" s="62"/>
      <c r="PK432" s="62"/>
      <c r="PL432" s="62"/>
      <c r="PM432" s="62"/>
      <c r="PN432" s="62"/>
      <c r="PO432" s="62"/>
      <c r="PP432" s="62"/>
      <c r="PQ432" s="62"/>
      <c r="PR432" s="62"/>
      <c r="PS432" s="62"/>
      <c r="PT432" s="62"/>
      <c r="PU432" s="62"/>
      <c r="PV432" s="62"/>
      <c r="PW432" s="62"/>
      <c r="PX432" s="62"/>
      <c r="PY432" s="62"/>
      <c r="PZ432" s="62"/>
      <c r="QA432" s="62"/>
      <c r="QB432" s="62"/>
      <c r="QC432" s="62"/>
      <c r="QD432" s="62"/>
      <c r="QE432" s="62"/>
      <c r="QF432" s="62"/>
      <c r="QG432" s="62"/>
      <c r="QH432" s="62"/>
      <c r="QI432" s="62"/>
      <c r="QJ432" s="62"/>
      <c r="QK432" s="62"/>
      <c r="QL432" s="62"/>
      <c r="QM432" s="62"/>
      <c r="QN432" s="62"/>
      <c r="QO432" s="62"/>
      <c r="QP432" s="62"/>
      <c r="QQ432" s="62"/>
      <c r="QR432" s="62"/>
      <c r="QS432" s="62"/>
      <c r="QT432" s="62"/>
      <c r="QU432" s="62"/>
      <c r="QV432" s="62"/>
      <c r="QW432" s="62"/>
      <c r="QX432" s="62"/>
      <c r="QY432" s="62"/>
      <c r="QZ432" s="62"/>
      <c r="RA432" s="62"/>
      <c r="RB432" s="62"/>
      <c r="RC432" s="62"/>
      <c r="RD432" s="62"/>
      <c r="RE432" s="62"/>
      <c r="RF432" s="62"/>
      <c r="RG432" s="62"/>
      <c r="RH432" s="62"/>
      <c r="RI432" s="62"/>
      <c r="RJ432" s="62"/>
      <c r="RK432" s="62"/>
      <c r="RL432" s="62"/>
      <c r="RM432" s="62"/>
      <c r="RN432" s="62"/>
      <c r="RO432" s="62"/>
      <c r="RP432" s="62"/>
      <c r="RQ432" s="62"/>
      <c r="RR432" s="62"/>
      <c r="RS432" s="62"/>
      <c r="RT432" s="62"/>
      <c r="RU432" s="62"/>
      <c r="RV432" s="62"/>
      <c r="RW432" s="62"/>
      <c r="RX432" s="62"/>
      <c r="RY432" s="62"/>
      <c r="RZ432" s="62"/>
      <c r="SA432" s="62"/>
      <c r="SB432" s="62"/>
      <c r="SC432" s="62"/>
      <c r="SD432" s="62"/>
      <c r="SE432" s="62"/>
      <c r="SF432" s="62"/>
      <c r="SG432" s="62"/>
      <c r="SH432" s="62"/>
      <c r="SI432" s="62"/>
      <c r="SJ432" s="62"/>
      <c r="SK432" s="62"/>
      <c r="SL432" s="62"/>
      <c r="SM432" s="62"/>
      <c r="SN432" s="62"/>
      <c r="SO432" s="62"/>
      <c r="SP432" s="62"/>
      <c r="SQ432" s="62"/>
      <c r="SR432" s="62"/>
      <c r="SS432" s="62"/>
      <c r="ST432" s="62"/>
      <c r="SU432" s="62"/>
      <c r="SV432" s="62"/>
      <c r="SW432" s="62"/>
      <c r="SX432" s="62"/>
      <c r="SY432" s="62"/>
      <c r="SZ432" s="62"/>
      <c r="TA432" s="62"/>
      <c r="TB432" s="62"/>
      <c r="TC432" s="62"/>
      <c r="TD432" s="62"/>
      <c r="TE432" s="62"/>
      <c r="TF432" s="62"/>
      <c r="TG432" s="62"/>
      <c r="TH432" s="62"/>
      <c r="TI432" s="62"/>
      <c r="TJ432" s="62"/>
      <c r="TK432" s="62"/>
      <c r="TL432" s="62"/>
      <c r="TM432" s="62"/>
      <c r="TN432" s="62"/>
      <c r="TO432" s="62"/>
      <c r="TP432" s="62"/>
      <c r="TQ432" s="62"/>
      <c r="TR432" s="62"/>
      <c r="TS432" s="62"/>
      <c r="TT432" s="62"/>
      <c r="TU432" s="62"/>
      <c r="TV432" s="62"/>
      <c r="TW432" s="62"/>
      <c r="TX432" s="62"/>
      <c r="TY432" s="62"/>
      <c r="TZ432" s="62"/>
      <c r="UA432" s="62"/>
      <c r="UB432" s="62"/>
      <c r="UC432" s="62"/>
      <c r="UD432" s="62"/>
      <c r="UE432" s="62"/>
      <c r="UF432" s="62"/>
      <c r="UG432" s="62"/>
      <c r="UH432" s="62"/>
      <c r="UI432" s="62"/>
      <c r="UJ432" s="62"/>
      <c r="UK432" s="62"/>
      <c r="UL432" s="62"/>
      <c r="UM432" s="62"/>
      <c r="UN432" s="62"/>
      <c r="UO432" s="62"/>
      <c r="UP432" s="62"/>
      <c r="UQ432" s="62"/>
      <c r="UR432" s="62"/>
      <c r="US432" s="62"/>
      <c r="UT432" s="62"/>
      <c r="UU432" s="62"/>
      <c r="UV432" s="62"/>
      <c r="UW432" s="62"/>
      <c r="UX432" s="62"/>
      <c r="UY432" s="62"/>
      <c r="UZ432" s="62"/>
      <c r="VA432" s="62"/>
      <c r="VB432" s="62"/>
      <c r="VC432" s="62"/>
      <c r="VD432" s="62"/>
      <c r="VE432" s="62"/>
      <c r="VF432" s="62"/>
      <c r="VG432" s="62"/>
      <c r="VH432" s="62"/>
      <c r="VI432" s="62"/>
      <c r="VJ432" s="62"/>
      <c r="VK432" s="62"/>
      <c r="VL432" s="62"/>
      <c r="VM432" s="62"/>
      <c r="VN432" s="62"/>
      <c r="VO432" s="62"/>
      <c r="VP432" s="62"/>
      <c r="VQ432" s="62"/>
      <c r="VR432" s="62"/>
      <c r="VS432" s="62"/>
      <c r="VT432" s="62"/>
      <c r="VU432" s="62"/>
      <c r="VV432" s="62"/>
      <c r="VW432" s="62"/>
      <c r="VX432" s="62"/>
      <c r="VY432" s="62"/>
      <c r="VZ432" s="62"/>
      <c r="WA432" s="62"/>
      <c r="WB432" s="62"/>
      <c r="WC432" s="62"/>
      <c r="WD432" s="62"/>
      <c r="WE432" s="62"/>
      <c r="WF432" s="62"/>
      <c r="WG432" s="62"/>
      <c r="WH432" s="62"/>
      <c r="WI432" s="62"/>
      <c r="WJ432" s="62"/>
      <c r="WK432" s="62"/>
      <c r="WL432" s="62"/>
      <c r="WM432" s="62"/>
      <c r="WN432" s="62"/>
      <c r="WO432" s="62"/>
      <c r="WP432" s="62"/>
      <c r="WQ432" s="62"/>
      <c r="WR432" s="62"/>
      <c r="WS432" s="62"/>
      <c r="WT432" s="62"/>
      <c r="WU432" s="62"/>
      <c r="WV432" s="62"/>
      <c r="WW432" s="62"/>
      <c r="WX432" s="62"/>
      <c r="WY432" s="62"/>
      <c r="WZ432" s="62"/>
      <c r="XA432" s="62"/>
      <c r="XB432" s="62"/>
      <c r="XC432" s="62"/>
      <c r="XD432" s="62"/>
      <c r="XE432" s="62"/>
      <c r="XF432" s="62"/>
      <c r="XG432" s="62"/>
      <c r="XH432" s="62"/>
      <c r="XI432" s="62"/>
      <c r="XJ432" s="62"/>
      <c r="XK432" s="62"/>
      <c r="XL432" s="62"/>
      <c r="XM432" s="62"/>
      <c r="XN432" s="62"/>
      <c r="XO432" s="62"/>
      <c r="XP432" s="62"/>
      <c r="XQ432" s="62"/>
      <c r="XR432" s="62"/>
      <c r="XS432" s="62"/>
      <c r="XT432" s="62"/>
      <c r="XU432" s="62"/>
      <c r="XV432" s="62"/>
      <c r="XW432" s="62"/>
      <c r="XX432" s="62"/>
      <c r="XY432" s="62"/>
      <c r="XZ432" s="62"/>
      <c r="YA432" s="62"/>
      <c r="YB432" s="62"/>
      <c r="YC432" s="62"/>
      <c r="YD432" s="62"/>
      <c r="YE432" s="62"/>
      <c r="YF432" s="62"/>
      <c r="YG432" s="62"/>
      <c r="YH432" s="62"/>
      <c r="YI432" s="62"/>
      <c r="YJ432" s="62"/>
      <c r="YK432" s="62"/>
      <c r="YL432" s="62"/>
      <c r="YM432" s="62"/>
      <c r="YN432" s="62"/>
      <c r="YO432" s="62"/>
      <c r="YP432" s="62"/>
      <c r="YQ432" s="62"/>
      <c r="YR432" s="62"/>
      <c r="YS432" s="62"/>
      <c r="YT432" s="62"/>
      <c r="YU432" s="62"/>
      <c r="YV432" s="62"/>
      <c r="YW432" s="62"/>
      <c r="YX432" s="62"/>
      <c r="YY432" s="62"/>
      <c r="YZ432" s="62"/>
      <c r="ZA432" s="62"/>
      <c r="ZB432" s="62"/>
      <c r="ZC432" s="62"/>
      <c r="ZD432" s="62"/>
      <c r="ZE432" s="62"/>
      <c r="ZF432" s="62"/>
      <c r="ZG432" s="62"/>
      <c r="ZH432" s="62"/>
      <c r="ZI432" s="62"/>
      <c r="ZJ432" s="62"/>
      <c r="ZK432" s="62"/>
      <c r="ZL432" s="62"/>
      <c r="ZM432" s="62"/>
      <c r="ZN432" s="62"/>
      <c r="ZO432" s="62"/>
      <c r="ZP432" s="62"/>
      <c r="ZQ432" s="62"/>
      <c r="ZR432" s="62"/>
      <c r="ZS432" s="62"/>
      <c r="ZT432" s="62"/>
      <c r="ZU432" s="62"/>
      <c r="ZV432" s="62"/>
      <c r="ZW432" s="62"/>
      <c r="ZX432" s="62"/>
      <c r="ZY432" s="62"/>
      <c r="ZZ432" s="62"/>
      <c r="AAA432" s="62"/>
      <c r="AAB432" s="62"/>
      <c r="AAC432" s="62"/>
      <c r="AAD432" s="62"/>
      <c r="AAE432" s="62"/>
      <c r="AAF432" s="62"/>
      <c r="AAG432" s="62"/>
      <c r="AAH432" s="62"/>
      <c r="AAI432" s="62"/>
      <c r="AAJ432" s="62"/>
      <c r="AAK432" s="62"/>
      <c r="AAL432" s="62"/>
      <c r="AAM432" s="62"/>
      <c r="AAN432" s="62"/>
      <c r="AAO432" s="62"/>
      <c r="AAP432" s="62"/>
      <c r="AAQ432" s="62"/>
      <c r="AAR432" s="62"/>
      <c r="AAS432" s="62"/>
      <c r="AAT432" s="62"/>
      <c r="AAU432" s="62"/>
      <c r="AAV432" s="62"/>
      <c r="AAW432" s="62"/>
      <c r="AAX432" s="62"/>
      <c r="AAY432" s="62"/>
      <c r="AAZ432" s="62"/>
      <c r="ABA432" s="62"/>
      <c r="ABB432" s="62"/>
      <c r="ABC432" s="62"/>
      <c r="ABD432" s="62"/>
      <c r="ABE432" s="62"/>
      <c r="ABF432" s="62"/>
      <c r="ABG432" s="62"/>
      <c r="ABH432" s="62"/>
      <c r="ABI432" s="62"/>
      <c r="ABJ432" s="62"/>
      <c r="ABK432" s="62"/>
      <c r="ABL432" s="62"/>
      <c r="ABM432" s="62"/>
      <c r="ABN432" s="62"/>
      <c r="ABO432" s="62"/>
      <c r="ABP432" s="62"/>
      <c r="ABQ432" s="62"/>
      <c r="ABR432" s="62"/>
      <c r="ABS432" s="62"/>
      <c r="ABT432" s="62"/>
      <c r="ABU432" s="62"/>
      <c r="ABV432" s="62"/>
      <c r="ABW432" s="62"/>
      <c r="ABX432" s="62"/>
      <c r="ABY432" s="62"/>
      <c r="ABZ432" s="62"/>
      <c r="ACA432" s="62"/>
      <c r="ACB432" s="62"/>
      <c r="ACC432" s="62"/>
      <c r="ACD432" s="62"/>
      <c r="ACE432" s="62"/>
      <c r="ACF432" s="62"/>
      <c r="ACG432" s="62"/>
      <c r="ACH432" s="62"/>
      <c r="ACI432" s="62"/>
      <c r="ACJ432" s="62"/>
      <c r="ACK432" s="62"/>
      <c r="ACL432" s="62"/>
      <c r="ACM432" s="62"/>
      <c r="ACN432" s="62"/>
      <c r="ACO432" s="62"/>
      <c r="ACP432" s="62"/>
      <c r="ACQ432" s="62"/>
      <c r="ACR432" s="62"/>
      <c r="ACS432" s="62"/>
      <c r="ACT432" s="62"/>
      <c r="ACU432" s="62"/>
      <c r="ACV432" s="62"/>
      <c r="ACW432" s="62"/>
      <c r="ACX432" s="62"/>
      <c r="ACY432" s="62"/>
      <c r="ACZ432" s="62"/>
      <c r="ADA432" s="62"/>
      <c r="ADB432" s="62"/>
      <c r="ADC432" s="62"/>
      <c r="ADD432" s="62"/>
      <c r="ADE432" s="62"/>
      <c r="ADF432" s="62"/>
      <c r="ADG432" s="62"/>
      <c r="ADH432" s="62"/>
      <c r="ADI432" s="62"/>
      <c r="ADJ432" s="62"/>
      <c r="ADK432" s="62"/>
      <c r="ADL432" s="62"/>
      <c r="ADM432" s="62"/>
      <c r="ADN432" s="62"/>
      <c r="ADO432" s="62"/>
      <c r="ADP432" s="62"/>
      <c r="ADQ432" s="62"/>
      <c r="ADR432" s="62"/>
      <c r="ADS432" s="62"/>
      <c r="ADT432" s="62"/>
      <c r="ADU432" s="62"/>
      <c r="ADV432" s="62"/>
      <c r="ADW432" s="62"/>
      <c r="ADX432" s="62"/>
      <c r="ADY432" s="62"/>
      <c r="ADZ432" s="62"/>
      <c r="AEA432" s="62"/>
      <c r="AEB432" s="62"/>
      <c r="AEC432" s="62"/>
      <c r="AED432" s="62"/>
      <c r="AEE432" s="62"/>
      <c r="AEF432" s="62"/>
      <c r="AEG432" s="62"/>
      <c r="AEH432" s="62"/>
      <c r="AEI432" s="62"/>
      <c r="AEJ432" s="62"/>
      <c r="AEK432" s="62"/>
      <c r="AEL432" s="62"/>
      <c r="AEM432" s="62"/>
      <c r="AEN432" s="62"/>
      <c r="AEO432" s="62"/>
      <c r="AEP432" s="62"/>
      <c r="AEQ432" s="62"/>
      <c r="AER432" s="62"/>
      <c r="AES432" s="62"/>
      <c r="AET432" s="62"/>
      <c r="AEU432" s="62"/>
      <c r="AEV432" s="62"/>
      <c r="AEW432" s="62"/>
      <c r="AEX432" s="62"/>
      <c r="AEY432" s="62"/>
      <c r="AEZ432" s="62"/>
      <c r="AFA432" s="62"/>
      <c r="AFB432" s="62"/>
      <c r="AFC432" s="62"/>
      <c r="AFD432" s="62"/>
      <c r="AFE432" s="62"/>
      <c r="AFF432" s="62"/>
      <c r="AFG432" s="62"/>
      <c r="AFH432" s="62"/>
      <c r="AFI432" s="62"/>
      <c r="AFJ432" s="62"/>
      <c r="AFK432" s="62"/>
      <c r="AFL432" s="62"/>
      <c r="AFM432" s="62"/>
      <c r="AFN432" s="62"/>
      <c r="AFO432" s="62"/>
      <c r="AFP432" s="62"/>
      <c r="AFQ432" s="62"/>
      <c r="AFR432" s="62"/>
      <c r="AFS432" s="62"/>
      <c r="AFT432" s="62"/>
      <c r="AFU432" s="62"/>
      <c r="AFV432" s="62"/>
      <c r="AFW432" s="62"/>
      <c r="AFX432" s="62"/>
      <c r="AFY432" s="62"/>
      <c r="AFZ432" s="62"/>
      <c r="AGA432" s="62"/>
      <c r="AGB432" s="62"/>
      <c r="AGC432" s="62"/>
      <c r="AGD432" s="62"/>
      <c r="AGE432" s="62"/>
      <c r="AGF432" s="62"/>
      <c r="AGG432" s="62"/>
      <c r="AGH432" s="62"/>
      <c r="AGI432" s="62"/>
      <c r="AGJ432" s="62"/>
      <c r="AGK432" s="62"/>
      <c r="AGL432" s="62"/>
      <c r="AGM432" s="62"/>
      <c r="AGN432" s="62"/>
      <c r="AGO432" s="62"/>
      <c r="AGP432" s="62"/>
      <c r="AGQ432" s="62"/>
      <c r="AGR432" s="62"/>
      <c r="AGS432" s="62"/>
      <c r="AGT432" s="62"/>
      <c r="AGU432" s="62"/>
      <c r="AGV432" s="62"/>
      <c r="AGW432" s="62"/>
      <c r="AGX432" s="62"/>
      <c r="AGY432" s="62"/>
      <c r="AGZ432" s="62"/>
      <c r="AHA432" s="62"/>
      <c r="AHB432" s="62"/>
      <c r="AHC432" s="62"/>
      <c r="AHD432" s="62"/>
      <c r="AHE432" s="62"/>
      <c r="AHF432" s="62"/>
      <c r="AHG432" s="62"/>
      <c r="AHH432" s="62"/>
      <c r="AHI432" s="62"/>
      <c r="AHJ432" s="62"/>
      <c r="AHK432" s="62"/>
      <c r="AHL432" s="62"/>
      <c r="AHM432" s="62"/>
      <c r="AHN432" s="62"/>
      <c r="AHO432" s="62"/>
      <c r="AHP432" s="62"/>
      <c r="AHQ432" s="62"/>
      <c r="AHR432" s="62"/>
      <c r="AHS432" s="62"/>
      <c r="AHT432" s="62"/>
      <c r="AHU432" s="62"/>
      <c r="AHV432" s="62"/>
      <c r="AHW432" s="62"/>
      <c r="AHX432" s="62"/>
      <c r="AHY432" s="62"/>
      <c r="AHZ432" s="62"/>
      <c r="AIA432" s="62"/>
      <c r="AIB432" s="62"/>
      <c r="AIC432" s="62"/>
      <c r="AID432" s="62"/>
      <c r="AIE432" s="62"/>
      <c r="AIF432" s="62"/>
      <c r="AIG432" s="62"/>
      <c r="AIH432" s="62"/>
      <c r="AII432" s="62"/>
      <c r="AIJ432" s="62"/>
      <c r="AIK432" s="62"/>
      <c r="AIL432" s="62"/>
      <c r="AIM432" s="62"/>
      <c r="AIN432" s="62"/>
      <c r="AIO432" s="62"/>
      <c r="AIP432" s="62"/>
      <c r="AIQ432" s="62"/>
      <c r="AIR432" s="62"/>
      <c r="AIS432" s="62"/>
      <c r="AIT432" s="62"/>
      <c r="AIU432" s="62"/>
      <c r="AIV432" s="62"/>
      <c r="AIW432" s="62"/>
      <c r="AIX432" s="62"/>
      <c r="AIY432" s="62"/>
      <c r="AIZ432" s="62"/>
      <c r="AJA432" s="62"/>
      <c r="AJB432" s="62"/>
      <c r="AJC432" s="62"/>
      <c r="AJD432" s="62"/>
      <c r="AJE432" s="62"/>
      <c r="AJF432" s="62"/>
      <c r="AJG432" s="62"/>
      <c r="AJH432" s="62"/>
      <c r="AJI432" s="62"/>
      <c r="AJJ432" s="62"/>
      <c r="AJK432" s="62"/>
      <c r="AJL432" s="62"/>
      <c r="AJM432" s="62"/>
      <c r="AJN432" s="62"/>
      <c r="AJO432" s="62"/>
      <c r="AJP432" s="62"/>
      <c r="AJQ432" s="62"/>
      <c r="AJR432" s="62"/>
      <c r="AJS432" s="62"/>
      <c r="AJT432" s="62"/>
      <c r="AJU432" s="62"/>
      <c r="AJV432" s="62"/>
      <c r="AJW432" s="62"/>
      <c r="AJX432" s="62"/>
      <c r="AJY432" s="62"/>
      <c r="AJZ432" s="62"/>
      <c r="AKA432" s="62"/>
      <c r="AKB432" s="62"/>
      <c r="AKC432" s="62"/>
      <c r="AKD432" s="62"/>
      <c r="AKE432" s="62"/>
      <c r="AKF432" s="62"/>
      <c r="AKG432" s="62"/>
      <c r="AKH432" s="62"/>
      <c r="AKI432" s="62"/>
      <c r="AKJ432" s="62"/>
      <c r="AKK432" s="62"/>
      <c r="AKL432" s="62"/>
      <c r="AKM432" s="62"/>
      <c r="AKN432" s="62"/>
      <c r="AKO432" s="62"/>
      <c r="AKP432" s="62"/>
      <c r="AKQ432" s="62"/>
      <c r="AKR432" s="62"/>
      <c r="AKS432" s="62"/>
      <c r="AKT432" s="62"/>
      <c r="AKU432" s="62"/>
      <c r="AKV432" s="62"/>
      <c r="AKW432" s="62"/>
      <c r="AKX432" s="62"/>
      <c r="AKY432" s="62"/>
      <c r="AKZ432" s="62"/>
      <c r="ALA432" s="62"/>
      <c r="ALB432" s="62"/>
      <c r="ALC432" s="62"/>
      <c r="ALD432" s="62"/>
      <c r="ALE432" s="62"/>
      <c r="ALF432" s="62"/>
      <c r="ALG432" s="62"/>
      <c r="ALH432" s="62"/>
      <c r="ALI432" s="62"/>
      <c r="ALJ432" s="62"/>
      <c r="ALK432" s="62"/>
      <c r="ALL432" s="62"/>
      <c r="ALM432" s="62"/>
      <c r="ALN432" s="62"/>
      <c r="ALO432" s="62"/>
      <c r="ALP432" s="62"/>
      <c r="ALQ432" s="62"/>
      <c r="ALR432" s="62"/>
      <c r="ALS432" s="62"/>
      <c r="ALT432" s="62"/>
      <c r="ALU432" s="62"/>
      <c r="ALV432" s="62"/>
      <c r="ALW432" s="62"/>
      <c r="ALX432" s="62"/>
      <c r="ALY432" s="62"/>
      <c r="ALZ432" s="62"/>
      <c r="AMA432" s="62"/>
      <c r="AMB432" s="62"/>
      <c r="AMC432" s="62"/>
      <c r="AMD432" s="62"/>
      <c r="AME432" s="62"/>
      <c r="AMF432" s="62"/>
      <c r="AMG432" s="62"/>
      <c r="AMH432" s="62"/>
      <c r="AMI432" s="62"/>
      <c r="AMJ432" s="62"/>
      <c r="AMK432" s="62"/>
      <c r="AML432" s="62"/>
      <c r="AMM432" s="62"/>
      <c r="AMN432" s="62"/>
      <c r="AMO432" s="62"/>
      <c r="AMP432" s="62"/>
      <c r="AMQ432" s="62"/>
      <c r="AMR432" s="62"/>
      <c r="AMS432" s="62"/>
      <c r="AMT432" s="62"/>
      <c r="AMU432" s="62"/>
      <c r="AMV432" s="62"/>
      <c r="AMW432" s="62"/>
      <c r="AMX432" s="62"/>
      <c r="AMY432" s="62"/>
      <c r="AMZ432" s="62"/>
      <c r="ANA432" s="62"/>
      <c r="ANB432" s="62"/>
      <c r="ANC432" s="62"/>
      <c r="AND432" s="62"/>
      <c r="ANE432" s="62"/>
      <c r="ANF432" s="62"/>
      <c r="ANG432" s="62"/>
      <c r="ANH432" s="62"/>
      <c r="ANI432" s="62"/>
      <c r="ANJ432" s="62"/>
      <c r="ANK432" s="62"/>
      <c r="ANL432" s="62"/>
      <c r="ANM432" s="62"/>
      <c r="ANN432" s="62"/>
      <c r="ANO432" s="62"/>
      <c r="ANP432" s="62"/>
      <c r="ANQ432" s="62"/>
      <c r="ANR432" s="62"/>
      <c r="ANS432" s="62"/>
      <c r="ANT432" s="62"/>
      <c r="ANU432" s="62"/>
      <c r="ANV432" s="62"/>
      <c r="ANW432" s="62"/>
      <c r="ANX432" s="62"/>
      <c r="ANY432" s="62"/>
      <c r="ANZ432" s="62"/>
      <c r="AOA432" s="62"/>
      <c r="AOB432" s="62"/>
      <c r="AOC432" s="62"/>
      <c r="AOD432" s="62"/>
      <c r="AOE432" s="62"/>
      <c r="AOF432" s="62"/>
      <c r="AOG432" s="62"/>
      <c r="AOH432" s="62"/>
      <c r="AOI432" s="62"/>
      <c r="AOJ432" s="62"/>
      <c r="AOK432" s="62"/>
      <c r="AOL432" s="62"/>
      <c r="AOM432" s="62"/>
      <c r="AON432" s="62"/>
      <c r="AOO432" s="62"/>
      <c r="AOP432" s="62"/>
      <c r="AOQ432" s="62"/>
      <c r="AOR432" s="62"/>
      <c r="AOS432" s="62"/>
      <c r="AOT432" s="62"/>
      <c r="AOU432" s="62"/>
      <c r="AOV432" s="62"/>
      <c r="AOW432" s="62"/>
      <c r="AOX432" s="62"/>
      <c r="AOY432" s="62"/>
      <c r="AOZ432" s="62"/>
      <c r="APA432" s="62"/>
      <c r="APB432" s="62"/>
      <c r="APC432" s="62"/>
      <c r="APD432" s="62"/>
      <c r="APE432" s="62"/>
      <c r="APF432" s="62"/>
      <c r="APG432" s="62"/>
      <c r="APH432" s="62"/>
      <c r="API432" s="62"/>
      <c r="APJ432" s="62"/>
      <c r="APK432" s="62"/>
      <c r="APL432" s="62"/>
      <c r="APM432" s="62"/>
      <c r="APN432" s="62"/>
      <c r="APO432" s="62"/>
      <c r="APP432" s="62"/>
      <c r="APQ432" s="62"/>
      <c r="APR432" s="62"/>
      <c r="APS432" s="62"/>
      <c r="APT432" s="62"/>
      <c r="APU432" s="62"/>
      <c r="APV432" s="62"/>
      <c r="APW432" s="62"/>
      <c r="APX432" s="62"/>
      <c r="APY432" s="62"/>
      <c r="APZ432" s="62"/>
      <c r="AQA432" s="62"/>
      <c r="AQB432" s="62"/>
      <c r="AQC432" s="62"/>
      <c r="AQD432" s="62"/>
      <c r="AQE432" s="62"/>
      <c r="AQF432" s="62"/>
      <c r="AQG432" s="62"/>
      <c r="AQH432" s="62"/>
      <c r="AQI432" s="62"/>
      <c r="AQJ432" s="62"/>
      <c r="AQK432" s="62"/>
      <c r="AQL432" s="62"/>
      <c r="AQM432" s="62"/>
      <c r="AQN432" s="62"/>
      <c r="AQO432" s="62"/>
      <c r="AQP432" s="62"/>
      <c r="AQQ432" s="62"/>
      <c r="AQR432" s="62"/>
      <c r="AQS432" s="62"/>
      <c r="AQT432" s="62"/>
      <c r="AQU432" s="62"/>
      <c r="AQV432" s="62"/>
      <c r="AQW432" s="62"/>
      <c r="AQX432" s="62"/>
      <c r="AQY432" s="62"/>
      <c r="AQZ432" s="62"/>
      <c r="ARA432" s="62"/>
      <c r="ARB432" s="62"/>
      <c r="ARC432" s="62"/>
      <c r="ARD432" s="62"/>
      <c r="ARE432" s="62"/>
      <c r="ARF432" s="62"/>
      <c r="ARG432" s="62"/>
      <c r="ARH432" s="62"/>
      <c r="ARI432" s="62"/>
      <c r="ARJ432" s="62"/>
      <c r="ARK432" s="62"/>
      <c r="ARL432" s="62"/>
      <c r="ARM432" s="62"/>
      <c r="ARN432" s="62"/>
      <c r="ARO432" s="62"/>
      <c r="ARP432" s="62"/>
      <c r="ARQ432" s="62"/>
      <c r="ARR432" s="62"/>
      <c r="ARS432" s="62"/>
      <c r="ART432" s="62"/>
      <c r="ARU432" s="62"/>
      <c r="ARV432" s="62"/>
      <c r="ARW432" s="62"/>
      <c r="ARX432" s="62"/>
      <c r="ARY432" s="62"/>
      <c r="ARZ432" s="62"/>
      <c r="ASA432" s="62"/>
      <c r="ASB432" s="62"/>
      <c r="ASC432" s="62"/>
      <c r="ASD432" s="62"/>
      <c r="ASE432" s="62"/>
      <c r="ASF432" s="62"/>
      <c r="ASG432" s="62"/>
      <c r="ASH432" s="62"/>
      <c r="ASI432" s="62"/>
      <c r="ASJ432" s="62"/>
      <c r="ASK432" s="62"/>
      <c r="ASL432" s="62"/>
      <c r="ASM432" s="62"/>
      <c r="ASN432" s="62"/>
      <c r="ASO432" s="62"/>
      <c r="ASP432" s="62"/>
      <c r="ASQ432" s="62"/>
      <c r="ASR432" s="62"/>
      <c r="ASS432" s="62"/>
      <c r="AST432" s="62"/>
      <c r="ASU432" s="62"/>
      <c r="ASV432" s="62"/>
      <c r="ASW432" s="62"/>
      <c r="ASX432" s="62"/>
      <c r="ASY432" s="62"/>
      <c r="ASZ432" s="62"/>
      <c r="ATA432" s="62"/>
      <c r="ATB432" s="62"/>
      <c r="ATC432" s="62"/>
      <c r="ATD432" s="62"/>
      <c r="ATE432" s="62"/>
      <c r="ATF432" s="62"/>
      <c r="ATG432" s="62"/>
      <c r="ATH432" s="62"/>
      <c r="ATI432" s="62"/>
      <c r="ATJ432" s="62"/>
      <c r="ATK432" s="62"/>
      <c r="ATL432" s="62"/>
      <c r="ATM432" s="62"/>
      <c r="ATN432" s="62"/>
      <c r="ATO432" s="62"/>
      <c r="ATP432" s="62"/>
      <c r="ATQ432" s="62"/>
      <c r="ATR432" s="62"/>
      <c r="ATS432" s="62"/>
      <c r="ATT432" s="62"/>
      <c r="ATU432" s="62"/>
      <c r="ATV432" s="62"/>
      <c r="ATW432" s="62"/>
      <c r="ATX432" s="62"/>
      <c r="ATY432" s="62"/>
      <c r="ATZ432" s="62"/>
      <c r="AUA432" s="62"/>
      <c r="AUB432" s="62"/>
      <c r="AUC432" s="62"/>
      <c r="AUD432" s="62"/>
      <c r="AUE432" s="62"/>
      <c r="AUF432" s="62"/>
      <c r="AUG432" s="62"/>
      <c r="AUH432" s="62"/>
      <c r="AUI432" s="62"/>
      <c r="AUJ432" s="62"/>
      <c r="AUK432" s="62"/>
      <c r="AUL432" s="62"/>
      <c r="AUM432" s="62"/>
      <c r="AUN432" s="62"/>
      <c r="AUO432" s="62"/>
      <c r="AUP432" s="62"/>
      <c r="AUQ432" s="62"/>
      <c r="AUR432" s="62"/>
      <c r="AUS432" s="62"/>
      <c r="AUT432" s="62"/>
      <c r="AUU432" s="62"/>
      <c r="AUV432" s="62"/>
      <c r="AUW432" s="62"/>
      <c r="AUX432" s="62"/>
      <c r="AUY432" s="62"/>
      <c r="AUZ432" s="62"/>
      <c r="AVA432" s="62"/>
      <c r="AVB432" s="62"/>
      <c r="AVC432" s="62"/>
      <c r="AVD432" s="62"/>
      <c r="AVE432" s="62"/>
      <c r="AVF432" s="62"/>
      <c r="AVG432" s="62"/>
      <c r="AVH432" s="62"/>
      <c r="AVI432" s="62"/>
      <c r="AVJ432" s="62"/>
      <c r="AVK432" s="62"/>
      <c r="AVL432" s="62"/>
      <c r="AVM432" s="62"/>
      <c r="AVN432" s="62"/>
      <c r="AVO432" s="62"/>
      <c r="AVP432" s="62"/>
      <c r="AVQ432" s="62"/>
      <c r="AVR432" s="62"/>
      <c r="AVS432" s="62"/>
      <c r="AVT432" s="62"/>
      <c r="AVU432" s="62"/>
      <c r="AVV432" s="62"/>
      <c r="AVW432" s="62"/>
      <c r="AVX432" s="62"/>
      <c r="AVY432" s="62"/>
      <c r="AVZ432" s="62"/>
      <c r="AWA432" s="62"/>
      <c r="AWB432" s="62"/>
      <c r="AWC432" s="62"/>
      <c r="AWD432" s="62"/>
      <c r="AWE432" s="62"/>
      <c r="AWF432" s="62"/>
      <c r="AWG432" s="62"/>
      <c r="AWH432" s="62"/>
      <c r="AWI432" s="62"/>
      <c r="AWJ432" s="62"/>
      <c r="AWK432" s="62"/>
      <c r="AWL432" s="62"/>
      <c r="AWM432" s="62"/>
      <c r="AWN432" s="62"/>
      <c r="AWO432" s="62"/>
      <c r="AWP432" s="62"/>
      <c r="AWQ432" s="62"/>
      <c r="AWR432" s="62"/>
      <c r="AWS432" s="62"/>
      <c r="AWT432" s="62"/>
      <c r="AWU432" s="62"/>
      <c r="AWV432" s="62"/>
      <c r="AWW432" s="62"/>
      <c r="AWX432" s="62"/>
      <c r="AWY432" s="62"/>
      <c r="AWZ432" s="62"/>
      <c r="AXA432" s="62"/>
      <c r="AXB432" s="62"/>
      <c r="AXC432" s="62"/>
      <c r="AXD432" s="62"/>
      <c r="AXE432" s="62"/>
    </row>
    <row r="433" spans="1:1305" s="62" customFormat="1" ht="18" customHeight="1" x14ac:dyDescent="0.3">
      <c r="A433" s="56">
        <v>9781784706289</v>
      </c>
      <c r="B433" s="56">
        <v>2002257</v>
      </c>
      <c r="C433" s="57" t="s">
        <v>432</v>
      </c>
      <c r="D433" s="64">
        <v>14.5</v>
      </c>
      <c r="E433" s="72">
        <v>27440</v>
      </c>
      <c r="F433" s="74"/>
      <c r="G433" s="75"/>
      <c r="H433" s="76"/>
      <c r="I433" s="75"/>
      <c r="J433" s="74"/>
      <c r="K433" s="74"/>
      <c r="L433" s="75"/>
      <c r="M433" s="76"/>
      <c r="N433" s="75"/>
      <c r="O433" s="74"/>
      <c r="P433" s="74"/>
      <c r="Q433" s="75"/>
      <c r="R433" s="76"/>
      <c r="S433" s="75"/>
      <c r="T433" s="74"/>
      <c r="U433" s="74"/>
      <c r="V433" s="75"/>
      <c r="W433" s="76"/>
      <c r="X433" s="75"/>
      <c r="Y433" s="74"/>
      <c r="Z433" s="74"/>
      <c r="AA433" s="75"/>
      <c r="AB433" s="76"/>
      <c r="AC433" s="75"/>
      <c r="AD433" s="74"/>
      <c r="AE433" s="74"/>
      <c r="AF433" s="75"/>
      <c r="AG433" s="76"/>
      <c r="AH433" s="75"/>
      <c r="AI433" s="74"/>
      <c r="AJ433" s="74"/>
      <c r="AK433" s="75"/>
      <c r="AL433" s="76"/>
      <c r="AM433" s="75"/>
      <c r="AN433" s="74"/>
      <c r="AO433" s="74"/>
      <c r="AP433" s="75"/>
      <c r="AQ433" s="76"/>
      <c r="AR433" s="75"/>
      <c r="AS433" s="74"/>
      <c r="AT433" s="74"/>
      <c r="AU433" s="75"/>
      <c r="AV433" s="76"/>
      <c r="AW433" s="75"/>
      <c r="AX433" s="74"/>
      <c r="AY433" s="74"/>
      <c r="AZ433" s="75"/>
      <c r="BA433" s="76"/>
      <c r="BB433" s="75"/>
      <c r="BC433" s="74"/>
      <c r="BD433" s="74"/>
      <c r="BE433" s="75"/>
      <c r="BF433" s="76"/>
      <c r="BG433" s="75"/>
      <c r="BH433" s="74"/>
      <c r="BI433" s="74"/>
      <c r="BJ433" s="75"/>
      <c r="BK433" s="76"/>
      <c r="BL433" s="75"/>
      <c r="BM433" s="74"/>
      <c r="BN433" s="74"/>
      <c r="BO433" s="75"/>
      <c r="BP433" s="76"/>
      <c r="BQ433" s="75"/>
      <c r="BR433" s="74"/>
      <c r="BS433" s="74"/>
      <c r="BT433" s="75"/>
      <c r="BU433" s="76"/>
      <c r="BV433" s="75"/>
      <c r="BW433" s="74"/>
      <c r="BX433" s="74"/>
      <c r="BY433" s="75"/>
      <c r="BZ433" s="76"/>
      <c r="CA433" s="75"/>
      <c r="CB433" s="74"/>
      <c r="CC433" s="74"/>
      <c r="CD433" s="75"/>
      <c r="CE433" s="76"/>
      <c r="CF433" s="75"/>
      <c r="CG433" s="74"/>
      <c r="CH433" s="74"/>
      <c r="CI433" s="75"/>
      <c r="CJ433" s="76"/>
      <c r="CK433" s="75"/>
      <c r="CL433" s="74"/>
      <c r="CM433" s="74"/>
      <c r="CN433" s="75"/>
      <c r="CO433" s="76"/>
      <c r="CP433" s="75"/>
      <c r="CQ433" s="74"/>
      <c r="CR433" s="74"/>
      <c r="CS433" s="75"/>
      <c r="CT433" s="76"/>
      <c r="CU433" s="75"/>
      <c r="CV433" s="74"/>
      <c r="CW433" s="74"/>
      <c r="CX433" s="75"/>
      <c r="CY433" s="76"/>
      <c r="CZ433" s="75"/>
      <c r="DA433" s="74"/>
      <c r="DB433" s="74"/>
      <c r="DC433" s="75"/>
      <c r="DD433" s="76"/>
      <c r="DE433" s="75"/>
      <c r="DF433" s="74"/>
      <c r="DG433" s="74"/>
      <c r="DH433" s="75"/>
      <c r="DI433" s="76"/>
      <c r="DJ433" s="75"/>
      <c r="DK433" s="74"/>
      <c r="DL433" s="74"/>
      <c r="DM433" s="75"/>
      <c r="DN433" s="76"/>
      <c r="DO433" s="75"/>
      <c r="DP433" s="74"/>
      <c r="DQ433" s="74"/>
      <c r="DR433" s="75"/>
      <c r="DS433" s="76"/>
      <c r="DT433" s="75"/>
      <c r="DU433" s="74"/>
      <c r="DV433" s="74"/>
      <c r="DW433" s="75"/>
      <c r="DX433" s="76"/>
      <c r="DY433" s="75"/>
      <c r="DZ433" s="74"/>
      <c r="EA433" s="74"/>
      <c r="EB433" s="75"/>
      <c r="EC433" s="76"/>
      <c r="ED433" s="75"/>
      <c r="EE433" s="74"/>
      <c r="EF433" s="74"/>
      <c r="EG433" s="75"/>
      <c r="EH433" s="76"/>
      <c r="EI433" s="75"/>
      <c r="EJ433" s="74"/>
      <c r="EK433" s="74"/>
      <c r="EL433" s="75"/>
      <c r="EM433" s="76"/>
      <c r="EN433" s="75"/>
      <c r="EO433" s="74"/>
      <c r="EP433" s="74"/>
      <c r="EQ433" s="75"/>
      <c r="ER433" s="76"/>
      <c r="ES433" s="75"/>
      <c r="ET433" s="74"/>
      <c r="EU433" s="74"/>
      <c r="EV433" s="75"/>
      <c r="EW433" s="76"/>
      <c r="EX433" s="75"/>
      <c r="EY433" s="74"/>
      <c r="EZ433" s="74"/>
      <c r="FA433" s="75"/>
      <c r="FB433" s="76"/>
      <c r="FC433" s="75"/>
      <c r="FD433" s="74"/>
      <c r="FE433" s="74"/>
      <c r="FF433" s="75"/>
      <c r="FG433" s="76"/>
      <c r="FH433" s="75"/>
      <c r="FI433" s="74"/>
      <c r="FJ433" s="74"/>
      <c r="FK433" s="75"/>
      <c r="FL433" s="76"/>
      <c r="FM433" s="75"/>
      <c r="FN433" s="74"/>
      <c r="FO433" s="74"/>
      <c r="FP433" s="75"/>
      <c r="FQ433" s="76"/>
      <c r="FR433" s="75"/>
      <c r="FS433" s="74"/>
      <c r="FT433" s="74"/>
      <c r="FU433" s="75"/>
      <c r="FV433" s="76"/>
      <c r="FW433" s="75"/>
      <c r="FX433" s="74"/>
      <c r="FY433" s="74"/>
      <c r="FZ433" s="75"/>
      <c r="GA433" s="76"/>
      <c r="GB433" s="75"/>
      <c r="GC433" s="74"/>
      <c r="GD433" s="74"/>
      <c r="GE433" s="75"/>
      <c r="GF433" s="76"/>
      <c r="GG433" s="75"/>
      <c r="GH433" s="74"/>
      <c r="GI433" s="74"/>
      <c r="GJ433" s="75"/>
      <c r="GK433" s="76"/>
      <c r="GL433" s="75"/>
      <c r="GM433" s="74"/>
      <c r="GN433" s="74"/>
      <c r="GO433" s="75"/>
      <c r="GP433" s="76"/>
      <c r="GQ433" s="75"/>
      <c r="GR433" s="74"/>
      <c r="GS433" s="74"/>
      <c r="GT433" s="75"/>
      <c r="GU433" s="76"/>
      <c r="GV433" s="75"/>
      <c r="GW433" s="74"/>
      <c r="GX433" s="74"/>
      <c r="GY433" s="75"/>
      <c r="GZ433" s="76"/>
      <c r="HA433" s="75"/>
      <c r="HB433" s="74"/>
      <c r="HC433" s="74"/>
      <c r="HD433" s="75"/>
      <c r="HE433" s="76"/>
      <c r="HF433" s="75"/>
      <c r="HG433" s="74"/>
      <c r="HH433" s="74"/>
      <c r="HI433" s="75"/>
      <c r="HJ433" s="76"/>
      <c r="HK433" s="75"/>
      <c r="HL433" s="74"/>
      <c r="HM433" s="74"/>
      <c r="HN433" s="75"/>
      <c r="HO433" s="76"/>
      <c r="HP433" s="75"/>
      <c r="HQ433" s="74"/>
      <c r="HR433" s="74"/>
      <c r="HS433" s="75"/>
      <c r="HT433" s="76"/>
      <c r="HU433" s="75"/>
      <c r="HV433" s="74"/>
      <c r="HW433" s="74"/>
      <c r="HX433" s="75"/>
      <c r="HY433" s="76"/>
      <c r="HZ433" s="75"/>
      <c r="IA433" s="74"/>
      <c r="IB433" s="74"/>
      <c r="IC433" s="75"/>
      <c r="ID433" s="76"/>
      <c r="IE433" s="75"/>
      <c r="IF433" s="74"/>
      <c r="IG433" s="74"/>
      <c r="IH433" s="75"/>
      <c r="II433" s="75"/>
      <c r="IJ433" s="77"/>
      <c r="IK433" s="77"/>
      <c r="IL433" s="77"/>
      <c r="IM433" s="77"/>
      <c r="IN433" s="77"/>
      <c r="IO433" s="77"/>
      <c r="IP433" s="77"/>
      <c r="IQ433" s="77"/>
      <c r="IR433" s="77"/>
      <c r="IS433" s="77"/>
      <c r="IT433" s="77"/>
      <c r="IU433" s="77"/>
      <c r="IV433" s="77"/>
      <c r="IW433" s="77"/>
      <c r="IX433" s="77"/>
      <c r="IY433" s="77"/>
      <c r="IZ433" s="77"/>
      <c r="JA433" s="77"/>
      <c r="JB433" s="77"/>
      <c r="JC433" s="77"/>
      <c r="JD433" s="77"/>
      <c r="JE433" s="77"/>
      <c r="JF433" s="77"/>
      <c r="JG433" s="77"/>
      <c r="JH433" s="77"/>
      <c r="JI433" s="77"/>
      <c r="JJ433" s="77"/>
      <c r="JK433" s="77"/>
      <c r="JL433" s="77"/>
      <c r="JM433" s="77"/>
      <c r="JN433" s="77"/>
      <c r="JO433" s="77"/>
      <c r="JP433" s="77"/>
      <c r="JQ433" s="77"/>
      <c r="JR433" s="77"/>
      <c r="JS433" s="77"/>
      <c r="JT433" s="77"/>
      <c r="JU433" s="77"/>
      <c r="JV433" s="77"/>
      <c r="JW433" s="77"/>
      <c r="JX433" s="77"/>
      <c r="JY433" s="77"/>
      <c r="JZ433" s="77"/>
      <c r="KA433" s="77"/>
      <c r="KB433" s="77"/>
      <c r="KC433" s="77"/>
      <c r="KD433" s="77"/>
      <c r="KE433" s="77"/>
      <c r="KF433" s="77"/>
      <c r="KG433" s="77"/>
      <c r="KH433" s="77"/>
      <c r="KI433" s="77"/>
      <c r="KJ433" s="77"/>
      <c r="KK433" s="77"/>
      <c r="KL433" s="77"/>
      <c r="KM433" s="77"/>
      <c r="KN433" s="77"/>
      <c r="KO433" s="77"/>
      <c r="KP433" s="77"/>
      <c r="KQ433" s="77"/>
      <c r="KR433" s="77"/>
      <c r="KS433" s="77"/>
      <c r="KT433" s="77"/>
      <c r="KU433" s="77"/>
      <c r="KV433" s="77"/>
      <c r="KW433" s="77"/>
      <c r="KX433" s="77"/>
      <c r="KY433" s="77"/>
      <c r="KZ433" s="77"/>
      <c r="LA433" s="77"/>
      <c r="LB433" s="77"/>
      <c r="LC433" s="77"/>
      <c r="LD433" s="77"/>
      <c r="LE433" s="77"/>
      <c r="LF433" s="77"/>
      <c r="LG433" s="77"/>
      <c r="LH433" s="77"/>
      <c r="LI433" s="77"/>
      <c r="LJ433" s="77"/>
      <c r="LK433" s="77"/>
      <c r="LL433" s="77"/>
      <c r="LM433" s="77"/>
      <c r="LN433" s="77"/>
      <c r="LO433" s="77"/>
      <c r="LP433" s="77"/>
      <c r="LQ433" s="77"/>
      <c r="LR433" s="77"/>
      <c r="LS433" s="77"/>
      <c r="LT433" s="77"/>
      <c r="LU433" s="77"/>
      <c r="LV433" s="77"/>
      <c r="LW433" s="77"/>
      <c r="LX433" s="77"/>
      <c r="LY433" s="77"/>
      <c r="LZ433" s="77"/>
      <c r="MA433" s="77"/>
      <c r="MB433" s="77"/>
      <c r="MC433" s="77"/>
      <c r="MD433" s="77"/>
      <c r="ME433" s="77"/>
      <c r="MF433" s="77"/>
      <c r="MG433" s="77"/>
      <c r="MH433" s="77"/>
      <c r="MI433" s="77"/>
      <c r="MJ433" s="77"/>
      <c r="MK433" s="77"/>
      <c r="ML433" s="77"/>
      <c r="MM433" s="77"/>
      <c r="MN433" s="77"/>
      <c r="MO433" s="77"/>
      <c r="MP433" s="77"/>
      <c r="MQ433" s="77"/>
      <c r="MR433" s="77"/>
      <c r="MS433" s="77"/>
      <c r="MT433" s="77"/>
      <c r="MU433" s="77"/>
      <c r="MV433" s="77"/>
      <c r="MW433" s="77"/>
      <c r="MX433" s="77"/>
      <c r="MY433" s="77"/>
      <c r="MZ433" s="77"/>
      <c r="NA433" s="77"/>
      <c r="NB433" s="77"/>
      <c r="NC433" s="77"/>
      <c r="ND433" s="77"/>
      <c r="NE433" s="77"/>
      <c r="NF433" s="77"/>
      <c r="NG433" s="77"/>
      <c r="NH433" s="77"/>
      <c r="NI433" s="77"/>
      <c r="NJ433" s="77"/>
      <c r="NK433" s="77"/>
      <c r="NL433" s="77"/>
      <c r="NM433" s="77"/>
      <c r="NN433" s="77"/>
      <c r="NO433" s="77"/>
      <c r="NP433" s="77"/>
      <c r="NQ433" s="77"/>
      <c r="NR433" s="77"/>
      <c r="NS433" s="77"/>
      <c r="NT433" s="77"/>
      <c r="NU433" s="77"/>
      <c r="NV433" s="77"/>
      <c r="NW433" s="77"/>
      <c r="NX433" s="77"/>
      <c r="NY433" s="77"/>
      <c r="NZ433" s="77"/>
      <c r="OA433" s="77"/>
      <c r="OB433" s="77"/>
      <c r="OC433" s="77"/>
      <c r="OD433" s="77"/>
      <c r="OE433" s="77"/>
      <c r="OF433" s="77"/>
      <c r="OG433" s="77"/>
      <c r="OH433" s="77"/>
      <c r="OI433" s="77"/>
      <c r="OJ433" s="77"/>
      <c r="OK433" s="77"/>
      <c r="OL433" s="77"/>
      <c r="OM433" s="77"/>
      <c r="ON433" s="77"/>
      <c r="OO433" s="77"/>
      <c r="OP433" s="77"/>
      <c r="OQ433" s="77"/>
      <c r="OR433" s="77"/>
      <c r="OS433" s="77"/>
      <c r="OT433" s="77"/>
      <c r="OU433" s="77"/>
      <c r="OV433" s="77"/>
      <c r="OW433" s="77"/>
      <c r="OX433" s="77"/>
      <c r="OY433" s="77"/>
      <c r="OZ433" s="77"/>
      <c r="PA433" s="77"/>
      <c r="PB433" s="77"/>
      <c r="PC433" s="77"/>
      <c r="PD433" s="77"/>
      <c r="PE433" s="77"/>
      <c r="PF433" s="77"/>
      <c r="PG433" s="77"/>
      <c r="PH433" s="77"/>
      <c r="PI433" s="77"/>
      <c r="PJ433" s="77"/>
      <c r="PK433" s="77"/>
      <c r="PL433" s="77"/>
      <c r="PM433" s="77"/>
      <c r="PN433" s="77"/>
      <c r="PO433" s="77"/>
      <c r="PP433" s="77"/>
      <c r="PQ433" s="77"/>
      <c r="PR433" s="77"/>
      <c r="PS433" s="77"/>
      <c r="PT433" s="77"/>
      <c r="PU433" s="77"/>
      <c r="PV433" s="77"/>
      <c r="PW433" s="77"/>
      <c r="PX433" s="77"/>
      <c r="PY433" s="77"/>
      <c r="PZ433" s="77"/>
      <c r="QA433" s="77"/>
      <c r="QB433" s="77"/>
      <c r="QC433" s="77"/>
      <c r="QD433" s="77"/>
      <c r="QE433" s="77"/>
      <c r="QF433" s="77"/>
      <c r="QG433" s="77"/>
      <c r="QH433" s="77"/>
      <c r="QI433" s="77"/>
      <c r="QJ433" s="77"/>
      <c r="QK433" s="77"/>
      <c r="QL433" s="77"/>
      <c r="QM433" s="77"/>
      <c r="QN433" s="77"/>
      <c r="QO433" s="77"/>
      <c r="QP433" s="77"/>
      <c r="QQ433" s="77"/>
      <c r="QR433" s="77"/>
      <c r="QS433" s="77"/>
      <c r="QT433" s="77"/>
      <c r="QU433" s="77"/>
      <c r="QV433" s="77"/>
      <c r="QW433" s="77"/>
      <c r="QX433" s="77"/>
      <c r="QY433" s="77"/>
      <c r="QZ433" s="77"/>
      <c r="RA433" s="77"/>
      <c r="RB433" s="77"/>
      <c r="RC433" s="77"/>
      <c r="RD433" s="77"/>
      <c r="RE433" s="77"/>
      <c r="RF433" s="77"/>
      <c r="RG433" s="77"/>
      <c r="RH433" s="77"/>
      <c r="RI433" s="77"/>
      <c r="RJ433" s="77"/>
      <c r="RK433" s="77"/>
      <c r="RL433" s="77"/>
      <c r="RM433" s="77"/>
      <c r="RN433" s="77"/>
      <c r="RO433" s="77"/>
      <c r="RP433" s="77"/>
      <c r="RQ433" s="77"/>
      <c r="RR433" s="77"/>
      <c r="RS433" s="77"/>
      <c r="RT433" s="77"/>
      <c r="RU433" s="77"/>
      <c r="RV433" s="77"/>
      <c r="RW433" s="77"/>
      <c r="RX433" s="77"/>
      <c r="RY433" s="77"/>
      <c r="RZ433" s="77"/>
      <c r="SA433" s="77"/>
      <c r="SB433" s="77"/>
      <c r="SC433" s="77"/>
      <c r="SD433" s="77"/>
      <c r="SE433" s="77"/>
      <c r="SF433" s="77"/>
      <c r="SG433" s="77"/>
      <c r="SH433" s="77"/>
      <c r="SI433" s="77"/>
      <c r="SJ433" s="77"/>
      <c r="SK433" s="77"/>
      <c r="SL433" s="77"/>
      <c r="SM433" s="77"/>
      <c r="SN433" s="77"/>
      <c r="SO433" s="77"/>
      <c r="SP433" s="77"/>
      <c r="SQ433" s="77"/>
      <c r="SR433" s="77"/>
      <c r="SS433" s="77"/>
      <c r="ST433" s="77"/>
      <c r="SU433" s="77"/>
      <c r="SV433" s="77"/>
      <c r="SW433" s="77"/>
      <c r="SX433" s="77"/>
      <c r="SY433" s="77"/>
      <c r="SZ433" s="77"/>
      <c r="TA433" s="77"/>
      <c r="TB433" s="77"/>
      <c r="TC433" s="77"/>
      <c r="TD433" s="77"/>
      <c r="TE433" s="77"/>
      <c r="TF433" s="77"/>
      <c r="TG433" s="77"/>
      <c r="TH433" s="77"/>
      <c r="TI433" s="77"/>
      <c r="TJ433" s="77"/>
      <c r="TK433" s="77"/>
      <c r="TL433" s="77"/>
      <c r="TM433" s="77"/>
      <c r="TN433" s="77"/>
      <c r="TO433" s="77"/>
      <c r="TP433" s="77"/>
      <c r="TQ433" s="77"/>
      <c r="TR433" s="77"/>
      <c r="TS433" s="77"/>
      <c r="TT433" s="77"/>
      <c r="TU433" s="77"/>
      <c r="TV433" s="77"/>
      <c r="TW433" s="77"/>
      <c r="TX433" s="77"/>
      <c r="TY433" s="77"/>
      <c r="TZ433" s="77"/>
      <c r="UA433" s="77"/>
      <c r="UB433" s="77"/>
      <c r="UC433" s="77"/>
      <c r="UD433" s="77"/>
      <c r="UE433" s="77"/>
      <c r="UF433" s="77"/>
      <c r="UG433" s="77"/>
      <c r="UH433" s="77"/>
      <c r="UI433" s="77"/>
      <c r="UJ433" s="77"/>
      <c r="UK433" s="77"/>
      <c r="UL433" s="77"/>
      <c r="UM433" s="77"/>
      <c r="UN433" s="77"/>
      <c r="UO433" s="77"/>
      <c r="UP433" s="77"/>
      <c r="UQ433" s="77"/>
      <c r="UR433" s="77"/>
      <c r="US433" s="77"/>
      <c r="UT433" s="77"/>
      <c r="UU433" s="77"/>
      <c r="UV433" s="77"/>
      <c r="UW433" s="77"/>
      <c r="UX433" s="77"/>
      <c r="UY433" s="77"/>
      <c r="UZ433" s="77"/>
      <c r="VA433" s="77"/>
      <c r="VB433" s="77"/>
      <c r="VC433" s="77"/>
      <c r="VD433" s="77"/>
      <c r="VE433" s="77"/>
      <c r="VF433" s="77"/>
      <c r="VG433" s="77"/>
      <c r="VH433" s="77"/>
      <c r="VI433" s="77"/>
      <c r="VJ433" s="77"/>
      <c r="VK433" s="77"/>
      <c r="VL433" s="77"/>
      <c r="VM433" s="77"/>
      <c r="VN433" s="77"/>
      <c r="VO433" s="77"/>
      <c r="VP433" s="77"/>
      <c r="VQ433" s="77"/>
      <c r="VR433" s="77"/>
      <c r="VS433" s="77"/>
      <c r="VT433" s="77"/>
      <c r="VU433" s="77"/>
      <c r="VV433" s="77"/>
      <c r="VW433" s="77"/>
      <c r="VX433" s="77"/>
      <c r="VY433" s="77"/>
      <c r="VZ433" s="77"/>
      <c r="WA433" s="77"/>
      <c r="WB433" s="77"/>
      <c r="WC433" s="77"/>
      <c r="WD433" s="77"/>
      <c r="WE433" s="77"/>
      <c r="WF433" s="77"/>
      <c r="WG433" s="77"/>
      <c r="WH433" s="77"/>
      <c r="WI433" s="77"/>
      <c r="WJ433" s="77"/>
      <c r="WK433" s="77"/>
      <c r="WL433" s="77"/>
      <c r="WM433" s="77"/>
      <c r="WN433" s="77"/>
      <c r="WO433" s="77"/>
      <c r="WP433" s="77"/>
      <c r="WQ433" s="77"/>
      <c r="WR433" s="77"/>
      <c r="WS433" s="77"/>
      <c r="WT433" s="77"/>
      <c r="WU433" s="77"/>
      <c r="WV433" s="77"/>
      <c r="WW433" s="77"/>
      <c r="WX433" s="77"/>
      <c r="WY433" s="77"/>
      <c r="WZ433" s="77"/>
      <c r="XA433" s="77"/>
      <c r="XB433" s="77"/>
      <c r="XC433" s="77"/>
      <c r="XD433" s="77"/>
      <c r="XE433" s="77"/>
      <c r="XF433" s="77"/>
      <c r="XG433" s="77"/>
      <c r="XH433" s="77"/>
      <c r="XI433" s="77"/>
      <c r="XJ433" s="77"/>
      <c r="XK433" s="77"/>
      <c r="XL433" s="77"/>
      <c r="XM433" s="77"/>
      <c r="XN433" s="77"/>
      <c r="XO433" s="77"/>
      <c r="XP433" s="77"/>
      <c r="XQ433" s="77"/>
      <c r="XR433" s="77"/>
      <c r="XS433" s="77"/>
      <c r="XT433" s="77"/>
      <c r="XU433" s="77"/>
      <c r="XV433" s="77"/>
      <c r="XW433" s="77"/>
      <c r="XX433" s="77"/>
      <c r="XY433" s="77"/>
      <c r="XZ433" s="77"/>
      <c r="YA433" s="77"/>
      <c r="YB433" s="77"/>
      <c r="YC433" s="77"/>
      <c r="YD433" s="77"/>
      <c r="YE433" s="77"/>
      <c r="YF433" s="77"/>
      <c r="YG433" s="77"/>
      <c r="YH433" s="77"/>
      <c r="YI433" s="77"/>
      <c r="YJ433" s="77"/>
      <c r="YK433" s="77"/>
      <c r="YL433" s="77"/>
      <c r="YM433" s="77"/>
      <c r="YN433" s="77"/>
      <c r="YO433" s="77"/>
      <c r="YP433" s="77"/>
      <c r="YQ433" s="77"/>
      <c r="YR433" s="77"/>
      <c r="YS433" s="77"/>
      <c r="YT433" s="77"/>
      <c r="YU433" s="77"/>
      <c r="YV433" s="77"/>
      <c r="YW433" s="77"/>
      <c r="YX433" s="77"/>
      <c r="YY433" s="77"/>
      <c r="YZ433" s="77"/>
      <c r="ZA433" s="77"/>
      <c r="ZB433" s="77"/>
      <c r="ZC433" s="77"/>
      <c r="ZD433" s="77"/>
      <c r="ZE433" s="77"/>
      <c r="ZF433" s="77"/>
      <c r="ZG433" s="77"/>
      <c r="ZH433" s="77"/>
      <c r="ZI433" s="77"/>
      <c r="ZJ433" s="77"/>
      <c r="ZK433" s="77"/>
      <c r="ZL433" s="77"/>
      <c r="ZM433" s="77"/>
      <c r="ZN433" s="77"/>
      <c r="ZO433" s="77"/>
      <c r="ZP433" s="77"/>
      <c r="ZQ433" s="77"/>
      <c r="ZR433" s="77"/>
      <c r="ZS433" s="77"/>
      <c r="ZT433" s="77"/>
      <c r="ZU433" s="77"/>
      <c r="ZV433" s="77"/>
      <c r="ZW433" s="77"/>
      <c r="ZX433" s="77"/>
      <c r="ZY433" s="77"/>
      <c r="ZZ433" s="77"/>
      <c r="AAA433" s="77"/>
      <c r="AAB433" s="77"/>
      <c r="AAC433" s="77"/>
      <c r="AAD433" s="77"/>
      <c r="AAE433" s="77"/>
      <c r="AAF433" s="77"/>
      <c r="AAG433" s="77"/>
      <c r="AAH433" s="77"/>
      <c r="AAI433" s="77"/>
      <c r="AAJ433" s="77"/>
      <c r="AAK433" s="77"/>
      <c r="AAL433" s="77"/>
      <c r="AAM433" s="77"/>
      <c r="AAN433" s="77"/>
      <c r="AAO433" s="77"/>
      <c r="AAP433" s="77"/>
      <c r="AAQ433" s="77"/>
      <c r="AAR433" s="77"/>
      <c r="AAS433" s="77"/>
      <c r="AAT433" s="77"/>
      <c r="AAU433" s="77"/>
      <c r="AAV433" s="77"/>
      <c r="AAW433" s="77"/>
      <c r="AAX433" s="77"/>
      <c r="AAY433" s="77"/>
      <c r="AAZ433" s="77"/>
      <c r="ABA433" s="77"/>
      <c r="ABB433" s="77"/>
      <c r="ABC433" s="77"/>
      <c r="ABD433" s="77"/>
      <c r="ABE433" s="77"/>
      <c r="ABF433" s="77"/>
      <c r="ABG433" s="77"/>
      <c r="ABH433" s="77"/>
      <c r="ABI433" s="77"/>
      <c r="ABJ433" s="77"/>
      <c r="ABK433" s="77"/>
      <c r="ABL433" s="77"/>
      <c r="ABM433" s="77"/>
      <c r="ABN433" s="77"/>
      <c r="ABO433" s="77"/>
      <c r="ABP433" s="77"/>
      <c r="ABQ433" s="77"/>
      <c r="ABR433" s="77"/>
      <c r="ABS433" s="77"/>
      <c r="ABT433" s="77"/>
      <c r="ABU433" s="77"/>
      <c r="ABV433" s="77"/>
      <c r="ABW433" s="77"/>
      <c r="ABX433" s="77"/>
      <c r="ABY433" s="77"/>
      <c r="ABZ433" s="77"/>
      <c r="ACA433" s="77"/>
      <c r="ACB433" s="77"/>
      <c r="ACC433" s="77"/>
      <c r="ACD433" s="77"/>
      <c r="ACE433" s="77"/>
      <c r="ACF433" s="77"/>
      <c r="ACG433" s="77"/>
      <c r="ACH433" s="77"/>
      <c r="ACI433" s="77"/>
      <c r="ACJ433" s="77"/>
      <c r="ACK433" s="77"/>
      <c r="ACL433" s="77"/>
      <c r="ACM433" s="77"/>
      <c r="ACN433" s="77"/>
      <c r="ACO433" s="77"/>
      <c r="ACP433" s="77"/>
      <c r="ACQ433" s="77"/>
      <c r="ACR433" s="77"/>
      <c r="ACS433" s="77"/>
      <c r="ACT433" s="77"/>
      <c r="ACU433" s="77"/>
      <c r="ACV433" s="77"/>
      <c r="ACW433" s="77"/>
      <c r="ACX433" s="77"/>
      <c r="ACY433" s="77"/>
      <c r="ACZ433" s="77"/>
      <c r="ADA433" s="77"/>
      <c r="ADB433" s="77"/>
      <c r="ADC433" s="77"/>
      <c r="ADD433" s="77"/>
      <c r="ADE433" s="77"/>
      <c r="ADF433" s="77"/>
      <c r="ADG433" s="77"/>
      <c r="ADH433" s="77"/>
      <c r="ADI433" s="77"/>
      <c r="ADJ433" s="77"/>
      <c r="ADK433" s="77"/>
      <c r="ADL433" s="77"/>
      <c r="ADM433" s="77"/>
      <c r="ADN433" s="77"/>
      <c r="ADO433" s="77"/>
      <c r="ADP433" s="77"/>
      <c r="ADQ433" s="77"/>
      <c r="ADR433" s="77"/>
      <c r="ADS433" s="77"/>
      <c r="ADT433" s="77"/>
      <c r="ADU433" s="77"/>
      <c r="ADV433" s="77"/>
      <c r="ADW433" s="77"/>
      <c r="ADX433" s="77"/>
      <c r="ADY433" s="77"/>
      <c r="ADZ433" s="77"/>
      <c r="AEA433" s="77"/>
      <c r="AEB433" s="77"/>
      <c r="AEC433" s="77"/>
      <c r="AED433" s="77"/>
      <c r="AEE433" s="77"/>
      <c r="AEF433" s="77"/>
      <c r="AEG433" s="77"/>
      <c r="AEH433" s="77"/>
      <c r="AEI433" s="77"/>
      <c r="AEJ433" s="77"/>
      <c r="AEK433" s="77"/>
      <c r="AEL433" s="77"/>
      <c r="AEM433" s="77"/>
      <c r="AEN433" s="77"/>
      <c r="AEO433" s="77"/>
      <c r="AEP433" s="77"/>
      <c r="AEQ433" s="77"/>
      <c r="AER433" s="77"/>
      <c r="AES433" s="77"/>
      <c r="AET433" s="77"/>
      <c r="AEU433" s="77"/>
      <c r="AEV433" s="77"/>
      <c r="AEW433" s="77"/>
      <c r="AEX433" s="77"/>
      <c r="AEY433" s="77"/>
      <c r="AEZ433" s="77"/>
      <c r="AFA433" s="77"/>
      <c r="AFB433" s="77"/>
      <c r="AFC433" s="77"/>
      <c r="AFD433" s="77"/>
      <c r="AFE433" s="77"/>
      <c r="AFF433" s="77"/>
      <c r="AFG433" s="77"/>
      <c r="AFH433" s="77"/>
      <c r="AFI433" s="77"/>
      <c r="AFJ433" s="77"/>
      <c r="AFK433" s="77"/>
      <c r="AFL433" s="77"/>
      <c r="AFM433" s="77"/>
      <c r="AFN433" s="77"/>
      <c r="AFO433" s="77"/>
      <c r="AFP433" s="77"/>
      <c r="AFQ433" s="77"/>
      <c r="AFR433" s="77"/>
      <c r="AFS433" s="77"/>
      <c r="AFT433" s="77"/>
      <c r="AFU433" s="77"/>
      <c r="AFV433" s="77"/>
      <c r="AFW433" s="77"/>
      <c r="AFX433" s="77"/>
      <c r="AFY433" s="77"/>
      <c r="AFZ433" s="77"/>
      <c r="AGA433" s="77"/>
      <c r="AGB433" s="77"/>
      <c r="AGC433" s="77"/>
      <c r="AGD433" s="77"/>
      <c r="AGE433" s="77"/>
      <c r="AGF433" s="77"/>
      <c r="AGG433" s="77"/>
      <c r="AGH433" s="77"/>
      <c r="AGI433" s="77"/>
      <c r="AGJ433" s="77"/>
      <c r="AGK433" s="77"/>
      <c r="AGL433" s="77"/>
      <c r="AGM433" s="77"/>
      <c r="AGN433" s="77"/>
      <c r="AGO433" s="77"/>
      <c r="AGP433" s="77"/>
      <c r="AGQ433" s="77"/>
      <c r="AGR433" s="77"/>
      <c r="AGS433" s="77"/>
      <c r="AGT433" s="77"/>
      <c r="AGU433" s="77"/>
      <c r="AGV433" s="77"/>
      <c r="AGW433" s="77"/>
      <c r="AGX433" s="77"/>
      <c r="AGY433" s="77"/>
      <c r="AGZ433" s="77"/>
      <c r="AHA433" s="77"/>
      <c r="AHB433" s="77"/>
      <c r="AHC433" s="77"/>
      <c r="AHD433" s="77"/>
      <c r="AHE433" s="77"/>
      <c r="AHF433" s="77"/>
      <c r="AHG433" s="77"/>
      <c r="AHH433" s="77"/>
      <c r="AHI433" s="77"/>
      <c r="AHJ433" s="77"/>
      <c r="AHK433" s="77"/>
      <c r="AHL433" s="77"/>
      <c r="AHM433" s="77"/>
      <c r="AHN433" s="77"/>
      <c r="AHO433" s="77"/>
      <c r="AHP433" s="77"/>
      <c r="AHQ433" s="77"/>
      <c r="AHR433" s="77"/>
      <c r="AHS433" s="77"/>
      <c r="AHT433" s="77"/>
      <c r="AHU433" s="77"/>
      <c r="AHV433" s="77"/>
      <c r="AHW433" s="77"/>
      <c r="AHX433" s="77"/>
      <c r="AHY433" s="77"/>
      <c r="AHZ433" s="77"/>
      <c r="AIA433" s="77"/>
      <c r="AIB433" s="77"/>
      <c r="AIC433" s="77"/>
      <c r="AID433" s="77"/>
      <c r="AIE433" s="77"/>
      <c r="AIF433" s="77"/>
      <c r="AIG433" s="77"/>
      <c r="AIH433" s="77"/>
      <c r="AII433" s="77"/>
      <c r="AIJ433" s="77"/>
      <c r="AIK433" s="77"/>
      <c r="AIL433" s="77"/>
      <c r="AIM433" s="77"/>
      <c r="AIN433" s="77"/>
      <c r="AIO433" s="77"/>
      <c r="AIP433" s="77"/>
      <c r="AIQ433" s="77"/>
      <c r="AIR433" s="77"/>
      <c r="AIS433" s="77"/>
      <c r="AIT433" s="77"/>
      <c r="AIU433" s="77"/>
      <c r="AIV433" s="77"/>
      <c r="AIW433" s="77"/>
      <c r="AIX433" s="77"/>
      <c r="AIY433" s="77"/>
      <c r="AIZ433" s="77"/>
      <c r="AJA433" s="77"/>
      <c r="AJB433" s="77"/>
      <c r="AJC433" s="77"/>
      <c r="AJD433" s="77"/>
      <c r="AJE433" s="77"/>
      <c r="AJF433" s="77"/>
      <c r="AJG433" s="77"/>
      <c r="AJH433" s="77"/>
      <c r="AJI433" s="77"/>
      <c r="AJJ433" s="77"/>
      <c r="AJK433" s="77"/>
      <c r="AJL433" s="77"/>
      <c r="AJM433" s="77"/>
      <c r="AJN433" s="77"/>
      <c r="AJO433" s="77"/>
      <c r="AJP433" s="77"/>
      <c r="AJQ433" s="77"/>
      <c r="AJR433" s="77"/>
      <c r="AJS433" s="77"/>
      <c r="AJT433" s="77"/>
      <c r="AJU433" s="77"/>
      <c r="AJV433" s="77"/>
      <c r="AJW433" s="77"/>
      <c r="AJX433" s="77"/>
      <c r="AJY433" s="77"/>
      <c r="AJZ433" s="77"/>
      <c r="AKA433" s="77"/>
      <c r="AKB433" s="77"/>
      <c r="AKC433" s="77"/>
      <c r="AKD433" s="77"/>
      <c r="AKE433" s="77"/>
      <c r="AKF433" s="77"/>
      <c r="AKG433" s="77"/>
      <c r="AKH433" s="77"/>
      <c r="AKI433" s="77"/>
      <c r="AKJ433" s="77"/>
      <c r="AKK433" s="77"/>
      <c r="AKL433" s="77"/>
      <c r="AKM433" s="77"/>
      <c r="AKN433" s="77"/>
      <c r="AKO433" s="77"/>
      <c r="AKP433" s="77"/>
      <c r="AKQ433" s="77"/>
      <c r="AKR433" s="77"/>
      <c r="AKS433" s="77"/>
      <c r="AKT433" s="77"/>
      <c r="AKU433" s="77"/>
      <c r="AKV433" s="77"/>
      <c r="AKW433" s="77"/>
      <c r="AKX433" s="77"/>
      <c r="AKY433" s="77"/>
      <c r="AKZ433" s="77"/>
      <c r="ALA433" s="77"/>
      <c r="ALB433" s="77"/>
      <c r="ALC433" s="77"/>
      <c r="ALD433" s="77"/>
      <c r="ALE433" s="77"/>
      <c r="ALF433" s="77"/>
      <c r="ALG433" s="77"/>
      <c r="ALH433" s="77"/>
      <c r="ALI433" s="77"/>
      <c r="ALJ433" s="77"/>
      <c r="ALK433" s="77"/>
      <c r="ALL433" s="77"/>
      <c r="ALM433" s="77"/>
      <c r="ALN433" s="77"/>
      <c r="ALO433" s="77"/>
      <c r="ALP433" s="77"/>
      <c r="ALQ433" s="77"/>
      <c r="ALR433" s="77"/>
      <c r="ALS433" s="77"/>
      <c r="ALT433" s="77"/>
      <c r="ALU433" s="77"/>
      <c r="ALV433" s="77"/>
      <c r="ALW433" s="77"/>
      <c r="ALX433" s="77"/>
      <c r="ALY433" s="77"/>
      <c r="ALZ433" s="77"/>
      <c r="AMA433" s="77"/>
      <c r="AMB433" s="77"/>
      <c r="AMC433" s="77"/>
      <c r="AMD433" s="77"/>
      <c r="AME433" s="77"/>
      <c r="AMF433" s="77"/>
      <c r="AMG433" s="77"/>
      <c r="AMH433" s="77"/>
      <c r="AMI433" s="77"/>
      <c r="AMJ433" s="77"/>
      <c r="AMK433" s="77"/>
      <c r="AML433" s="77"/>
      <c r="AMM433" s="77"/>
      <c r="AMN433" s="77"/>
      <c r="AMO433" s="77"/>
      <c r="AMP433" s="77"/>
      <c r="AMQ433" s="77"/>
      <c r="AMR433" s="77"/>
      <c r="AMS433" s="77"/>
      <c r="AMT433" s="77"/>
      <c r="AMU433" s="77"/>
      <c r="AMV433" s="77"/>
      <c r="AMW433" s="77"/>
      <c r="AMX433" s="77"/>
      <c r="AMY433" s="77"/>
      <c r="AMZ433" s="77"/>
      <c r="ANA433" s="77"/>
      <c r="ANB433" s="77"/>
      <c r="ANC433" s="77"/>
      <c r="AND433" s="77"/>
      <c r="ANE433" s="77"/>
      <c r="ANF433" s="77"/>
      <c r="ANG433" s="77"/>
      <c r="ANH433" s="77"/>
      <c r="ANI433" s="77"/>
      <c r="ANJ433" s="77"/>
      <c r="ANK433" s="77"/>
      <c r="ANL433" s="77"/>
      <c r="ANM433" s="77"/>
      <c r="ANN433" s="77"/>
      <c r="ANO433" s="77"/>
      <c r="ANP433" s="77"/>
      <c r="ANQ433" s="77"/>
      <c r="ANR433" s="77"/>
      <c r="ANS433" s="77"/>
      <c r="ANT433" s="77"/>
      <c r="ANU433" s="77"/>
      <c r="ANV433" s="77"/>
      <c r="ANW433" s="77"/>
      <c r="ANX433" s="77"/>
      <c r="ANY433" s="77"/>
      <c r="ANZ433" s="77"/>
      <c r="AOA433" s="77"/>
      <c r="AOB433" s="77"/>
      <c r="AOC433" s="77"/>
      <c r="AOD433" s="77"/>
      <c r="AOE433" s="77"/>
      <c r="AOF433" s="77"/>
      <c r="AOG433" s="77"/>
      <c r="AOH433" s="77"/>
      <c r="AOI433" s="77"/>
      <c r="AOJ433" s="77"/>
      <c r="AOK433" s="77"/>
      <c r="AOL433" s="77"/>
      <c r="AOM433" s="77"/>
      <c r="AON433" s="77"/>
      <c r="AOO433" s="77"/>
      <c r="AOP433" s="77"/>
      <c r="AOQ433" s="77"/>
      <c r="AOR433" s="77"/>
      <c r="AOS433" s="77"/>
      <c r="AOT433" s="77"/>
      <c r="AOU433" s="77"/>
      <c r="AOV433" s="77"/>
      <c r="AOW433" s="77"/>
      <c r="AOX433" s="77"/>
      <c r="AOY433" s="77"/>
      <c r="AOZ433" s="77"/>
      <c r="APA433" s="77"/>
      <c r="APB433" s="77"/>
      <c r="APC433" s="77"/>
      <c r="APD433" s="77"/>
      <c r="APE433" s="77"/>
      <c r="APF433" s="77"/>
      <c r="APG433" s="77"/>
      <c r="APH433" s="77"/>
      <c r="API433" s="77"/>
      <c r="APJ433" s="77"/>
      <c r="APK433" s="77"/>
      <c r="APL433" s="77"/>
      <c r="APM433" s="77"/>
      <c r="APN433" s="77"/>
      <c r="APO433" s="77"/>
      <c r="APP433" s="77"/>
      <c r="APQ433" s="77"/>
      <c r="APR433" s="77"/>
      <c r="APS433" s="77"/>
      <c r="APT433" s="77"/>
      <c r="APU433" s="77"/>
      <c r="APV433" s="77"/>
      <c r="APW433" s="77"/>
      <c r="APX433" s="77"/>
      <c r="APY433" s="77"/>
      <c r="APZ433" s="77"/>
      <c r="AQA433" s="77"/>
      <c r="AQB433" s="77"/>
      <c r="AQC433" s="77"/>
      <c r="AQD433" s="77"/>
      <c r="AQE433" s="77"/>
      <c r="AQF433" s="77"/>
      <c r="AQG433" s="77"/>
      <c r="AQH433" s="77"/>
      <c r="AQI433" s="77"/>
      <c r="AQJ433" s="77"/>
      <c r="AQK433" s="77"/>
      <c r="AQL433" s="77"/>
      <c r="AQM433" s="77"/>
      <c r="AQN433" s="77"/>
      <c r="AQO433" s="77"/>
      <c r="AQP433" s="77"/>
      <c r="AQQ433" s="77"/>
      <c r="AQR433" s="77"/>
      <c r="AQS433" s="77"/>
      <c r="AQT433" s="77"/>
      <c r="AQU433" s="77"/>
      <c r="AQV433" s="77"/>
      <c r="AQW433" s="77"/>
      <c r="AQX433" s="77"/>
      <c r="AQY433" s="77"/>
      <c r="AQZ433" s="77"/>
      <c r="ARA433" s="77"/>
      <c r="ARB433" s="77"/>
      <c r="ARC433" s="77"/>
      <c r="ARD433" s="77"/>
      <c r="ARE433" s="77"/>
      <c r="ARF433" s="77"/>
      <c r="ARG433" s="77"/>
      <c r="ARH433" s="77"/>
      <c r="ARI433" s="77"/>
      <c r="ARJ433" s="77"/>
      <c r="ARK433" s="77"/>
      <c r="ARL433" s="77"/>
      <c r="ARM433" s="77"/>
      <c r="ARN433" s="77"/>
      <c r="ARO433" s="77"/>
      <c r="ARP433" s="77"/>
      <c r="ARQ433" s="77"/>
      <c r="ARR433" s="77"/>
      <c r="ARS433" s="77"/>
      <c r="ART433" s="77"/>
      <c r="ARU433" s="77"/>
      <c r="ARV433" s="77"/>
      <c r="ARW433" s="77"/>
      <c r="ARX433" s="77"/>
      <c r="ARY433" s="77"/>
      <c r="ARZ433" s="77"/>
      <c r="ASA433" s="77"/>
      <c r="ASB433" s="77"/>
      <c r="ASC433" s="77"/>
      <c r="ASD433" s="77"/>
      <c r="ASE433" s="77"/>
      <c r="ASF433" s="77"/>
      <c r="ASG433" s="77"/>
      <c r="ASH433" s="77"/>
      <c r="ASI433" s="77"/>
      <c r="ASJ433" s="77"/>
      <c r="ASK433" s="77"/>
      <c r="ASL433" s="77"/>
      <c r="ASM433" s="77"/>
      <c r="ASN433" s="77"/>
      <c r="ASO433" s="77"/>
      <c r="ASP433" s="77"/>
      <c r="ASQ433" s="77"/>
      <c r="ASR433" s="77"/>
      <c r="ASS433" s="77"/>
      <c r="AST433" s="77"/>
      <c r="ASU433" s="77"/>
      <c r="ASV433" s="77"/>
      <c r="ASW433" s="77"/>
      <c r="ASX433" s="77"/>
      <c r="ASY433" s="77"/>
      <c r="ASZ433" s="77"/>
      <c r="ATA433" s="77"/>
      <c r="ATB433" s="77"/>
      <c r="ATC433" s="77"/>
      <c r="ATD433" s="77"/>
      <c r="ATE433" s="77"/>
      <c r="ATF433" s="77"/>
      <c r="ATG433" s="77"/>
      <c r="ATH433" s="77"/>
      <c r="ATI433" s="77"/>
      <c r="ATJ433" s="77"/>
      <c r="ATK433" s="77"/>
      <c r="ATL433" s="77"/>
      <c r="ATM433" s="77"/>
      <c r="ATN433" s="77"/>
      <c r="ATO433" s="77"/>
      <c r="ATP433" s="77"/>
      <c r="ATQ433" s="77"/>
      <c r="ATR433" s="77"/>
      <c r="ATS433" s="77"/>
      <c r="ATT433" s="77"/>
      <c r="ATU433" s="77"/>
      <c r="ATV433" s="77"/>
      <c r="ATW433" s="77"/>
      <c r="ATX433" s="77"/>
      <c r="ATY433" s="77"/>
      <c r="ATZ433" s="77"/>
      <c r="AUA433" s="77"/>
      <c r="AUB433" s="77"/>
      <c r="AUC433" s="77"/>
      <c r="AUD433" s="77"/>
      <c r="AUE433" s="77"/>
      <c r="AUF433" s="77"/>
      <c r="AUG433" s="77"/>
      <c r="AUH433" s="77"/>
      <c r="AUI433" s="77"/>
      <c r="AUJ433" s="77"/>
      <c r="AUK433" s="77"/>
      <c r="AUL433" s="77"/>
      <c r="AUM433" s="77"/>
      <c r="AUN433" s="77"/>
      <c r="AUO433" s="77"/>
      <c r="AUP433" s="77"/>
      <c r="AUQ433" s="77"/>
      <c r="AUR433" s="77"/>
      <c r="AUS433" s="77"/>
      <c r="AUT433" s="77"/>
      <c r="AUU433" s="77"/>
      <c r="AUV433" s="77"/>
      <c r="AUW433" s="77"/>
      <c r="AUX433" s="77"/>
      <c r="AUY433" s="77"/>
      <c r="AUZ433" s="77"/>
      <c r="AVA433" s="77"/>
      <c r="AVB433" s="77"/>
      <c r="AVC433" s="77"/>
      <c r="AVD433" s="77"/>
      <c r="AVE433" s="77"/>
      <c r="AVF433" s="77"/>
      <c r="AVG433" s="77"/>
      <c r="AVH433" s="77"/>
      <c r="AVI433" s="77"/>
      <c r="AVJ433" s="77"/>
      <c r="AVK433" s="77"/>
      <c r="AVL433" s="77"/>
      <c r="AVM433" s="77"/>
      <c r="AVN433" s="77"/>
      <c r="AVO433" s="77"/>
      <c r="AVP433" s="77"/>
      <c r="AVQ433" s="77"/>
      <c r="AVR433" s="77"/>
      <c r="AVS433" s="77"/>
      <c r="AVT433" s="77"/>
      <c r="AVU433" s="77"/>
      <c r="AVV433" s="77"/>
      <c r="AVW433" s="77"/>
      <c r="AVX433" s="77"/>
      <c r="AVY433" s="77"/>
      <c r="AVZ433" s="77"/>
      <c r="AWA433" s="77"/>
      <c r="AWB433" s="77"/>
      <c r="AWC433" s="77"/>
      <c r="AWD433" s="77"/>
      <c r="AWE433" s="77"/>
      <c r="AWF433" s="77"/>
      <c r="AWG433" s="77"/>
      <c r="AWH433" s="77"/>
      <c r="AWI433" s="77"/>
      <c r="AWJ433" s="77"/>
      <c r="AWK433" s="77"/>
      <c r="AWL433" s="77"/>
      <c r="AWM433" s="77"/>
      <c r="AWN433" s="77"/>
      <c r="AWO433" s="77"/>
      <c r="AWP433" s="77"/>
      <c r="AWQ433" s="77"/>
      <c r="AWR433" s="77"/>
      <c r="AWS433" s="77"/>
      <c r="AWT433" s="77"/>
      <c r="AWU433" s="77"/>
      <c r="AWV433" s="77"/>
      <c r="AWW433" s="77"/>
      <c r="AWX433" s="77"/>
      <c r="AWY433" s="77"/>
      <c r="AWZ433" s="77"/>
      <c r="AXA433" s="77"/>
      <c r="AXB433" s="77"/>
      <c r="AXC433" s="77"/>
      <c r="AXD433" s="77"/>
      <c r="AXE433" s="77"/>
    </row>
    <row r="434" spans="1:1305" s="62" customFormat="1" ht="18" customHeight="1" x14ac:dyDescent="0.3">
      <c r="A434" s="54">
        <v>9780241251027</v>
      </c>
      <c r="B434" s="54">
        <v>2137408</v>
      </c>
      <c r="C434" s="55" t="s">
        <v>433</v>
      </c>
      <c r="D434" s="63">
        <v>14.5</v>
      </c>
      <c r="E434" s="71">
        <v>27210</v>
      </c>
      <c r="F434" s="67"/>
      <c r="G434" s="61"/>
      <c r="H434" s="68"/>
      <c r="I434" s="61"/>
      <c r="J434" s="67"/>
      <c r="K434" s="67"/>
      <c r="L434" s="61"/>
      <c r="M434" s="68"/>
      <c r="N434" s="61"/>
      <c r="O434" s="67"/>
      <c r="P434" s="67"/>
      <c r="Q434" s="61"/>
      <c r="R434" s="68"/>
      <c r="S434" s="61"/>
      <c r="T434" s="67"/>
      <c r="U434" s="67"/>
      <c r="V434" s="61"/>
      <c r="W434" s="68"/>
      <c r="X434" s="61"/>
      <c r="Y434" s="67"/>
      <c r="Z434" s="67"/>
      <c r="AA434" s="61"/>
      <c r="AB434" s="68"/>
      <c r="AC434" s="61"/>
      <c r="AD434" s="67"/>
      <c r="AE434" s="67"/>
      <c r="AF434" s="61"/>
      <c r="AG434" s="68"/>
      <c r="AH434" s="61"/>
      <c r="AI434" s="67"/>
      <c r="AJ434" s="67"/>
      <c r="AK434" s="61"/>
      <c r="AL434" s="68"/>
      <c r="AM434" s="61"/>
      <c r="AN434" s="67"/>
      <c r="AO434" s="67"/>
      <c r="AP434" s="61"/>
      <c r="AQ434" s="68"/>
      <c r="AR434" s="61"/>
      <c r="AS434" s="67"/>
      <c r="AT434" s="67"/>
      <c r="AU434" s="61"/>
      <c r="AV434" s="68"/>
      <c r="AW434" s="61"/>
      <c r="AX434" s="67"/>
      <c r="AY434" s="67"/>
      <c r="AZ434" s="61"/>
      <c r="BA434" s="68"/>
      <c r="BB434" s="61"/>
      <c r="BC434" s="67"/>
      <c r="BD434" s="67"/>
      <c r="BE434" s="61"/>
      <c r="BF434" s="68"/>
      <c r="BG434" s="61"/>
      <c r="BH434" s="67"/>
      <c r="BI434" s="67"/>
      <c r="BJ434" s="61"/>
      <c r="BK434" s="68"/>
      <c r="BL434" s="61"/>
      <c r="BM434" s="67"/>
      <c r="BN434" s="67"/>
      <c r="BO434" s="61"/>
      <c r="BP434" s="68"/>
      <c r="BQ434" s="61"/>
      <c r="BR434" s="67"/>
      <c r="BS434" s="67"/>
      <c r="BT434" s="61"/>
      <c r="BU434" s="68"/>
      <c r="BV434" s="61"/>
      <c r="BW434" s="67"/>
      <c r="BX434" s="67"/>
      <c r="BY434" s="61"/>
      <c r="BZ434" s="68"/>
      <c r="CA434" s="61"/>
      <c r="CB434" s="67"/>
      <c r="CC434" s="67"/>
      <c r="CD434" s="61"/>
      <c r="CE434" s="68"/>
      <c r="CF434" s="61"/>
      <c r="CG434" s="67"/>
      <c r="CH434" s="67"/>
      <c r="CI434" s="61"/>
      <c r="CJ434" s="68"/>
      <c r="CK434" s="61"/>
      <c r="CL434" s="67"/>
      <c r="CM434" s="67"/>
      <c r="CN434" s="61"/>
      <c r="CO434" s="68"/>
      <c r="CP434" s="61"/>
      <c r="CQ434" s="67"/>
      <c r="CR434" s="67"/>
      <c r="CS434" s="61"/>
      <c r="CT434" s="68"/>
      <c r="CU434" s="61"/>
      <c r="CV434" s="67"/>
      <c r="CW434" s="67"/>
      <c r="CX434" s="61"/>
      <c r="CY434" s="68"/>
      <c r="CZ434" s="61"/>
      <c r="DA434" s="67"/>
      <c r="DB434" s="67"/>
      <c r="DC434" s="61"/>
      <c r="DD434" s="68"/>
      <c r="DE434" s="61"/>
      <c r="DF434" s="67"/>
      <c r="DG434" s="67"/>
      <c r="DH434" s="61"/>
      <c r="DI434" s="68"/>
      <c r="DJ434" s="61"/>
      <c r="DK434" s="67"/>
      <c r="DL434" s="67"/>
      <c r="DM434" s="61"/>
      <c r="DN434" s="68"/>
      <c r="DO434" s="61"/>
      <c r="DP434" s="67"/>
      <c r="DQ434" s="67"/>
      <c r="DR434" s="61"/>
      <c r="DS434" s="68"/>
      <c r="DT434" s="61"/>
      <c r="DU434" s="67"/>
      <c r="DV434" s="67"/>
      <c r="DW434" s="61"/>
      <c r="DX434" s="68"/>
      <c r="DY434" s="61"/>
      <c r="DZ434" s="67"/>
      <c r="EA434" s="67"/>
      <c r="EB434" s="61"/>
      <c r="EC434" s="68"/>
      <c r="ED434" s="61"/>
      <c r="EE434" s="67"/>
      <c r="EF434" s="67"/>
      <c r="EG434" s="61"/>
      <c r="EH434" s="68"/>
      <c r="EI434" s="61"/>
      <c r="EJ434" s="67"/>
      <c r="EK434" s="67"/>
      <c r="EL434" s="61"/>
      <c r="EM434" s="68"/>
      <c r="EN434" s="61"/>
      <c r="EO434" s="67"/>
      <c r="EP434" s="67"/>
      <c r="EQ434" s="61"/>
      <c r="ER434" s="68"/>
      <c r="ES434" s="61"/>
      <c r="ET434" s="67"/>
      <c r="EU434" s="67"/>
      <c r="EV434" s="61"/>
      <c r="EW434" s="68"/>
      <c r="EX434" s="61"/>
      <c r="EY434" s="67"/>
      <c r="EZ434" s="67"/>
      <c r="FA434" s="61"/>
      <c r="FB434" s="68"/>
      <c r="FC434" s="61"/>
      <c r="FD434" s="67"/>
      <c r="FE434" s="67"/>
      <c r="FF434" s="61"/>
      <c r="FG434" s="68"/>
      <c r="FH434" s="61"/>
      <c r="FI434" s="67"/>
      <c r="FJ434" s="67"/>
      <c r="FK434" s="61"/>
      <c r="FL434" s="68"/>
      <c r="FM434" s="61"/>
      <c r="FN434" s="67"/>
      <c r="FO434" s="67"/>
      <c r="FP434" s="61"/>
      <c r="FQ434" s="68"/>
      <c r="FR434" s="61"/>
      <c r="FS434" s="67"/>
      <c r="FT434" s="67"/>
      <c r="FU434" s="61"/>
      <c r="FV434" s="68"/>
      <c r="FW434" s="61"/>
      <c r="FX434" s="67"/>
      <c r="FY434" s="67"/>
      <c r="FZ434" s="61"/>
      <c r="GA434" s="68"/>
      <c r="GB434" s="61"/>
      <c r="GC434" s="67"/>
      <c r="GD434" s="67"/>
      <c r="GE434" s="61"/>
      <c r="GF434" s="68"/>
      <c r="GG434" s="61"/>
      <c r="GH434" s="67"/>
      <c r="GI434" s="67"/>
      <c r="GJ434" s="61"/>
      <c r="GK434" s="68"/>
      <c r="GL434" s="61"/>
      <c r="GM434" s="67"/>
      <c r="GN434" s="67"/>
      <c r="GO434" s="61"/>
      <c r="GP434" s="68"/>
      <c r="GQ434" s="61"/>
      <c r="GR434" s="67"/>
      <c r="GS434" s="67"/>
      <c r="GT434" s="61"/>
      <c r="GU434" s="68"/>
      <c r="GV434" s="61"/>
      <c r="GW434" s="67"/>
      <c r="GX434" s="67"/>
      <c r="GY434" s="61"/>
      <c r="GZ434" s="68"/>
      <c r="HA434" s="61"/>
      <c r="HB434" s="67"/>
      <c r="HC434" s="67"/>
      <c r="HD434" s="61"/>
      <c r="HE434" s="68"/>
      <c r="HF434" s="61"/>
      <c r="HG434" s="67"/>
      <c r="HH434" s="67"/>
      <c r="HI434" s="61"/>
      <c r="HJ434" s="68"/>
      <c r="HK434" s="61"/>
      <c r="HL434" s="67"/>
      <c r="HM434" s="67"/>
      <c r="HN434" s="61"/>
      <c r="HO434" s="68"/>
      <c r="HP434" s="61"/>
      <c r="HQ434" s="67"/>
      <c r="HR434" s="67"/>
      <c r="HS434" s="61"/>
      <c r="HT434" s="68"/>
      <c r="HU434" s="61"/>
      <c r="HV434" s="67"/>
      <c r="HW434" s="67"/>
      <c r="HX434" s="61"/>
      <c r="HY434" s="68"/>
      <c r="HZ434" s="61"/>
      <c r="IA434" s="67"/>
      <c r="IB434" s="67"/>
      <c r="IC434" s="61"/>
      <c r="ID434" s="68"/>
      <c r="IE434" s="61"/>
      <c r="IF434" s="67"/>
      <c r="IG434" s="67"/>
      <c r="IH434" s="61"/>
      <c r="II434" s="61"/>
    </row>
    <row r="435" spans="1:1305" s="62" customFormat="1" ht="18" customHeight="1" x14ac:dyDescent="0.3">
      <c r="A435" s="56">
        <v>9780735278516</v>
      </c>
      <c r="B435" s="56">
        <v>2138190</v>
      </c>
      <c r="C435" s="57" t="s">
        <v>434</v>
      </c>
      <c r="D435" s="64">
        <v>15.5</v>
      </c>
      <c r="E435" s="72">
        <v>24810</v>
      </c>
      <c r="F435" s="67"/>
      <c r="G435" s="61"/>
      <c r="H435" s="68"/>
      <c r="I435" s="61"/>
      <c r="J435" s="67"/>
      <c r="K435" s="67"/>
      <c r="L435" s="61"/>
      <c r="M435" s="68"/>
      <c r="N435" s="61"/>
      <c r="O435" s="67"/>
      <c r="P435" s="67"/>
      <c r="Q435" s="61"/>
      <c r="R435" s="68"/>
      <c r="S435" s="61"/>
      <c r="T435" s="67"/>
      <c r="U435" s="67"/>
      <c r="V435" s="61"/>
      <c r="W435" s="68"/>
      <c r="X435" s="61"/>
      <c r="Y435" s="67"/>
      <c r="Z435" s="67"/>
      <c r="AA435" s="61"/>
      <c r="AB435" s="68"/>
      <c r="AC435" s="61"/>
      <c r="AD435" s="67"/>
      <c r="AE435" s="67"/>
      <c r="AF435" s="61"/>
      <c r="AG435" s="68"/>
      <c r="AH435" s="61"/>
      <c r="AI435" s="67"/>
      <c r="AJ435" s="67"/>
      <c r="AK435" s="61"/>
      <c r="AL435" s="68"/>
      <c r="AM435" s="61"/>
      <c r="AN435" s="67"/>
      <c r="AO435" s="67"/>
      <c r="AP435" s="61"/>
      <c r="AQ435" s="68"/>
      <c r="AR435" s="61"/>
      <c r="AS435" s="67"/>
      <c r="AT435" s="67"/>
      <c r="AU435" s="61"/>
      <c r="AV435" s="68"/>
      <c r="AW435" s="61"/>
      <c r="AX435" s="67"/>
      <c r="AY435" s="67"/>
      <c r="AZ435" s="61"/>
      <c r="BA435" s="68"/>
      <c r="BB435" s="61"/>
      <c r="BC435" s="67"/>
      <c r="BD435" s="67"/>
      <c r="BE435" s="61"/>
      <c r="BF435" s="68"/>
      <c r="BG435" s="61"/>
      <c r="BH435" s="67"/>
      <c r="BI435" s="67"/>
      <c r="BJ435" s="61"/>
      <c r="BK435" s="68"/>
      <c r="BL435" s="61"/>
      <c r="BM435" s="67"/>
      <c r="BN435" s="67"/>
      <c r="BO435" s="61"/>
      <c r="BP435" s="68"/>
      <c r="BQ435" s="61"/>
      <c r="BR435" s="67"/>
      <c r="BS435" s="67"/>
      <c r="BT435" s="61"/>
      <c r="BU435" s="68"/>
      <c r="BV435" s="61"/>
      <c r="BW435" s="67"/>
      <c r="BX435" s="67"/>
      <c r="BY435" s="61"/>
      <c r="BZ435" s="68"/>
      <c r="CA435" s="61"/>
      <c r="CB435" s="67"/>
      <c r="CC435" s="67"/>
      <c r="CD435" s="61"/>
      <c r="CE435" s="68"/>
      <c r="CF435" s="61"/>
      <c r="CG435" s="67"/>
      <c r="CH435" s="67"/>
      <c r="CI435" s="61"/>
      <c r="CJ435" s="68"/>
      <c r="CK435" s="61"/>
      <c r="CL435" s="67"/>
      <c r="CM435" s="67"/>
      <c r="CN435" s="61"/>
      <c r="CO435" s="68"/>
      <c r="CP435" s="61"/>
      <c r="CQ435" s="67"/>
      <c r="CR435" s="67"/>
      <c r="CS435" s="61"/>
      <c r="CT435" s="68"/>
      <c r="CU435" s="61"/>
      <c r="CV435" s="67"/>
      <c r="CW435" s="67"/>
      <c r="CX435" s="61"/>
      <c r="CY435" s="68"/>
      <c r="CZ435" s="61"/>
      <c r="DA435" s="67"/>
      <c r="DB435" s="67"/>
      <c r="DC435" s="61"/>
      <c r="DD435" s="68"/>
      <c r="DE435" s="61"/>
      <c r="DF435" s="67"/>
      <c r="DG435" s="67"/>
      <c r="DH435" s="61"/>
      <c r="DI435" s="68"/>
      <c r="DJ435" s="61"/>
      <c r="DK435" s="67"/>
      <c r="DL435" s="67"/>
      <c r="DM435" s="61"/>
      <c r="DN435" s="68"/>
      <c r="DO435" s="61"/>
      <c r="DP435" s="67"/>
      <c r="DQ435" s="67"/>
      <c r="DR435" s="61"/>
      <c r="DS435" s="68"/>
      <c r="DT435" s="61"/>
      <c r="DU435" s="67"/>
      <c r="DV435" s="67"/>
      <c r="DW435" s="61"/>
      <c r="DX435" s="68"/>
      <c r="DY435" s="61"/>
      <c r="DZ435" s="67"/>
      <c r="EA435" s="67"/>
      <c r="EB435" s="61"/>
      <c r="EC435" s="68"/>
      <c r="ED435" s="61"/>
      <c r="EE435" s="67"/>
      <c r="EF435" s="67"/>
      <c r="EG435" s="61"/>
      <c r="EH435" s="68"/>
      <c r="EI435" s="61"/>
      <c r="EJ435" s="67"/>
      <c r="EK435" s="67"/>
      <c r="EL435" s="61"/>
      <c r="EM435" s="68"/>
      <c r="EN435" s="61"/>
      <c r="EO435" s="67"/>
      <c r="EP435" s="67"/>
      <c r="EQ435" s="61"/>
      <c r="ER435" s="68"/>
      <c r="ES435" s="61"/>
      <c r="ET435" s="67"/>
      <c r="EU435" s="67"/>
      <c r="EV435" s="61"/>
      <c r="EW435" s="68"/>
      <c r="EX435" s="61"/>
      <c r="EY435" s="67"/>
      <c r="EZ435" s="67"/>
      <c r="FA435" s="61"/>
      <c r="FB435" s="68"/>
      <c r="FC435" s="61"/>
      <c r="FD435" s="67"/>
      <c r="FE435" s="67"/>
      <c r="FF435" s="61"/>
      <c r="FG435" s="68"/>
      <c r="FH435" s="61"/>
      <c r="FI435" s="67"/>
      <c r="FJ435" s="67"/>
      <c r="FK435" s="61"/>
      <c r="FL435" s="68"/>
      <c r="FM435" s="61"/>
      <c r="FN435" s="67"/>
      <c r="FO435" s="67"/>
      <c r="FP435" s="61"/>
      <c r="FQ435" s="68"/>
      <c r="FR435" s="61"/>
      <c r="FS435" s="67"/>
      <c r="FT435" s="67"/>
      <c r="FU435" s="61"/>
      <c r="FV435" s="68"/>
      <c r="FW435" s="61"/>
      <c r="FX435" s="67"/>
      <c r="FY435" s="67"/>
      <c r="FZ435" s="61"/>
      <c r="GA435" s="68"/>
      <c r="GB435" s="61"/>
      <c r="GC435" s="67"/>
      <c r="GD435" s="67"/>
      <c r="GE435" s="61"/>
      <c r="GF435" s="68"/>
      <c r="GG435" s="61"/>
      <c r="GH435" s="67"/>
      <c r="GI435" s="67"/>
      <c r="GJ435" s="61"/>
      <c r="GK435" s="68"/>
      <c r="GL435" s="61"/>
      <c r="GM435" s="67"/>
      <c r="GN435" s="67"/>
      <c r="GO435" s="61"/>
      <c r="GP435" s="68"/>
      <c r="GQ435" s="61"/>
      <c r="GR435" s="67"/>
      <c r="GS435" s="67"/>
      <c r="GT435" s="61"/>
      <c r="GU435" s="68"/>
      <c r="GV435" s="61"/>
      <c r="GW435" s="67"/>
      <c r="GX435" s="67"/>
      <c r="GY435" s="61"/>
      <c r="GZ435" s="68"/>
      <c r="HA435" s="61"/>
      <c r="HB435" s="67"/>
      <c r="HC435" s="67"/>
      <c r="HD435" s="61"/>
      <c r="HE435" s="68"/>
      <c r="HF435" s="61"/>
      <c r="HG435" s="67"/>
      <c r="HH435" s="67"/>
      <c r="HI435" s="61"/>
      <c r="HJ435" s="68"/>
      <c r="HK435" s="61"/>
      <c r="HL435" s="67"/>
      <c r="HM435" s="67"/>
      <c r="HN435" s="61"/>
      <c r="HO435" s="68"/>
      <c r="HP435" s="61"/>
      <c r="HQ435" s="67"/>
      <c r="HR435" s="67"/>
      <c r="HS435" s="61"/>
      <c r="HT435" s="68"/>
      <c r="HU435" s="61"/>
      <c r="HV435" s="67"/>
      <c r="HW435" s="67"/>
      <c r="HX435" s="61"/>
      <c r="HY435" s="68"/>
      <c r="HZ435" s="61"/>
      <c r="IA435" s="67"/>
      <c r="IB435" s="67"/>
      <c r="IC435" s="61"/>
      <c r="ID435" s="68"/>
      <c r="IE435" s="61"/>
      <c r="IF435" s="67"/>
      <c r="IG435" s="67"/>
      <c r="IH435" s="61"/>
      <c r="II435" s="61"/>
    </row>
    <row r="436" spans="1:1305" s="62" customFormat="1" ht="18" customHeight="1" x14ac:dyDescent="0.3">
      <c r="A436" s="54">
        <v>9780141991191</v>
      </c>
      <c r="B436" s="54">
        <v>2792902</v>
      </c>
      <c r="C436" s="55" t="s">
        <v>435</v>
      </c>
      <c r="D436" s="63">
        <v>14.5</v>
      </c>
      <c r="E436" s="71">
        <v>24810</v>
      </c>
      <c r="F436" s="67"/>
      <c r="G436" s="61"/>
      <c r="H436" s="68"/>
      <c r="I436" s="61"/>
      <c r="J436" s="67"/>
      <c r="K436" s="67"/>
      <c r="L436" s="61"/>
      <c r="M436" s="68"/>
      <c r="N436" s="61"/>
      <c r="O436" s="67"/>
      <c r="P436" s="67"/>
      <c r="Q436" s="61"/>
      <c r="R436" s="68"/>
      <c r="S436" s="61"/>
      <c r="T436" s="67"/>
      <c r="U436" s="67"/>
      <c r="V436" s="61"/>
      <c r="W436" s="68"/>
      <c r="X436" s="61"/>
      <c r="Y436" s="67"/>
      <c r="Z436" s="67"/>
      <c r="AA436" s="61"/>
      <c r="AB436" s="68"/>
      <c r="AC436" s="61"/>
      <c r="AD436" s="67"/>
      <c r="AE436" s="67"/>
      <c r="AF436" s="61"/>
      <c r="AG436" s="68"/>
      <c r="AH436" s="61"/>
      <c r="AI436" s="67"/>
      <c r="AJ436" s="67"/>
      <c r="AK436" s="61"/>
      <c r="AL436" s="68"/>
      <c r="AM436" s="61"/>
      <c r="AN436" s="67"/>
      <c r="AO436" s="67"/>
      <c r="AP436" s="61"/>
      <c r="AQ436" s="68"/>
      <c r="AR436" s="61"/>
      <c r="AS436" s="67"/>
      <c r="AT436" s="67"/>
      <c r="AU436" s="61"/>
      <c r="AV436" s="68"/>
      <c r="AW436" s="61"/>
      <c r="AX436" s="67"/>
      <c r="AY436" s="67"/>
      <c r="AZ436" s="61"/>
      <c r="BA436" s="68"/>
      <c r="BB436" s="61"/>
      <c r="BC436" s="67"/>
      <c r="BD436" s="67"/>
      <c r="BE436" s="61"/>
      <c r="BF436" s="68"/>
      <c r="BG436" s="61"/>
      <c r="BH436" s="67"/>
      <c r="BI436" s="67"/>
      <c r="BJ436" s="61"/>
      <c r="BK436" s="68"/>
      <c r="BL436" s="61"/>
      <c r="BM436" s="67"/>
      <c r="BN436" s="67"/>
      <c r="BO436" s="61"/>
      <c r="BP436" s="68"/>
      <c r="BQ436" s="61"/>
      <c r="BR436" s="67"/>
      <c r="BS436" s="67"/>
      <c r="BT436" s="61"/>
      <c r="BU436" s="68"/>
      <c r="BV436" s="61"/>
      <c r="BW436" s="67"/>
      <c r="BX436" s="67"/>
      <c r="BY436" s="61"/>
      <c r="BZ436" s="68"/>
      <c r="CA436" s="61"/>
      <c r="CB436" s="67"/>
      <c r="CC436" s="67"/>
      <c r="CD436" s="61"/>
      <c r="CE436" s="68"/>
      <c r="CF436" s="61"/>
      <c r="CG436" s="67"/>
      <c r="CH436" s="67"/>
      <c r="CI436" s="61"/>
      <c r="CJ436" s="68"/>
      <c r="CK436" s="61"/>
      <c r="CL436" s="67"/>
      <c r="CM436" s="67"/>
      <c r="CN436" s="61"/>
      <c r="CO436" s="68"/>
      <c r="CP436" s="61"/>
      <c r="CQ436" s="67"/>
      <c r="CR436" s="67"/>
      <c r="CS436" s="61"/>
      <c r="CT436" s="68"/>
      <c r="CU436" s="61"/>
      <c r="CV436" s="67"/>
      <c r="CW436" s="67"/>
      <c r="CX436" s="61"/>
      <c r="CY436" s="68"/>
      <c r="CZ436" s="61"/>
      <c r="DA436" s="67"/>
      <c r="DB436" s="67"/>
      <c r="DC436" s="61"/>
      <c r="DD436" s="68"/>
      <c r="DE436" s="61"/>
      <c r="DF436" s="67"/>
      <c r="DG436" s="67"/>
      <c r="DH436" s="61"/>
      <c r="DI436" s="68"/>
      <c r="DJ436" s="61"/>
      <c r="DK436" s="67"/>
      <c r="DL436" s="67"/>
      <c r="DM436" s="61"/>
      <c r="DN436" s="68"/>
      <c r="DO436" s="61"/>
      <c r="DP436" s="67"/>
      <c r="DQ436" s="67"/>
      <c r="DR436" s="61"/>
      <c r="DS436" s="68"/>
      <c r="DT436" s="61"/>
      <c r="DU436" s="67"/>
      <c r="DV436" s="67"/>
      <c r="DW436" s="61"/>
      <c r="DX436" s="68"/>
      <c r="DY436" s="61"/>
      <c r="DZ436" s="67"/>
      <c r="EA436" s="67"/>
      <c r="EB436" s="61"/>
      <c r="EC436" s="68"/>
      <c r="ED436" s="61"/>
      <c r="EE436" s="67"/>
      <c r="EF436" s="67"/>
      <c r="EG436" s="61"/>
      <c r="EH436" s="68"/>
      <c r="EI436" s="61"/>
      <c r="EJ436" s="67"/>
      <c r="EK436" s="67"/>
      <c r="EL436" s="61"/>
      <c r="EM436" s="68"/>
      <c r="EN436" s="61"/>
      <c r="EO436" s="67"/>
      <c r="EP436" s="67"/>
      <c r="EQ436" s="61"/>
      <c r="ER436" s="68"/>
      <c r="ES436" s="61"/>
      <c r="ET436" s="67"/>
      <c r="EU436" s="67"/>
      <c r="EV436" s="61"/>
      <c r="EW436" s="68"/>
      <c r="EX436" s="61"/>
      <c r="EY436" s="67"/>
      <c r="EZ436" s="67"/>
      <c r="FA436" s="61"/>
      <c r="FB436" s="68"/>
      <c r="FC436" s="61"/>
      <c r="FD436" s="67"/>
      <c r="FE436" s="67"/>
      <c r="FF436" s="61"/>
      <c r="FG436" s="68"/>
      <c r="FH436" s="61"/>
      <c r="FI436" s="67"/>
      <c r="FJ436" s="67"/>
      <c r="FK436" s="61"/>
      <c r="FL436" s="68"/>
      <c r="FM436" s="61"/>
      <c r="FN436" s="67"/>
      <c r="FO436" s="67"/>
      <c r="FP436" s="61"/>
      <c r="FQ436" s="68"/>
      <c r="FR436" s="61"/>
      <c r="FS436" s="67"/>
      <c r="FT436" s="67"/>
      <c r="FU436" s="61"/>
      <c r="FV436" s="68"/>
      <c r="FW436" s="61"/>
      <c r="FX436" s="67"/>
      <c r="FY436" s="67"/>
      <c r="FZ436" s="61"/>
      <c r="GA436" s="68"/>
      <c r="GB436" s="61"/>
      <c r="GC436" s="67"/>
      <c r="GD436" s="67"/>
      <c r="GE436" s="61"/>
      <c r="GF436" s="68"/>
      <c r="GG436" s="61"/>
      <c r="GH436" s="67"/>
      <c r="GI436" s="67"/>
      <c r="GJ436" s="61"/>
      <c r="GK436" s="68"/>
      <c r="GL436" s="61"/>
      <c r="GM436" s="67"/>
      <c r="GN436" s="67"/>
      <c r="GO436" s="61"/>
      <c r="GP436" s="68"/>
      <c r="GQ436" s="61"/>
      <c r="GR436" s="67"/>
      <c r="GS436" s="67"/>
      <c r="GT436" s="61"/>
      <c r="GU436" s="68"/>
      <c r="GV436" s="61"/>
      <c r="GW436" s="67"/>
      <c r="GX436" s="67"/>
      <c r="GY436" s="61"/>
      <c r="GZ436" s="68"/>
      <c r="HA436" s="61"/>
      <c r="HB436" s="67"/>
      <c r="HC436" s="67"/>
      <c r="HD436" s="61"/>
      <c r="HE436" s="68"/>
      <c r="HF436" s="61"/>
      <c r="HG436" s="67"/>
      <c r="HH436" s="67"/>
      <c r="HI436" s="61"/>
      <c r="HJ436" s="68"/>
      <c r="HK436" s="61"/>
      <c r="HL436" s="67"/>
      <c r="HM436" s="67"/>
      <c r="HN436" s="61"/>
      <c r="HO436" s="68"/>
      <c r="HP436" s="61"/>
      <c r="HQ436" s="67"/>
      <c r="HR436" s="67"/>
      <c r="HS436" s="61"/>
      <c r="HT436" s="68"/>
      <c r="HU436" s="61"/>
      <c r="HV436" s="67"/>
      <c r="HW436" s="67"/>
      <c r="HX436" s="61"/>
      <c r="HY436" s="68"/>
      <c r="HZ436" s="61"/>
      <c r="IA436" s="67"/>
      <c r="IB436" s="67"/>
      <c r="IC436" s="61"/>
      <c r="ID436" s="68"/>
      <c r="IE436" s="61"/>
      <c r="IF436" s="67"/>
      <c r="IG436" s="67"/>
      <c r="IH436" s="61"/>
      <c r="II436" s="61"/>
    </row>
    <row r="437" spans="1:1305" s="77" customFormat="1" ht="18" customHeight="1" x14ac:dyDescent="0.3">
      <c r="A437" s="82">
        <v>9780241986240</v>
      </c>
      <c r="B437" s="82">
        <v>2894422</v>
      </c>
      <c r="C437" s="83" t="s">
        <v>742</v>
      </c>
      <c r="D437" s="84">
        <v>13.5</v>
      </c>
      <c r="E437" s="85">
        <v>21110</v>
      </c>
      <c r="F437" s="67"/>
      <c r="G437" s="61"/>
      <c r="H437" s="68"/>
      <c r="I437" s="61"/>
      <c r="J437" s="67"/>
      <c r="K437" s="67"/>
      <c r="L437" s="61"/>
      <c r="M437" s="68"/>
      <c r="N437" s="61"/>
      <c r="O437" s="67"/>
      <c r="P437" s="67"/>
      <c r="Q437" s="61"/>
      <c r="R437" s="68"/>
      <c r="S437" s="61"/>
      <c r="T437" s="67"/>
      <c r="U437" s="67"/>
      <c r="V437" s="61"/>
      <c r="W437" s="68"/>
      <c r="X437" s="61"/>
      <c r="Y437" s="67"/>
      <c r="Z437" s="67"/>
      <c r="AA437" s="61"/>
      <c r="AB437" s="68"/>
      <c r="AC437" s="61"/>
      <c r="AD437" s="67"/>
      <c r="AE437" s="67"/>
      <c r="AF437" s="61"/>
      <c r="AG437" s="68"/>
      <c r="AH437" s="61"/>
      <c r="AI437" s="67"/>
      <c r="AJ437" s="67"/>
      <c r="AK437" s="61"/>
      <c r="AL437" s="68"/>
      <c r="AM437" s="61"/>
      <c r="AN437" s="67"/>
      <c r="AO437" s="67"/>
      <c r="AP437" s="61"/>
      <c r="AQ437" s="68"/>
      <c r="AR437" s="61"/>
      <c r="AS437" s="67"/>
      <c r="AT437" s="67"/>
      <c r="AU437" s="61"/>
      <c r="AV437" s="68"/>
      <c r="AW437" s="61"/>
      <c r="AX437" s="67"/>
      <c r="AY437" s="67"/>
      <c r="AZ437" s="61"/>
      <c r="BA437" s="68"/>
      <c r="BB437" s="61"/>
      <c r="BC437" s="67"/>
      <c r="BD437" s="67"/>
      <c r="BE437" s="61"/>
      <c r="BF437" s="68"/>
      <c r="BG437" s="61"/>
      <c r="BH437" s="67"/>
      <c r="BI437" s="67"/>
      <c r="BJ437" s="61"/>
      <c r="BK437" s="68"/>
      <c r="BL437" s="61"/>
      <c r="BM437" s="67"/>
      <c r="BN437" s="67"/>
      <c r="BO437" s="61"/>
      <c r="BP437" s="68"/>
      <c r="BQ437" s="61"/>
      <c r="BR437" s="67"/>
      <c r="BS437" s="67"/>
      <c r="BT437" s="61"/>
      <c r="BU437" s="68"/>
      <c r="BV437" s="61"/>
      <c r="BW437" s="67"/>
      <c r="BX437" s="67"/>
      <c r="BY437" s="61"/>
      <c r="BZ437" s="68"/>
      <c r="CA437" s="61"/>
      <c r="CB437" s="67"/>
      <c r="CC437" s="67"/>
      <c r="CD437" s="61"/>
      <c r="CE437" s="68"/>
      <c r="CF437" s="61"/>
      <c r="CG437" s="67"/>
      <c r="CH437" s="67"/>
      <c r="CI437" s="61"/>
      <c r="CJ437" s="68"/>
      <c r="CK437" s="61"/>
      <c r="CL437" s="67"/>
      <c r="CM437" s="67"/>
      <c r="CN437" s="61"/>
      <c r="CO437" s="68"/>
      <c r="CP437" s="61"/>
      <c r="CQ437" s="67"/>
      <c r="CR437" s="67"/>
      <c r="CS437" s="61"/>
      <c r="CT437" s="68"/>
      <c r="CU437" s="61"/>
      <c r="CV437" s="67"/>
      <c r="CW437" s="67"/>
      <c r="CX437" s="61"/>
      <c r="CY437" s="68"/>
      <c r="CZ437" s="61"/>
      <c r="DA437" s="67"/>
      <c r="DB437" s="67"/>
      <c r="DC437" s="61"/>
      <c r="DD437" s="68"/>
      <c r="DE437" s="61"/>
      <c r="DF437" s="67"/>
      <c r="DG437" s="67"/>
      <c r="DH437" s="61"/>
      <c r="DI437" s="68"/>
      <c r="DJ437" s="61"/>
      <c r="DK437" s="67"/>
      <c r="DL437" s="67"/>
      <c r="DM437" s="61"/>
      <c r="DN437" s="68"/>
      <c r="DO437" s="61"/>
      <c r="DP437" s="67"/>
      <c r="DQ437" s="67"/>
      <c r="DR437" s="61"/>
      <c r="DS437" s="68"/>
      <c r="DT437" s="61"/>
      <c r="DU437" s="67"/>
      <c r="DV437" s="67"/>
      <c r="DW437" s="61"/>
      <c r="DX437" s="68"/>
      <c r="DY437" s="61"/>
      <c r="DZ437" s="67"/>
      <c r="EA437" s="67"/>
      <c r="EB437" s="61"/>
      <c r="EC437" s="68"/>
      <c r="ED437" s="61"/>
      <c r="EE437" s="67"/>
      <c r="EF437" s="67"/>
      <c r="EG437" s="61"/>
      <c r="EH437" s="68"/>
      <c r="EI437" s="61"/>
      <c r="EJ437" s="67"/>
      <c r="EK437" s="67"/>
      <c r="EL437" s="61"/>
      <c r="EM437" s="68"/>
      <c r="EN437" s="61"/>
      <c r="EO437" s="67"/>
      <c r="EP437" s="67"/>
      <c r="EQ437" s="61"/>
      <c r="ER437" s="68"/>
      <c r="ES437" s="61"/>
      <c r="ET437" s="67"/>
      <c r="EU437" s="67"/>
      <c r="EV437" s="61"/>
      <c r="EW437" s="68"/>
      <c r="EX437" s="61"/>
      <c r="EY437" s="67"/>
      <c r="EZ437" s="67"/>
      <c r="FA437" s="61"/>
      <c r="FB437" s="68"/>
      <c r="FC437" s="61"/>
      <c r="FD437" s="67"/>
      <c r="FE437" s="67"/>
      <c r="FF437" s="61"/>
      <c r="FG437" s="68"/>
      <c r="FH437" s="61"/>
      <c r="FI437" s="67"/>
      <c r="FJ437" s="67"/>
      <c r="FK437" s="61"/>
      <c r="FL437" s="68"/>
      <c r="FM437" s="61"/>
      <c r="FN437" s="67"/>
      <c r="FO437" s="67"/>
      <c r="FP437" s="61"/>
      <c r="FQ437" s="68"/>
      <c r="FR437" s="61"/>
      <c r="FS437" s="67"/>
      <c r="FT437" s="67"/>
      <c r="FU437" s="61"/>
      <c r="FV437" s="68"/>
      <c r="FW437" s="61"/>
      <c r="FX437" s="67"/>
      <c r="FY437" s="67"/>
      <c r="FZ437" s="61"/>
      <c r="GA437" s="68"/>
      <c r="GB437" s="61"/>
      <c r="GC437" s="67"/>
      <c r="GD437" s="67"/>
      <c r="GE437" s="61"/>
      <c r="GF437" s="68"/>
      <c r="GG437" s="61"/>
      <c r="GH437" s="67"/>
      <c r="GI437" s="67"/>
      <c r="GJ437" s="61"/>
      <c r="GK437" s="68"/>
      <c r="GL437" s="61"/>
      <c r="GM437" s="67"/>
      <c r="GN437" s="67"/>
      <c r="GO437" s="61"/>
      <c r="GP437" s="68"/>
      <c r="GQ437" s="61"/>
      <c r="GR437" s="67"/>
      <c r="GS437" s="67"/>
      <c r="GT437" s="61"/>
      <c r="GU437" s="68"/>
      <c r="GV437" s="61"/>
      <c r="GW437" s="67"/>
      <c r="GX437" s="67"/>
      <c r="GY437" s="61"/>
      <c r="GZ437" s="68"/>
      <c r="HA437" s="61"/>
      <c r="HB437" s="67"/>
      <c r="HC437" s="67"/>
      <c r="HD437" s="61"/>
      <c r="HE437" s="68"/>
      <c r="HF437" s="61"/>
      <c r="HG437" s="67"/>
      <c r="HH437" s="67"/>
      <c r="HI437" s="61"/>
      <c r="HJ437" s="68"/>
      <c r="HK437" s="61"/>
      <c r="HL437" s="67"/>
      <c r="HM437" s="67"/>
      <c r="HN437" s="61"/>
      <c r="HO437" s="68"/>
      <c r="HP437" s="61"/>
      <c r="HQ437" s="67"/>
      <c r="HR437" s="67"/>
      <c r="HS437" s="61"/>
      <c r="HT437" s="68"/>
      <c r="HU437" s="61"/>
      <c r="HV437" s="67"/>
      <c r="HW437" s="67"/>
      <c r="HX437" s="61"/>
      <c r="HY437" s="68"/>
      <c r="HZ437" s="61"/>
      <c r="IA437" s="67"/>
      <c r="IB437" s="67"/>
      <c r="IC437" s="61"/>
      <c r="ID437" s="68"/>
      <c r="IE437" s="61"/>
      <c r="IF437" s="67"/>
      <c r="IG437" s="67"/>
      <c r="IH437" s="61"/>
      <c r="II437" s="61"/>
      <c r="IJ437" s="62"/>
      <c r="IK437" s="62"/>
      <c r="IL437" s="62"/>
      <c r="IM437" s="62"/>
      <c r="IN437" s="62"/>
      <c r="IO437" s="62"/>
      <c r="IP437" s="62"/>
      <c r="IQ437" s="62"/>
      <c r="IR437" s="62"/>
      <c r="IS437" s="62"/>
      <c r="IT437" s="62"/>
      <c r="IU437" s="62"/>
      <c r="IV437" s="62"/>
      <c r="IW437" s="62"/>
      <c r="IX437" s="62"/>
      <c r="IY437" s="62"/>
      <c r="IZ437" s="62"/>
      <c r="JA437" s="62"/>
      <c r="JB437" s="62"/>
      <c r="JC437" s="62"/>
      <c r="JD437" s="62"/>
      <c r="JE437" s="62"/>
      <c r="JF437" s="62"/>
      <c r="JG437" s="62"/>
      <c r="JH437" s="62"/>
      <c r="JI437" s="62"/>
      <c r="JJ437" s="62"/>
      <c r="JK437" s="62"/>
      <c r="JL437" s="62"/>
      <c r="JM437" s="62"/>
      <c r="JN437" s="62"/>
      <c r="JO437" s="62"/>
      <c r="JP437" s="62"/>
      <c r="JQ437" s="62"/>
      <c r="JR437" s="62"/>
      <c r="JS437" s="62"/>
      <c r="JT437" s="62"/>
      <c r="JU437" s="62"/>
      <c r="JV437" s="62"/>
      <c r="JW437" s="62"/>
      <c r="JX437" s="62"/>
      <c r="JY437" s="62"/>
      <c r="JZ437" s="62"/>
      <c r="KA437" s="62"/>
      <c r="KB437" s="62"/>
      <c r="KC437" s="62"/>
      <c r="KD437" s="62"/>
      <c r="KE437" s="62"/>
      <c r="KF437" s="62"/>
      <c r="KG437" s="62"/>
      <c r="KH437" s="62"/>
      <c r="KI437" s="62"/>
      <c r="KJ437" s="62"/>
      <c r="KK437" s="62"/>
      <c r="KL437" s="62"/>
      <c r="KM437" s="62"/>
      <c r="KN437" s="62"/>
      <c r="KO437" s="62"/>
      <c r="KP437" s="62"/>
      <c r="KQ437" s="62"/>
      <c r="KR437" s="62"/>
      <c r="KS437" s="62"/>
      <c r="KT437" s="62"/>
      <c r="KU437" s="62"/>
      <c r="KV437" s="62"/>
      <c r="KW437" s="62"/>
      <c r="KX437" s="62"/>
      <c r="KY437" s="62"/>
      <c r="KZ437" s="62"/>
      <c r="LA437" s="62"/>
      <c r="LB437" s="62"/>
      <c r="LC437" s="62"/>
      <c r="LD437" s="62"/>
      <c r="LE437" s="62"/>
      <c r="LF437" s="62"/>
      <c r="LG437" s="62"/>
      <c r="LH437" s="62"/>
      <c r="LI437" s="62"/>
      <c r="LJ437" s="62"/>
      <c r="LK437" s="62"/>
      <c r="LL437" s="62"/>
      <c r="LM437" s="62"/>
      <c r="LN437" s="62"/>
      <c r="LO437" s="62"/>
      <c r="LP437" s="62"/>
      <c r="LQ437" s="62"/>
      <c r="LR437" s="62"/>
      <c r="LS437" s="62"/>
      <c r="LT437" s="62"/>
      <c r="LU437" s="62"/>
      <c r="LV437" s="62"/>
      <c r="LW437" s="62"/>
      <c r="LX437" s="62"/>
      <c r="LY437" s="62"/>
      <c r="LZ437" s="62"/>
      <c r="MA437" s="62"/>
      <c r="MB437" s="62"/>
      <c r="MC437" s="62"/>
      <c r="MD437" s="62"/>
      <c r="ME437" s="62"/>
      <c r="MF437" s="62"/>
      <c r="MG437" s="62"/>
      <c r="MH437" s="62"/>
      <c r="MI437" s="62"/>
      <c r="MJ437" s="62"/>
      <c r="MK437" s="62"/>
      <c r="ML437" s="62"/>
      <c r="MM437" s="62"/>
      <c r="MN437" s="62"/>
      <c r="MO437" s="62"/>
      <c r="MP437" s="62"/>
      <c r="MQ437" s="62"/>
      <c r="MR437" s="62"/>
      <c r="MS437" s="62"/>
      <c r="MT437" s="62"/>
      <c r="MU437" s="62"/>
      <c r="MV437" s="62"/>
      <c r="MW437" s="62"/>
      <c r="MX437" s="62"/>
      <c r="MY437" s="62"/>
      <c r="MZ437" s="62"/>
      <c r="NA437" s="62"/>
      <c r="NB437" s="62"/>
      <c r="NC437" s="62"/>
      <c r="ND437" s="62"/>
      <c r="NE437" s="62"/>
      <c r="NF437" s="62"/>
      <c r="NG437" s="62"/>
      <c r="NH437" s="62"/>
      <c r="NI437" s="62"/>
      <c r="NJ437" s="62"/>
      <c r="NK437" s="62"/>
      <c r="NL437" s="62"/>
      <c r="NM437" s="62"/>
      <c r="NN437" s="62"/>
      <c r="NO437" s="62"/>
      <c r="NP437" s="62"/>
      <c r="NQ437" s="62"/>
      <c r="NR437" s="62"/>
      <c r="NS437" s="62"/>
      <c r="NT437" s="62"/>
      <c r="NU437" s="62"/>
      <c r="NV437" s="62"/>
      <c r="NW437" s="62"/>
      <c r="NX437" s="62"/>
      <c r="NY437" s="62"/>
      <c r="NZ437" s="62"/>
      <c r="OA437" s="62"/>
      <c r="OB437" s="62"/>
      <c r="OC437" s="62"/>
      <c r="OD437" s="62"/>
      <c r="OE437" s="62"/>
      <c r="OF437" s="62"/>
      <c r="OG437" s="62"/>
      <c r="OH437" s="62"/>
      <c r="OI437" s="62"/>
      <c r="OJ437" s="62"/>
      <c r="OK437" s="62"/>
      <c r="OL437" s="62"/>
      <c r="OM437" s="62"/>
      <c r="ON437" s="62"/>
      <c r="OO437" s="62"/>
      <c r="OP437" s="62"/>
      <c r="OQ437" s="62"/>
      <c r="OR437" s="62"/>
      <c r="OS437" s="62"/>
      <c r="OT437" s="62"/>
      <c r="OU437" s="62"/>
      <c r="OV437" s="62"/>
      <c r="OW437" s="62"/>
      <c r="OX437" s="62"/>
      <c r="OY437" s="62"/>
      <c r="OZ437" s="62"/>
      <c r="PA437" s="62"/>
      <c r="PB437" s="62"/>
      <c r="PC437" s="62"/>
      <c r="PD437" s="62"/>
      <c r="PE437" s="62"/>
      <c r="PF437" s="62"/>
      <c r="PG437" s="62"/>
      <c r="PH437" s="62"/>
      <c r="PI437" s="62"/>
      <c r="PJ437" s="62"/>
      <c r="PK437" s="62"/>
      <c r="PL437" s="62"/>
      <c r="PM437" s="62"/>
      <c r="PN437" s="62"/>
      <c r="PO437" s="62"/>
      <c r="PP437" s="62"/>
      <c r="PQ437" s="62"/>
      <c r="PR437" s="62"/>
      <c r="PS437" s="62"/>
      <c r="PT437" s="62"/>
      <c r="PU437" s="62"/>
      <c r="PV437" s="62"/>
      <c r="PW437" s="62"/>
      <c r="PX437" s="62"/>
      <c r="PY437" s="62"/>
      <c r="PZ437" s="62"/>
      <c r="QA437" s="62"/>
      <c r="QB437" s="62"/>
      <c r="QC437" s="62"/>
      <c r="QD437" s="62"/>
      <c r="QE437" s="62"/>
      <c r="QF437" s="62"/>
      <c r="QG437" s="62"/>
      <c r="QH437" s="62"/>
      <c r="QI437" s="62"/>
      <c r="QJ437" s="62"/>
      <c r="QK437" s="62"/>
      <c r="QL437" s="62"/>
      <c r="QM437" s="62"/>
      <c r="QN437" s="62"/>
      <c r="QO437" s="62"/>
      <c r="QP437" s="62"/>
      <c r="QQ437" s="62"/>
      <c r="QR437" s="62"/>
      <c r="QS437" s="62"/>
      <c r="QT437" s="62"/>
      <c r="QU437" s="62"/>
      <c r="QV437" s="62"/>
      <c r="QW437" s="62"/>
      <c r="QX437" s="62"/>
      <c r="QY437" s="62"/>
      <c r="QZ437" s="62"/>
      <c r="RA437" s="62"/>
      <c r="RB437" s="62"/>
      <c r="RC437" s="62"/>
      <c r="RD437" s="62"/>
      <c r="RE437" s="62"/>
      <c r="RF437" s="62"/>
      <c r="RG437" s="62"/>
      <c r="RH437" s="62"/>
      <c r="RI437" s="62"/>
      <c r="RJ437" s="62"/>
      <c r="RK437" s="62"/>
      <c r="RL437" s="62"/>
      <c r="RM437" s="62"/>
      <c r="RN437" s="62"/>
      <c r="RO437" s="62"/>
      <c r="RP437" s="62"/>
      <c r="RQ437" s="62"/>
      <c r="RR437" s="62"/>
      <c r="RS437" s="62"/>
      <c r="RT437" s="62"/>
      <c r="RU437" s="62"/>
      <c r="RV437" s="62"/>
      <c r="RW437" s="62"/>
      <c r="RX437" s="62"/>
      <c r="RY437" s="62"/>
      <c r="RZ437" s="62"/>
      <c r="SA437" s="62"/>
      <c r="SB437" s="62"/>
      <c r="SC437" s="62"/>
      <c r="SD437" s="62"/>
      <c r="SE437" s="62"/>
      <c r="SF437" s="62"/>
      <c r="SG437" s="62"/>
      <c r="SH437" s="62"/>
      <c r="SI437" s="62"/>
      <c r="SJ437" s="62"/>
      <c r="SK437" s="62"/>
      <c r="SL437" s="62"/>
      <c r="SM437" s="62"/>
      <c r="SN437" s="62"/>
      <c r="SO437" s="62"/>
      <c r="SP437" s="62"/>
      <c r="SQ437" s="62"/>
      <c r="SR437" s="62"/>
      <c r="SS437" s="62"/>
      <c r="ST437" s="62"/>
      <c r="SU437" s="62"/>
      <c r="SV437" s="62"/>
      <c r="SW437" s="62"/>
      <c r="SX437" s="62"/>
      <c r="SY437" s="62"/>
      <c r="SZ437" s="62"/>
      <c r="TA437" s="62"/>
      <c r="TB437" s="62"/>
      <c r="TC437" s="62"/>
      <c r="TD437" s="62"/>
      <c r="TE437" s="62"/>
      <c r="TF437" s="62"/>
      <c r="TG437" s="62"/>
      <c r="TH437" s="62"/>
      <c r="TI437" s="62"/>
      <c r="TJ437" s="62"/>
      <c r="TK437" s="62"/>
      <c r="TL437" s="62"/>
      <c r="TM437" s="62"/>
      <c r="TN437" s="62"/>
      <c r="TO437" s="62"/>
      <c r="TP437" s="62"/>
      <c r="TQ437" s="62"/>
      <c r="TR437" s="62"/>
      <c r="TS437" s="62"/>
      <c r="TT437" s="62"/>
      <c r="TU437" s="62"/>
      <c r="TV437" s="62"/>
      <c r="TW437" s="62"/>
      <c r="TX437" s="62"/>
      <c r="TY437" s="62"/>
      <c r="TZ437" s="62"/>
      <c r="UA437" s="62"/>
      <c r="UB437" s="62"/>
      <c r="UC437" s="62"/>
      <c r="UD437" s="62"/>
      <c r="UE437" s="62"/>
      <c r="UF437" s="62"/>
      <c r="UG437" s="62"/>
      <c r="UH437" s="62"/>
      <c r="UI437" s="62"/>
      <c r="UJ437" s="62"/>
      <c r="UK437" s="62"/>
      <c r="UL437" s="62"/>
      <c r="UM437" s="62"/>
      <c r="UN437" s="62"/>
      <c r="UO437" s="62"/>
      <c r="UP437" s="62"/>
      <c r="UQ437" s="62"/>
      <c r="UR437" s="62"/>
      <c r="US437" s="62"/>
      <c r="UT437" s="62"/>
      <c r="UU437" s="62"/>
      <c r="UV437" s="62"/>
      <c r="UW437" s="62"/>
      <c r="UX437" s="62"/>
      <c r="UY437" s="62"/>
      <c r="UZ437" s="62"/>
      <c r="VA437" s="62"/>
      <c r="VB437" s="62"/>
      <c r="VC437" s="62"/>
      <c r="VD437" s="62"/>
      <c r="VE437" s="62"/>
      <c r="VF437" s="62"/>
      <c r="VG437" s="62"/>
      <c r="VH437" s="62"/>
      <c r="VI437" s="62"/>
      <c r="VJ437" s="62"/>
      <c r="VK437" s="62"/>
      <c r="VL437" s="62"/>
      <c r="VM437" s="62"/>
      <c r="VN437" s="62"/>
      <c r="VO437" s="62"/>
      <c r="VP437" s="62"/>
      <c r="VQ437" s="62"/>
      <c r="VR437" s="62"/>
      <c r="VS437" s="62"/>
      <c r="VT437" s="62"/>
      <c r="VU437" s="62"/>
      <c r="VV437" s="62"/>
      <c r="VW437" s="62"/>
      <c r="VX437" s="62"/>
      <c r="VY437" s="62"/>
      <c r="VZ437" s="62"/>
      <c r="WA437" s="62"/>
      <c r="WB437" s="62"/>
      <c r="WC437" s="62"/>
      <c r="WD437" s="62"/>
      <c r="WE437" s="62"/>
      <c r="WF437" s="62"/>
      <c r="WG437" s="62"/>
      <c r="WH437" s="62"/>
      <c r="WI437" s="62"/>
      <c r="WJ437" s="62"/>
      <c r="WK437" s="62"/>
      <c r="WL437" s="62"/>
      <c r="WM437" s="62"/>
      <c r="WN437" s="62"/>
      <c r="WO437" s="62"/>
      <c r="WP437" s="62"/>
      <c r="WQ437" s="62"/>
      <c r="WR437" s="62"/>
      <c r="WS437" s="62"/>
      <c r="WT437" s="62"/>
      <c r="WU437" s="62"/>
      <c r="WV437" s="62"/>
      <c r="WW437" s="62"/>
      <c r="WX437" s="62"/>
      <c r="WY437" s="62"/>
      <c r="WZ437" s="62"/>
      <c r="XA437" s="62"/>
      <c r="XB437" s="62"/>
      <c r="XC437" s="62"/>
      <c r="XD437" s="62"/>
      <c r="XE437" s="62"/>
      <c r="XF437" s="62"/>
      <c r="XG437" s="62"/>
      <c r="XH437" s="62"/>
      <c r="XI437" s="62"/>
      <c r="XJ437" s="62"/>
      <c r="XK437" s="62"/>
      <c r="XL437" s="62"/>
      <c r="XM437" s="62"/>
      <c r="XN437" s="62"/>
      <c r="XO437" s="62"/>
      <c r="XP437" s="62"/>
      <c r="XQ437" s="62"/>
      <c r="XR437" s="62"/>
      <c r="XS437" s="62"/>
      <c r="XT437" s="62"/>
      <c r="XU437" s="62"/>
      <c r="XV437" s="62"/>
      <c r="XW437" s="62"/>
      <c r="XX437" s="62"/>
      <c r="XY437" s="62"/>
      <c r="XZ437" s="62"/>
      <c r="YA437" s="62"/>
      <c r="YB437" s="62"/>
      <c r="YC437" s="62"/>
      <c r="YD437" s="62"/>
      <c r="YE437" s="62"/>
      <c r="YF437" s="62"/>
      <c r="YG437" s="62"/>
      <c r="YH437" s="62"/>
      <c r="YI437" s="62"/>
      <c r="YJ437" s="62"/>
      <c r="YK437" s="62"/>
      <c r="YL437" s="62"/>
      <c r="YM437" s="62"/>
      <c r="YN437" s="62"/>
      <c r="YO437" s="62"/>
      <c r="YP437" s="62"/>
      <c r="YQ437" s="62"/>
      <c r="YR437" s="62"/>
      <c r="YS437" s="62"/>
      <c r="YT437" s="62"/>
      <c r="YU437" s="62"/>
      <c r="YV437" s="62"/>
      <c r="YW437" s="62"/>
      <c r="YX437" s="62"/>
      <c r="YY437" s="62"/>
      <c r="YZ437" s="62"/>
      <c r="ZA437" s="62"/>
      <c r="ZB437" s="62"/>
      <c r="ZC437" s="62"/>
      <c r="ZD437" s="62"/>
      <c r="ZE437" s="62"/>
      <c r="ZF437" s="62"/>
      <c r="ZG437" s="62"/>
      <c r="ZH437" s="62"/>
      <c r="ZI437" s="62"/>
      <c r="ZJ437" s="62"/>
      <c r="ZK437" s="62"/>
      <c r="ZL437" s="62"/>
      <c r="ZM437" s="62"/>
      <c r="ZN437" s="62"/>
      <c r="ZO437" s="62"/>
      <c r="ZP437" s="62"/>
      <c r="ZQ437" s="62"/>
      <c r="ZR437" s="62"/>
      <c r="ZS437" s="62"/>
      <c r="ZT437" s="62"/>
      <c r="ZU437" s="62"/>
      <c r="ZV437" s="62"/>
      <c r="ZW437" s="62"/>
      <c r="ZX437" s="62"/>
      <c r="ZY437" s="62"/>
      <c r="ZZ437" s="62"/>
      <c r="AAA437" s="62"/>
      <c r="AAB437" s="62"/>
      <c r="AAC437" s="62"/>
      <c r="AAD437" s="62"/>
      <c r="AAE437" s="62"/>
      <c r="AAF437" s="62"/>
      <c r="AAG437" s="62"/>
      <c r="AAH437" s="62"/>
      <c r="AAI437" s="62"/>
      <c r="AAJ437" s="62"/>
      <c r="AAK437" s="62"/>
      <c r="AAL437" s="62"/>
      <c r="AAM437" s="62"/>
      <c r="AAN437" s="62"/>
      <c r="AAO437" s="62"/>
      <c r="AAP437" s="62"/>
      <c r="AAQ437" s="62"/>
      <c r="AAR437" s="62"/>
      <c r="AAS437" s="62"/>
      <c r="AAT437" s="62"/>
      <c r="AAU437" s="62"/>
      <c r="AAV437" s="62"/>
      <c r="AAW437" s="62"/>
      <c r="AAX437" s="62"/>
      <c r="AAY437" s="62"/>
      <c r="AAZ437" s="62"/>
      <c r="ABA437" s="62"/>
      <c r="ABB437" s="62"/>
      <c r="ABC437" s="62"/>
      <c r="ABD437" s="62"/>
      <c r="ABE437" s="62"/>
      <c r="ABF437" s="62"/>
      <c r="ABG437" s="62"/>
      <c r="ABH437" s="62"/>
      <c r="ABI437" s="62"/>
      <c r="ABJ437" s="62"/>
      <c r="ABK437" s="62"/>
      <c r="ABL437" s="62"/>
      <c r="ABM437" s="62"/>
      <c r="ABN437" s="62"/>
      <c r="ABO437" s="62"/>
      <c r="ABP437" s="62"/>
      <c r="ABQ437" s="62"/>
      <c r="ABR437" s="62"/>
      <c r="ABS437" s="62"/>
      <c r="ABT437" s="62"/>
      <c r="ABU437" s="62"/>
      <c r="ABV437" s="62"/>
      <c r="ABW437" s="62"/>
      <c r="ABX437" s="62"/>
      <c r="ABY437" s="62"/>
      <c r="ABZ437" s="62"/>
      <c r="ACA437" s="62"/>
      <c r="ACB437" s="62"/>
      <c r="ACC437" s="62"/>
      <c r="ACD437" s="62"/>
      <c r="ACE437" s="62"/>
      <c r="ACF437" s="62"/>
      <c r="ACG437" s="62"/>
      <c r="ACH437" s="62"/>
      <c r="ACI437" s="62"/>
      <c r="ACJ437" s="62"/>
      <c r="ACK437" s="62"/>
      <c r="ACL437" s="62"/>
      <c r="ACM437" s="62"/>
      <c r="ACN437" s="62"/>
      <c r="ACO437" s="62"/>
      <c r="ACP437" s="62"/>
      <c r="ACQ437" s="62"/>
      <c r="ACR437" s="62"/>
      <c r="ACS437" s="62"/>
      <c r="ACT437" s="62"/>
      <c r="ACU437" s="62"/>
      <c r="ACV437" s="62"/>
      <c r="ACW437" s="62"/>
      <c r="ACX437" s="62"/>
      <c r="ACY437" s="62"/>
      <c r="ACZ437" s="62"/>
      <c r="ADA437" s="62"/>
      <c r="ADB437" s="62"/>
      <c r="ADC437" s="62"/>
      <c r="ADD437" s="62"/>
      <c r="ADE437" s="62"/>
      <c r="ADF437" s="62"/>
      <c r="ADG437" s="62"/>
      <c r="ADH437" s="62"/>
      <c r="ADI437" s="62"/>
      <c r="ADJ437" s="62"/>
      <c r="ADK437" s="62"/>
      <c r="ADL437" s="62"/>
      <c r="ADM437" s="62"/>
      <c r="ADN437" s="62"/>
      <c r="ADO437" s="62"/>
      <c r="ADP437" s="62"/>
      <c r="ADQ437" s="62"/>
      <c r="ADR437" s="62"/>
      <c r="ADS437" s="62"/>
      <c r="ADT437" s="62"/>
      <c r="ADU437" s="62"/>
      <c r="ADV437" s="62"/>
      <c r="ADW437" s="62"/>
      <c r="ADX437" s="62"/>
      <c r="ADY437" s="62"/>
      <c r="ADZ437" s="62"/>
      <c r="AEA437" s="62"/>
      <c r="AEB437" s="62"/>
      <c r="AEC437" s="62"/>
      <c r="AED437" s="62"/>
      <c r="AEE437" s="62"/>
      <c r="AEF437" s="62"/>
      <c r="AEG437" s="62"/>
      <c r="AEH437" s="62"/>
      <c r="AEI437" s="62"/>
      <c r="AEJ437" s="62"/>
      <c r="AEK437" s="62"/>
      <c r="AEL437" s="62"/>
      <c r="AEM437" s="62"/>
      <c r="AEN437" s="62"/>
      <c r="AEO437" s="62"/>
      <c r="AEP437" s="62"/>
      <c r="AEQ437" s="62"/>
      <c r="AER437" s="62"/>
      <c r="AES437" s="62"/>
      <c r="AET437" s="62"/>
      <c r="AEU437" s="62"/>
      <c r="AEV437" s="62"/>
      <c r="AEW437" s="62"/>
      <c r="AEX437" s="62"/>
      <c r="AEY437" s="62"/>
      <c r="AEZ437" s="62"/>
      <c r="AFA437" s="62"/>
      <c r="AFB437" s="62"/>
      <c r="AFC437" s="62"/>
      <c r="AFD437" s="62"/>
      <c r="AFE437" s="62"/>
      <c r="AFF437" s="62"/>
      <c r="AFG437" s="62"/>
      <c r="AFH437" s="62"/>
      <c r="AFI437" s="62"/>
      <c r="AFJ437" s="62"/>
      <c r="AFK437" s="62"/>
      <c r="AFL437" s="62"/>
      <c r="AFM437" s="62"/>
      <c r="AFN437" s="62"/>
      <c r="AFO437" s="62"/>
      <c r="AFP437" s="62"/>
      <c r="AFQ437" s="62"/>
      <c r="AFR437" s="62"/>
      <c r="AFS437" s="62"/>
      <c r="AFT437" s="62"/>
      <c r="AFU437" s="62"/>
      <c r="AFV437" s="62"/>
      <c r="AFW437" s="62"/>
      <c r="AFX437" s="62"/>
      <c r="AFY437" s="62"/>
      <c r="AFZ437" s="62"/>
      <c r="AGA437" s="62"/>
      <c r="AGB437" s="62"/>
      <c r="AGC437" s="62"/>
      <c r="AGD437" s="62"/>
      <c r="AGE437" s="62"/>
      <c r="AGF437" s="62"/>
      <c r="AGG437" s="62"/>
      <c r="AGH437" s="62"/>
      <c r="AGI437" s="62"/>
      <c r="AGJ437" s="62"/>
      <c r="AGK437" s="62"/>
      <c r="AGL437" s="62"/>
      <c r="AGM437" s="62"/>
      <c r="AGN437" s="62"/>
      <c r="AGO437" s="62"/>
      <c r="AGP437" s="62"/>
      <c r="AGQ437" s="62"/>
      <c r="AGR437" s="62"/>
      <c r="AGS437" s="62"/>
      <c r="AGT437" s="62"/>
      <c r="AGU437" s="62"/>
      <c r="AGV437" s="62"/>
      <c r="AGW437" s="62"/>
      <c r="AGX437" s="62"/>
      <c r="AGY437" s="62"/>
      <c r="AGZ437" s="62"/>
      <c r="AHA437" s="62"/>
      <c r="AHB437" s="62"/>
      <c r="AHC437" s="62"/>
      <c r="AHD437" s="62"/>
      <c r="AHE437" s="62"/>
      <c r="AHF437" s="62"/>
      <c r="AHG437" s="62"/>
      <c r="AHH437" s="62"/>
      <c r="AHI437" s="62"/>
      <c r="AHJ437" s="62"/>
      <c r="AHK437" s="62"/>
      <c r="AHL437" s="62"/>
      <c r="AHM437" s="62"/>
      <c r="AHN437" s="62"/>
      <c r="AHO437" s="62"/>
      <c r="AHP437" s="62"/>
      <c r="AHQ437" s="62"/>
      <c r="AHR437" s="62"/>
      <c r="AHS437" s="62"/>
      <c r="AHT437" s="62"/>
      <c r="AHU437" s="62"/>
      <c r="AHV437" s="62"/>
      <c r="AHW437" s="62"/>
      <c r="AHX437" s="62"/>
      <c r="AHY437" s="62"/>
      <c r="AHZ437" s="62"/>
      <c r="AIA437" s="62"/>
      <c r="AIB437" s="62"/>
      <c r="AIC437" s="62"/>
      <c r="AID437" s="62"/>
      <c r="AIE437" s="62"/>
      <c r="AIF437" s="62"/>
      <c r="AIG437" s="62"/>
      <c r="AIH437" s="62"/>
      <c r="AII437" s="62"/>
      <c r="AIJ437" s="62"/>
      <c r="AIK437" s="62"/>
      <c r="AIL437" s="62"/>
      <c r="AIM437" s="62"/>
      <c r="AIN437" s="62"/>
      <c r="AIO437" s="62"/>
      <c r="AIP437" s="62"/>
      <c r="AIQ437" s="62"/>
      <c r="AIR437" s="62"/>
      <c r="AIS437" s="62"/>
      <c r="AIT437" s="62"/>
      <c r="AIU437" s="62"/>
      <c r="AIV437" s="62"/>
      <c r="AIW437" s="62"/>
      <c r="AIX437" s="62"/>
      <c r="AIY437" s="62"/>
      <c r="AIZ437" s="62"/>
      <c r="AJA437" s="62"/>
      <c r="AJB437" s="62"/>
      <c r="AJC437" s="62"/>
      <c r="AJD437" s="62"/>
      <c r="AJE437" s="62"/>
      <c r="AJF437" s="62"/>
      <c r="AJG437" s="62"/>
      <c r="AJH437" s="62"/>
      <c r="AJI437" s="62"/>
      <c r="AJJ437" s="62"/>
      <c r="AJK437" s="62"/>
      <c r="AJL437" s="62"/>
      <c r="AJM437" s="62"/>
      <c r="AJN437" s="62"/>
      <c r="AJO437" s="62"/>
      <c r="AJP437" s="62"/>
      <c r="AJQ437" s="62"/>
      <c r="AJR437" s="62"/>
      <c r="AJS437" s="62"/>
      <c r="AJT437" s="62"/>
      <c r="AJU437" s="62"/>
      <c r="AJV437" s="62"/>
      <c r="AJW437" s="62"/>
      <c r="AJX437" s="62"/>
      <c r="AJY437" s="62"/>
      <c r="AJZ437" s="62"/>
      <c r="AKA437" s="62"/>
      <c r="AKB437" s="62"/>
      <c r="AKC437" s="62"/>
      <c r="AKD437" s="62"/>
      <c r="AKE437" s="62"/>
      <c r="AKF437" s="62"/>
      <c r="AKG437" s="62"/>
      <c r="AKH437" s="62"/>
      <c r="AKI437" s="62"/>
      <c r="AKJ437" s="62"/>
      <c r="AKK437" s="62"/>
      <c r="AKL437" s="62"/>
      <c r="AKM437" s="62"/>
      <c r="AKN437" s="62"/>
      <c r="AKO437" s="62"/>
      <c r="AKP437" s="62"/>
      <c r="AKQ437" s="62"/>
      <c r="AKR437" s="62"/>
      <c r="AKS437" s="62"/>
      <c r="AKT437" s="62"/>
      <c r="AKU437" s="62"/>
      <c r="AKV437" s="62"/>
      <c r="AKW437" s="62"/>
      <c r="AKX437" s="62"/>
      <c r="AKY437" s="62"/>
      <c r="AKZ437" s="62"/>
      <c r="ALA437" s="62"/>
      <c r="ALB437" s="62"/>
      <c r="ALC437" s="62"/>
      <c r="ALD437" s="62"/>
      <c r="ALE437" s="62"/>
      <c r="ALF437" s="62"/>
      <c r="ALG437" s="62"/>
      <c r="ALH437" s="62"/>
      <c r="ALI437" s="62"/>
      <c r="ALJ437" s="62"/>
      <c r="ALK437" s="62"/>
      <c r="ALL437" s="62"/>
      <c r="ALM437" s="62"/>
      <c r="ALN437" s="62"/>
      <c r="ALO437" s="62"/>
      <c r="ALP437" s="62"/>
      <c r="ALQ437" s="62"/>
      <c r="ALR437" s="62"/>
      <c r="ALS437" s="62"/>
      <c r="ALT437" s="62"/>
      <c r="ALU437" s="62"/>
      <c r="ALV437" s="62"/>
      <c r="ALW437" s="62"/>
      <c r="ALX437" s="62"/>
      <c r="ALY437" s="62"/>
      <c r="ALZ437" s="62"/>
      <c r="AMA437" s="62"/>
      <c r="AMB437" s="62"/>
      <c r="AMC437" s="62"/>
      <c r="AMD437" s="62"/>
      <c r="AME437" s="62"/>
      <c r="AMF437" s="62"/>
      <c r="AMG437" s="62"/>
      <c r="AMH437" s="62"/>
      <c r="AMI437" s="62"/>
      <c r="AMJ437" s="62"/>
      <c r="AMK437" s="62"/>
      <c r="AML437" s="62"/>
      <c r="AMM437" s="62"/>
      <c r="AMN437" s="62"/>
      <c r="AMO437" s="62"/>
      <c r="AMP437" s="62"/>
      <c r="AMQ437" s="62"/>
      <c r="AMR437" s="62"/>
      <c r="AMS437" s="62"/>
      <c r="AMT437" s="62"/>
      <c r="AMU437" s="62"/>
      <c r="AMV437" s="62"/>
      <c r="AMW437" s="62"/>
      <c r="AMX437" s="62"/>
      <c r="AMY437" s="62"/>
      <c r="AMZ437" s="62"/>
      <c r="ANA437" s="62"/>
      <c r="ANB437" s="62"/>
      <c r="ANC437" s="62"/>
      <c r="AND437" s="62"/>
      <c r="ANE437" s="62"/>
      <c r="ANF437" s="62"/>
      <c r="ANG437" s="62"/>
      <c r="ANH437" s="62"/>
      <c r="ANI437" s="62"/>
      <c r="ANJ437" s="62"/>
      <c r="ANK437" s="62"/>
      <c r="ANL437" s="62"/>
      <c r="ANM437" s="62"/>
      <c r="ANN437" s="62"/>
      <c r="ANO437" s="62"/>
      <c r="ANP437" s="62"/>
      <c r="ANQ437" s="62"/>
      <c r="ANR437" s="62"/>
      <c r="ANS437" s="62"/>
      <c r="ANT437" s="62"/>
      <c r="ANU437" s="62"/>
      <c r="ANV437" s="62"/>
      <c r="ANW437" s="62"/>
      <c r="ANX437" s="62"/>
      <c r="ANY437" s="62"/>
      <c r="ANZ437" s="62"/>
      <c r="AOA437" s="62"/>
      <c r="AOB437" s="62"/>
      <c r="AOC437" s="62"/>
      <c r="AOD437" s="62"/>
      <c r="AOE437" s="62"/>
      <c r="AOF437" s="62"/>
      <c r="AOG437" s="62"/>
      <c r="AOH437" s="62"/>
      <c r="AOI437" s="62"/>
      <c r="AOJ437" s="62"/>
      <c r="AOK437" s="62"/>
      <c r="AOL437" s="62"/>
      <c r="AOM437" s="62"/>
      <c r="AON437" s="62"/>
      <c r="AOO437" s="62"/>
      <c r="AOP437" s="62"/>
      <c r="AOQ437" s="62"/>
      <c r="AOR437" s="62"/>
      <c r="AOS437" s="62"/>
      <c r="AOT437" s="62"/>
      <c r="AOU437" s="62"/>
      <c r="AOV437" s="62"/>
      <c r="AOW437" s="62"/>
      <c r="AOX437" s="62"/>
      <c r="AOY437" s="62"/>
      <c r="AOZ437" s="62"/>
      <c r="APA437" s="62"/>
      <c r="APB437" s="62"/>
      <c r="APC437" s="62"/>
      <c r="APD437" s="62"/>
      <c r="APE437" s="62"/>
      <c r="APF437" s="62"/>
      <c r="APG437" s="62"/>
      <c r="APH437" s="62"/>
      <c r="API437" s="62"/>
      <c r="APJ437" s="62"/>
      <c r="APK437" s="62"/>
      <c r="APL437" s="62"/>
      <c r="APM437" s="62"/>
      <c r="APN437" s="62"/>
      <c r="APO437" s="62"/>
      <c r="APP437" s="62"/>
      <c r="APQ437" s="62"/>
      <c r="APR437" s="62"/>
      <c r="APS437" s="62"/>
      <c r="APT437" s="62"/>
      <c r="APU437" s="62"/>
      <c r="APV437" s="62"/>
      <c r="APW437" s="62"/>
      <c r="APX437" s="62"/>
      <c r="APY437" s="62"/>
      <c r="APZ437" s="62"/>
      <c r="AQA437" s="62"/>
      <c r="AQB437" s="62"/>
      <c r="AQC437" s="62"/>
      <c r="AQD437" s="62"/>
      <c r="AQE437" s="62"/>
      <c r="AQF437" s="62"/>
      <c r="AQG437" s="62"/>
      <c r="AQH437" s="62"/>
      <c r="AQI437" s="62"/>
      <c r="AQJ437" s="62"/>
      <c r="AQK437" s="62"/>
      <c r="AQL437" s="62"/>
      <c r="AQM437" s="62"/>
      <c r="AQN437" s="62"/>
      <c r="AQO437" s="62"/>
      <c r="AQP437" s="62"/>
      <c r="AQQ437" s="62"/>
      <c r="AQR437" s="62"/>
      <c r="AQS437" s="62"/>
      <c r="AQT437" s="62"/>
      <c r="AQU437" s="62"/>
      <c r="AQV437" s="62"/>
      <c r="AQW437" s="62"/>
      <c r="AQX437" s="62"/>
      <c r="AQY437" s="62"/>
      <c r="AQZ437" s="62"/>
      <c r="ARA437" s="62"/>
      <c r="ARB437" s="62"/>
      <c r="ARC437" s="62"/>
      <c r="ARD437" s="62"/>
      <c r="ARE437" s="62"/>
      <c r="ARF437" s="62"/>
      <c r="ARG437" s="62"/>
      <c r="ARH437" s="62"/>
      <c r="ARI437" s="62"/>
      <c r="ARJ437" s="62"/>
      <c r="ARK437" s="62"/>
      <c r="ARL437" s="62"/>
      <c r="ARM437" s="62"/>
      <c r="ARN437" s="62"/>
      <c r="ARO437" s="62"/>
      <c r="ARP437" s="62"/>
      <c r="ARQ437" s="62"/>
      <c r="ARR437" s="62"/>
      <c r="ARS437" s="62"/>
      <c r="ART437" s="62"/>
      <c r="ARU437" s="62"/>
      <c r="ARV437" s="62"/>
      <c r="ARW437" s="62"/>
      <c r="ARX437" s="62"/>
      <c r="ARY437" s="62"/>
      <c r="ARZ437" s="62"/>
      <c r="ASA437" s="62"/>
      <c r="ASB437" s="62"/>
      <c r="ASC437" s="62"/>
      <c r="ASD437" s="62"/>
      <c r="ASE437" s="62"/>
      <c r="ASF437" s="62"/>
      <c r="ASG437" s="62"/>
      <c r="ASH437" s="62"/>
      <c r="ASI437" s="62"/>
      <c r="ASJ437" s="62"/>
      <c r="ASK437" s="62"/>
      <c r="ASL437" s="62"/>
      <c r="ASM437" s="62"/>
      <c r="ASN437" s="62"/>
      <c r="ASO437" s="62"/>
      <c r="ASP437" s="62"/>
      <c r="ASQ437" s="62"/>
      <c r="ASR437" s="62"/>
      <c r="ASS437" s="62"/>
      <c r="AST437" s="62"/>
      <c r="ASU437" s="62"/>
      <c r="ASV437" s="62"/>
      <c r="ASW437" s="62"/>
      <c r="ASX437" s="62"/>
      <c r="ASY437" s="62"/>
      <c r="ASZ437" s="62"/>
      <c r="ATA437" s="62"/>
      <c r="ATB437" s="62"/>
      <c r="ATC437" s="62"/>
      <c r="ATD437" s="62"/>
      <c r="ATE437" s="62"/>
      <c r="ATF437" s="62"/>
      <c r="ATG437" s="62"/>
      <c r="ATH437" s="62"/>
      <c r="ATI437" s="62"/>
      <c r="ATJ437" s="62"/>
      <c r="ATK437" s="62"/>
      <c r="ATL437" s="62"/>
      <c r="ATM437" s="62"/>
      <c r="ATN437" s="62"/>
      <c r="ATO437" s="62"/>
      <c r="ATP437" s="62"/>
      <c r="ATQ437" s="62"/>
      <c r="ATR437" s="62"/>
      <c r="ATS437" s="62"/>
      <c r="ATT437" s="62"/>
      <c r="ATU437" s="62"/>
      <c r="ATV437" s="62"/>
      <c r="ATW437" s="62"/>
      <c r="ATX437" s="62"/>
      <c r="ATY437" s="62"/>
      <c r="ATZ437" s="62"/>
      <c r="AUA437" s="62"/>
      <c r="AUB437" s="62"/>
      <c r="AUC437" s="62"/>
      <c r="AUD437" s="62"/>
      <c r="AUE437" s="62"/>
      <c r="AUF437" s="62"/>
      <c r="AUG437" s="62"/>
      <c r="AUH437" s="62"/>
      <c r="AUI437" s="62"/>
      <c r="AUJ437" s="62"/>
      <c r="AUK437" s="62"/>
      <c r="AUL437" s="62"/>
      <c r="AUM437" s="62"/>
      <c r="AUN437" s="62"/>
      <c r="AUO437" s="62"/>
      <c r="AUP437" s="62"/>
      <c r="AUQ437" s="62"/>
      <c r="AUR437" s="62"/>
      <c r="AUS437" s="62"/>
      <c r="AUT437" s="62"/>
      <c r="AUU437" s="62"/>
      <c r="AUV437" s="62"/>
      <c r="AUW437" s="62"/>
      <c r="AUX437" s="62"/>
      <c r="AUY437" s="62"/>
      <c r="AUZ437" s="62"/>
      <c r="AVA437" s="62"/>
      <c r="AVB437" s="62"/>
      <c r="AVC437" s="62"/>
      <c r="AVD437" s="62"/>
      <c r="AVE437" s="62"/>
      <c r="AVF437" s="62"/>
      <c r="AVG437" s="62"/>
      <c r="AVH437" s="62"/>
      <c r="AVI437" s="62"/>
      <c r="AVJ437" s="62"/>
      <c r="AVK437" s="62"/>
      <c r="AVL437" s="62"/>
      <c r="AVM437" s="62"/>
      <c r="AVN437" s="62"/>
      <c r="AVO437" s="62"/>
      <c r="AVP437" s="62"/>
      <c r="AVQ437" s="62"/>
      <c r="AVR437" s="62"/>
      <c r="AVS437" s="62"/>
      <c r="AVT437" s="62"/>
      <c r="AVU437" s="62"/>
      <c r="AVV437" s="62"/>
      <c r="AVW437" s="62"/>
      <c r="AVX437" s="62"/>
      <c r="AVY437" s="62"/>
      <c r="AVZ437" s="62"/>
      <c r="AWA437" s="62"/>
      <c r="AWB437" s="62"/>
      <c r="AWC437" s="62"/>
      <c r="AWD437" s="62"/>
      <c r="AWE437" s="62"/>
      <c r="AWF437" s="62"/>
      <c r="AWG437" s="62"/>
      <c r="AWH437" s="62"/>
      <c r="AWI437" s="62"/>
      <c r="AWJ437" s="62"/>
      <c r="AWK437" s="62"/>
      <c r="AWL437" s="62"/>
      <c r="AWM437" s="62"/>
      <c r="AWN437" s="62"/>
      <c r="AWO437" s="62"/>
      <c r="AWP437" s="62"/>
      <c r="AWQ437" s="62"/>
      <c r="AWR437" s="62"/>
      <c r="AWS437" s="62"/>
      <c r="AWT437" s="62"/>
      <c r="AWU437" s="62"/>
      <c r="AWV437" s="62"/>
      <c r="AWW437" s="62"/>
      <c r="AWX437" s="62"/>
      <c r="AWY437" s="62"/>
      <c r="AWZ437" s="62"/>
      <c r="AXA437" s="62"/>
      <c r="AXB437" s="62"/>
      <c r="AXC437" s="62"/>
      <c r="AXD437" s="62"/>
      <c r="AXE437" s="62"/>
    </row>
    <row r="438" spans="1:1305" s="62" customFormat="1" ht="18" customHeight="1" x14ac:dyDescent="0.3">
      <c r="A438" s="54">
        <v>9781838857066</v>
      </c>
      <c r="B438" s="54">
        <v>2891978</v>
      </c>
      <c r="C438" s="55" t="s">
        <v>625</v>
      </c>
      <c r="D438" s="63">
        <v>14.5</v>
      </c>
      <c r="E438" s="71">
        <v>24810</v>
      </c>
      <c r="F438" s="67"/>
      <c r="G438" s="61"/>
      <c r="H438" s="68"/>
      <c r="I438" s="61"/>
      <c r="J438" s="67"/>
      <c r="K438" s="67"/>
      <c r="L438" s="61"/>
      <c r="M438" s="68"/>
      <c r="N438" s="61"/>
      <c r="O438" s="67"/>
      <c r="P438" s="67"/>
      <c r="Q438" s="61"/>
      <c r="R438" s="68"/>
      <c r="S438" s="61"/>
      <c r="T438" s="67"/>
      <c r="U438" s="67"/>
      <c r="V438" s="61"/>
      <c r="W438" s="68"/>
      <c r="X438" s="61"/>
      <c r="Y438" s="67"/>
      <c r="Z438" s="67"/>
      <c r="AA438" s="61"/>
      <c r="AB438" s="68"/>
      <c r="AC438" s="61"/>
      <c r="AD438" s="67"/>
      <c r="AE438" s="67"/>
      <c r="AF438" s="61"/>
      <c r="AG438" s="68"/>
      <c r="AH438" s="61"/>
      <c r="AI438" s="67"/>
      <c r="AJ438" s="67"/>
      <c r="AK438" s="61"/>
      <c r="AL438" s="68"/>
      <c r="AM438" s="61"/>
      <c r="AN438" s="67"/>
      <c r="AO438" s="67"/>
      <c r="AP438" s="61"/>
      <c r="AQ438" s="68"/>
      <c r="AR438" s="61"/>
      <c r="AS438" s="67"/>
      <c r="AT438" s="67"/>
      <c r="AU438" s="61"/>
      <c r="AV438" s="68"/>
      <c r="AW438" s="61"/>
      <c r="AX438" s="67"/>
      <c r="AY438" s="67"/>
      <c r="AZ438" s="61"/>
      <c r="BA438" s="68"/>
      <c r="BB438" s="61"/>
      <c r="BC438" s="67"/>
      <c r="BD438" s="67"/>
      <c r="BE438" s="61"/>
      <c r="BF438" s="68"/>
      <c r="BG438" s="61"/>
      <c r="BH438" s="67"/>
      <c r="BI438" s="67"/>
      <c r="BJ438" s="61"/>
      <c r="BK438" s="68"/>
      <c r="BL438" s="61"/>
      <c r="BM438" s="67"/>
      <c r="BN438" s="67"/>
      <c r="BO438" s="61"/>
      <c r="BP438" s="68"/>
      <c r="BQ438" s="61"/>
      <c r="BR438" s="67"/>
      <c r="BS438" s="67"/>
      <c r="BT438" s="61"/>
      <c r="BU438" s="68"/>
      <c r="BV438" s="61"/>
      <c r="BW438" s="67"/>
      <c r="BX438" s="67"/>
      <c r="BY438" s="61"/>
      <c r="BZ438" s="68"/>
      <c r="CA438" s="61"/>
      <c r="CB438" s="67"/>
      <c r="CC438" s="67"/>
      <c r="CD438" s="61"/>
      <c r="CE438" s="68"/>
      <c r="CF438" s="61"/>
      <c r="CG438" s="67"/>
      <c r="CH438" s="67"/>
      <c r="CI438" s="61"/>
      <c r="CJ438" s="68"/>
      <c r="CK438" s="61"/>
      <c r="CL438" s="67"/>
      <c r="CM438" s="67"/>
      <c r="CN438" s="61"/>
      <c r="CO438" s="68"/>
      <c r="CP438" s="61"/>
      <c r="CQ438" s="67"/>
      <c r="CR438" s="67"/>
      <c r="CS438" s="61"/>
      <c r="CT438" s="68"/>
      <c r="CU438" s="61"/>
      <c r="CV438" s="67"/>
      <c r="CW438" s="67"/>
      <c r="CX438" s="61"/>
      <c r="CY438" s="68"/>
      <c r="CZ438" s="61"/>
      <c r="DA438" s="67"/>
      <c r="DB438" s="67"/>
      <c r="DC438" s="61"/>
      <c r="DD438" s="68"/>
      <c r="DE438" s="61"/>
      <c r="DF438" s="67"/>
      <c r="DG438" s="67"/>
      <c r="DH438" s="61"/>
      <c r="DI438" s="68"/>
      <c r="DJ438" s="61"/>
      <c r="DK438" s="67"/>
      <c r="DL438" s="67"/>
      <c r="DM438" s="61"/>
      <c r="DN438" s="68"/>
      <c r="DO438" s="61"/>
      <c r="DP438" s="67"/>
      <c r="DQ438" s="67"/>
      <c r="DR438" s="61"/>
      <c r="DS438" s="68"/>
      <c r="DT438" s="61"/>
      <c r="DU438" s="67"/>
      <c r="DV438" s="67"/>
      <c r="DW438" s="61"/>
      <c r="DX438" s="68"/>
      <c r="DY438" s="61"/>
      <c r="DZ438" s="67"/>
      <c r="EA438" s="67"/>
      <c r="EB438" s="61"/>
      <c r="EC438" s="68"/>
      <c r="ED438" s="61"/>
      <c r="EE438" s="67"/>
      <c r="EF438" s="67"/>
      <c r="EG438" s="61"/>
      <c r="EH438" s="68"/>
      <c r="EI438" s="61"/>
      <c r="EJ438" s="67"/>
      <c r="EK438" s="67"/>
      <c r="EL438" s="61"/>
      <c r="EM438" s="68"/>
      <c r="EN438" s="61"/>
      <c r="EO438" s="67"/>
      <c r="EP438" s="67"/>
      <c r="EQ438" s="61"/>
      <c r="ER438" s="68"/>
      <c r="ES438" s="61"/>
      <c r="ET438" s="67"/>
      <c r="EU438" s="67"/>
      <c r="EV438" s="61"/>
      <c r="EW438" s="68"/>
      <c r="EX438" s="61"/>
      <c r="EY438" s="67"/>
      <c r="EZ438" s="67"/>
      <c r="FA438" s="61"/>
      <c r="FB438" s="68"/>
      <c r="FC438" s="61"/>
      <c r="FD438" s="67"/>
      <c r="FE438" s="67"/>
      <c r="FF438" s="61"/>
      <c r="FG438" s="68"/>
      <c r="FH438" s="61"/>
      <c r="FI438" s="67"/>
      <c r="FJ438" s="67"/>
      <c r="FK438" s="61"/>
      <c r="FL438" s="68"/>
      <c r="FM438" s="61"/>
      <c r="FN438" s="67"/>
      <c r="FO438" s="67"/>
      <c r="FP438" s="61"/>
      <c r="FQ438" s="68"/>
      <c r="FR438" s="61"/>
      <c r="FS438" s="67"/>
      <c r="FT438" s="67"/>
      <c r="FU438" s="61"/>
      <c r="FV438" s="68"/>
      <c r="FW438" s="61"/>
      <c r="FX438" s="67"/>
      <c r="FY438" s="67"/>
      <c r="FZ438" s="61"/>
      <c r="GA438" s="68"/>
      <c r="GB438" s="61"/>
      <c r="GC438" s="67"/>
      <c r="GD438" s="67"/>
      <c r="GE438" s="61"/>
      <c r="GF438" s="68"/>
      <c r="GG438" s="61"/>
      <c r="GH438" s="67"/>
      <c r="GI438" s="67"/>
      <c r="GJ438" s="61"/>
      <c r="GK438" s="68"/>
      <c r="GL438" s="61"/>
      <c r="GM438" s="67"/>
      <c r="GN438" s="67"/>
      <c r="GO438" s="61"/>
      <c r="GP438" s="68"/>
      <c r="GQ438" s="61"/>
      <c r="GR438" s="67"/>
      <c r="GS438" s="67"/>
      <c r="GT438" s="61"/>
      <c r="GU438" s="68"/>
      <c r="GV438" s="61"/>
      <c r="GW438" s="67"/>
      <c r="GX438" s="67"/>
      <c r="GY438" s="61"/>
      <c r="GZ438" s="68"/>
      <c r="HA438" s="61"/>
      <c r="HB438" s="67"/>
      <c r="HC438" s="67"/>
      <c r="HD438" s="61"/>
      <c r="HE438" s="68"/>
      <c r="HF438" s="61"/>
      <c r="HG438" s="67"/>
      <c r="HH438" s="67"/>
      <c r="HI438" s="61"/>
      <c r="HJ438" s="68"/>
      <c r="HK438" s="61"/>
      <c r="HL438" s="67"/>
      <c r="HM438" s="67"/>
      <c r="HN438" s="61"/>
      <c r="HO438" s="68"/>
      <c r="HP438" s="61"/>
      <c r="HQ438" s="67"/>
      <c r="HR438" s="67"/>
      <c r="HS438" s="61"/>
      <c r="HT438" s="68"/>
      <c r="HU438" s="61"/>
      <c r="HV438" s="67"/>
      <c r="HW438" s="67"/>
      <c r="HX438" s="61"/>
      <c r="HY438" s="68"/>
      <c r="HZ438" s="61"/>
      <c r="IA438" s="67"/>
      <c r="IB438" s="67"/>
      <c r="IC438" s="61"/>
      <c r="ID438" s="68"/>
      <c r="IE438" s="61"/>
      <c r="IF438" s="67"/>
      <c r="IG438" s="67"/>
      <c r="IH438" s="61"/>
      <c r="II438" s="61"/>
    </row>
    <row r="439" spans="1:1305" s="62" customFormat="1" ht="18" customHeight="1" x14ac:dyDescent="0.3">
      <c r="A439" s="56">
        <v>9780571200337</v>
      </c>
      <c r="B439" s="56">
        <v>5915929</v>
      </c>
      <c r="C439" s="57" t="s">
        <v>436</v>
      </c>
      <c r="D439" s="64">
        <v>10.5</v>
      </c>
      <c r="E439" s="72">
        <v>21110</v>
      </c>
      <c r="F439" s="74"/>
      <c r="G439" s="75"/>
      <c r="H439" s="76"/>
      <c r="I439" s="75"/>
      <c r="J439" s="74"/>
      <c r="K439" s="74"/>
      <c r="L439" s="75"/>
      <c r="M439" s="76"/>
      <c r="N439" s="75"/>
      <c r="O439" s="74"/>
      <c r="P439" s="74"/>
      <c r="Q439" s="75"/>
      <c r="R439" s="76"/>
      <c r="S439" s="75"/>
      <c r="T439" s="74"/>
      <c r="U439" s="74"/>
      <c r="V439" s="75"/>
      <c r="W439" s="76"/>
      <c r="X439" s="75"/>
      <c r="Y439" s="74"/>
      <c r="Z439" s="74"/>
      <c r="AA439" s="75"/>
      <c r="AB439" s="76"/>
      <c r="AC439" s="75"/>
      <c r="AD439" s="74"/>
      <c r="AE439" s="74"/>
      <c r="AF439" s="75"/>
      <c r="AG439" s="76"/>
      <c r="AH439" s="75"/>
      <c r="AI439" s="74"/>
      <c r="AJ439" s="74"/>
      <c r="AK439" s="75"/>
      <c r="AL439" s="76"/>
      <c r="AM439" s="75"/>
      <c r="AN439" s="74"/>
      <c r="AO439" s="74"/>
      <c r="AP439" s="75"/>
      <c r="AQ439" s="76"/>
      <c r="AR439" s="75"/>
      <c r="AS439" s="74"/>
      <c r="AT439" s="74"/>
      <c r="AU439" s="75"/>
      <c r="AV439" s="76"/>
      <c r="AW439" s="75"/>
      <c r="AX439" s="74"/>
      <c r="AY439" s="74"/>
      <c r="AZ439" s="75"/>
      <c r="BA439" s="76"/>
      <c r="BB439" s="75"/>
      <c r="BC439" s="74"/>
      <c r="BD439" s="74"/>
      <c r="BE439" s="75"/>
      <c r="BF439" s="76"/>
      <c r="BG439" s="75"/>
      <c r="BH439" s="74"/>
      <c r="BI439" s="74"/>
      <c r="BJ439" s="75"/>
      <c r="BK439" s="76"/>
      <c r="BL439" s="75"/>
      <c r="BM439" s="74"/>
      <c r="BN439" s="74"/>
      <c r="BO439" s="75"/>
      <c r="BP439" s="76"/>
      <c r="BQ439" s="75"/>
      <c r="BR439" s="74"/>
      <c r="BS439" s="74"/>
      <c r="BT439" s="75"/>
      <c r="BU439" s="76"/>
      <c r="BV439" s="75"/>
      <c r="BW439" s="74"/>
      <c r="BX439" s="74"/>
      <c r="BY439" s="75"/>
      <c r="BZ439" s="76"/>
      <c r="CA439" s="75"/>
      <c r="CB439" s="74"/>
      <c r="CC439" s="74"/>
      <c r="CD439" s="75"/>
      <c r="CE439" s="76"/>
      <c r="CF439" s="75"/>
      <c r="CG439" s="74"/>
      <c r="CH439" s="74"/>
      <c r="CI439" s="75"/>
      <c r="CJ439" s="76"/>
      <c r="CK439" s="75"/>
      <c r="CL439" s="74"/>
      <c r="CM439" s="74"/>
      <c r="CN439" s="75"/>
      <c r="CO439" s="76"/>
      <c r="CP439" s="75"/>
      <c r="CQ439" s="74"/>
      <c r="CR439" s="74"/>
      <c r="CS439" s="75"/>
      <c r="CT439" s="76"/>
      <c r="CU439" s="75"/>
      <c r="CV439" s="74"/>
      <c r="CW439" s="74"/>
      <c r="CX439" s="75"/>
      <c r="CY439" s="76"/>
      <c r="CZ439" s="75"/>
      <c r="DA439" s="74"/>
      <c r="DB439" s="74"/>
      <c r="DC439" s="75"/>
      <c r="DD439" s="76"/>
      <c r="DE439" s="75"/>
      <c r="DF439" s="74"/>
      <c r="DG439" s="74"/>
      <c r="DH439" s="75"/>
      <c r="DI439" s="76"/>
      <c r="DJ439" s="75"/>
      <c r="DK439" s="74"/>
      <c r="DL439" s="74"/>
      <c r="DM439" s="75"/>
      <c r="DN439" s="76"/>
      <c r="DO439" s="75"/>
      <c r="DP439" s="74"/>
      <c r="DQ439" s="74"/>
      <c r="DR439" s="75"/>
      <c r="DS439" s="76"/>
      <c r="DT439" s="75"/>
      <c r="DU439" s="74"/>
      <c r="DV439" s="74"/>
      <c r="DW439" s="75"/>
      <c r="DX439" s="76"/>
      <c r="DY439" s="75"/>
      <c r="DZ439" s="74"/>
      <c r="EA439" s="74"/>
      <c r="EB439" s="75"/>
      <c r="EC439" s="76"/>
      <c r="ED439" s="75"/>
      <c r="EE439" s="74"/>
      <c r="EF439" s="74"/>
      <c r="EG439" s="75"/>
      <c r="EH439" s="76"/>
      <c r="EI439" s="75"/>
      <c r="EJ439" s="74"/>
      <c r="EK439" s="74"/>
      <c r="EL439" s="75"/>
      <c r="EM439" s="76"/>
      <c r="EN439" s="75"/>
      <c r="EO439" s="74"/>
      <c r="EP439" s="74"/>
      <c r="EQ439" s="75"/>
      <c r="ER439" s="76"/>
      <c r="ES439" s="75"/>
      <c r="ET439" s="74"/>
      <c r="EU439" s="74"/>
      <c r="EV439" s="75"/>
      <c r="EW439" s="76"/>
      <c r="EX439" s="75"/>
      <c r="EY439" s="74"/>
      <c r="EZ439" s="74"/>
      <c r="FA439" s="75"/>
      <c r="FB439" s="76"/>
      <c r="FC439" s="75"/>
      <c r="FD439" s="74"/>
      <c r="FE439" s="74"/>
      <c r="FF439" s="75"/>
      <c r="FG439" s="76"/>
      <c r="FH439" s="75"/>
      <c r="FI439" s="74"/>
      <c r="FJ439" s="74"/>
      <c r="FK439" s="75"/>
      <c r="FL439" s="76"/>
      <c r="FM439" s="75"/>
      <c r="FN439" s="74"/>
      <c r="FO439" s="74"/>
      <c r="FP439" s="75"/>
      <c r="FQ439" s="76"/>
      <c r="FR439" s="75"/>
      <c r="FS439" s="74"/>
      <c r="FT439" s="74"/>
      <c r="FU439" s="75"/>
      <c r="FV439" s="76"/>
      <c r="FW439" s="75"/>
      <c r="FX439" s="74"/>
      <c r="FY439" s="74"/>
      <c r="FZ439" s="75"/>
      <c r="GA439" s="76"/>
      <c r="GB439" s="75"/>
      <c r="GC439" s="74"/>
      <c r="GD439" s="74"/>
      <c r="GE439" s="75"/>
      <c r="GF439" s="76"/>
      <c r="GG439" s="75"/>
      <c r="GH439" s="74"/>
      <c r="GI439" s="74"/>
      <c r="GJ439" s="75"/>
      <c r="GK439" s="76"/>
      <c r="GL439" s="75"/>
      <c r="GM439" s="74"/>
      <c r="GN439" s="74"/>
      <c r="GO439" s="75"/>
      <c r="GP439" s="76"/>
      <c r="GQ439" s="75"/>
      <c r="GR439" s="74"/>
      <c r="GS439" s="74"/>
      <c r="GT439" s="75"/>
      <c r="GU439" s="76"/>
      <c r="GV439" s="75"/>
      <c r="GW439" s="74"/>
      <c r="GX439" s="74"/>
      <c r="GY439" s="75"/>
      <c r="GZ439" s="76"/>
      <c r="HA439" s="75"/>
      <c r="HB439" s="74"/>
      <c r="HC439" s="74"/>
      <c r="HD439" s="75"/>
      <c r="HE439" s="76"/>
      <c r="HF439" s="75"/>
      <c r="HG439" s="74"/>
      <c r="HH439" s="74"/>
      <c r="HI439" s="75"/>
      <c r="HJ439" s="76"/>
      <c r="HK439" s="75"/>
      <c r="HL439" s="74"/>
      <c r="HM439" s="74"/>
      <c r="HN439" s="75"/>
      <c r="HO439" s="76"/>
      <c r="HP439" s="75"/>
      <c r="HQ439" s="74"/>
      <c r="HR439" s="74"/>
      <c r="HS439" s="75"/>
      <c r="HT439" s="76"/>
      <c r="HU439" s="75"/>
      <c r="HV439" s="74"/>
      <c r="HW439" s="74"/>
      <c r="HX439" s="75"/>
      <c r="HY439" s="76"/>
      <c r="HZ439" s="75"/>
      <c r="IA439" s="74"/>
      <c r="IB439" s="74"/>
      <c r="IC439" s="75"/>
      <c r="ID439" s="76"/>
      <c r="IE439" s="75"/>
      <c r="IF439" s="74"/>
      <c r="IG439" s="74"/>
      <c r="IH439" s="75"/>
      <c r="II439" s="75"/>
      <c r="IJ439" s="77"/>
      <c r="IK439" s="77"/>
      <c r="IL439" s="77"/>
      <c r="IM439" s="77"/>
      <c r="IN439" s="77"/>
      <c r="IO439" s="77"/>
      <c r="IP439" s="77"/>
      <c r="IQ439" s="77"/>
      <c r="IR439" s="77"/>
      <c r="IS439" s="77"/>
      <c r="IT439" s="77"/>
      <c r="IU439" s="77"/>
      <c r="IV439" s="77"/>
      <c r="IW439" s="77"/>
      <c r="IX439" s="77"/>
      <c r="IY439" s="77"/>
      <c r="IZ439" s="77"/>
      <c r="JA439" s="77"/>
      <c r="JB439" s="77"/>
      <c r="JC439" s="77"/>
      <c r="JD439" s="77"/>
      <c r="JE439" s="77"/>
      <c r="JF439" s="77"/>
      <c r="JG439" s="77"/>
      <c r="JH439" s="77"/>
      <c r="JI439" s="77"/>
      <c r="JJ439" s="77"/>
      <c r="JK439" s="77"/>
      <c r="JL439" s="77"/>
      <c r="JM439" s="77"/>
      <c r="JN439" s="77"/>
      <c r="JO439" s="77"/>
      <c r="JP439" s="77"/>
      <c r="JQ439" s="77"/>
      <c r="JR439" s="77"/>
      <c r="JS439" s="77"/>
      <c r="JT439" s="77"/>
      <c r="JU439" s="77"/>
      <c r="JV439" s="77"/>
      <c r="JW439" s="77"/>
      <c r="JX439" s="77"/>
      <c r="JY439" s="77"/>
      <c r="JZ439" s="77"/>
      <c r="KA439" s="77"/>
      <c r="KB439" s="77"/>
      <c r="KC439" s="77"/>
      <c r="KD439" s="77"/>
      <c r="KE439" s="77"/>
      <c r="KF439" s="77"/>
      <c r="KG439" s="77"/>
      <c r="KH439" s="77"/>
      <c r="KI439" s="77"/>
      <c r="KJ439" s="77"/>
      <c r="KK439" s="77"/>
      <c r="KL439" s="77"/>
      <c r="KM439" s="77"/>
      <c r="KN439" s="77"/>
      <c r="KO439" s="77"/>
      <c r="KP439" s="77"/>
      <c r="KQ439" s="77"/>
      <c r="KR439" s="77"/>
      <c r="KS439" s="77"/>
      <c r="KT439" s="77"/>
      <c r="KU439" s="77"/>
      <c r="KV439" s="77"/>
      <c r="KW439" s="77"/>
      <c r="KX439" s="77"/>
      <c r="KY439" s="77"/>
      <c r="KZ439" s="77"/>
      <c r="LA439" s="77"/>
      <c r="LB439" s="77"/>
      <c r="LC439" s="77"/>
      <c r="LD439" s="77"/>
      <c r="LE439" s="77"/>
      <c r="LF439" s="77"/>
      <c r="LG439" s="77"/>
      <c r="LH439" s="77"/>
      <c r="LI439" s="77"/>
      <c r="LJ439" s="77"/>
      <c r="LK439" s="77"/>
      <c r="LL439" s="77"/>
      <c r="LM439" s="77"/>
      <c r="LN439" s="77"/>
      <c r="LO439" s="77"/>
      <c r="LP439" s="77"/>
      <c r="LQ439" s="77"/>
      <c r="LR439" s="77"/>
      <c r="LS439" s="77"/>
      <c r="LT439" s="77"/>
      <c r="LU439" s="77"/>
      <c r="LV439" s="77"/>
      <c r="LW439" s="77"/>
      <c r="LX439" s="77"/>
      <c r="LY439" s="77"/>
      <c r="LZ439" s="77"/>
      <c r="MA439" s="77"/>
      <c r="MB439" s="77"/>
      <c r="MC439" s="77"/>
      <c r="MD439" s="77"/>
      <c r="ME439" s="77"/>
      <c r="MF439" s="77"/>
      <c r="MG439" s="77"/>
      <c r="MH439" s="77"/>
      <c r="MI439" s="77"/>
      <c r="MJ439" s="77"/>
      <c r="MK439" s="77"/>
      <c r="ML439" s="77"/>
      <c r="MM439" s="77"/>
      <c r="MN439" s="77"/>
      <c r="MO439" s="77"/>
      <c r="MP439" s="77"/>
      <c r="MQ439" s="77"/>
      <c r="MR439" s="77"/>
      <c r="MS439" s="77"/>
      <c r="MT439" s="77"/>
      <c r="MU439" s="77"/>
      <c r="MV439" s="77"/>
      <c r="MW439" s="77"/>
      <c r="MX439" s="77"/>
      <c r="MY439" s="77"/>
      <c r="MZ439" s="77"/>
      <c r="NA439" s="77"/>
      <c r="NB439" s="77"/>
      <c r="NC439" s="77"/>
      <c r="ND439" s="77"/>
      <c r="NE439" s="77"/>
      <c r="NF439" s="77"/>
      <c r="NG439" s="77"/>
      <c r="NH439" s="77"/>
      <c r="NI439" s="77"/>
      <c r="NJ439" s="77"/>
      <c r="NK439" s="77"/>
      <c r="NL439" s="77"/>
      <c r="NM439" s="77"/>
      <c r="NN439" s="77"/>
      <c r="NO439" s="77"/>
      <c r="NP439" s="77"/>
      <c r="NQ439" s="77"/>
      <c r="NR439" s="77"/>
      <c r="NS439" s="77"/>
      <c r="NT439" s="77"/>
      <c r="NU439" s="77"/>
      <c r="NV439" s="77"/>
      <c r="NW439" s="77"/>
      <c r="NX439" s="77"/>
      <c r="NY439" s="77"/>
      <c r="NZ439" s="77"/>
      <c r="OA439" s="77"/>
      <c r="OB439" s="77"/>
      <c r="OC439" s="77"/>
      <c r="OD439" s="77"/>
      <c r="OE439" s="77"/>
      <c r="OF439" s="77"/>
      <c r="OG439" s="77"/>
      <c r="OH439" s="77"/>
      <c r="OI439" s="77"/>
      <c r="OJ439" s="77"/>
      <c r="OK439" s="77"/>
      <c r="OL439" s="77"/>
      <c r="OM439" s="77"/>
      <c r="ON439" s="77"/>
      <c r="OO439" s="77"/>
      <c r="OP439" s="77"/>
      <c r="OQ439" s="77"/>
      <c r="OR439" s="77"/>
      <c r="OS439" s="77"/>
      <c r="OT439" s="77"/>
      <c r="OU439" s="77"/>
      <c r="OV439" s="77"/>
      <c r="OW439" s="77"/>
      <c r="OX439" s="77"/>
      <c r="OY439" s="77"/>
      <c r="OZ439" s="77"/>
      <c r="PA439" s="77"/>
      <c r="PB439" s="77"/>
      <c r="PC439" s="77"/>
      <c r="PD439" s="77"/>
      <c r="PE439" s="77"/>
      <c r="PF439" s="77"/>
      <c r="PG439" s="77"/>
      <c r="PH439" s="77"/>
      <c r="PI439" s="77"/>
      <c r="PJ439" s="77"/>
      <c r="PK439" s="77"/>
      <c r="PL439" s="77"/>
      <c r="PM439" s="77"/>
      <c r="PN439" s="77"/>
      <c r="PO439" s="77"/>
      <c r="PP439" s="77"/>
      <c r="PQ439" s="77"/>
      <c r="PR439" s="77"/>
      <c r="PS439" s="77"/>
      <c r="PT439" s="77"/>
      <c r="PU439" s="77"/>
      <c r="PV439" s="77"/>
      <c r="PW439" s="77"/>
      <c r="PX439" s="77"/>
      <c r="PY439" s="77"/>
      <c r="PZ439" s="77"/>
      <c r="QA439" s="77"/>
      <c r="QB439" s="77"/>
      <c r="QC439" s="77"/>
      <c r="QD439" s="77"/>
      <c r="QE439" s="77"/>
      <c r="QF439" s="77"/>
      <c r="QG439" s="77"/>
      <c r="QH439" s="77"/>
      <c r="QI439" s="77"/>
      <c r="QJ439" s="77"/>
      <c r="QK439" s="77"/>
      <c r="QL439" s="77"/>
      <c r="QM439" s="77"/>
      <c r="QN439" s="77"/>
      <c r="QO439" s="77"/>
      <c r="QP439" s="77"/>
      <c r="QQ439" s="77"/>
      <c r="QR439" s="77"/>
      <c r="QS439" s="77"/>
      <c r="QT439" s="77"/>
      <c r="QU439" s="77"/>
      <c r="QV439" s="77"/>
      <c r="QW439" s="77"/>
      <c r="QX439" s="77"/>
      <c r="QY439" s="77"/>
      <c r="QZ439" s="77"/>
      <c r="RA439" s="77"/>
      <c r="RB439" s="77"/>
      <c r="RC439" s="77"/>
      <c r="RD439" s="77"/>
      <c r="RE439" s="77"/>
      <c r="RF439" s="77"/>
      <c r="RG439" s="77"/>
      <c r="RH439" s="77"/>
      <c r="RI439" s="77"/>
      <c r="RJ439" s="77"/>
      <c r="RK439" s="77"/>
      <c r="RL439" s="77"/>
      <c r="RM439" s="77"/>
      <c r="RN439" s="77"/>
      <c r="RO439" s="77"/>
      <c r="RP439" s="77"/>
      <c r="RQ439" s="77"/>
      <c r="RR439" s="77"/>
      <c r="RS439" s="77"/>
      <c r="RT439" s="77"/>
      <c r="RU439" s="77"/>
      <c r="RV439" s="77"/>
      <c r="RW439" s="77"/>
      <c r="RX439" s="77"/>
      <c r="RY439" s="77"/>
      <c r="RZ439" s="77"/>
      <c r="SA439" s="77"/>
      <c r="SB439" s="77"/>
      <c r="SC439" s="77"/>
      <c r="SD439" s="77"/>
      <c r="SE439" s="77"/>
      <c r="SF439" s="77"/>
      <c r="SG439" s="77"/>
      <c r="SH439" s="77"/>
      <c r="SI439" s="77"/>
      <c r="SJ439" s="77"/>
      <c r="SK439" s="77"/>
      <c r="SL439" s="77"/>
      <c r="SM439" s="77"/>
      <c r="SN439" s="77"/>
      <c r="SO439" s="77"/>
      <c r="SP439" s="77"/>
      <c r="SQ439" s="77"/>
      <c r="SR439" s="77"/>
      <c r="SS439" s="77"/>
      <c r="ST439" s="77"/>
      <c r="SU439" s="77"/>
      <c r="SV439" s="77"/>
      <c r="SW439" s="77"/>
      <c r="SX439" s="77"/>
      <c r="SY439" s="77"/>
      <c r="SZ439" s="77"/>
      <c r="TA439" s="77"/>
      <c r="TB439" s="77"/>
      <c r="TC439" s="77"/>
      <c r="TD439" s="77"/>
      <c r="TE439" s="77"/>
      <c r="TF439" s="77"/>
      <c r="TG439" s="77"/>
      <c r="TH439" s="77"/>
      <c r="TI439" s="77"/>
      <c r="TJ439" s="77"/>
      <c r="TK439" s="77"/>
      <c r="TL439" s="77"/>
      <c r="TM439" s="77"/>
      <c r="TN439" s="77"/>
      <c r="TO439" s="77"/>
      <c r="TP439" s="77"/>
      <c r="TQ439" s="77"/>
      <c r="TR439" s="77"/>
      <c r="TS439" s="77"/>
      <c r="TT439" s="77"/>
      <c r="TU439" s="77"/>
      <c r="TV439" s="77"/>
      <c r="TW439" s="77"/>
      <c r="TX439" s="77"/>
      <c r="TY439" s="77"/>
      <c r="TZ439" s="77"/>
      <c r="UA439" s="77"/>
      <c r="UB439" s="77"/>
      <c r="UC439" s="77"/>
      <c r="UD439" s="77"/>
      <c r="UE439" s="77"/>
      <c r="UF439" s="77"/>
      <c r="UG439" s="77"/>
      <c r="UH439" s="77"/>
      <c r="UI439" s="77"/>
      <c r="UJ439" s="77"/>
      <c r="UK439" s="77"/>
      <c r="UL439" s="77"/>
      <c r="UM439" s="77"/>
      <c r="UN439" s="77"/>
      <c r="UO439" s="77"/>
      <c r="UP439" s="77"/>
      <c r="UQ439" s="77"/>
      <c r="UR439" s="77"/>
      <c r="US439" s="77"/>
      <c r="UT439" s="77"/>
      <c r="UU439" s="77"/>
      <c r="UV439" s="77"/>
      <c r="UW439" s="77"/>
      <c r="UX439" s="77"/>
      <c r="UY439" s="77"/>
      <c r="UZ439" s="77"/>
      <c r="VA439" s="77"/>
      <c r="VB439" s="77"/>
      <c r="VC439" s="77"/>
      <c r="VD439" s="77"/>
      <c r="VE439" s="77"/>
      <c r="VF439" s="77"/>
      <c r="VG439" s="77"/>
      <c r="VH439" s="77"/>
      <c r="VI439" s="77"/>
      <c r="VJ439" s="77"/>
      <c r="VK439" s="77"/>
      <c r="VL439" s="77"/>
      <c r="VM439" s="77"/>
      <c r="VN439" s="77"/>
      <c r="VO439" s="77"/>
      <c r="VP439" s="77"/>
      <c r="VQ439" s="77"/>
      <c r="VR439" s="77"/>
      <c r="VS439" s="77"/>
      <c r="VT439" s="77"/>
      <c r="VU439" s="77"/>
      <c r="VV439" s="77"/>
      <c r="VW439" s="77"/>
      <c r="VX439" s="77"/>
      <c r="VY439" s="77"/>
      <c r="VZ439" s="77"/>
      <c r="WA439" s="77"/>
      <c r="WB439" s="77"/>
      <c r="WC439" s="77"/>
      <c r="WD439" s="77"/>
      <c r="WE439" s="77"/>
      <c r="WF439" s="77"/>
      <c r="WG439" s="77"/>
      <c r="WH439" s="77"/>
      <c r="WI439" s="77"/>
      <c r="WJ439" s="77"/>
      <c r="WK439" s="77"/>
      <c r="WL439" s="77"/>
      <c r="WM439" s="77"/>
      <c r="WN439" s="77"/>
      <c r="WO439" s="77"/>
      <c r="WP439" s="77"/>
      <c r="WQ439" s="77"/>
      <c r="WR439" s="77"/>
      <c r="WS439" s="77"/>
      <c r="WT439" s="77"/>
      <c r="WU439" s="77"/>
      <c r="WV439" s="77"/>
      <c r="WW439" s="77"/>
      <c r="WX439" s="77"/>
      <c r="WY439" s="77"/>
      <c r="WZ439" s="77"/>
      <c r="XA439" s="77"/>
      <c r="XB439" s="77"/>
      <c r="XC439" s="77"/>
      <c r="XD439" s="77"/>
      <c r="XE439" s="77"/>
      <c r="XF439" s="77"/>
      <c r="XG439" s="77"/>
      <c r="XH439" s="77"/>
      <c r="XI439" s="77"/>
      <c r="XJ439" s="77"/>
      <c r="XK439" s="77"/>
      <c r="XL439" s="77"/>
      <c r="XM439" s="77"/>
      <c r="XN439" s="77"/>
      <c r="XO439" s="77"/>
      <c r="XP439" s="77"/>
      <c r="XQ439" s="77"/>
      <c r="XR439" s="77"/>
      <c r="XS439" s="77"/>
      <c r="XT439" s="77"/>
      <c r="XU439" s="77"/>
      <c r="XV439" s="77"/>
      <c r="XW439" s="77"/>
      <c r="XX439" s="77"/>
      <c r="XY439" s="77"/>
      <c r="XZ439" s="77"/>
      <c r="YA439" s="77"/>
      <c r="YB439" s="77"/>
      <c r="YC439" s="77"/>
      <c r="YD439" s="77"/>
      <c r="YE439" s="77"/>
      <c r="YF439" s="77"/>
      <c r="YG439" s="77"/>
      <c r="YH439" s="77"/>
      <c r="YI439" s="77"/>
      <c r="YJ439" s="77"/>
      <c r="YK439" s="77"/>
      <c r="YL439" s="77"/>
      <c r="YM439" s="77"/>
      <c r="YN439" s="77"/>
      <c r="YO439" s="77"/>
      <c r="YP439" s="77"/>
      <c r="YQ439" s="77"/>
      <c r="YR439" s="77"/>
      <c r="YS439" s="77"/>
      <c r="YT439" s="77"/>
      <c r="YU439" s="77"/>
      <c r="YV439" s="77"/>
      <c r="YW439" s="77"/>
      <c r="YX439" s="77"/>
      <c r="YY439" s="77"/>
      <c r="YZ439" s="77"/>
      <c r="ZA439" s="77"/>
      <c r="ZB439" s="77"/>
      <c r="ZC439" s="77"/>
      <c r="ZD439" s="77"/>
      <c r="ZE439" s="77"/>
      <c r="ZF439" s="77"/>
      <c r="ZG439" s="77"/>
      <c r="ZH439" s="77"/>
      <c r="ZI439" s="77"/>
      <c r="ZJ439" s="77"/>
      <c r="ZK439" s="77"/>
      <c r="ZL439" s="77"/>
      <c r="ZM439" s="77"/>
      <c r="ZN439" s="77"/>
      <c r="ZO439" s="77"/>
      <c r="ZP439" s="77"/>
      <c r="ZQ439" s="77"/>
      <c r="ZR439" s="77"/>
      <c r="ZS439" s="77"/>
      <c r="ZT439" s="77"/>
      <c r="ZU439" s="77"/>
      <c r="ZV439" s="77"/>
      <c r="ZW439" s="77"/>
      <c r="ZX439" s="77"/>
      <c r="ZY439" s="77"/>
      <c r="ZZ439" s="77"/>
      <c r="AAA439" s="77"/>
      <c r="AAB439" s="77"/>
      <c r="AAC439" s="77"/>
      <c r="AAD439" s="77"/>
      <c r="AAE439" s="77"/>
      <c r="AAF439" s="77"/>
      <c r="AAG439" s="77"/>
      <c r="AAH439" s="77"/>
      <c r="AAI439" s="77"/>
      <c r="AAJ439" s="77"/>
      <c r="AAK439" s="77"/>
      <c r="AAL439" s="77"/>
      <c r="AAM439" s="77"/>
      <c r="AAN439" s="77"/>
      <c r="AAO439" s="77"/>
      <c r="AAP439" s="77"/>
      <c r="AAQ439" s="77"/>
      <c r="AAR439" s="77"/>
      <c r="AAS439" s="77"/>
      <c r="AAT439" s="77"/>
      <c r="AAU439" s="77"/>
      <c r="AAV439" s="77"/>
      <c r="AAW439" s="77"/>
      <c r="AAX439" s="77"/>
      <c r="AAY439" s="77"/>
      <c r="AAZ439" s="77"/>
      <c r="ABA439" s="77"/>
      <c r="ABB439" s="77"/>
      <c r="ABC439" s="77"/>
      <c r="ABD439" s="77"/>
      <c r="ABE439" s="77"/>
      <c r="ABF439" s="77"/>
      <c r="ABG439" s="77"/>
      <c r="ABH439" s="77"/>
      <c r="ABI439" s="77"/>
      <c r="ABJ439" s="77"/>
      <c r="ABK439" s="77"/>
      <c r="ABL439" s="77"/>
      <c r="ABM439" s="77"/>
      <c r="ABN439" s="77"/>
      <c r="ABO439" s="77"/>
      <c r="ABP439" s="77"/>
      <c r="ABQ439" s="77"/>
      <c r="ABR439" s="77"/>
      <c r="ABS439" s="77"/>
      <c r="ABT439" s="77"/>
      <c r="ABU439" s="77"/>
      <c r="ABV439" s="77"/>
      <c r="ABW439" s="77"/>
      <c r="ABX439" s="77"/>
      <c r="ABY439" s="77"/>
      <c r="ABZ439" s="77"/>
      <c r="ACA439" s="77"/>
      <c r="ACB439" s="77"/>
      <c r="ACC439" s="77"/>
      <c r="ACD439" s="77"/>
      <c r="ACE439" s="77"/>
      <c r="ACF439" s="77"/>
      <c r="ACG439" s="77"/>
      <c r="ACH439" s="77"/>
      <c r="ACI439" s="77"/>
      <c r="ACJ439" s="77"/>
      <c r="ACK439" s="77"/>
      <c r="ACL439" s="77"/>
      <c r="ACM439" s="77"/>
      <c r="ACN439" s="77"/>
      <c r="ACO439" s="77"/>
      <c r="ACP439" s="77"/>
      <c r="ACQ439" s="77"/>
      <c r="ACR439" s="77"/>
      <c r="ACS439" s="77"/>
      <c r="ACT439" s="77"/>
      <c r="ACU439" s="77"/>
      <c r="ACV439" s="77"/>
      <c r="ACW439" s="77"/>
      <c r="ACX439" s="77"/>
      <c r="ACY439" s="77"/>
      <c r="ACZ439" s="77"/>
      <c r="ADA439" s="77"/>
      <c r="ADB439" s="77"/>
      <c r="ADC439" s="77"/>
      <c r="ADD439" s="77"/>
      <c r="ADE439" s="77"/>
      <c r="ADF439" s="77"/>
      <c r="ADG439" s="77"/>
      <c r="ADH439" s="77"/>
      <c r="ADI439" s="77"/>
      <c r="ADJ439" s="77"/>
      <c r="ADK439" s="77"/>
      <c r="ADL439" s="77"/>
      <c r="ADM439" s="77"/>
      <c r="ADN439" s="77"/>
      <c r="ADO439" s="77"/>
      <c r="ADP439" s="77"/>
      <c r="ADQ439" s="77"/>
      <c r="ADR439" s="77"/>
      <c r="ADS439" s="77"/>
      <c r="ADT439" s="77"/>
      <c r="ADU439" s="77"/>
      <c r="ADV439" s="77"/>
      <c r="ADW439" s="77"/>
      <c r="ADX439" s="77"/>
      <c r="ADY439" s="77"/>
      <c r="ADZ439" s="77"/>
      <c r="AEA439" s="77"/>
      <c r="AEB439" s="77"/>
      <c r="AEC439" s="77"/>
      <c r="AED439" s="77"/>
      <c r="AEE439" s="77"/>
      <c r="AEF439" s="77"/>
      <c r="AEG439" s="77"/>
      <c r="AEH439" s="77"/>
      <c r="AEI439" s="77"/>
      <c r="AEJ439" s="77"/>
      <c r="AEK439" s="77"/>
      <c r="AEL439" s="77"/>
      <c r="AEM439" s="77"/>
      <c r="AEN439" s="77"/>
      <c r="AEO439" s="77"/>
      <c r="AEP439" s="77"/>
      <c r="AEQ439" s="77"/>
      <c r="AER439" s="77"/>
      <c r="AES439" s="77"/>
      <c r="AET439" s="77"/>
      <c r="AEU439" s="77"/>
      <c r="AEV439" s="77"/>
      <c r="AEW439" s="77"/>
      <c r="AEX439" s="77"/>
      <c r="AEY439" s="77"/>
      <c r="AEZ439" s="77"/>
      <c r="AFA439" s="77"/>
      <c r="AFB439" s="77"/>
      <c r="AFC439" s="77"/>
      <c r="AFD439" s="77"/>
      <c r="AFE439" s="77"/>
      <c r="AFF439" s="77"/>
      <c r="AFG439" s="77"/>
      <c r="AFH439" s="77"/>
      <c r="AFI439" s="77"/>
      <c r="AFJ439" s="77"/>
      <c r="AFK439" s="77"/>
      <c r="AFL439" s="77"/>
      <c r="AFM439" s="77"/>
      <c r="AFN439" s="77"/>
      <c r="AFO439" s="77"/>
      <c r="AFP439" s="77"/>
      <c r="AFQ439" s="77"/>
      <c r="AFR439" s="77"/>
      <c r="AFS439" s="77"/>
      <c r="AFT439" s="77"/>
      <c r="AFU439" s="77"/>
      <c r="AFV439" s="77"/>
      <c r="AFW439" s="77"/>
      <c r="AFX439" s="77"/>
      <c r="AFY439" s="77"/>
      <c r="AFZ439" s="77"/>
      <c r="AGA439" s="77"/>
      <c r="AGB439" s="77"/>
      <c r="AGC439" s="77"/>
      <c r="AGD439" s="77"/>
      <c r="AGE439" s="77"/>
      <c r="AGF439" s="77"/>
      <c r="AGG439" s="77"/>
      <c r="AGH439" s="77"/>
      <c r="AGI439" s="77"/>
      <c r="AGJ439" s="77"/>
      <c r="AGK439" s="77"/>
      <c r="AGL439" s="77"/>
      <c r="AGM439" s="77"/>
      <c r="AGN439" s="77"/>
      <c r="AGO439" s="77"/>
      <c r="AGP439" s="77"/>
      <c r="AGQ439" s="77"/>
      <c r="AGR439" s="77"/>
      <c r="AGS439" s="77"/>
      <c r="AGT439" s="77"/>
      <c r="AGU439" s="77"/>
      <c r="AGV439" s="77"/>
      <c r="AGW439" s="77"/>
      <c r="AGX439" s="77"/>
      <c r="AGY439" s="77"/>
      <c r="AGZ439" s="77"/>
      <c r="AHA439" s="77"/>
      <c r="AHB439" s="77"/>
      <c r="AHC439" s="77"/>
      <c r="AHD439" s="77"/>
      <c r="AHE439" s="77"/>
      <c r="AHF439" s="77"/>
      <c r="AHG439" s="77"/>
      <c r="AHH439" s="77"/>
      <c r="AHI439" s="77"/>
      <c r="AHJ439" s="77"/>
      <c r="AHK439" s="77"/>
      <c r="AHL439" s="77"/>
      <c r="AHM439" s="77"/>
      <c r="AHN439" s="77"/>
      <c r="AHO439" s="77"/>
      <c r="AHP439" s="77"/>
      <c r="AHQ439" s="77"/>
      <c r="AHR439" s="77"/>
      <c r="AHS439" s="77"/>
      <c r="AHT439" s="77"/>
      <c r="AHU439" s="77"/>
      <c r="AHV439" s="77"/>
      <c r="AHW439" s="77"/>
      <c r="AHX439" s="77"/>
      <c r="AHY439" s="77"/>
      <c r="AHZ439" s="77"/>
      <c r="AIA439" s="77"/>
      <c r="AIB439" s="77"/>
      <c r="AIC439" s="77"/>
      <c r="AID439" s="77"/>
      <c r="AIE439" s="77"/>
      <c r="AIF439" s="77"/>
      <c r="AIG439" s="77"/>
      <c r="AIH439" s="77"/>
      <c r="AII439" s="77"/>
      <c r="AIJ439" s="77"/>
      <c r="AIK439" s="77"/>
      <c r="AIL439" s="77"/>
      <c r="AIM439" s="77"/>
      <c r="AIN439" s="77"/>
      <c r="AIO439" s="77"/>
      <c r="AIP439" s="77"/>
      <c r="AIQ439" s="77"/>
      <c r="AIR439" s="77"/>
      <c r="AIS439" s="77"/>
      <c r="AIT439" s="77"/>
      <c r="AIU439" s="77"/>
      <c r="AIV439" s="77"/>
      <c r="AIW439" s="77"/>
      <c r="AIX439" s="77"/>
      <c r="AIY439" s="77"/>
      <c r="AIZ439" s="77"/>
      <c r="AJA439" s="77"/>
      <c r="AJB439" s="77"/>
      <c r="AJC439" s="77"/>
      <c r="AJD439" s="77"/>
      <c r="AJE439" s="77"/>
      <c r="AJF439" s="77"/>
      <c r="AJG439" s="77"/>
      <c r="AJH439" s="77"/>
      <c r="AJI439" s="77"/>
      <c r="AJJ439" s="77"/>
      <c r="AJK439" s="77"/>
      <c r="AJL439" s="77"/>
      <c r="AJM439" s="77"/>
      <c r="AJN439" s="77"/>
      <c r="AJO439" s="77"/>
      <c r="AJP439" s="77"/>
      <c r="AJQ439" s="77"/>
      <c r="AJR439" s="77"/>
      <c r="AJS439" s="77"/>
      <c r="AJT439" s="77"/>
      <c r="AJU439" s="77"/>
      <c r="AJV439" s="77"/>
      <c r="AJW439" s="77"/>
      <c r="AJX439" s="77"/>
      <c r="AJY439" s="77"/>
      <c r="AJZ439" s="77"/>
      <c r="AKA439" s="77"/>
      <c r="AKB439" s="77"/>
      <c r="AKC439" s="77"/>
      <c r="AKD439" s="77"/>
      <c r="AKE439" s="77"/>
      <c r="AKF439" s="77"/>
      <c r="AKG439" s="77"/>
      <c r="AKH439" s="77"/>
      <c r="AKI439" s="77"/>
      <c r="AKJ439" s="77"/>
      <c r="AKK439" s="77"/>
      <c r="AKL439" s="77"/>
      <c r="AKM439" s="77"/>
      <c r="AKN439" s="77"/>
      <c r="AKO439" s="77"/>
      <c r="AKP439" s="77"/>
      <c r="AKQ439" s="77"/>
      <c r="AKR439" s="77"/>
      <c r="AKS439" s="77"/>
      <c r="AKT439" s="77"/>
      <c r="AKU439" s="77"/>
      <c r="AKV439" s="77"/>
      <c r="AKW439" s="77"/>
      <c r="AKX439" s="77"/>
      <c r="AKY439" s="77"/>
      <c r="AKZ439" s="77"/>
      <c r="ALA439" s="77"/>
      <c r="ALB439" s="77"/>
      <c r="ALC439" s="77"/>
      <c r="ALD439" s="77"/>
      <c r="ALE439" s="77"/>
      <c r="ALF439" s="77"/>
      <c r="ALG439" s="77"/>
      <c r="ALH439" s="77"/>
      <c r="ALI439" s="77"/>
      <c r="ALJ439" s="77"/>
      <c r="ALK439" s="77"/>
      <c r="ALL439" s="77"/>
      <c r="ALM439" s="77"/>
      <c r="ALN439" s="77"/>
      <c r="ALO439" s="77"/>
      <c r="ALP439" s="77"/>
      <c r="ALQ439" s="77"/>
      <c r="ALR439" s="77"/>
      <c r="ALS439" s="77"/>
      <c r="ALT439" s="77"/>
      <c r="ALU439" s="77"/>
      <c r="ALV439" s="77"/>
      <c r="ALW439" s="77"/>
      <c r="ALX439" s="77"/>
      <c r="ALY439" s="77"/>
      <c r="ALZ439" s="77"/>
      <c r="AMA439" s="77"/>
      <c r="AMB439" s="77"/>
      <c r="AMC439" s="77"/>
      <c r="AMD439" s="77"/>
      <c r="AME439" s="77"/>
      <c r="AMF439" s="77"/>
      <c r="AMG439" s="77"/>
      <c r="AMH439" s="77"/>
      <c r="AMI439" s="77"/>
      <c r="AMJ439" s="77"/>
      <c r="AMK439" s="77"/>
      <c r="AML439" s="77"/>
      <c r="AMM439" s="77"/>
      <c r="AMN439" s="77"/>
      <c r="AMO439" s="77"/>
      <c r="AMP439" s="77"/>
      <c r="AMQ439" s="77"/>
      <c r="AMR439" s="77"/>
      <c r="AMS439" s="77"/>
      <c r="AMT439" s="77"/>
      <c r="AMU439" s="77"/>
      <c r="AMV439" s="77"/>
      <c r="AMW439" s="77"/>
      <c r="AMX439" s="77"/>
      <c r="AMY439" s="77"/>
      <c r="AMZ439" s="77"/>
      <c r="ANA439" s="77"/>
      <c r="ANB439" s="77"/>
      <c r="ANC439" s="77"/>
      <c r="AND439" s="77"/>
      <c r="ANE439" s="77"/>
      <c r="ANF439" s="77"/>
      <c r="ANG439" s="77"/>
      <c r="ANH439" s="77"/>
      <c r="ANI439" s="77"/>
      <c r="ANJ439" s="77"/>
      <c r="ANK439" s="77"/>
      <c r="ANL439" s="77"/>
      <c r="ANM439" s="77"/>
      <c r="ANN439" s="77"/>
      <c r="ANO439" s="77"/>
      <c r="ANP439" s="77"/>
      <c r="ANQ439" s="77"/>
      <c r="ANR439" s="77"/>
      <c r="ANS439" s="77"/>
      <c r="ANT439" s="77"/>
      <c r="ANU439" s="77"/>
      <c r="ANV439" s="77"/>
      <c r="ANW439" s="77"/>
      <c r="ANX439" s="77"/>
      <c r="ANY439" s="77"/>
      <c r="ANZ439" s="77"/>
      <c r="AOA439" s="77"/>
      <c r="AOB439" s="77"/>
      <c r="AOC439" s="77"/>
      <c r="AOD439" s="77"/>
      <c r="AOE439" s="77"/>
      <c r="AOF439" s="77"/>
      <c r="AOG439" s="77"/>
      <c r="AOH439" s="77"/>
      <c r="AOI439" s="77"/>
      <c r="AOJ439" s="77"/>
      <c r="AOK439" s="77"/>
      <c r="AOL439" s="77"/>
      <c r="AOM439" s="77"/>
      <c r="AON439" s="77"/>
      <c r="AOO439" s="77"/>
      <c r="AOP439" s="77"/>
      <c r="AOQ439" s="77"/>
      <c r="AOR439" s="77"/>
      <c r="AOS439" s="77"/>
      <c r="AOT439" s="77"/>
      <c r="AOU439" s="77"/>
      <c r="AOV439" s="77"/>
      <c r="AOW439" s="77"/>
      <c r="AOX439" s="77"/>
      <c r="AOY439" s="77"/>
      <c r="AOZ439" s="77"/>
      <c r="APA439" s="77"/>
      <c r="APB439" s="77"/>
      <c r="APC439" s="77"/>
      <c r="APD439" s="77"/>
      <c r="APE439" s="77"/>
      <c r="APF439" s="77"/>
      <c r="APG439" s="77"/>
      <c r="APH439" s="77"/>
      <c r="API439" s="77"/>
      <c r="APJ439" s="77"/>
      <c r="APK439" s="77"/>
      <c r="APL439" s="77"/>
      <c r="APM439" s="77"/>
      <c r="APN439" s="77"/>
      <c r="APO439" s="77"/>
      <c r="APP439" s="77"/>
      <c r="APQ439" s="77"/>
      <c r="APR439" s="77"/>
      <c r="APS439" s="77"/>
      <c r="APT439" s="77"/>
      <c r="APU439" s="77"/>
      <c r="APV439" s="77"/>
      <c r="APW439" s="77"/>
      <c r="APX439" s="77"/>
      <c r="APY439" s="77"/>
      <c r="APZ439" s="77"/>
      <c r="AQA439" s="77"/>
      <c r="AQB439" s="77"/>
      <c r="AQC439" s="77"/>
      <c r="AQD439" s="77"/>
      <c r="AQE439" s="77"/>
      <c r="AQF439" s="77"/>
      <c r="AQG439" s="77"/>
      <c r="AQH439" s="77"/>
      <c r="AQI439" s="77"/>
      <c r="AQJ439" s="77"/>
      <c r="AQK439" s="77"/>
      <c r="AQL439" s="77"/>
      <c r="AQM439" s="77"/>
      <c r="AQN439" s="77"/>
      <c r="AQO439" s="77"/>
      <c r="AQP439" s="77"/>
      <c r="AQQ439" s="77"/>
      <c r="AQR439" s="77"/>
      <c r="AQS439" s="77"/>
      <c r="AQT439" s="77"/>
      <c r="AQU439" s="77"/>
      <c r="AQV439" s="77"/>
      <c r="AQW439" s="77"/>
      <c r="AQX439" s="77"/>
      <c r="AQY439" s="77"/>
      <c r="AQZ439" s="77"/>
      <c r="ARA439" s="77"/>
      <c r="ARB439" s="77"/>
      <c r="ARC439" s="77"/>
      <c r="ARD439" s="77"/>
      <c r="ARE439" s="77"/>
      <c r="ARF439" s="77"/>
      <c r="ARG439" s="77"/>
      <c r="ARH439" s="77"/>
      <c r="ARI439" s="77"/>
      <c r="ARJ439" s="77"/>
      <c r="ARK439" s="77"/>
      <c r="ARL439" s="77"/>
      <c r="ARM439" s="77"/>
      <c r="ARN439" s="77"/>
      <c r="ARO439" s="77"/>
      <c r="ARP439" s="77"/>
      <c r="ARQ439" s="77"/>
      <c r="ARR439" s="77"/>
      <c r="ARS439" s="77"/>
      <c r="ART439" s="77"/>
      <c r="ARU439" s="77"/>
      <c r="ARV439" s="77"/>
      <c r="ARW439" s="77"/>
      <c r="ARX439" s="77"/>
      <c r="ARY439" s="77"/>
      <c r="ARZ439" s="77"/>
      <c r="ASA439" s="77"/>
      <c r="ASB439" s="77"/>
      <c r="ASC439" s="77"/>
      <c r="ASD439" s="77"/>
      <c r="ASE439" s="77"/>
      <c r="ASF439" s="77"/>
      <c r="ASG439" s="77"/>
      <c r="ASH439" s="77"/>
      <c r="ASI439" s="77"/>
      <c r="ASJ439" s="77"/>
      <c r="ASK439" s="77"/>
      <c r="ASL439" s="77"/>
      <c r="ASM439" s="77"/>
      <c r="ASN439" s="77"/>
      <c r="ASO439" s="77"/>
      <c r="ASP439" s="77"/>
      <c r="ASQ439" s="77"/>
      <c r="ASR439" s="77"/>
      <c r="ASS439" s="77"/>
      <c r="AST439" s="77"/>
      <c r="ASU439" s="77"/>
      <c r="ASV439" s="77"/>
      <c r="ASW439" s="77"/>
      <c r="ASX439" s="77"/>
      <c r="ASY439" s="77"/>
      <c r="ASZ439" s="77"/>
      <c r="ATA439" s="77"/>
      <c r="ATB439" s="77"/>
      <c r="ATC439" s="77"/>
      <c r="ATD439" s="77"/>
      <c r="ATE439" s="77"/>
      <c r="ATF439" s="77"/>
      <c r="ATG439" s="77"/>
      <c r="ATH439" s="77"/>
      <c r="ATI439" s="77"/>
      <c r="ATJ439" s="77"/>
      <c r="ATK439" s="77"/>
      <c r="ATL439" s="77"/>
      <c r="ATM439" s="77"/>
      <c r="ATN439" s="77"/>
      <c r="ATO439" s="77"/>
      <c r="ATP439" s="77"/>
      <c r="ATQ439" s="77"/>
      <c r="ATR439" s="77"/>
      <c r="ATS439" s="77"/>
      <c r="ATT439" s="77"/>
      <c r="ATU439" s="77"/>
      <c r="ATV439" s="77"/>
      <c r="ATW439" s="77"/>
      <c r="ATX439" s="77"/>
      <c r="ATY439" s="77"/>
      <c r="ATZ439" s="77"/>
      <c r="AUA439" s="77"/>
      <c r="AUB439" s="77"/>
      <c r="AUC439" s="77"/>
      <c r="AUD439" s="77"/>
      <c r="AUE439" s="77"/>
      <c r="AUF439" s="77"/>
      <c r="AUG439" s="77"/>
      <c r="AUH439" s="77"/>
      <c r="AUI439" s="77"/>
      <c r="AUJ439" s="77"/>
      <c r="AUK439" s="77"/>
      <c r="AUL439" s="77"/>
      <c r="AUM439" s="77"/>
      <c r="AUN439" s="77"/>
      <c r="AUO439" s="77"/>
      <c r="AUP439" s="77"/>
      <c r="AUQ439" s="77"/>
      <c r="AUR439" s="77"/>
      <c r="AUS439" s="77"/>
      <c r="AUT439" s="77"/>
      <c r="AUU439" s="77"/>
      <c r="AUV439" s="77"/>
      <c r="AUW439" s="77"/>
      <c r="AUX439" s="77"/>
      <c r="AUY439" s="77"/>
      <c r="AUZ439" s="77"/>
      <c r="AVA439" s="77"/>
      <c r="AVB439" s="77"/>
      <c r="AVC439" s="77"/>
      <c r="AVD439" s="77"/>
      <c r="AVE439" s="77"/>
      <c r="AVF439" s="77"/>
      <c r="AVG439" s="77"/>
      <c r="AVH439" s="77"/>
      <c r="AVI439" s="77"/>
      <c r="AVJ439" s="77"/>
      <c r="AVK439" s="77"/>
      <c r="AVL439" s="77"/>
      <c r="AVM439" s="77"/>
      <c r="AVN439" s="77"/>
      <c r="AVO439" s="77"/>
      <c r="AVP439" s="77"/>
      <c r="AVQ439" s="77"/>
      <c r="AVR439" s="77"/>
      <c r="AVS439" s="77"/>
      <c r="AVT439" s="77"/>
      <c r="AVU439" s="77"/>
      <c r="AVV439" s="77"/>
      <c r="AVW439" s="77"/>
      <c r="AVX439" s="77"/>
      <c r="AVY439" s="77"/>
      <c r="AVZ439" s="77"/>
      <c r="AWA439" s="77"/>
      <c r="AWB439" s="77"/>
      <c r="AWC439" s="77"/>
      <c r="AWD439" s="77"/>
      <c r="AWE439" s="77"/>
      <c r="AWF439" s="77"/>
      <c r="AWG439" s="77"/>
      <c r="AWH439" s="77"/>
      <c r="AWI439" s="77"/>
      <c r="AWJ439" s="77"/>
      <c r="AWK439" s="77"/>
      <c r="AWL439" s="77"/>
      <c r="AWM439" s="77"/>
      <c r="AWN439" s="77"/>
      <c r="AWO439" s="77"/>
      <c r="AWP439" s="77"/>
      <c r="AWQ439" s="77"/>
      <c r="AWR439" s="77"/>
      <c r="AWS439" s="77"/>
      <c r="AWT439" s="77"/>
      <c r="AWU439" s="77"/>
      <c r="AWV439" s="77"/>
      <c r="AWW439" s="77"/>
      <c r="AWX439" s="77"/>
      <c r="AWY439" s="77"/>
      <c r="AWZ439" s="77"/>
      <c r="AXA439" s="77"/>
      <c r="AXB439" s="77"/>
      <c r="AXC439" s="77"/>
      <c r="AXD439" s="77"/>
      <c r="AXE439" s="77"/>
    </row>
    <row r="440" spans="1:1305" s="62" customFormat="1" ht="18" customHeight="1" x14ac:dyDescent="0.3">
      <c r="A440" s="54">
        <v>9781529115253</v>
      </c>
      <c r="B440" s="54">
        <v>2837470</v>
      </c>
      <c r="C440" s="55" t="s">
        <v>437</v>
      </c>
      <c r="D440" s="63">
        <v>11.5</v>
      </c>
      <c r="E440" s="71">
        <v>21110</v>
      </c>
      <c r="F440" s="67"/>
      <c r="G440" s="61"/>
      <c r="H440" s="68"/>
      <c r="I440" s="61"/>
      <c r="J440" s="67"/>
      <c r="K440" s="67"/>
      <c r="L440" s="61"/>
      <c r="M440" s="68"/>
      <c r="N440" s="61"/>
      <c r="O440" s="67"/>
      <c r="P440" s="67"/>
      <c r="Q440" s="61"/>
      <c r="R440" s="68"/>
      <c r="S440" s="61"/>
      <c r="T440" s="67"/>
      <c r="U440" s="67"/>
      <c r="V440" s="61"/>
      <c r="W440" s="68"/>
      <c r="X440" s="61"/>
      <c r="Y440" s="67"/>
      <c r="Z440" s="67"/>
      <c r="AA440" s="61"/>
      <c r="AB440" s="68"/>
      <c r="AC440" s="61"/>
      <c r="AD440" s="67"/>
      <c r="AE440" s="67"/>
      <c r="AF440" s="61"/>
      <c r="AG440" s="68"/>
      <c r="AH440" s="61"/>
      <c r="AI440" s="67"/>
      <c r="AJ440" s="67"/>
      <c r="AK440" s="61"/>
      <c r="AL440" s="68"/>
      <c r="AM440" s="61"/>
      <c r="AN440" s="67"/>
      <c r="AO440" s="67"/>
      <c r="AP440" s="61"/>
      <c r="AQ440" s="68"/>
      <c r="AR440" s="61"/>
      <c r="AS440" s="67"/>
      <c r="AT440" s="67"/>
      <c r="AU440" s="61"/>
      <c r="AV440" s="68"/>
      <c r="AW440" s="61"/>
      <c r="AX440" s="67"/>
      <c r="AY440" s="67"/>
      <c r="AZ440" s="61"/>
      <c r="BA440" s="68"/>
      <c r="BB440" s="61"/>
      <c r="BC440" s="67"/>
      <c r="BD440" s="67"/>
      <c r="BE440" s="61"/>
      <c r="BF440" s="68"/>
      <c r="BG440" s="61"/>
      <c r="BH440" s="67"/>
      <c r="BI440" s="67"/>
      <c r="BJ440" s="61"/>
      <c r="BK440" s="68"/>
      <c r="BL440" s="61"/>
      <c r="BM440" s="67"/>
      <c r="BN440" s="67"/>
      <c r="BO440" s="61"/>
      <c r="BP440" s="68"/>
      <c r="BQ440" s="61"/>
      <c r="BR440" s="67"/>
      <c r="BS440" s="67"/>
      <c r="BT440" s="61"/>
      <c r="BU440" s="68"/>
      <c r="BV440" s="61"/>
      <c r="BW440" s="67"/>
      <c r="BX440" s="67"/>
      <c r="BY440" s="61"/>
      <c r="BZ440" s="68"/>
      <c r="CA440" s="61"/>
      <c r="CB440" s="67"/>
      <c r="CC440" s="67"/>
      <c r="CD440" s="61"/>
      <c r="CE440" s="68"/>
      <c r="CF440" s="61"/>
      <c r="CG440" s="67"/>
      <c r="CH440" s="67"/>
      <c r="CI440" s="61"/>
      <c r="CJ440" s="68"/>
      <c r="CK440" s="61"/>
      <c r="CL440" s="67"/>
      <c r="CM440" s="67"/>
      <c r="CN440" s="61"/>
      <c r="CO440" s="68"/>
      <c r="CP440" s="61"/>
      <c r="CQ440" s="67"/>
      <c r="CR440" s="67"/>
      <c r="CS440" s="61"/>
      <c r="CT440" s="68"/>
      <c r="CU440" s="61"/>
      <c r="CV440" s="67"/>
      <c r="CW440" s="67"/>
      <c r="CX440" s="61"/>
      <c r="CY440" s="68"/>
      <c r="CZ440" s="61"/>
      <c r="DA440" s="67"/>
      <c r="DB440" s="67"/>
      <c r="DC440" s="61"/>
      <c r="DD440" s="68"/>
      <c r="DE440" s="61"/>
      <c r="DF440" s="67"/>
      <c r="DG440" s="67"/>
      <c r="DH440" s="61"/>
      <c r="DI440" s="68"/>
      <c r="DJ440" s="61"/>
      <c r="DK440" s="67"/>
      <c r="DL440" s="67"/>
      <c r="DM440" s="61"/>
      <c r="DN440" s="68"/>
      <c r="DO440" s="61"/>
      <c r="DP440" s="67"/>
      <c r="DQ440" s="67"/>
      <c r="DR440" s="61"/>
      <c r="DS440" s="68"/>
      <c r="DT440" s="61"/>
      <c r="DU440" s="67"/>
      <c r="DV440" s="67"/>
      <c r="DW440" s="61"/>
      <c r="DX440" s="68"/>
      <c r="DY440" s="61"/>
      <c r="DZ440" s="67"/>
      <c r="EA440" s="67"/>
      <c r="EB440" s="61"/>
      <c r="EC440" s="68"/>
      <c r="ED440" s="61"/>
      <c r="EE440" s="67"/>
      <c r="EF440" s="67"/>
      <c r="EG440" s="61"/>
      <c r="EH440" s="68"/>
      <c r="EI440" s="61"/>
      <c r="EJ440" s="67"/>
      <c r="EK440" s="67"/>
      <c r="EL440" s="61"/>
      <c r="EM440" s="68"/>
      <c r="EN440" s="61"/>
      <c r="EO440" s="67"/>
      <c r="EP440" s="67"/>
      <c r="EQ440" s="61"/>
      <c r="ER440" s="68"/>
      <c r="ES440" s="61"/>
      <c r="ET440" s="67"/>
      <c r="EU440" s="67"/>
      <c r="EV440" s="61"/>
      <c r="EW440" s="68"/>
      <c r="EX440" s="61"/>
      <c r="EY440" s="67"/>
      <c r="EZ440" s="67"/>
      <c r="FA440" s="61"/>
      <c r="FB440" s="68"/>
      <c r="FC440" s="61"/>
      <c r="FD440" s="67"/>
      <c r="FE440" s="67"/>
      <c r="FF440" s="61"/>
      <c r="FG440" s="68"/>
      <c r="FH440" s="61"/>
      <c r="FI440" s="67"/>
      <c r="FJ440" s="67"/>
      <c r="FK440" s="61"/>
      <c r="FL440" s="68"/>
      <c r="FM440" s="61"/>
      <c r="FN440" s="67"/>
      <c r="FO440" s="67"/>
      <c r="FP440" s="61"/>
      <c r="FQ440" s="68"/>
      <c r="FR440" s="61"/>
      <c r="FS440" s="67"/>
      <c r="FT440" s="67"/>
      <c r="FU440" s="61"/>
      <c r="FV440" s="68"/>
      <c r="FW440" s="61"/>
      <c r="FX440" s="67"/>
      <c r="FY440" s="67"/>
      <c r="FZ440" s="61"/>
      <c r="GA440" s="68"/>
      <c r="GB440" s="61"/>
      <c r="GC440" s="67"/>
      <c r="GD440" s="67"/>
      <c r="GE440" s="61"/>
      <c r="GF440" s="68"/>
      <c r="GG440" s="61"/>
      <c r="GH440" s="67"/>
      <c r="GI440" s="67"/>
      <c r="GJ440" s="61"/>
      <c r="GK440" s="68"/>
      <c r="GL440" s="61"/>
      <c r="GM440" s="67"/>
      <c r="GN440" s="67"/>
      <c r="GO440" s="61"/>
      <c r="GP440" s="68"/>
      <c r="GQ440" s="61"/>
      <c r="GR440" s="67"/>
      <c r="GS440" s="67"/>
      <c r="GT440" s="61"/>
      <c r="GU440" s="68"/>
      <c r="GV440" s="61"/>
      <c r="GW440" s="67"/>
      <c r="GX440" s="67"/>
      <c r="GY440" s="61"/>
      <c r="GZ440" s="68"/>
      <c r="HA440" s="61"/>
      <c r="HB440" s="67"/>
      <c r="HC440" s="67"/>
      <c r="HD440" s="61"/>
      <c r="HE440" s="68"/>
      <c r="HF440" s="61"/>
      <c r="HG440" s="67"/>
      <c r="HH440" s="67"/>
      <c r="HI440" s="61"/>
      <c r="HJ440" s="68"/>
      <c r="HK440" s="61"/>
      <c r="HL440" s="67"/>
      <c r="HM440" s="67"/>
      <c r="HN440" s="61"/>
      <c r="HO440" s="68"/>
      <c r="HP440" s="61"/>
      <c r="HQ440" s="67"/>
      <c r="HR440" s="67"/>
      <c r="HS440" s="61"/>
      <c r="HT440" s="68"/>
      <c r="HU440" s="61"/>
      <c r="HV440" s="67"/>
      <c r="HW440" s="67"/>
      <c r="HX440" s="61"/>
      <c r="HY440" s="68"/>
      <c r="HZ440" s="61"/>
      <c r="IA440" s="67"/>
      <c r="IB440" s="67"/>
      <c r="IC440" s="61"/>
      <c r="ID440" s="68"/>
      <c r="IE440" s="61"/>
      <c r="IF440" s="67"/>
      <c r="IG440" s="67"/>
      <c r="IH440" s="61"/>
      <c r="II440" s="61"/>
    </row>
    <row r="441" spans="1:1305" s="77" customFormat="1" ht="18" customHeight="1" x14ac:dyDescent="0.3">
      <c r="A441" s="56">
        <v>9780593593806</v>
      </c>
      <c r="B441" s="56">
        <v>2909856</v>
      </c>
      <c r="C441" s="57" t="s">
        <v>708</v>
      </c>
      <c r="D441" s="64">
        <v>35.5</v>
      </c>
      <c r="E441" s="72">
        <v>17410</v>
      </c>
      <c r="F441" s="67"/>
      <c r="G441" s="61"/>
      <c r="H441" s="68"/>
      <c r="I441" s="61"/>
      <c r="J441" s="67"/>
      <c r="K441" s="67"/>
      <c r="L441" s="61"/>
      <c r="M441" s="68"/>
      <c r="N441" s="61"/>
      <c r="O441" s="67"/>
      <c r="P441" s="67"/>
      <c r="Q441" s="61"/>
      <c r="R441" s="68"/>
      <c r="S441" s="61"/>
      <c r="T441" s="67"/>
      <c r="U441" s="67"/>
      <c r="V441" s="61"/>
      <c r="W441" s="68"/>
      <c r="X441" s="61"/>
      <c r="Y441" s="67"/>
      <c r="Z441" s="67"/>
      <c r="AA441" s="61"/>
      <c r="AB441" s="68"/>
      <c r="AC441" s="61"/>
      <c r="AD441" s="67"/>
      <c r="AE441" s="67"/>
      <c r="AF441" s="61"/>
      <c r="AG441" s="68"/>
      <c r="AH441" s="61"/>
      <c r="AI441" s="67"/>
      <c r="AJ441" s="67"/>
      <c r="AK441" s="61"/>
      <c r="AL441" s="68"/>
      <c r="AM441" s="61"/>
      <c r="AN441" s="67"/>
      <c r="AO441" s="67"/>
      <c r="AP441" s="61"/>
      <c r="AQ441" s="68"/>
      <c r="AR441" s="61"/>
      <c r="AS441" s="67"/>
      <c r="AT441" s="67"/>
      <c r="AU441" s="61"/>
      <c r="AV441" s="68"/>
      <c r="AW441" s="61"/>
      <c r="AX441" s="67"/>
      <c r="AY441" s="67"/>
      <c r="AZ441" s="61"/>
      <c r="BA441" s="68"/>
      <c r="BB441" s="61"/>
      <c r="BC441" s="67"/>
      <c r="BD441" s="67"/>
      <c r="BE441" s="61"/>
      <c r="BF441" s="68"/>
      <c r="BG441" s="61"/>
      <c r="BH441" s="67"/>
      <c r="BI441" s="67"/>
      <c r="BJ441" s="61"/>
      <c r="BK441" s="68"/>
      <c r="BL441" s="61"/>
      <c r="BM441" s="67"/>
      <c r="BN441" s="67"/>
      <c r="BO441" s="61"/>
      <c r="BP441" s="68"/>
      <c r="BQ441" s="61"/>
      <c r="BR441" s="67"/>
      <c r="BS441" s="67"/>
      <c r="BT441" s="61"/>
      <c r="BU441" s="68"/>
      <c r="BV441" s="61"/>
      <c r="BW441" s="67"/>
      <c r="BX441" s="67"/>
      <c r="BY441" s="61"/>
      <c r="BZ441" s="68"/>
      <c r="CA441" s="61"/>
      <c r="CB441" s="67"/>
      <c r="CC441" s="67"/>
      <c r="CD441" s="61"/>
      <c r="CE441" s="68"/>
      <c r="CF441" s="61"/>
      <c r="CG441" s="67"/>
      <c r="CH441" s="67"/>
      <c r="CI441" s="61"/>
      <c r="CJ441" s="68"/>
      <c r="CK441" s="61"/>
      <c r="CL441" s="67"/>
      <c r="CM441" s="67"/>
      <c r="CN441" s="61"/>
      <c r="CO441" s="68"/>
      <c r="CP441" s="61"/>
      <c r="CQ441" s="67"/>
      <c r="CR441" s="67"/>
      <c r="CS441" s="61"/>
      <c r="CT441" s="68"/>
      <c r="CU441" s="61"/>
      <c r="CV441" s="67"/>
      <c r="CW441" s="67"/>
      <c r="CX441" s="61"/>
      <c r="CY441" s="68"/>
      <c r="CZ441" s="61"/>
      <c r="DA441" s="67"/>
      <c r="DB441" s="67"/>
      <c r="DC441" s="61"/>
      <c r="DD441" s="68"/>
      <c r="DE441" s="61"/>
      <c r="DF441" s="67"/>
      <c r="DG441" s="67"/>
      <c r="DH441" s="61"/>
      <c r="DI441" s="68"/>
      <c r="DJ441" s="61"/>
      <c r="DK441" s="67"/>
      <c r="DL441" s="67"/>
      <c r="DM441" s="61"/>
      <c r="DN441" s="68"/>
      <c r="DO441" s="61"/>
      <c r="DP441" s="67"/>
      <c r="DQ441" s="67"/>
      <c r="DR441" s="61"/>
      <c r="DS441" s="68"/>
      <c r="DT441" s="61"/>
      <c r="DU441" s="67"/>
      <c r="DV441" s="67"/>
      <c r="DW441" s="61"/>
      <c r="DX441" s="68"/>
      <c r="DY441" s="61"/>
      <c r="DZ441" s="67"/>
      <c r="EA441" s="67"/>
      <c r="EB441" s="61"/>
      <c r="EC441" s="68"/>
      <c r="ED441" s="61"/>
      <c r="EE441" s="67"/>
      <c r="EF441" s="67"/>
      <c r="EG441" s="61"/>
      <c r="EH441" s="68"/>
      <c r="EI441" s="61"/>
      <c r="EJ441" s="67"/>
      <c r="EK441" s="67"/>
      <c r="EL441" s="61"/>
      <c r="EM441" s="68"/>
      <c r="EN441" s="61"/>
      <c r="EO441" s="67"/>
      <c r="EP441" s="67"/>
      <c r="EQ441" s="61"/>
      <c r="ER441" s="68"/>
      <c r="ES441" s="61"/>
      <c r="ET441" s="67"/>
      <c r="EU441" s="67"/>
      <c r="EV441" s="61"/>
      <c r="EW441" s="68"/>
      <c r="EX441" s="61"/>
      <c r="EY441" s="67"/>
      <c r="EZ441" s="67"/>
      <c r="FA441" s="61"/>
      <c r="FB441" s="68"/>
      <c r="FC441" s="61"/>
      <c r="FD441" s="67"/>
      <c r="FE441" s="67"/>
      <c r="FF441" s="61"/>
      <c r="FG441" s="68"/>
      <c r="FH441" s="61"/>
      <c r="FI441" s="67"/>
      <c r="FJ441" s="67"/>
      <c r="FK441" s="61"/>
      <c r="FL441" s="68"/>
      <c r="FM441" s="61"/>
      <c r="FN441" s="67"/>
      <c r="FO441" s="67"/>
      <c r="FP441" s="61"/>
      <c r="FQ441" s="68"/>
      <c r="FR441" s="61"/>
      <c r="FS441" s="67"/>
      <c r="FT441" s="67"/>
      <c r="FU441" s="61"/>
      <c r="FV441" s="68"/>
      <c r="FW441" s="61"/>
      <c r="FX441" s="67"/>
      <c r="FY441" s="67"/>
      <c r="FZ441" s="61"/>
      <c r="GA441" s="68"/>
      <c r="GB441" s="61"/>
      <c r="GC441" s="67"/>
      <c r="GD441" s="67"/>
      <c r="GE441" s="61"/>
      <c r="GF441" s="68"/>
      <c r="GG441" s="61"/>
      <c r="GH441" s="67"/>
      <c r="GI441" s="67"/>
      <c r="GJ441" s="61"/>
      <c r="GK441" s="68"/>
      <c r="GL441" s="61"/>
      <c r="GM441" s="67"/>
      <c r="GN441" s="67"/>
      <c r="GO441" s="61"/>
      <c r="GP441" s="68"/>
      <c r="GQ441" s="61"/>
      <c r="GR441" s="67"/>
      <c r="GS441" s="67"/>
      <c r="GT441" s="61"/>
      <c r="GU441" s="68"/>
      <c r="GV441" s="61"/>
      <c r="GW441" s="67"/>
      <c r="GX441" s="67"/>
      <c r="GY441" s="61"/>
      <c r="GZ441" s="68"/>
      <c r="HA441" s="61"/>
      <c r="HB441" s="67"/>
      <c r="HC441" s="67"/>
      <c r="HD441" s="61"/>
      <c r="HE441" s="68"/>
      <c r="HF441" s="61"/>
      <c r="HG441" s="67"/>
      <c r="HH441" s="67"/>
      <c r="HI441" s="61"/>
      <c r="HJ441" s="68"/>
      <c r="HK441" s="61"/>
      <c r="HL441" s="67"/>
      <c r="HM441" s="67"/>
      <c r="HN441" s="61"/>
      <c r="HO441" s="68"/>
      <c r="HP441" s="61"/>
      <c r="HQ441" s="67"/>
      <c r="HR441" s="67"/>
      <c r="HS441" s="61"/>
      <c r="HT441" s="68"/>
      <c r="HU441" s="61"/>
      <c r="HV441" s="67"/>
      <c r="HW441" s="67"/>
      <c r="HX441" s="61"/>
      <c r="HY441" s="68"/>
      <c r="HZ441" s="61"/>
      <c r="IA441" s="67"/>
      <c r="IB441" s="67"/>
      <c r="IC441" s="61"/>
      <c r="ID441" s="68"/>
      <c r="IE441" s="61"/>
      <c r="IF441" s="67"/>
      <c r="IG441" s="67"/>
      <c r="IH441" s="61"/>
      <c r="II441" s="61"/>
      <c r="IJ441" s="62"/>
      <c r="IK441" s="62"/>
      <c r="IL441" s="62"/>
      <c r="IM441" s="62"/>
      <c r="IN441" s="62"/>
      <c r="IO441" s="62"/>
      <c r="IP441" s="62"/>
      <c r="IQ441" s="62"/>
      <c r="IR441" s="62"/>
      <c r="IS441" s="62"/>
      <c r="IT441" s="62"/>
      <c r="IU441" s="62"/>
      <c r="IV441" s="62"/>
      <c r="IW441" s="62"/>
      <c r="IX441" s="62"/>
      <c r="IY441" s="62"/>
      <c r="IZ441" s="62"/>
      <c r="JA441" s="62"/>
      <c r="JB441" s="62"/>
      <c r="JC441" s="62"/>
      <c r="JD441" s="62"/>
      <c r="JE441" s="62"/>
      <c r="JF441" s="62"/>
      <c r="JG441" s="62"/>
      <c r="JH441" s="62"/>
      <c r="JI441" s="62"/>
      <c r="JJ441" s="62"/>
      <c r="JK441" s="62"/>
      <c r="JL441" s="62"/>
      <c r="JM441" s="62"/>
      <c r="JN441" s="62"/>
      <c r="JO441" s="62"/>
      <c r="JP441" s="62"/>
      <c r="JQ441" s="62"/>
      <c r="JR441" s="62"/>
      <c r="JS441" s="62"/>
      <c r="JT441" s="62"/>
      <c r="JU441" s="62"/>
      <c r="JV441" s="62"/>
      <c r="JW441" s="62"/>
      <c r="JX441" s="62"/>
      <c r="JY441" s="62"/>
      <c r="JZ441" s="62"/>
      <c r="KA441" s="62"/>
      <c r="KB441" s="62"/>
      <c r="KC441" s="62"/>
      <c r="KD441" s="62"/>
      <c r="KE441" s="62"/>
      <c r="KF441" s="62"/>
      <c r="KG441" s="62"/>
      <c r="KH441" s="62"/>
      <c r="KI441" s="62"/>
      <c r="KJ441" s="62"/>
      <c r="KK441" s="62"/>
      <c r="KL441" s="62"/>
      <c r="KM441" s="62"/>
      <c r="KN441" s="62"/>
      <c r="KO441" s="62"/>
      <c r="KP441" s="62"/>
      <c r="KQ441" s="62"/>
      <c r="KR441" s="62"/>
      <c r="KS441" s="62"/>
      <c r="KT441" s="62"/>
      <c r="KU441" s="62"/>
      <c r="KV441" s="62"/>
      <c r="KW441" s="62"/>
      <c r="KX441" s="62"/>
      <c r="KY441" s="62"/>
      <c r="KZ441" s="62"/>
      <c r="LA441" s="62"/>
      <c r="LB441" s="62"/>
      <c r="LC441" s="62"/>
      <c r="LD441" s="62"/>
      <c r="LE441" s="62"/>
      <c r="LF441" s="62"/>
      <c r="LG441" s="62"/>
      <c r="LH441" s="62"/>
      <c r="LI441" s="62"/>
      <c r="LJ441" s="62"/>
      <c r="LK441" s="62"/>
      <c r="LL441" s="62"/>
      <c r="LM441" s="62"/>
      <c r="LN441" s="62"/>
      <c r="LO441" s="62"/>
      <c r="LP441" s="62"/>
      <c r="LQ441" s="62"/>
      <c r="LR441" s="62"/>
      <c r="LS441" s="62"/>
      <c r="LT441" s="62"/>
      <c r="LU441" s="62"/>
      <c r="LV441" s="62"/>
      <c r="LW441" s="62"/>
      <c r="LX441" s="62"/>
      <c r="LY441" s="62"/>
      <c r="LZ441" s="62"/>
      <c r="MA441" s="62"/>
      <c r="MB441" s="62"/>
      <c r="MC441" s="62"/>
      <c r="MD441" s="62"/>
      <c r="ME441" s="62"/>
      <c r="MF441" s="62"/>
      <c r="MG441" s="62"/>
      <c r="MH441" s="62"/>
      <c r="MI441" s="62"/>
      <c r="MJ441" s="62"/>
      <c r="MK441" s="62"/>
      <c r="ML441" s="62"/>
      <c r="MM441" s="62"/>
      <c r="MN441" s="62"/>
      <c r="MO441" s="62"/>
      <c r="MP441" s="62"/>
      <c r="MQ441" s="62"/>
      <c r="MR441" s="62"/>
      <c r="MS441" s="62"/>
      <c r="MT441" s="62"/>
      <c r="MU441" s="62"/>
      <c r="MV441" s="62"/>
      <c r="MW441" s="62"/>
      <c r="MX441" s="62"/>
      <c r="MY441" s="62"/>
      <c r="MZ441" s="62"/>
      <c r="NA441" s="62"/>
      <c r="NB441" s="62"/>
      <c r="NC441" s="62"/>
      <c r="ND441" s="62"/>
      <c r="NE441" s="62"/>
      <c r="NF441" s="62"/>
      <c r="NG441" s="62"/>
      <c r="NH441" s="62"/>
      <c r="NI441" s="62"/>
      <c r="NJ441" s="62"/>
      <c r="NK441" s="62"/>
      <c r="NL441" s="62"/>
      <c r="NM441" s="62"/>
      <c r="NN441" s="62"/>
      <c r="NO441" s="62"/>
      <c r="NP441" s="62"/>
      <c r="NQ441" s="62"/>
      <c r="NR441" s="62"/>
      <c r="NS441" s="62"/>
      <c r="NT441" s="62"/>
      <c r="NU441" s="62"/>
      <c r="NV441" s="62"/>
      <c r="NW441" s="62"/>
      <c r="NX441" s="62"/>
      <c r="NY441" s="62"/>
      <c r="NZ441" s="62"/>
      <c r="OA441" s="62"/>
      <c r="OB441" s="62"/>
      <c r="OC441" s="62"/>
      <c r="OD441" s="62"/>
      <c r="OE441" s="62"/>
      <c r="OF441" s="62"/>
      <c r="OG441" s="62"/>
      <c r="OH441" s="62"/>
      <c r="OI441" s="62"/>
      <c r="OJ441" s="62"/>
      <c r="OK441" s="62"/>
      <c r="OL441" s="62"/>
      <c r="OM441" s="62"/>
      <c r="ON441" s="62"/>
      <c r="OO441" s="62"/>
      <c r="OP441" s="62"/>
      <c r="OQ441" s="62"/>
      <c r="OR441" s="62"/>
      <c r="OS441" s="62"/>
      <c r="OT441" s="62"/>
      <c r="OU441" s="62"/>
      <c r="OV441" s="62"/>
      <c r="OW441" s="62"/>
      <c r="OX441" s="62"/>
      <c r="OY441" s="62"/>
      <c r="OZ441" s="62"/>
      <c r="PA441" s="62"/>
      <c r="PB441" s="62"/>
      <c r="PC441" s="62"/>
      <c r="PD441" s="62"/>
      <c r="PE441" s="62"/>
      <c r="PF441" s="62"/>
      <c r="PG441" s="62"/>
      <c r="PH441" s="62"/>
      <c r="PI441" s="62"/>
      <c r="PJ441" s="62"/>
      <c r="PK441" s="62"/>
      <c r="PL441" s="62"/>
      <c r="PM441" s="62"/>
      <c r="PN441" s="62"/>
      <c r="PO441" s="62"/>
      <c r="PP441" s="62"/>
      <c r="PQ441" s="62"/>
      <c r="PR441" s="62"/>
      <c r="PS441" s="62"/>
      <c r="PT441" s="62"/>
      <c r="PU441" s="62"/>
      <c r="PV441" s="62"/>
      <c r="PW441" s="62"/>
      <c r="PX441" s="62"/>
      <c r="PY441" s="62"/>
      <c r="PZ441" s="62"/>
      <c r="QA441" s="62"/>
      <c r="QB441" s="62"/>
      <c r="QC441" s="62"/>
      <c r="QD441" s="62"/>
      <c r="QE441" s="62"/>
      <c r="QF441" s="62"/>
      <c r="QG441" s="62"/>
      <c r="QH441" s="62"/>
      <c r="QI441" s="62"/>
      <c r="QJ441" s="62"/>
      <c r="QK441" s="62"/>
      <c r="QL441" s="62"/>
      <c r="QM441" s="62"/>
      <c r="QN441" s="62"/>
      <c r="QO441" s="62"/>
      <c r="QP441" s="62"/>
      <c r="QQ441" s="62"/>
      <c r="QR441" s="62"/>
      <c r="QS441" s="62"/>
      <c r="QT441" s="62"/>
      <c r="QU441" s="62"/>
      <c r="QV441" s="62"/>
      <c r="QW441" s="62"/>
      <c r="QX441" s="62"/>
      <c r="QY441" s="62"/>
      <c r="QZ441" s="62"/>
      <c r="RA441" s="62"/>
      <c r="RB441" s="62"/>
      <c r="RC441" s="62"/>
      <c r="RD441" s="62"/>
      <c r="RE441" s="62"/>
      <c r="RF441" s="62"/>
      <c r="RG441" s="62"/>
      <c r="RH441" s="62"/>
      <c r="RI441" s="62"/>
      <c r="RJ441" s="62"/>
      <c r="RK441" s="62"/>
      <c r="RL441" s="62"/>
      <c r="RM441" s="62"/>
      <c r="RN441" s="62"/>
      <c r="RO441" s="62"/>
      <c r="RP441" s="62"/>
      <c r="RQ441" s="62"/>
      <c r="RR441" s="62"/>
      <c r="RS441" s="62"/>
      <c r="RT441" s="62"/>
      <c r="RU441" s="62"/>
      <c r="RV441" s="62"/>
      <c r="RW441" s="62"/>
      <c r="RX441" s="62"/>
      <c r="RY441" s="62"/>
      <c r="RZ441" s="62"/>
      <c r="SA441" s="62"/>
      <c r="SB441" s="62"/>
      <c r="SC441" s="62"/>
      <c r="SD441" s="62"/>
      <c r="SE441" s="62"/>
      <c r="SF441" s="62"/>
      <c r="SG441" s="62"/>
      <c r="SH441" s="62"/>
      <c r="SI441" s="62"/>
      <c r="SJ441" s="62"/>
      <c r="SK441" s="62"/>
      <c r="SL441" s="62"/>
      <c r="SM441" s="62"/>
      <c r="SN441" s="62"/>
      <c r="SO441" s="62"/>
      <c r="SP441" s="62"/>
      <c r="SQ441" s="62"/>
      <c r="SR441" s="62"/>
      <c r="SS441" s="62"/>
      <c r="ST441" s="62"/>
      <c r="SU441" s="62"/>
      <c r="SV441" s="62"/>
      <c r="SW441" s="62"/>
      <c r="SX441" s="62"/>
      <c r="SY441" s="62"/>
      <c r="SZ441" s="62"/>
      <c r="TA441" s="62"/>
      <c r="TB441" s="62"/>
      <c r="TC441" s="62"/>
      <c r="TD441" s="62"/>
      <c r="TE441" s="62"/>
      <c r="TF441" s="62"/>
      <c r="TG441" s="62"/>
      <c r="TH441" s="62"/>
      <c r="TI441" s="62"/>
      <c r="TJ441" s="62"/>
      <c r="TK441" s="62"/>
      <c r="TL441" s="62"/>
      <c r="TM441" s="62"/>
      <c r="TN441" s="62"/>
      <c r="TO441" s="62"/>
      <c r="TP441" s="62"/>
      <c r="TQ441" s="62"/>
      <c r="TR441" s="62"/>
      <c r="TS441" s="62"/>
      <c r="TT441" s="62"/>
      <c r="TU441" s="62"/>
      <c r="TV441" s="62"/>
      <c r="TW441" s="62"/>
      <c r="TX441" s="62"/>
      <c r="TY441" s="62"/>
      <c r="TZ441" s="62"/>
      <c r="UA441" s="62"/>
      <c r="UB441" s="62"/>
      <c r="UC441" s="62"/>
      <c r="UD441" s="62"/>
      <c r="UE441" s="62"/>
      <c r="UF441" s="62"/>
      <c r="UG441" s="62"/>
      <c r="UH441" s="62"/>
      <c r="UI441" s="62"/>
      <c r="UJ441" s="62"/>
      <c r="UK441" s="62"/>
      <c r="UL441" s="62"/>
      <c r="UM441" s="62"/>
      <c r="UN441" s="62"/>
      <c r="UO441" s="62"/>
      <c r="UP441" s="62"/>
      <c r="UQ441" s="62"/>
      <c r="UR441" s="62"/>
      <c r="US441" s="62"/>
      <c r="UT441" s="62"/>
      <c r="UU441" s="62"/>
      <c r="UV441" s="62"/>
      <c r="UW441" s="62"/>
      <c r="UX441" s="62"/>
      <c r="UY441" s="62"/>
      <c r="UZ441" s="62"/>
      <c r="VA441" s="62"/>
      <c r="VB441" s="62"/>
      <c r="VC441" s="62"/>
      <c r="VD441" s="62"/>
      <c r="VE441" s="62"/>
      <c r="VF441" s="62"/>
      <c r="VG441" s="62"/>
      <c r="VH441" s="62"/>
      <c r="VI441" s="62"/>
      <c r="VJ441" s="62"/>
      <c r="VK441" s="62"/>
      <c r="VL441" s="62"/>
      <c r="VM441" s="62"/>
      <c r="VN441" s="62"/>
      <c r="VO441" s="62"/>
      <c r="VP441" s="62"/>
      <c r="VQ441" s="62"/>
      <c r="VR441" s="62"/>
      <c r="VS441" s="62"/>
      <c r="VT441" s="62"/>
      <c r="VU441" s="62"/>
      <c r="VV441" s="62"/>
      <c r="VW441" s="62"/>
      <c r="VX441" s="62"/>
      <c r="VY441" s="62"/>
      <c r="VZ441" s="62"/>
      <c r="WA441" s="62"/>
      <c r="WB441" s="62"/>
      <c r="WC441" s="62"/>
      <c r="WD441" s="62"/>
      <c r="WE441" s="62"/>
      <c r="WF441" s="62"/>
      <c r="WG441" s="62"/>
      <c r="WH441" s="62"/>
      <c r="WI441" s="62"/>
      <c r="WJ441" s="62"/>
      <c r="WK441" s="62"/>
      <c r="WL441" s="62"/>
      <c r="WM441" s="62"/>
      <c r="WN441" s="62"/>
      <c r="WO441" s="62"/>
      <c r="WP441" s="62"/>
      <c r="WQ441" s="62"/>
      <c r="WR441" s="62"/>
      <c r="WS441" s="62"/>
      <c r="WT441" s="62"/>
      <c r="WU441" s="62"/>
      <c r="WV441" s="62"/>
      <c r="WW441" s="62"/>
      <c r="WX441" s="62"/>
      <c r="WY441" s="62"/>
      <c r="WZ441" s="62"/>
      <c r="XA441" s="62"/>
      <c r="XB441" s="62"/>
      <c r="XC441" s="62"/>
      <c r="XD441" s="62"/>
      <c r="XE441" s="62"/>
      <c r="XF441" s="62"/>
      <c r="XG441" s="62"/>
      <c r="XH441" s="62"/>
      <c r="XI441" s="62"/>
      <c r="XJ441" s="62"/>
      <c r="XK441" s="62"/>
      <c r="XL441" s="62"/>
      <c r="XM441" s="62"/>
      <c r="XN441" s="62"/>
      <c r="XO441" s="62"/>
      <c r="XP441" s="62"/>
      <c r="XQ441" s="62"/>
      <c r="XR441" s="62"/>
      <c r="XS441" s="62"/>
      <c r="XT441" s="62"/>
      <c r="XU441" s="62"/>
      <c r="XV441" s="62"/>
      <c r="XW441" s="62"/>
      <c r="XX441" s="62"/>
      <c r="XY441" s="62"/>
      <c r="XZ441" s="62"/>
      <c r="YA441" s="62"/>
      <c r="YB441" s="62"/>
      <c r="YC441" s="62"/>
      <c r="YD441" s="62"/>
      <c r="YE441" s="62"/>
      <c r="YF441" s="62"/>
      <c r="YG441" s="62"/>
      <c r="YH441" s="62"/>
      <c r="YI441" s="62"/>
      <c r="YJ441" s="62"/>
      <c r="YK441" s="62"/>
      <c r="YL441" s="62"/>
      <c r="YM441" s="62"/>
      <c r="YN441" s="62"/>
      <c r="YO441" s="62"/>
      <c r="YP441" s="62"/>
      <c r="YQ441" s="62"/>
      <c r="YR441" s="62"/>
      <c r="YS441" s="62"/>
      <c r="YT441" s="62"/>
      <c r="YU441" s="62"/>
      <c r="YV441" s="62"/>
      <c r="YW441" s="62"/>
      <c r="YX441" s="62"/>
      <c r="YY441" s="62"/>
      <c r="YZ441" s="62"/>
      <c r="ZA441" s="62"/>
      <c r="ZB441" s="62"/>
      <c r="ZC441" s="62"/>
      <c r="ZD441" s="62"/>
      <c r="ZE441" s="62"/>
      <c r="ZF441" s="62"/>
      <c r="ZG441" s="62"/>
      <c r="ZH441" s="62"/>
      <c r="ZI441" s="62"/>
      <c r="ZJ441" s="62"/>
      <c r="ZK441" s="62"/>
      <c r="ZL441" s="62"/>
      <c r="ZM441" s="62"/>
      <c r="ZN441" s="62"/>
      <c r="ZO441" s="62"/>
      <c r="ZP441" s="62"/>
      <c r="ZQ441" s="62"/>
      <c r="ZR441" s="62"/>
      <c r="ZS441" s="62"/>
      <c r="ZT441" s="62"/>
      <c r="ZU441" s="62"/>
      <c r="ZV441" s="62"/>
      <c r="ZW441" s="62"/>
      <c r="ZX441" s="62"/>
      <c r="ZY441" s="62"/>
      <c r="ZZ441" s="62"/>
      <c r="AAA441" s="62"/>
      <c r="AAB441" s="62"/>
      <c r="AAC441" s="62"/>
      <c r="AAD441" s="62"/>
      <c r="AAE441" s="62"/>
      <c r="AAF441" s="62"/>
      <c r="AAG441" s="62"/>
      <c r="AAH441" s="62"/>
      <c r="AAI441" s="62"/>
      <c r="AAJ441" s="62"/>
      <c r="AAK441" s="62"/>
      <c r="AAL441" s="62"/>
      <c r="AAM441" s="62"/>
      <c r="AAN441" s="62"/>
      <c r="AAO441" s="62"/>
      <c r="AAP441" s="62"/>
      <c r="AAQ441" s="62"/>
      <c r="AAR441" s="62"/>
      <c r="AAS441" s="62"/>
      <c r="AAT441" s="62"/>
      <c r="AAU441" s="62"/>
      <c r="AAV441" s="62"/>
      <c r="AAW441" s="62"/>
      <c r="AAX441" s="62"/>
      <c r="AAY441" s="62"/>
      <c r="AAZ441" s="62"/>
      <c r="ABA441" s="62"/>
      <c r="ABB441" s="62"/>
      <c r="ABC441" s="62"/>
      <c r="ABD441" s="62"/>
      <c r="ABE441" s="62"/>
      <c r="ABF441" s="62"/>
      <c r="ABG441" s="62"/>
      <c r="ABH441" s="62"/>
      <c r="ABI441" s="62"/>
      <c r="ABJ441" s="62"/>
      <c r="ABK441" s="62"/>
      <c r="ABL441" s="62"/>
      <c r="ABM441" s="62"/>
      <c r="ABN441" s="62"/>
      <c r="ABO441" s="62"/>
      <c r="ABP441" s="62"/>
      <c r="ABQ441" s="62"/>
      <c r="ABR441" s="62"/>
      <c r="ABS441" s="62"/>
      <c r="ABT441" s="62"/>
      <c r="ABU441" s="62"/>
      <c r="ABV441" s="62"/>
      <c r="ABW441" s="62"/>
      <c r="ABX441" s="62"/>
      <c r="ABY441" s="62"/>
      <c r="ABZ441" s="62"/>
      <c r="ACA441" s="62"/>
      <c r="ACB441" s="62"/>
      <c r="ACC441" s="62"/>
      <c r="ACD441" s="62"/>
      <c r="ACE441" s="62"/>
      <c r="ACF441" s="62"/>
      <c r="ACG441" s="62"/>
      <c r="ACH441" s="62"/>
      <c r="ACI441" s="62"/>
      <c r="ACJ441" s="62"/>
      <c r="ACK441" s="62"/>
      <c r="ACL441" s="62"/>
      <c r="ACM441" s="62"/>
      <c r="ACN441" s="62"/>
      <c r="ACO441" s="62"/>
      <c r="ACP441" s="62"/>
      <c r="ACQ441" s="62"/>
      <c r="ACR441" s="62"/>
      <c r="ACS441" s="62"/>
      <c r="ACT441" s="62"/>
      <c r="ACU441" s="62"/>
      <c r="ACV441" s="62"/>
      <c r="ACW441" s="62"/>
      <c r="ACX441" s="62"/>
      <c r="ACY441" s="62"/>
      <c r="ACZ441" s="62"/>
      <c r="ADA441" s="62"/>
      <c r="ADB441" s="62"/>
      <c r="ADC441" s="62"/>
      <c r="ADD441" s="62"/>
      <c r="ADE441" s="62"/>
      <c r="ADF441" s="62"/>
      <c r="ADG441" s="62"/>
      <c r="ADH441" s="62"/>
      <c r="ADI441" s="62"/>
      <c r="ADJ441" s="62"/>
      <c r="ADK441" s="62"/>
      <c r="ADL441" s="62"/>
      <c r="ADM441" s="62"/>
      <c r="ADN441" s="62"/>
      <c r="ADO441" s="62"/>
      <c r="ADP441" s="62"/>
      <c r="ADQ441" s="62"/>
      <c r="ADR441" s="62"/>
      <c r="ADS441" s="62"/>
      <c r="ADT441" s="62"/>
      <c r="ADU441" s="62"/>
      <c r="ADV441" s="62"/>
      <c r="ADW441" s="62"/>
      <c r="ADX441" s="62"/>
      <c r="ADY441" s="62"/>
      <c r="ADZ441" s="62"/>
      <c r="AEA441" s="62"/>
      <c r="AEB441" s="62"/>
      <c r="AEC441" s="62"/>
      <c r="AED441" s="62"/>
      <c r="AEE441" s="62"/>
      <c r="AEF441" s="62"/>
      <c r="AEG441" s="62"/>
      <c r="AEH441" s="62"/>
      <c r="AEI441" s="62"/>
      <c r="AEJ441" s="62"/>
      <c r="AEK441" s="62"/>
      <c r="AEL441" s="62"/>
      <c r="AEM441" s="62"/>
      <c r="AEN441" s="62"/>
      <c r="AEO441" s="62"/>
      <c r="AEP441" s="62"/>
      <c r="AEQ441" s="62"/>
      <c r="AER441" s="62"/>
      <c r="AES441" s="62"/>
      <c r="AET441" s="62"/>
      <c r="AEU441" s="62"/>
      <c r="AEV441" s="62"/>
      <c r="AEW441" s="62"/>
      <c r="AEX441" s="62"/>
      <c r="AEY441" s="62"/>
      <c r="AEZ441" s="62"/>
      <c r="AFA441" s="62"/>
      <c r="AFB441" s="62"/>
      <c r="AFC441" s="62"/>
      <c r="AFD441" s="62"/>
      <c r="AFE441" s="62"/>
      <c r="AFF441" s="62"/>
      <c r="AFG441" s="62"/>
      <c r="AFH441" s="62"/>
      <c r="AFI441" s="62"/>
      <c r="AFJ441" s="62"/>
      <c r="AFK441" s="62"/>
      <c r="AFL441" s="62"/>
      <c r="AFM441" s="62"/>
      <c r="AFN441" s="62"/>
      <c r="AFO441" s="62"/>
      <c r="AFP441" s="62"/>
      <c r="AFQ441" s="62"/>
      <c r="AFR441" s="62"/>
      <c r="AFS441" s="62"/>
      <c r="AFT441" s="62"/>
      <c r="AFU441" s="62"/>
      <c r="AFV441" s="62"/>
      <c r="AFW441" s="62"/>
      <c r="AFX441" s="62"/>
      <c r="AFY441" s="62"/>
      <c r="AFZ441" s="62"/>
      <c r="AGA441" s="62"/>
      <c r="AGB441" s="62"/>
      <c r="AGC441" s="62"/>
      <c r="AGD441" s="62"/>
      <c r="AGE441" s="62"/>
      <c r="AGF441" s="62"/>
      <c r="AGG441" s="62"/>
      <c r="AGH441" s="62"/>
      <c r="AGI441" s="62"/>
      <c r="AGJ441" s="62"/>
      <c r="AGK441" s="62"/>
      <c r="AGL441" s="62"/>
      <c r="AGM441" s="62"/>
      <c r="AGN441" s="62"/>
      <c r="AGO441" s="62"/>
      <c r="AGP441" s="62"/>
      <c r="AGQ441" s="62"/>
      <c r="AGR441" s="62"/>
      <c r="AGS441" s="62"/>
      <c r="AGT441" s="62"/>
      <c r="AGU441" s="62"/>
      <c r="AGV441" s="62"/>
      <c r="AGW441" s="62"/>
      <c r="AGX441" s="62"/>
      <c r="AGY441" s="62"/>
      <c r="AGZ441" s="62"/>
      <c r="AHA441" s="62"/>
      <c r="AHB441" s="62"/>
      <c r="AHC441" s="62"/>
      <c r="AHD441" s="62"/>
      <c r="AHE441" s="62"/>
      <c r="AHF441" s="62"/>
      <c r="AHG441" s="62"/>
      <c r="AHH441" s="62"/>
      <c r="AHI441" s="62"/>
      <c r="AHJ441" s="62"/>
      <c r="AHK441" s="62"/>
      <c r="AHL441" s="62"/>
      <c r="AHM441" s="62"/>
      <c r="AHN441" s="62"/>
      <c r="AHO441" s="62"/>
      <c r="AHP441" s="62"/>
      <c r="AHQ441" s="62"/>
      <c r="AHR441" s="62"/>
      <c r="AHS441" s="62"/>
      <c r="AHT441" s="62"/>
      <c r="AHU441" s="62"/>
      <c r="AHV441" s="62"/>
      <c r="AHW441" s="62"/>
      <c r="AHX441" s="62"/>
      <c r="AHY441" s="62"/>
      <c r="AHZ441" s="62"/>
      <c r="AIA441" s="62"/>
      <c r="AIB441" s="62"/>
      <c r="AIC441" s="62"/>
      <c r="AID441" s="62"/>
      <c r="AIE441" s="62"/>
      <c r="AIF441" s="62"/>
      <c r="AIG441" s="62"/>
      <c r="AIH441" s="62"/>
      <c r="AII441" s="62"/>
      <c r="AIJ441" s="62"/>
      <c r="AIK441" s="62"/>
      <c r="AIL441" s="62"/>
      <c r="AIM441" s="62"/>
      <c r="AIN441" s="62"/>
      <c r="AIO441" s="62"/>
      <c r="AIP441" s="62"/>
      <c r="AIQ441" s="62"/>
      <c r="AIR441" s="62"/>
      <c r="AIS441" s="62"/>
      <c r="AIT441" s="62"/>
      <c r="AIU441" s="62"/>
      <c r="AIV441" s="62"/>
      <c r="AIW441" s="62"/>
      <c r="AIX441" s="62"/>
      <c r="AIY441" s="62"/>
      <c r="AIZ441" s="62"/>
      <c r="AJA441" s="62"/>
      <c r="AJB441" s="62"/>
      <c r="AJC441" s="62"/>
      <c r="AJD441" s="62"/>
      <c r="AJE441" s="62"/>
      <c r="AJF441" s="62"/>
      <c r="AJG441" s="62"/>
      <c r="AJH441" s="62"/>
      <c r="AJI441" s="62"/>
      <c r="AJJ441" s="62"/>
      <c r="AJK441" s="62"/>
      <c r="AJL441" s="62"/>
      <c r="AJM441" s="62"/>
      <c r="AJN441" s="62"/>
      <c r="AJO441" s="62"/>
      <c r="AJP441" s="62"/>
      <c r="AJQ441" s="62"/>
      <c r="AJR441" s="62"/>
      <c r="AJS441" s="62"/>
      <c r="AJT441" s="62"/>
      <c r="AJU441" s="62"/>
      <c r="AJV441" s="62"/>
      <c r="AJW441" s="62"/>
      <c r="AJX441" s="62"/>
      <c r="AJY441" s="62"/>
      <c r="AJZ441" s="62"/>
      <c r="AKA441" s="62"/>
      <c r="AKB441" s="62"/>
      <c r="AKC441" s="62"/>
      <c r="AKD441" s="62"/>
      <c r="AKE441" s="62"/>
      <c r="AKF441" s="62"/>
      <c r="AKG441" s="62"/>
      <c r="AKH441" s="62"/>
      <c r="AKI441" s="62"/>
      <c r="AKJ441" s="62"/>
      <c r="AKK441" s="62"/>
      <c r="AKL441" s="62"/>
      <c r="AKM441" s="62"/>
      <c r="AKN441" s="62"/>
      <c r="AKO441" s="62"/>
      <c r="AKP441" s="62"/>
      <c r="AKQ441" s="62"/>
      <c r="AKR441" s="62"/>
      <c r="AKS441" s="62"/>
      <c r="AKT441" s="62"/>
      <c r="AKU441" s="62"/>
      <c r="AKV441" s="62"/>
      <c r="AKW441" s="62"/>
      <c r="AKX441" s="62"/>
      <c r="AKY441" s="62"/>
      <c r="AKZ441" s="62"/>
      <c r="ALA441" s="62"/>
      <c r="ALB441" s="62"/>
      <c r="ALC441" s="62"/>
      <c r="ALD441" s="62"/>
      <c r="ALE441" s="62"/>
      <c r="ALF441" s="62"/>
      <c r="ALG441" s="62"/>
      <c r="ALH441" s="62"/>
      <c r="ALI441" s="62"/>
      <c r="ALJ441" s="62"/>
      <c r="ALK441" s="62"/>
      <c r="ALL441" s="62"/>
      <c r="ALM441" s="62"/>
      <c r="ALN441" s="62"/>
      <c r="ALO441" s="62"/>
      <c r="ALP441" s="62"/>
      <c r="ALQ441" s="62"/>
      <c r="ALR441" s="62"/>
      <c r="ALS441" s="62"/>
      <c r="ALT441" s="62"/>
      <c r="ALU441" s="62"/>
      <c r="ALV441" s="62"/>
      <c r="ALW441" s="62"/>
      <c r="ALX441" s="62"/>
      <c r="ALY441" s="62"/>
      <c r="ALZ441" s="62"/>
      <c r="AMA441" s="62"/>
      <c r="AMB441" s="62"/>
      <c r="AMC441" s="62"/>
      <c r="AMD441" s="62"/>
      <c r="AME441" s="62"/>
      <c r="AMF441" s="62"/>
      <c r="AMG441" s="62"/>
      <c r="AMH441" s="62"/>
      <c r="AMI441" s="62"/>
      <c r="AMJ441" s="62"/>
      <c r="AMK441" s="62"/>
      <c r="AML441" s="62"/>
      <c r="AMM441" s="62"/>
      <c r="AMN441" s="62"/>
      <c r="AMO441" s="62"/>
      <c r="AMP441" s="62"/>
      <c r="AMQ441" s="62"/>
      <c r="AMR441" s="62"/>
      <c r="AMS441" s="62"/>
      <c r="AMT441" s="62"/>
      <c r="AMU441" s="62"/>
      <c r="AMV441" s="62"/>
      <c r="AMW441" s="62"/>
      <c r="AMX441" s="62"/>
      <c r="AMY441" s="62"/>
      <c r="AMZ441" s="62"/>
      <c r="ANA441" s="62"/>
      <c r="ANB441" s="62"/>
      <c r="ANC441" s="62"/>
      <c r="AND441" s="62"/>
      <c r="ANE441" s="62"/>
      <c r="ANF441" s="62"/>
      <c r="ANG441" s="62"/>
      <c r="ANH441" s="62"/>
      <c r="ANI441" s="62"/>
      <c r="ANJ441" s="62"/>
      <c r="ANK441" s="62"/>
      <c r="ANL441" s="62"/>
      <c r="ANM441" s="62"/>
      <c r="ANN441" s="62"/>
      <c r="ANO441" s="62"/>
      <c r="ANP441" s="62"/>
      <c r="ANQ441" s="62"/>
      <c r="ANR441" s="62"/>
      <c r="ANS441" s="62"/>
      <c r="ANT441" s="62"/>
      <c r="ANU441" s="62"/>
      <c r="ANV441" s="62"/>
      <c r="ANW441" s="62"/>
      <c r="ANX441" s="62"/>
      <c r="ANY441" s="62"/>
      <c r="ANZ441" s="62"/>
      <c r="AOA441" s="62"/>
      <c r="AOB441" s="62"/>
      <c r="AOC441" s="62"/>
      <c r="AOD441" s="62"/>
      <c r="AOE441" s="62"/>
      <c r="AOF441" s="62"/>
      <c r="AOG441" s="62"/>
      <c r="AOH441" s="62"/>
      <c r="AOI441" s="62"/>
      <c r="AOJ441" s="62"/>
      <c r="AOK441" s="62"/>
      <c r="AOL441" s="62"/>
      <c r="AOM441" s="62"/>
      <c r="AON441" s="62"/>
      <c r="AOO441" s="62"/>
      <c r="AOP441" s="62"/>
      <c r="AOQ441" s="62"/>
      <c r="AOR441" s="62"/>
      <c r="AOS441" s="62"/>
      <c r="AOT441" s="62"/>
      <c r="AOU441" s="62"/>
      <c r="AOV441" s="62"/>
      <c r="AOW441" s="62"/>
      <c r="AOX441" s="62"/>
      <c r="AOY441" s="62"/>
      <c r="AOZ441" s="62"/>
      <c r="APA441" s="62"/>
      <c r="APB441" s="62"/>
      <c r="APC441" s="62"/>
      <c r="APD441" s="62"/>
      <c r="APE441" s="62"/>
      <c r="APF441" s="62"/>
      <c r="APG441" s="62"/>
      <c r="APH441" s="62"/>
      <c r="API441" s="62"/>
      <c r="APJ441" s="62"/>
      <c r="APK441" s="62"/>
      <c r="APL441" s="62"/>
      <c r="APM441" s="62"/>
      <c r="APN441" s="62"/>
      <c r="APO441" s="62"/>
      <c r="APP441" s="62"/>
      <c r="APQ441" s="62"/>
      <c r="APR441" s="62"/>
      <c r="APS441" s="62"/>
      <c r="APT441" s="62"/>
      <c r="APU441" s="62"/>
      <c r="APV441" s="62"/>
      <c r="APW441" s="62"/>
      <c r="APX441" s="62"/>
      <c r="APY441" s="62"/>
      <c r="APZ441" s="62"/>
      <c r="AQA441" s="62"/>
      <c r="AQB441" s="62"/>
      <c r="AQC441" s="62"/>
      <c r="AQD441" s="62"/>
      <c r="AQE441" s="62"/>
      <c r="AQF441" s="62"/>
      <c r="AQG441" s="62"/>
      <c r="AQH441" s="62"/>
      <c r="AQI441" s="62"/>
      <c r="AQJ441" s="62"/>
      <c r="AQK441" s="62"/>
      <c r="AQL441" s="62"/>
      <c r="AQM441" s="62"/>
      <c r="AQN441" s="62"/>
      <c r="AQO441" s="62"/>
      <c r="AQP441" s="62"/>
      <c r="AQQ441" s="62"/>
      <c r="AQR441" s="62"/>
      <c r="AQS441" s="62"/>
      <c r="AQT441" s="62"/>
      <c r="AQU441" s="62"/>
      <c r="AQV441" s="62"/>
      <c r="AQW441" s="62"/>
      <c r="AQX441" s="62"/>
      <c r="AQY441" s="62"/>
      <c r="AQZ441" s="62"/>
      <c r="ARA441" s="62"/>
      <c r="ARB441" s="62"/>
      <c r="ARC441" s="62"/>
      <c r="ARD441" s="62"/>
      <c r="ARE441" s="62"/>
      <c r="ARF441" s="62"/>
      <c r="ARG441" s="62"/>
      <c r="ARH441" s="62"/>
      <c r="ARI441" s="62"/>
      <c r="ARJ441" s="62"/>
      <c r="ARK441" s="62"/>
      <c r="ARL441" s="62"/>
      <c r="ARM441" s="62"/>
      <c r="ARN441" s="62"/>
      <c r="ARO441" s="62"/>
      <c r="ARP441" s="62"/>
      <c r="ARQ441" s="62"/>
      <c r="ARR441" s="62"/>
      <c r="ARS441" s="62"/>
      <c r="ART441" s="62"/>
      <c r="ARU441" s="62"/>
      <c r="ARV441" s="62"/>
      <c r="ARW441" s="62"/>
      <c r="ARX441" s="62"/>
      <c r="ARY441" s="62"/>
      <c r="ARZ441" s="62"/>
      <c r="ASA441" s="62"/>
      <c r="ASB441" s="62"/>
      <c r="ASC441" s="62"/>
      <c r="ASD441" s="62"/>
      <c r="ASE441" s="62"/>
      <c r="ASF441" s="62"/>
      <c r="ASG441" s="62"/>
      <c r="ASH441" s="62"/>
      <c r="ASI441" s="62"/>
      <c r="ASJ441" s="62"/>
      <c r="ASK441" s="62"/>
      <c r="ASL441" s="62"/>
      <c r="ASM441" s="62"/>
      <c r="ASN441" s="62"/>
      <c r="ASO441" s="62"/>
      <c r="ASP441" s="62"/>
      <c r="ASQ441" s="62"/>
      <c r="ASR441" s="62"/>
      <c r="ASS441" s="62"/>
      <c r="AST441" s="62"/>
      <c r="ASU441" s="62"/>
      <c r="ASV441" s="62"/>
      <c r="ASW441" s="62"/>
      <c r="ASX441" s="62"/>
      <c r="ASY441" s="62"/>
      <c r="ASZ441" s="62"/>
      <c r="ATA441" s="62"/>
      <c r="ATB441" s="62"/>
      <c r="ATC441" s="62"/>
      <c r="ATD441" s="62"/>
      <c r="ATE441" s="62"/>
      <c r="ATF441" s="62"/>
      <c r="ATG441" s="62"/>
      <c r="ATH441" s="62"/>
      <c r="ATI441" s="62"/>
      <c r="ATJ441" s="62"/>
      <c r="ATK441" s="62"/>
      <c r="ATL441" s="62"/>
      <c r="ATM441" s="62"/>
      <c r="ATN441" s="62"/>
      <c r="ATO441" s="62"/>
      <c r="ATP441" s="62"/>
      <c r="ATQ441" s="62"/>
      <c r="ATR441" s="62"/>
      <c r="ATS441" s="62"/>
      <c r="ATT441" s="62"/>
      <c r="ATU441" s="62"/>
      <c r="ATV441" s="62"/>
      <c r="ATW441" s="62"/>
      <c r="ATX441" s="62"/>
      <c r="ATY441" s="62"/>
      <c r="ATZ441" s="62"/>
      <c r="AUA441" s="62"/>
      <c r="AUB441" s="62"/>
      <c r="AUC441" s="62"/>
      <c r="AUD441" s="62"/>
      <c r="AUE441" s="62"/>
      <c r="AUF441" s="62"/>
      <c r="AUG441" s="62"/>
      <c r="AUH441" s="62"/>
      <c r="AUI441" s="62"/>
      <c r="AUJ441" s="62"/>
      <c r="AUK441" s="62"/>
      <c r="AUL441" s="62"/>
      <c r="AUM441" s="62"/>
      <c r="AUN441" s="62"/>
      <c r="AUO441" s="62"/>
      <c r="AUP441" s="62"/>
      <c r="AUQ441" s="62"/>
      <c r="AUR441" s="62"/>
      <c r="AUS441" s="62"/>
      <c r="AUT441" s="62"/>
      <c r="AUU441" s="62"/>
      <c r="AUV441" s="62"/>
      <c r="AUW441" s="62"/>
      <c r="AUX441" s="62"/>
      <c r="AUY441" s="62"/>
      <c r="AUZ441" s="62"/>
      <c r="AVA441" s="62"/>
      <c r="AVB441" s="62"/>
      <c r="AVC441" s="62"/>
      <c r="AVD441" s="62"/>
      <c r="AVE441" s="62"/>
      <c r="AVF441" s="62"/>
      <c r="AVG441" s="62"/>
      <c r="AVH441" s="62"/>
      <c r="AVI441" s="62"/>
      <c r="AVJ441" s="62"/>
      <c r="AVK441" s="62"/>
      <c r="AVL441" s="62"/>
      <c r="AVM441" s="62"/>
      <c r="AVN441" s="62"/>
      <c r="AVO441" s="62"/>
      <c r="AVP441" s="62"/>
      <c r="AVQ441" s="62"/>
      <c r="AVR441" s="62"/>
      <c r="AVS441" s="62"/>
      <c r="AVT441" s="62"/>
      <c r="AVU441" s="62"/>
      <c r="AVV441" s="62"/>
      <c r="AVW441" s="62"/>
      <c r="AVX441" s="62"/>
      <c r="AVY441" s="62"/>
      <c r="AVZ441" s="62"/>
      <c r="AWA441" s="62"/>
      <c r="AWB441" s="62"/>
      <c r="AWC441" s="62"/>
      <c r="AWD441" s="62"/>
      <c r="AWE441" s="62"/>
      <c r="AWF441" s="62"/>
      <c r="AWG441" s="62"/>
      <c r="AWH441" s="62"/>
      <c r="AWI441" s="62"/>
      <c r="AWJ441" s="62"/>
      <c r="AWK441" s="62"/>
      <c r="AWL441" s="62"/>
      <c r="AWM441" s="62"/>
      <c r="AWN441" s="62"/>
      <c r="AWO441" s="62"/>
      <c r="AWP441" s="62"/>
      <c r="AWQ441" s="62"/>
      <c r="AWR441" s="62"/>
      <c r="AWS441" s="62"/>
      <c r="AWT441" s="62"/>
      <c r="AWU441" s="62"/>
      <c r="AWV441" s="62"/>
      <c r="AWW441" s="62"/>
      <c r="AWX441" s="62"/>
      <c r="AWY441" s="62"/>
      <c r="AWZ441" s="62"/>
      <c r="AXA441" s="62"/>
      <c r="AXB441" s="62"/>
      <c r="AXC441" s="62"/>
      <c r="AXD441" s="62"/>
      <c r="AXE441" s="62"/>
    </row>
    <row r="442" spans="1:1305" s="62" customFormat="1" ht="18" customHeight="1" x14ac:dyDescent="0.3">
      <c r="A442" s="54">
        <v>9780008435769</v>
      </c>
      <c r="B442" s="54">
        <v>2898723</v>
      </c>
      <c r="C442" s="55" t="s">
        <v>626</v>
      </c>
      <c r="D442" s="63">
        <v>11.5</v>
      </c>
      <c r="E442" s="71">
        <v>21200</v>
      </c>
      <c r="F442" s="67"/>
      <c r="G442" s="61"/>
      <c r="H442" s="68"/>
      <c r="I442" s="61"/>
      <c r="J442" s="67"/>
      <c r="K442" s="67"/>
      <c r="L442" s="61"/>
      <c r="M442" s="68"/>
      <c r="N442" s="61"/>
      <c r="O442" s="67"/>
      <c r="P442" s="67"/>
      <c r="Q442" s="61"/>
      <c r="R442" s="68"/>
      <c r="S442" s="61"/>
      <c r="T442" s="67"/>
      <c r="U442" s="67"/>
      <c r="V442" s="61"/>
      <c r="W442" s="68"/>
      <c r="X442" s="61"/>
      <c r="Y442" s="67"/>
      <c r="Z442" s="67"/>
      <c r="AA442" s="61"/>
      <c r="AB442" s="68"/>
      <c r="AC442" s="61"/>
      <c r="AD442" s="67"/>
      <c r="AE442" s="67"/>
      <c r="AF442" s="61"/>
      <c r="AG442" s="68"/>
      <c r="AH442" s="61"/>
      <c r="AI442" s="67"/>
      <c r="AJ442" s="67"/>
      <c r="AK442" s="61"/>
      <c r="AL442" s="68"/>
      <c r="AM442" s="61"/>
      <c r="AN442" s="67"/>
      <c r="AO442" s="67"/>
      <c r="AP442" s="61"/>
      <c r="AQ442" s="68"/>
      <c r="AR442" s="61"/>
      <c r="AS442" s="67"/>
      <c r="AT442" s="67"/>
      <c r="AU442" s="61"/>
      <c r="AV442" s="68"/>
      <c r="AW442" s="61"/>
      <c r="AX442" s="67"/>
      <c r="AY442" s="67"/>
      <c r="AZ442" s="61"/>
      <c r="BA442" s="68"/>
      <c r="BB442" s="61"/>
      <c r="BC442" s="67"/>
      <c r="BD442" s="67"/>
      <c r="BE442" s="61"/>
      <c r="BF442" s="68"/>
      <c r="BG442" s="61"/>
      <c r="BH442" s="67"/>
      <c r="BI442" s="67"/>
      <c r="BJ442" s="61"/>
      <c r="BK442" s="68"/>
      <c r="BL442" s="61"/>
      <c r="BM442" s="67"/>
      <c r="BN442" s="67"/>
      <c r="BO442" s="61"/>
      <c r="BP442" s="68"/>
      <c r="BQ442" s="61"/>
      <c r="BR442" s="67"/>
      <c r="BS442" s="67"/>
      <c r="BT442" s="61"/>
      <c r="BU442" s="68"/>
      <c r="BV442" s="61"/>
      <c r="BW442" s="67"/>
      <c r="BX442" s="67"/>
      <c r="BY442" s="61"/>
      <c r="BZ442" s="68"/>
      <c r="CA442" s="61"/>
      <c r="CB442" s="67"/>
      <c r="CC442" s="67"/>
      <c r="CD442" s="61"/>
      <c r="CE442" s="68"/>
      <c r="CF442" s="61"/>
      <c r="CG442" s="67"/>
      <c r="CH442" s="67"/>
      <c r="CI442" s="61"/>
      <c r="CJ442" s="68"/>
      <c r="CK442" s="61"/>
      <c r="CL442" s="67"/>
      <c r="CM442" s="67"/>
      <c r="CN442" s="61"/>
      <c r="CO442" s="68"/>
      <c r="CP442" s="61"/>
      <c r="CQ442" s="67"/>
      <c r="CR442" s="67"/>
      <c r="CS442" s="61"/>
      <c r="CT442" s="68"/>
      <c r="CU442" s="61"/>
      <c r="CV442" s="67"/>
      <c r="CW442" s="67"/>
      <c r="CX442" s="61"/>
      <c r="CY442" s="68"/>
      <c r="CZ442" s="61"/>
      <c r="DA442" s="67"/>
      <c r="DB442" s="67"/>
      <c r="DC442" s="61"/>
      <c r="DD442" s="68"/>
      <c r="DE442" s="61"/>
      <c r="DF442" s="67"/>
      <c r="DG442" s="67"/>
      <c r="DH442" s="61"/>
      <c r="DI442" s="68"/>
      <c r="DJ442" s="61"/>
      <c r="DK442" s="67"/>
      <c r="DL442" s="67"/>
      <c r="DM442" s="61"/>
      <c r="DN442" s="68"/>
      <c r="DO442" s="61"/>
      <c r="DP442" s="67"/>
      <c r="DQ442" s="67"/>
      <c r="DR442" s="61"/>
      <c r="DS442" s="68"/>
      <c r="DT442" s="61"/>
      <c r="DU442" s="67"/>
      <c r="DV442" s="67"/>
      <c r="DW442" s="61"/>
      <c r="DX442" s="68"/>
      <c r="DY442" s="61"/>
      <c r="DZ442" s="67"/>
      <c r="EA442" s="67"/>
      <c r="EB442" s="61"/>
      <c r="EC442" s="68"/>
      <c r="ED442" s="61"/>
      <c r="EE442" s="67"/>
      <c r="EF442" s="67"/>
      <c r="EG442" s="61"/>
      <c r="EH442" s="68"/>
      <c r="EI442" s="61"/>
      <c r="EJ442" s="67"/>
      <c r="EK442" s="67"/>
      <c r="EL442" s="61"/>
      <c r="EM442" s="68"/>
      <c r="EN442" s="61"/>
      <c r="EO442" s="67"/>
      <c r="EP442" s="67"/>
      <c r="EQ442" s="61"/>
      <c r="ER442" s="68"/>
      <c r="ES442" s="61"/>
      <c r="ET442" s="67"/>
      <c r="EU442" s="67"/>
      <c r="EV442" s="61"/>
      <c r="EW442" s="68"/>
      <c r="EX442" s="61"/>
      <c r="EY442" s="67"/>
      <c r="EZ442" s="67"/>
      <c r="FA442" s="61"/>
      <c r="FB442" s="68"/>
      <c r="FC442" s="61"/>
      <c r="FD442" s="67"/>
      <c r="FE442" s="67"/>
      <c r="FF442" s="61"/>
      <c r="FG442" s="68"/>
      <c r="FH442" s="61"/>
      <c r="FI442" s="67"/>
      <c r="FJ442" s="67"/>
      <c r="FK442" s="61"/>
      <c r="FL442" s="68"/>
      <c r="FM442" s="61"/>
      <c r="FN442" s="67"/>
      <c r="FO442" s="67"/>
      <c r="FP442" s="61"/>
      <c r="FQ442" s="68"/>
      <c r="FR442" s="61"/>
      <c r="FS442" s="67"/>
      <c r="FT442" s="67"/>
      <c r="FU442" s="61"/>
      <c r="FV442" s="68"/>
      <c r="FW442" s="61"/>
      <c r="FX442" s="67"/>
      <c r="FY442" s="67"/>
      <c r="FZ442" s="61"/>
      <c r="GA442" s="68"/>
      <c r="GB442" s="61"/>
      <c r="GC442" s="67"/>
      <c r="GD442" s="67"/>
      <c r="GE442" s="61"/>
      <c r="GF442" s="68"/>
      <c r="GG442" s="61"/>
      <c r="GH442" s="67"/>
      <c r="GI442" s="67"/>
      <c r="GJ442" s="61"/>
      <c r="GK442" s="68"/>
      <c r="GL442" s="61"/>
      <c r="GM442" s="67"/>
      <c r="GN442" s="67"/>
      <c r="GO442" s="61"/>
      <c r="GP442" s="68"/>
      <c r="GQ442" s="61"/>
      <c r="GR442" s="67"/>
      <c r="GS442" s="67"/>
      <c r="GT442" s="61"/>
      <c r="GU442" s="68"/>
      <c r="GV442" s="61"/>
      <c r="GW442" s="67"/>
      <c r="GX442" s="67"/>
      <c r="GY442" s="61"/>
      <c r="GZ442" s="68"/>
      <c r="HA442" s="61"/>
      <c r="HB442" s="67"/>
      <c r="HC442" s="67"/>
      <c r="HD442" s="61"/>
      <c r="HE442" s="68"/>
      <c r="HF442" s="61"/>
      <c r="HG442" s="67"/>
      <c r="HH442" s="67"/>
      <c r="HI442" s="61"/>
      <c r="HJ442" s="68"/>
      <c r="HK442" s="61"/>
      <c r="HL442" s="67"/>
      <c r="HM442" s="67"/>
      <c r="HN442" s="61"/>
      <c r="HO442" s="68"/>
      <c r="HP442" s="61"/>
      <c r="HQ442" s="67"/>
      <c r="HR442" s="67"/>
      <c r="HS442" s="61"/>
      <c r="HT442" s="68"/>
      <c r="HU442" s="61"/>
      <c r="HV442" s="67"/>
      <c r="HW442" s="67"/>
      <c r="HX442" s="61"/>
      <c r="HY442" s="68"/>
      <c r="HZ442" s="61"/>
      <c r="IA442" s="67"/>
      <c r="IB442" s="67"/>
      <c r="IC442" s="61"/>
      <c r="ID442" s="68"/>
      <c r="IE442" s="61"/>
      <c r="IF442" s="67"/>
      <c r="IG442" s="67"/>
      <c r="IH442" s="61"/>
      <c r="II442" s="61"/>
    </row>
    <row r="443" spans="1:1305" s="62" customFormat="1" ht="18" customHeight="1" x14ac:dyDescent="0.3">
      <c r="A443" s="82">
        <v>9780349436685</v>
      </c>
      <c r="B443" s="82">
        <v>2945224</v>
      </c>
      <c r="C443" s="83" t="s">
        <v>709</v>
      </c>
      <c r="D443" s="84">
        <v>20.5</v>
      </c>
      <c r="E443" s="85">
        <v>11110</v>
      </c>
      <c r="F443" s="67"/>
      <c r="G443" s="61"/>
      <c r="H443" s="68"/>
      <c r="I443" s="61"/>
      <c r="J443" s="67"/>
      <c r="K443" s="67"/>
      <c r="L443" s="61"/>
      <c r="M443" s="68"/>
      <c r="N443" s="61"/>
      <c r="O443" s="67"/>
      <c r="P443" s="67"/>
      <c r="Q443" s="61"/>
      <c r="R443" s="68"/>
      <c r="S443" s="61"/>
      <c r="T443" s="67"/>
      <c r="U443" s="67"/>
      <c r="V443" s="61"/>
      <c r="W443" s="68"/>
      <c r="X443" s="61"/>
      <c r="Y443" s="67"/>
      <c r="Z443" s="67"/>
      <c r="AA443" s="61"/>
      <c r="AB443" s="68"/>
      <c r="AC443" s="61"/>
      <c r="AD443" s="67"/>
      <c r="AE443" s="67"/>
      <c r="AF443" s="61"/>
      <c r="AG443" s="68"/>
      <c r="AH443" s="61"/>
      <c r="AI443" s="67"/>
      <c r="AJ443" s="67"/>
      <c r="AK443" s="61"/>
      <c r="AL443" s="68"/>
      <c r="AM443" s="61"/>
      <c r="AN443" s="67"/>
      <c r="AO443" s="67"/>
      <c r="AP443" s="61"/>
      <c r="AQ443" s="68"/>
      <c r="AR443" s="61"/>
      <c r="AS443" s="67"/>
      <c r="AT443" s="67"/>
      <c r="AU443" s="61"/>
      <c r="AV443" s="68"/>
      <c r="AW443" s="61"/>
      <c r="AX443" s="67"/>
      <c r="AY443" s="67"/>
      <c r="AZ443" s="61"/>
      <c r="BA443" s="68"/>
      <c r="BB443" s="61"/>
      <c r="BC443" s="67"/>
      <c r="BD443" s="67"/>
      <c r="BE443" s="61"/>
      <c r="BF443" s="68"/>
      <c r="BG443" s="61"/>
      <c r="BH443" s="67"/>
      <c r="BI443" s="67"/>
      <c r="BJ443" s="61"/>
      <c r="BK443" s="68"/>
      <c r="BL443" s="61"/>
      <c r="BM443" s="67"/>
      <c r="BN443" s="67"/>
      <c r="BO443" s="61"/>
      <c r="BP443" s="68"/>
      <c r="BQ443" s="61"/>
      <c r="BR443" s="67"/>
      <c r="BS443" s="67"/>
      <c r="BT443" s="61"/>
      <c r="BU443" s="68"/>
      <c r="BV443" s="61"/>
      <c r="BW443" s="67"/>
      <c r="BX443" s="67"/>
      <c r="BY443" s="61"/>
      <c r="BZ443" s="68"/>
      <c r="CA443" s="61"/>
      <c r="CB443" s="67"/>
      <c r="CC443" s="67"/>
      <c r="CD443" s="61"/>
      <c r="CE443" s="68"/>
      <c r="CF443" s="61"/>
      <c r="CG443" s="67"/>
      <c r="CH443" s="67"/>
      <c r="CI443" s="61"/>
      <c r="CJ443" s="68"/>
      <c r="CK443" s="61"/>
      <c r="CL443" s="67"/>
      <c r="CM443" s="67"/>
      <c r="CN443" s="61"/>
      <c r="CO443" s="68"/>
      <c r="CP443" s="61"/>
      <c r="CQ443" s="67"/>
      <c r="CR443" s="67"/>
      <c r="CS443" s="61"/>
      <c r="CT443" s="68"/>
      <c r="CU443" s="61"/>
      <c r="CV443" s="67"/>
      <c r="CW443" s="67"/>
      <c r="CX443" s="61"/>
      <c r="CY443" s="68"/>
      <c r="CZ443" s="61"/>
      <c r="DA443" s="67"/>
      <c r="DB443" s="67"/>
      <c r="DC443" s="61"/>
      <c r="DD443" s="68"/>
      <c r="DE443" s="61"/>
      <c r="DF443" s="67"/>
      <c r="DG443" s="67"/>
      <c r="DH443" s="61"/>
      <c r="DI443" s="68"/>
      <c r="DJ443" s="61"/>
      <c r="DK443" s="67"/>
      <c r="DL443" s="67"/>
      <c r="DM443" s="61"/>
      <c r="DN443" s="68"/>
      <c r="DO443" s="61"/>
      <c r="DP443" s="67"/>
      <c r="DQ443" s="67"/>
      <c r="DR443" s="61"/>
      <c r="DS443" s="68"/>
      <c r="DT443" s="61"/>
      <c r="DU443" s="67"/>
      <c r="DV443" s="67"/>
      <c r="DW443" s="61"/>
      <c r="DX443" s="68"/>
      <c r="DY443" s="61"/>
      <c r="DZ443" s="67"/>
      <c r="EA443" s="67"/>
      <c r="EB443" s="61"/>
      <c r="EC443" s="68"/>
      <c r="ED443" s="61"/>
      <c r="EE443" s="67"/>
      <c r="EF443" s="67"/>
      <c r="EG443" s="61"/>
      <c r="EH443" s="68"/>
      <c r="EI443" s="61"/>
      <c r="EJ443" s="67"/>
      <c r="EK443" s="67"/>
      <c r="EL443" s="61"/>
      <c r="EM443" s="68"/>
      <c r="EN443" s="61"/>
      <c r="EO443" s="67"/>
      <c r="EP443" s="67"/>
      <c r="EQ443" s="61"/>
      <c r="ER443" s="68"/>
      <c r="ES443" s="61"/>
      <c r="ET443" s="67"/>
      <c r="EU443" s="67"/>
      <c r="EV443" s="61"/>
      <c r="EW443" s="68"/>
      <c r="EX443" s="61"/>
      <c r="EY443" s="67"/>
      <c r="EZ443" s="67"/>
      <c r="FA443" s="61"/>
      <c r="FB443" s="68"/>
      <c r="FC443" s="61"/>
      <c r="FD443" s="67"/>
      <c r="FE443" s="67"/>
      <c r="FF443" s="61"/>
      <c r="FG443" s="68"/>
      <c r="FH443" s="61"/>
      <c r="FI443" s="67"/>
      <c r="FJ443" s="67"/>
      <c r="FK443" s="61"/>
      <c r="FL443" s="68"/>
      <c r="FM443" s="61"/>
      <c r="FN443" s="67"/>
      <c r="FO443" s="67"/>
      <c r="FP443" s="61"/>
      <c r="FQ443" s="68"/>
      <c r="FR443" s="61"/>
      <c r="FS443" s="67"/>
      <c r="FT443" s="67"/>
      <c r="FU443" s="61"/>
      <c r="FV443" s="68"/>
      <c r="FW443" s="61"/>
      <c r="FX443" s="67"/>
      <c r="FY443" s="67"/>
      <c r="FZ443" s="61"/>
      <c r="GA443" s="68"/>
      <c r="GB443" s="61"/>
      <c r="GC443" s="67"/>
      <c r="GD443" s="67"/>
      <c r="GE443" s="61"/>
      <c r="GF443" s="68"/>
      <c r="GG443" s="61"/>
      <c r="GH443" s="67"/>
      <c r="GI443" s="67"/>
      <c r="GJ443" s="61"/>
      <c r="GK443" s="68"/>
      <c r="GL443" s="61"/>
      <c r="GM443" s="67"/>
      <c r="GN443" s="67"/>
      <c r="GO443" s="61"/>
      <c r="GP443" s="68"/>
      <c r="GQ443" s="61"/>
      <c r="GR443" s="67"/>
      <c r="GS443" s="67"/>
      <c r="GT443" s="61"/>
      <c r="GU443" s="68"/>
      <c r="GV443" s="61"/>
      <c r="GW443" s="67"/>
      <c r="GX443" s="67"/>
      <c r="GY443" s="61"/>
      <c r="GZ443" s="68"/>
      <c r="HA443" s="61"/>
      <c r="HB443" s="67"/>
      <c r="HC443" s="67"/>
      <c r="HD443" s="61"/>
      <c r="HE443" s="68"/>
      <c r="HF443" s="61"/>
      <c r="HG443" s="67"/>
      <c r="HH443" s="67"/>
      <c r="HI443" s="61"/>
      <c r="HJ443" s="68"/>
      <c r="HK443" s="61"/>
      <c r="HL443" s="67"/>
      <c r="HM443" s="67"/>
      <c r="HN443" s="61"/>
      <c r="HO443" s="68"/>
      <c r="HP443" s="61"/>
      <c r="HQ443" s="67"/>
      <c r="HR443" s="67"/>
      <c r="HS443" s="61"/>
      <c r="HT443" s="68"/>
      <c r="HU443" s="61"/>
      <c r="HV443" s="67"/>
      <c r="HW443" s="67"/>
      <c r="HX443" s="61"/>
      <c r="HY443" s="68"/>
      <c r="HZ443" s="61"/>
      <c r="IA443" s="67"/>
      <c r="IB443" s="67"/>
      <c r="IC443" s="61"/>
      <c r="ID443" s="68"/>
      <c r="IE443" s="61"/>
      <c r="IF443" s="67"/>
      <c r="IG443" s="67"/>
      <c r="IH443" s="61"/>
      <c r="II443" s="61"/>
    </row>
    <row r="444" spans="1:1305" s="62" customFormat="1" ht="18" customHeight="1" x14ac:dyDescent="0.3">
      <c r="A444" s="54">
        <v>9781529113556</v>
      </c>
      <c r="B444" s="54">
        <v>2896069</v>
      </c>
      <c r="C444" s="55" t="s">
        <v>627</v>
      </c>
      <c r="D444" s="63">
        <v>14.5</v>
      </c>
      <c r="E444" s="71">
        <v>27430</v>
      </c>
      <c r="F444" s="67"/>
      <c r="G444" s="61"/>
      <c r="H444" s="68"/>
      <c r="I444" s="61"/>
      <c r="J444" s="67"/>
      <c r="K444" s="67"/>
      <c r="L444" s="61"/>
      <c r="M444" s="68"/>
      <c r="N444" s="61"/>
      <c r="O444" s="67"/>
      <c r="P444" s="67"/>
      <c r="Q444" s="61"/>
      <c r="R444" s="68"/>
      <c r="S444" s="61"/>
      <c r="T444" s="67"/>
      <c r="U444" s="67"/>
      <c r="V444" s="61"/>
      <c r="W444" s="68"/>
      <c r="X444" s="61"/>
      <c r="Y444" s="67"/>
      <c r="Z444" s="67"/>
      <c r="AA444" s="61"/>
      <c r="AB444" s="68"/>
      <c r="AC444" s="61"/>
      <c r="AD444" s="67"/>
      <c r="AE444" s="67"/>
      <c r="AF444" s="61"/>
      <c r="AG444" s="68"/>
      <c r="AH444" s="61"/>
      <c r="AI444" s="67"/>
      <c r="AJ444" s="67"/>
      <c r="AK444" s="61"/>
      <c r="AL444" s="68"/>
      <c r="AM444" s="61"/>
      <c r="AN444" s="67"/>
      <c r="AO444" s="67"/>
      <c r="AP444" s="61"/>
      <c r="AQ444" s="68"/>
      <c r="AR444" s="61"/>
      <c r="AS444" s="67"/>
      <c r="AT444" s="67"/>
      <c r="AU444" s="61"/>
      <c r="AV444" s="68"/>
      <c r="AW444" s="61"/>
      <c r="AX444" s="67"/>
      <c r="AY444" s="67"/>
      <c r="AZ444" s="61"/>
      <c r="BA444" s="68"/>
      <c r="BB444" s="61"/>
      <c r="BC444" s="67"/>
      <c r="BD444" s="67"/>
      <c r="BE444" s="61"/>
      <c r="BF444" s="68"/>
      <c r="BG444" s="61"/>
      <c r="BH444" s="67"/>
      <c r="BI444" s="67"/>
      <c r="BJ444" s="61"/>
      <c r="BK444" s="68"/>
      <c r="BL444" s="61"/>
      <c r="BM444" s="67"/>
      <c r="BN444" s="67"/>
      <c r="BO444" s="61"/>
      <c r="BP444" s="68"/>
      <c r="BQ444" s="61"/>
      <c r="BR444" s="67"/>
      <c r="BS444" s="67"/>
      <c r="BT444" s="61"/>
      <c r="BU444" s="68"/>
      <c r="BV444" s="61"/>
      <c r="BW444" s="67"/>
      <c r="BX444" s="67"/>
      <c r="BY444" s="61"/>
      <c r="BZ444" s="68"/>
      <c r="CA444" s="61"/>
      <c r="CB444" s="67"/>
      <c r="CC444" s="67"/>
      <c r="CD444" s="61"/>
      <c r="CE444" s="68"/>
      <c r="CF444" s="61"/>
      <c r="CG444" s="67"/>
      <c r="CH444" s="67"/>
      <c r="CI444" s="61"/>
      <c r="CJ444" s="68"/>
      <c r="CK444" s="61"/>
      <c r="CL444" s="67"/>
      <c r="CM444" s="67"/>
      <c r="CN444" s="61"/>
      <c r="CO444" s="68"/>
      <c r="CP444" s="61"/>
      <c r="CQ444" s="67"/>
      <c r="CR444" s="67"/>
      <c r="CS444" s="61"/>
      <c r="CT444" s="68"/>
      <c r="CU444" s="61"/>
      <c r="CV444" s="67"/>
      <c r="CW444" s="67"/>
      <c r="CX444" s="61"/>
      <c r="CY444" s="68"/>
      <c r="CZ444" s="61"/>
      <c r="DA444" s="67"/>
      <c r="DB444" s="67"/>
      <c r="DC444" s="61"/>
      <c r="DD444" s="68"/>
      <c r="DE444" s="61"/>
      <c r="DF444" s="67"/>
      <c r="DG444" s="67"/>
      <c r="DH444" s="61"/>
      <c r="DI444" s="68"/>
      <c r="DJ444" s="61"/>
      <c r="DK444" s="67"/>
      <c r="DL444" s="67"/>
      <c r="DM444" s="61"/>
      <c r="DN444" s="68"/>
      <c r="DO444" s="61"/>
      <c r="DP444" s="67"/>
      <c r="DQ444" s="67"/>
      <c r="DR444" s="61"/>
      <c r="DS444" s="68"/>
      <c r="DT444" s="61"/>
      <c r="DU444" s="67"/>
      <c r="DV444" s="67"/>
      <c r="DW444" s="61"/>
      <c r="DX444" s="68"/>
      <c r="DY444" s="61"/>
      <c r="DZ444" s="67"/>
      <c r="EA444" s="67"/>
      <c r="EB444" s="61"/>
      <c r="EC444" s="68"/>
      <c r="ED444" s="61"/>
      <c r="EE444" s="67"/>
      <c r="EF444" s="67"/>
      <c r="EG444" s="61"/>
      <c r="EH444" s="68"/>
      <c r="EI444" s="61"/>
      <c r="EJ444" s="67"/>
      <c r="EK444" s="67"/>
      <c r="EL444" s="61"/>
      <c r="EM444" s="68"/>
      <c r="EN444" s="61"/>
      <c r="EO444" s="67"/>
      <c r="EP444" s="67"/>
      <c r="EQ444" s="61"/>
      <c r="ER444" s="68"/>
      <c r="ES444" s="61"/>
      <c r="ET444" s="67"/>
      <c r="EU444" s="67"/>
      <c r="EV444" s="61"/>
      <c r="EW444" s="68"/>
      <c r="EX444" s="61"/>
      <c r="EY444" s="67"/>
      <c r="EZ444" s="67"/>
      <c r="FA444" s="61"/>
      <c r="FB444" s="68"/>
      <c r="FC444" s="61"/>
      <c r="FD444" s="67"/>
      <c r="FE444" s="67"/>
      <c r="FF444" s="61"/>
      <c r="FG444" s="68"/>
      <c r="FH444" s="61"/>
      <c r="FI444" s="67"/>
      <c r="FJ444" s="67"/>
      <c r="FK444" s="61"/>
      <c r="FL444" s="68"/>
      <c r="FM444" s="61"/>
      <c r="FN444" s="67"/>
      <c r="FO444" s="67"/>
      <c r="FP444" s="61"/>
      <c r="FQ444" s="68"/>
      <c r="FR444" s="61"/>
      <c r="FS444" s="67"/>
      <c r="FT444" s="67"/>
      <c r="FU444" s="61"/>
      <c r="FV444" s="68"/>
      <c r="FW444" s="61"/>
      <c r="FX444" s="67"/>
      <c r="FY444" s="67"/>
      <c r="FZ444" s="61"/>
      <c r="GA444" s="68"/>
      <c r="GB444" s="61"/>
      <c r="GC444" s="67"/>
      <c r="GD444" s="67"/>
      <c r="GE444" s="61"/>
      <c r="GF444" s="68"/>
      <c r="GG444" s="61"/>
      <c r="GH444" s="67"/>
      <c r="GI444" s="67"/>
      <c r="GJ444" s="61"/>
      <c r="GK444" s="68"/>
      <c r="GL444" s="61"/>
      <c r="GM444" s="67"/>
      <c r="GN444" s="67"/>
      <c r="GO444" s="61"/>
      <c r="GP444" s="68"/>
      <c r="GQ444" s="61"/>
      <c r="GR444" s="67"/>
      <c r="GS444" s="67"/>
      <c r="GT444" s="61"/>
      <c r="GU444" s="68"/>
      <c r="GV444" s="61"/>
      <c r="GW444" s="67"/>
      <c r="GX444" s="67"/>
      <c r="GY444" s="61"/>
      <c r="GZ444" s="68"/>
      <c r="HA444" s="61"/>
      <c r="HB444" s="67"/>
      <c r="HC444" s="67"/>
      <c r="HD444" s="61"/>
      <c r="HE444" s="68"/>
      <c r="HF444" s="61"/>
      <c r="HG444" s="67"/>
      <c r="HH444" s="67"/>
      <c r="HI444" s="61"/>
      <c r="HJ444" s="68"/>
      <c r="HK444" s="61"/>
      <c r="HL444" s="67"/>
      <c r="HM444" s="67"/>
      <c r="HN444" s="61"/>
      <c r="HO444" s="68"/>
      <c r="HP444" s="61"/>
      <c r="HQ444" s="67"/>
      <c r="HR444" s="67"/>
      <c r="HS444" s="61"/>
      <c r="HT444" s="68"/>
      <c r="HU444" s="61"/>
      <c r="HV444" s="67"/>
      <c r="HW444" s="67"/>
      <c r="HX444" s="61"/>
      <c r="HY444" s="68"/>
      <c r="HZ444" s="61"/>
      <c r="IA444" s="67"/>
      <c r="IB444" s="67"/>
      <c r="IC444" s="61"/>
      <c r="ID444" s="68"/>
      <c r="IE444" s="61"/>
      <c r="IF444" s="67"/>
      <c r="IG444" s="67"/>
      <c r="IH444" s="61"/>
      <c r="II444" s="61"/>
    </row>
    <row r="445" spans="1:1305" s="62" customFormat="1" ht="18" customHeight="1" x14ac:dyDescent="0.3">
      <c r="A445" s="82">
        <v>9781398709386</v>
      </c>
      <c r="B445" s="82">
        <v>2892912</v>
      </c>
      <c r="C445" s="83" t="s">
        <v>628</v>
      </c>
      <c r="D445" s="84">
        <v>11.5</v>
      </c>
      <c r="E445" s="85">
        <v>21200</v>
      </c>
      <c r="F445" s="67"/>
      <c r="G445" s="61"/>
      <c r="H445" s="68"/>
      <c r="I445" s="61"/>
      <c r="J445" s="67"/>
      <c r="K445" s="67"/>
      <c r="L445" s="61"/>
      <c r="M445" s="68"/>
      <c r="N445" s="61"/>
      <c r="O445" s="67"/>
      <c r="P445" s="67"/>
      <c r="Q445" s="61"/>
      <c r="R445" s="68"/>
      <c r="S445" s="61"/>
      <c r="T445" s="67"/>
      <c r="U445" s="67"/>
      <c r="V445" s="61"/>
      <c r="W445" s="68"/>
      <c r="X445" s="61"/>
      <c r="Y445" s="67"/>
      <c r="Z445" s="67"/>
      <c r="AA445" s="61"/>
      <c r="AB445" s="68"/>
      <c r="AC445" s="61"/>
      <c r="AD445" s="67"/>
      <c r="AE445" s="67"/>
      <c r="AF445" s="61"/>
      <c r="AG445" s="68"/>
      <c r="AH445" s="61"/>
      <c r="AI445" s="67"/>
      <c r="AJ445" s="67"/>
      <c r="AK445" s="61"/>
      <c r="AL445" s="68"/>
      <c r="AM445" s="61"/>
      <c r="AN445" s="67"/>
      <c r="AO445" s="67"/>
      <c r="AP445" s="61"/>
      <c r="AQ445" s="68"/>
      <c r="AR445" s="61"/>
      <c r="AS445" s="67"/>
      <c r="AT445" s="67"/>
      <c r="AU445" s="61"/>
      <c r="AV445" s="68"/>
      <c r="AW445" s="61"/>
      <c r="AX445" s="67"/>
      <c r="AY445" s="67"/>
      <c r="AZ445" s="61"/>
      <c r="BA445" s="68"/>
      <c r="BB445" s="61"/>
      <c r="BC445" s="67"/>
      <c r="BD445" s="67"/>
      <c r="BE445" s="61"/>
      <c r="BF445" s="68"/>
      <c r="BG445" s="61"/>
      <c r="BH445" s="67"/>
      <c r="BI445" s="67"/>
      <c r="BJ445" s="61"/>
      <c r="BK445" s="68"/>
      <c r="BL445" s="61"/>
      <c r="BM445" s="67"/>
      <c r="BN445" s="67"/>
      <c r="BO445" s="61"/>
      <c r="BP445" s="68"/>
      <c r="BQ445" s="61"/>
      <c r="BR445" s="67"/>
      <c r="BS445" s="67"/>
      <c r="BT445" s="61"/>
      <c r="BU445" s="68"/>
      <c r="BV445" s="61"/>
      <c r="BW445" s="67"/>
      <c r="BX445" s="67"/>
      <c r="BY445" s="61"/>
      <c r="BZ445" s="68"/>
      <c r="CA445" s="61"/>
      <c r="CB445" s="67"/>
      <c r="CC445" s="67"/>
      <c r="CD445" s="61"/>
      <c r="CE445" s="68"/>
      <c r="CF445" s="61"/>
      <c r="CG445" s="67"/>
      <c r="CH445" s="67"/>
      <c r="CI445" s="61"/>
      <c r="CJ445" s="68"/>
      <c r="CK445" s="61"/>
      <c r="CL445" s="67"/>
      <c r="CM445" s="67"/>
      <c r="CN445" s="61"/>
      <c r="CO445" s="68"/>
      <c r="CP445" s="61"/>
      <c r="CQ445" s="67"/>
      <c r="CR445" s="67"/>
      <c r="CS445" s="61"/>
      <c r="CT445" s="68"/>
      <c r="CU445" s="61"/>
      <c r="CV445" s="67"/>
      <c r="CW445" s="67"/>
      <c r="CX445" s="61"/>
      <c r="CY445" s="68"/>
      <c r="CZ445" s="61"/>
      <c r="DA445" s="67"/>
      <c r="DB445" s="67"/>
      <c r="DC445" s="61"/>
      <c r="DD445" s="68"/>
      <c r="DE445" s="61"/>
      <c r="DF445" s="67"/>
      <c r="DG445" s="67"/>
      <c r="DH445" s="61"/>
      <c r="DI445" s="68"/>
      <c r="DJ445" s="61"/>
      <c r="DK445" s="67"/>
      <c r="DL445" s="67"/>
      <c r="DM445" s="61"/>
      <c r="DN445" s="68"/>
      <c r="DO445" s="61"/>
      <c r="DP445" s="67"/>
      <c r="DQ445" s="67"/>
      <c r="DR445" s="61"/>
      <c r="DS445" s="68"/>
      <c r="DT445" s="61"/>
      <c r="DU445" s="67"/>
      <c r="DV445" s="67"/>
      <c r="DW445" s="61"/>
      <c r="DX445" s="68"/>
      <c r="DY445" s="61"/>
      <c r="DZ445" s="67"/>
      <c r="EA445" s="67"/>
      <c r="EB445" s="61"/>
      <c r="EC445" s="68"/>
      <c r="ED445" s="61"/>
      <c r="EE445" s="67"/>
      <c r="EF445" s="67"/>
      <c r="EG445" s="61"/>
      <c r="EH445" s="68"/>
      <c r="EI445" s="61"/>
      <c r="EJ445" s="67"/>
      <c r="EK445" s="67"/>
      <c r="EL445" s="61"/>
      <c r="EM445" s="68"/>
      <c r="EN445" s="61"/>
      <c r="EO445" s="67"/>
      <c r="EP445" s="67"/>
      <c r="EQ445" s="61"/>
      <c r="ER445" s="68"/>
      <c r="ES445" s="61"/>
      <c r="ET445" s="67"/>
      <c r="EU445" s="67"/>
      <c r="EV445" s="61"/>
      <c r="EW445" s="68"/>
      <c r="EX445" s="61"/>
      <c r="EY445" s="67"/>
      <c r="EZ445" s="67"/>
      <c r="FA445" s="61"/>
      <c r="FB445" s="68"/>
      <c r="FC445" s="61"/>
      <c r="FD445" s="67"/>
      <c r="FE445" s="67"/>
      <c r="FF445" s="61"/>
      <c r="FG445" s="68"/>
      <c r="FH445" s="61"/>
      <c r="FI445" s="67"/>
      <c r="FJ445" s="67"/>
      <c r="FK445" s="61"/>
      <c r="FL445" s="68"/>
      <c r="FM445" s="61"/>
      <c r="FN445" s="67"/>
      <c r="FO445" s="67"/>
      <c r="FP445" s="61"/>
      <c r="FQ445" s="68"/>
      <c r="FR445" s="61"/>
      <c r="FS445" s="67"/>
      <c r="FT445" s="67"/>
      <c r="FU445" s="61"/>
      <c r="FV445" s="68"/>
      <c r="FW445" s="61"/>
      <c r="FX445" s="67"/>
      <c r="FY445" s="67"/>
      <c r="FZ445" s="61"/>
      <c r="GA445" s="68"/>
      <c r="GB445" s="61"/>
      <c r="GC445" s="67"/>
      <c r="GD445" s="67"/>
      <c r="GE445" s="61"/>
      <c r="GF445" s="68"/>
      <c r="GG445" s="61"/>
      <c r="GH445" s="67"/>
      <c r="GI445" s="67"/>
      <c r="GJ445" s="61"/>
      <c r="GK445" s="68"/>
      <c r="GL445" s="61"/>
      <c r="GM445" s="67"/>
      <c r="GN445" s="67"/>
      <c r="GO445" s="61"/>
      <c r="GP445" s="68"/>
      <c r="GQ445" s="61"/>
      <c r="GR445" s="67"/>
      <c r="GS445" s="67"/>
      <c r="GT445" s="61"/>
      <c r="GU445" s="68"/>
      <c r="GV445" s="61"/>
      <c r="GW445" s="67"/>
      <c r="GX445" s="67"/>
      <c r="GY445" s="61"/>
      <c r="GZ445" s="68"/>
      <c r="HA445" s="61"/>
      <c r="HB445" s="67"/>
      <c r="HC445" s="67"/>
      <c r="HD445" s="61"/>
      <c r="HE445" s="68"/>
      <c r="HF445" s="61"/>
      <c r="HG445" s="67"/>
      <c r="HH445" s="67"/>
      <c r="HI445" s="61"/>
      <c r="HJ445" s="68"/>
      <c r="HK445" s="61"/>
      <c r="HL445" s="67"/>
      <c r="HM445" s="67"/>
      <c r="HN445" s="61"/>
      <c r="HO445" s="68"/>
      <c r="HP445" s="61"/>
      <c r="HQ445" s="67"/>
      <c r="HR445" s="67"/>
      <c r="HS445" s="61"/>
      <c r="HT445" s="68"/>
      <c r="HU445" s="61"/>
      <c r="HV445" s="67"/>
      <c r="HW445" s="67"/>
      <c r="HX445" s="61"/>
      <c r="HY445" s="68"/>
      <c r="HZ445" s="61"/>
      <c r="IA445" s="67"/>
      <c r="IB445" s="67"/>
      <c r="IC445" s="61"/>
      <c r="ID445" s="68"/>
      <c r="IE445" s="61"/>
      <c r="IF445" s="67"/>
      <c r="IG445" s="67"/>
      <c r="IH445" s="61"/>
      <c r="II445" s="61"/>
    </row>
    <row r="446" spans="1:1305" s="62" customFormat="1" ht="18" customHeight="1" x14ac:dyDescent="0.3">
      <c r="A446" s="54">
        <v>9781398524293</v>
      </c>
      <c r="B446" s="54">
        <v>2896553</v>
      </c>
      <c r="C446" s="55" t="s">
        <v>629</v>
      </c>
      <c r="D446" s="63">
        <v>10.5</v>
      </c>
      <c r="E446" s="71">
        <v>21200</v>
      </c>
      <c r="F446" s="74"/>
      <c r="G446" s="75"/>
      <c r="H446" s="76"/>
      <c r="I446" s="75"/>
      <c r="J446" s="74"/>
      <c r="K446" s="74"/>
      <c r="L446" s="75"/>
      <c r="M446" s="76"/>
      <c r="N446" s="75"/>
      <c r="O446" s="74"/>
      <c r="P446" s="74"/>
      <c r="Q446" s="75"/>
      <c r="R446" s="76"/>
      <c r="S446" s="75"/>
      <c r="T446" s="74"/>
      <c r="U446" s="74"/>
      <c r="V446" s="75"/>
      <c r="W446" s="76"/>
      <c r="X446" s="75"/>
      <c r="Y446" s="74"/>
      <c r="Z446" s="74"/>
      <c r="AA446" s="75"/>
      <c r="AB446" s="76"/>
      <c r="AC446" s="75"/>
      <c r="AD446" s="74"/>
      <c r="AE446" s="74"/>
      <c r="AF446" s="75"/>
      <c r="AG446" s="76"/>
      <c r="AH446" s="75"/>
      <c r="AI446" s="74"/>
      <c r="AJ446" s="74"/>
      <c r="AK446" s="75"/>
      <c r="AL446" s="76"/>
      <c r="AM446" s="75"/>
      <c r="AN446" s="74"/>
      <c r="AO446" s="74"/>
      <c r="AP446" s="75"/>
      <c r="AQ446" s="76"/>
      <c r="AR446" s="75"/>
      <c r="AS446" s="74"/>
      <c r="AT446" s="74"/>
      <c r="AU446" s="75"/>
      <c r="AV446" s="76"/>
      <c r="AW446" s="75"/>
      <c r="AX446" s="74"/>
      <c r="AY446" s="74"/>
      <c r="AZ446" s="75"/>
      <c r="BA446" s="76"/>
      <c r="BB446" s="75"/>
      <c r="BC446" s="74"/>
      <c r="BD446" s="74"/>
      <c r="BE446" s="75"/>
      <c r="BF446" s="76"/>
      <c r="BG446" s="75"/>
      <c r="BH446" s="74"/>
      <c r="BI446" s="74"/>
      <c r="BJ446" s="75"/>
      <c r="BK446" s="76"/>
      <c r="BL446" s="75"/>
      <c r="BM446" s="74"/>
      <c r="BN446" s="74"/>
      <c r="BO446" s="75"/>
      <c r="BP446" s="76"/>
      <c r="BQ446" s="75"/>
      <c r="BR446" s="74"/>
      <c r="BS446" s="74"/>
      <c r="BT446" s="75"/>
      <c r="BU446" s="76"/>
      <c r="BV446" s="75"/>
      <c r="BW446" s="74"/>
      <c r="BX446" s="74"/>
      <c r="BY446" s="75"/>
      <c r="BZ446" s="76"/>
      <c r="CA446" s="75"/>
      <c r="CB446" s="74"/>
      <c r="CC446" s="74"/>
      <c r="CD446" s="75"/>
      <c r="CE446" s="76"/>
      <c r="CF446" s="75"/>
      <c r="CG446" s="74"/>
      <c r="CH446" s="74"/>
      <c r="CI446" s="75"/>
      <c r="CJ446" s="76"/>
      <c r="CK446" s="75"/>
      <c r="CL446" s="74"/>
      <c r="CM446" s="74"/>
      <c r="CN446" s="75"/>
      <c r="CO446" s="76"/>
      <c r="CP446" s="75"/>
      <c r="CQ446" s="74"/>
      <c r="CR446" s="74"/>
      <c r="CS446" s="75"/>
      <c r="CT446" s="76"/>
      <c r="CU446" s="75"/>
      <c r="CV446" s="74"/>
      <c r="CW446" s="74"/>
      <c r="CX446" s="75"/>
      <c r="CY446" s="76"/>
      <c r="CZ446" s="75"/>
      <c r="DA446" s="74"/>
      <c r="DB446" s="74"/>
      <c r="DC446" s="75"/>
      <c r="DD446" s="76"/>
      <c r="DE446" s="75"/>
      <c r="DF446" s="74"/>
      <c r="DG446" s="74"/>
      <c r="DH446" s="75"/>
      <c r="DI446" s="76"/>
      <c r="DJ446" s="75"/>
      <c r="DK446" s="74"/>
      <c r="DL446" s="74"/>
      <c r="DM446" s="75"/>
      <c r="DN446" s="76"/>
      <c r="DO446" s="75"/>
      <c r="DP446" s="74"/>
      <c r="DQ446" s="74"/>
      <c r="DR446" s="75"/>
      <c r="DS446" s="76"/>
      <c r="DT446" s="75"/>
      <c r="DU446" s="74"/>
      <c r="DV446" s="74"/>
      <c r="DW446" s="75"/>
      <c r="DX446" s="76"/>
      <c r="DY446" s="75"/>
      <c r="DZ446" s="74"/>
      <c r="EA446" s="74"/>
      <c r="EB446" s="75"/>
      <c r="EC446" s="76"/>
      <c r="ED446" s="75"/>
      <c r="EE446" s="74"/>
      <c r="EF446" s="74"/>
      <c r="EG446" s="75"/>
      <c r="EH446" s="76"/>
      <c r="EI446" s="75"/>
      <c r="EJ446" s="74"/>
      <c r="EK446" s="74"/>
      <c r="EL446" s="75"/>
      <c r="EM446" s="76"/>
      <c r="EN446" s="75"/>
      <c r="EO446" s="74"/>
      <c r="EP446" s="74"/>
      <c r="EQ446" s="75"/>
      <c r="ER446" s="76"/>
      <c r="ES446" s="75"/>
      <c r="ET446" s="74"/>
      <c r="EU446" s="74"/>
      <c r="EV446" s="75"/>
      <c r="EW446" s="76"/>
      <c r="EX446" s="75"/>
      <c r="EY446" s="74"/>
      <c r="EZ446" s="74"/>
      <c r="FA446" s="75"/>
      <c r="FB446" s="76"/>
      <c r="FC446" s="75"/>
      <c r="FD446" s="74"/>
      <c r="FE446" s="74"/>
      <c r="FF446" s="75"/>
      <c r="FG446" s="76"/>
      <c r="FH446" s="75"/>
      <c r="FI446" s="74"/>
      <c r="FJ446" s="74"/>
      <c r="FK446" s="75"/>
      <c r="FL446" s="76"/>
      <c r="FM446" s="75"/>
      <c r="FN446" s="74"/>
      <c r="FO446" s="74"/>
      <c r="FP446" s="75"/>
      <c r="FQ446" s="76"/>
      <c r="FR446" s="75"/>
      <c r="FS446" s="74"/>
      <c r="FT446" s="74"/>
      <c r="FU446" s="75"/>
      <c r="FV446" s="76"/>
      <c r="FW446" s="75"/>
      <c r="FX446" s="74"/>
      <c r="FY446" s="74"/>
      <c r="FZ446" s="75"/>
      <c r="GA446" s="76"/>
      <c r="GB446" s="75"/>
      <c r="GC446" s="74"/>
      <c r="GD446" s="74"/>
      <c r="GE446" s="75"/>
      <c r="GF446" s="76"/>
      <c r="GG446" s="75"/>
      <c r="GH446" s="74"/>
      <c r="GI446" s="74"/>
      <c r="GJ446" s="75"/>
      <c r="GK446" s="76"/>
      <c r="GL446" s="75"/>
      <c r="GM446" s="74"/>
      <c r="GN446" s="74"/>
      <c r="GO446" s="75"/>
      <c r="GP446" s="76"/>
      <c r="GQ446" s="75"/>
      <c r="GR446" s="74"/>
      <c r="GS446" s="74"/>
      <c r="GT446" s="75"/>
      <c r="GU446" s="76"/>
      <c r="GV446" s="75"/>
      <c r="GW446" s="74"/>
      <c r="GX446" s="74"/>
      <c r="GY446" s="75"/>
      <c r="GZ446" s="76"/>
      <c r="HA446" s="75"/>
      <c r="HB446" s="74"/>
      <c r="HC446" s="74"/>
      <c r="HD446" s="75"/>
      <c r="HE446" s="76"/>
      <c r="HF446" s="75"/>
      <c r="HG446" s="74"/>
      <c r="HH446" s="74"/>
      <c r="HI446" s="75"/>
      <c r="HJ446" s="76"/>
      <c r="HK446" s="75"/>
      <c r="HL446" s="74"/>
      <c r="HM446" s="74"/>
      <c r="HN446" s="75"/>
      <c r="HO446" s="76"/>
      <c r="HP446" s="75"/>
      <c r="HQ446" s="74"/>
      <c r="HR446" s="74"/>
      <c r="HS446" s="75"/>
      <c r="HT446" s="76"/>
      <c r="HU446" s="75"/>
      <c r="HV446" s="74"/>
      <c r="HW446" s="74"/>
      <c r="HX446" s="75"/>
      <c r="HY446" s="76"/>
      <c r="HZ446" s="75"/>
      <c r="IA446" s="74"/>
      <c r="IB446" s="74"/>
      <c r="IC446" s="75"/>
      <c r="ID446" s="76"/>
      <c r="IE446" s="75"/>
      <c r="IF446" s="74"/>
      <c r="IG446" s="74"/>
      <c r="IH446" s="75"/>
      <c r="II446" s="75"/>
      <c r="IJ446" s="77"/>
      <c r="IK446" s="77"/>
      <c r="IL446" s="77"/>
      <c r="IM446" s="77"/>
      <c r="IN446" s="77"/>
      <c r="IO446" s="77"/>
      <c r="IP446" s="77"/>
      <c r="IQ446" s="77"/>
      <c r="IR446" s="77"/>
      <c r="IS446" s="77"/>
      <c r="IT446" s="77"/>
      <c r="IU446" s="77"/>
      <c r="IV446" s="77"/>
      <c r="IW446" s="77"/>
      <c r="IX446" s="77"/>
      <c r="IY446" s="77"/>
      <c r="IZ446" s="77"/>
      <c r="JA446" s="77"/>
      <c r="JB446" s="77"/>
      <c r="JC446" s="77"/>
      <c r="JD446" s="77"/>
      <c r="JE446" s="77"/>
      <c r="JF446" s="77"/>
      <c r="JG446" s="77"/>
      <c r="JH446" s="77"/>
      <c r="JI446" s="77"/>
      <c r="JJ446" s="77"/>
      <c r="JK446" s="77"/>
      <c r="JL446" s="77"/>
      <c r="JM446" s="77"/>
      <c r="JN446" s="77"/>
      <c r="JO446" s="77"/>
      <c r="JP446" s="77"/>
      <c r="JQ446" s="77"/>
      <c r="JR446" s="77"/>
      <c r="JS446" s="77"/>
      <c r="JT446" s="77"/>
      <c r="JU446" s="77"/>
      <c r="JV446" s="77"/>
      <c r="JW446" s="77"/>
      <c r="JX446" s="77"/>
      <c r="JY446" s="77"/>
      <c r="JZ446" s="77"/>
      <c r="KA446" s="77"/>
      <c r="KB446" s="77"/>
      <c r="KC446" s="77"/>
      <c r="KD446" s="77"/>
      <c r="KE446" s="77"/>
      <c r="KF446" s="77"/>
      <c r="KG446" s="77"/>
      <c r="KH446" s="77"/>
      <c r="KI446" s="77"/>
      <c r="KJ446" s="77"/>
      <c r="KK446" s="77"/>
      <c r="KL446" s="77"/>
      <c r="KM446" s="77"/>
      <c r="KN446" s="77"/>
      <c r="KO446" s="77"/>
      <c r="KP446" s="77"/>
      <c r="KQ446" s="77"/>
      <c r="KR446" s="77"/>
      <c r="KS446" s="77"/>
      <c r="KT446" s="77"/>
      <c r="KU446" s="77"/>
      <c r="KV446" s="77"/>
      <c r="KW446" s="77"/>
      <c r="KX446" s="77"/>
      <c r="KY446" s="77"/>
      <c r="KZ446" s="77"/>
      <c r="LA446" s="77"/>
      <c r="LB446" s="77"/>
      <c r="LC446" s="77"/>
      <c r="LD446" s="77"/>
      <c r="LE446" s="77"/>
      <c r="LF446" s="77"/>
      <c r="LG446" s="77"/>
      <c r="LH446" s="77"/>
      <c r="LI446" s="77"/>
      <c r="LJ446" s="77"/>
      <c r="LK446" s="77"/>
      <c r="LL446" s="77"/>
      <c r="LM446" s="77"/>
      <c r="LN446" s="77"/>
      <c r="LO446" s="77"/>
      <c r="LP446" s="77"/>
      <c r="LQ446" s="77"/>
      <c r="LR446" s="77"/>
      <c r="LS446" s="77"/>
      <c r="LT446" s="77"/>
      <c r="LU446" s="77"/>
      <c r="LV446" s="77"/>
      <c r="LW446" s="77"/>
      <c r="LX446" s="77"/>
      <c r="LY446" s="77"/>
      <c r="LZ446" s="77"/>
      <c r="MA446" s="77"/>
      <c r="MB446" s="77"/>
      <c r="MC446" s="77"/>
      <c r="MD446" s="77"/>
      <c r="ME446" s="77"/>
      <c r="MF446" s="77"/>
      <c r="MG446" s="77"/>
      <c r="MH446" s="77"/>
      <c r="MI446" s="77"/>
      <c r="MJ446" s="77"/>
      <c r="MK446" s="77"/>
      <c r="ML446" s="77"/>
      <c r="MM446" s="77"/>
      <c r="MN446" s="77"/>
      <c r="MO446" s="77"/>
      <c r="MP446" s="77"/>
      <c r="MQ446" s="77"/>
      <c r="MR446" s="77"/>
      <c r="MS446" s="77"/>
      <c r="MT446" s="77"/>
      <c r="MU446" s="77"/>
      <c r="MV446" s="77"/>
      <c r="MW446" s="77"/>
      <c r="MX446" s="77"/>
      <c r="MY446" s="77"/>
      <c r="MZ446" s="77"/>
      <c r="NA446" s="77"/>
      <c r="NB446" s="77"/>
      <c r="NC446" s="77"/>
      <c r="ND446" s="77"/>
      <c r="NE446" s="77"/>
      <c r="NF446" s="77"/>
      <c r="NG446" s="77"/>
      <c r="NH446" s="77"/>
      <c r="NI446" s="77"/>
      <c r="NJ446" s="77"/>
      <c r="NK446" s="77"/>
      <c r="NL446" s="77"/>
      <c r="NM446" s="77"/>
      <c r="NN446" s="77"/>
      <c r="NO446" s="77"/>
      <c r="NP446" s="77"/>
      <c r="NQ446" s="77"/>
      <c r="NR446" s="77"/>
      <c r="NS446" s="77"/>
      <c r="NT446" s="77"/>
      <c r="NU446" s="77"/>
      <c r="NV446" s="77"/>
      <c r="NW446" s="77"/>
      <c r="NX446" s="77"/>
      <c r="NY446" s="77"/>
      <c r="NZ446" s="77"/>
      <c r="OA446" s="77"/>
      <c r="OB446" s="77"/>
      <c r="OC446" s="77"/>
      <c r="OD446" s="77"/>
      <c r="OE446" s="77"/>
      <c r="OF446" s="77"/>
      <c r="OG446" s="77"/>
      <c r="OH446" s="77"/>
      <c r="OI446" s="77"/>
      <c r="OJ446" s="77"/>
      <c r="OK446" s="77"/>
      <c r="OL446" s="77"/>
      <c r="OM446" s="77"/>
      <c r="ON446" s="77"/>
      <c r="OO446" s="77"/>
      <c r="OP446" s="77"/>
      <c r="OQ446" s="77"/>
      <c r="OR446" s="77"/>
      <c r="OS446" s="77"/>
      <c r="OT446" s="77"/>
      <c r="OU446" s="77"/>
      <c r="OV446" s="77"/>
      <c r="OW446" s="77"/>
      <c r="OX446" s="77"/>
      <c r="OY446" s="77"/>
      <c r="OZ446" s="77"/>
      <c r="PA446" s="77"/>
      <c r="PB446" s="77"/>
      <c r="PC446" s="77"/>
      <c r="PD446" s="77"/>
      <c r="PE446" s="77"/>
      <c r="PF446" s="77"/>
      <c r="PG446" s="77"/>
      <c r="PH446" s="77"/>
      <c r="PI446" s="77"/>
      <c r="PJ446" s="77"/>
      <c r="PK446" s="77"/>
      <c r="PL446" s="77"/>
      <c r="PM446" s="77"/>
      <c r="PN446" s="77"/>
      <c r="PO446" s="77"/>
      <c r="PP446" s="77"/>
      <c r="PQ446" s="77"/>
      <c r="PR446" s="77"/>
      <c r="PS446" s="77"/>
      <c r="PT446" s="77"/>
      <c r="PU446" s="77"/>
      <c r="PV446" s="77"/>
      <c r="PW446" s="77"/>
      <c r="PX446" s="77"/>
      <c r="PY446" s="77"/>
      <c r="PZ446" s="77"/>
      <c r="QA446" s="77"/>
      <c r="QB446" s="77"/>
      <c r="QC446" s="77"/>
      <c r="QD446" s="77"/>
      <c r="QE446" s="77"/>
      <c r="QF446" s="77"/>
      <c r="QG446" s="77"/>
      <c r="QH446" s="77"/>
      <c r="QI446" s="77"/>
      <c r="QJ446" s="77"/>
      <c r="QK446" s="77"/>
      <c r="QL446" s="77"/>
      <c r="QM446" s="77"/>
      <c r="QN446" s="77"/>
      <c r="QO446" s="77"/>
      <c r="QP446" s="77"/>
      <c r="QQ446" s="77"/>
      <c r="QR446" s="77"/>
      <c r="QS446" s="77"/>
      <c r="QT446" s="77"/>
      <c r="QU446" s="77"/>
      <c r="QV446" s="77"/>
      <c r="QW446" s="77"/>
      <c r="QX446" s="77"/>
      <c r="QY446" s="77"/>
      <c r="QZ446" s="77"/>
      <c r="RA446" s="77"/>
      <c r="RB446" s="77"/>
      <c r="RC446" s="77"/>
      <c r="RD446" s="77"/>
      <c r="RE446" s="77"/>
      <c r="RF446" s="77"/>
      <c r="RG446" s="77"/>
      <c r="RH446" s="77"/>
      <c r="RI446" s="77"/>
      <c r="RJ446" s="77"/>
      <c r="RK446" s="77"/>
      <c r="RL446" s="77"/>
      <c r="RM446" s="77"/>
      <c r="RN446" s="77"/>
      <c r="RO446" s="77"/>
      <c r="RP446" s="77"/>
      <c r="RQ446" s="77"/>
      <c r="RR446" s="77"/>
      <c r="RS446" s="77"/>
      <c r="RT446" s="77"/>
      <c r="RU446" s="77"/>
      <c r="RV446" s="77"/>
      <c r="RW446" s="77"/>
      <c r="RX446" s="77"/>
      <c r="RY446" s="77"/>
      <c r="RZ446" s="77"/>
      <c r="SA446" s="77"/>
      <c r="SB446" s="77"/>
      <c r="SC446" s="77"/>
      <c r="SD446" s="77"/>
      <c r="SE446" s="77"/>
      <c r="SF446" s="77"/>
      <c r="SG446" s="77"/>
      <c r="SH446" s="77"/>
      <c r="SI446" s="77"/>
      <c r="SJ446" s="77"/>
      <c r="SK446" s="77"/>
      <c r="SL446" s="77"/>
      <c r="SM446" s="77"/>
      <c r="SN446" s="77"/>
      <c r="SO446" s="77"/>
      <c r="SP446" s="77"/>
      <c r="SQ446" s="77"/>
      <c r="SR446" s="77"/>
      <c r="SS446" s="77"/>
      <c r="ST446" s="77"/>
      <c r="SU446" s="77"/>
      <c r="SV446" s="77"/>
      <c r="SW446" s="77"/>
      <c r="SX446" s="77"/>
      <c r="SY446" s="77"/>
      <c r="SZ446" s="77"/>
      <c r="TA446" s="77"/>
      <c r="TB446" s="77"/>
      <c r="TC446" s="77"/>
      <c r="TD446" s="77"/>
      <c r="TE446" s="77"/>
      <c r="TF446" s="77"/>
      <c r="TG446" s="77"/>
      <c r="TH446" s="77"/>
      <c r="TI446" s="77"/>
      <c r="TJ446" s="77"/>
      <c r="TK446" s="77"/>
      <c r="TL446" s="77"/>
      <c r="TM446" s="77"/>
      <c r="TN446" s="77"/>
      <c r="TO446" s="77"/>
      <c r="TP446" s="77"/>
      <c r="TQ446" s="77"/>
      <c r="TR446" s="77"/>
      <c r="TS446" s="77"/>
      <c r="TT446" s="77"/>
      <c r="TU446" s="77"/>
      <c r="TV446" s="77"/>
      <c r="TW446" s="77"/>
      <c r="TX446" s="77"/>
      <c r="TY446" s="77"/>
      <c r="TZ446" s="77"/>
      <c r="UA446" s="77"/>
      <c r="UB446" s="77"/>
      <c r="UC446" s="77"/>
      <c r="UD446" s="77"/>
      <c r="UE446" s="77"/>
      <c r="UF446" s="77"/>
      <c r="UG446" s="77"/>
      <c r="UH446" s="77"/>
      <c r="UI446" s="77"/>
      <c r="UJ446" s="77"/>
      <c r="UK446" s="77"/>
      <c r="UL446" s="77"/>
      <c r="UM446" s="77"/>
      <c r="UN446" s="77"/>
      <c r="UO446" s="77"/>
      <c r="UP446" s="77"/>
      <c r="UQ446" s="77"/>
      <c r="UR446" s="77"/>
      <c r="US446" s="77"/>
      <c r="UT446" s="77"/>
      <c r="UU446" s="77"/>
      <c r="UV446" s="77"/>
      <c r="UW446" s="77"/>
      <c r="UX446" s="77"/>
      <c r="UY446" s="77"/>
      <c r="UZ446" s="77"/>
      <c r="VA446" s="77"/>
      <c r="VB446" s="77"/>
      <c r="VC446" s="77"/>
      <c r="VD446" s="77"/>
      <c r="VE446" s="77"/>
      <c r="VF446" s="77"/>
      <c r="VG446" s="77"/>
      <c r="VH446" s="77"/>
      <c r="VI446" s="77"/>
      <c r="VJ446" s="77"/>
      <c r="VK446" s="77"/>
      <c r="VL446" s="77"/>
      <c r="VM446" s="77"/>
      <c r="VN446" s="77"/>
      <c r="VO446" s="77"/>
      <c r="VP446" s="77"/>
      <c r="VQ446" s="77"/>
      <c r="VR446" s="77"/>
      <c r="VS446" s="77"/>
      <c r="VT446" s="77"/>
      <c r="VU446" s="77"/>
      <c r="VV446" s="77"/>
      <c r="VW446" s="77"/>
      <c r="VX446" s="77"/>
      <c r="VY446" s="77"/>
      <c r="VZ446" s="77"/>
      <c r="WA446" s="77"/>
      <c r="WB446" s="77"/>
      <c r="WC446" s="77"/>
      <c r="WD446" s="77"/>
      <c r="WE446" s="77"/>
      <c r="WF446" s="77"/>
      <c r="WG446" s="77"/>
      <c r="WH446" s="77"/>
      <c r="WI446" s="77"/>
      <c r="WJ446" s="77"/>
      <c r="WK446" s="77"/>
      <c r="WL446" s="77"/>
      <c r="WM446" s="77"/>
      <c r="WN446" s="77"/>
      <c r="WO446" s="77"/>
      <c r="WP446" s="77"/>
      <c r="WQ446" s="77"/>
      <c r="WR446" s="77"/>
      <c r="WS446" s="77"/>
      <c r="WT446" s="77"/>
      <c r="WU446" s="77"/>
      <c r="WV446" s="77"/>
      <c r="WW446" s="77"/>
      <c r="WX446" s="77"/>
      <c r="WY446" s="77"/>
      <c r="WZ446" s="77"/>
      <c r="XA446" s="77"/>
      <c r="XB446" s="77"/>
      <c r="XC446" s="77"/>
      <c r="XD446" s="77"/>
      <c r="XE446" s="77"/>
      <c r="XF446" s="77"/>
      <c r="XG446" s="77"/>
      <c r="XH446" s="77"/>
      <c r="XI446" s="77"/>
      <c r="XJ446" s="77"/>
      <c r="XK446" s="77"/>
      <c r="XL446" s="77"/>
      <c r="XM446" s="77"/>
      <c r="XN446" s="77"/>
      <c r="XO446" s="77"/>
      <c r="XP446" s="77"/>
      <c r="XQ446" s="77"/>
      <c r="XR446" s="77"/>
      <c r="XS446" s="77"/>
      <c r="XT446" s="77"/>
      <c r="XU446" s="77"/>
      <c r="XV446" s="77"/>
      <c r="XW446" s="77"/>
      <c r="XX446" s="77"/>
      <c r="XY446" s="77"/>
      <c r="XZ446" s="77"/>
      <c r="YA446" s="77"/>
      <c r="YB446" s="77"/>
      <c r="YC446" s="77"/>
      <c r="YD446" s="77"/>
      <c r="YE446" s="77"/>
      <c r="YF446" s="77"/>
      <c r="YG446" s="77"/>
      <c r="YH446" s="77"/>
      <c r="YI446" s="77"/>
      <c r="YJ446" s="77"/>
      <c r="YK446" s="77"/>
      <c r="YL446" s="77"/>
      <c r="YM446" s="77"/>
      <c r="YN446" s="77"/>
      <c r="YO446" s="77"/>
      <c r="YP446" s="77"/>
      <c r="YQ446" s="77"/>
      <c r="YR446" s="77"/>
      <c r="YS446" s="77"/>
      <c r="YT446" s="77"/>
      <c r="YU446" s="77"/>
      <c r="YV446" s="77"/>
      <c r="YW446" s="77"/>
      <c r="YX446" s="77"/>
      <c r="YY446" s="77"/>
      <c r="YZ446" s="77"/>
      <c r="ZA446" s="77"/>
      <c r="ZB446" s="77"/>
      <c r="ZC446" s="77"/>
      <c r="ZD446" s="77"/>
      <c r="ZE446" s="77"/>
      <c r="ZF446" s="77"/>
      <c r="ZG446" s="77"/>
      <c r="ZH446" s="77"/>
      <c r="ZI446" s="77"/>
      <c r="ZJ446" s="77"/>
      <c r="ZK446" s="77"/>
      <c r="ZL446" s="77"/>
      <c r="ZM446" s="77"/>
      <c r="ZN446" s="77"/>
      <c r="ZO446" s="77"/>
      <c r="ZP446" s="77"/>
      <c r="ZQ446" s="77"/>
      <c r="ZR446" s="77"/>
      <c r="ZS446" s="77"/>
      <c r="ZT446" s="77"/>
      <c r="ZU446" s="77"/>
      <c r="ZV446" s="77"/>
      <c r="ZW446" s="77"/>
      <c r="ZX446" s="77"/>
      <c r="ZY446" s="77"/>
      <c r="ZZ446" s="77"/>
      <c r="AAA446" s="77"/>
      <c r="AAB446" s="77"/>
      <c r="AAC446" s="77"/>
      <c r="AAD446" s="77"/>
      <c r="AAE446" s="77"/>
      <c r="AAF446" s="77"/>
      <c r="AAG446" s="77"/>
      <c r="AAH446" s="77"/>
      <c r="AAI446" s="77"/>
      <c r="AAJ446" s="77"/>
      <c r="AAK446" s="77"/>
      <c r="AAL446" s="77"/>
      <c r="AAM446" s="77"/>
      <c r="AAN446" s="77"/>
      <c r="AAO446" s="77"/>
      <c r="AAP446" s="77"/>
      <c r="AAQ446" s="77"/>
      <c r="AAR446" s="77"/>
      <c r="AAS446" s="77"/>
      <c r="AAT446" s="77"/>
      <c r="AAU446" s="77"/>
      <c r="AAV446" s="77"/>
      <c r="AAW446" s="77"/>
      <c r="AAX446" s="77"/>
      <c r="AAY446" s="77"/>
      <c r="AAZ446" s="77"/>
      <c r="ABA446" s="77"/>
      <c r="ABB446" s="77"/>
      <c r="ABC446" s="77"/>
      <c r="ABD446" s="77"/>
      <c r="ABE446" s="77"/>
      <c r="ABF446" s="77"/>
      <c r="ABG446" s="77"/>
      <c r="ABH446" s="77"/>
      <c r="ABI446" s="77"/>
      <c r="ABJ446" s="77"/>
      <c r="ABK446" s="77"/>
      <c r="ABL446" s="77"/>
      <c r="ABM446" s="77"/>
      <c r="ABN446" s="77"/>
      <c r="ABO446" s="77"/>
      <c r="ABP446" s="77"/>
      <c r="ABQ446" s="77"/>
      <c r="ABR446" s="77"/>
      <c r="ABS446" s="77"/>
      <c r="ABT446" s="77"/>
      <c r="ABU446" s="77"/>
      <c r="ABV446" s="77"/>
      <c r="ABW446" s="77"/>
      <c r="ABX446" s="77"/>
      <c r="ABY446" s="77"/>
      <c r="ABZ446" s="77"/>
      <c r="ACA446" s="77"/>
      <c r="ACB446" s="77"/>
      <c r="ACC446" s="77"/>
      <c r="ACD446" s="77"/>
      <c r="ACE446" s="77"/>
      <c r="ACF446" s="77"/>
      <c r="ACG446" s="77"/>
      <c r="ACH446" s="77"/>
      <c r="ACI446" s="77"/>
      <c r="ACJ446" s="77"/>
      <c r="ACK446" s="77"/>
      <c r="ACL446" s="77"/>
      <c r="ACM446" s="77"/>
      <c r="ACN446" s="77"/>
      <c r="ACO446" s="77"/>
      <c r="ACP446" s="77"/>
      <c r="ACQ446" s="77"/>
      <c r="ACR446" s="77"/>
      <c r="ACS446" s="77"/>
      <c r="ACT446" s="77"/>
      <c r="ACU446" s="77"/>
      <c r="ACV446" s="77"/>
      <c r="ACW446" s="77"/>
      <c r="ACX446" s="77"/>
      <c r="ACY446" s="77"/>
      <c r="ACZ446" s="77"/>
      <c r="ADA446" s="77"/>
      <c r="ADB446" s="77"/>
      <c r="ADC446" s="77"/>
      <c r="ADD446" s="77"/>
      <c r="ADE446" s="77"/>
      <c r="ADF446" s="77"/>
      <c r="ADG446" s="77"/>
      <c r="ADH446" s="77"/>
      <c r="ADI446" s="77"/>
      <c r="ADJ446" s="77"/>
      <c r="ADK446" s="77"/>
      <c r="ADL446" s="77"/>
      <c r="ADM446" s="77"/>
      <c r="ADN446" s="77"/>
      <c r="ADO446" s="77"/>
      <c r="ADP446" s="77"/>
      <c r="ADQ446" s="77"/>
      <c r="ADR446" s="77"/>
      <c r="ADS446" s="77"/>
      <c r="ADT446" s="77"/>
      <c r="ADU446" s="77"/>
      <c r="ADV446" s="77"/>
      <c r="ADW446" s="77"/>
      <c r="ADX446" s="77"/>
      <c r="ADY446" s="77"/>
      <c r="ADZ446" s="77"/>
      <c r="AEA446" s="77"/>
      <c r="AEB446" s="77"/>
      <c r="AEC446" s="77"/>
      <c r="AED446" s="77"/>
      <c r="AEE446" s="77"/>
      <c r="AEF446" s="77"/>
      <c r="AEG446" s="77"/>
      <c r="AEH446" s="77"/>
      <c r="AEI446" s="77"/>
      <c r="AEJ446" s="77"/>
      <c r="AEK446" s="77"/>
      <c r="AEL446" s="77"/>
      <c r="AEM446" s="77"/>
      <c r="AEN446" s="77"/>
      <c r="AEO446" s="77"/>
      <c r="AEP446" s="77"/>
      <c r="AEQ446" s="77"/>
      <c r="AER446" s="77"/>
      <c r="AES446" s="77"/>
      <c r="AET446" s="77"/>
      <c r="AEU446" s="77"/>
      <c r="AEV446" s="77"/>
      <c r="AEW446" s="77"/>
      <c r="AEX446" s="77"/>
      <c r="AEY446" s="77"/>
      <c r="AEZ446" s="77"/>
      <c r="AFA446" s="77"/>
      <c r="AFB446" s="77"/>
      <c r="AFC446" s="77"/>
      <c r="AFD446" s="77"/>
      <c r="AFE446" s="77"/>
      <c r="AFF446" s="77"/>
      <c r="AFG446" s="77"/>
      <c r="AFH446" s="77"/>
      <c r="AFI446" s="77"/>
      <c r="AFJ446" s="77"/>
      <c r="AFK446" s="77"/>
      <c r="AFL446" s="77"/>
      <c r="AFM446" s="77"/>
      <c r="AFN446" s="77"/>
      <c r="AFO446" s="77"/>
      <c r="AFP446" s="77"/>
      <c r="AFQ446" s="77"/>
      <c r="AFR446" s="77"/>
      <c r="AFS446" s="77"/>
      <c r="AFT446" s="77"/>
      <c r="AFU446" s="77"/>
      <c r="AFV446" s="77"/>
      <c r="AFW446" s="77"/>
      <c r="AFX446" s="77"/>
      <c r="AFY446" s="77"/>
      <c r="AFZ446" s="77"/>
      <c r="AGA446" s="77"/>
      <c r="AGB446" s="77"/>
      <c r="AGC446" s="77"/>
      <c r="AGD446" s="77"/>
      <c r="AGE446" s="77"/>
      <c r="AGF446" s="77"/>
      <c r="AGG446" s="77"/>
      <c r="AGH446" s="77"/>
      <c r="AGI446" s="77"/>
      <c r="AGJ446" s="77"/>
      <c r="AGK446" s="77"/>
      <c r="AGL446" s="77"/>
      <c r="AGM446" s="77"/>
      <c r="AGN446" s="77"/>
      <c r="AGO446" s="77"/>
      <c r="AGP446" s="77"/>
      <c r="AGQ446" s="77"/>
      <c r="AGR446" s="77"/>
      <c r="AGS446" s="77"/>
      <c r="AGT446" s="77"/>
      <c r="AGU446" s="77"/>
      <c r="AGV446" s="77"/>
      <c r="AGW446" s="77"/>
      <c r="AGX446" s="77"/>
      <c r="AGY446" s="77"/>
      <c r="AGZ446" s="77"/>
      <c r="AHA446" s="77"/>
      <c r="AHB446" s="77"/>
      <c r="AHC446" s="77"/>
      <c r="AHD446" s="77"/>
      <c r="AHE446" s="77"/>
      <c r="AHF446" s="77"/>
      <c r="AHG446" s="77"/>
      <c r="AHH446" s="77"/>
      <c r="AHI446" s="77"/>
      <c r="AHJ446" s="77"/>
      <c r="AHK446" s="77"/>
      <c r="AHL446" s="77"/>
      <c r="AHM446" s="77"/>
      <c r="AHN446" s="77"/>
      <c r="AHO446" s="77"/>
      <c r="AHP446" s="77"/>
      <c r="AHQ446" s="77"/>
      <c r="AHR446" s="77"/>
      <c r="AHS446" s="77"/>
      <c r="AHT446" s="77"/>
      <c r="AHU446" s="77"/>
      <c r="AHV446" s="77"/>
      <c r="AHW446" s="77"/>
      <c r="AHX446" s="77"/>
      <c r="AHY446" s="77"/>
      <c r="AHZ446" s="77"/>
      <c r="AIA446" s="77"/>
      <c r="AIB446" s="77"/>
      <c r="AIC446" s="77"/>
      <c r="AID446" s="77"/>
      <c r="AIE446" s="77"/>
      <c r="AIF446" s="77"/>
      <c r="AIG446" s="77"/>
      <c r="AIH446" s="77"/>
      <c r="AII446" s="77"/>
      <c r="AIJ446" s="77"/>
      <c r="AIK446" s="77"/>
      <c r="AIL446" s="77"/>
      <c r="AIM446" s="77"/>
      <c r="AIN446" s="77"/>
      <c r="AIO446" s="77"/>
      <c r="AIP446" s="77"/>
      <c r="AIQ446" s="77"/>
      <c r="AIR446" s="77"/>
      <c r="AIS446" s="77"/>
      <c r="AIT446" s="77"/>
      <c r="AIU446" s="77"/>
      <c r="AIV446" s="77"/>
      <c r="AIW446" s="77"/>
      <c r="AIX446" s="77"/>
      <c r="AIY446" s="77"/>
      <c r="AIZ446" s="77"/>
      <c r="AJA446" s="77"/>
      <c r="AJB446" s="77"/>
      <c r="AJC446" s="77"/>
      <c r="AJD446" s="77"/>
      <c r="AJE446" s="77"/>
      <c r="AJF446" s="77"/>
      <c r="AJG446" s="77"/>
      <c r="AJH446" s="77"/>
      <c r="AJI446" s="77"/>
      <c r="AJJ446" s="77"/>
      <c r="AJK446" s="77"/>
      <c r="AJL446" s="77"/>
      <c r="AJM446" s="77"/>
      <c r="AJN446" s="77"/>
      <c r="AJO446" s="77"/>
      <c r="AJP446" s="77"/>
      <c r="AJQ446" s="77"/>
      <c r="AJR446" s="77"/>
      <c r="AJS446" s="77"/>
      <c r="AJT446" s="77"/>
      <c r="AJU446" s="77"/>
      <c r="AJV446" s="77"/>
      <c r="AJW446" s="77"/>
      <c r="AJX446" s="77"/>
      <c r="AJY446" s="77"/>
      <c r="AJZ446" s="77"/>
      <c r="AKA446" s="77"/>
      <c r="AKB446" s="77"/>
      <c r="AKC446" s="77"/>
      <c r="AKD446" s="77"/>
      <c r="AKE446" s="77"/>
      <c r="AKF446" s="77"/>
      <c r="AKG446" s="77"/>
      <c r="AKH446" s="77"/>
      <c r="AKI446" s="77"/>
      <c r="AKJ446" s="77"/>
      <c r="AKK446" s="77"/>
      <c r="AKL446" s="77"/>
      <c r="AKM446" s="77"/>
      <c r="AKN446" s="77"/>
      <c r="AKO446" s="77"/>
      <c r="AKP446" s="77"/>
      <c r="AKQ446" s="77"/>
      <c r="AKR446" s="77"/>
      <c r="AKS446" s="77"/>
      <c r="AKT446" s="77"/>
      <c r="AKU446" s="77"/>
      <c r="AKV446" s="77"/>
      <c r="AKW446" s="77"/>
      <c r="AKX446" s="77"/>
      <c r="AKY446" s="77"/>
      <c r="AKZ446" s="77"/>
      <c r="ALA446" s="77"/>
      <c r="ALB446" s="77"/>
      <c r="ALC446" s="77"/>
      <c r="ALD446" s="77"/>
      <c r="ALE446" s="77"/>
      <c r="ALF446" s="77"/>
      <c r="ALG446" s="77"/>
      <c r="ALH446" s="77"/>
      <c r="ALI446" s="77"/>
      <c r="ALJ446" s="77"/>
      <c r="ALK446" s="77"/>
      <c r="ALL446" s="77"/>
      <c r="ALM446" s="77"/>
      <c r="ALN446" s="77"/>
      <c r="ALO446" s="77"/>
      <c r="ALP446" s="77"/>
      <c r="ALQ446" s="77"/>
      <c r="ALR446" s="77"/>
      <c r="ALS446" s="77"/>
      <c r="ALT446" s="77"/>
      <c r="ALU446" s="77"/>
      <c r="ALV446" s="77"/>
      <c r="ALW446" s="77"/>
      <c r="ALX446" s="77"/>
      <c r="ALY446" s="77"/>
      <c r="ALZ446" s="77"/>
      <c r="AMA446" s="77"/>
      <c r="AMB446" s="77"/>
      <c r="AMC446" s="77"/>
      <c r="AMD446" s="77"/>
      <c r="AME446" s="77"/>
      <c r="AMF446" s="77"/>
      <c r="AMG446" s="77"/>
      <c r="AMH446" s="77"/>
      <c r="AMI446" s="77"/>
      <c r="AMJ446" s="77"/>
      <c r="AMK446" s="77"/>
      <c r="AML446" s="77"/>
      <c r="AMM446" s="77"/>
      <c r="AMN446" s="77"/>
      <c r="AMO446" s="77"/>
      <c r="AMP446" s="77"/>
      <c r="AMQ446" s="77"/>
      <c r="AMR446" s="77"/>
      <c r="AMS446" s="77"/>
      <c r="AMT446" s="77"/>
      <c r="AMU446" s="77"/>
      <c r="AMV446" s="77"/>
      <c r="AMW446" s="77"/>
      <c r="AMX446" s="77"/>
      <c r="AMY446" s="77"/>
      <c r="AMZ446" s="77"/>
      <c r="ANA446" s="77"/>
      <c r="ANB446" s="77"/>
      <c r="ANC446" s="77"/>
      <c r="AND446" s="77"/>
      <c r="ANE446" s="77"/>
      <c r="ANF446" s="77"/>
      <c r="ANG446" s="77"/>
      <c r="ANH446" s="77"/>
      <c r="ANI446" s="77"/>
      <c r="ANJ446" s="77"/>
      <c r="ANK446" s="77"/>
      <c r="ANL446" s="77"/>
      <c r="ANM446" s="77"/>
      <c r="ANN446" s="77"/>
      <c r="ANO446" s="77"/>
      <c r="ANP446" s="77"/>
      <c r="ANQ446" s="77"/>
      <c r="ANR446" s="77"/>
      <c r="ANS446" s="77"/>
      <c r="ANT446" s="77"/>
      <c r="ANU446" s="77"/>
      <c r="ANV446" s="77"/>
      <c r="ANW446" s="77"/>
      <c r="ANX446" s="77"/>
      <c r="ANY446" s="77"/>
      <c r="ANZ446" s="77"/>
      <c r="AOA446" s="77"/>
      <c r="AOB446" s="77"/>
      <c r="AOC446" s="77"/>
      <c r="AOD446" s="77"/>
      <c r="AOE446" s="77"/>
      <c r="AOF446" s="77"/>
      <c r="AOG446" s="77"/>
      <c r="AOH446" s="77"/>
      <c r="AOI446" s="77"/>
      <c r="AOJ446" s="77"/>
      <c r="AOK446" s="77"/>
      <c r="AOL446" s="77"/>
      <c r="AOM446" s="77"/>
      <c r="AON446" s="77"/>
      <c r="AOO446" s="77"/>
      <c r="AOP446" s="77"/>
      <c r="AOQ446" s="77"/>
      <c r="AOR446" s="77"/>
      <c r="AOS446" s="77"/>
      <c r="AOT446" s="77"/>
      <c r="AOU446" s="77"/>
      <c r="AOV446" s="77"/>
      <c r="AOW446" s="77"/>
      <c r="AOX446" s="77"/>
      <c r="AOY446" s="77"/>
      <c r="AOZ446" s="77"/>
      <c r="APA446" s="77"/>
      <c r="APB446" s="77"/>
      <c r="APC446" s="77"/>
      <c r="APD446" s="77"/>
      <c r="APE446" s="77"/>
      <c r="APF446" s="77"/>
      <c r="APG446" s="77"/>
      <c r="APH446" s="77"/>
      <c r="API446" s="77"/>
      <c r="APJ446" s="77"/>
      <c r="APK446" s="77"/>
      <c r="APL446" s="77"/>
      <c r="APM446" s="77"/>
      <c r="APN446" s="77"/>
      <c r="APO446" s="77"/>
      <c r="APP446" s="77"/>
      <c r="APQ446" s="77"/>
      <c r="APR446" s="77"/>
      <c r="APS446" s="77"/>
      <c r="APT446" s="77"/>
      <c r="APU446" s="77"/>
      <c r="APV446" s="77"/>
      <c r="APW446" s="77"/>
      <c r="APX446" s="77"/>
      <c r="APY446" s="77"/>
      <c r="APZ446" s="77"/>
      <c r="AQA446" s="77"/>
      <c r="AQB446" s="77"/>
      <c r="AQC446" s="77"/>
      <c r="AQD446" s="77"/>
      <c r="AQE446" s="77"/>
      <c r="AQF446" s="77"/>
      <c r="AQG446" s="77"/>
      <c r="AQH446" s="77"/>
      <c r="AQI446" s="77"/>
      <c r="AQJ446" s="77"/>
      <c r="AQK446" s="77"/>
      <c r="AQL446" s="77"/>
      <c r="AQM446" s="77"/>
      <c r="AQN446" s="77"/>
      <c r="AQO446" s="77"/>
      <c r="AQP446" s="77"/>
      <c r="AQQ446" s="77"/>
      <c r="AQR446" s="77"/>
      <c r="AQS446" s="77"/>
      <c r="AQT446" s="77"/>
      <c r="AQU446" s="77"/>
      <c r="AQV446" s="77"/>
      <c r="AQW446" s="77"/>
      <c r="AQX446" s="77"/>
      <c r="AQY446" s="77"/>
      <c r="AQZ446" s="77"/>
      <c r="ARA446" s="77"/>
      <c r="ARB446" s="77"/>
      <c r="ARC446" s="77"/>
      <c r="ARD446" s="77"/>
      <c r="ARE446" s="77"/>
      <c r="ARF446" s="77"/>
      <c r="ARG446" s="77"/>
      <c r="ARH446" s="77"/>
      <c r="ARI446" s="77"/>
      <c r="ARJ446" s="77"/>
      <c r="ARK446" s="77"/>
      <c r="ARL446" s="77"/>
      <c r="ARM446" s="77"/>
      <c r="ARN446" s="77"/>
      <c r="ARO446" s="77"/>
      <c r="ARP446" s="77"/>
      <c r="ARQ446" s="77"/>
      <c r="ARR446" s="77"/>
      <c r="ARS446" s="77"/>
      <c r="ART446" s="77"/>
      <c r="ARU446" s="77"/>
      <c r="ARV446" s="77"/>
      <c r="ARW446" s="77"/>
      <c r="ARX446" s="77"/>
      <c r="ARY446" s="77"/>
      <c r="ARZ446" s="77"/>
      <c r="ASA446" s="77"/>
      <c r="ASB446" s="77"/>
      <c r="ASC446" s="77"/>
      <c r="ASD446" s="77"/>
      <c r="ASE446" s="77"/>
      <c r="ASF446" s="77"/>
      <c r="ASG446" s="77"/>
      <c r="ASH446" s="77"/>
      <c r="ASI446" s="77"/>
      <c r="ASJ446" s="77"/>
      <c r="ASK446" s="77"/>
      <c r="ASL446" s="77"/>
      <c r="ASM446" s="77"/>
      <c r="ASN446" s="77"/>
      <c r="ASO446" s="77"/>
      <c r="ASP446" s="77"/>
      <c r="ASQ446" s="77"/>
      <c r="ASR446" s="77"/>
      <c r="ASS446" s="77"/>
      <c r="AST446" s="77"/>
      <c r="ASU446" s="77"/>
      <c r="ASV446" s="77"/>
      <c r="ASW446" s="77"/>
      <c r="ASX446" s="77"/>
      <c r="ASY446" s="77"/>
      <c r="ASZ446" s="77"/>
      <c r="ATA446" s="77"/>
      <c r="ATB446" s="77"/>
      <c r="ATC446" s="77"/>
      <c r="ATD446" s="77"/>
      <c r="ATE446" s="77"/>
      <c r="ATF446" s="77"/>
      <c r="ATG446" s="77"/>
      <c r="ATH446" s="77"/>
      <c r="ATI446" s="77"/>
      <c r="ATJ446" s="77"/>
      <c r="ATK446" s="77"/>
      <c r="ATL446" s="77"/>
      <c r="ATM446" s="77"/>
      <c r="ATN446" s="77"/>
      <c r="ATO446" s="77"/>
      <c r="ATP446" s="77"/>
      <c r="ATQ446" s="77"/>
      <c r="ATR446" s="77"/>
      <c r="ATS446" s="77"/>
      <c r="ATT446" s="77"/>
      <c r="ATU446" s="77"/>
      <c r="ATV446" s="77"/>
      <c r="ATW446" s="77"/>
      <c r="ATX446" s="77"/>
      <c r="ATY446" s="77"/>
      <c r="ATZ446" s="77"/>
      <c r="AUA446" s="77"/>
      <c r="AUB446" s="77"/>
      <c r="AUC446" s="77"/>
      <c r="AUD446" s="77"/>
      <c r="AUE446" s="77"/>
      <c r="AUF446" s="77"/>
      <c r="AUG446" s="77"/>
      <c r="AUH446" s="77"/>
      <c r="AUI446" s="77"/>
      <c r="AUJ446" s="77"/>
      <c r="AUK446" s="77"/>
      <c r="AUL446" s="77"/>
      <c r="AUM446" s="77"/>
      <c r="AUN446" s="77"/>
      <c r="AUO446" s="77"/>
      <c r="AUP446" s="77"/>
      <c r="AUQ446" s="77"/>
      <c r="AUR446" s="77"/>
      <c r="AUS446" s="77"/>
      <c r="AUT446" s="77"/>
      <c r="AUU446" s="77"/>
      <c r="AUV446" s="77"/>
      <c r="AUW446" s="77"/>
      <c r="AUX446" s="77"/>
      <c r="AUY446" s="77"/>
      <c r="AUZ446" s="77"/>
      <c r="AVA446" s="77"/>
      <c r="AVB446" s="77"/>
      <c r="AVC446" s="77"/>
      <c r="AVD446" s="77"/>
      <c r="AVE446" s="77"/>
      <c r="AVF446" s="77"/>
      <c r="AVG446" s="77"/>
      <c r="AVH446" s="77"/>
      <c r="AVI446" s="77"/>
      <c r="AVJ446" s="77"/>
      <c r="AVK446" s="77"/>
      <c r="AVL446" s="77"/>
      <c r="AVM446" s="77"/>
      <c r="AVN446" s="77"/>
      <c r="AVO446" s="77"/>
      <c r="AVP446" s="77"/>
      <c r="AVQ446" s="77"/>
      <c r="AVR446" s="77"/>
      <c r="AVS446" s="77"/>
      <c r="AVT446" s="77"/>
      <c r="AVU446" s="77"/>
      <c r="AVV446" s="77"/>
      <c r="AVW446" s="77"/>
      <c r="AVX446" s="77"/>
      <c r="AVY446" s="77"/>
      <c r="AVZ446" s="77"/>
      <c r="AWA446" s="77"/>
      <c r="AWB446" s="77"/>
      <c r="AWC446" s="77"/>
      <c r="AWD446" s="77"/>
      <c r="AWE446" s="77"/>
      <c r="AWF446" s="77"/>
      <c r="AWG446" s="77"/>
      <c r="AWH446" s="77"/>
      <c r="AWI446" s="77"/>
      <c r="AWJ446" s="77"/>
      <c r="AWK446" s="77"/>
      <c r="AWL446" s="77"/>
      <c r="AWM446" s="77"/>
      <c r="AWN446" s="77"/>
      <c r="AWO446" s="77"/>
      <c r="AWP446" s="77"/>
      <c r="AWQ446" s="77"/>
      <c r="AWR446" s="77"/>
      <c r="AWS446" s="77"/>
      <c r="AWT446" s="77"/>
      <c r="AWU446" s="77"/>
      <c r="AWV446" s="77"/>
      <c r="AWW446" s="77"/>
      <c r="AWX446" s="77"/>
      <c r="AWY446" s="77"/>
      <c r="AWZ446" s="77"/>
      <c r="AXA446" s="77"/>
      <c r="AXB446" s="77"/>
      <c r="AXC446" s="77"/>
      <c r="AXD446" s="77"/>
      <c r="AXE446" s="77"/>
    </row>
    <row r="447" spans="1:1305" s="77" customFormat="1" ht="18" customHeight="1" x14ac:dyDescent="0.3">
      <c r="A447" s="82">
        <v>9781529043532</v>
      </c>
      <c r="B447" s="82">
        <v>2878636</v>
      </c>
      <c r="C447" s="83" t="s">
        <v>710</v>
      </c>
      <c r="D447" s="84">
        <v>21.5</v>
      </c>
      <c r="E447" s="85">
        <v>11110</v>
      </c>
      <c r="F447" s="74"/>
      <c r="G447" s="75"/>
      <c r="H447" s="76"/>
      <c r="I447" s="75"/>
      <c r="J447" s="74"/>
      <c r="K447" s="74"/>
      <c r="L447" s="75"/>
      <c r="M447" s="76"/>
      <c r="N447" s="75"/>
      <c r="O447" s="74"/>
      <c r="P447" s="74"/>
      <c r="Q447" s="75"/>
      <c r="R447" s="76"/>
      <c r="S447" s="75"/>
      <c r="T447" s="74"/>
      <c r="U447" s="74"/>
      <c r="V447" s="75"/>
      <c r="W447" s="76"/>
      <c r="X447" s="75"/>
      <c r="Y447" s="74"/>
      <c r="Z447" s="74"/>
      <c r="AA447" s="75"/>
      <c r="AB447" s="76"/>
      <c r="AC447" s="75"/>
      <c r="AD447" s="74"/>
      <c r="AE447" s="74"/>
      <c r="AF447" s="75"/>
      <c r="AG447" s="76"/>
      <c r="AH447" s="75"/>
      <c r="AI447" s="74"/>
      <c r="AJ447" s="74"/>
      <c r="AK447" s="75"/>
      <c r="AL447" s="76"/>
      <c r="AM447" s="75"/>
      <c r="AN447" s="74"/>
      <c r="AO447" s="74"/>
      <c r="AP447" s="75"/>
      <c r="AQ447" s="76"/>
      <c r="AR447" s="75"/>
      <c r="AS447" s="74"/>
      <c r="AT447" s="74"/>
      <c r="AU447" s="75"/>
      <c r="AV447" s="76"/>
      <c r="AW447" s="75"/>
      <c r="AX447" s="74"/>
      <c r="AY447" s="74"/>
      <c r="AZ447" s="75"/>
      <c r="BA447" s="76"/>
      <c r="BB447" s="75"/>
      <c r="BC447" s="74"/>
      <c r="BD447" s="74"/>
      <c r="BE447" s="75"/>
      <c r="BF447" s="76"/>
      <c r="BG447" s="75"/>
      <c r="BH447" s="74"/>
      <c r="BI447" s="74"/>
      <c r="BJ447" s="75"/>
      <c r="BK447" s="76"/>
      <c r="BL447" s="75"/>
      <c r="BM447" s="74"/>
      <c r="BN447" s="74"/>
      <c r="BO447" s="75"/>
      <c r="BP447" s="76"/>
      <c r="BQ447" s="75"/>
      <c r="BR447" s="74"/>
      <c r="BS447" s="74"/>
      <c r="BT447" s="75"/>
      <c r="BU447" s="76"/>
      <c r="BV447" s="75"/>
      <c r="BW447" s="74"/>
      <c r="BX447" s="74"/>
      <c r="BY447" s="75"/>
      <c r="BZ447" s="76"/>
      <c r="CA447" s="75"/>
      <c r="CB447" s="74"/>
      <c r="CC447" s="74"/>
      <c r="CD447" s="75"/>
      <c r="CE447" s="76"/>
      <c r="CF447" s="75"/>
      <c r="CG447" s="74"/>
      <c r="CH447" s="74"/>
      <c r="CI447" s="75"/>
      <c r="CJ447" s="76"/>
      <c r="CK447" s="75"/>
      <c r="CL447" s="74"/>
      <c r="CM447" s="74"/>
      <c r="CN447" s="75"/>
      <c r="CO447" s="76"/>
      <c r="CP447" s="75"/>
      <c r="CQ447" s="74"/>
      <c r="CR447" s="74"/>
      <c r="CS447" s="75"/>
      <c r="CT447" s="76"/>
      <c r="CU447" s="75"/>
      <c r="CV447" s="74"/>
      <c r="CW447" s="74"/>
      <c r="CX447" s="75"/>
      <c r="CY447" s="76"/>
      <c r="CZ447" s="75"/>
      <c r="DA447" s="74"/>
      <c r="DB447" s="74"/>
      <c r="DC447" s="75"/>
      <c r="DD447" s="76"/>
      <c r="DE447" s="75"/>
      <c r="DF447" s="74"/>
      <c r="DG447" s="74"/>
      <c r="DH447" s="75"/>
      <c r="DI447" s="76"/>
      <c r="DJ447" s="75"/>
      <c r="DK447" s="74"/>
      <c r="DL447" s="74"/>
      <c r="DM447" s="75"/>
      <c r="DN447" s="76"/>
      <c r="DO447" s="75"/>
      <c r="DP447" s="74"/>
      <c r="DQ447" s="74"/>
      <c r="DR447" s="75"/>
      <c r="DS447" s="76"/>
      <c r="DT447" s="75"/>
      <c r="DU447" s="74"/>
      <c r="DV447" s="74"/>
      <c r="DW447" s="75"/>
      <c r="DX447" s="76"/>
      <c r="DY447" s="75"/>
      <c r="DZ447" s="74"/>
      <c r="EA447" s="74"/>
      <c r="EB447" s="75"/>
      <c r="EC447" s="76"/>
      <c r="ED447" s="75"/>
      <c r="EE447" s="74"/>
      <c r="EF447" s="74"/>
      <c r="EG447" s="75"/>
      <c r="EH447" s="76"/>
      <c r="EI447" s="75"/>
      <c r="EJ447" s="74"/>
      <c r="EK447" s="74"/>
      <c r="EL447" s="75"/>
      <c r="EM447" s="76"/>
      <c r="EN447" s="75"/>
      <c r="EO447" s="74"/>
      <c r="EP447" s="74"/>
      <c r="EQ447" s="75"/>
      <c r="ER447" s="76"/>
      <c r="ES447" s="75"/>
      <c r="ET447" s="74"/>
      <c r="EU447" s="74"/>
      <c r="EV447" s="75"/>
      <c r="EW447" s="76"/>
      <c r="EX447" s="75"/>
      <c r="EY447" s="74"/>
      <c r="EZ447" s="74"/>
      <c r="FA447" s="75"/>
      <c r="FB447" s="76"/>
      <c r="FC447" s="75"/>
      <c r="FD447" s="74"/>
      <c r="FE447" s="74"/>
      <c r="FF447" s="75"/>
      <c r="FG447" s="76"/>
      <c r="FH447" s="75"/>
      <c r="FI447" s="74"/>
      <c r="FJ447" s="74"/>
      <c r="FK447" s="75"/>
      <c r="FL447" s="76"/>
      <c r="FM447" s="75"/>
      <c r="FN447" s="74"/>
      <c r="FO447" s="74"/>
      <c r="FP447" s="75"/>
      <c r="FQ447" s="76"/>
      <c r="FR447" s="75"/>
      <c r="FS447" s="74"/>
      <c r="FT447" s="74"/>
      <c r="FU447" s="75"/>
      <c r="FV447" s="76"/>
      <c r="FW447" s="75"/>
      <c r="FX447" s="74"/>
      <c r="FY447" s="74"/>
      <c r="FZ447" s="75"/>
      <c r="GA447" s="76"/>
      <c r="GB447" s="75"/>
      <c r="GC447" s="74"/>
      <c r="GD447" s="74"/>
      <c r="GE447" s="75"/>
      <c r="GF447" s="76"/>
      <c r="GG447" s="75"/>
      <c r="GH447" s="74"/>
      <c r="GI447" s="74"/>
      <c r="GJ447" s="75"/>
      <c r="GK447" s="76"/>
      <c r="GL447" s="75"/>
      <c r="GM447" s="74"/>
      <c r="GN447" s="74"/>
      <c r="GO447" s="75"/>
      <c r="GP447" s="76"/>
      <c r="GQ447" s="75"/>
      <c r="GR447" s="74"/>
      <c r="GS447" s="74"/>
      <c r="GT447" s="75"/>
      <c r="GU447" s="76"/>
      <c r="GV447" s="75"/>
      <c r="GW447" s="74"/>
      <c r="GX447" s="74"/>
      <c r="GY447" s="75"/>
      <c r="GZ447" s="76"/>
      <c r="HA447" s="75"/>
      <c r="HB447" s="74"/>
      <c r="HC447" s="74"/>
      <c r="HD447" s="75"/>
      <c r="HE447" s="76"/>
      <c r="HF447" s="75"/>
      <c r="HG447" s="74"/>
      <c r="HH447" s="74"/>
      <c r="HI447" s="75"/>
      <c r="HJ447" s="76"/>
      <c r="HK447" s="75"/>
      <c r="HL447" s="74"/>
      <c r="HM447" s="74"/>
      <c r="HN447" s="75"/>
      <c r="HO447" s="76"/>
      <c r="HP447" s="75"/>
      <c r="HQ447" s="74"/>
      <c r="HR447" s="74"/>
      <c r="HS447" s="75"/>
      <c r="HT447" s="76"/>
      <c r="HU447" s="75"/>
      <c r="HV447" s="74"/>
      <c r="HW447" s="74"/>
      <c r="HX447" s="75"/>
      <c r="HY447" s="76"/>
      <c r="HZ447" s="75"/>
      <c r="IA447" s="74"/>
      <c r="IB447" s="74"/>
      <c r="IC447" s="75"/>
      <c r="ID447" s="76"/>
      <c r="IE447" s="75"/>
      <c r="IF447" s="74"/>
      <c r="IG447" s="74"/>
      <c r="IH447" s="75"/>
      <c r="II447" s="75"/>
    </row>
    <row r="448" spans="1:1305" s="62" customFormat="1" ht="18" customHeight="1" x14ac:dyDescent="0.3">
      <c r="A448" s="54">
        <v>9781529094978</v>
      </c>
      <c r="B448" s="54">
        <v>2892878</v>
      </c>
      <c r="C448" s="55" t="s">
        <v>630</v>
      </c>
      <c r="D448" s="63">
        <v>13.5</v>
      </c>
      <c r="E448" s="71">
        <v>21200</v>
      </c>
      <c r="F448" s="67"/>
      <c r="G448" s="61"/>
      <c r="H448" s="68"/>
      <c r="I448" s="61"/>
      <c r="J448" s="67"/>
      <c r="K448" s="67"/>
      <c r="L448" s="61"/>
      <c r="M448" s="68"/>
      <c r="N448" s="61"/>
      <c r="O448" s="67"/>
      <c r="P448" s="67"/>
      <c r="Q448" s="61"/>
      <c r="R448" s="68"/>
      <c r="S448" s="61"/>
      <c r="T448" s="67"/>
      <c r="U448" s="67"/>
      <c r="V448" s="61"/>
      <c r="W448" s="68"/>
      <c r="X448" s="61"/>
      <c r="Y448" s="67"/>
      <c r="Z448" s="67"/>
      <c r="AA448" s="61"/>
      <c r="AB448" s="68"/>
      <c r="AC448" s="61"/>
      <c r="AD448" s="67"/>
      <c r="AE448" s="67"/>
      <c r="AF448" s="61"/>
      <c r="AG448" s="68"/>
      <c r="AH448" s="61"/>
      <c r="AI448" s="67"/>
      <c r="AJ448" s="67"/>
      <c r="AK448" s="61"/>
      <c r="AL448" s="68"/>
      <c r="AM448" s="61"/>
      <c r="AN448" s="67"/>
      <c r="AO448" s="67"/>
      <c r="AP448" s="61"/>
      <c r="AQ448" s="68"/>
      <c r="AR448" s="61"/>
      <c r="AS448" s="67"/>
      <c r="AT448" s="67"/>
      <c r="AU448" s="61"/>
      <c r="AV448" s="68"/>
      <c r="AW448" s="61"/>
      <c r="AX448" s="67"/>
      <c r="AY448" s="67"/>
      <c r="AZ448" s="61"/>
      <c r="BA448" s="68"/>
      <c r="BB448" s="61"/>
      <c r="BC448" s="67"/>
      <c r="BD448" s="67"/>
      <c r="BE448" s="61"/>
      <c r="BF448" s="68"/>
      <c r="BG448" s="61"/>
      <c r="BH448" s="67"/>
      <c r="BI448" s="67"/>
      <c r="BJ448" s="61"/>
      <c r="BK448" s="68"/>
      <c r="BL448" s="61"/>
      <c r="BM448" s="67"/>
      <c r="BN448" s="67"/>
      <c r="BO448" s="61"/>
      <c r="BP448" s="68"/>
      <c r="BQ448" s="61"/>
      <c r="BR448" s="67"/>
      <c r="BS448" s="67"/>
      <c r="BT448" s="61"/>
      <c r="BU448" s="68"/>
      <c r="BV448" s="61"/>
      <c r="BW448" s="67"/>
      <c r="BX448" s="67"/>
      <c r="BY448" s="61"/>
      <c r="BZ448" s="68"/>
      <c r="CA448" s="61"/>
      <c r="CB448" s="67"/>
      <c r="CC448" s="67"/>
      <c r="CD448" s="61"/>
      <c r="CE448" s="68"/>
      <c r="CF448" s="61"/>
      <c r="CG448" s="67"/>
      <c r="CH448" s="67"/>
      <c r="CI448" s="61"/>
      <c r="CJ448" s="68"/>
      <c r="CK448" s="61"/>
      <c r="CL448" s="67"/>
      <c r="CM448" s="67"/>
      <c r="CN448" s="61"/>
      <c r="CO448" s="68"/>
      <c r="CP448" s="61"/>
      <c r="CQ448" s="67"/>
      <c r="CR448" s="67"/>
      <c r="CS448" s="61"/>
      <c r="CT448" s="68"/>
      <c r="CU448" s="61"/>
      <c r="CV448" s="67"/>
      <c r="CW448" s="67"/>
      <c r="CX448" s="61"/>
      <c r="CY448" s="68"/>
      <c r="CZ448" s="61"/>
      <c r="DA448" s="67"/>
      <c r="DB448" s="67"/>
      <c r="DC448" s="61"/>
      <c r="DD448" s="68"/>
      <c r="DE448" s="61"/>
      <c r="DF448" s="67"/>
      <c r="DG448" s="67"/>
      <c r="DH448" s="61"/>
      <c r="DI448" s="68"/>
      <c r="DJ448" s="61"/>
      <c r="DK448" s="67"/>
      <c r="DL448" s="67"/>
      <c r="DM448" s="61"/>
      <c r="DN448" s="68"/>
      <c r="DO448" s="61"/>
      <c r="DP448" s="67"/>
      <c r="DQ448" s="67"/>
      <c r="DR448" s="61"/>
      <c r="DS448" s="68"/>
      <c r="DT448" s="61"/>
      <c r="DU448" s="67"/>
      <c r="DV448" s="67"/>
      <c r="DW448" s="61"/>
      <c r="DX448" s="68"/>
      <c r="DY448" s="61"/>
      <c r="DZ448" s="67"/>
      <c r="EA448" s="67"/>
      <c r="EB448" s="61"/>
      <c r="EC448" s="68"/>
      <c r="ED448" s="61"/>
      <c r="EE448" s="67"/>
      <c r="EF448" s="67"/>
      <c r="EG448" s="61"/>
      <c r="EH448" s="68"/>
      <c r="EI448" s="61"/>
      <c r="EJ448" s="67"/>
      <c r="EK448" s="67"/>
      <c r="EL448" s="61"/>
      <c r="EM448" s="68"/>
      <c r="EN448" s="61"/>
      <c r="EO448" s="67"/>
      <c r="EP448" s="67"/>
      <c r="EQ448" s="61"/>
      <c r="ER448" s="68"/>
      <c r="ES448" s="61"/>
      <c r="ET448" s="67"/>
      <c r="EU448" s="67"/>
      <c r="EV448" s="61"/>
      <c r="EW448" s="68"/>
      <c r="EX448" s="61"/>
      <c r="EY448" s="67"/>
      <c r="EZ448" s="67"/>
      <c r="FA448" s="61"/>
      <c r="FB448" s="68"/>
      <c r="FC448" s="61"/>
      <c r="FD448" s="67"/>
      <c r="FE448" s="67"/>
      <c r="FF448" s="61"/>
      <c r="FG448" s="68"/>
      <c r="FH448" s="61"/>
      <c r="FI448" s="67"/>
      <c r="FJ448" s="67"/>
      <c r="FK448" s="61"/>
      <c r="FL448" s="68"/>
      <c r="FM448" s="61"/>
      <c r="FN448" s="67"/>
      <c r="FO448" s="67"/>
      <c r="FP448" s="61"/>
      <c r="FQ448" s="68"/>
      <c r="FR448" s="61"/>
      <c r="FS448" s="67"/>
      <c r="FT448" s="67"/>
      <c r="FU448" s="61"/>
      <c r="FV448" s="68"/>
      <c r="FW448" s="61"/>
      <c r="FX448" s="67"/>
      <c r="FY448" s="67"/>
      <c r="FZ448" s="61"/>
      <c r="GA448" s="68"/>
      <c r="GB448" s="61"/>
      <c r="GC448" s="67"/>
      <c r="GD448" s="67"/>
      <c r="GE448" s="61"/>
      <c r="GF448" s="68"/>
      <c r="GG448" s="61"/>
      <c r="GH448" s="67"/>
      <c r="GI448" s="67"/>
      <c r="GJ448" s="61"/>
      <c r="GK448" s="68"/>
      <c r="GL448" s="61"/>
      <c r="GM448" s="67"/>
      <c r="GN448" s="67"/>
      <c r="GO448" s="61"/>
      <c r="GP448" s="68"/>
      <c r="GQ448" s="61"/>
      <c r="GR448" s="67"/>
      <c r="GS448" s="67"/>
      <c r="GT448" s="61"/>
      <c r="GU448" s="68"/>
      <c r="GV448" s="61"/>
      <c r="GW448" s="67"/>
      <c r="GX448" s="67"/>
      <c r="GY448" s="61"/>
      <c r="GZ448" s="68"/>
      <c r="HA448" s="61"/>
      <c r="HB448" s="67"/>
      <c r="HC448" s="67"/>
      <c r="HD448" s="61"/>
      <c r="HE448" s="68"/>
      <c r="HF448" s="61"/>
      <c r="HG448" s="67"/>
      <c r="HH448" s="67"/>
      <c r="HI448" s="61"/>
      <c r="HJ448" s="68"/>
      <c r="HK448" s="61"/>
      <c r="HL448" s="67"/>
      <c r="HM448" s="67"/>
      <c r="HN448" s="61"/>
      <c r="HO448" s="68"/>
      <c r="HP448" s="61"/>
      <c r="HQ448" s="67"/>
      <c r="HR448" s="67"/>
      <c r="HS448" s="61"/>
      <c r="HT448" s="68"/>
      <c r="HU448" s="61"/>
      <c r="HV448" s="67"/>
      <c r="HW448" s="67"/>
      <c r="HX448" s="61"/>
      <c r="HY448" s="68"/>
      <c r="HZ448" s="61"/>
      <c r="IA448" s="67"/>
      <c r="IB448" s="67"/>
      <c r="IC448" s="61"/>
      <c r="ID448" s="68"/>
      <c r="IE448" s="61"/>
      <c r="IF448" s="67"/>
      <c r="IG448" s="67"/>
      <c r="IH448" s="61"/>
      <c r="II448" s="61"/>
    </row>
    <row r="449" spans="1:1305" s="62" customFormat="1" ht="18" customHeight="1" x14ac:dyDescent="0.3">
      <c r="A449" s="56">
        <v>9781785656477</v>
      </c>
      <c r="B449" s="56">
        <v>3981517</v>
      </c>
      <c r="C449" s="57" t="s">
        <v>438</v>
      </c>
      <c r="D449" s="64">
        <v>11.5</v>
      </c>
      <c r="E449" s="72">
        <v>21200</v>
      </c>
      <c r="F449" s="67"/>
      <c r="G449" s="61"/>
      <c r="H449" s="68"/>
      <c r="I449" s="61"/>
      <c r="J449" s="67"/>
      <c r="K449" s="67"/>
      <c r="L449" s="61"/>
      <c r="M449" s="68"/>
      <c r="N449" s="61"/>
      <c r="O449" s="67"/>
      <c r="P449" s="67"/>
      <c r="Q449" s="61"/>
      <c r="R449" s="68"/>
      <c r="S449" s="61"/>
      <c r="T449" s="67"/>
      <c r="U449" s="67"/>
      <c r="V449" s="61"/>
      <c r="W449" s="68"/>
      <c r="X449" s="61"/>
      <c r="Y449" s="67"/>
      <c r="Z449" s="67"/>
      <c r="AA449" s="61"/>
      <c r="AB449" s="68"/>
      <c r="AC449" s="61"/>
      <c r="AD449" s="67"/>
      <c r="AE449" s="67"/>
      <c r="AF449" s="61"/>
      <c r="AG449" s="68"/>
      <c r="AH449" s="61"/>
      <c r="AI449" s="67"/>
      <c r="AJ449" s="67"/>
      <c r="AK449" s="61"/>
      <c r="AL449" s="68"/>
      <c r="AM449" s="61"/>
      <c r="AN449" s="67"/>
      <c r="AO449" s="67"/>
      <c r="AP449" s="61"/>
      <c r="AQ449" s="68"/>
      <c r="AR449" s="61"/>
      <c r="AS449" s="67"/>
      <c r="AT449" s="67"/>
      <c r="AU449" s="61"/>
      <c r="AV449" s="68"/>
      <c r="AW449" s="61"/>
      <c r="AX449" s="67"/>
      <c r="AY449" s="67"/>
      <c r="AZ449" s="61"/>
      <c r="BA449" s="68"/>
      <c r="BB449" s="61"/>
      <c r="BC449" s="67"/>
      <c r="BD449" s="67"/>
      <c r="BE449" s="61"/>
      <c r="BF449" s="68"/>
      <c r="BG449" s="61"/>
      <c r="BH449" s="67"/>
      <c r="BI449" s="67"/>
      <c r="BJ449" s="61"/>
      <c r="BK449" s="68"/>
      <c r="BL449" s="61"/>
      <c r="BM449" s="67"/>
      <c r="BN449" s="67"/>
      <c r="BO449" s="61"/>
      <c r="BP449" s="68"/>
      <c r="BQ449" s="61"/>
      <c r="BR449" s="67"/>
      <c r="BS449" s="67"/>
      <c r="BT449" s="61"/>
      <c r="BU449" s="68"/>
      <c r="BV449" s="61"/>
      <c r="BW449" s="67"/>
      <c r="BX449" s="67"/>
      <c r="BY449" s="61"/>
      <c r="BZ449" s="68"/>
      <c r="CA449" s="61"/>
      <c r="CB449" s="67"/>
      <c r="CC449" s="67"/>
      <c r="CD449" s="61"/>
      <c r="CE449" s="68"/>
      <c r="CF449" s="61"/>
      <c r="CG449" s="67"/>
      <c r="CH449" s="67"/>
      <c r="CI449" s="61"/>
      <c r="CJ449" s="68"/>
      <c r="CK449" s="61"/>
      <c r="CL449" s="67"/>
      <c r="CM449" s="67"/>
      <c r="CN449" s="61"/>
      <c r="CO449" s="68"/>
      <c r="CP449" s="61"/>
      <c r="CQ449" s="67"/>
      <c r="CR449" s="67"/>
      <c r="CS449" s="61"/>
      <c r="CT449" s="68"/>
      <c r="CU449" s="61"/>
      <c r="CV449" s="67"/>
      <c r="CW449" s="67"/>
      <c r="CX449" s="61"/>
      <c r="CY449" s="68"/>
      <c r="CZ449" s="61"/>
      <c r="DA449" s="67"/>
      <c r="DB449" s="67"/>
      <c r="DC449" s="61"/>
      <c r="DD449" s="68"/>
      <c r="DE449" s="61"/>
      <c r="DF449" s="67"/>
      <c r="DG449" s="67"/>
      <c r="DH449" s="61"/>
      <c r="DI449" s="68"/>
      <c r="DJ449" s="61"/>
      <c r="DK449" s="67"/>
      <c r="DL449" s="67"/>
      <c r="DM449" s="61"/>
      <c r="DN449" s="68"/>
      <c r="DO449" s="61"/>
      <c r="DP449" s="67"/>
      <c r="DQ449" s="67"/>
      <c r="DR449" s="61"/>
      <c r="DS449" s="68"/>
      <c r="DT449" s="61"/>
      <c r="DU449" s="67"/>
      <c r="DV449" s="67"/>
      <c r="DW449" s="61"/>
      <c r="DX449" s="68"/>
      <c r="DY449" s="61"/>
      <c r="DZ449" s="67"/>
      <c r="EA449" s="67"/>
      <c r="EB449" s="61"/>
      <c r="EC449" s="68"/>
      <c r="ED449" s="61"/>
      <c r="EE449" s="67"/>
      <c r="EF449" s="67"/>
      <c r="EG449" s="61"/>
      <c r="EH449" s="68"/>
      <c r="EI449" s="61"/>
      <c r="EJ449" s="67"/>
      <c r="EK449" s="67"/>
      <c r="EL449" s="61"/>
      <c r="EM449" s="68"/>
      <c r="EN449" s="61"/>
      <c r="EO449" s="67"/>
      <c r="EP449" s="67"/>
      <c r="EQ449" s="61"/>
      <c r="ER449" s="68"/>
      <c r="ES449" s="61"/>
      <c r="ET449" s="67"/>
      <c r="EU449" s="67"/>
      <c r="EV449" s="61"/>
      <c r="EW449" s="68"/>
      <c r="EX449" s="61"/>
      <c r="EY449" s="67"/>
      <c r="EZ449" s="67"/>
      <c r="FA449" s="61"/>
      <c r="FB449" s="68"/>
      <c r="FC449" s="61"/>
      <c r="FD449" s="67"/>
      <c r="FE449" s="67"/>
      <c r="FF449" s="61"/>
      <c r="FG449" s="68"/>
      <c r="FH449" s="61"/>
      <c r="FI449" s="67"/>
      <c r="FJ449" s="67"/>
      <c r="FK449" s="61"/>
      <c r="FL449" s="68"/>
      <c r="FM449" s="61"/>
      <c r="FN449" s="67"/>
      <c r="FO449" s="67"/>
      <c r="FP449" s="61"/>
      <c r="FQ449" s="68"/>
      <c r="FR449" s="61"/>
      <c r="FS449" s="67"/>
      <c r="FT449" s="67"/>
      <c r="FU449" s="61"/>
      <c r="FV449" s="68"/>
      <c r="FW449" s="61"/>
      <c r="FX449" s="67"/>
      <c r="FY449" s="67"/>
      <c r="FZ449" s="61"/>
      <c r="GA449" s="68"/>
      <c r="GB449" s="61"/>
      <c r="GC449" s="67"/>
      <c r="GD449" s="67"/>
      <c r="GE449" s="61"/>
      <c r="GF449" s="68"/>
      <c r="GG449" s="61"/>
      <c r="GH449" s="67"/>
      <c r="GI449" s="67"/>
      <c r="GJ449" s="61"/>
      <c r="GK449" s="68"/>
      <c r="GL449" s="61"/>
      <c r="GM449" s="67"/>
      <c r="GN449" s="67"/>
      <c r="GO449" s="61"/>
      <c r="GP449" s="68"/>
      <c r="GQ449" s="61"/>
      <c r="GR449" s="67"/>
      <c r="GS449" s="67"/>
      <c r="GT449" s="61"/>
      <c r="GU449" s="68"/>
      <c r="GV449" s="61"/>
      <c r="GW449" s="67"/>
      <c r="GX449" s="67"/>
      <c r="GY449" s="61"/>
      <c r="GZ449" s="68"/>
      <c r="HA449" s="61"/>
      <c r="HB449" s="67"/>
      <c r="HC449" s="67"/>
      <c r="HD449" s="61"/>
      <c r="HE449" s="68"/>
      <c r="HF449" s="61"/>
      <c r="HG449" s="67"/>
      <c r="HH449" s="67"/>
      <c r="HI449" s="61"/>
      <c r="HJ449" s="68"/>
      <c r="HK449" s="61"/>
      <c r="HL449" s="67"/>
      <c r="HM449" s="67"/>
      <c r="HN449" s="61"/>
      <c r="HO449" s="68"/>
      <c r="HP449" s="61"/>
      <c r="HQ449" s="67"/>
      <c r="HR449" s="67"/>
      <c r="HS449" s="61"/>
      <c r="HT449" s="68"/>
      <c r="HU449" s="61"/>
      <c r="HV449" s="67"/>
      <c r="HW449" s="67"/>
      <c r="HX449" s="61"/>
      <c r="HY449" s="68"/>
      <c r="HZ449" s="61"/>
      <c r="IA449" s="67"/>
      <c r="IB449" s="67"/>
      <c r="IC449" s="61"/>
      <c r="ID449" s="68"/>
      <c r="IE449" s="61"/>
      <c r="IF449" s="67"/>
      <c r="IG449" s="67"/>
      <c r="IH449" s="61"/>
      <c r="II449" s="61"/>
    </row>
    <row r="450" spans="1:1305" s="62" customFormat="1" ht="18" customHeight="1" x14ac:dyDescent="0.3">
      <c r="A450" s="54">
        <v>9781728231730</v>
      </c>
      <c r="B450" s="54">
        <v>2855192</v>
      </c>
      <c r="C450" s="55" t="s">
        <v>631</v>
      </c>
      <c r="D450" s="63">
        <v>15.5</v>
      </c>
      <c r="E450" s="71">
        <v>11110</v>
      </c>
      <c r="F450" s="67"/>
      <c r="G450" s="61"/>
      <c r="H450" s="68"/>
      <c r="I450" s="61"/>
      <c r="J450" s="67"/>
      <c r="K450" s="67"/>
      <c r="L450" s="61"/>
      <c r="M450" s="68"/>
      <c r="N450" s="61"/>
      <c r="O450" s="67"/>
      <c r="P450" s="67"/>
      <c r="Q450" s="61"/>
      <c r="R450" s="68"/>
      <c r="S450" s="61"/>
      <c r="T450" s="67"/>
      <c r="U450" s="67"/>
      <c r="V450" s="61"/>
      <c r="W450" s="68"/>
      <c r="X450" s="61"/>
      <c r="Y450" s="67"/>
      <c r="Z450" s="67"/>
      <c r="AA450" s="61"/>
      <c r="AB450" s="68"/>
      <c r="AC450" s="61"/>
      <c r="AD450" s="67"/>
      <c r="AE450" s="67"/>
      <c r="AF450" s="61"/>
      <c r="AG450" s="68"/>
      <c r="AH450" s="61"/>
      <c r="AI450" s="67"/>
      <c r="AJ450" s="67"/>
      <c r="AK450" s="61"/>
      <c r="AL450" s="68"/>
      <c r="AM450" s="61"/>
      <c r="AN450" s="67"/>
      <c r="AO450" s="67"/>
      <c r="AP450" s="61"/>
      <c r="AQ450" s="68"/>
      <c r="AR450" s="61"/>
      <c r="AS450" s="67"/>
      <c r="AT450" s="67"/>
      <c r="AU450" s="61"/>
      <c r="AV450" s="68"/>
      <c r="AW450" s="61"/>
      <c r="AX450" s="67"/>
      <c r="AY450" s="67"/>
      <c r="AZ450" s="61"/>
      <c r="BA450" s="68"/>
      <c r="BB450" s="61"/>
      <c r="BC450" s="67"/>
      <c r="BD450" s="67"/>
      <c r="BE450" s="61"/>
      <c r="BF450" s="68"/>
      <c r="BG450" s="61"/>
      <c r="BH450" s="67"/>
      <c r="BI450" s="67"/>
      <c r="BJ450" s="61"/>
      <c r="BK450" s="68"/>
      <c r="BL450" s="61"/>
      <c r="BM450" s="67"/>
      <c r="BN450" s="67"/>
      <c r="BO450" s="61"/>
      <c r="BP450" s="68"/>
      <c r="BQ450" s="61"/>
      <c r="BR450" s="67"/>
      <c r="BS450" s="67"/>
      <c r="BT450" s="61"/>
      <c r="BU450" s="68"/>
      <c r="BV450" s="61"/>
      <c r="BW450" s="67"/>
      <c r="BX450" s="67"/>
      <c r="BY450" s="61"/>
      <c r="BZ450" s="68"/>
      <c r="CA450" s="61"/>
      <c r="CB450" s="67"/>
      <c r="CC450" s="67"/>
      <c r="CD450" s="61"/>
      <c r="CE450" s="68"/>
      <c r="CF450" s="61"/>
      <c r="CG450" s="67"/>
      <c r="CH450" s="67"/>
      <c r="CI450" s="61"/>
      <c r="CJ450" s="68"/>
      <c r="CK450" s="61"/>
      <c r="CL450" s="67"/>
      <c r="CM450" s="67"/>
      <c r="CN450" s="61"/>
      <c r="CO450" s="68"/>
      <c r="CP450" s="61"/>
      <c r="CQ450" s="67"/>
      <c r="CR450" s="67"/>
      <c r="CS450" s="61"/>
      <c r="CT450" s="68"/>
      <c r="CU450" s="61"/>
      <c r="CV450" s="67"/>
      <c r="CW450" s="67"/>
      <c r="CX450" s="61"/>
      <c r="CY450" s="68"/>
      <c r="CZ450" s="61"/>
      <c r="DA450" s="67"/>
      <c r="DB450" s="67"/>
      <c r="DC450" s="61"/>
      <c r="DD450" s="68"/>
      <c r="DE450" s="61"/>
      <c r="DF450" s="67"/>
      <c r="DG450" s="67"/>
      <c r="DH450" s="61"/>
      <c r="DI450" s="68"/>
      <c r="DJ450" s="61"/>
      <c r="DK450" s="67"/>
      <c r="DL450" s="67"/>
      <c r="DM450" s="61"/>
      <c r="DN450" s="68"/>
      <c r="DO450" s="61"/>
      <c r="DP450" s="67"/>
      <c r="DQ450" s="67"/>
      <c r="DR450" s="61"/>
      <c r="DS450" s="68"/>
      <c r="DT450" s="61"/>
      <c r="DU450" s="67"/>
      <c r="DV450" s="67"/>
      <c r="DW450" s="61"/>
      <c r="DX450" s="68"/>
      <c r="DY450" s="61"/>
      <c r="DZ450" s="67"/>
      <c r="EA450" s="67"/>
      <c r="EB450" s="61"/>
      <c r="EC450" s="68"/>
      <c r="ED450" s="61"/>
      <c r="EE450" s="67"/>
      <c r="EF450" s="67"/>
      <c r="EG450" s="61"/>
      <c r="EH450" s="68"/>
      <c r="EI450" s="61"/>
      <c r="EJ450" s="67"/>
      <c r="EK450" s="67"/>
      <c r="EL450" s="61"/>
      <c r="EM450" s="68"/>
      <c r="EN450" s="61"/>
      <c r="EO450" s="67"/>
      <c r="EP450" s="67"/>
      <c r="EQ450" s="61"/>
      <c r="ER450" s="68"/>
      <c r="ES450" s="61"/>
      <c r="ET450" s="67"/>
      <c r="EU450" s="67"/>
      <c r="EV450" s="61"/>
      <c r="EW450" s="68"/>
      <c r="EX450" s="61"/>
      <c r="EY450" s="67"/>
      <c r="EZ450" s="67"/>
      <c r="FA450" s="61"/>
      <c r="FB450" s="68"/>
      <c r="FC450" s="61"/>
      <c r="FD450" s="67"/>
      <c r="FE450" s="67"/>
      <c r="FF450" s="61"/>
      <c r="FG450" s="68"/>
      <c r="FH450" s="61"/>
      <c r="FI450" s="67"/>
      <c r="FJ450" s="67"/>
      <c r="FK450" s="61"/>
      <c r="FL450" s="68"/>
      <c r="FM450" s="61"/>
      <c r="FN450" s="67"/>
      <c r="FO450" s="67"/>
      <c r="FP450" s="61"/>
      <c r="FQ450" s="68"/>
      <c r="FR450" s="61"/>
      <c r="FS450" s="67"/>
      <c r="FT450" s="67"/>
      <c r="FU450" s="61"/>
      <c r="FV450" s="68"/>
      <c r="FW450" s="61"/>
      <c r="FX450" s="67"/>
      <c r="FY450" s="67"/>
      <c r="FZ450" s="61"/>
      <c r="GA450" s="68"/>
      <c r="GB450" s="61"/>
      <c r="GC450" s="67"/>
      <c r="GD450" s="67"/>
      <c r="GE450" s="61"/>
      <c r="GF450" s="68"/>
      <c r="GG450" s="61"/>
      <c r="GH450" s="67"/>
      <c r="GI450" s="67"/>
      <c r="GJ450" s="61"/>
      <c r="GK450" s="68"/>
      <c r="GL450" s="61"/>
      <c r="GM450" s="67"/>
      <c r="GN450" s="67"/>
      <c r="GO450" s="61"/>
      <c r="GP450" s="68"/>
      <c r="GQ450" s="61"/>
      <c r="GR450" s="67"/>
      <c r="GS450" s="67"/>
      <c r="GT450" s="61"/>
      <c r="GU450" s="68"/>
      <c r="GV450" s="61"/>
      <c r="GW450" s="67"/>
      <c r="GX450" s="67"/>
      <c r="GY450" s="61"/>
      <c r="GZ450" s="68"/>
      <c r="HA450" s="61"/>
      <c r="HB450" s="67"/>
      <c r="HC450" s="67"/>
      <c r="HD450" s="61"/>
      <c r="HE450" s="68"/>
      <c r="HF450" s="61"/>
      <c r="HG450" s="67"/>
      <c r="HH450" s="67"/>
      <c r="HI450" s="61"/>
      <c r="HJ450" s="68"/>
      <c r="HK450" s="61"/>
      <c r="HL450" s="67"/>
      <c r="HM450" s="67"/>
      <c r="HN450" s="61"/>
      <c r="HO450" s="68"/>
      <c r="HP450" s="61"/>
      <c r="HQ450" s="67"/>
      <c r="HR450" s="67"/>
      <c r="HS450" s="61"/>
      <c r="HT450" s="68"/>
      <c r="HU450" s="61"/>
      <c r="HV450" s="67"/>
      <c r="HW450" s="67"/>
      <c r="HX450" s="61"/>
      <c r="HY450" s="68"/>
      <c r="HZ450" s="61"/>
      <c r="IA450" s="67"/>
      <c r="IB450" s="67"/>
      <c r="IC450" s="61"/>
      <c r="ID450" s="68"/>
      <c r="IE450" s="61"/>
      <c r="IF450" s="67"/>
      <c r="IG450" s="67"/>
      <c r="IH450" s="61"/>
      <c r="II450" s="61"/>
    </row>
    <row r="451" spans="1:1305" s="62" customFormat="1" ht="18" customHeight="1" x14ac:dyDescent="0.3">
      <c r="A451" s="56">
        <v>9780099555254</v>
      </c>
      <c r="B451" s="56">
        <v>1892835</v>
      </c>
      <c r="C451" s="57" t="s">
        <v>439</v>
      </c>
      <c r="D451" s="64">
        <v>11.5</v>
      </c>
      <c r="E451" s="72">
        <v>21110</v>
      </c>
      <c r="F451" s="67"/>
      <c r="G451" s="61"/>
      <c r="H451" s="68"/>
      <c r="I451" s="61"/>
      <c r="J451" s="67"/>
      <c r="K451" s="67"/>
      <c r="L451" s="61"/>
      <c r="M451" s="68"/>
      <c r="N451" s="61"/>
      <c r="O451" s="67"/>
      <c r="P451" s="67"/>
      <c r="Q451" s="61"/>
      <c r="R451" s="68"/>
      <c r="S451" s="61"/>
      <c r="T451" s="67"/>
      <c r="U451" s="67"/>
      <c r="V451" s="61"/>
      <c r="W451" s="68"/>
      <c r="X451" s="61"/>
      <c r="Y451" s="67"/>
      <c r="Z451" s="67"/>
      <c r="AA451" s="61"/>
      <c r="AB451" s="68"/>
      <c r="AC451" s="61"/>
      <c r="AD451" s="67"/>
      <c r="AE451" s="67"/>
      <c r="AF451" s="61"/>
      <c r="AG451" s="68"/>
      <c r="AH451" s="61"/>
      <c r="AI451" s="67"/>
      <c r="AJ451" s="67"/>
      <c r="AK451" s="61"/>
      <c r="AL451" s="68"/>
      <c r="AM451" s="61"/>
      <c r="AN451" s="67"/>
      <c r="AO451" s="67"/>
      <c r="AP451" s="61"/>
      <c r="AQ451" s="68"/>
      <c r="AR451" s="61"/>
      <c r="AS451" s="67"/>
      <c r="AT451" s="67"/>
      <c r="AU451" s="61"/>
      <c r="AV451" s="68"/>
      <c r="AW451" s="61"/>
      <c r="AX451" s="67"/>
      <c r="AY451" s="67"/>
      <c r="AZ451" s="61"/>
      <c r="BA451" s="68"/>
      <c r="BB451" s="61"/>
      <c r="BC451" s="67"/>
      <c r="BD451" s="67"/>
      <c r="BE451" s="61"/>
      <c r="BF451" s="68"/>
      <c r="BG451" s="61"/>
      <c r="BH451" s="67"/>
      <c r="BI451" s="67"/>
      <c r="BJ451" s="61"/>
      <c r="BK451" s="68"/>
      <c r="BL451" s="61"/>
      <c r="BM451" s="67"/>
      <c r="BN451" s="67"/>
      <c r="BO451" s="61"/>
      <c r="BP451" s="68"/>
      <c r="BQ451" s="61"/>
      <c r="BR451" s="67"/>
      <c r="BS451" s="67"/>
      <c r="BT451" s="61"/>
      <c r="BU451" s="68"/>
      <c r="BV451" s="61"/>
      <c r="BW451" s="67"/>
      <c r="BX451" s="67"/>
      <c r="BY451" s="61"/>
      <c r="BZ451" s="68"/>
      <c r="CA451" s="61"/>
      <c r="CB451" s="67"/>
      <c r="CC451" s="67"/>
      <c r="CD451" s="61"/>
      <c r="CE451" s="68"/>
      <c r="CF451" s="61"/>
      <c r="CG451" s="67"/>
      <c r="CH451" s="67"/>
      <c r="CI451" s="61"/>
      <c r="CJ451" s="68"/>
      <c r="CK451" s="61"/>
      <c r="CL451" s="67"/>
      <c r="CM451" s="67"/>
      <c r="CN451" s="61"/>
      <c r="CO451" s="68"/>
      <c r="CP451" s="61"/>
      <c r="CQ451" s="67"/>
      <c r="CR451" s="67"/>
      <c r="CS451" s="61"/>
      <c r="CT451" s="68"/>
      <c r="CU451" s="61"/>
      <c r="CV451" s="67"/>
      <c r="CW451" s="67"/>
      <c r="CX451" s="61"/>
      <c r="CY451" s="68"/>
      <c r="CZ451" s="61"/>
      <c r="DA451" s="67"/>
      <c r="DB451" s="67"/>
      <c r="DC451" s="61"/>
      <c r="DD451" s="68"/>
      <c r="DE451" s="61"/>
      <c r="DF451" s="67"/>
      <c r="DG451" s="67"/>
      <c r="DH451" s="61"/>
      <c r="DI451" s="68"/>
      <c r="DJ451" s="61"/>
      <c r="DK451" s="67"/>
      <c r="DL451" s="67"/>
      <c r="DM451" s="61"/>
      <c r="DN451" s="68"/>
      <c r="DO451" s="61"/>
      <c r="DP451" s="67"/>
      <c r="DQ451" s="67"/>
      <c r="DR451" s="61"/>
      <c r="DS451" s="68"/>
      <c r="DT451" s="61"/>
      <c r="DU451" s="67"/>
      <c r="DV451" s="67"/>
      <c r="DW451" s="61"/>
      <c r="DX451" s="68"/>
      <c r="DY451" s="61"/>
      <c r="DZ451" s="67"/>
      <c r="EA451" s="67"/>
      <c r="EB451" s="61"/>
      <c r="EC451" s="68"/>
      <c r="ED451" s="61"/>
      <c r="EE451" s="67"/>
      <c r="EF451" s="67"/>
      <c r="EG451" s="61"/>
      <c r="EH451" s="68"/>
      <c r="EI451" s="61"/>
      <c r="EJ451" s="67"/>
      <c r="EK451" s="67"/>
      <c r="EL451" s="61"/>
      <c r="EM451" s="68"/>
      <c r="EN451" s="61"/>
      <c r="EO451" s="67"/>
      <c r="EP451" s="67"/>
      <c r="EQ451" s="61"/>
      <c r="ER451" s="68"/>
      <c r="ES451" s="61"/>
      <c r="ET451" s="67"/>
      <c r="EU451" s="67"/>
      <c r="EV451" s="61"/>
      <c r="EW451" s="68"/>
      <c r="EX451" s="61"/>
      <c r="EY451" s="67"/>
      <c r="EZ451" s="67"/>
      <c r="FA451" s="61"/>
      <c r="FB451" s="68"/>
      <c r="FC451" s="61"/>
      <c r="FD451" s="67"/>
      <c r="FE451" s="67"/>
      <c r="FF451" s="61"/>
      <c r="FG451" s="68"/>
      <c r="FH451" s="61"/>
      <c r="FI451" s="67"/>
      <c r="FJ451" s="67"/>
      <c r="FK451" s="61"/>
      <c r="FL451" s="68"/>
      <c r="FM451" s="61"/>
      <c r="FN451" s="67"/>
      <c r="FO451" s="67"/>
      <c r="FP451" s="61"/>
      <c r="FQ451" s="68"/>
      <c r="FR451" s="61"/>
      <c r="FS451" s="67"/>
      <c r="FT451" s="67"/>
      <c r="FU451" s="61"/>
      <c r="FV451" s="68"/>
      <c r="FW451" s="61"/>
      <c r="FX451" s="67"/>
      <c r="FY451" s="67"/>
      <c r="FZ451" s="61"/>
      <c r="GA451" s="68"/>
      <c r="GB451" s="61"/>
      <c r="GC451" s="67"/>
      <c r="GD451" s="67"/>
      <c r="GE451" s="61"/>
      <c r="GF451" s="68"/>
      <c r="GG451" s="61"/>
      <c r="GH451" s="67"/>
      <c r="GI451" s="67"/>
      <c r="GJ451" s="61"/>
      <c r="GK451" s="68"/>
      <c r="GL451" s="61"/>
      <c r="GM451" s="67"/>
      <c r="GN451" s="67"/>
      <c r="GO451" s="61"/>
      <c r="GP451" s="68"/>
      <c r="GQ451" s="61"/>
      <c r="GR451" s="67"/>
      <c r="GS451" s="67"/>
      <c r="GT451" s="61"/>
      <c r="GU451" s="68"/>
      <c r="GV451" s="61"/>
      <c r="GW451" s="67"/>
      <c r="GX451" s="67"/>
      <c r="GY451" s="61"/>
      <c r="GZ451" s="68"/>
      <c r="HA451" s="61"/>
      <c r="HB451" s="67"/>
      <c r="HC451" s="67"/>
      <c r="HD451" s="61"/>
      <c r="HE451" s="68"/>
      <c r="HF451" s="61"/>
      <c r="HG451" s="67"/>
      <c r="HH451" s="67"/>
      <c r="HI451" s="61"/>
      <c r="HJ451" s="68"/>
      <c r="HK451" s="61"/>
      <c r="HL451" s="67"/>
      <c r="HM451" s="67"/>
      <c r="HN451" s="61"/>
      <c r="HO451" s="68"/>
      <c r="HP451" s="61"/>
      <c r="HQ451" s="67"/>
      <c r="HR451" s="67"/>
      <c r="HS451" s="61"/>
      <c r="HT451" s="68"/>
      <c r="HU451" s="61"/>
      <c r="HV451" s="67"/>
      <c r="HW451" s="67"/>
      <c r="HX451" s="61"/>
      <c r="HY451" s="68"/>
      <c r="HZ451" s="61"/>
      <c r="IA451" s="67"/>
      <c r="IB451" s="67"/>
      <c r="IC451" s="61"/>
      <c r="ID451" s="68"/>
      <c r="IE451" s="61"/>
      <c r="IF451" s="67"/>
      <c r="IG451" s="67"/>
      <c r="IH451" s="61"/>
      <c r="II451" s="61"/>
    </row>
    <row r="452" spans="1:1305" s="77" customFormat="1" ht="18" customHeight="1" x14ac:dyDescent="0.3">
      <c r="A452" s="54">
        <v>9780356508863</v>
      </c>
      <c r="B452" s="54">
        <v>2784096</v>
      </c>
      <c r="C452" s="55" t="s">
        <v>440</v>
      </c>
      <c r="D452" s="63">
        <v>13.5</v>
      </c>
      <c r="E452" s="71">
        <v>21300</v>
      </c>
      <c r="F452" s="67"/>
      <c r="G452" s="61"/>
      <c r="H452" s="68"/>
      <c r="I452" s="61"/>
      <c r="J452" s="67"/>
      <c r="K452" s="67"/>
      <c r="L452" s="61"/>
      <c r="M452" s="68"/>
      <c r="N452" s="61"/>
      <c r="O452" s="67"/>
      <c r="P452" s="67"/>
      <c r="Q452" s="61"/>
      <c r="R452" s="68"/>
      <c r="S452" s="61"/>
      <c r="T452" s="67"/>
      <c r="U452" s="67"/>
      <c r="V452" s="61"/>
      <c r="W452" s="68"/>
      <c r="X452" s="61"/>
      <c r="Y452" s="67"/>
      <c r="Z452" s="67"/>
      <c r="AA452" s="61"/>
      <c r="AB452" s="68"/>
      <c r="AC452" s="61"/>
      <c r="AD452" s="67"/>
      <c r="AE452" s="67"/>
      <c r="AF452" s="61"/>
      <c r="AG452" s="68"/>
      <c r="AH452" s="61"/>
      <c r="AI452" s="67"/>
      <c r="AJ452" s="67"/>
      <c r="AK452" s="61"/>
      <c r="AL452" s="68"/>
      <c r="AM452" s="61"/>
      <c r="AN452" s="67"/>
      <c r="AO452" s="67"/>
      <c r="AP452" s="61"/>
      <c r="AQ452" s="68"/>
      <c r="AR452" s="61"/>
      <c r="AS452" s="67"/>
      <c r="AT452" s="67"/>
      <c r="AU452" s="61"/>
      <c r="AV452" s="68"/>
      <c r="AW452" s="61"/>
      <c r="AX452" s="67"/>
      <c r="AY452" s="67"/>
      <c r="AZ452" s="61"/>
      <c r="BA452" s="68"/>
      <c r="BB452" s="61"/>
      <c r="BC452" s="67"/>
      <c r="BD452" s="67"/>
      <c r="BE452" s="61"/>
      <c r="BF452" s="68"/>
      <c r="BG452" s="61"/>
      <c r="BH452" s="67"/>
      <c r="BI452" s="67"/>
      <c r="BJ452" s="61"/>
      <c r="BK452" s="68"/>
      <c r="BL452" s="61"/>
      <c r="BM452" s="67"/>
      <c r="BN452" s="67"/>
      <c r="BO452" s="61"/>
      <c r="BP452" s="68"/>
      <c r="BQ452" s="61"/>
      <c r="BR452" s="67"/>
      <c r="BS452" s="67"/>
      <c r="BT452" s="61"/>
      <c r="BU452" s="68"/>
      <c r="BV452" s="61"/>
      <c r="BW452" s="67"/>
      <c r="BX452" s="67"/>
      <c r="BY452" s="61"/>
      <c r="BZ452" s="68"/>
      <c r="CA452" s="61"/>
      <c r="CB452" s="67"/>
      <c r="CC452" s="67"/>
      <c r="CD452" s="61"/>
      <c r="CE452" s="68"/>
      <c r="CF452" s="61"/>
      <c r="CG452" s="67"/>
      <c r="CH452" s="67"/>
      <c r="CI452" s="61"/>
      <c r="CJ452" s="68"/>
      <c r="CK452" s="61"/>
      <c r="CL452" s="67"/>
      <c r="CM452" s="67"/>
      <c r="CN452" s="61"/>
      <c r="CO452" s="68"/>
      <c r="CP452" s="61"/>
      <c r="CQ452" s="67"/>
      <c r="CR452" s="67"/>
      <c r="CS452" s="61"/>
      <c r="CT452" s="68"/>
      <c r="CU452" s="61"/>
      <c r="CV452" s="67"/>
      <c r="CW452" s="67"/>
      <c r="CX452" s="61"/>
      <c r="CY452" s="68"/>
      <c r="CZ452" s="61"/>
      <c r="DA452" s="67"/>
      <c r="DB452" s="67"/>
      <c r="DC452" s="61"/>
      <c r="DD452" s="68"/>
      <c r="DE452" s="61"/>
      <c r="DF452" s="67"/>
      <c r="DG452" s="67"/>
      <c r="DH452" s="61"/>
      <c r="DI452" s="68"/>
      <c r="DJ452" s="61"/>
      <c r="DK452" s="67"/>
      <c r="DL452" s="67"/>
      <c r="DM452" s="61"/>
      <c r="DN452" s="68"/>
      <c r="DO452" s="61"/>
      <c r="DP452" s="67"/>
      <c r="DQ452" s="67"/>
      <c r="DR452" s="61"/>
      <c r="DS452" s="68"/>
      <c r="DT452" s="61"/>
      <c r="DU452" s="67"/>
      <c r="DV452" s="67"/>
      <c r="DW452" s="61"/>
      <c r="DX452" s="68"/>
      <c r="DY452" s="61"/>
      <c r="DZ452" s="67"/>
      <c r="EA452" s="67"/>
      <c r="EB452" s="61"/>
      <c r="EC452" s="68"/>
      <c r="ED452" s="61"/>
      <c r="EE452" s="67"/>
      <c r="EF452" s="67"/>
      <c r="EG452" s="61"/>
      <c r="EH452" s="68"/>
      <c r="EI452" s="61"/>
      <c r="EJ452" s="67"/>
      <c r="EK452" s="67"/>
      <c r="EL452" s="61"/>
      <c r="EM452" s="68"/>
      <c r="EN452" s="61"/>
      <c r="EO452" s="67"/>
      <c r="EP452" s="67"/>
      <c r="EQ452" s="61"/>
      <c r="ER452" s="68"/>
      <c r="ES452" s="61"/>
      <c r="ET452" s="67"/>
      <c r="EU452" s="67"/>
      <c r="EV452" s="61"/>
      <c r="EW452" s="68"/>
      <c r="EX452" s="61"/>
      <c r="EY452" s="67"/>
      <c r="EZ452" s="67"/>
      <c r="FA452" s="61"/>
      <c r="FB452" s="68"/>
      <c r="FC452" s="61"/>
      <c r="FD452" s="67"/>
      <c r="FE452" s="67"/>
      <c r="FF452" s="61"/>
      <c r="FG452" s="68"/>
      <c r="FH452" s="61"/>
      <c r="FI452" s="67"/>
      <c r="FJ452" s="67"/>
      <c r="FK452" s="61"/>
      <c r="FL452" s="68"/>
      <c r="FM452" s="61"/>
      <c r="FN452" s="67"/>
      <c r="FO452" s="67"/>
      <c r="FP452" s="61"/>
      <c r="FQ452" s="68"/>
      <c r="FR452" s="61"/>
      <c r="FS452" s="67"/>
      <c r="FT452" s="67"/>
      <c r="FU452" s="61"/>
      <c r="FV452" s="68"/>
      <c r="FW452" s="61"/>
      <c r="FX452" s="67"/>
      <c r="FY452" s="67"/>
      <c r="FZ452" s="61"/>
      <c r="GA452" s="68"/>
      <c r="GB452" s="61"/>
      <c r="GC452" s="67"/>
      <c r="GD452" s="67"/>
      <c r="GE452" s="61"/>
      <c r="GF452" s="68"/>
      <c r="GG452" s="61"/>
      <c r="GH452" s="67"/>
      <c r="GI452" s="67"/>
      <c r="GJ452" s="61"/>
      <c r="GK452" s="68"/>
      <c r="GL452" s="61"/>
      <c r="GM452" s="67"/>
      <c r="GN452" s="67"/>
      <c r="GO452" s="61"/>
      <c r="GP452" s="68"/>
      <c r="GQ452" s="61"/>
      <c r="GR452" s="67"/>
      <c r="GS452" s="67"/>
      <c r="GT452" s="61"/>
      <c r="GU452" s="68"/>
      <c r="GV452" s="61"/>
      <c r="GW452" s="67"/>
      <c r="GX452" s="67"/>
      <c r="GY452" s="61"/>
      <c r="GZ452" s="68"/>
      <c r="HA452" s="61"/>
      <c r="HB452" s="67"/>
      <c r="HC452" s="67"/>
      <c r="HD452" s="61"/>
      <c r="HE452" s="68"/>
      <c r="HF452" s="61"/>
      <c r="HG452" s="67"/>
      <c r="HH452" s="67"/>
      <c r="HI452" s="61"/>
      <c r="HJ452" s="68"/>
      <c r="HK452" s="61"/>
      <c r="HL452" s="67"/>
      <c r="HM452" s="67"/>
      <c r="HN452" s="61"/>
      <c r="HO452" s="68"/>
      <c r="HP452" s="61"/>
      <c r="HQ452" s="67"/>
      <c r="HR452" s="67"/>
      <c r="HS452" s="61"/>
      <c r="HT452" s="68"/>
      <c r="HU452" s="61"/>
      <c r="HV452" s="67"/>
      <c r="HW452" s="67"/>
      <c r="HX452" s="61"/>
      <c r="HY452" s="68"/>
      <c r="HZ452" s="61"/>
      <c r="IA452" s="67"/>
      <c r="IB452" s="67"/>
      <c r="IC452" s="61"/>
      <c r="ID452" s="68"/>
      <c r="IE452" s="61"/>
      <c r="IF452" s="67"/>
      <c r="IG452" s="67"/>
      <c r="IH452" s="61"/>
      <c r="II452" s="61"/>
      <c r="IJ452" s="62"/>
      <c r="IK452" s="62"/>
      <c r="IL452" s="62"/>
      <c r="IM452" s="62"/>
      <c r="IN452" s="62"/>
      <c r="IO452" s="62"/>
      <c r="IP452" s="62"/>
      <c r="IQ452" s="62"/>
      <c r="IR452" s="62"/>
      <c r="IS452" s="62"/>
      <c r="IT452" s="62"/>
      <c r="IU452" s="62"/>
      <c r="IV452" s="62"/>
      <c r="IW452" s="62"/>
      <c r="IX452" s="62"/>
      <c r="IY452" s="62"/>
      <c r="IZ452" s="62"/>
      <c r="JA452" s="62"/>
      <c r="JB452" s="62"/>
      <c r="JC452" s="62"/>
      <c r="JD452" s="62"/>
      <c r="JE452" s="62"/>
      <c r="JF452" s="62"/>
      <c r="JG452" s="62"/>
      <c r="JH452" s="62"/>
      <c r="JI452" s="62"/>
      <c r="JJ452" s="62"/>
      <c r="JK452" s="62"/>
      <c r="JL452" s="62"/>
      <c r="JM452" s="62"/>
      <c r="JN452" s="62"/>
      <c r="JO452" s="62"/>
      <c r="JP452" s="62"/>
      <c r="JQ452" s="62"/>
      <c r="JR452" s="62"/>
      <c r="JS452" s="62"/>
      <c r="JT452" s="62"/>
      <c r="JU452" s="62"/>
      <c r="JV452" s="62"/>
      <c r="JW452" s="62"/>
      <c r="JX452" s="62"/>
      <c r="JY452" s="62"/>
      <c r="JZ452" s="62"/>
      <c r="KA452" s="62"/>
      <c r="KB452" s="62"/>
      <c r="KC452" s="62"/>
      <c r="KD452" s="62"/>
      <c r="KE452" s="62"/>
      <c r="KF452" s="62"/>
      <c r="KG452" s="62"/>
      <c r="KH452" s="62"/>
      <c r="KI452" s="62"/>
      <c r="KJ452" s="62"/>
      <c r="KK452" s="62"/>
      <c r="KL452" s="62"/>
      <c r="KM452" s="62"/>
      <c r="KN452" s="62"/>
      <c r="KO452" s="62"/>
      <c r="KP452" s="62"/>
      <c r="KQ452" s="62"/>
      <c r="KR452" s="62"/>
      <c r="KS452" s="62"/>
      <c r="KT452" s="62"/>
      <c r="KU452" s="62"/>
      <c r="KV452" s="62"/>
      <c r="KW452" s="62"/>
      <c r="KX452" s="62"/>
      <c r="KY452" s="62"/>
      <c r="KZ452" s="62"/>
      <c r="LA452" s="62"/>
      <c r="LB452" s="62"/>
      <c r="LC452" s="62"/>
      <c r="LD452" s="62"/>
      <c r="LE452" s="62"/>
      <c r="LF452" s="62"/>
      <c r="LG452" s="62"/>
      <c r="LH452" s="62"/>
      <c r="LI452" s="62"/>
      <c r="LJ452" s="62"/>
      <c r="LK452" s="62"/>
      <c r="LL452" s="62"/>
      <c r="LM452" s="62"/>
      <c r="LN452" s="62"/>
      <c r="LO452" s="62"/>
      <c r="LP452" s="62"/>
      <c r="LQ452" s="62"/>
      <c r="LR452" s="62"/>
      <c r="LS452" s="62"/>
      <c r="LT452" s="62"/>
      <c r="LU452" s="62"/>
      <c r="LV452" s="62"/>
      <c r="LW452" s="62"/>
      <c r="LX452" s="62"/>
      <c r="LY452" s="62"/>
      <c r="LZ452" s="62"/>
      <c r="MA452" s="62"/>
      <c r="MB452" s="62"/>
      <c r="MC452" s="62"/>
      <c r="MD452" s="62"/>
      <c r="ME452" s="62"/>
      <c r="MF452" s="62"/>
      <c r="MG452" s="62"/>
      <c r="MH452" s="62"/>
      <c r="MI452" s="62"/>
      <c r="MJ452" s="62"/>
      <c r="MK452" s="62"/>
      <c r="ML452" s="62"/>
      <c r="MM452" s="62"/>
      <c r="MN452" s="62"/>
      <c r="MO452" s="62"/>
      <c r="MP452" s="62"/>
      <c r="MQ452" s="62"/>
      <c r="MR452" s="62"/>
      <c r="MS452" s="62"/>
      <c r="MT452" s="62"/>
      <c r="MU452" s="62"/>
      <c r="MV452" s="62"/>
      <c r="MW452" s="62"/>
      <c r="MX452" s="62"/>
      <c r="MY452" s="62"/>
      <c r="MZ452" s="62"/>
      <c r="NA452" s="62"/>
      <c r="NB452" s="62"/>
      <c r="NC452" s="62"/>
      <c r="ND452" s="62"/>
      <c r="NE452" s="62"/>
      <c r="NF452" s="62"/>
      <c r="NG452" s="62"/>
      <c r="NH452" s="62"/>
      <c r="NI452" s="62"/>
      <c r="NJ452" s="62"/>
      <c r="NK452" s="62"/>
      <c r="NL452" s="62"/>
      <c r="NM452" s="62"/>
      <c r="NN452" s="62"/>
      <c r="NO452" s="62"/>
      <c r="NP452" s="62"/>
      <c r="NQ452" s="62"/>
      <c r="NR452" s="62"/>
      <c r="NS452" s="62"/>
      <c r="NT452" s="62"/>
      <c r="NU452" s="62"/>
      <c r="NV452" s="62"/>
      <c r="NW452" s="62"/>
      <c r="NX452" s="62"/>
      <c r="NY452" s="62"/>
      <c r="NZ452" s="62"/>
      <c r="OA452" s="62"/>
      <c r="OB452" s="62"/>
      <c r="OC452" s="62"/>
      <c r="OD452" s="62"/>
      <c r="OE452" s="62"/>
      <c r="OF452" s="62"/>
      <c r="OG452" s="62"/>
      <c r="OH452" s="62"/>
      <c r="OI452" s="62"/>
      <c r="OJ452" s="62"/>
      <c r="OK452" s="62"/>
      <c r="OL452" s="62"/>
      <c r="OM452" s="62"/>
      <c r="ON452" s="62"/>
      <c r="OO452" s="62"/>
      <c r="OP452" s="62"/>
      <c r="OQ452" s="62"/>
      <c r="OR452" s="62"/>
      <c r="OS452" s="62"/>
      <c r="OT452" s="62"/>
      <c r="OU452" s="62"/>
      <c r="OV452" s="62"/>
      <c r="OW452" s="62"/>
      <c r="OX452" s="62"/>
      <c r="OY452" s="62"/>
      <c r="OZ452" s="62"/>
      <c r="PA452" s="62"/>
      <c r="PB452" s="62"/>
      <c r="PC452" s="62"/>
      <c r="PD452" s="62"/>
      <c r="PE452" s="62"/>
      <c r="PF452" s="62"/>
      <c r="PG452" s="62"/>
      <c r="PH452" s="62"/>
      <c r="PI452" s="62"/>
      <c r="PJ452" s="62"/>
      <c r="PK452" s="62"/>
      <c r="PL452" s="62"/>
      <c r="PM452" s="62"/>
      <c r="PN452" s="62"/>
      <c r="PO452" s="62"/>
      <c r="PP452" s="62"/>
      <c r="PQ452" s="62"/>
      <c r="PR452" s="62"/>
      <c r="PS452" s="62"/>
      <c r="PT452" s="62"/>
      <c r="PU452" s="62"/>
      <c r="PV452" s="62"/>
      <c r="PW452" s="62"/>
      <c r="PX452" s="62"/>
      <c r="PY452" s="62"/>
      <c r="PZ452" s="62"/>
      <c r="QA452" s="62"/>
      <c r="QB452" s="62"/>
      <c r="QC452" s="62"/>
      <c r="QD452" s="62"/>
      <c r="QE452" s="62"/>
      <c r="QF452" s="62"/>
      <c r="QG452" s="62"/>
      <c r="QH452" s="62"/>
      <c r="QI452" s="62"/>
      <c r="QJ452" s="62"/>
      <c r="QK452" s="62"/>
      <c r="QL452" s="62"/>
      <c r="QM452" s="62"/>
      <c r="QN452" s="62"/>
      <c r="QO452" s="62"/>
      <c r="QP452" s="62"/>
      <c r="QQ452" s="62"/>
      <c r="QR452" s="62"/>
      <c r="QS452" s="62"/>
      <c r="QT452" s="62"/>
      <c r="QU452" s="62"/>
      <c r="QV452" s="62"/>
      <c r="QW452" s="62"/>
      <c r="QX452" s="62"/>
      <c r="QY452" s="62"/>
      <c r="QZ452" s="62"/>
      <c r="RA452" s="62"/>
      <c r="RB452" s="62"/>
      <c r="RC452" s="62"/>
      <c r="RD452" s="62"/>
      <c r="RE452" s="62"/>
      <c r="RF452" s="62"/>
      <c r="RG452" s="62"/>
      <c r="RH452" s="62"/>
      <c r="RI452" s="62"/>
      <c r="RJ452" s="62"/>
      <c r="RK452" s="62"/>
      <c r="RL452" s="62"/>
      <c r="RM452" s="62"/>
      <c r="RN452" s="62"/>
      <c r="RO452" s="62"/>
      <c r="RP452" s="62"/>
      <c r="RQ452" s="62"/>
      <c r="RR452" s="62"/>
      <c r="RS452" s="62"/>
      <c r="RT452" s="62"/>
      <c r="RU452" s="62"/>
      <c r="RV452" s="62"/>
      <c r="RW452" s="62"/>
      <c r="RX452" s="62"/>
      <c r="RY452" s="62"/>
      <c r="RZ452" s="62"/>
      <c r="SA452" s="62"/>
      <c r="SB452" s="62"/>
      <c r="SC452" s="62"/>
      <c r="SD452" s="62"/>
      <c r="SE452" s="62"/>
      <c r="SF452" s="62"/>
      <c r="SG452" s="62"/>
      <c r="SH452" s="62"/>
      <c r="SI452" s="62"/>
      <c r="SJ452" s="62"/>
      <c r="SK452" s="62"/>
      <c r="SL452" s="62"/>
      <c r="SM452" s="62"/>
      <c r="SN452" s="62"/>
      <c r="SO452" s="62"/>
      <c r="SP452" s="62"/>
      <c r="SQ452" s="62"/>
      <c r="SR452" s="62"/>
      <c r="SS452" s="62"/>
      <c r="ST452" s="62"/>
      <c r="SU452" s="62"/>
      <c r="SV452" s="62"/>
      <c r="SW452" s="62"/>
      <c r="SX452" s="62"/>
      <c r="SY452" s="62"/>
      <c r="SZ452" s="62"/>
      <c r="TA452" s="62"/>
      <c r="TB452" s="62"/>
      <c r="TC452" s="62"/>
      <c r="TD452" s="62"/>
      <c r="TE452" s="62"/>
      <c r="TF452" s="62"/>
      <c r="TG452" s="62"/>
      <c r="TH452" s="62"/>
      <c r="TI452" s="62"/>
      <c r="TJ452" s="62"/>
      <c r="TK452" s="62"/>
      <c r="TL452" s="62"/>
      <c r="TM452" s="62"/>
      <c r="TN452" s="62"/>
      <c r="TO452" s="62"/>
      <c r="TP452" s="62"/>
      <c r="TQ452" s="62"/>
      <c r="TR452" s="62"/>
      <c r="TS452" s="62"/>
      <c r="TT452" s="62"/>
      <c r="TU452" s="62"/>
      <c r="TV452" s="62"/>
      <c r="TW452" s="62"/>
      <c r="TX452" s="62"/>
      <c r="TY452" s="62"/>
      <c r="TZ452" s="62"/>
      <c r="UA452" s="62"/>
      <c r="UB452" s="62"/>
      <c r="UC452" s="62"/>
      <c r="UD452" s="62"/>
      <c r="UE452" s="62"/>
      <c r="UF452" s="62"/>
      <c r="UG452" s="62"/>
      <c r="UH452" s="62"/>
      <c r="UI452" s="62"/>
      <c r="UJ452" s="62"/>
      <c r="UK452" s="62"/>
      <c r="UL452" s="62"/>
      <c r="UM452" s="62"/>
      <c r="UN452" s="62"/>
      <c r="UO452" s="62"/>
      <c r="UP452" s="62"/>
      <c r="UQ452" s="62"/>
      <c r="UR452" s="62"/>
      <c r="US452" s="62"/>
      <c r="UT452" s="62"/>
      <c r="UU452" s="62"/>
      <c r="UV452" s="62"/>
      <c r="UW452" s="62"/>
      <c r="UX452" s="62"/>
      <c r="UY452" s="62"/>
      <c r="UZ452" s="62"/>
      <c r="VA452" s="62"/>
      <c r="VB452" s="62"/>
      <c r="VC452" s="62"/>
      <c r="VD452" s="62"/>
      <c r="VE452" s="62"/>
      <c r="VF452" s="62"/>
      <c r="VG452" s="62"/>
      <c r="VH452" s="62"/>
      <c r="VI452" s="62"/>
      <c r="VJ452" s="62"/>
      <c r="VK452" s="62"/>
      <c r="VL452" s="62"/>
      <c r="VM452" s="62"/>
      <c r="VN452" s="62"/>
      <c r="VO452" s="62"/>
      <c r="VP452" s="62"/>
      <c r="VQ452" s="62"/>
      <c r="VR452" s="62"/>
      <c r="VS452" s="62"/>
      <c r="VT452" s="62"/>
      <c r="VU452" s="62"/>
      <c r="VV452" s="62"/>
      <c r="VW452" s="62"/>
      <c r="VX452" s="62"/>
      <c r="VY452" s="62"/>
      <c r="VZ452" s="62"/>
      <c r="WA452" s="62"/>
      <c r="WB452" s="62"/>
      <c r="WC452" s="62"/>
      <c r="WD452" s="62"/>
      <c r="WE452" s="62"/>
      <c r="WF452" s="62"/>
      <c r="WG452" s="62"/>
      <c r="WH452" s="62"/>
      <c r="WI452" s="62"/>
      <c r="WJ452" s="62"/>
      <c r="WK452" s="62"/>
      <c r="WL452" s="62"/>
      <c r="WM452" s="62"/>
      <c r="WN452" s="62"/>
      <c r="WO452" s="62"/>
      <c r="WP452" s="62"/>
      <c r="WQ452" s="62"/>
      <c r="WR452" s="62"/>
      <c r="WS452" s="62"/>
      <c r="WT452" s="62"/>
      <c r="WU452" s="62"/>
      <c r="WV452" s="62"/>
      <c r="WW452" s="62"/>
      <c r="WX452" s="62"/>
      <c r="WY452" s="62"/>
      <c r="WZ452" s="62"/>
      <c r="XA452" s="62"/>
      <c r="XB452" s="62"/>
      <c r="XC452" s="62"/>
      <c r="XD452" s="62"/>
      <c r="XE452" s="62"/>
      <c r="XF452" s="62"/>
      <c r="XG452" s="62"/>
      <c r="XH452" s="62"/>
      <c r="XI452" s="62"/>
      <c r="XJ452" s="62"/>
      <c r="XK452" s="62"/>
      <c r="XL452" s="62"/>
      <c r="XM452" s="62"/>
      <c r="XN452" s="62"/>
      <c r="XO452" s="62"/>
      <c r="XP452" s="62"/>
      <c r="XQ452" s="62"/>
      <c r="XR452" s="62"/>
      <c r="XS452" s="62"/>
      <c r="XT452" s="62"/>
      <c r="XU452" s="62"/>
      <c r="XV452" s="62"/>
      <c r="XW452" s="62"/>
      <c r="XX452" s="62"/>
      <c r="XY452" s="62"/>
      <c r="XZ452" s="62"/>
      <c r="YA452" s="62"/>
      <c r="YB452" s="62"/>
      <c r="YC452" s="62"/>
      <c r="YD452" s="62"/>
      <c r="YE452" s="62"/>
      <c r="YF452" s="62"/>
      <c r="YG452" s="62"/>
      <c r="YH452" s="62"/>
      <c r="YI452" s="62"/>
      <c r="YJ452" s="62"/>
      <c r="YK452" s="62"/>
      <c r="YL452" s="62"/>
      <c r="YM452" s="62"/>
      <c r="YN452" s="62"/>
      <c r="YO452" s="62"/>
      <c r="YP452" s="62"/>
      <c r="YQ452" s="62"/>
      <c r="YR452" s="62"/>
      <c r="YS452" s="62"/>
      <c r="YT452" s="62"/>
      <c r="YU452" s="62"/>
      <c r="YV452" s="62"/>
      <c r="YW452" s="62"/>
      <c r="YX452" s="62"/>
      <c r="YY452" s="62"/>
      <c r="YZ452" s="62"/>
      <c r="ZA452" s="62"/>
      <c r="ZB452" s="62"/>
      <c r="ZC452" s="62"/>
      <c r="ZD452" s="62"/>
      <c r="ZE452" s="62"/>
      <c r="ZF452" s="62"/>
      <c r="ZG452" s="62"/>
      <c r="ZH452" s="62"/>
      <c r="ZI452" s="62"/>
      <c r="ZJ452" s="62"/>
      <c r="ZK452" s="62"/>
      <c r="ZL452" s="62"/>
      <c r="ZM452" s="62"/>
      <c r="ZN452" s="62"/>
      <c r="ZO452" s="62"/>
      <c r="ZP452" s="62"/>
      <c r="ZQ452" s="62"/>
      <c r="ZR452" s="62"/>
      <c r="ZS452" s="62"/>
      <c r="ZT452" s="62"/>
      <c r="ZU452" s="62"/>
      <c r="ZV452" s="62"/>
      <c r="ZW452" s="62"/>
      <c r="ZX452" s="62"/>
      <c r="ZY452" s="62"/>
      <c r="ZZ452" s="62"/>
      <c r="AAA452" s="62"/>
      <c r="AAB452" s="62"/>
      <c r="AAC452" s="62"/>
      <c r="AAD452" s="62"/>
      <c r="AAE452" s="62"/>
      <c r="AAF452" s="62"/>
      <c r="AAG452" s="62"/>
      <c r="AAH452" s="62"/>
      <c r="AAI452" s="62"/>
      <c r="AAJ452" s="62"/>
      <c r="AAK452" s="62"/>
      <c r="AAL452" s="62"/>
      <c r="AAM452" s="62"/>
      <c r="AAN452" s="62"/>
      <c r="AAO452" s="62"/>
      <c r="AAP452" s="62"/>
      <c r="AAQ452" s="62"/>
      <c r="AAR452" s="62"/>
      <c r="AAS452" s="62"/>
      <c r="AAT452" s="62"/>
      <c r="AAU452" s="62"/>
      <c r="AAV452" s="62"/>
      <c r="AAW452" s="62"/>
      <c r="AAX452" s="62"/>
      <c r="AAY452" s="62"/>
      <c r="AAZ452" s="62"/>
      <c r="ABA452" s="62"/>
      <c r="ABB452" s="62"/>
      <c r="ABC452" s="62"/>
      <c r="ABD452" s="62"/>
      <c r="ABE452" s="62"/>
      <c r="ABF452" s="62"/>
      <c r="ABG452" s="62"/>
      <c r="ABH452" s="62"/>
      <c r="ABI452" s="62"/>
      <c r="ABJ452" s="62"/>
      <c r="ABK452" s="62"/>
      <c r="ABL452" s="62"/>
      <c r="ABM452" s="62"/>
      <c r="ABN452" s="62"/>
      <c r="ABO452" s="62"/>
      <c r="ABP452" s="62"/>
      <c r="ABQ452" s="62"/>
      <c r="ABR452" s="62"/>
      <c r="ABS452" s="62"/>
      <c r="ABT452" s="62"/>
      <c r="ABU452" s="62"/>
      <c r="ABV452" s="62"/>
      <c r="ABW452" s="62"/>
      <c r="ABX452" s="62"/>
      <c r="ABY452" s="62"/>
      <c r="ABZ452" s="62"/>
      <c r="ACA452" s="62"/>
      <c r="ACB452" s="62"/>
      <c r="ACC452" s="62"/>
      <c r="ACD452" s="62"/>
      <c r="ACE452" s="62"/>
      <c r="ACF452" s="62"/>
      <c r="ACG452" s="62"/>
      <c r="ACH452" s="62"/>
      <c r="ACI452" s="62"/>
      <c r="ACJ452" s="62"/>
      <c r="ACK452" s="62"/>
      <c r="ACL452" s="62"/>
      <c r="ACM452" s="62"/>
      <c r="ACN452" s="62"/>
      <c r="ACO452" s="62"/>
      <c r="ACP452" s="62"/>
      <c r="ACQ452" s="62"/>
      <c r="ACR452" s="62"/>
      <c r="ACS452" s="62"/>
      <c r="ACT452" s="62"/>
      <c r="ACU452" s="62"/>
      <c r="ACV452" s="62"/>
      <c r="ACW452" s="62"/>
      <c r="ACX452" s="62"/>
      <c r="ACY452" s="62"/>
      <c r="ACZ452" s="62"/>
      <c r="ADA452" s="62"/>
      <c r="ADB452" s="62"/>
      <c r="ADC452" s="62"/>
      <c r="ADD452" s="62"/>
      <c r="ADE452" s="62"/>
      <c r="ADF452" s="62"/>
      <c r="ADG452" s="62"/>
      <c r="ADH452" s="62"/>
      <c r="ADI452" s="62"/>
      <c r="ADJ452" s="62"/>
      <c r="ADK452" s="62"/>
      <c r="ADL452" s="62"/>
      <c r="ADM452" s="62"/>
      <c r="ADN452" s="62"/>
      <c r="ADO452" s="62"/>
      <c r="ADP452" s="62"/>
      <c r="ADQ452" s="62"/>
      <c r="ADR452" s="62"/>
      <c r="ADS452" s="62"/>
      <c r="ADT452" s="62"/>
      <c r="ADU452" s="62"/>
      <c r="ADV452" s="62"/>
      <c r="ADW452" s="62"/>
      <c r="ADX452" s="62"/>
      <c r="ADY452" s="62"/>
      <c r="ADZ452" s="62"/>
      <c r="AEA452" s="62"/>
      <c r="AEB452" s="62"/>
      <c r="AEC452" s="62"/>
      <c r="AED452" s="62"/>
      <c r="AEE452" s="62"/>
      <c r="AEF452" s="62"/>
      <c r="AEG452" s="62"/>
      <c r="AEH452" s="62"/>
      <c r="AEI452" s="62"/>
      <c r="AEJ452" s="62"/>
      <c r="AEK452" s="62"/>
      <c r="AEL452" s="62"/>
      <c r="AEM452" s="62"/>
      <c r="AEN452" s="62"/>
      <c r="AEO452" s="62"/>
      <c r="AEP452" s="62"/>
      <c r="AEQ452" s="62"/>
      <c r="AER452" s="62"/>
      <c r="AES452" s="62"/>
      <c r="AET452" s="62"/>
      <c r="AEU452" s="62"/>
      <c r="AEV452" s="62"/>
      <c r="AEW452" s="62"/>
      <c r="AEX452" s="62"/>
      <c r="AEY452" s="62"/>
      <c r="AEZ452" s="62"/>
      <c r="AFA452" s="62"/>
      <c r="AFB452" s="62"/>
      <c r="AFC452" s="62"/>
      <c r="AFD452" s="62"/>
      <c r="AFE452" s="62"/>
      <c r="AFF452" s="62"/>
      <c r="AFG452" s="62"/>
      <c r="AFH452" s="62"/>
      <c r="AFI452" s="62"/>
      <c r="AFJ452" s="62"/>
      <c r="AFK452" s="62"/>
      <c r="AFL452" s="62"/>
      <c r="AFM452" s="62"/>
      <c r="AFN452" s="62"/>
      <c r="AFO452" s="62"/>
      <c r="AFP452" s="62"/>
      <c r="AFQ452" s="62"/>
      <c r="AFR452" s="62"/>
      <c r="AFS452" s="62"/>
      <c r="AFT452" s="62"/>
      <c r="AFU452" s="62"/>
      <c r="AFV452" s="62"/>
      <c r="AFW452" s="62"/>
      <c r="AFX452" s="62"/>
      <c r="AFY452" s="62"/>
      <c r="AFZ452" s="62"/>
      <c r="AGA452" s="62"/>
      <c r="AGB452" s="62"/>
      <c r="AGC452" s="62"/>
      <c r="AGD452" s="62"/>
      <c r="AGE452" s="62"/>
      <c r="AGF452" s="62"/>
      <c r="AGG452" s="62"/>
      <c r="AGH452" s="62"/>
      <c r="AGI452" s="62"/>
      <c r="AGJ452" s="62"/>
      <c r="AGK452" s="62"/>
      <c r="AGL452" s="62"/>
      <c r="AGM452" s="62"/>
      <c r="AGN452" s="62"/>
      <c r="AGO452" s="62"/>
      <c r="AGP452" s="62"/>
      <c r="AGQ452" s="62"/>
      <c r="AGR452" s="62"/>
      <c r="AGS452" s="62"/>
      <c r="AGT452" s="62"/>
      <c r="AGU452" s="62"/>
      <c r="AGV452" s="62"/>
      <c r="AGW452" s="62"/>
      <c r="AGX452" s="62"/>
      <c r="AGY452" s="62"/>
      <c r="AGZ452" s="62"/>
      <c r="AHA452" s="62"/>
      <c r="AHB452" s="62"/>
      <c r="AHC452" s="62"/>
      <c r="AHD452" s="62"/>
      <c r="AHE452" s="62"/>
      <c r="AHF452" s="62"/>
      <c r="AHG452" s="62"/>
      <c r="AHH452" s="62"/>
      <c r="AHI452" s="62"/>
      <c r="AHJ452" s="62"/>
      <c r="AHK452" s="62"/>
      <c r="AHL452" s="62"/>
      <c r="AHM452" s="62"/>
      <c r="AHN452" s="62"/>
      <c r="AHO452" s="62"/>
      <c r="AHP452" s="62"/>
      <c r="AHQ452" s="62"/>
      <c r="AHR452" s="62"/>
      <c r="AHS452" s="62"/>
      <c r="AHT452" s="62"/>
      <c r="AHU452" s="62"/>
      <c r="AHV452" s="62"/>
      <c r="AHW452" s="62"/>
      <c r="AHX452" s="62"/>
      <c r="AHY452" s="62"/>
      <c r="AHZ452" s="62"/>
      <c r="AIA452" s="62"/>
      <c r="AIB452" s="62"/>
      <c r="AIC452" s="62"/>
      <c r="AID452" s="62"/>
      <c r="AIE452" s="62"/>
      <c r="AIF452" s="62"/>
      <c r="AIG452" s="62"/>
      <c r="AIH452" s="62"/>
      <c r="AII452" s="62"/>
      <c r="AIJ452" s="62"/>
      <c r="AIK452" s="62"/>
      <c r="AIL452" s="62"/>
      <c r="AIM452" s="62"/>
      <c r="AIN452" s="62"/>
      <c r="AIO452" s="62"/>
      <c r="AIP452" s="62"/>
      <c r="AIQ452" s="62"/>
      <c r="AIR452" s="62"/>
      <c r="AIS452" s="62"/>
      <c r="AIT452" s="62"/>
      <c r="AIU452" s="62"/>
      <c r="AIV452" s="62"/>
      <c r="AIW452" s="62"/>
      <c r="AIX452" s="62"/>
      <c r="AIY452" s="62"/>
      <c r="AIZ452" s="62"/>
      <c r="AJA452" s="62"/>
      <c r="AJB452" s="62"/>
      <c r="AJC452" s="62"/>
      <c r="AJD452" s="62"/>
      <c r="AJE452" s="62"/>
      <c r="AJF452" s="62"/>
      <c r="AJG452" s="62"/>
      <c r="AJH452" s="62"/>
      <c r="AJI452" s="62"/>
      <c r="AJJ452" s="62"/>
      <c r="AJK452" s="62"/>
      <c r="AJL452" s="62"/>
      <c r="AJM452" s="62"/>
      <c r="AJN452" s="62"/>
      <c r="AJO452" s="62"/>
      <c r="AJP452" s="62"/>
      <c r="AJQ452" s="62"/>
      <c r="AJR452" s="62"/>
      <c r="AJS452" s="62"/>
      <c r="AJT452" s="62"/>
      <c r="AJU452" s="62"/>
      <c r="AJV452" s="62"/>
      <c r="AJW452" s="62"/>
      <c r="AJX452" s="62"/>
      <c r="AJY452" s="62"/>
      <c r="AJZ452" s="62"/>
      <c r="AKA452" s="62"/>
      <c r="AKB452" s="62"/>
      <c r="AKC452" s="62"/>
      <c r="AKD452" s="62"/>
      <c r="AKE452" s="62"/>
      <c r="AKF452" s="62"/>
      <c r="AKG452" s="62"/>
      <c r="AKH452" s="62"/>
      <c r="AKI452" s="62"/>
      <c r="AKJ452" s="62"/>
      <c r="AKK452" s="62"/>
      <c r="AKL452" s="62"/>
      <c r="AKM452" s="62"/>
      <c r="AKN452" s="62"/>
      <c r="AKO452" s="62"/>
      <c r="AKP452" s="62"/>
      <c r="AKQ452" s="62"/>
      <c r="AKR452" s="62"/>
      <c r="AKS452" s="62"/>
      <c r="AKT452" s="62"/>
      <c r="AKU452" s="62"/>
      <c r="AKV452" s="62"/>
      <c r="AKW452" s="62"/>
      <c r="AKX452" s="62"/>
      <c r="AKY452" s="62"/>
      <c r="AKZ452" s="62"/>
      <c r="ALA452" s="62"/>
      <c r="ALB452" s="62"/>
      <c r="ALC452" s="62"/>
      <c r="ALD452" s="62"/>
      <c r="ALE452" s="62"/>
      <c r="ALF452" s="62"/>
      <c r="ALG452" s="62"/>
      <c r="ALH452" s="62"/>
      <c r="ALI452" s="62"/>
      <c r="ALJ452" s="62"/>
      <c r="ALK452" s="62"/>
      <c r="ALL452" s="62"/>
      <c r="ALM452" s="62"/>
      <c r="ALN452" s="62"/>
      <c r="ALO452" s="62"/>
      <c r="ALP452" s="62"/>
      <c r="ALQ452" s="62"/>
      <c r="ALR452" s="62"/>
      <c r="ALS452" s="62"/>
      <c r="ALT452" s="62"/>
      <c r="ALU452" s="62"/>
      <c r="ALV452" s="62"/>
      <c r="ALW452" s="62"/>
      <c r="ALX452" s="62"/>
      <c r="ALY452" s="62"/>
      <c r="ALZ452" s="62"/>
      <c r="AMA452" s="62"/>
      <c r="AMB452" s="62"/>
      <c r="AMC452" s="62"/>
      <c r="AMD452" s="62"/>
      <c r="AME452" s="62"/>
      <c r="AMF452" s="62"/>
      <c r="AMG452" s="62"/>
      <c r="AMH452" s="62"/>
      <c r="AMI452" s="62"/>
      <c r="AMJ452" s="62"/>
      <c r="AMK452" s="62"/>
      <c r="AML452" s="62"/>
      <c r="AMM452" s="62"/>
      <c r="AMN452" s="62"/>
      <c r="AMO452" s="62"/>
      <c r="AMP452" s="62"/>
      <c r="AMQ452" s="62"/>
      <c r="AMR452" s="62"/>
      <c r="AMS452" s="62"/>
      <c r="AMT452" s="62"/>
      <c r="AMU452" s="62"/>
      <c r="AMV452" s="62"/>
      <c r="AMW452" s="62"/>
      <c r="AMX452" s="62"/>
      <c r="AMY452" s="62"/>
      <c r="AMZ452" s="62"/>
      <c r="ANA452" s="62"/>
      <c r="ANB452" s="62"/>
      <c r="ANC452" s="62"/>
      <c r="AND452" s="62"/>
      <c r="ANE452" s="62"/>
      <c r="ANF452" s="62"/>
      <c r="ANG452" s="62"/>
      <c r="ANH452" s="62"/>
      <c r="ANI452" s="62"/>
      <c r="ANJ452" s="62"/>
      <c r="ANK452" s="62"/>
      <c r="ANL452" s="62"/>
      <c r="ANM452" s="62"/>
      <c r="ANN452" s="62"/>
      <c r="ANO452" s="62"/>
      <c r="ANP452" s="62"/>
      <c r="ANQ452" s="62"/>
      <c r="ANR452" s="62"/>
      <c r="ANS452" s="62"/>
      <c r="ANT452" s="62"/>
      <c r="ANU452" s="62"/>
      <c r="ANV452" s="62"/>
      <c r="ANW452" s="62"/>
      <c r="ANX452" s="62"/>
      <c r="ANY452" s="62"/>
      <c r="ANZ452" s="62"/>
      <c r="AOA452" s="62"/>
      <c r="AOB452" s="62"/>
      <c r="AOC452" s="62"/>
      <c r="AOD452" s="62"/>
      <c r="AOE452" s="62"/>
      <c r="AOF452" s="62"/>
      <c r="AOG452" s="62"/>
      <c r="AOH452" s="62"/>
      <c r="AOI452" s="62"/>
      <c r="AOJ452" s="62"/>
      <c r="AOK452" s="62"/>
      <c r="AOL452" s="62"/>
      <c r="AOM452" s="62"/>
      <c r="AON452" s="62"/>
      <c r="AOO452" s="62"/>
      <c r="AOP452" s="62"/>
      <c r="AOQ452" s="62"/>
      <c r="AOR452" s="62"/>
      <c r="AOS452" s="62"/>
      <c r="AOT452" s="62"/>
      <c r="AOU452" s="62"/>
      <c r="AOV452" s="62"/>
      <c r="AOW452" s="62"/>
      <c r="AOX452" s="62"/>
      <c r="AOY452" s="62"/>
      <c r="AOZ452" s="62"/>
      <c r="APA452" s="62"/>
      <c r="APB452" s="62"/>
      <c r="APC452" s="62"/>
      <c r="APD452" s="62"/>
      <c r="APE452" s="62"/>
      <c r="APF452" s="62"/>
      <c r="APG452" s="62"/>
      <c r="APH452" s="62"/>
      <c r="API452" s="62"/>
      <c r="APJ452" s="62"/>
      <c r="APK452" s="62"/>
      <c r="APL452" s="62"/>
      <c r="APM452" s="62"/>
      <c r="APN452" s="62"/>
      <c r="APO452" s="62"/>
      <c r="APP452" s="62"/>
      <c r="APQ452" s="62"/>
      <c r="APR452" s="62"/>
      <c r="APS452" s="62"/>
      <c r="APT452" s="62"/>
      <c r="APU452" s="62"/>
      <c r="APV452" s="62"/>
      <c r="APW452" s="62"/>
      <c r="APX452" s="62"/>
      <c r="APY452" s="62"/>
      <c r="APZ452" s="62"/>
      <c r="AQA452" s="62"/>
      <c r="AQB452" s="62"/>
      <c r="AQC452" s="62"/>
      <c r="AQD452" s="62"/>
      <c r="AQE452" s="62"/>
      <c r="AQF452" s="62"/>
      <c r="AQG452" s="62"/>
      <c r="AQH452" s="62"/>
      <c r="AQI452" s="62"/>
      <c r="AQJ452" s="62"/>
      <c r="AQK452" s="62"/>
      <c r="AQL452" s="62"/>
      <c r="AQM452" s="62"/>
      <c r="AQN452" s="62"/>
      <c r="AQO452" s="62"/>
      <c r="AQP452" s="62"/>
      <c r="AQQ452" s="62"/>
      <c r="AQR452" s="62"/>
      <c r="AQS452" s="62"/>
      <c r="AQT452" s="62"/>
      <c r="AQU452" s="62"/>
      <c r="AQV452" s="62"/>
      <c r="AQW452" s="62"/>
      <c r="AQX452" s="62"/>
      <c r="AQY452" s="62"/>
      <c r="AQZ452" s="62"/>
      <c r="ARA452" s="62"/>
      <c r="ARB452" s="62"/>
      <c r="ARC452" s="62"/>
      <c r="ARD452" s="62"/>
      <c r="ARE452" s="62"/>
      <c r="ARF452" s="62"/>
      <c r="ARG452" s="62"/>
      <c r="ARH452" s="62"/>
      <c r="ARI452" s="62"/>
      <c r="ARJ452" s="62"/>
      <c r="ARK452" s="62"/>
      <c r="ARL452" s="62"/>
      <c r="ARM452" s="62"/>
      <c r="ARN452" s="62"/>
      <c r="ARO452" s="62"/>
      <c r="ARP452" s="62"/>
      <c r="ARQ452" s="62"/>
      <c r="ARR452" s="62"/>
      <c r="ARS452" s="62"/>
      <c r="ART452" s="62"/>
      <c r="ARU452" s="62"/>
      <c r="ARV452" s="62"/>
      <c r="ARW452" s="62"/>
      <c r="ARX452" s="62"/>
      <c r="ARY452" s="62"/>
      <c r="ARZ452" s="62"/>
      <c r="ASA452" s="62"/>
      <c r="ASB452" s="62"/>
      <c r="ASC452" s="62"/>
      <c r="ASD452" s="62"/>
      <c r="ASE452" s="62"/>
      <c r="ASF452" s="62"/>
      <c r="ASG452" s="62"/>
      <c r="ASH452" s="62"/>
      <c r="ASI452" s="62"/>
      <c r="ASJ452" s="62"/>
      <c r="ASK452" s="62"/>
      <c r="ASL452" s="62"/>
      <c r="ASM452" s="62"/>
      <c r="ASN452" s="62"/>
      <c r="ASO452" s="62"/>
      <c r="ASP452" s="62"/>
      <c r="ASQ452" s="62"/>
      <c r="ASR452" s="62"/>
      <c r="ASS452" s="62"/>
      <c r="AST452" s="62"/>
      <c r="ASU452" s="62"/>
      <c r="ASV452" s="62"/>
      <c r="ASW452" s="62"/>
      <c r="ASX452" s="62"/>
      <c r="ASY452" s="62"/>
      <c r="ASZ452" s="62"/>
      <c r="ATA452" s="62"/>
      <c r="ATB452" s="62"/>
      <c r="ATC452" s="62"/>
      <c r="ATD452" s="62"/>
      <c r="ATE452" s="62"/>
      <c r="ATF452" s="62"/>
      <c r="ATG452" s="62"/>
      <c r="ATH452" s="62"/>
      <c r="ATI452" s="62"/>
      <c r="ATJ452" s="62"/>
      <c r="ATK452" s="62"/>
      <c r="ATL452" s="62"/>
      <c r="ATM452" s="62"/>
      <c r="ATN452" s="62"/>
      <c r="ATO452" s="62"/>
      <c r="ATP452" s="62"/>
      <c r="ATQ452" s="62"/>
      <c r="ATR452" s="62"/>
      <c r="ATS452" s="62"/>
      <c r="ATT452" s="62"/>
      <c r="ATU452" s="62"/>
      <c r="ATV452" s="62"/>
      <c r="ATW452" s="62"/>
      <c r="ATX452" s="62"/>
      <c r="ATY452" s="62"/>
      <c r="ATZ452" s="62"/>
      <c r="AUA452" s="62"/>
      <c r="AUB452" s="62"/>
      <c r="AUC452" s="62"/>
      <c r="AUD452" s="62"/>
      <c r="AUE452" s="62"/>
      <c r="AUF452" s="62"/>
      <c r="AUG452" s="62"/>
      <c r="AUH452" s="62"/>
      <c r="AUI452" s="62"/>
      <c r="AUJ452" s="62"/>
      <c r="AUK452" s="62"/>
      <c r="AUL452" s="62"/>
      <c r="AUM452" s="62"/>
      <c r="AUN452" s="62"/>
      <c r="AUO452" s="62"/>
      <c r="AUP452" s="62"/>
      <c r="AUQ452" s="62"/>
      <c r="AUR452" s="62"/>
      <c r="AUS452" s="62"/>
      <c r="AUT452" s="62"/>
      <c r="AUU452" s="62"/>
      <c r="AUV452" s="62"/>
      <c r="AUW452" s="62"/>
      <c r="AUX452" s="62"/>
      <c r="AUY452" s="62"/>
      <c r="AUZ452" s="62"/>
      <c r="AVA452" s="62"/>
      <c r="AVB452" s="62"/>
      <c r="AVC452" s="62"/>
      <c r="AVD452" s="62"/>
      <c r="AVE452" s="62"/>
      <c r="AVF452" s="62"/>
      <c r="AVG452" s="62"/>
      <c r="AVH452" s="62"/>
      <c r="AVI452" s="62"/>
      <c r="AVJ452" s="62"/>
      <c r="AVK452" s="62"/>
      <c r="AVL452" s="62"/>
      <c r="AVM452" s="62"/>
      <c r="AVN452" s="62"/>
      <c r="AVO452" s="62"/>
      <c r="AVP452" s="62"/>
      <c r="AVQ452" s="62"/>
      <c r="AVR452" s="62"/>
      <c r="AVS452" s="62"/>
      <c r="AVT452" s="62"/>
      <c r="AVU452" s="62"/>
      <c r="AVV452" s="62"/>
      <c r="AVW452" s="62"/>
      <c r="AVX452" s="62"/>
      <c r="AVY452" s="62"/>
      <c r="AVZ452" s="62"/>
      <c r="AWA452" s="62"/>
      <c r="AWB452" s="62"/>
      <c r="AWC452" s="62"/>
      <c r="AWD452" s="62"/>
      <c r="AWE452" s="62"/>
      <c r="AWF452" s="62"/>
      <c r="AWG452" s="62"/>
      <c r="AWH452" s="62"/>
      <c r="AWI452" s="62"/>
      <c r="AWJ452" s="62"/>
      <c r="AWK452" s="62"/>
      <c r="AWL452" s="62"/>
      <c r="AWM452" s="62"/>
      <c r="AWN452" s="62"/>
      <c r="AWO452" s="62"/>
      <c r="AWP452" s="62"/>
      <c r="AWQ452" s="62"/>
      <c r="AWR452" s="62"/>
      <c r="AWS452" s="62"/>
      <c r="AWT452" s="62"/>
      <c r="AWU452" s="62"/>
      <c r="AWV452" s="62"/>
      <c r="AWW452" s="62"/>
      <c r="AWX452" s="62"/>
      <c r="AWY452" s="62"/>
      <c r="AWZ452" s="62"/>
      <c r="AXA452" s="62"/>
      <c r="AXB452" s="62"/>
      <c r="AXC452" s="62"/>
      <c r="AXD452" s="62"/>
      <c r="AXE452" s="62"/>
    </row>
    <row r="453" spans="1:1305" s="62" customFormat="1" ht="18" customHeight="1" x14ac:dyDescent="0.3">
      <c r="A453" s="56">
        <v>9780571365449</v>
      </c>
      <c r="B453" s="56">
        <v>2795987</v>
      </c>
      <c r="C453" s="57" t="s">
        <v>441</v>
      </c>
      <c r="D453" s="64">
        <v>11.5</v>
      </c>
      <c r="E453" s="72">
        <v>21110</v>
      </c>
      <c r="F453" s="67"/>
      <c r="G453" s="61"/>
      <c r="H453" s="68"/>
      <c r="I453" s="61"/>
      <c r="J453" s="67"/>
      <c r="K453" s="67"/>
      <c r="L453" s="61"/>
      <c r="M453" s="68"/>
      <c r="N453" s="61"/>
      <c r="O453" s="67"/>
      <c r="P453" s="67"/>
      <c r="Q453" s="61"/>
      <c r="R453" s="68"/>
      <c r="S453" s="61"/>
      <c r="T453" s="67"/>
      <c r="U453" s="67"/>
      <c r="V453" s="61"/>
      <c r="W453" s="68"/>
      <c r="X453" s="61"/>
      <c r="Y453" s="67"/>
      <c r="Z453" s="67"/>
      <c r="AA453" s="61"/>
      <c r="AB453" s="68"/>
      <c r="AC453" s="61"/>
      <c r="AD453" s="67"/>
      <c r="AE453" s="67"/>
      <c r="AF453" s="61"/>
      <c r="AG453" s="68"/>
      <c r="AH453" s="61"/>
      <c r="AI453" s="67"/>
      <c r="AJ453" s="67"/>
      <c r="AK453" s="61"/>
      <c r="AL453" s="68"/>
      <c r="AM453" s="61"/>
      <c r="AN453" s="67"/>
      <c r="AO453" s="67"/>
      <c r="AP453" s="61"/>
      <c r="AQ453" s="68"/>
      <c r="AR453" s="61"/>
      <c r="AS453" s="67"/>
      <c r="AT453" s="67"/>
      <c r="AU453" s="61"/>
      <c r="AV453" s="68"/>
      <c r="AW453" s="61"/>
      <c r="AX453" s="67"/>
      <c r="AY453" s="67"/>
      <c r="AZ453" s="61"/>
      <c r="BA453" s="68"/>
      <c r="BB453" s="61"/>
      <c r="BC453" s="67"/>
      <c r="BD453" s="67"/>
      <c r="BE453" s="61"/>
      <c r="BF453" s="68"/>
      <c r="BG453" s="61"/>
      <c r="BH453" s="67"/>
      <c r="BI453" s="67"/>
      <c r="BJ453" s="61"/>
      <c r="BK453" s="68"/>
      <c r="BL453" s="61"/>
      <c r="BM453" s="67"/>
      <c r="BN453" s="67"/>
      <c r="BO453" s="61"/>
      <c r="BP453" s="68"/>
      <c r="BQ453" s="61"/>
      <c r="BR453" s="67"/>
      <c r="BS453" s="67"/>
      <c r="BT453" s="61"/>
      <c r="BU453" s="68"/>
      <c r="BV453" s="61"/>
      <c r="BW453" s="67"/>
      <c r="BX453" s="67"/>
      <c r="BY453" s="61"/>
      <c r="BZ453" s="68"/>
      <c r="CA453" s="61"/>
      <c r="CB453" s="67"/>
      <c r="CC453" s="67"/>
      <c r="CD453" s="61"/>
      <c r="CE453" s="68"/>
      <c r="CF453" s="61"/>
      <c r="CG453" s="67"/>
      <c r="CH453" s="67"/>
      <c r="CI453" s="61"/>
      <c r="CJ453" s="68"/>
      <c r="CK453" s="61"/>
      <c r="CL453" s="67"/>
      <c r="CM453" s="67"/>
      <c r="CN453" s="61"/>
      <c r="CO453" s="68"/>
      <c r="CP453" s="61"/>
      <c r="CQ453" s="67"/>
      <c r="CR453" s="67"/>
      <c r="CS453" s="61"/>
      <c r="CT453" s="68"/>
      <c r="CU453" s="61"/>
      <c r="CV453" s="67"/>
      <c r="CW453" s="67"/>
      <c r="CX453" s="61"/>
      <c r="CY453" s="68"/>
      <c r="CZ453" s="61"/>
      <c r="DA453" s="67"/>
      <c r="DB453" s="67"/>
      <c r="DC453" s="61"/>
      <c r="DD453" s="68"/>
      <c r="DE453" s="61"/>
      <c r="DF453" s="67"/>
      <c r="DG453" s="67"/>
      <c r="DH453" s="61"/>
      <c r="DI453" s="68"/>
      <c r="DJ453" s="61"/>
      <c r="DK453" s="67"/>
      <c r="DL453" s="67"/>
      <c r="DM453" s="61"/>
      <c r="DN453" s="68"/>
      <c r="DO453" s="61"/>
      <c r="DP453" s="67"/>
      <c r="DQ453" s="67"/>
      <c r="DR453" s="61"/>
      <c r="DS453" s="68"/>
      <c r="DT453" s="61"/>
      <c r="DU453" s="67"/>
      <c r="DV453" s="67"/>
      <c r="DW453" s="61"/>
      <c r="DX453" s="68"/>
      <c r="DY453" s="61"/>
      <c r="DZ453" s="67"/>
      <c r="EA453" s="67"/>
      <c r="EB453" s="61"/>
      <c r="EC453" s="68"/>
      <c r="ED453" s="61"/>
      <c r="EE453" s="67"/>
      <c r="EF453" s="67"/>
      <c r="EG453" s="61"/>
      <c r="EH453" s="68"/>
      <c r="EI453" s="61"/>
      <c r="EJ453" s="67"/>
      <c r="EK453" s="67"/>
      <c r="EL453" s="61"/>
      <c r="EM453" s="68"/>
      <c r="EN453" s="61"/>
      <c r="EO453" s="67"/>
      <c r="EP453" s="67"/>
      <c r="EQ453" s="61"/>
      <c r="ER453" s="68"/>
      <c r="ES453" s="61"/>
      <c r="ET453" s="67"/>
      <c r="EU453" s="67"/>
      <c r="EV453" s="61"/>
      <c r="EW453" s="68"/>
      <c r="EX453" s="61"/>
      <c r="EY453" s="67"/>
      <c r="EZ453" s="67"/>
      <c r="FA453" s="61"/>
      <c r="FB453" s="68"/>
      <c r="FC453" s="61"/>
      <c r="FD453" s="67"/>
      <c r="FE453" s="67"/>
      <c r="FF453" s="61"/>
      <c r="FG453" s="68"/>
      <c r="FH453" s="61"/>
      <c r="FI453" s="67"/>
      <c r="FJ453" s="67"/>
      <c r="FK453" s="61"/>
      <c r="FL453" s="68"/>
      <c r="FM453" s="61"/>
      <c r="FN453" s="67"/>
      <c r="FO453" s="67"/>
      <c r="FP453" s="61"/>
      <c r="FQ453" s="68"/>
      <c r="FR453" s="61"/>
      <c r="FS453" s="67"/>
      <c r="FT453" s="67"/>
      <c r="FU453" s="61"/>
      <c r="FV453" s="68"/>
      <c r="FW453" s="61"/>
      <c r="FX453" s="67"/>
      <c r="FY453" s="67"/>
      <c r="FZ453" s="61"/>
      <c r="GA453" s="68"/>
      <c r="GB453" s="61"/>
      <c r="GC453" s="67"/>
      <c r="GD453" s="67"/>
      <c r="GE453" s="61"/>
      <c r="GF453" s="68"/>
      <c r="GG453" s="61"/>
      <c r="GH453" s="67"/>
      <c r="GI453" s="67"/>
      <c r="GJ453" s="61"/>
      <c r="GK453" s="68"/>
      <c r="GL453" s="61"/>
      <c r="GM453" s="67"/>
      <c r="GN453" s="67"/>
      <c r="GO453" s="61"/>
      <c r="GP453" s="68"/>
      <c r="GQ453" s="61"/>
      <c r="GR453" s="67"/>
      <c r="GS453" s="67"/>
      <c r="GT453" s="61"/>
      <c r="GU453" s="68"/>
      <c r="GV453" s="61"/>
      <c r="GW453" s="67"/>
      <c r="GX453" s="67"/>
      <c r="GY453" s="61"/>
      <c r="GZ453" s="68"/>
      <c r="HA453" s="61"/>
      <c r="HB453" s="67"/>
      <c r="HC453" s="67"/>
      <c r="HD453" s="61"/>
      <c r="HE453" s="68"/>
      <c r="HF453" s="61"/>
      <c r="HG453" s="67"/>
      <c r="HH453" s="67"/>
      <c r="HI453" s="61"/>
      <c r="HJ453" s="68"/>
      <c r="HK453" s="61"/>
      <c r="HL453" s="67"/>
      <c r="HM453" s="67"/>
      <c r="HN453" s="61"/>
      <c r="HO453" s="68"/>
      <c r="HP453" s="61"/>
      <c r="HQ453" s="67"/>
      <c r="HR453" s="67"/>
      <c r="HS453" s="61"/>
      <c r="HT453" s="68"/>
      <c r="HU453" s="61"/>
      <c r="HV453" s="67"/>
      <c r="HW453" s="67"/>
      <c r="HX453" s="61"/>
      <c r="HY453" s="68"/>
      <c r="HZ453" s="61"/>
      <c r="IA453" s="67"/>
      <c r="IB453" s="67"/>
      <c r="IC453" s="61"/>
      <c r="ID453" s="68"/>
      <c r="IE453" s="61"/>
      <c r="IF453" s="67"/>
      <c r="IG453" s="67"/>
      <c r="IH453" s="61"/>
      <c r="II453" s="61"/>
    </row>
    <row r="454" spans="1:1305" s="62" customFormat="1" ht="18" customHeight="1" x14ac:dyDescent="0.3">
      <c r="A454" s="54">
        <v>9780571333134</v>
      </c>
      <c r="B454" s="54">
        <v>2157905</v>
      </c>
      <c r="C454" s="55" t="s">
        <v>442</v>
      </c>
      <c r="D454" s="63">
        <v>13.5</v>
      </c>
      <c r="E454" s="71">
        <v>21110</v>
      </c>
      <c r="F454" s="67"/>
      <c r="G454" s="61"/>
      <c r="H454" s="68"/>
      <c r="I454" s="61"/>
      <c r="J454" s="67"/>
      <c r="K454" s="67"/>
      <c r="L454" s="61"/>
      <c r="M454" s="68"/>
      <c r="N454" s="61"/>
      <c r="O454" s="67"/>
      <c r="P454" s="67"/>
      <c r="Q454" s="61"/>
      <c r="R454" s="68"/>
      <c r="S454" s="61"/>
      <c r="T454" s="67"/>
      <c r="U454" s="67"/>
      <c r="V454" s="61"/>
      <c r="W454" s="68"/>
      <c r="X454" s="61"/>
      <c r="Y454" s="67"/>
      <c r="Z454" s="67"/>
      <c r="AA454" s="61"/>
      <c r="AB454" s="68"/>
      <c r="AC454" s="61"/>
      <c r="AD454" s="67"/>
      <c r="AE454" s="67"/>
      <c r="AF454" s="61"/>
      <c r="AG454" s="68"/>
      <c r="AH454" s="61"/>
      <c r="AI454" s="67"/>
      <c r="AJ454" s="67"/>
      <c r="AK454" s="61"/>
      <c r="AL454" s="68"/>
      <c r="AM454" s="61"/>
      <c r="AN454" s="67"/>
      <c r="AO454" s="67"/>
      <c r="AP454" s="61"/>
      <c r="AQ454" s="68"/>
      <c r="AR454" s="61"/>
      <c r="AS454" s="67"/>
      <c r="AT454" s="67"/>
      <c r="AU454" s="61"/>
      <c r="AV454" s="68"/>
      <c r="AW454" s="61"/>
      <c r="AX454" s="67"/>
      <c r="AY454" s="67"/>
      <c r="AZ454" s="61"/>
      <c r="BA454" s="68"/>
      <c r="BB454" s="61"/>
      <c r="BC454" s="67"/>
      <c r="BD454" s="67"/>
      <c r="BE454" s="61"/>
      <c r="BF454" s="68"/>
      <c r="BG454" s="61"/>
      <c r="BH454" s="67"/>
      <c r="BI454" s="67"/>
      <c r="BJ454" s="61"/>
      <c r="BK454" s="68"/>
      <c r="BL454" s="61"/>
      <c r="BM454" s="67"/>
      <c r="BN454" s="67"/>
      <c r="BO454" s="61"/>
      <c r="BP454" s="68"/>
      <c r="BQ454" s="61"/>
      <c r="BR454" s="67"/>
      <c r="BS454" s="67"/>
      <c r="BT454" s="61"/>
      <c r="BU454" s="68"/>
      <c r="BV454" s="61"/>
      <c r="BW454" s="67"/>
      <c r="BX454" s="67"/>
      <c r="BY454" s="61"/>
      <c r="BZ454" s="68"/>
      <c r="CA454" s="61"/>
      <c r="CB454" s="67"/>
      <c r="CC454" s="67"/>
      <c r="CD454" s="61"/>
      <c r="CE454" s="68"/>
      <c r="CF454" s="61"/>
      <c r="CG454" s="67"/>
      <c r="CH454" s="67"/>
      <c r="CI454" s="61"/>
      <c r="CJ454" s="68"/>
      <c r="CK454" s="61"/>
      <c r="CL454" s="67"/>
      <c r="CM454" s="67"/>
      <c r="CN454" s="61"/>
      <c r="CO454" s="68"/>
      <c r="CP454" s="61"/>
      <c r="CQ454" s="67"/>
      <c r="CR454" s="67"/>
      <c r="CS454" s="61"/>
      <c r="CT454" s="68"/>
      <c r="CU454" s="61"/>
      <c r="CV454" s="67"/>
      <c r="CW454" s="67"/>
      <c r="CX454" s="61"/>
      <c r="CY454" s="68"/>
      <c r="CZ454" s="61"/>
      <c r="DA454" s="67"/>
      <c r="DB454" s="67"/>
      <c r="DC454" s="61"/>
      <c r="DD454" s="68"/>
      <c r="DE454" s="61"/>
      <c r="DF454" s="67"/>
      <c r="DG454" s="67"/>
      <c r="DH454" s="61"/>
      <c r="DI454" s="68"/>
      <c r="DJ454" s="61"/>
      <c r="DK454" s="67"/>
      <c r="DL454" s="67"/>
      <c r="DM454" s="61"/>
      <c r="DN454" s="68"/>
      <c r="DO454" s="61"/>
      <c r="DP454" s="67"/>
      <c r="DQ454" s="67"/>
      <c r="DR454" s="61"/>
      <c r="DS454" s="68"/>
      <c r="DT454" s="61"/>
      <c r="DU454" s="67"/>
      <c r="DV454" s="67"/>
      <c r="DW454" s="61"/>
      <c r="DX454" s="68"/>
      <c r="DY454" s="61"/>
      <c r="DZ454" s="67"/>
      <c r="EA454" s="67"/>
      <c r="EB454" s="61"/>
      <c r="EC454" s="68"/>
      <c r="ED454" s="61"/>
      <c r="EE454" s="67"/>
      <c r="EF454" s="67"/>
      <c r="EG454" s="61"/>
      <c r="EH454" s="68"/>
      <c r="EI454" s="61"/>
      <c r="EJ454" s="67"/>
      <c r="EK454" s="67"/>
      <c r="EL454" s="61"/>
      <c r="EM454" s="68"/>
      <c r="EN454" s="61"/>
      <c r="EO454" s="67"/>
      <c r="EP454" s="67"/>
      <c r="EQ454" s="61"/>
      <c r="ER454" s="68"/>
      <c r="ES454" s="61"/>
      <c r="ET454" s="67"/>
      <c r="EU454" s="67"/>
      <c r="EV454" s="61"/>
      <c r="EW454" s="68"/>
      <c r="EX454" s="61"/>
      <c r="EY454" s="67"/>
      <c r="EZ454" s="67"/>
      <c r="FA454" s="61"/>
      <c r="FB454" s="68"/>
      <c r="FC454" s="61"/>
      <c r="FD454" s="67"/>
      <c r="FE454" s="67"/>
      <c r="FF454" s="61"/>
      <c r="FG454" s="68"/>
      <c r="FH454" s="61"/>
      <c r="FI454" s="67"/>
      <c r="FJ454" s="67"/>
      <c r="FK454" s="61"/>
      <c r="FL454" s="68"/>
      <c r="FM454" s="61"/>
      <c r="FN454" s="67"/>
      <c r="FO454" s="67"/>
      <c r="FP454" s="61"/>
      <c r="FQ454" s="68"/>
      <c r="FR454" s="61"/>
      <c r="FS454" s="67"/>
      <c r="FT454" s="67"/>
      <c r="FU454" s="61"/>
      <c r="FV454" s="68"/>
      <c r="FW454" s="61"/>
      <c r="FX454" s="67"/>
      <c r="FY454" s="67"/>
      <c r="FZ454" s="61"/>
      <c r="GA454" s="68"/>
      <c r="GB454" s="61"/>
      <c r="GC454" s="67"/>
      <c r="GD454" s="67"/>
      <c r="GE454" s="61"/>
      <c r="GF454" s="68"/>
      <c r="GG454" s="61"/>
      <c r="GH454" s="67"/>
      <c r="GI454" s="67"/>
      <c r="GJ454" s="61"/>
      <c r="GK454" s="68"/>
      <c r="GL454" s="61"/>
      <c r="GM454" s="67"/>
      <c r="GN454" s="67"/>
      <c r="GO454" s="61"/>
      <c r="GP454" s="68"/>
      <c r="GQ454" s="61"/>
      <c r="GR454" s="67"/>
      <c r="GS454" s="67"/>
      <c r="GT454" s="61"/>
      <c r="GU454" s="68"/>
      <c r="GV454" s="61"/>
      <c r="GW454" s="67"/>
      <c r="GX454" s="67"/>
      <c r="GY454" s="61"/>
      <c r="GZ454" s="68"/>
      <c r="HA454" s="61"/>
      <c r="HB454" s="67"/>
      <c r="HC454" s="67"/>
      <c r="HD454" s="61"/>
      <c r="HE454" s="68"/>
      <c r="HF454" s="61"/>
      <c r="HG454" s="67"/>
      <c r="HH454" s="67"/>
      <c r="HI454" s="61"/>
      <c r="HJ454" s="68"/>
      <c r="HK454" s="61"/>
      <c r="HL454" s="67"/>
      <c r="HM454" s="67"/>
      <c r="HN454" s="61"/>
      <c r="HO454" s="68"/>
      <c r="HP454" s="61"/>
      <c r="HQ454" s="67"/>
      <c r="HR454" s="67"/>
      <c r="HS454" s="61"/>
      <c r="HT454" s="68"/>
      <c r="HU454" s="61"/>
      <c r="HV454" s="67"/>
      <c r="HW454" s="67"/>
      <c r="HX454" s="61"/>
      <c r="HY454" s="68"/>
      <c r="HZ454" s="61"/>
      <c r="IA454" s="67"/>
      <c r="IB454" s="67"/>
      <c r="IC454" s="61"/>
      <c r="ID454" s="68"/>
      <c r="IE454" s="61"/>
      <c r="IF454" s="67"/>
      <c r="IG454" s="67"/>
      <c r="IH454" s="61"/>
      <c r="II454" s="61"/>
    </row>
    <row r="455" spans="1:1305" s="62" customFormat="1" ht="18" customHeight="1" x14ac:dyDescent="0.3">
      <c r="A455" s="56">
        <v>9780571334650</v>
      </c>
      <c r="B455" s="56">
        <v>2055078</v>
      </c>
      <c r="C455" s="57" t="s">
        <v>443</v>
      </c>
      <c r="D455" s="64">
        <v>11.5</v>
      </c>
      <c r="E455" s="72">
        <v>21110</v>
      </c>
      <c r="F455" s="67"/>
      <c r="G455" s="61"/>
      <c r="H455" s="68"/>
      <c r="I455" s="61"/>
      <c r="J455" s="67"/>
      <c r="K455" s="67"/>
      <c r="L455" s="61"/>
      <c r="M455" s="68"/>
      <c r="N455" s="61"/>
      <c r="O455" s="67"/>
      <c r="P455" s="67"/>
      <c r="Q455" s="61"/>
      <c r="R455" s="68"/>
      <c r="S455" s="61"/>
      <c r="T455" s="67"/>
      <c r="U455" s="67"/>
      <c r="V455" s="61"/>
      <c r="W455" s="68"/>
      <c r="X455" s="61"/>
      <c r="Y455" s="67"/>
      <c r="Z455" s="67"/>
      <c r="AA455" s="61"/>
      <c r="AB455" s="68"/>
      <c r="AC455" s="61"/>
      <c r="AD455" s="67"/>
      <c r="AE455" s="67"/>
      <c r="AF455" s="61"/>
      <c r="AG455" s="68"/>
      <c r="AH455" s="61"/>
      <c r="AI455" s="67"/>
      <c r="AJ455" s="67"/>
      <c r="AK455" s="61"/>
      <c r="AL455" s="68"/>
      <c r="AM455" s="61"/>
      <c r="AN455" s="67"/>
      <c r="AO455" s="67"/>
      <c r="AP455" s="61"/>
      <c r="AQ455" s="68"/>
      <c r="AR455" s="61"/>
      <c r="AS455" s="67"/>
      <c r="AT455" s="67"/>
      <c r="AU455" s="61"/>
      <c r="AV455" s="68"/>
      <c r="AW455" s="61"/>
      <c r="AX455" s="67"/>
      <c r="AY455" s="67"/>
      <c r="AZ455" s="61"/>
      <c r="BA455" s="68"/>
      <c r="BB455" s="61"/>
      <c r="BC455" s="67"/>
      <c r="BD455" s="67"/>
      <c r="BE455" s="61"/>
      <c r="BF455" s="68"/>
      <c r="BG455" s="61"/>
      <c r="BH455" s="67"/>
      <c r="BI455" s="67"/>
      <c r="BJ455" s="61"/>
      <c r="BK455" s="68"/>
      <c r="BL455" s="61"/>
      <c r="BM455" s="67"/>
      <c r="BN455" s="67"/>
      <c r="BO455" s="61"/>
      <c r="BP455" s="68"/>
      <c r="BQ455" s="61"/>
      <c r="BR455" s="67"/>
      <c r="BS455" s="67"/>
      <c r="BT455" s="61"/>
      <c r="BU455" s="68"/>
      <c r="BV455" s="61"/>
      <c r="BW455" s="67"/>
      <c r="BX455" s="67"/>
      <c r="BY455" s="61"/>
      <c r="BZ455" s="68"/>
      <c r="CA455" s="61"/>
      <c r="CB455" s="67"/>
      <c r="CC455" s="67"/>
      <c r="CD455" s="61"/>
      <c r="CE455" s="68"/>
      <c r="CF455" s="61"/>
      <c r="CG455" s="67"/>
      <c r="CH455" s="67"/>
      <c r="CI455" s="61"/>
      <c r="CJ455" s="68"/>
      <c r="CK455" s="61"/>
      <c r="CL455" s="67"/>
      <c r="CM455" s="67"/>
      <c r="CN455" s="61"/>
      <c r="CO455" s="68"/>
      <c r="CP455" s="61"/>
      <c r="CQ455" s="67"/>
      <c r="CR455" s="67"/>
      <c r="CS455" s="61"/>
      <c r="CT455" s="68"/>
      <c r="CU455" s="61"/>
      <c r="CV455" s="67"/>
      <c r="CW455" s="67"/>
      <c r="CX455" s="61"/>
      <c r="CY455" s="68"/>
      <c r="CZ455" s="61"/>
      <c r="DA455" s="67"/>
      <c r="DB455" s="67"/>
      <c r="DC455" s="61"/>
      <c r="DD455" s="68"/>
      <c r="DE455" s="61"/>
      <c r="DF455" s="67"/>
      <c r="DG455" s="67"/>
      <c r="DH455" s="61"/>
      <c r="DI455" s="68"/>
      <c r="DJ455" s="61"/>
      <c r="DK455" s="67"/>
      <c r="DL455" s="67"/>
      <c r="DM455" s="61"/>
      <c r="DN455" s="68"/>
      <c r="DO455" s="61"/>
      <c r="DP455" s="67"/>
      <c r="DQ455" s="67"/>
      <c r="DR455" s="61"/>
      <c r="DS455" s="68"/>
      <c r="DT455" s="61"/>
      <c r="DU455" s="67"/>
      <c r="DV455" s="67"/>
      <c r="DW455" s="61"/>
      <c r="DX455" s="68"/>
      <c r="DY455" s="61"/>
      <c r="DZ455" s="67"/>
      <c r="EA455" s="67"/>
      <c r="EB455" s="61"/>
      <c r="EC455" s="68"/>
      <c r="ED455" s="61"/>
      <c r="EE455" s="67"/>
      <c r="EF455" s="67"/>
      <c r="EG455" s="61"/>
      <c r="EH455" s="68"/>
      <c r="EI455" s="61"/>
      <c r="EJ455" s="67"/>
      <c r="EK455" s="67"/>
      <c r="EL455" s="61"/>
      <c r="EM455" s="68"/>
      <c r="EN455" s="61"/>
      <c r="EO455" s="67"/>
      <c r="EP455" s="67"/>
      <c r="EQ455" s="61"/>
      <c r="ER455" s="68"/>
      <c r="ES455" s="61"/>
      <c r="ET455" s="67"/>
      <c r="EU455" s="67"/>
      <c r="EV455" s="61"/>
      <c r="EW455" s="68"/>
      <c r="EX455" s="61"/>
      <c r="EY455" s="67"/>
      <c r="EZ455" s="67"/>
      <c r="FA455" s="61"/>
      <c r="FB455" s="68"/>
      <c r="FC455" s="61"/>
      <c r="FD455" s="67"/>
      <c r="FE455" s="67"/>
      <c r="FF455" s="61"/>
      <c r="FG455" s="68"/>
      <c r="FH455" s="61"/>
      <c r="FI455" s="67"/>
      <c r="FJ455" s="67"/>
      <c r="FK455" s="61"/>
      <c r="FL455" s="68"/>
      <c r="FM455" s="61"/>
      <c r="FN455" s="67"/>
      <c r="FO455" s="67"/>
      <c r="FP455" s="61"/>
      <c r="FQ455" s="68"/>
      <c r="FR455" s="61"/>
      <c r="FS455" s="67"/>
      <c r="FT455" s="67"/>
      <c r="FU455" s="61"/>
      <c r="FV455" s="68"/>
      <c r="FW455" s="61"/>
      <c r="FX455" s="67"/>
      <c r="FY455" s="67"/>
      <c r="FZ455" s="61"/>
      <c r="GA455" s="68"/>
      <c r="GB455" s="61"/>
      <c r="GC455" s="67"/>
      <c r="GD455" s="67"/>
      <c r="GE455" s="61"/>
      <c r="GF455" s="68"/>
      <c r="GG455" s="61"/>
      <c r="GH455" s="67"/>
      <c r="GI455" s="67"/>
      <c r="GJ455" s="61"/>
      <c r="GK455" s="68"/>
      <c r="GL455" s="61"/>
      <c r="GM455" s="67"/>
      <c r="GN455" s="67"/>
      <c r="GO455" s="61"/>
      <c r="GP455" s="68"/>
      <c r="GQ455" s="61"/>
      <c r="GR455" s="67"/>
      <c r="GS455" s="67"/>
      <c r="GT455" s="61"/>
      <c r="GU455" s="68"/>
      <c r="GV455" s="61"/>
      <c r="GW455" s="67"/>
      <c r="GX455" s="67"/>
      <c r="GY455" s="61"/>
      <c r="GZ455" s="68"/>
      <c r="HA455" s="61"/>
      <c r="HB455" s="67"/>
      <c r="HC455" s="67"/>
      <c r="HD455" s="61"/>
      <c r="HE455" s="68"/>
      <c r="HF455" s="61"/>
      <c r="HG455" s="67"/>
      <c r="HH455" s="67"/>
      <c r="HI455" s="61"/>
      <c r="HJ455" s="68"/>
      <c r="HK455" s="61"/>
      <c r="HL455" s="67"/>
      <c r="HM455" s="67"/>
      <c r="HN455" s="61"/>
      <c r="HO455" s="68"/>
      <c r="HP455" s="61"/>
      <c r="HQ455" s="67"/>
      <c r="HR455" s="67"/>
      <c r="HS455" s="61"/>
      <c r="HT455" s="68"/>
      <c r="HU455" s="61"/>
      <c r="HV455" s="67"/>
      <c r="HW455" s="67"/>
      <c r="HX455" s="61"/>
      <c r="HY455" s="68"/>
      <c r="HZ455" s="61"/>
      <c r="IA455" s="67"/>
      <c r="IB455" s="67"/>
      <c r="IC455" s="61"/>
      <c r="ID455" s="68"/>
      <c r="IE455" s="61"/>
      <c r="IF455" s="67"/>
      <c r="IG455" s="67"/>
      <c r="IH455" s="61"/>
      <c r="II455" s="61"/>
    </row>
    <row r="456" spans="1:1305" s="77" customFormat="1" ht="18" customHeight="1" x14ac:dyDescent="0.3">
      <c r="A456" s="54">
        <v>9781472282958</v>
      </c>
      <c r="B456" s="54">
        <v>2893734</v>
      </c>
      <c r="C456" s="55" t="s">
        <v>632</v>
      </c>
      <c r="D456" s="63">
        <v>11.5</v>
      </c>
      <c r="E456" s="71">
        <v>21110</v>
      </c>
      <c r="F456" s="67"/>
      <c r="G456" s="61"/>
      <c r="H456" s="68"/>
      <c r="I456" s="61"/>
      <c r="J456" s="67"/>
      <c r="K456" s="67"/>
      <c r="L456" s="61"/>
      <c r="M456" s="68"/>
      <c r="N456" s="61"/>
      <c r="O456" s="67"/>
      <c r="P456" s="67"/>
      <c r="Q456" s="61"/>
      <c r="R456" s="68"/>
      <c r="S456" s="61"/>
      <c r="T456" s="67"/>
      <c r="U456" s="67"/>
      <c r="V456" s="61"/>
      <c r="W456" s="68"/>
      <c r="X456" s="61"/>
      <c r="Y456" s="67"/>
      <c r="Z456" s="67"/>
      <c r="AA456" s="61"/>
      <c r="AB456" s="68"/>
      <c r="AC456" s="61"/>
      <c r="AD456" s="67"/>
      <c r="AE456" s="67"/>
      <c r="AF456" s="61"/>
      <c r="AG456" s="68"/>
      <c r="AH456" s="61"/>
      <c r="AI456" s="67"/>
      <c r="AJ456" s="67"/>
      <c r="AK456" s="61"/>
      <c r="AL456" s="68"/>
      <c r="AM456" s="61"/>
      <c r="AN456" s="67"/>
      <c r="AO456" s="67"/>
      <c r="AP456" s="61"/>
      <c r="AQ456" s="68"/>
      <c r="AR456" s="61"/>
      <c r="AS456" s="67"/>
      <c r="AT456" s="67"/>
      <c r="AU456" s="61"/>
      <c r="AV456" s="68"/>
      <c r="AW456" s="61"/>
      <c r="AX456" s="67"/>
      <c r="AY456" s="67"/>
      <c r="AZ456" s="61"/>
      <c r="BA456" s="68"/>
      <c r="BB456" s="61"/>
      <c r="BC456" s="67"/>
      <c r="BD456" s="67"/>
      <c r="BE456" s="61"/>
      <c r="BF456" s="68"/>
      <c r="BG456" s="61"/>
      <c r="BH456" s="67"/>
      <c r="BI456" s="67"/>
      <c r="BJ456" s="61"/>
      <c r="BK456" s="68"/>
      <c r="BL456" s="61"/>
      <c r="BM456" s="67"/>
      <c r="BN456" s="67"/>
      <c r="BO456" s="61"/>
      <c r="BP456" s="68"/>
      <c r="BQ456" s="61"/>
      <c r="BR456" s="67"/>
      <c r="BS456" s="67"/>
      <c r="BT456" s="61"/>
      <c r="BU456" s="68"/>
      <c r="BV456" s="61"/>
      <c r="BW456" s="67"/>
      <c r="BX456" s="67"/>
      <c r="BY456" s="61"/>
      <c r="BZ456" s="68"/>
      <c r="CA456" s="61"/>
      <c r="CB456" s="67"/>
      <c r="CC456" s="67"/>
      <c r="CD456" s="61"/>
      <c r="CE456" s="68"/>
      <c r="CF456" s="61"/>
      <c r="CG456" s="67"/>
      <c r="CH456" s="67"/>
      <c r="CI456" s="61"/>
      <c r="CJ456" s="68"/>
      <c r="CK456" s="61"/>
      <c r="CL456" s="67"/>
      <c r="CM456" s="67"/>
      <c r="CN456" s="61"/>
      <c r="CO456" s="68"/>
      <c r="CP456" s="61"/>
      <c r="CQ456" s="67"/>
      <c r="CR456" s="67"/>
      <c r="CS456" s="61"/>
      <c r="CT456" s="68"/>
      <c r="CU456" s="61"/>
      <c r="CV456" s="67"/>
      <c r="CW456" s="67"/>
      <c r="CX456" s="61"/>
      <c r="CY456" s="68"/>
      <c r="CZ456" s="61"/>
      <c r="DA456" s="67"/>
      <c r="DB456" s="67"/>
      <c r="DC456" s="61"/>
      <c r="DD456" s="68"/>
      <c r="DE456" s="61"/>
      <c r="DF456" s="67"/>
      <c r="DG456" s="67"/>
      <c r="DH456" s="61"/>
      <c r="DI456" s="68"/>
      <c r="DJ456" s="61"/>
      <c r="DK456" s="67"/>
      <c r="DL456" s="67"/>
      <c r="DM456" s="61"/>
      <c r="DN456" s="68"/>
      <c r="DO456" s="61"/>
      <c r="DP456" s="67"/>
      <c r="DQ456" s="67"/>
      <c r="DR456" s="61"/>
      <c r="DS456" s="68"/>
      <c r="DT456" s="61"/>
      <c r="DU456" s="67"/>
      <c r="DV456" s="67"/>
      <c r="DW456" s="61"/>
      <c r="DX456" s="68"/>
      <c r="DY456" s="61"/>
      <c r="DZ456" s="67"/>
      <c r="EA456" s="67"/>
      <c r="EB456" s="61"/>
      <c r="EC456" s="68"/>
      <c r="ED456" s="61"/>
      <c r="EE456" s="67"/>
      <c r="EF456" s="67"/>
      <c r="EG456" s="61"/>
      <c r="EH456" s="68"/>
      <c r="EI456" s="61"/>
      <c r="EJ456" s="67"/>
      <c r="EK456" s="67"/>
      <c r="EL456" s="61"/>
      <c r="EM456" s="68"/>
      <c r="EN456" s="61"/>
      <c r="EO456" s="67"/>
      <c r="EP456" s="67"/>
      <c r="EQ456" s="61"/>
      <c r="ER456" s="68"/>
      <c r="ES456" s="61"/>
      <c r="ET456" s="67"/>
      <c r="EU456" s="67"/>
      <c r="EV456" s="61"/>
      <c r="EW456" s="68"/>
      <c r="EX456" s="61"/>
      <c r="EY456" s="67"/>
      <c r="EZ456" s="67"/>
      <c r="FA456" s="61"/>
      <c r="FB456" s="68"/>
      <c r="FC456" s="61"/>
      <c r="FD456" s="67"/>
      <c r="FE456" s="67"/>
      <c r="FF456" s="61"/>
      <c r="FG456" s="68"/>
      <c r="FH456" s="61"/>
      <c r="FI456" s="67"/>
      <c r="FJ456" s="67"/>
      <c r="FK456" s="61"/>
      <c r="FL456" s="68"/>
      <c r="FM456" s="61"/>
      <c r="FN456" s="67"/>
      <c r="FO456" s="67"/>
      <c r="FP456" s="61"/>
      <c r="FQ456" s="68"/>
      <c r="FR456" s="61"/>
      <c r="FS456" s="67"/>
      <c r="FT456" s="67"/>
      <c r="FU456" s="61"/>
      <c r="FV456" s="68"/>
      <c r="FW456" s="61"/>
      <c r="FX456" s="67"/>
      <c r="FY456" s="67"/>
      <c r="FZ456" s="61"/>
      <c r="GA456" s="68"/>
      <c r="GB456" s="61"/>
      <c r="GC456" s="67"/>
      <c r="GD456" s="67"/>
      <c r="GE456" s="61"/>
      <c r="GF456" s="68"/>
      <c r="GG456" s="61"/>
      <c r="GH456" s="67"/>
      <c r="GI456" s="67"/>
      <c r="GJ456" s="61"/>
      <c r="GK456" s="68"/>
      <c r="GL456" s="61"/>
      <c r="GM456" s="67"/>
      <c r="GN456" s="67"/>
      <c r="GO456" s="61"/>
      <c r="GP456" s="68"/>
      <c r="GQ456" s="61"/>
      <c r="GR456" s="67"/>
      <c r="GS456" s="67"/>
      <c r="GT456" s="61"/>
      <c r="GU456" s="68"/>
      <c r="GV456" s="61"/>
      <c r="GW456" s="67"/>
      <c r="GX456" s="67"/>
      <c r="GY456" s="61"/>
      <c r="GZ456" s="68"/>
      <c r="HA456" s="61"/>
      <c r="HB456" s="67"/>
      <c r="HC456" s="67"/>
      <c r="HD456" s="61"/>
      <c r="HE456" s="68"/>
      <c r="HF456" s="61"/>
      <c r="HG456" s="67"/>
      <c r="HH456" s="67"/>
      <c r="HI456" s="61"/>
      <c r="HJ456" s="68"/>
      <c r="HK456" s="61"/>
      <c r="HL456" s="67"/>
      <c r="HM456" s="67"/>
      <c r="HN456" s="61"/>
      <c r="HO456" s="68"/>
      <c r="HP456" s="61"/>
      <c r="HQ456" s="67"/>
      <c r="HR456" s="67"/>
      <c r="HS456" s="61"/>
      <c r="HT456" s="68"/>
      <c r="HU456" s="61"/>
      <c r="HV456" s="67"/>
      <c r="HW456" s="67"/>
      <c r="HX456" s="61"/>
      <c r="HY456" s="68"/>
      <c r="HZ456" s="61"/>
      <c r="IA456" s="67"/>
      <c r="IB456" s="67"/>
      <c r="IC456" s="61"/>
      <c r="ID456" s="68"/>
      <c r="IE456" s="61"/>
      <c r="IF456" s="67"/>
      <c r="IG456" s="67"/>
      <c r="IH456" s="61"/>
      <c r="II456" s="61"/>
      <c r="IJ456" s="62"/>
      <c r="IK456" s="62"/>
      <c r="IL456" s="62"/>
      <c r="IM456" s="62"/>
      <c r="IN456" s="62"/>
      <c r="IO456" s="62"/>
      <c r="IP456" s="62"/>
      <c r="IQ456" s="62"/>
      <c r="IR456" s="62"/>
      <c r="IS456" s="62"/>
      <c r="IT456" s="62"/>
      <c r="IU456" s="62"/>
      <c r="IV456" s="62"/>
      <c r="IW456" s="62"/>
      <c r="IX456" s="62"/>
      <c r="IY456" s="62"/>
      <c r="IZ456" s="62"/>
      <c r="JA456" s="62"/>
      <c r="JB456" s="62"/>
      <c r="JC456" s="62"/>
      <c r="JD456" s="62"/>
      <c r="JE456" s="62"/>
      <c r="JF456" s="62"/>
      <c r="JG456" s="62"/>
      <c r="JH456" s="62"/>
      <c r="JI456" s="62"/>
      <c r="JJ456" s="62"/>
      <c r="JK456" s="62"/>
      <c r="JL456" s="62"/>
      <c r="JM456" s="62"/>
      <c r="JN456" s="62"/>
      <c r="JO456" s="62"/>
      <c r="JP456" s="62"/>
      <c r="JQ456" s="62"/>
      <c r="JR456" s="62"/>
      <c r="JS456" s="62"/>
      <c r="JT456" s="62"/>
      <c r="JU456" s="62"/>
      <c r="JV456" s="62"/>
      <c r="JW456" s="62"/>
      <c r="JX456" s="62"/>
      <c r="JY456" s="62"/>
      <c r="JZ456" s="62"/>
      <c r="KA456" s="62"/>
      <c r="KB456" s="62"/>
      <c r="KC456" s="62"/>
      <c r="KD456" s="62"/>
      <c r="KE456" s="62"/>
      <c r="KF456" s="62"/>
      <c r="KG456" s="62"/>
      <c r="KH456" s="62"/>
      <c r="KI456" s="62"/>
      <c r="KJ456" s="62"/>
      <c r="KK456" s="62"/>
      <c r="KL456" s="62"/>
      <c r="KM456" s="62"/>
      <c r="KN456" s="62"/>
      <c r="KO456" s="62"/>
      <c r="KP456" s="62"/>
      <c r="KQ456" s="62"/>
      <c r="KR456" s="62"/>
      <c r="KS456" s="62"/>
      <c r="KT456" s="62"/>
      <c r="KU456" s="62"/>
      <c r="KV456" s="62"/>
      <c r="KW456" s="62"/>
      <c r="KX456" s="62"/>
      <c r="KY456" s="62"/>
      <c r="KZ456" s="62"/>
      <c r="LA456" s="62"/>
      <c r="LB456" s="62"/>
      <c r="LC456" s="62"/>
      <c r="LD456" s="62"/>
      <c r="LE456" s="62"/>
      <c r="LF456" s="62"/>
      <c r="LG456" s="62"/>
      <c r="LH456" s="62"/>
      <c r="LI456" s="62"/>
      <c r="LJ456" s="62"/>
      <c r="LK456" s="62"/>
      <c r="LL456" s="62"/>
      <c r="LM456" s="62"/>
      <c r="LN456" s="62"/>
      <c r="LO456" s="62"/>
      <c r="LP456" s="62"/>
      <c r="LQ456" s="62"/>
      <c r="LR456" s="62"/>
      <c r="LS456" s="62"/>
      <c r="LT456" s="62"/>
      <c r="LU456" s="62"/>
      <c r="LV456" s="62"/>
      <c r="LW456" s="62"/>
      <c r="LX456" s="62"/>
      <c r="LY456" s="62"/>
      <c r="LZ456" s="62"/>
      <c r="MA456" s="62"/>
      <c r="MB456" s="62"/>
      <c r="MC456" s="62"/>
      <c r="MD456" s="62"/>
      <c r="ME456" s="62"/>
      <c r="MF456" s="62"/>
      <c r="MG456" s="62"/>
      <c r="MH456" s="62"/>
      <c r="MI456" s="62"/>
      <c r="MJ456" s="62"/>
      <c r="MK456" s="62"/>
      <c r="ML456" s="62"/>
      <c r="MM456" s="62"/>
      <c r="MN456" s="62"/>
      <c r="MO456" s="62"/>
      <c r="MP456" s="62"/>
      <c r="MQ456" s="62"/>
      <c r="MR456" s="62"/>
      <c r="MS456" s="62"/>
      <c r="MT456" s="62"/>
      <c r="MU456" s="62"/>
      <c r="MV456" s="62"/>
      <c r="MW456" s="62"/>
      <c r="MX456" s="62"/>
      <c r="MY456" s="62"/>
      <c r="MZ456" s="62"/>
      <c r="NA456" s="62"/>
      <c r="NB456" s="62"/>
      <c r="NC456" s="62"/>
      <c r="ND456" s="62"/>
      <c r="NE456" s="62"/>
      <c r="NF456" s="62"/>
      <c r="NG456" s="62"/>
      <c r="NH456" s="62"/>
      <c r="NI456" s="62"/>
      <c r="NJ456" s="62"/>
      <c r="NK456" s="62"/>
      <c r="NL456" s="62"/>
      <c r="NM456" s="62"/>
      <c r="NN456" s="62"/>
      <c r="NO456" s="62"/>
      <c r="NP456" s="62"/>
      <c r="NQ456" s="62"/>
      <c r="NR456" s="62"/>
      <c r="NS456" s="62"/>
      <c r="NT456" s="62"/>
      <c r="NU456" s="62"/>
      <c r="NV456" s="62"/>
      <c r="NW456" s="62"/>
      <c r="NX456" s="62"/>
      <c r="NY456" s="62"/>
      <c r="NZ456" s="62"/>
      <c r="OA456" s="62"/>
      <c r="OB456" s="62"/>
      <c r="OC456" s="62"/>
      <c r="OD456" s="62"/>
      <c r="OE456" s="62"/>
      <c r="OF456" s="62"/>
      <c r="OG456" s="62"/>
      <c r="OH456" s="62"/>
      <c r="OI456" s="62"/>
      <c r="OJ456" s="62"/>
      <c r="OK456" s="62"/>
      <c r="OL456" s="62"/>
      <c r="OM456" s="62"/>
      <c r="ON456" s="62"/>
      <c r="OO456" s="62"/>
      <c r="OP456" s="62"/>
      <c r="OQ456" s="62"/>
      <c r="OR456" s="62"/>
      <c r="OS456" s="62"/>
      <c r="OT456" s="62"/>
      <c r="OU456" s="62"/>
      <c r="OV456" s="62"/>
      <c r="OW456" s="62"/>
      <c r="OX456" s="62"/>
      <c r="OY456" s="62"/>
      <c r="OZ456" s="62"/>
      <c r="PA456" s="62"/>
      <c r="PB456" s="62"/>
      <c r="PC456" s="62"/>
      <c r="PD456" s="62"/>
      <c r="PE456" s="62"/>
      <c r="PF456" s="62"/>
      <c r="PG456" s="62"/>
      <c r="PH456" s="62"/>
      <c r="PI456" s="62"/>
      <c r="PJ456" s="62"/>
      <c r="PK456" s="62"/>
      <c r="PL456" s="62"/>
      <c r="PM456" s="62"/>
      <c r="PN456" s="62"/>
      <c r="PO456" s="62"/>
      <c r="PP456" s="62"/>
      <c r="PQ456" s="62"/>
      <c r="PR456" s="62"/>
      <c r="PS456" s="62"/>
      <c r="PT456" s="62"/>
      <c r="PU456" s="62"/>
      <c r="PV456" s="62"/>
      <c r="PW456" s="62"/>
      <c r="PX456" s="62"/>
      <c r="PY456" s="62"/>
      <c r="PZ456" s="62"/>
      <c r="QA456" s="62"/>
      <c r="QB456" s="62"/>
      <c r="QC456" s="62"/>
      <c r="QD456" s="62"/>
      <c r="QE456" s="62"/>
      <c r="QF456" s="62"/>
      <c r="QG456" s="62"/>
      <c r="QH456" s="62"/>
      <c r="QI456" s="62"/>
      <c r="QJ456" s="62"/>
      <c r="QK456" s="62"/>
      <c r="QL456" s="62"/>
      <c r="QM456" s="62"/>
      <c r="QN456" s="62"/>
      <c r="QO456" s="62"/>
      <c r="QP456" s="62"/>
      <c r="QQ456" s="62"/>
      <c r="QR456" s="62"/>
      <c r="QS456" s="62"/>
      <c r="QT456" s="62"/>
      <c r="QU456" s="62"/>
      <c r="QV456" s="62"/>
      <c r="QW456" s="62"/>
      <c r="QX456" s="62"/>
      <c r="QY456" s="62"/>
      <c r="QZ456" s="62"/>
      <c r="RA456" s="62"/>
      <c r="RB456" s="62"/>
      <c r="RC456" s="62"/>
      <c r="RD456" s="62"/>
      <c r="RE456" s="62"/>
      <c r="RF456" s="62"/>
      <c r="RG456" s="62"/>
      <c r="RH456" s="62"/>
      <c r="RI456" s="62"/>
      <c r="RJ456" s="62"/>
      <c r="RK456" s="62"/>
      <c r="RL456" s="62"/>
      <c r="RM456" s="62"/>
      <c r="RN456" s="62"/>
      <c r="RO456" s="62"/>
      <c r="RP456" s="62"/>
      <c r="RQ456" s="62"/>
      <c r="RR456" s="62"/>
      <c r="RS456" s="62"/>
      <c r="RT456" s="62"/>
      <c r="RU456" s="62"/>
      <c r="RV456" s="62"/>
      <c r="RW456" s="62"/>
      <c r="RX456" s="62"/>
      <c r="RY456" s="62"/>
      <c r="RZ456" s="62"/>
      <c r="SA456" s="62"/>
      <c r="SB456" s="62"/>
      <c r="SC456" s="62"/>
      <c r="SD456" s="62"/>
      <c r="SE456" s="62"/>
      <c r="SF456" s="62"/>
      <c r="SG456" s="62"/>
      <c r="SH456" s="62"/>
      <c r="SI456" s="62"/>
      <c r="SJ456" s="62"/>
      <c r="SK456" s="62"/>
      <c r="SL456" s="62"/>
      <c r="SM456" s="62"/>
      <c r="SN456" s="62"/>
      <c r="SO456" s="62"/>
      <c r="SP456" s="62"/>
      <c r="SQ456" s="62"/>
      <c r="SR456" s="62"/>
      <c r="SS456" s="62"/>
      <c r="ST456" s="62"/>
      <c r="SU456" s="62"/>
      <c r="SV456" s="62"/>
      <c r="SW456" s="62"/>
      <c r="SX456" s="62"/>
      <c r="SY456" s="62"/>
      <c r="SZ456" s="62"/>
      <c r="TA456" s="62"/>
      <c r="TB456" s="62"/>
      <c r="TC456" s="62"/>
      <c r="TD456" s="62"/>
      <c r="TE456" s="62"/>
      <c r="TF456" s="62"/>
      <c r="TG456" s="62"/>
      <c r="TH456" s="62"/>
      <c r="TI456" s="62"/>
      <c r="TJ456" s="62"/>
      <c r="TK456" s="62"/>
      <c r="TL456" s="62"/>
      <c r="TM456" s="62"/>
      <c r="TN456" s="62"/>
      <c r="TO456" s="62"/>
      <c r="TP456" s="62"/>
      <c r="TQ456" s="62"/>
      <c r="TR456" s="62"/>
      <c r="TS456" s="62"/>
      <c r="TT456" s="62"/>
      <c r="TU456" s="62"/>
      <c r="TV456" s="62"/>
      <c r="TW456" s="62"/>
      <c r="TX456" s="62"/>
      <c r="TY456" s="62"/>
      <c r="TZ456" s="62"/>
      <c r="UA456" s="62"/>
      <c r="UB456" s="62"/>
      <c r="UC456" s="62"/>
      <c r="UD456" s="62"/>
      <c r="UE456" s="62"/>
      <c r="UF456" s="62"/>
      <c r="UG456" s="62"/>
      <c r="UH456" s="62"/>
      <c r="UI456" s="62"/>
      <c r="UJ456" s="62"/>
      <c r="UK456" s="62"/>
      <c r="UL456" s="62"/>
      <c r="UM456" s="62"/>
      <c r="UN456" s="62"/>
      <c r="UO456" s="62"/>
      <c r="UP456" s="62"/>
      <c r="UQ456" s="62"/>
      <c r="UR456" s="62"/>
      <c r="US456" s="62"/>
      <c r="UT456" s="62"/>
      <c r="UU456" s="62"/>
      <c r="UV456" s="62"/>
      <c r="UW456" s="62"/>
      <c r="UX456" s="62"/>
      <c r="UY456" s="62"/>
      <c r="UZ456" s="62"/>
      <c r="VA456" s="62"/>
      <c r="VB456" s="62"/>
      <c r="VC456" s="62"/>
      <c r="VD456" s="62"/>
      <c r="VE456" s="62"/>
      <c r="VF456" s="62"/>
      <c r="VG456" s="62"/>
      <c r="VH456" s="62"/>
      <c r="VI456" s="62"/>
      <c r="VJ456" s="62"/>
      <c r="VK456" s="62"/>
      <c r="VL456" s="62"/>
      <c r="VM456" s="62"/>
      <c r="VN456" s="62"/>
      <c r="VO456" s="62"/>
      <c r="VP456" s="62"/>
      <c r="VQ456" s="62"/>
      <c r="VR456" s="62"/>
      <c r="VS456" s="62"/>
      <c r="VT456" s="62"/>
      <c r="VU456" s="62"/>
      <c r="VV456" s="62"/>
      <c r="VW456" s="62"/>
      <c r="VX456" s="62"/>
      <c r="VY456" s="62"/>
      <c r="VZ456" s="62"/>
      <c r="WA456" s="62"/>
      <c r="WB456" s="62"/>
      <c r="WC456" s="62"/>
      <c r="WD456" s="62"/>
      <c r="WE456" s="62"/>
      <c r="WF456" s="62"/>
      <c r="WG456" s="62"/>
      <c r="WH456" s="62"/>
      <c r="WI456" s="62"/>
      <c r="WJ456" s="62"/>
      <c r="WK456" s="62"/>
      <c r="WL456" s="62"/>
      <c r="WM456" s="62"/>
      <c r="WN456" s="62"/>
      <c r="WO456" s="62"/>
      <c r="WP456" s="62"/>
      <c r="WQ456" s="62"/>
      <c r="WR456" s="62"/>
      <c r="WS456" s="62"/>
      <c r="WT456" s="62"/>
      <c r="WU456" s="62"/>
      <c r="WV456" s="62"/>
      <c r="WW456" s="62"/>
      <c r="WX456" s="62"/>
      <c r="WY456" s="62"/>
      <c r="WZ456" s="62"/>
      <c r="XA456" s="62"/>
      <c r="XB456" s="62"/>
      <c r="XC456" s="62"/>
      <c r="XD456" s="62"/>
      <c r="XE456" s="62"/>
      <c r="XF456" s="62"/>
      <c r="XG456" s="62"/>
      <c r="XH456" s="62"/>
      <c r="XI456" s="62"/>
      <c r="XJ456" s="62"/>
      <c r="XK456" s="62"/>
      <c r="XL456" s="62"/>
      <c r="XM456" s="62"/>
      <c r="XN456" s="62"/>
      <c r="XO456" s="62"/>
      <c r="XP456" s="62"/>
      <c r="XQ456" s="62"/>
      <c r="XR456" s="62"/>
      <c r="XS456" s="62"/>
      <c r="XT456" s="62"/>
      <c r="XU456" s="62"/>
      <c r="XV456" s="62"/>
      <c r="XW456" s="62"/>
      <c r="XX456" s="62"/>
      <c r="XY456" s="62"/>
      <c r="XZ456" s="62"/>
      <c r="YA456" s="62"/>
      <c r="YB456" s="62"/>
      <c r="YC456" s="62"/>
      <c r="YD456" s="62"/>
      <c r="YE456" s="62"/>
      <c r="YF456" s="62"/>
      <c r="YG456" s="62"/>
      <c r="YH456" s="62"/>
      <c r="YI456" s="62"/>
      <c r="YJ456" s="62"/>
      <c r="YK456" s="62"/>
      <c r="YL456" s="62"/>
      <c r="YM456" s="62"/>
      <c r="YN456" s="62"/>
      <c r="YO456" s="62"/>
      <c r="YP456" s="62"/>
      <c r="YQ456" s="62"/>
      <c r="YR456" s="62"/>
      <c r="YS456" s="62"/>
      <c r="YT456" s="62"/>
      <c r="YU456" s="62"/>
      <c r="YV456" s="62"/>
      <c r="YW456" s="62"/>
      <c r="YX456" s="62"/>
      <c r="YY456" s="62"/>
      <c r="YZ456" s="62"/>
      <c r="ZA456" s="62"/>
      <c r="ZB456" s="62"/>
      <c r="ZC456" s="62"/>
      <c r="ZD456" s="62"/>
      <c r="ZE456" s="62"/>
      <c r="ZF456" s="62"/>
      <c r="ZG456" s="62"/>
      <c r="ZH456" s="62"/>
      <c r="ZI456" s="62"/>
      <c r="ZJ456" s="62"/>
      <c r="ZK456" s="62"/>
      <c r="ZL456" s="62"/>
      <c r="ZM456" s="62"/>
      <c r="ZN456" s="62"/>
      <c r="ZO456" s="62"/>
      <c r="ZP456" s="62"/>
      <c r="ZQ456" s="62"/>
      <c r="ZR456" s="62"/>
      <c r="ZS456" s="62"/>
      <c r="ZT456" s="62"/>
      <c r="ZU456" s="62"/>
      <c r="ZV456" s="62"/>
      <c r="ZW456" s="62"/>
      <c r="ZX456" s="62"/>
      <c r="ZY456" s="62"/>
      <c r="ZZ456" s="62"/>
      <c r="AAA456" s="62"/>
      <c r="AAB456" s="62"/>
      <c r="AAC456" s="62"/>
      <c r="AAD456" s="62"/>
      <c r="AAE456" s="62"/>
      <c r="AAF456" s="62"/>
      <c r="AAG456" s="62"/>
      <c r="AAH456" s="62"/>
      <c r="AAI456" s="62"/>
      <c r="AAJ456" s="62"/>
      <c r="AAK456" s="62"/>
      <c r="AAL456" s="62"/>
      <c r="AAM456" s="62"/>
      <c r="AAN456" s="62"/>
      <c r="AAO456" s="62"/>
      <c r="AAP456" s="62"/>
      <c r="AAQ456" s="62"/>
      <c r="AAR456" s="62"/>
      <c r="AAS456" s="62"/>
      <c r="AAT456" s="62"/>
      <c r="AAU456" s="62"/>
      <c r="AAV456" s="62"/>
      <c r="AAW456" s="62"/>
      <c r="AAX456" s="62"/>
      <c r="AAY456" s="62"/>
      <c r="AAZ456" s="62"/>
      <c r="ABA456" s="62"/>
      <c r="ABB456" s="62"/>
      <c r="ABC456" s="62"/>
      <c r="ABD456" s="62"/>
      <c r="ABE456" s="62"/>
      <c r="ABF456" s="62"/>
      <c r="ABG456" s="62"/>
      <c r="ABH456" s="62"/>
      <c r="ABI456" s="62"/>
      <c r="ABJ456" s="62"/>
      <c r="ABK456" s="62"/>
      <c r="ABL456" s="62"/>
      <c r="ABM456" s="62"/>
      <c r="ABN456" s="62"/>
      <c r="ABO456" s="62"/>
      <c r="ABP456" s="62"/>
      <c r="ABQ456" s="62"/>
      <c r="ABR456" s="62"/>
      <c r="ABS456" s="62"/>
      <c r="ABT456" s="62"/>
      <c r="ABU456" s="62"/>
      <c r="ABV456" s="62"/>
      <c r="ABW456" s="62"/>
      <c r="ABX456" s="62"/>
      <c r="ABY456" s="62"/>
      <c r="ABZ456" s="62"/>
      <c r="ACA456" s="62"/>
      <c r="ACB456" s="62"/>
      <c r="ACC456" s="62"/>
      <c r="ACD456" s="62"/>
      <c r="ACE456" s="62"/>
      <c r="ACF456" s="62"/>
      <c r="ACG456" s="62"/>
      <c r="ACH456" s="62"/>
      <c r="ACI456" s="62"/>
      <c r="ACJ456" s="62"/>
      <c r="ACK456" s="62"/>
      <c r="ACL456" s="62"/>
      <c r="ACM456" s="62"/>
      <c r="ACN456" s="62"/>
      <c r="ACO456" s="62"/>
      <c r="ACP456" s="62"/>
      <c r="ACQ456" s="62"/>
      <c r="ACR456" s="62"/>
      <c r="ACS456" s="62"/>
      <c r="ACT456" s="62"/>
      <c r="ACU456" s="62"/>
      <c r="ACV456" s="62"/>
      <c r="ACW456" s="62"/>
      <c r="ACX456" s="62"/>
      <c r="ACY456" s="62"/>
      <c r="ACZ456" s="62"/>
      <c r="ADA456" s="62"/>
      <c r="ADB456" s="62"/>
      <c r="ADC456" s="62"/>
      <c r="ADD456" s="62"/>
      <c r="ADE456" s="62"/>
      <c r="ADF456" s="62"/>
      <c r="ADG456" s="62"/>
      <c r="ADH456" s="62"/>
      <c r="ADI456" s="62"/>
      <c r="ADJ456" s="62"/>
      <c r="ADK456" s="62"/>
      <c r="ADL456" s="62"/>
      <c r="ADM456" s="62"/>
      <c r="ADN456" s="62"/>
      <c r="ADO456" s="62"/>
      <c r="ADP456" s="62"/>
      <c r="ADQ456" s="62"/>
      <c r="ADR456" s="62"/>
      <c r="ADS456" s="62"/>
      <c r="ADT456" s="62"/>
      <c r="ADU456" s="62"/>
      <c r="ADV456" s="62"/>
      <c r="ADW456" s="62"/>
      <c r="ADX456" s="62"/>
      <c r="ADY456" s="62"/>
      <c r="ADZ456" s="62"/>
      <c r="AEA456" s="62"/>
      <c r="AEB456" s="62"/>
      <c r="AEC456" s="62"/>
      <c r="AED456" s="62"/>
      <c r="AEE456" s="62"/>
      <c r="AEF456" s="62"/>
      <c r="AEG456" s="62"/>
      <c r="AEH456" s="62"/>
      <c r="AEI456" s="62"/>
      <c r="AEJ456" s="62"/>
      <c r="AEK456" s="62"/>
      <c r="AEL456" s="62"/>
      <c r="AEM456" s="62"/>
      <c r="AEN456" s="62"/>
      <c r="AEO456" s="62"/>
      <c r="AEP456" s="62"/>
      <c r="AEQ456" s="62"/>
      <c r="AER456" s="62"/>
      <c r="AES456" s="62"/>
      <c r="AET456" s="62"/>
      <c r="AEU456" s="62"/>
      <c r="AEV456" s="62"/>
      <c r="AEW456" s="62"/>
      <c r="AEX456" s="62"/>
      <c r="AEY456" s="62"/>
      <c r="AEZ456" s="62"/>
      <c r="AFA456" s="62"/>
      <c r="AFB456" s="62"/>
      <c r="AFC456" s="62"/>
      <c r="AFD456" s="62"/>
      <c r="AFE456" s="62"/>
      <c r="AFF456" s="62"/>
      <c r="AFG456" s="62"/>
      <c r="AFH456" s="62"/>
      <c r="AFI456" s="62"/>
      <c r="AFJ456" s="62"/>
      <c r="AFK456" s="62"/>
      <c r="AFL456" s="62"/>
      <c r="AFM456" s="62"/>
      <c r="AFN456" s="62"/>
      <c r="AFO456" s="62"/>
      <c r="AFP456" s="62"/>
      <c r="AFQ456" s="62"/>
      <c r="AFR456" s="62"/>
      <c r="AFS456" s="62"/>
      <c r="AFT456" s="62"/>
      <c r="AFU456" s="62"/>
      <c r="AFV456" s="62"/>
      <c r="AFW456" s="62"/>
      <c r="AFX456" s="62"/>
      <c r="AFY456" s="62"/>
      <c r="AFZ456" s="62"/>
      <c r="AGA456" s="62"/>
      <c r="AGB456" s="62"/>
      <c r="AGC456" s="62"/>
      <c r="AGD456" s="62"/>
      <c r="AGE456" s="62"/>
      <c r="AGF456" s="62"/>
      <c r="AGG456" s="62"/>
      <c r="AGH456" s="62"/>
      <c r="AGI456" s="62"/>
      <c r="AGJ456" s="62"/>
      <c r="AGK456" s="62"/>
      <c r="AGL456" s="62"/>
      <c r="AGM456" s="62"/>
      <c r="AGN456" s="62"/>
      <c r="AGO456" s="62"/>
      <c r="AGP456" s="62"/>
      <c r="AGQ456" s="62"/>
      <c r="AGR456" s="62"/>
      <c r="AGS456" s="62"/>
      <c r="AGT456" s="62"/>
      <c r="AGU456" s="62"/>
      <c r="AGV456" s="62"/>
      <c r="AGW456" s="62"/>
      <c r="AGX456" s="62"/>
      <c r="AGY456" s="62"/>
      <c r="AGZ456" s="62"/>
      <c r="AHA456" s="62"/>
      <c r="AHB456" s="62"/>
      <c r="AHC456" s="62"/>
      <c r="AHD456" s="62"/>
      <c r="AHE456" s="62"/>
      <c r="AHF456" s="62"/>
      <c r="AHG456" s="62"/>
      <c r="AHH456" s="62"/>
      <c r="AHI456" s="62"/>
      <c r="AHJ456" s="62"/>
      <c r="AHK456" s="62"/>
      <c r="AHL456" s="62"/>
      <c r="AHM456" s="62"/>
      <c r="AHN456" s="62"/>
      <c r="AHO456" s="62"/>
      <c r="AHP456" s="62"/>
      <c r="AHQ456" s="62"/>
      <c r="AHR456" s="62"/>
      <c r="AHS456" s="62"/>
      <c r="AHT456" s="62"/>
      <c r="AHU456" s="62"/>
      <c r="AHV456" s="62"/>
      <c r="AHW456" s="62"/>
      <c r="AHX456" s="62"/>
      <c r="AHY456" s="62"/>
      <c r="AHZ456" s="62"/>
      <c r="AIA456" s="62"/>
      <c r="AIB456" s="62"/>
      <c r="AIC456" s="62"/>
      <c r="AID456" s="62"/>
      <c r="AIE456" s="62"/>
      <c r="AIF456" s="62"/>
      <c r="AIG456" s="62"/>
      <c r="AIH456" s="62"/>
      <c r="AII456" s="62"/>
      <c r="AIJ456" s="62"/>
      <c r="AIK456" s="62"/>
      <c r="AIL456" s="62"/>
      <c r="AIM456" s="62"/>
      <c r="AIN456" s="62"/>
      <c r="AIO456" s="62"/>
      <c r="AIP456" s="62"/>
      <c r="AIQ456" s="62"/>
      <c r="AIR456" s="62"/>
      <c r="AIS456" s="62"/>
      <c r="AIT456" s="62"/>
      <c r="AIU456" s="62"/>
      <c r="AIV456" s="62"/>
      <c r="AIW456" s="62"/>
      <c r="AIX456" s="62"/>
      <c r="AIY456" s="62"/>
      <c r="AIZ456" s="62"/>
      <c r="AJA456" s="62"/>
      <c r="AJB456" s="62"/>
      <c r="AJC456" s="62"/>
      <c r="AJD456" s="62"/>
      <c r="AJE456" s="62"/>
      <c r="AJF456" s="62"/>
      <c r="AJG456" s="62"/>
      <c r="AJH456" s="62"/>
      <c r="AJI456" s="62"/>
      <c r="AJJ456" s="62"/>
      <c r="AJK456" s="62"/>
      <c r="AJL456" s="62"/>
      <c r="AJM456" s="62"/>
      <c r="AJN456" s="62"/>
      <c r="AJO456" s="62"/>
      <c r="AJP456" s="62"/>
      <c r="AJQ456" s="62"/>
      <c r="AJR456" s="62"/>
      <c r="AJS456" s="62"/>
      <c r="AJT456" s="62"/>
      <c r="AJU456" s="62"/>
      <c r="AJV456" s="62"/>
      <c r="AJW456" s="62"/>
      <c r="AJX456" s="62"/>
      <c r="AJY456" s="62"/>
      <c r="AJZ456" s="62"/>
      <c r="AKA456" s="62"/>
      <c r="AKB456" s="62"/>
      <c r="AKC456" s="62"/>
      <c r="AKD456" s="62"/>
      <c r="AKE456" s="62"/>
      <c r="AKF456" s="62"/>
      <c r="AKG456" s="62"/>
      <c r="AKH456" s="62"/>
      <c r="AKI456" s="62"/>
      <c r="AKJ456" s="62"/>
      <c r="AKK456" s="62"/>
      <c r="AKL456" s="62"/>
      <c r="AKM456" s="62"/>
      <c r="AKN456" s="62"/>
      <c r="AKO456" s="62"/>
      <c r="AKP456" s="62"/>
      <c r="AKQ456" s="62"/>
      <c r="AKR456" s="62"/>
      <c r="AKS456" s="62"/>
      <c r="AKT456" s="62"/>
      <c r="AKU456" s="62"/>
      <c r="AKV456" s="62"/>
      <c r="AKW456" s="62"/>
      <c r="AKX456" s="62"/>
      <c r="AKY456" s="62"/>
      <c r="AKZ456" s="62"/>
      <c r="ALA456" s="62"/>
      <c r="ALB456" s="62"/>
      <c r="ALC456" s="62"/>
      <c r="ALD456" s="62"/>
      <c r="ALE456" s="62"/>
      <c r="ALF456" s="62"/>
      <c r="ALG456" s="62"/>
      <c r="ALH456" s="62"/>
      <c r="ALI456" s="62"/>
      <c r="ALJ456" s="62"/>
      <c r="ALK456" s="62"/>
      <c r="ALL456" s="62"/>
      <c r="ALM456" s="62"/>
      <c r="ALN456" s="62"/>
      <c r="ALO456" s="62"/>
      <c r="ALP456" s="62"/>
      <c r="ALQ456" s="62"/>
      <c r="ALR456" s="62"/>
      <c r="ALS456" s="62"/>
      <c r="ALT456" s="62"/>
      <c r="ALU456" s="62"/>
      <c r="ALV456" s="62"/>
      <c r="ALW456" s="62"/>
      <c r="ALX456" s="62"/>
      <c r="ALY456" s="62"/>
      <c r="ALZ456" s="62"/>
      <c r="AMA456" s="62"/>
      <c r="AMB456" s="62"/>
      <c r="AMC456" s="62"/>
      <c r="AMD456" s="62"/>
      <c r="AME456" s="62"/>
      <c r="AMF456" s="62"/>
      <c r="AMG456" s="62"/>
      <c r="AMH456" s="62"/>
      <c r="AMI456" s="62"/>
      <c r="AMJ456" s="62"/>
      <c r="AMK456" s="62"/>
      <c r="AML456" s="62"/>
      <c r="AMM456" s="62"/>
      <c r="AMN456" s="62"/>
      <c r="AMO456" s="62"/>
      <c r="AMP456" s="62"/>
      <c r="AMQ456" s="62"/>
      <c r="AMR456" s="62"/>
      <c r="AMS456" s="62"/>
      <c r="AMT456" s="62"/>
      <c r="AMU456" s="62"/>
      <c r="AMV456" s="62"/>
      <c r="AMW456" s="62"/>
      <c r="AMX456" s="62"/>
      <c r="AMY456" s="62"/>
      <c r="AMZ456" s="62"/>
      <c r="ANA456" s="62"/>
      <c r="ANB456" s="62"/>
      <c r="ANC456" s="62"/>
      <c r="AND456" s="62"/>
      <c r="ANE456" s="62"/>
      <c r="ANF456" s="62"/>
      <c r="ANG456" s="62"/>
      <c r="ANH456" s="62"/>
      <c r="ANI456" s="62"/>
      <c r="ANJ456" s="62"/>
      <c r="ANK456" s="62"/>
      <c r="ANL456" s="62"/>
      <c r="ANM456" s="62"/>
      <c r="ANN456" s="62"/>
      <c r="ANO456" s="62"/>
      <c r="ANP456" s="62"/>
      <c r="ANQ456" s="62"/>
      <c r="ANR456" s="62"/>
      <c r="ANS456" s="62"/>
      <c r="ANT456" s="62"/>
      <c r="ANU456" s="62"/>
      <c r="ANV456" s="62"/>
      <c r="ANW456" s="62"/>
      <c r="ANX456" s="62"/>
      <c r="ANY456" s="62"/>
      <c r="ANZ456" s="62"/>
      <c r="AOA456" s="62"/>
      <c r="AOB456" s="62"/>
      <c r="AOC456" s="62"/>
      <c r="AOD456" s="62"/>
      <c r="AOE456" s="62"/>
      <c r="AOF456" s="62"/>
      <c r="AOG456" s="62"/>
      <c r="AOH456" s="62"/>
      <c r="AOI456" s="62"/>
      <c r="AOJ456" s="62"/>
      <c r="AOK456" s="62"/>
      <c r="AOL456" s="62"/>
      <c r="AOM456" s="62"/>
      <c r="AON456" s="62"/>
      <c r="AOO456" s="62"/>
      <c r="AOP456" s="62"/>
      <c r="AOQ456" s="62"/>
      <c r="AOR456" s="62"/>
      <c r="AOS456" s="62"/>
      <c r="AOT456" s="62"/>
      <c r="AOU456" s="62"/>
      <c r="AOV456" s="62"/>
      <c r="AOW456" s="62"/>
      <c r="AOX456" s="62"/>
      <c r="AOY456" s="62"/>
      <c r="AOZ456" s="62"/>
      <c r="APA456" s="62"/>
      <c r="APB456" s="62"/>
      <c r="APC456" s="62"/>
      <c r="APD456" s="62"/>
      <c r="APE456" s="62"/>
      <c r="APF456" s="62"/>
      <c r="APG456" s="62"/>
      <c r="APH456" s="62"/>
      <c r="API456" s="62"/>
      <c r="APJ456" s="62"/>
      <c r="APK456" s="62"/>
      <c r="APL456" s="62"/>
      <c r="APM456" s="62"/>
      <c r="APN456" s="62"/>
      <c r="APO456" s="62"/>
      <c r="APP456" s="62"/>
      <c r="APQ456" s="62"/>
      <c r="APR456" s="62"/>
      <c r="APS456" s="62"/>
      <c r="APT456" s="62"/>
      <c r="APU456" s="62"/>
      <c r="APV456" s="62"/>
      <c r="APW456" s="62"/>
      <c r="APX456" s="62"/>
      <c r="APY456" s="62"/>
      <c r="APZ456" s="62"/>
      <c r="AQA456" s="62"/>
      <c r="AQB456" s="62"/>
      <c r="AQC456" s="62"/>
      <c r="AQD456" s="62"/>
      <c r="AQE456" s="62"/>
      <c r="AQF456" s="62"/>
      <c r="AQG456" s="62"/>
      <c r="AQH456" s="62"/>
      <c r="AQI456" s="62"/>
      <c r="AQJ456" s="62"/>
      <c r="AQK456" s="62"/>
      <c r="AQL456" s="62"/>
      <c r="AQM456" s="62"/>
      <c r="AQN456" s="62"/>
      <c r="AQO456" s="62"/>
      <c r="AQP456" s="62"/>
      <c r="AQQ456" s="62"/>
      <c r="AQR456" s="62"/>
      <c r="AQS456" s="62"/>
      <c r="AQT456" s="62"/>
      <c r="AQU456" s="62"/>
      <c r="AQV456" s="62"/>
      <c r="AQW456" s="62"/>
      <c r="AQX456" s="62"/>
      <c r="AQY456" s="62"/>
      <c r="AQZ456" s="62"/>
      <c r="ARA456" s="62"/>
      <c r="ARB456" s="62"/>
      <c r="ARC456" s="62"/>
      <c r="ARD456" s="62"/>
      <c r="ARE456" s="62"/>
      <c r="ARF456" s="62"/>
      <c r="ARG456" s="62"/>
      <c r="ARH456" s="62"/>
      <c r="ARI456" s="62"/>
      <c r="ARJ456" s="62"/>
      <c r="ARK456" s="62"/>
      <c r="ARL456" s="62"/>
      <c r="ARM456" s="62"/>
      <c r="ARN456" s="62"/>
      <c r="ARO456" s="62"/>
      <c r="ARP456" s="62"/>
      <c r="ARQ456" s="62"/>
      <c r="ARR456" s="62"/>
      <c r="ARS456" s="62"/>
      <c r="ART456" s="62"/>
      <c r="ARU456" s="62"/>
      <c r="ARV456" s="62"/>
      <c r="ARW456" s="62"/>
      <c r="ARX456" s="62"/>
      <c r="ARY456" s="62"/>
      <c r="ARZ456" s="62"/>
      <c r="ASA456" s="62"/>
      <c r="ASB456" s="62"/>
      <c r="ASC456" s="62"/>
      <c r="ASD456" s="62"/>
      <c r="ASE456" s="62"/>
      <c r="ASF456" s="62"/>
      <c r="ASG456" s="62"/>
      <c r="ASH456" s="62"/>
      <c r="ASI456" s="62"/>
      <c r="ASJ456" s="62"/>
      <c r="ASK456" s="62"/>
      <c r="ASL456" s="62"/>
      <c r="ASM456" s="62"/>
      <c r="ASN456" s="62"/>
      <c r="ASO456" s="62"/>
      <c r="ASP456" s="62"/>
      <c r="ASQ456" s="62"/>
      <c r="ASR456" s="62"/>
      <c r="ASS456" s="62"/>
      <c r="AST456" s="62"/>
      <c r="ASU456" s="62"/>
      <c r="ASV456" s="62"/>
      <c r="ASW456" s="62"/>
      <c r="ASX456" s="62"/>
      <c r="ASY456" s="62"/>
      <c r="ASZ456" s="62"/>
      <c r="ATA456" s="62"/>
      <c r="ATB456" s="62"/>
      <c r="ATC456" s="62"/>
      <c r="ATD456" s="62"/>
      <c r="ATE456" s="62"/>
      <c r="ATF456" s="62"/>
      <c r="ATG456" s="62"/>
      <c r="ATH456" s="62"/>
      <c r="ATI456" s="62"/>
      <c r="ATJ456" s="62"/>
      <c r="ATK456" s="62"/>
      <c r="ATL456" s="62"/>
      <c r="ATM456" s="62"/>
      <c r="ATN456" s="62"/>
      <c r="ATO456" s="62"/>
      <c r="ATP456" s="62"/>
      <c r="ATQ456" s="62"/>
      <c r="ATR456" s="62"/>
      <c r="ATS456" s="62"/>
      <c r="ATT456" s="62"/>
      <c r="ATU456" s="62"/>
      <c r="ATV456" s="62"/>
      <c r="ATW456" s="62"/>
      <c r="ATX456" s="62"/>
      <c r="ATY456" s="62"/>
      <c r="ATZ456" s="62"/>
      <c r="AUA456" s="62"/>
      <c r="AUB456" s="62"/>
      <c r="AUC456" s="62"/>
      <c r="AUD456" s="62"/>
      <c r="AUE456" s="62"/>
      <c r="AUF456" s="62"/>
      <c r="AUG456" s="62"/>
      <c r="AUH456" s="62"/>
      <c r="AUI456" s="62"/>
      <c r="AUJ456" s="62"/>
      <c r="AUK456" s="62"/>
      <c r="AUL456" s="62"/>
      <c r="AUM456" s="62"/>
      <c r="AUN456" s="62"/>
      <c r="AUO456" s="62"/>
      <c r="AUP456" s="62"/>
      <c r="AUQ456" s="62"/>
      <c r="AUR456" s="62"/>
      <c r="AUS456" s="62"/>
      <c r="AUT456" s="62"/>
      <c r="AUU456" s="62"/>
      <c r="AUV456" s="62"/>
      <c r="AUW456" s="62"/>
      <c r="AUX456" s="62"/>
      <c r="AUY456" s="62"/>
      <c r="AUZ456" s="62"/>
      <c r="AVA456" s="62"/>
      <c r="AVB456" s="62"/>
      <c r="AVC456" s="62"/>
      <c r="AVD456" s="62"/>
      <c r="AVE456" s="62"/>
      <c r="AVF456" s="62"/>
      <c r="AVG456" s="62"/>
      <c r="AVH456" s="62"/>
      <c r="AVI456" s="62"/>
      <c r="AVJ456" s="62"/>
      <c r="AVK456" s="62"/>
      <c r="AVL456" s="62"/>
      <c r="AVM456" s="62"/>
      <c r="AVN456" s="62"/>
      <c r="AVO456" s="62"/>
      <c r="AVP456" s="62"/>
      <c r="AVQ456" s="62"/>
      <c r="AVR456" s="62"/>
      <c r="AVS456" s="62"/>
      <c r="AVT456" s="62"/>
      <c r="AVU456" s="62"/>
      <c r="AVV456" s="62"/>
      <c r="AVW456" s="62"/>
      <c r="AVX456" s="62"/>
      <c r="AVY456" s="62"/>
      <c r="AVZ456" s="62"/>
      <c r="AWA456" s="62"/>
      <c r="AWB456" s="62"/>
      <c r="AWC456" s="62"/>
      <c r="AWD456" s="62"/>
      <c r="AWE456" s="62"/>
      <c r="AWF456" s="62"/>
      <c r="AWG456" s="62"/>
      <c r="AWH456" s="62"/>
      <c r="AWI456" s="62"/>
      <c r="AWJ456" s="62"/>
      <c r="AWK456" s="62"/>
      <c r="AWL456" s="62"/>
      <c r="AWM456" s="62"/>
      <c r="AWN456" s="62"/>
      <c r="AWO456" s="62"/>
      <c r="AWP456" s="62"/>
      <c r="AWQ456" s="62"/>
      <c r="AWR456" s="62"/>
      <c r="AWS456" s="62"/>
      <c r="AWT456" s="62"/>
      <c r="AWU456" s="62"/>
      <c r="AWV456" s="62"/>
      <c r="AWW456" s="62"/>
      <c r="AWX456" s="62"/>
      <c r="AWY456" s="62"/>
      <c r="AWZ456" s="62"/>
      <c r="AXA456" s="62"/>
      <c r="AXB456" s="62"/>
      <c r="AXC456" s="62"/>
      <c r="AXD456" s="62"/>
      <c r="AXE456" s="62"/>
    </row>
    <row r="457" spans="1:1305" s="62" customFormat="1" ht="18" customHeight="1" x14ac:dyDescent="0.3">
      <c r="A457" s="56">
        <v>9781473637474</v>
      </c>
      <c r="B457" s="56">
        <v>1507010</v>
      </c>
      <c r="C457" s="57" t="s">
        <v>444</v>
      </c>
      <c r="D457" s="64">
        <v>11.5</v>
      </c>
      <c r="E457" s="72">
        <v>27820</v>
      </c>
      <c r="F457" s="67"/>
      <c r="G457" s="61"/>
      <c r="H457" s="68"/>
      <c r="I457" s="61"/>
      <c r="J457" s="67"/>
      <c r="K457" s="67"/>
      <c r="L457" s="61"/>
      <c r="M457" s="68"/>
      <c r="N457" s="61"/>
      <c r="O457" s="67"/>
      <c r="P457" s="67"/>
      <c r="Q457" s="61"/>
      <c r="R457" s="68"/>
      <c r="S457" s="61"/>
      <c r="T457" s="67"/>
      <c r="U457" s="67"/>
      <c r="V457" s="61"/>
      <c r="W457" s="68"/>
      <c r="X457" s="61"/>
      <c r="Y457" s="67"/>
      <c r="Z457" s="67"/>
      <c r="AA457" s="61"/>
      <c r="AB457" s="68"/>
      <c r="AC457" s="61"/>
      <c r="AD457" s="67"/>
      <c r="AE457" s="67"/>
      <c r="AF457" s="61"/>
      <c r="AG457" s="68"/>
      <c r="AH457" s="61"/>
      <c r="AI457" s="67"/>
      <c r="AJ457" s="67"/>
      <c r="AK457" s="61"/>
      <c r="AL457" s="68"/>
      <c r="AM457" s="61"/>
      <c r="AN457" s="67"/>
      <c r="AO457" s="67"/>
      <c r="AP457" s="61"/>
      <c r="AQ457" s="68"/>
      <c r="AR457" s="61"/>
      <c r="AS457" s="67"/>
      <c r="AT457" s="67"/>
      <c r="AU457" s="61"/>
      <c r="AV457" s="68"/>
      <c r="AW457" s="61"/>
      <c r="AX457" s="67"/>
      <c r="AY457" s="67"/>
      <c r="AZ457" s="61"/>
      <c r="BA457" s="68"/>
      <c r="BB457" s="61"/>
      <c r="BC457" s="67"/>
      <c r="BD457" s="67"/>
      <c r="BE457" s="61"/>
      <c r="BF457" s="68"/>
      <c r="BG457" s="61"/>
      <c r="BH457" s="67"/>
      <c r="BI457" s="67"/>
      <c r="BJ457" s="61"/>
      <c r="BK457" s="68"/>
      <c r="BL457" s="61"/>
      <c r="BM457" s="67"/>
      <c r="BN457" s="67"/>
      <c r="BO457" s="61"/>
      <c r="BP457" s="68"/>
      <c r="BQ457" s="61"/>
      <c r="BR457" s="67"/>
      <c r="BS457" s="67"/>
      <c r="BT457" s="61"/>
      <c r="BU457" s="68"/>
      <c r="BV457" s="61"/>
      <c r="BW457" s="67"/>
      <c r="BX457" s="67"/>
      <c r="BY457" s="61"/>
      <c r="BZ457" s="68"/>
      <c r="CA457" s="61"/>
      <c r="CB457" s="67"/>
      <c r="CC457" s="67"/>
      <c r="CD457" s="61"/>
      <c r="CE457" s="68"/>
      <c r="CF457" s="61"/>
      <c r="CG457" s="67"/>
      <c r="CH457" s="67"/>
      <c r="CI457" s="61"/>
      <c r="CJ457" s="68"/>
      <c r="CK457" s="61"/>
      <c r="CL457" s="67"/>
      <c r="CM457" s="67"/>
      <c r="CN457" s="61"/>
      <c r="CO457" s="68"/>
      <c r="CP457" s="61"/>
      <c r="CQ457" s="67"/>
      <c r="CR457" s="67"/>
      <c r="CS457" s="61"/>
      <c r="CT457" s="68"/>
      <c r="CU457" s="61"/>
      <c r="CV457" s="67"/>
      <c r="CW457" s="67"/>
      <c r="CX457" s="61"/>
      <c r="CY457" s="68"/>
      <c r="CZ457" s="61"/>
      <c r="DA457" s="67"/>
      <c r="DB457" s="67"/>
      <c r="DC457" s="61"/>
      <c r="DD457" s="68"/>
      <c r="DE457" s="61"/>
      <c r="DF457" s="67"/>
      <c r="DG457" s="67"/>
      <c r="DH457" s="61"/>
      <c r="DI457" s="68"/>
      <c r="DJ457" s="61"/>
      <c r="DK457" s="67"/>
      <c r="DL457" s="67"/>
      <c r="DM457" s="61"/>
      <c r="DN457" s="68"/>
      <c r="DO457" s="61"/>
      <c r="DP457" s="67"/>
      <c r="DQ457" s="67"/>
      <c r="DR457" s="61"/>
      <c r="DS457" s="68"/>
      <c r="DT457" s="61"/>
      <c r="DU457" s="67"/>
      <c r="DV457" s="67"/>
      <c r="DW457" s="61"/>
      <c r="DX457" s="68"/>
      <c r="DY457" s="61"/>
      <c r="DZ457" s="67"/>
      <c r="EA457" s="67"/>
      <c r="EB457" s="61"/>
      <c r="EC457" s="68"/>
      <c r="ED457" s="61"/>
      <c r="EE457" s="67"/>
      <c r="EF457" s="67"/>
      <c r="EG457" s="61"/>
      <c r="EH457" s="68"/>
      <c r="EI457" s="61"/>
      <c r="EJ457" s="67"/>
      <c r="EK457" s="67"/>
      <c r="EL457" s="61"/>
      <c r="EM457" s="68"/>
      <c r="EN457" s="61"/>
      <c r="EO457" s="67"/>
      <c r="EP457" s="67"/>
      <c r="EQ457" s="61"/>
      <c r="ER457" s="68"/>
      <c r="ES457" s="61"/>
      <c r="ET457" s="67"/>
      <c r="EU457" s="67"/>
      <c r="EV457" s="61"/>
      <c r="EW457" s="68"/>
      <c r="EX457" s="61"/>
      <c r="EY457" s="67"/>
      <c r="EZ457" s="67"/>
      <c r="FA457" s="61"/>
      <c r="FB457" s="68"/>
      <c r="FC457" s="61"/>
      <c r="FD457" s="67"/>
      <c r="FE457" s="67"/>
      <c r="FF457" s="61"/>
      <c r="FG457" s="68"/>
      <c r="FH457" s="61"/>
      <c r="FI457" s="67"/>
      <c r="FJ457" s="67"/>
      <c r="FK457" s="61"/>
      <c r="FL457" s="68"/>
      <c r="FM457" s="61"/>
      <c r="FN457" s="67"/>
      <c r="FO457" s="67"/>
      <c r="FP457" s="61"/>
      <c r="FQ457" s="68"/>
      <c r="FR457" s="61"/>
      <c r="FS457" s="67"/>
      <c r="FT457" s="67"/>
      <c r="FU457" s="61"/>
      <c r="FV457" s="68"/>
      <c r="FW457" s="61"/>
      <c r="FX457" s="67"/>
      <c r="FY457" s="67"/>
      <c r="FZ457" s="61"/>
      <c r="GA457" s="68"/>
      <c r="GB457" s="61"/>
      <c r="GC457" s="67"/>
      <c r="GD457" s="67"/>
      <c r="GE457" s="61"/>
      <c r="GF457" s="68"/>
      <c r="GG457" s="61"/>
      <c r="GH457" s="67"/>
      <c r="GI457" s="67"/>
      <c r="GJ457" s="61"/>
      <c r="GK457" s="68"/>
      <c r="GL457" s="61"/>
      <c r="GM457" s="67"/>
      <c r="GN457" s="67"/>
      <c r="GO457" s="61"/>
      <c r="GP457" s="68"/>
      <c r="GQ457" s="61"/>
      <c r="GR457" s="67"/>
      <c r="GS457" s="67"/>
      <c r="GT457" s="61"/>
      <c r="GU457" s="68"/>
      <c r="GV457" s="61"/>
      <c r="GW457" s="67"/>
      <c r="GX457" s="67"/>
      <c r="GY457" s="61"/>
      <c r="GZ457" s="68"/>
      <c r="HA457" s="61"/>
      <c r="HB457" s="67"/>
      <c r="HC457" s="67"/>
      <c r="HD457" s="61"/>
      <c r="HE457" s="68"/>
      <c r="HF457" s="61"/>
      <c r="HG457" s="67"/>
      <c r="HH457" s="67"/>
      <c r="HI457" s="61"/>
      <c r="HJ457" s="68"/>
      <c r="HK457" s="61"/>
      <c r="HL457" s="67"/>
      <c r="HM457" s="67"/>
      <c r="HN457" s="61"/>
      <c r="HO457" s="68"/>
      <c r="HP457" s="61"/>
      <c r="HQ457" s="67"/>
      <c r="HR457" s="67"/>
      <c r="HS457" s="61"/>
      <c r="HT457" s="68"/>
      <c r="HU457" s="61"/>
      <c r="HV457" s="67"/>
      <c r="HW457" s="67"/>
      <c r="HX457" s="61"/>
      <c r="HY457" s="68"/>
      <c r="HZ457" s="61"/>
      <c r="IA457" s="67"/>
      <c r="IB457" s="67"/>
      <c r="IC457" s="61"/>
      <c r="ID457" s="68"/>
      <c r="IE457" s="61"/>
      <c r="IF457" s="67"/>
      <c r="IG457" s="67"/>
      <c r="IH457" s="61"/>
      <c r="II457" s="61"/>
    </row>
    <row r="458" spans="1:1305" s="62" customFormat="1" ht="18" customHeight="1" x14ac:dyDescent="0.3">
      <c r="A458" s="54">
        <v>9780575081406</v>
      </c>
      <c r="B458" s="54">
        <v>8213771</v>
      </c>
      <c r="C458" s="55" t="s">
        <v>445</v>
      </c>
      <c r="D458" s="63">
        <v>13.5</v>
      </c>
      <c r="E458" s="71">
        <v>21300</v>
      </c>
      <c r="F458" s="67"/>
      <c r="G458" s="61"/>
      <c r="H458" s="68"/>
      <c r="I458" s="61"/>
      <c r="J458" s="67"/>
      <c r="K458" s="67"/>
      <c r="L458" s="61"/>
      <c r="M458" s="68"/>
      <c r="N458" s="61"/>
      <c r="O458" s="67"/>
      <c r="P458" s="67"/>
      <c r="Q458" s="61"/>
      <c r="R458" s="68"/>
      <c r="S458" s="61"/>
      <c r="T458" s="67"/>
      <c r="U458" s="67"/>
      <c r="V458" s="61"/>
      <c r="W458" s="68"/>
      <c r="X458" s="61"/>
      <c r="Y458" s="67"/>
      <c r="Z458" s="67"/>
      <c r="AA458" s="61"/>
      <c r="AB458" s="68"/>
      <c r="AC458" s="61"/>
      <c r="AD458" s="67"/>
      <c r="AE458" s="67"/>
      <c r="AF458" s="61"/>
      <c r="AG458" s="68"/>
      <c r="AH458" s="61"/>
      <c r="AI458" s="67"/>
      <c r="AJ458" s="67"/>
      <c r="AK458" s="61"/>
      <c r="AL458" s="68"/>
      <c r="AM458" s="61"/>
      <c r="AN458" s="67"/>
      <c r="AO458" s="67"/>
      <c r="AP458" s="61"/>
      <c r="AQ458" s="68"/>
      <c r="AR458" s="61"/>
      <c r="AS458" s="67"/>
      <c r="AT458" s="67"/>
      <c r="AU458" s="61"/>
      <c r="AV458" s="68"/>
      <c r="AW458" s="61"/>
      <c r="AX458" s="67"/>
      <c r="AY458" s="67"/>
      <c r="AZ458" s="61"/>
      <c r="BA458" s="68"/>
      <c r="BB458" s="61"/>
      <c r="BC458" s="67"/>
      <c r="BD458" s="67"/>
      <c r="BE458" s="61"/>
      <c r="BF458" s="68"/>
      <c r="BG458" s="61"/>
      <c r="BH458" s="67"/>
      <c r="BI458" s="67"/>
      <c r="BJ458" s="61"/>
      <c r="BK458" s="68"/>
      <c r="BL458" s="61"/>
      <c r="BM458" s="67"/>
      <c r="BN458" s="67"/>
      <c r="BO458" s="61"/>
      <c r="BP458" s="68"/>
      <c r="BQ458" s="61"/>
      <c r="BR458" s="67"/>
      <c r="BS458" s="67"/>
      <c r="BT458" s="61"/>
      <c r="BU458" s="68"/>
      <c r="BV458" s="61"/>
      <c r="BW458" s="67"/>
      <c r="BX458" s="67"/>
      <c r="BY458" s="61"/>
      <c r="BZ458" s="68"/>
      <c r="CA458" s="61"/>
      <c r="CB458" s="67"/>
      <c r="CC458" s="67"/>
      <c r="CD458" s="61"/>
      <c r="CE458" s="68"/>
      <c r="CF458" s="61"/>
      <c r="CG458" s="67"/>
      <c r="CH458" s="67"/>
      <c r="CI458" s="61"/>
      <c r="CJ458" s="68"/>
      <c r="CK458" s="61"/>
      <c r="CL458" s="67"/>
      <c r="CM458" s="67"/>
      <c r="CN458" s="61"/>
      <c r="CO458" s="68"/>
      <c r="CP458" s="61"/>
      <c r="CQ458" s="67"/>
      <c r="CR458" s="67"/>
      <c r="CS458" s="61"/>
      <c r="CT458" s="68"/>
      <c r="CU458" s="61"/>
      <c r="CV458" s="67"/>
      <c r="CW458" s="67"/>
      <c r="CX458" s="61"/>
      <c r="CY458" s="68"/>
      <c r="CZ458" s="61"/>
      <c r="DA458" s="67"/>
      <c r="DB458" s="67"/>
      <c r="DC458" s="61"/>
      <c r="DD458" s="68"/>
      <c r="DE458" s="61"/>
      <c r="DF458" s="67"/>
      <c r="DG458" s="67"/>
      <c r="DH458" s="61"/>
      <c r="DI458" s="68"/>
      <c r="DJ458" s="61"/>
      <c r="DK458" s="67"/>
      <c r="DL458" s="67"/>
      <c r="DM458" s="61"/>
      <c r="DN458" s="68"/>
      <c r="DO458" s="61"/>
      <c r="DP458" s="67"/>
      <c r="DQ458" s="67"/>
      <c r="DR458" s="61"/>
      <c r="DS458" s="68"/>
      <c r="DT458" s="61"/>
      <c r="DU458" s="67"/>
      <c r="DV458" s="67"/>
      <c r="DW458" s="61"/>
      <c r="DX458" s="68"/>
      <c r="DY458" s="61"/>
      <c r="DZ458" s="67"/>
      <c r="EA458" s="67"/>
      <c r="EB458" s="61"/>
      <c r="EC458" s="68"/>
      <c r="ED458" s="61"/>
      <c r="EE458" s="67"/>
      <c r="EF458" s="67"/>
      <c r="EG458" s="61"/>
      <c r="EH458" s="68"/>
      <c r="EI458" s="61"/>
      <c r="EJ458" s="67"/>
      <c r="EK458" s="67"/>
      <c r="EL458" s="61"/>
      <c r="EM458" s="68"/>
      <c r="EN458" s="61"/>
      <c r="EO458" s="67"/>
      <c r="EP458" s="67"/>
      <c r="EQ458" s="61"/>
      <c r="ER458" s="68"/>
      <c r="ES458" s="61"/>
      <c r="ET458" s="67"/>
      <c r="EU458" s="67"/>
      <c r="EV458" s="61"/>
      <c r="EW458" s="68"/>
      <c r="EX458" s="61"/>
      <c r="EY458" s="67"/>
      <c r="EZ458" s="67"/>
      <c r="FA458" s="61"/>
      <c r="FB458" s="68"/>
      <c r="FC458" s="61"/>
      <c r="FD458" s="67"/>
      <c r="FE458" s="67"/>
      <c r="FF458" s="61"/>
      <c r="FG458" s="68"/>
      <c r="FH458" s="61"/>
      <c r="FI458" s="67"/>
      <c r="FJ458" s="67"/>
      <c r="FK458" s="61"/>
      <c r="FL458" s="68"/>
      <c r="FM458" s="61"/>
      <c r="FN458" s="67"/>
      <c r="FO458" s="67"/>
      <c r="FP458" s="61"/>
      <c r="FQ458" s="68"/>
      <c r="FR458" s="61"/>
      <c r="FS458" s="67"/>
      <c r="FT458" s="67"/>
      <c r="FU458" s="61"/>
      <c r="FV458" s="68"/>
      <c r="FW458" s="61"/>
      <c r="FX458" s="67"/>
      <c r="FY458" s="67"/>
      <c r="FZ458" s="61"/>
      <c r="GA458" s="68"/>
      <c r="GB458" s="61"/>
      <c r="GC458" s="67"/>
      <c r="GD458" s="67"/>
      <c r="GE458" s="61"/>
      <c r="GF458" s="68"/>
      <c r="GG458" s="61"/>
      <c r="GH458" s="67"/>
      <c r="GI458" s="67"/>
      <c r="GJ458" s="61"/>
      <c r="GK458" s="68"/>
      <c r="GL458" s="61"/>
      <c r="GM458" s="67"/>
      <c r="GN458" s="67"/>
      <c r="GO458" s="61"/>
      <c r="GP458" s="68"/>
      <c r="GQ458" s="61"/>
      <c r="GR458" s="67"/>
      <c r="GS458" s="67"/>
      <c r="GT458" s="61"/>
      <c r="GU458" s="68"/>
      <c r="GV458" s="61"/>
      <c r="GW458" s="67"/>
      <c r="GX458" s="67"/>
      <c r="GY458" s="61"/>
      <c r="GZ458" s="68"/>
      <c r="HA458" s="61"/>
      <c r="HB458" s="67"/>
      <c r="HC458" s="67"/>
      <c r="HD458" s="61"/>
      <c r="HE458" s="68"/>
      <c r="HF458" s="61"/>
      <c r="HG458" s="67"/>
      <c r="HH458" s="67"/>
      <c r="HI458" s="61"/>
      <c r="HJ458" s="68"/>
      <c r="HK458" s="61"/>
      <c r="HL458" s="67"/>
      <c r="HM458" s="67"/>
      <c r="HN458" s="61"/>
      <c r="HO458" s="68"/>
      <c r="HP458" s="61"/>
      <c r="HQ458" s="67"/>
      <c r="HR458" s="67"/>
      <c r="HS458" s="61"/>
      <c r="HT458" s="68"/>
      <c r="HU458" s="61"/>
      <c r="HV458" s="67"/>
      <c r="HW458" s="67"/>
      <c r="HX458" s="61"/>
      <c r="HY458" s="68"/>
      <c r="HZ458" s="61"/>
      <c r="IA458" s="67"/>
      <c r="IB458" s="67"/>
      <c r="IC458" s="61"/>
      <c r="ID458" s="68"/>
      <c r="IE458" s="61"/>
      <c r="IF458" s="67"/>
      <c r="IG458" s="67"/>
      <c r="IH458" s="61"/>
      <c r="II458" s="61"/>
    </row>
    <row r="459" spans="1:1305" s="62" customFormat="1" ht="18" customHeight="1" x14ac:dyDescent="0.3">
      <c r="A459" s="82">
        <v>9780141993256</v>
      </c>
      <c r="B459" s="82">
        <v>2165459</v>
      </c>
      <c r="C459" s="83" t="s">
        <v>633</v>
      </c>
      <c r="D459" s="84">
        <v>13.5</v>
      </c>
      <c r="E459" s="85">
        <v>21500</v>
      </c>
      <c r="F459" s="67"/>
      <c r="G459" s="61"/>
      <c r="H459" s="68"/>
      <c r="I459" s="61"/>
      <c r="J459" s="67"/>
      <c r="K459" s="67"/>
      <c r="L459" s="61"/>
      <c r="M459" s="68"/>
      <c r="N459" s="61"/>
      <c r="O459" s="67"/>
      <c r="P459" s="67"/>
      <c r="Q459" s="61"/>
      <c r="R459" s="68"/>
      <c r="S459" s="61"/>
      <c r="T459" s="67"/>
      <c r="U459" s="67"/>
      <c r="V459" s="61"/>
      <c r="W459" s="68"/>
      <c r="X459" s="61"/>
      <c r="Y459" s="67"/>
      <c r="Z459" s="67"/>
      <c r="AA459" s="61"/>
      <c r="AB459" s="68"/>
      <c r="AC459" s="61"/>
      <c r="AD459" s="67"/>
      <c r="AE459" s="67"/>
      <c r="AF459" s="61"/>
      <c r="AG459" s="68"/>
      <c r="AH459" s="61"/>
      <c r="AI459" s="67"/>
      <c r="AJ459" s="67"/>
      <c r="AK459" s="61"/>
      <c r="AL459" s="68"/>
      <c r="AM459" s="61"/>
      <c r="AN459" s="67"/>
      <c r="AO459" s="67"/>
      <c r="AP459" s="61"/>
      <c r="AQ459" s="68"/>
      <c r="AR459" s="61"/>
      <c r="AS459" s="67"/>
      <c r="AT459" s="67"/>
      <c r="AU459" s="61"/>
      <c r="AV459" s="68"/>
      <c r="AW459" s="61"/>
      <c r="AX459" s="67"/>
      <c r="AY459" s="67"/>
      <c r="AZ459" s="61"/>
      <c r="BA459" s="68"/>
      <c r="BB459" s="61"/>
      <c r="BC459" s="67"/>
      <c r="BD459" s="67"/>
      <c r="BE459" s="61"/>
      <c r="BF459" s="68"/>
      <c r="BG459" s="61"/>
      <c r="BH459" s="67"/>
      <c r="BI459" s="67"/>
      <c r="BJ459" s="61"/>
      <c r="BK459" s="68"/>
      <c r="BL459" s="61"/>
      <c r="BM459" s="67"/>
      <c r="BN459" s="67"/>
      <c r="BO459" s="61"/>
      <c r="BP459" s="68"/>
      <c r="BQ459" s="61"/>
      <c r="BR459" s="67"/>
      <c r="BS459" s="67"/>
      <c r="BT459" s="61"/>
      <c r="BU459" s="68"/>
      <c r="BV459" s="61"/>
      <c r="BW459" s="67"/>
      <c r="BX459" s="67"/>
      <c r="BY459" s="61"/>
      <c r="BZ459" s="68"/>
      <c r="CA459" s="61"/>
      <c r="CB459" s="67"/>
      <c r="CC459" s="67"/>
      <c r="CD459" s="61"/>
      <c r="CE459" s="68"/>
      <c r="CF459" s="61"/>
      <c r="CG459" s="67"/>
      <c r="CH459" s="67"/>
      <c r="CI459" s="61"/>
      <c r="CJ459" s="68"/>
      <c r="CK459" s="61"/>
      <c r="CL459" s="67"/>
      <c r="CM459" s="67"/>
      <c r="CN459" s="61"/>
      <c r="CO459" s="68"/>
      <c r="CP459" s="61"/>
      <c r="CQ459" s="67"/>
      <c r="CR459" s="67"/>
      <c r="CS459" s="61"/>
      <c r="CT459" s="68"/>
      <c r="CU459" s="61"/>
      <c r="CV459" s="67"/>
      <c r="CW459" s="67"/>
      <c r="CX459" s="61"/>
      <c r="CY459" s="68"/>
      <c r="CZ459" s="61"/>
      <c r="DA459" s="67"/>
      <c r="DB459" s="67"/>
      <c r="DC459" s="61"/>
      <c r="DD459" s="68"/>
      <c r="DE459" s="61"/>
      <c r="DF459" s="67"/>
      <c r="DG459" s="67"/>
      <c r="DH459" s="61"/>
      <c r="DI459" s="68"/>
      <c r="DJ459" s="61"/>
      <c r="DK459" s="67"/>
      <c r="DL459" s="67"/>
      <c r="DM459" s="61"/>
      <c r="DN459" s="68"/>
      <c r="DO459" s="61"/>
      <c r="DP459" s="67"/>
      <c r="DQ459" s="67"/>
      <c r="DR459" s="61"/>
      <c r="DS459" s="68"/>
      <c r="DT459" s="61"/>
      <c r="DU459" s="67"/>
      <c r="DV459" s="67"/>
      <c r="DW459" s="61"/>
      <c r="DX459" s="68"/>
      <c r="DY459" s="61"/>
      <c r="DZ459" s="67"/>
      <c r="EA459" s="67"/>
      <c r="EB459" s="61"/>
      <c r="EC459" s="68"/>
      <c r="ED459" s="61"/>
      <c r="EE459" s="67"/>
      <c r="EF459" s="67"/>
      <c r="EG459" s="61"/>
      <c r="EH459" s="68"/>
      <c r="EI459" s="61"/>
      <c r="EJ459" s="67"/>
      <c r="EK459" s="67"/>
      <c r="EL459" s="61"/>
      <c r="EM459" s="68"/>
      <c r="EN459" s="61"/>
      <c r="EO459" s="67"/>
      <c r="EP459" s="67"/>
      <c r="EQ459" s="61"/>
      <c r="ER459" s="68"/>
      <c r="ES459" s="61"/>
      <c r="ET459" s="67"/>
      <c r="EU459" s="67"/>
      <c r="EV459" s="61"/>
      <c r="EW459" s="68"/>
      <c r="EX459" s="61"/>
      <c r="EY459" s="67"/>
      <c r="EZ459" s="67"/>
      <c r="FA459" s="61"/>
      <c r="FB459" s="68"/>
      <c r="FC459" s="61"/>
      <c r="FD459" s="67"/>
      <c r="FE459" s="67"/>
      <c r="FF459" s="61"/>
      <c r="FG459" s="68"/>
      <c r="FH459" s="61"/>
      <c r="FI459" s="67"/>
      <c r="FJ459" s="67"/>
      <c r="FK459" s="61"/>
      <c r="FL459" s="68"/>
      <c r="FM459" s="61"/>
      <c r="FN459" s="67"/>
      <c r="FO459" s="67"/>
      <c r="FP459" s="61"/>
      <c r="FQ459" s="68"/>
      <c r="FR459" s="61"/>
      <c r="FS459" s="67"/>
      <c r="FT459" s="67"/>
      <c r="FU459" s="61"/>
      <c r="FV459" s="68"/>
      <c r="FW459" s="61"/>
      <c r="FX459" s="67"/>
      <c r="FY459" s="67"/>
      <c r="FZ459" s="61"/>
      <c r="GA459" s="68"/>
      <c r="GB459" s="61"/>
      <c r="GC459" s="67"/>
      <c r="GD459" s="67"/>
      <c r="GE459" s="61"/>
      <c r="GF459" s="68"/>
      <c r="GG459" s="61"/>
      <c r="GH459" s="67"/>
      <c r="GI459" s="67"/>
      <c r="GJ459" s="61"/>
      <c r="GK459" s="68"/>
      <c r="GL459" s="61"/>
      <c r="GM459" s="67"/>
      <c r="GN459" s="67"/>
      <c r="GO459" s="61"/>
      <c r="GP459" s="68"/>
      <c r="GQ459" s="61"/>
      <c r="GR459" s="67"/>
      <c r="GS459" s="67"/>
      <c r="GT459" s="61"/>
      <c r="GU459" s="68"/>
      <c r="GV459" s="61"/>
      <c r="GW459" s="67"/>
      <c r="GX459" s="67"/>
      <c r="GY459" s="61"/>
      <c r="GZ459" s="68"/>
      <c r="HA459" s="61"/>
      <c r="HB459" s="67"/>
      <c r="HC459" s="67"/>
      <c r="HD459" s="61"/>
      <c r="HE459" s="68"/>
      <c r="HF459" s="61"/>
      <c r="HG459" s="67"/>
      <c r="HH459" s="67"/>
      <c r="HI459" s="61"/>
      <c r="HJ459" s="68"/>
      <c r="HK459" s="61"/>
      <c r="HL459" s="67"/>
      <c r="HM459" s="67"/>
      <c r="HN459" s="61"/>
      <c r="HO459" s="68"/>
      <c r="HP459" s="61"/>
      <c r="HQ459" s="67"/>
      <c r="HR459" s="67"/>
      <c r="HS459" s="61"/>
      <c r="HT459" s="68"/>
      <c r="HU459" s="61"/>
      <c r="HV459" s="67"/>
      <c r="HW459" s="67"/>
      <c r="HX459" s="61"/>
      <c r="HY459" s="68"/>
      <c r="HZ459" s="61"/>
      <c r="IA459" s="67"/>
      <c r="IB459" s="67"/>
      <c r="IC459" s="61"/>
      <c r="ID459" s="68"/>
      <c r="IE459" s="61"/>
      <c r="IF459" s="67"/>
      <c r="IG459" s="67"/>
      <c r="IH459" s="61"/>
      <c r="II459" s="61"/>
    </row>
    <row r="460" spans="1:1305" s="62" customFormat="1" ht="18" customHeight="1" x14ac:dyDescent="0.3">
      <c r="A460" s="54">
        <v>9781408855652</v>
      </c>
      <c r="B460" s="54">
        <v>9842179</v>
      </c>
      <c r="C460" s="55" t="s">
        <v>446</v>
      </c>
      <c r="D460" s="63">
        <v>10.5</v>
      </c>
      <c r="E460" s="71">
        <v>22500</v>
      </c>
      <c r="F460" s="67"/>
      <c r="G460" s="61"/>
      <c r="H460" s="68"/>
      <c r="I460" s="61"/>
      <c r="J460" s="67"/>
      <c r="K460" s="67"/>
      <c r="L460" s="61"/>
      <c r="M460" s="68"/>
      <c r="N460" s="61"/>
      <c r="O460" s="67"/>
      <c r="P460" s="67"/>
      <c r="Q460" s="61"/>
      <c r="R460" s="68"/>
      <c r="S460" s="61"/>
      <c r="T460" s="67"/>
      <c r="U460" s="67"/>
      <c r="V460" s="61"/>
      <c r="W460" s="68"/>
      <c r="X460" s="61"/>
      <c r="Y460" s="67"/>
      <c r="Z460" s="67"/>
      <c r="AA460" s="61"/>
      <c r="AB460" s="68"/>
      <c r="AC460" s="61"/>
      <c r="AD460" s="67"/>
      <c r="AE460" s="67"/>
      <c r="AF460" s="61"/>
      <c r="AG460" s="68"/>
      <c r="AH460" s="61"/>
      <c r="AI460" s="67"/>
      <c r="AJ460" s="67"/>
      <c r="AK460" s="61"/>
      <c r="AL460" s="68"/>
      <c r="AM460" s="61"/>
      <c r="AN460" s="67"/>
      <c r="AO460" s="67"/>
      <c r="AP460" s="61"/>
      <c r="AQ460" s="68"/>
      <c r="AR460" s="61"/>
      <c r="AS460" s="67"/>
      <c r="AT460" s="67"/>
      <c r="AU460" s="61"/>
      <c r="AV460" s="68"/>
      <c r="AW460" s="61"/>
      <c r="AX460" s="67"/>
      <c r="AY460" s="67"/>
      <c r="AZ460" s="61"/>
      <c r="BA460" s="68"/>
      <c r="BB460" s="61"/>
      <c r="BC460" s="67"/>
      <c r="BD460" s="67"/>
      <c r="BE460" s="61"/>
      <c r="BF460" s="68"/>
      <c r="BG460" s="61"/>
      <c r="BH460" s="67"/>
      <c r="BI460" s="67"/>
      <c r="BJ460" s="61"/>
      <c r="BK460" s="68"/>
      <c r="BL460" s="61"/>
      <c r="BM460" s="67"/>
      <c r="BN460" s="67"/>
      <c r="BO460" s="61"/>
      <c r="BP460" s="68"/>
      <c r="BQ460" s="61"/>
      <c r="BR460" s="67"/>
      <c r="BS460" s="67"/>
      <c r="BT460" s="61"/>
      <c r="BU460" s="68"/>
      <c r="BV460" s="61"/>
      <c r="BW460" s="67"/>
      <c r="BX460" s="67"/>
      <c r="BY460" s="61"/>
      <c r="BZ460" s="68"/>
      <c r="CA460" s="61"/>
      <c r="CB460" s="67"/>
      <c r="CC460" s="67"/>
      <c r="CD460" s="61"/>
      <c r="CE460" s="68"/>
      <c r="CF460" s="61"/>
      <c r="CG460" s="67"/>
      <c r="CH460" s="67"/>
      <c r="CI460" s="61"/>
      <c r="CJ460" s="68"/>
      <c r="CK460" s="61"/>
      <c r="CL460" s="67"/>
      <c r="CM460" s="67"/>
      <c r="CN460" s="61"/>
      <c r="CO460" s="68"/>
      <c r="CP460" s="61"/>
      <c r="CQ460" s="67"/>
      <c r="CR460" s="67"/>
      <c r="CS460" s="61"/>
      <c r="CT460" s="68"/>
      <c r="CU460" s="61"/>
      <c r="CV460" s="67"/>
      <c r="CW460" s="67"/>
      <c r="CX460" s="61"/>
      <c r="CY460" s="68"/>
      <c r="CZ460" s="61"/>
      <c r="DA460" s="67"/>
      <c r="DB460" s="67"/>
      <c r="DC460" s="61"/>
      <c r="DD460" s="68"/>
      <c r="DE460" s="61"/>
      <c r="DF460" s="67"/>
      <c r="DG460" s="67"/>
      <c r="DH460" s="61"/>
      <c r="DI460" s="68"/>
      <c r="DJ460" s="61"/>
      <c r="DK460" s="67"/>
      <c r="DL460" s="67"/>
      <c r="DM460" s="61"/>
      <c r="DN460" s="68"/>
      <c r="DO460" s="61"/>
      <c r="DP460" s="67"/>
      <c r="DQ460" s="67"/>
      <c r="DR460" s="61"/>
      <c r="DS460" s="68"/>
      <c r="DT460" s="61"/>
      <c r="DU460" s="67"/>
      <c r="DV460" s="67"/>
      <c r="DW460" s="61"/>
      <c r="DX460" s="68"/>
      <c r="DY460" s="61"/>
      <c r="DZ460" s="67"/>
      <c r="EA460" s="67"/>
      <c r="EB460" s="61"/>
      <c r="EC460" s="68"/>
      <c r="ED460" s="61"/>
      <c r="EE460" s="67"/>
      <c r="EF460" s="67"/>
      <c r="EG460" s="61"/>
      <c r="EH460" s="68"/>
      <c r="EI460" s="61"/>
      <c r="EJ460" s="67"/>
      <c r="EK460" s="67"/>
      <c r="EL460" s="61"/>
      <c r="EM460" s="68"/>
      <c r="EN460" s="61"/>
      <c r="EO460" s="67"/>
      <c r="EP460" s="67"/>
      <c r="EQ460" s="61"/>
      <c r="ER460" s="68"/>
      <c r="ES460" s="61"/>
      <c r="ET460" s="67"/>
      <c r="EU460" s="67"/>
      <c r="EV460" s="61"/>
      <c r="EW460" s="68"/>
      <c r="EX460" s="61"/>
      <c r="EY460" s="67"/>
      <c r="EZ460" s="67"/>
      <c r="FA460" s="61"/>
      <c r="FB460" s="68"/>
      <c r="FC460" s="61"/>
      <c r="FD460" s="67"/>
      <c r="FE460" s="67"/>
      <c r="FF460" s="61"/>
      <c r="FG460" s="68"/>
      <c r="FH460" s="61"/>
      <c r="FI460" s="67"/>
      <c r="FJ460" s="67"/>
      <c r="FK460" s="61"/>
      <c r="FL460" s="68"/>
      <c r="FM460" s="61"/>
      <c r="FN460" s="67"/>
      <c r="FO460" s="67"/>
      <c r="FP460" s="61"/>
      <c r="FQ460" s="68"/>
      <c r="FR460" s="61"/>
      <c r="FS460" s="67"/>
      <c r="FT460" s="67"/>
      <c r="FU460" s="61"/>
      <c r="FV460" s="68"/>
      <c r="FW460" s="61"/>
      <c r="FX460" s="67"/>
      <c r="FY460" s="67"/>
      <c r="FZ460" s="61"/>
      <c r="GA460" s="68"/>
      <c r="GB460" s="61"/>
      <c r="GC460" s="67"/>
      <c r="GD460" s="67"/>
      <c r="GE460" s="61"/>
      <c r="GF460" s="68"/>
      <c r="GG460" s="61"/>
      <c r="GH460" s="67"/>
      <c r="GI460" s="67"/>
      <c r="GJ460" s="61"/>
      <c r="GK460" s="68"/>
      <c r="GL460" s="61"/>
      <c r="GM460" s="67"/>
      <c r="GN460" s="67"/>
      <c r="GO460" s="61"/>
      <c r="GP460" s="68"/>
      <c r="GQ460" s="61"/>
      <c r="GR460" s="67"/>
      <c r="GS460" s="67"/>
      <c r="GT460" s="61"/>
      <c r="GU460" s="68"/>
      <c r="GV460" s="61"/>
      <c r="GW460" s="67"/>
      <c r="GX460" s="67"/>
      <c r="GY460" s="61"/>
      <c r="GZ460" s="68"/>
      <c r="HA460" s="61"/>
      <c r="HB460" s="67"/>
      <c r="HC460" s="67"/>
      <c r="HD460" s="61"/>
      <c r="HE460" s="68"/>
      <c r="HF460" s="61"/>
      <c r="HG460" s="67"/>
      <c r="HH460" s="67"/>
      <c r="HI460" s="61"/>
      <c r="HJ460" s="68"/>
      <c r="HK460" s="61"/>
      <c r="HL460" s="67"/>
      <c r="HM460" s="67"/>
      <c r="HN460" s="61"/>
      <c r="HO460" s="68"/>
      <c r="HP460" s="61"/>
      <c r="HQ460" s="67"/>
      <c r="HR460" s="67"/>
      <c r="HS460" s="61"/>
      <c r="HT460" s="68"/>
      <c r="HU460" s="61"/>
      <c r="HV460" s="67"/>
      <c r="HW460" s="67"/>
      <c r="HX460" s="61"/>
      <c r="HY460" s="68"/>
      <c r="HZ460" s="61"/>
      <c r="IA460" s="67"/>
      <c r="IB460" s="67"/>
      <c r="IC460" s="61"/>
      <c r="ID460" s="68"/>
      <c r="IE460" s="61"/>
      <c r="IF460" s="67"/>
      <c r="IG460" s="67"/>
      <c r="IH460" s="61"/>
      <c r="II460" s="61"/>
    </row>
    <row r="461" spans="1:1305" s="62" customFormat="1" ht="18" customHeight="1" x14ac:dyDescent="0.3">
      <c r="A461" s="56">
        <v>9781838858636</v>
      </c>
      <c r="B461" s="56">
        <v>2891981</v>
      </c>
      <c r="C461" s="57" t="s">
        <v>711</v>
      </c>
      <c r="D461" s="64">
        <v>24.5</v>
      </c>
      <c r="E461" s="72">
        <v>14810</v>
      </c>
      <c r="F461" s="67"/>
      <c r="G461" s="61"/>
      <c r="H461" s="68"/>
      <c r="I461" s="61"/>
      <c r="J461" s="67"/>
      <c r="K461" s="67"/>
      <c r="L461" s="61"/>
      <c r="M461" s="68"/>
      <c r="N461" s="61"/>
      <c r="O461" s="67"/>
      <c r="P461" s="67"/>
      <c r="Q461" s="61"/>
      <c r="R461" s="68"/>
      <c r="S461" s="61"/>
      <c r="T461" s="67"/>
      <c r="U461" s="67"/>
      <c r="V461" s="61"/>
      <c r="W461" s="68"/>
      <c r="X461" s="61"/>
      <c r="Y461" s="67"/>
      <c r="Z461" s="67"/>
      <c r="AA461" s="61"/>
      <c r="AB461" s="68"/>
      <c r="AC461" s="61"/>
      <c r="AD461" s="67"/>
      <c r="AE461" s="67"/>
      <c r="AF461" s="61"/>
      <c r="AG461" s="68"/>
      <c r="AH461" s="61"/>
      <c r="AI461" s="67"/>
      <c r="AJ461" s="67"/>
      <c r="AK461" s="61"/>
      <c r="AL461" s="68"/>
      <c r="AM461" s="61"/>
      <c r="AN461" s="67"/>
      <c r="AO461" s="67"/>
      <c r="AP461" s="61"/>
      <c r="AQ461" s="68"/>
      <c r="AR461" s="61"/>
      <c r="AS461" s="67"/>
      <c r="AT461" s="67"/>
      <c r="AU461" s="61"/>
      <c r="AV461" s="68"/>
      <c r="AW461" s="61"/>
      <c r="AX461" s="67"/>
      <c r="AY461" s="67"/>
      <c r="AZ461" s="61"/>
      <c r="BA461" s="68"/>
      <c r="BB461" s="61"/>
      <c r="BC461" s="67"/>
      <c r="BD461" s="67"/>
      <c r="BE461" s="61"/>
      <c r="BF461" s="68"/>
      <c r="BG461" s="61"/>
      <c r="BH461" s="67"/>
      <c r="BI461" s="67"/>
      <c r="BJ461" s="61"/>
      <c r="BK461" s="68"/>
      <c r="BL461" s="61"/>
      <c r="BM461" s="67"/>
      <c r="BN461" s="67"/>
      <c r="BO461" s="61"/>
      <c r="BP461" s="68"/>
      <c r="BQ461" s="61"/>
      <c r="BR461" s="67"/>
      <c r="BS461" s="67"/>
      <c r="BT461" s="61"/>
      <c r="BU461" s="68"/>
      <c r="BV461" s="61"/>
      <c r="BW461" s="67"/>
      <c r="BX461" s="67"/>
      <c r="BY461" s="61"/>
      <c r="BZ461" s="68"/>
      <c r="CA461" s="61"/>
      <c r="CB461" s="67"/>
      <c r="CC461" s="67"/>
      <c r="CD461" s="61"/>
      <c r="CE461" s="68"/>
      <c r="CF461" s="61"/>
      <c r="CG461" s="67"/>
      <c r="CH461" s="67"/>
      <c r="CI461" s="61"/>
      <c r="CJ461" s="68"/>
      <c r="CK461" s="61"/>
      <c r="CL461" s="67"/>
      <c r="CM461" s="67"/>
      <c r="CN461" s="61"/>
      <c r="CO461" s="68"/>
      <c r="CP461" s="61"/>
      <c r="CQ461" s="67"/>
      <c r="CR461" s="67"/>
      <c r="CS461" s="61"/>
      <c r="CT461" s="68"/>
      <c r="CU461" s="61"/>
      <c r="CV461" s="67"/>
      <c r="CW461" s="67"/>
      <c r="CX461" s="61"/>
      <c r="CY461" s="68"/>
      <c r="CZ461" s="61"/>
      <c r="DA461" s="67"/>
      <c r="DB461" s="67"/>
      <c r="DC461" s="61"/>
      <c r="DD461" s="68"/>
      <c r="DE461" s="61"/>
      <c r="DF461" s="67"/>
      <c r="DG461" s="67"/>
      <c r="DH461" s="61"/>
      <c r="DI461" s="68"/>
      <c r="DJ461" s="61"/>
      <c r="DK461" s="67"/>
      <c r="DL461" s="67"/>
      <c r="DM461" s="61"/>
      <c r="DN461" s="68"/>
      <c r="DO461" s="61"/>
      <c r="DP461" s="67"/>
      <c r="DQ461" s="67"/>
      <c r="DR461" s="61"/>
      <c r="DS461" s="68"/>
      <c r="DT461" s="61"/>
      <c r="DU461" s="67"/>
      <c r="DV461" s="67"/>
      <c r="DW461" s="61"/>
      <c r="DX461" s="68"/>
      <c r="DY461" s="61"/>
      <c r="DZ461" s="67"/>
      <c r="EA461" s="67"/>
      <c r="EB461" s="61"/>
      <c r="EC461" s="68"/>
      <c r="ED461" s="61"/>
      <c r="EE461" s="67"/>
      <c r="EF461" s="67"/>
      <c r="EG461" s="61"/>
      <c r="EH461" s="68"/>
      <c r="EI461" s="61"/>
      <c r="EJ461" s="67"/>
      <c r="EK461" s="67"/>
      <c r="EL461" s="61"/>
      <c r="EM461" s="68"/>
      <c r="EN461" s="61"/>
      <c r="EO461" s="67"/>
      <c r="EP461" s="67"/>
      <c r="EQ461" s="61"/>
      <c r="ER461" s="68"/>
      <c r="ES461" s="61"/>
      <c r="ET461" s="67"/>
      <c r="EU461" s="67"/>
      <c r="EV461" s="61"/>
      <c r="EW461" s="68"/>
      <c r="EX461" s="61"/>
      <c r="EY461" s="67"/>
      <c r="EZ461" s="67"/>
      <c r="FA461" s="61"/>
      <c r="FB461" s="68"/>
      <c r="FC461" s="61"/>
      <c r="FD461" s="67"/>
      <c r="FE461" s="67"/>
      <c r="FF461" s="61"/>
      <c r="FG461" s="68"/>
      <c r="FH461" s="61"/>
      <c r="FI461" s="67"/>
      <c r="FJ461" s="67"/>
      <c r="FK461" s="61"/>
      <c r="FL461" s="68"/>
      <c r="FM461" s="61"/>
      <c r="FN461" s="67"/>
      <c r="FO461" s="67"/>
      <c r="FP461" s="61"/>
      <c r="FQ461" s="68"/>
      <c r="FR461" s="61"/>
      <c r="FS461" s="67"/>
      <c r="FT461" s="67"/>
      <c r="FU461" s="61"/>
      <c r="FV461" s="68"/>
      <c r="FW461" s="61"/>
      <c r="FX461" s="67"/>
      <c r="FY461" s="67"/>
      <c r="FZ461" s="61"/>
      <c r="GA461" s="68"/>
      <c r="GB461" s="61"/>
      <c r="GC461" s="67"/>
      <c r="GD461" s="67"/>
      <c r="GE461" s="61"/>
      <c r="GF461" s="68"/>
      <c r="GG461" s="61"/>
      <c r="GH461" s="67"/>
      <c r="GI461" s="67"/>
      <c r="GJ461" s="61"/>
      <c r="GK461" s="68"/>
      <c r="GL461" s="61"/>
      <c r="GM461" s="67"/>
      <c r="GN461" s="67"/>
      <c r="GO461" s="61"/>
      <c r="GP461" s="68"/>
      <c r="GQ461" s="61"/>
      <c r="GR461" s="67"/>
      <c r="GS461" s="67"/>
      <c r="GT461" s="61"/>
      <c r="GU461" s="68"/>
      <c r="GV461" s="61"/>
      <c r="GW461" s="67"/>
      <c r="GX461" s="67"/>
      <c r="GY461" s="61"/>
      <c r="GZ461" s="68"/>
      <c r="HA461" s="61"/>
      <c r="HB461" s="67"/>
      <c r="HC461" s="67"/>
      <c r="HD461" s="61"/>
      <c r="HE461" s="68"/>
      <c r="HF461" s="61"/>
      <c r="HG461" s="67"/>
      <c r="HH461" s="67"/>
      <c r="HI461" s="61"/>
      <c r="HJ461" s="68"/>
      <c r="HK461" s="61"/>
      <c r="HL461" s="67"/>
      <c r="HM461" s="67"/>
      <c r="HN461" s="61"/>
      <c r="HO461" s="68"/>
      <c r="HP461" s="61"/>
      <c r="HQ461" s="67"/>
      <c r="HR461" s="67"/>
      <c r="HS461" s="61"/>
      <c r="HT461" s="68"/>
      <c r="HU461" s="61"/>
      <c r="HV461" s="67"/>
      <c r="HW461" s="67"/>
      <c r="HX461" s="61"/>
      <c r="HY461" s="68"/>
      <c r="HZ461" s="61"/>
      <c r="IA461" s="67"/>
      <c r="IB461" s="67"/>
      <c r="IC461" s="61"/>
      <c r="ID461" s="68"/>
      <c r="IE461" s="61"/>
      <c r="IF461" s="67"/>
      <c r="IG461" s="67"/>
      <c r="IH461" s="61"/>
      <c r="II461" s="61"/>
    </row>
    <row r="462" spans="1:1305" s="62" customFormat="1" ht="18" customHeight="1" x14ac:dyDescent="0.3">
      <c r="A462" s="54">
        <v>9781787333451</v>
      </c>
      <c r="B462" s="54">
        <v>2896234</v>
      </c>
      <c r="C462" s="55" t="s">
        <v>634</v>
      </c>
      <c r="D462" s="63">
        <v>19.5</v>
      </c>
      <c r="E462" s="71">
        <v>11110</v>
      </c>
      <c r="F462" s="67"/>
      <c r="G462" s="61"/>
      <c r="H462" s="68"/>
      <c r="I462" s="61"/>
      <c r="J462" s="67"/>
      <c r="K462" s="67"/>
      <c r="L462" s="61"/>
      <c r="M462" s="68"/>
      <c r="N462" s="61"/>
      <c r="O462" s="67"/>
      <c r="P462" s="67"/>
      <c r="Q462" s="61"/>
      <c r="R462" s="68"/>
      <c r="S462" s="61"/>
      <c r="T462" s="67"/>
      <c r="U462" s="67"/>
      <c r="V462" s="61"/>
      <c r="W462" s="68"/>
      <c r="X462" s="61"/>
      <c r="Y462" s="67"/>
      <c r="Z462" s="67"/>
      <c r="AA462" s="61"/>
      <c r="AB462" s="68"/>
      <c r="AC462" s="61"/>
      <c r="AD462" s="67"/>
      <c r="AE462" s="67"/>
      <c r="AF462" s="61"/>
      <c r="AG462" s="68"/>
      <c r="AH462" s="61"/>
      <c r="AI462" s="67"/>
      <c r="AJ462" s="67"/>
      <c r="AK462" s="61"/>
      <c r="AL462" s="68"/>
      <c r="AM462" s="61"/>
      <c r="AN462" s="67"/>
      <c r="AO462" s="67"/>
      <c r="AP462" s="61"/>
      <c r="AQ462" s="68"/>
      <c r="AR462" s="61"/>
      <c r="AS462" s="67"/>
      <c r="AT462" s="67"/>
      <c r="AU462" s="61"/>
      <c r="AV462" s="68"/>
      <c r="AW462" s="61"/>
      <c r="AX462" s="67"/>
      <c r="AY462" s="67"/>
      <c r="AZ462" s="61"/>
      <c r="BA462" s="68"/>
      <c r="BB462" s="61"/>
      <c r="BC462" s="67"/>
      <c r="BD462" s="67"/>
      <c r="BE462" s="61"/>
      <c r="BF462" s="68"/>
      <c r="BG462" s="61"/>
      <c r="BH462" s="67"/>
      <c r="BI462" s="67"/>
      <c r="BJ462" s="61"/>
      <c r="BK462" s="68"/>
      <c r="BL462" s="61"/>
      <c r="BM462" s="67"/>
      <c r="BN462" s="67"/>
      <c r="BO462" s="61"/>
      <c r="BP462" s="68"/>
      <c r="BQ462" s="61"/>
      <c r="BR462" s="67"/>
      <c r="BS462" s="67"/>
      <c r="BT462" s="61"/>
      <c r="BU462" s="68"/>
      <c r="BV462" s="61"/>
      <c r="BW462" s="67"/>
      <c r="BX462" s="67"/>
      <c r="BY462" s="61"/>
      <c r="BZ462" s="68"/>
      <c r="CA462" s="61"/>
      <c r="CB462" s="67"/>
      <c r="CC462" s="67"/>
      <c r="CD462" s="61"/>
      <c r="CE462" s="68"/>
      <c r="CF462" s="61"/>
      <c r="CG462" s="67"/>
      <c r="CH462" s="67"/>
      <c r="CI462" s="61"/>
      <c r="CJ462" s="68"/>
      <c r="CK462" s="61"/>
      <c r="CL462" s="67"/>
      <c r="CM462" s="67"/>
      <c r="CN462" s="61"/>
      <c r="CO462" s="68"/>
      <c r="CP462" s="61"/>
      <c r="CQ462" s="67"/>
      <c r="CR462" s="67"/>
      <c r="CS462" s="61"/>
      <c r="CT462" s="68"/>
      <c r="CU462" s="61"/>
      <c r="CV462" s="67"/>
      <c r="CW462" s="67"/>
      <c r="CX462" s="61"/>
      <c r="CY462" s="68"/>
      <c r="CZ462" s="61"/>
      <c r="DA462" s="67"/>
      <c r="DB462" s="67"/>
      <c r="DC462" s="61"/>
      <c r="DD462" s="68"/>
      <c r="DE462" s="61"/>
      <c r="DF462" s="67"/>
      <c r="DG462" s="67"/>
      <c r="DH462" s="61"/>
      <c r="DI462" s="68"/>
      <c r="DJ462" s="61"/>
      <c r="DK462" s="67"/>
      <c r="DL462" s="67"/>
      <c r="DM462" s="61"/>
      <c r="DN462" s="68"/>
      <c r="DO462" s="61"/>
      <c r="DP462" s="67"/>
      <c r="DQ462" s="67"/>
      <c r="DR462" s="61"/>
      <c r="DS462" s="68"/>
      <c r="DT462" s="61"/>
      <c r="DU462" s="67"/>
      <c r="DV462" s="67"/>
      <c r="DW462" s="61"/>
      <c r="DX462" s="68"/>
      <c r="DY462" s="61"/>
      <c r="DZ462" s="67"/>
      <c r="EA462" s="67"/>
      <c r="EB462" s="61"/>
      <c r="EC462" s="68"/>
      <c r="ED462" s="61"/>
      <c r="EE462" s="67"/>
      <c r="EF462" s="67"/>
      <c r="EG462" s="61"/>
      <c r="EH462" s="68"/>
      <c r="EI462" s="61"/>
      <c r="EJ462" s="67"/>
      <c r="EK462" s="67"/>
      <c r="EL462" s="61"/>
      <c r="EM462" s="68"/>
      <c r="EN462" s="61"/>
      <c r="EO462" s="67"/>
      <c r="EP462" s="67"/>
      <c r="EQ462" s="61"/>
      <c r="ER462" s="68"/>
      <c r="ES462" s="61"/>
      <c r="ET462" s="67"/>
      <c r="EU462" s="67"/>
      <c r="EV462" s="61"/>
      <c r="EW462" s="68"/>
      <c r="EX462" s="61"/>
      <c r="EY462" s="67"/>
      <c r="EZ462" s="67"/>
      <c r="FA462" s="61"/>
      <c r="FB462" s="68"/>
      <c r="FC462" s="61"/>
      <c r="FD462" s="67"/>
      <c r="FE462" s="67"/>
      <c r="FF462" s="61"/>
      <c r="FG462" s="68"/>
      <c r="FH462" s="61"/>
      <c r="FI462" s="67"/>
      <c r="FJ462" s="67"/>
      <c r="FK462" s="61"/>
      <c r="FL462" s="68"/>
      <c r="FM462" s="61"/>
      <c r="FN462" s="67"/>
      <c r="FO462" s="67"/>
      <c r="FP462" s="61"/>
      <c r="FQ462" s="68"/>
      <c r="FR462" s="61"/>
      <c r="FS462" s="67"/>
      <c r="FT462" s="67"/>
      <c r="FU462" s="61"/>
      <c r="FV462" s="68"/>
      <c r="FW462" s="61"/>
      <c r="FX462" s="67"/>
      <c r="FY462" s="67"/>
      <c r="FZ462" s="61"/>
      <c r="GA462" s="68"/>
      <c r="GB462" s="61"/>
      <c r="GC462" s="67"/>
      <c r="GD462" s="67"/>
      <c r="GE462" s="61"/>
      <c r="GF462" s="68"/>
      <c r="GG462" s="61"/>
      <c r="GH462" s="67"/>
      <c r="GI462" s="67"/>
      <c r="GJ462" s="61"/>
      <c r="GK462" s="68"/>
      <c r="GL462" s="61"/>
      <c r="GM462" s="67"/>
      <c r="GN462" s="67"/>
      <c r="GO462" s="61"/>
      <c r="GP462" s="68"/>
      <c r="GQ462" s="61"/>
      <c r="GR462" s="67"/>
      <c r="GS462" s="67"/>
      <c r="GT462" s="61"/>
      <c r="GU462" s="68"/>
      <c r="GV462" s="61"/>
      <c r="GW462" s="67"/>
      <c r="GX462" s="67"/>
      <c r="GY462" s="61"/>
      <c r="GZ462" s="68"/>
      <c r="HA462" s="61"/>
      <c r="HB462" s="67"/>
      <c r="HC462" s="67"/>
      <c r="HD462" s="61"/>
      <c r="HE462" s="68"/>
      <c r="HF462" s="61"/>
      <c r="HG462" s="67"/>
      <c r="HH462" s="67"/>
      <c r="HI462" s="61"/>
      <c r="HJ462" s="68"/>
      <c r="HK462" s="61"/>
      <c r="HL462" s="67"/>
      <c r="HM462" s="67"/>
      <c r="HN462" s="61"/>
      <c r="HO462" s="68"/>
      <c r="HP462" s="61"/>
      <c r="HQ462" s="67"/>
      <c r="HR462" s="67"/>
      <c r="HS462" s="61"/>
      <c r="HT462" s="68"/>
      <c r="HU462" s="61"/>
      <c r="HV462" s="67"/>
      <c r="HW462" s="67"/>
      <c r="HX462" s="61"/>
      <c r="HY462" s="68"/>
      <c r="HZ462" s="61"/>
      <c r="IA462" s="67"/>
      <c r="IB462" s="67"/>
      <c r="IC462" s="61"/>
      <c r="ID462" s="68"/>
      <c r="IE462" s="61"/>
      <c r="IF462" s="67"/>
      <c r="IG462" s="67"/>
      <c r="IH462" s="61"/>
      <c r="II462" s="61"/>
    </row>
    <row r="463" spans="1:1305" s="62" customFormat="1" ht="18" customHeight="1" x14ac:dyDescent="0.3">
      <c r="A463" s="56">
        <v>9781472273901</v>
      </c>
      <c r="B463" s="56">
        <v>2790669</v>
      </c>
      <c r="C463" s="57" t="s">
        <v>447</v>
      </c>
      <c r="D463" s="64">
        <v>11.5</v>
      </c>
      <c r="E463" s="72">
        <v>21110</v>
      </c>
      <c r="F463" s="74"/>
      <c r="G463" s="75"/>
      <c r="H463" s="76"/>
      <c r="I463" s="75"/>
      <c r="J463" s="74"/>
      <c r="K463" s="74"/>
      <c r="L463" s="75"/>
      <c r="M463" s="76"/>
      <c r="N463" s="75"/>
      <c r="O463" s="74"/>
      <c r="P463" s="74"/>
      <c r="Q463" s="75"/>
      <c r="R463" s="76"/>
      <c r="S463" s="75"/>
      <c r="T463" s="74"/>
      <c r="U463" s="74"/>
      <c r="V463" s="75"/>
      <c r="W463" s="76"/>
      <c r="X463" s="75"/>
      <c r="Y463" s="74"/>
      <c r="Z463" s="74"/>
      <c r="AA463" s="75"/>
      <c r="AB463" s="76"/>
      <c r="AC463" s="75"/>
      <c r="AD463" s="74"/>
      <c r="AE463" s="74"/>
      <c r="AF463" s="75"/>
      <c r="AG463" s="76"/>
      <c r="AH463" s="75"/>
      <c r="AI463" s="74"/>
      <c r="AJ463" s="74"/>
      <c r="AK463" s="75"/>
      <c r="AL463" s="76"/>
      <c r="AM463" s="75"/>
      <c r="AN463" s="74"/>
      <c r="AO463" s="74"/>
      <c r="AP463" s="75"/>
      <c r="AQ463" s="76"/>
      <c r="AR463" s="75"/>
      <c r="AS463" s="74"/>
      <c r="AT463" s="74"/>
      <c r="AU463" s="75"/>
      <c r="AV463" s="76"/>
      <c r="AW463" s="75"/>
      <c r="AX463" s="74"/>
      <c r="AY463" s="74"/>
      <c r="AZ463" s="75"/>
      <c r="BA463" s="76"/>
      <c r="BB463" s="75"/>
      <c r="BC463" s="74"/>
      <c r="BD463" s="74"/>
      <c r="BE463" s="75"/>
      <c r="BF463" s="76"/>
      <c r="BG463" s="75"/>
      <c r="BH463" s="74"/>
      <c r="BI463" s="74"/>
      <c r="BJ463" s="75"/>
      <c r="BK463" s="76"/>
      <c r="BL463" s="75"/>
      <c r="BM463" s="74"/>
      <c r="BN463" s="74"/>
      <c r="BO463" s="75"/>
      <c r="BP463" s="76"/>
      <c r="BQ463" s="75"/>
      <c r="BR463" s="74"/>
      <c r="BS463" s="74"/>
      <c r="BT463" s="75"/>
      <c r="BU463" s="76"/>
      <c r="BV463" s="75"/>
      <c r="BW463" s="74"/>
      <c r="BX463" s="74"/>
      <c r="BY463" s="75"/>
      <c r="BZ463" s="76"/>
      <c r="CA463" s="75"/>
      <c r="CB463" s="74"/>
      <c r="CC463" s="74"/>
      <c r="CD463" s="75"/>
      <c r="CE463" s="76"/>
      <c r="CF463" s="75"/>
      <c r="CG463" s="74"/>
      <c r="CH463" s="74"/>
      <c r="CI463" s="75"/>
      <c r="CJ463" s="76"/>
      <c r="CK463" s="75"/>
      <c r="CL463" s="74"/>
      <c r="CM463" s="74"/>
      <c r="CN463" s="75"/>
      <c r="CO463" s="76"/>
      <c r="CP463" s="75"/>
      <c r="CQ463" s="74"/>
      <c r="CR463" s="74"/>
      <c r="CS463" s="75"/>
      <c r="CT463" s="76"/>
      <c r="CU463" s="75"/>
      <c r="CV463" s="74"/>
      <c r="CW463" s="74"/>
      <c r="CX463" s="75"/>
      <c r="CY463" s="76"/>
      <c r="CZ463" s="75"/>
      <c r="DA463" s="74"/>
      <c r="DB463" s="74"/>
      <c r="DC463" s="75"/>
      <c r="DD463" s="76"/>
      <c r="DE463" s="75"/>
      <c r="DF463" s="74"/>
      <c r="DG463" s="74"/>
      <c r="DH463" s="75"/>
      <c r="DI463" s="76"/>
      <c r="DJ463" s="75"/>
      <c r="DK463" s="74"/>
      <c r="DL463" s="74"/>
      <c r="DM463" s="75"/>
      <c r="DN463" s="76"/>
      <c r="DO463" s="75"/>
      <c r="DP463" s="74"/>
      <c r="DQ463" s="74"/>
      <c r="DR463" s="75"/>
      <c r="DS463" s="76"/>
      <c r="DT463" s="75"/>
      <c r="DU463" s="74"/>
      <c r="DV463" s="74"/>
      <c r="DW463" s="75"/>
      <c r="DX463" s="76"/>
      <c r="DY463" s="75"/>
      <c r="DZ463" s="74"/>
      <c r="EA463" s="74"/>
      <c r="EB463" s="75"/>
      <c r="EC463" s="76"/>
      <c r="ED463" s="75"/>
      <c r="EE463" s="74"/>
      <c r="EF463" s="74"/>
      <c r="EG463" s="75"/>
      <c r="EH463" s="76"/>
      <c r="EI463" s="75"/>
      <c r="EJ463" s="74"/>
      <c r="EK463" s="74"/>
      <c r="EL463" s="75"/>
      <c r="EM463" s="76"/>
      <c r="EN463" s="75"/>
      <c r="EO463" s="74"/>
      <c r="EP463" s="74"/>
      <c r="EQ463" s="75"/>
      <c r="ER463" s="76"/>
      <c r="ES463" s="75"/>
      <c r="ET463" s="74"/>
      <c r="EU463" s="74"/>
      <c r="EV463" s="75"/>
      <c r="EW463" s="76"/>
      <c r="EX463" s="75"/>
      <c r="EY463" s="74"/>
      <c r="EZ463" s="74"/>
      <c r="FA463" s="75"/>
      <c r="FB463" s="76"/>
      <c r="FC463" s="75"/>
      <c r="FD463" s="74"/>
      <c r="FE463" s="74"/>
      <c r="FF463" s="75"/>
      <c r="FG463" s="76"/>
      <c r="FH463" s="75"/>
      <c r="FI463" s="74"/>
      <c r="FJ463" s="74"/>
      <c r="FK463" s="75"/>
      <c r="FL463" s="76"/>
      <c r="FM463" s="75"/>
      <c r="FN463" s="74"/>
      <c r="FO463" s="74"/>
      <c r="FP463" s="75"/>
      <c r="FQ463" s="76"/>
      <c r="FR463" s="75"/>
      <c r="FS463" s="74"/>
      <c r="FT463" s="74"/>
      <c r="FU463" s="75"/>
      <c r="FV463" s="76"/>
      <c r="FW463" s="75"/>
      <c r="FX463" s="74"/>
      <c r="FY463" s="74"/>
      <c r="FZ463" s="75"/>
      <c r="GA463" s="76"/>
      <c r="GB463" s="75"/>
      <c r="GC463" s="74"/>
      <c r="GD463" s="74"/>
      <c r="GE463" s="75"/>
      <c r="GF463" s="76"/>
      <c r="GG463" s="75"/>
      <c r="GH463" s="74"/>
      <c r="GI463" s="74"/>
      <c r="GJ463" s="75"/>
      <c r="GK463" s="76"/>
      <c r="GL463" s="75"/>
      <c r="GM463" s="74"/>
      <c r="GN463" s="74"/>
      <c r="GO463" s="75"/>
      <c r="GP463" s="76"/>
      <c r="GQ463" s="75"/>
      <c r="GR463" s="74"/>
      <c r="GS463" s="74"/>
      <c r="GT463" s="75"/>
      <c r="GU463" s="76"/>
      <c r="GV463" s="75"/>
      <c r="GW463" s="74"/>
      <c r="GX463" s="74"/>
      <c r="GY463" s="75"/>
      <c r="GZ463" s="76"/>
      <c r="HA463" s="75"/>
      <c r="HB463" s="74"/>
      <c r="HC463" s="74"/>
      <c r="HD463" s="75"/>
      <c r="HE463" s="76"/>
      <c r="HF463" s="75"/>
      <c r="HG463" s="74"/>
      <c r="HH463" s="74"/>
      <c r="HI463" s="75"/>
      <c r="HJ463" s="76"/>
      <c r="HK463" s="75"/>
      <c r="HL463" s="74"/>
      <c r="HM463" s="74"/>
      <c r="HN463" s="75"/>
      <c r="HO463" s="76"/>
      <c r="HP463" s="75"/>
      <c r="HQ463" s="74"/>
      <c r="HR463" s="74"/>
      <c r="HS463" s="75"/>
      <c r="HT463" s="76"/>
      <c r="HU463" s="75"/>
      <c r="HV463" s="74"/>
      <c r="HW463" s="74"/>
      <c r="HX463" s="75"/>
      <c r="HY463" s="76"/>
      <c r="HZ463" s="75"/>
      <c r="IA463" s="74"/>
      <c r="IB463" s="74"/>
      <c r="IC463" s="75"/>
      <c r="ID463" s="76"/>
      <c r="IE463" s="75"/>
      <c r="IF463" s="74"/>
      <c r="IG463" s="74"/>
      <c r="IH463" s="75"/>
      <c r="II463" s="75"/>
      <c r="IJ463" s="77"/>
      <c r="IK463" s="77"/>
      <c r="IL463" s="77"/>
      <c r="IM463" s="77"/>
      <c r="IN463" s="77"/>
      <c r="IO463" s="77"/>
      <c r="IP463" s="77"/>
      <c r="IQ463" s="77"/>
      <c r="IR463" s="77"/>
      <c r="IS463" s="77"/>
      <c r="IT463" s="77"/>
      <c r="IU463" s="77"/>
      <c r="IV463" s="77"/>
      <c r="IW463" s="77"/>
      <c r="IX463" s="77"/>
      <c r="IY463" s="77"/>
      <c r="IZ463" s="77"/>
      <c r="JA463" s="77"/>
      <c r="JB463" s="77"/>
      <c r="JC463" s="77"/>
      <c r="JD463" s="77"/>
      <c r="JE463" s="77"/>
      <c r="JF463" s="77"/>
      <c r="JG463" s="77"/>
      <c r="JH463" s="77"/>
      <c r="JI463" s="77"/>
      <c r="JJ463" s="77"/>
      <c r="JK463" s="77"/>
      <c r="JL463" s="77"/>
      <c r="JM463" s="77"/>
      <c r="JN463" s="77"/>
      <c r="JO463" s="77"/>
      <c r="JP463" s="77"/>
      <c r="JQ463" s="77"/>
      <c r="JR463" s="77"/>
      <c r="JS463" s="77"/>
      <c r="JT463" s="77"/>
      <c r="JU463" s="77"/>
      <c r="JV463" s="77"/>
      <c r="JW463" s="77"/>
      <c r="JX463" s="77"/>
      <c r="JY463" s="77"/>
      <c r="JZ463" s="77"/>
      <c r="KA463" s="77"/>
      <c r="KB463" s="77"/>
      <c r="KC463" s="77"/>
      <c r="KD463" s="77"/>
      <c r="KE463" s="77"/>
      <c r="KF463" s="77"/>
      <c r="KG463" s="77"/>
      <c r="KH463" s="77"/>
      <c r="KI463" s="77"/>
      <c r="KJ463" s="77"/>
      <c r="KK463" s="77"/>
      <c r="KL463" s="77"/>
      <c r="KM463" s="77"/>
      <c r="KN463" s="77"/>
      <c r="KO463" s="77"/>
      <c r="KP463" s="77"/>
      <c r="KQ463" s="77"/>
      <c r="KR463" s="77"/>
      <c r="KS463" s="77"/>
      <c r="KT463" s="77"/>
      <c r="KU463" s="77"/>
      <c r="KV463" s="77"/>
      <c r="KW463" s="77"/>
      <c r="KX463" s="77"/>
      <c r="KY463" s="77"/>
      <c r="KZ463" s="77"/>
      <c r="LA463" s="77"/>
      <c r="LB463" s="77"/>
      <c r="LC463" s="77"/>
      <c r="LD463" s="77"/>
      <c r="LE463" s="77"/>
      <c r="LF463" s="77"/>
      <c r="LG463" s="77"/>
      <c r="LH463" s="77"/>
      <c r="LI463" s="77"/>
      <c r="LJ463" s="77"/>
      <c r="LK463" s="77"/>
      <c r="LL463" s="77"/>
      <c r="LM463" s="77"/>
      <c r="LN463" s="77"/>
      <c r="LO463" s="77"/>
      <c r="LP463" s="77"/>
      <c r="LQ463" s="77"/>
      <c r="LR463" s="77"/>
      <c r="LS463" s="77"/>
      <c r="LT463" s="77"/>
      <c r="LU463" s="77"/>
      <c r="LV463" s="77"/>
      <c r="LW463" s="77"/>
      <c r="LX463" s="77"/>
      <c r="LY463" s="77"/>
      <c r="LZ463" s="77"/>
      <c r="MA463" s="77"/>
      <c r="MB463" s="77"/>
      <c r="MC463" s="77"/>
      <c r="MD463" s="77"/>
      <c r="ME463" s="77"/>
      <c r="MF463" s="77"/>
      <c r="MG463" s="77"/>
      <c r="MH463" s="77"/>
      <c r="MI463" s="77"/>
      <c r="MJ463" s="77"/>
      <c r="MK463" s="77"/>
      <c r="ML463" s="77"/>
      <c r="MM463" s="77"/>
      <c r="MN463" s="77"/>
      <c r="MO463" s="77"/>
      <c r="MP463" s="77"/>
      <c r="MQ463" s="77"/>
      <c r="MR463" s="77"/>
      <c r="MS463" s="77"/>
      <c r="MT463" s="77"/>
      <c r="MU463" s="77"/>
      <c r="MV463" s="77"/>
      <c r="MW463" s="77"/>
      <c r="MX463" s="77"/>
      <c r="MY463" s="77"/>
      <c r="MZ463" s="77"/>
      <c r="NA463" s="77"/>
      <c r="NB463" s="77"/>
      <c r="NC463" s="77"/>
      <c r="ND463" s="77"/>
      <c r="NE463" s="77"/>
      <c r="NF463" s="77"/>
      <c r="NG463" s="77"/>
      <c r="NH463" s="77"/>
      <c r="NI463" s="77"/>
      <c r="NJ463" s="77"/>
      <c r="NK463" s="77"/>
      <c r="NL463" s="77"/>
      <c r="NM463" s="77"/>
      <c r="NN463" s="77"/>
      <c r="NO463" s="77"/>
      <c r="NP463" s="77"/>
      <c r="NQ463" s="77"/>
      <c r="NR463" s="77"/>
      <c r="NS463" s="77"/>
      <c r="NT463" s="77"/>
      <c r="NU463" s="77"/>
      <c r="NV463" s="77"/>
      <c r="NW463" s="77"/>
      <c r="NX463" s="77"/>
      <c r="NY463" s="77"/>
      <c r="NZ463" s="77"/>
      <c r="OA463" s="77"/>
      <c r="OB463" s="77"/>
      <c r="OC463" s="77"/>
      <c r="OD463" s="77"/>
      <c r="OE463" s="77"/>
      <c r="OF463" s="77"/>
      <c r="OG463" s="77"/>
      <c r="OH463" s="77"/>
      <c r="OI463" s="77"/>
      <c r="OJ463" s="77"/>
      <c r="OK463" s="77"/>
      <c r="OL463" s="77"/>
      <c r="OM463" s="77"/>
      <c r="ON463" s="77"/>
      <c r="OO463" s="77"/>
      <c r="OP463" s="77"/>
      <c r="OQ463" s="77"/>
      <c r="OR463" s="77"/>
      <c r="OS463" s="77"/>
      <c r="OT463" s="77"/>
      <c r="OU463" s="77"/>
      <c r="OV463" s="77"/>
      <c r="OW463" s="77"/>
      <c r="OX463" s="77"/>
      <c r="OY463" s="77"/>
      <c r="OZ463" s="77"/>
      <c r="PA463" s="77"/>
      <c r="PB463" s="77"/>
      <c r="PC463" s="77"/>
      <c r="PD463" s="77"/>
      <c r="PE463" s="77"/>
      <c r="PF463" s="77"/>
      <c r="PG463" s="77"/>
      <c r="PH463" s="77"/>
      <c r="PI463" s="77"/>
      <c r="PJ463" s="77"/>
      <c r="PK463" s="77"/>
      <c r="PL463" s="77"/>
      <c r="PM463" s="77"/>
      <c r="PN463" s="77"/>
      <c r="PO463" s="77"/>
      <c r="PP463" s="77"/>
      <c r="PQ463" s="77"/>
      <c r="PR463" s="77"/>
      <c r="PS463" s="77"/>
      <c r="PT463" s="77"/>
      <c r="PU463" s="77"/>
      <c r="PV463" s="77"/>
      <c r="PW463" s="77"/>
      <c r="PX463" s="77"/>
      <c r="PY463" s="77"/>
      <c r="PZ463" s="77"/>
      <c r="QA463" s="77"/>
      <c r="QB463" s="77"/>
      <c r="QC463" s="77"/>
      <c r="QD463" s="77"/>
      <c r="QE463" s="77"/>
      <c r="QF463" s="77"/>
      <c r="QG463" s="77"/>
      <c r="QH463" s="77"/>
      <c r="QI463" s="77"/>
      <c r="QJ463" s="77"/>
      <c r="QK463" s="77"/>
      <c r="QL463" s="77"/>
      <c r="QM463" s="77"/>
      <c r="QN463" s="77"/>
      <c r="QO463" s="77"/>
      <c r="QP463" s="77"/>
      <c r="QQ463" s="77"/>
      <c r="QR463" s="77"/>
      <c r="QS463" s="77"/>
      <c r="QT463" s="77"/>
      <c r="QU463" s="77"/>
      <c r="QV463" s="77"/>
      <c r="QW463" s="77"/>
      <c r="QX463" s="77"/>
      <c r="QY463" s="77"/>
      <c r="QZ463" s="77"/>
      <c r="RA463" s="77"/>
      <c r="RB463" s="77"/>
      <c r="RC463" s="77"/>
      <c r="RD463" s="77"/>
      <c r="RE463" s="77"/>
      <c r="RF463" s="77"/>
      <c r="RG463" s="77"/>
      <c r="RH463" s="77"/>
      <c r="RI463" s="77"/>
      <c r="RJ463" s="77"/>
      <c r="RK463" s="77"/>
      <c r="RL463" s="77"/>
      <c r="RM463" s="77"/>
      <c r="RN463" s="77"/>
      <c r="RO463" s="77"/>
      <c r="RP463" s="77"/>
      <c r="RQ463" s="77"/>
      <c r="RR463" s="77"/>
      <c r="RS463" s="77"/>
      <c r="RT463" s="77"/>
      <c r="RU463" s="77"/>
      <c r="RV463" s="77"/>
      <c r="RW463" s="77"/>
      <c r="RX463" s="77"/>
      <c r="RY463" s="77"/>
      <c r="RZ463" s="77"/>
      <c r="SA463" s="77"/>
      <c r="SB463" s="77"/>
      <c r="SC463" s="77"/>
      <c r="SD463" s="77"/>
      <c r="SE463" s="77"/>
      <c r="SF463" s="77"/>
      <c r="SG463" s="77"/>
      <c r="SH463" s="77"/>
      <c r="SI463" s="77"/>
      <c r="SJ463" s="77"/>
      <c r="SK463" s="77"/>
      <c r="SL463" s="77"/>
      <c r="SM463" s="77"/>
      <c r="SN463" s="77"/>
      <c r="SO463" s="77"/>
      <c r="SP463" s="77"/>
      <c r="SQ463" s="77"/>
      <c r="SR463" s="77"/>
      <c r="SS463" s="77"/>
      <c r="ST463" s="77"/>
      <c r="SU463" s="77"/>
      <c r="SV463" s="77"/>
      <c r="SW463" s="77"/>
      <c r="SX463" s="77"/>
      <c r="SY463" s="77"/>
      <c r="SZ463" s="77"/>
      <c r="TA463" s="77"/>
      <c r="TB463" s="77"/>
      <c r="TC463" s="77"/>
      <c r="TD463" s="77"/>
      <c r="TE463" s="77"/>
      <c r="TF463" s="77"/>
      <c r="TG463" s="77"/>
      <c r="TH463" s="77"/>
      <c r="TI463" s="77"/>
      <c r="TJ463" s="77"/>
      <c r="TK463" s="77"/>
      <c r="TL463" s="77"/>
      <c r="TM463" s="77"/>
      <c r="TN463" s="77"/>
      <c r="TO463" s="77"/>
      <c r="TP463" s="77"/>
      <c r="TQ463" s="77"/>
      <c r="TR463" s="77"/>
      <c r="TS463" s="77"/>
      <c r="TT463" s="77"/>
      <c r="TU463" s="77"/>
      <c r="TV463" s="77"/>
      <c r="TW463" s="77"/>
      <c r="TX463" s="77"/>
      <c r="TY463" s="77"/>
      <c r="TZ463" s="77"/>
      <c r="UA463" s="77"/>
      <c r="UB463" s="77"/>
      <c r="UC463" s="77"/>
      <c r="UD463" s="77"/>
      <c r="UE463" s="77"/>
      <c r="UF463" s="77"/>
      <c r="UG463" s="77"/>
      <c r="UH463" s="77"/>
      <c r="UI463" s="77"/>
      <c r="UJ463" s="77"/>
      <c r="UK463" s="77"/>
      <c r="UL463" s="77"/>
      <c r="UM463" s="77"/>
      <c r="UN463" s="77"/>
      <c r="UO463" s="77"/>
      <c r="UP463" s="77"/>
      <c r="UQ463" s="77"/>
      <c r="UR463" s="77"/>
      <c r="US463" s="77"/>
      <c r="UT463" s="77"/>
      <c r="UU463" s="77"/>
      <c r="UV463" s="77"/>
      <c r="UW463" s="77"/>
      <c r="UX463" s="77"/>
      <c r="UY463" s="77"/>
      <c r="UZ463" s="77"/>
      <c r="VA463" s="77"/>
      <c r="VB463" s="77"/>
      <c r="VC463" s="77"/>
      <c r="VD463" s="77"/>
      <c r="VE463" s="77"/>
      <c r="VF463" s="77"/>
      <c r="VG463" s="77"/>
      <c r="VH463" s="77"/>
      <c r="VI463" s="77"/>
      <c r="VJ463" s="77"/>
      <c r="VK463" s="77"/>
      <c r="VL463" s="77"/>
      <c r="VM463" s="77"/>
      <c r="VN463" s="77"/>
      <c r="VO463" s="77"/>
      <c r="VP463" s="77"/>
      <c r="VQ463" s="77"/>
      <c r="VR463" s="77"/>
      <c r="VS463" s="77"/>
      <c r="VT463" s="77"/>
      <c r="VU463" s="77"/>
      <c r="VV463" s="77"/>
      <c r="VW463" s="77"/>
      <c r="VX463" s="77"/>
      <c r="VY463" s="77"/>
      <c r="VZ463" s="77"/>
      <c r="WA463" s="77"/>
      <c r="WB463" s="77"/>
      <c r="WC463" s="77"/>
      <c r="WD463" s="77"/>
      <c r="WE463" s="77"/>
      <c r="WF463" s="77"/>
      <c r="WG463" s="77"/>
      <c r="WH463" s="77"/>
      <c r="WI463" s="77"/>
      <c r="WJ463" s="77"/>
      <c r="WK463" s="77"/>
      <c r="WL463" s="77"/>
      <c r="WM463" s="77"/>
      <c r="WN463" s="77"/>
      <c r="WO463" s="77"/>
      <c r="WP463" s="77"/>
      <c r="WQ463" s="77"/>
      <c r="WR463" s="77"/>
      <c r="WS463" s="77"/>
      <c r="WT463" s="77"/>
      <c r="WU463" s="77"/>
      <c r="WV463" s="77"/>
      <c r="WW463" s="77"/>
      <c r="WX463" s="77"/>
      <c r="WY463" s="77"/>
      <c r="WZ463" s="77"/>
      <c r="XA463" s="77"/>
      <c r="XB463" s="77"/>
      <c r="XC463" s="77"/>
      <c r="XD463" s="77"/>
      <c r="XE463" s="77"/>
      <c r="XF463" s="77"/>
      <c r="XG463" s="77"/>
      <c r="XH463" s="77"/>
      <c r="XI463" s="77"/>
      <c r="XJ463" s="77"/>
      <c r="XK463" s="77"/>
      <c r="XL463" s="77"/>
      <c r="XM463" s="77"/>
      <c r="XN463" s="77"/>
      <c r="XO463" s="77"/>
      <c r="XP463" s="77"/>
      <c r="XQ463" s="77"/>
      <c r="XR463" s="77"/>
      <c r="XS463" s="77"/>
      <c r="XT463" s="77"/>
      <c r="XU463" s="77"/>
      <c r="XV463" s="77"/>
      <c r="XW463" s="77"/>
      <c r="XX463" s="77"/>
      <c r="XY463" s="77"/>
      <c r="XZ463" s="77"/>
      <c r="YA463" s="77"/>
      <c r="YB463" s="77"/>
      <c r="YC463" s="77"/>
      <c r="YD463" s="77"/>
      <c r="YE463" s="77"/>
      <c r="YF463" s="77"/>
      <c r="YG463" s="77"/>
      <c r="YH463" s="77"/>
      <c r="YI463" s="77"/>
      <c r="YJ463" s="77"/>
      <c r="YK463" s="77"/>
      <c r="YL463" s="77"/>
      <c r="YM463" s="77"/>
      <c r="YN463" s="77"/>
      <c r="YO463" s="77"/>
      <c r="YP463" s="77"/>
      <c r="YQ463" s="77"/>
      <c r="YR463" s="77"/>
      <c r="YS463" s="77"/>
      <c r="YT463" s="77"/>
      <c r="YU463" s="77"/>
      <c r="YV463" s="77"/>
      <c r="YW463" s="77"/>
      <c r="YX463" s="77"/>
      <c r="YY463" s="77"/>
      <c r="YZ463" s="77"/>
      <c r="ZA463" s="77"/>
      <c r="ZB463" s="77"/>
      <c r="ZC463" s="77"/>
      <c r="ZD463" s="77"/>
      <c r="ZE463" s="77"/>
      <c r="ZF463" s="77"/>
      <c r="ZG463" s="77"/>
      <c r="ZH463" s="77"/>
      <c r="ZI463" s="77"/>
      <c r="ZJ463" s="77"/>
      <c r="ZK463" s="77"/>
      <c r="ZL463" s="77"/>
      <c r="ZM463" s="77"/>
      <c r="ZN463" s="77"/>
      <c r="ZO463" s="77"/>
      <c r="ZP463" s="77"/>
      <c r="ZQ463" s="77"/>
      <c r="ZR463" s="77"/>
      <c r="ZS463" s="77"/>
      <c r="ZT463" s="77"/>
      <c r="ZU463" s="77"/>
      <c r="ZV463" s="77"/>
      <c r="ZW463" s="77"/>
      <c r="ZX463" s="77"/>
      <c r="ZY463" s="77"/>
      <c r="ZZ463" s="77"/>
      <c r="AAA463" s="77"/>
      <c r="AAB463" s="77"/>
      <c r="AAC463" s="77"/>
      <c r="AAD463" s="77"/>
      <c r="AAE463" s="77"/>
      <c r="AAF463" s="77"/>
      <c r="AAG463" s="77"/>
      <c r="AAH463" s="77"/>
      <c r="AAI463" s="77"/>
      <c r="AAJ463" s="77"/>
      <c r="AAK463" s="77"/>
      <c r="AAL463" s="77"/>
      <c r="AAM463" s="77"/>
      <c r="AAN463" s="77"/>
      <c r="AAO463" s="77"/>
      <c r="AAP463" s="77"/>
      <c r="AAQ463" s="77"/>
      <c r="AAR463" s="77"/>
      <c r="AAS463" s="77"/>
      <c r="AAT463" s="77"/>
      <c r="AAU463" s="77"/>
      <c r="AAV463" s="77"/>
      <c r="AAW463" s="77"/>
      <c r="AAX463" s="77"/>
      <c r="AAY463" s="77"/>
      <c r="AAZ463" s="77"/>
      <c r="ABA463" s="77"/>
      <c r="ABB463" s="77"/>
      <c r="ABC463" s="77"/>
      <c r="ABD463" s="77"/>
      <c r="ABE463" s="77"/>
      <c r="ABF463" s="77"/>
      <c r="ABG463" s="77"/>
      <c r="ABH463" s="77"/>
      <c r="ABI463" s="77"/>
      <c r="ABJ463" s="77"/>
      <c r="ABK463" s="77"/>
      <c r="ABL463" s="77"/>
      <c r="ABM463" s="77"/>
      <c r="ABN463" s="77"/>
      <c r="ABO463" s="77"/>
      <c r="ABP463" s="77"/>
      <c r="ABQ463" s="77"/>
      <c r="ABR463" s="77"/>
      <c r="ABS463" s="77"/>
      <c r="ABT463" s="77"/>
      <c r="ABU463" s="77"/>
      <c r="ABV463" s="77"/>
      <c r="ABW463" s="77"/>
      <c r="ABX463" s="77"/>
      <c r="ABY463" s="77"/>
      <c r="ABZ463" s="77"/>
      <c r="ACA463" s="77"/>
      <c r="ACB463" s="77"/>
      <c r="ACC463" s="77"/>
      <c r="ACD463" s="77"/>
      <c r="ACE463" s="77"/>
      <c r="ACF463" s="77"/>
      <c r="ACG463" s="77"/>
      <c r="ACH463" s="77"/>
      <c r="ACI463" s="77"/>
      <c r="ACJ463" s="77"/>
      <c r="ACK463" s="77"/>
      <c r="ACL463" s="77"/>
      <c r="ACM463" s="77"/>
      <c r="ACN463" s="77"/>
      <c r="ACO463" s="77"/>
      <c r="ACP463" s="77"/>
      <c r="ACQ463" s="77"/>
      <c r="ACR463" s="77"/>
      <c r="ACS463" s="77"/>
      <c r="ACT463" s="77"/>
      <c r="ACU463" s="77"/>
      <c r="ACV463" s="77"/>
      <c r="ACW463" s="77"/>
      <c r="ACX463" s="77"/>
      <c r="ACY463" s="77"/>
      <c r="ACZ463" s="77"/>
      <c r="ADA463" s="77"/>
      <c r="ADB463" s="77"/>
      <c r="ADC463" s="77"/>
      <c r="ADD463" s="77"/>
      <c r="ADE463" s="77"/>
      <c r="ADF463" s="77"/>
      <c r="ADG463" s="77"/>
      <c r="ADH463" s="77"/>
      <c r="ADI463" s="77"/>
      <c r="ADJ463" s="77"/>
      <c r="ADK463" s="77"/>
      <c r="ADL463" s="77"/>
      <c r="ADM463" s="77"/>
      <c r="ADN463" s="77"/>
      <c r="ADO463" s="77"/>
      <c r="ADP463" s="77"/>
      <c r="ADQ463" s="77"/>
      <c r="ADR463" s="77"/>
      <c r="ADS463" s="77"/>
      <c r="ADT463" s="77"/>
      <c r="ADU463" s="77"/>
      <c r="ADV463" s="77"/>
      <c r="ADW463" s="77"/>
      <c r="ADX463" s="77"/>
      <c r="ADY463" s="77"/>
      <c r="ADZ463" s="77"/>
      <c r="AEA463" s="77"/>
      <c r="AEB463" s="77"/>
      <c r="AEC463" s="77"/>
      <c r="AED463" s="77"/>
      <c r="AEE463" s="77"/>
      <c r="AEF463" s="77"/>
      <c r="AEG463" s="77"/>
      <c r="AEH463" s="77"/>
      <c r="AEI463" s="77"/>
      <c r="AEJ463" s="77"/>
      <c r="AEK463" s="77"/>
      <c r="AEL463" s="77"/>
      <c r="AEM463" s="77"/>
      <c r="AEN463" s="77"/>
      <c r="AEO463" s="77"/>
      <c r="AEP463" s="77"/>
      <c r="AEQ463" s="77"/>
      <c r="AER463" s="77"/>
      <c r="AES463" s="77"/>
      <c r="AET463" s="77"/>
      <c r="AEU463" s="77"/>
      <c r="AEV463" s="77"/>
      <c r="AEW463" s="77"/>
      <c r="AEX463" s="77"/>
      <c r="AEY463" s="77"/>
      <c r="AEZ463" s="77"/>
      <c r="AFA463" s="77"/>
      <c r="AFB463" s="77"/>
      <c r="AFC463" s="77"/>
      <c r="AFD463" s="77"/>
      <c r="AFE463" s="77"/>
      <c r="AFF463" s="77"/>
      <c r="AFG463" s="77"/>
      <c r="AFH463" s="77"/>
      <c r="AFI463" s="77"/>
      <c r="AFJ463" s="77"/>
      <c r="AFK463" s="77"/>
      <c r="AFL463" s="77"/>
      <c r="AFM463" s="77"/>
      <c r="AFN463" s="77"/>
      <c r="AFO463" s="77"/>
      <c r="AFP463" s="77"/>
      <c r="AFQ463" s="77"/>
      <c r="AFR463" s="77"/>
      <c r="AFS463" s="77"/>
      <c r="AFT463" s="77"/>
      <c r="AFU463" s="77"/>
      <c r="AFV463" s="77"/>
      <c r="AFW463" s="77"/>
      <c r="AFX463" s="77"/>
      <c r="AFY463" s="77"/>
      <c r="AFZ463" s="77"/>
      <c r="AGA463" s="77"/>
      <c r="AGB463" s="77"/>
      <c r="AGC463" s="77"/>
      <c r="AGD463" s="77"/>
      <c r="AGE463" s="77"/>
      <c r="AGF463" s="77"/>
      <c r="AGG463" s="77"/>
      <c r="AGH463" s="77"/>
      <c r="AGI463" s="77"/>
      <c r="AGJ463" s="77"/>
      <c r="AGK463" s="77"/>
      <c r="AGL463" s="77"/>
      <c r="AGM463" s="77"/>
      <c r="AGN463" s="77"/>
      <c r="AGO463" s="77"/>
      <c r="AGP463" s="77"/>
      <c r="AGQ463" s="77"/>
      <c r="AGR463" s="77"/>
      <c r="AGS463" s="77"/>
      <c r="AGT463" s="77"/>
      <c r="AGU463" s="77"/>
      <c r="AGV463" s="77"/>
      <c r="AGW463" s="77"/>
      <c r="AGX463" s="77"/>
      <c r="AGY463" s="77"/>
      <c r="AGZ463" s="77"/>
      <c r="AHA463" s="77"/>
      <c r="AHB463" s="77"/>
      <c r="AHC463" s="77"/>
      <c r="AHD463" s="77"/>
      <c r="AHE463" s="77"/>
      <c r="AHF463" s="77"/>
      <c r="AHG463" s="77"/>
      <c r="AHH463" s="77"/>
      <c r="AHI463" s="77"/>
      <c r="AHJ463" s="77"/>
      <c r="AHK463" s="77"/>
      <c r="AHL463" s="77"/>
      <c r="AHM463" s="77"/>
      <c r="AHN463" s="77"/>
      <c r="AHO463" s="77"/>
      <c r="AHP463" s="77"/>
      <c r="AHQ463" s="77"/>
      <c r="AHR463" s="77"/>
      <c r="AHS463" s="77"/>
      <c r="AHT463" s="77"/>
      <c r="AHU463" s="77"/>
      <c r="AHV463" s="77"/>
      <c r="AHW463" s="77"/>
      <c r="AHX463" s="77"/>
      <c r="AHY463" s="77"/>
      <c r="AHZ463" s="77"/>
      <c r="AIA463" s="77"/>
      <c r="AIB463" s="77"/>
      <c r="AIC463" s="77"/>
      <c r="AID463" s="77"/>
      <c r="AIE463" s="77"/>
      <c r="AIF463" s="77"/>
      <c r="AIG463" s="77"/>
      <c r="AIH463" s="77"/>
      <c r="AII463" s="77"/>
      <c r="AIJ463" s="77"/>
      <c r="AIK463" s="77"/>
      <c r="AIL463" s="77"/>
      <c r="AIM463" s="77"/>
      <c r="AIN463" s="77"/>
      <c r="AIO463" s="77"/>
      <c r="AIP463" s="77"/>
      <c r="AIQ463" s="77"/>
      <c r="AIR463" s="77"/>
      <c r="AIS463" s="77"/>
      <c r="AIT463" s="77"/>
      <c r="AIU463" s="77"/>
      <c r="AIV463" s="77"/>
      <c r="AIW463" s="77"/>
      <c r="AIX463" s="77"/>
      <c r="AIY463" s="77"/>
      <c r="AIZ463" s="77"/>
      <c r="AJA463" s="77"/>
      <c r="AJB463" s="77"/>
      <c r="AJC463" s="77"/>
      <c r="AJD463" s="77"/>
      <c r="AJE463" s="77"/>
      <c r="AJF463" s="77"/>
      <c r="AJG463" s="77"/>
      <c r="AJH463" s="77"/>
      <c r="AJI463" s="77"/>
      <c r="AJJ463" s="77"/>
      <c r="AJK463" s="77"/>
      <c r="AJL463" s="77"/>
      <c r="AJM463" s="77"/>
      <c r="AJN463" s="77"/>
      <c r="AJO463" s="77"/>
      <c r="AJP463" s="77"/>
      <c r="AJQ463" s="77"/>
      <c r="AJR463" s="77"/>
      <c r="AJS463" s="77"/>
      <c r="AJT463" s="77"/>
      <c r="AJU463" s="77"/>
      <c r="AJV463" s="77"/>
      <c r="AJW463" s="77"/>
      <c r="AJX463" s="77"/>
      <c r="AJY463" s="77"/>
      <c r="AJZ463" s="77"/>
      <c r="AKA463" s="77"/>
      <c r="AKB463" s="77"/>
      <c r="AKC463" s="77"/>
      <c r="AKD463" s="77"/>
      <c r="AKE463" s="77"/>
      <c r="AKF463" s="77"/>
      <c r="AKG463" s="77"/>
      <c r="AKH463" s="77"/>
      <c r="AKI463" s="77"/>
      <c r="AKJ463" s="77"/>
      <c r="AKK463" s="77"/>
      <c r="AKL463" s="77"/>
      <c r="AKM463" s="77"/>
      <c r="AKN463" s="77"/>
      <c r="AKO463" s="77"/>
      <c r="AKP463" s="77"/>
      <c r="AKQ463" s="77"/>
      <c r="AKR463" s="77"/>
      <c r="AKS463" s="77"/>
      <c r="AKT463" s="77"/>
      <c r="AKU463" s="77"/>
      <c r="AKV463" s="77"/>
      <c r="AKW463" s="77"/>
      <c r="AKX463" s="77"/>
      <c r="AKY463" s="77"/>
      <c r="AKZ463" s="77"/>
      <c r="ALA463" s="77"/>
      <c r="ALB463" s="77"/>
      <c r="ALC463" s="77"/>
      <c r="ALD463" s="77"/>
      <c r="ALE463" s="77"/>
      <c r="ALF463" s="77"/>
      <c r="ALG463" s="77"/>
      <c r="ALH463" s="77"/>
      <c r="ALI463" s="77"/>
      <c r="ALJ463" s="77"/>
      <c r="ALK463" s="77"/>
      <c r="ALL463" s="77"/>
      <c r="ALM463" s="77"/>
      <c r="ALN463" s="77"/>
      <c r="ALO463" s="77"/>
      <c r="ALP463" s="77"/>
      <c r="ALQ463" s="77"/>
      <c r="ALR463" s="77"/>
      <c r="ALS463" s="77"/>
      <c r="ALT463" s="77"/>
      <c r="ALU463" s="77"/>
      <c r="ALV463" s="77"/>
      <c r="ALW463" s="77"/>
      <c r="ALX463" s="77"/>
      <c r="ALY463" s="77"/>
      <c r="ALZ463" s="77"/>
      <c r="AMA463" s="77"/>
      <c r="AMB463" s="77"/>
      <c r="AMC463" s="77"/>
      <c r="AMD463" s="77"/>
      <c r="AME463" s="77"/>
      <c r="AMF463" s="77"/>
      <c r="AMG463" s="77"/>
      <c r="AMH463" s="77"/>
      <c r="AMI463" s="77"/>
      <c r="AMJ463" s="77"/>
      <c r="AMK463" s="77"/>
      <c r="AML463" s="77"/>
      <c r="AMM463" s="77"/>
      <c r="AMN463" s="77"/>
      <c r="AMO463" s="77"/>
      <c r="AMP463" s="77"/>
      <c r="AMQ463" s="77"/>
      <c r="AMR463" s="77"/>
      <c r="AMS463" s="77"/>
      <c r="AMT463" s="77"/>
      <c r="AMU463" s="77"/>
      <c r="AMV463" s="77"/>
      <c r="AMW463" s="77"/>
      <c r="AMX463" s="77"/>
      <c r="AMY463" s="77"/>
      <c r="AMZ463" s="77"/>
      <c r="ANA463" s="77"/>
      <c r="ANB463" s="77"/>
      <c r="ANC463" s="77"/>
      <c r="AND463" s="77"/>
      <c r="ANE463" s="77"/>
      <c r="ANF463" s="77"/>
      <c r="ANG463" s="77"/>
      <c r="ANH463" s="77"/>
      <c r="ANI463" s="77"/>
      <c r="ANJ463" s="77"/>
      <c r="ANK463" s="77"/>
      <c r="ANL463" s="77"/>
      <c r="ANM463" s="77"/>
      <c r="ANN463" s="77"/>
      <c r="ANO463" s="77"/>
      <c r="ANP463" s="77"/>
      <c r="ANQ463" s="77"/>
      <c r="ANR463" s="77"/>
      <c r="ANS463" s="77"/>
      <c r="ANT463" s="77"/>
      <c r="ANU463" s="77"/>
      <c r="ANV463" s="77"/>
      <c r="ANW463" s="77"/>
      <c r="ANX463" s="77"/>
      <c r="ANY463" s="77"/>
      <c r="ANZ463" s="77"/>
      <c r="AOA463" s="77"/>
      <c r="AOB463" s="77"/>
      <c r="AOC463" s="77"/>
      <c r="AOD463" s="77"/>
      <c r="AOE463" s="77"/>
      <c r="AOF463" s="77"/>
      <c r="AOG463" s="77"/>
      <c r="AOH463" s="77"/>
      <c r="AOI463" s="77"/>
      <c r="AOJ463" s="77"/>
      <c r="AOK463" s="77"/>
      <c r="AOL463" s="77"/>
      <c r="AOM463" s="77"/>
      <c r="AON463" s="77"/>
      <c r="AOO463" s="77"/>
      <c r="AOP463" s="77"/>
      <c r="AOQ463" s="77"/>
      <c r="AOR463" s="77"/>
      <c r="AOS463" s="77"/>
      <c r="AOT463" s="77"/>
      <c r="AOU463" s="77"/>
      <c r="AOV463" s="77"/>
      <c r="AOW463" s="77"/>
      <c r="AOX463" s="77"/>
      <c r="AOY463" s="77"/>
      <c r="AOZ463" s="77"/>
      <c r="APA463" s="77"/>
      <c r="APB463" s="77"/>
      <c r="APC463" s="77"/>
      <c r="APD463" s="77"/>
      <c r="APE463" s="77"/>
      <c r="APF463" s="77"/>
      <c r="APG463" s="77"/>
      <c r="APH463" s="77"/>
      <c r="API463" s="77"/>
      <c r="APJ463" s="77"/>
      <c r="APK463" s="77"/>
      <c r="APL463" s="77"/>
      <c r="APM463" s="77"/>
      <c r="APN463" s="77"/>
      <c r="APO463" s="77"/>
      <c r="APP463" s="77"/>
      <c r="APQ463" s="77"/>
      <c r="APR463" s="77"/>
      <c r="APS463" s="77"/>
      <c r="APT463" s="77"/>
      <c r="APU463" s="77"/>
      <c r="APV463" s="77"/>
      <c r="APW463" s="77"/>
      <c r="APX463" s="77"/>
      <c r="APY463" s="77"/>
      <c r="APZ463" s="77"/>
      <c r="AQA463" s="77"/>
      <c r="AQB463" s="77"/>
      <c r="AQC463" s="77"/>
      <c r="AQD463" s="77"/>
      <c r="AQE463" s="77"/>
      <c r="AQF463" s="77"/>
      <c r="AQG463" s="77"/>
      <c r="AQH463" s="77"/>
      <c r="AQI463" s="77"/>
      <c r="AQJ463" s="77"/>
      <c r="AQK463" s="77"/>
      <c r="AQL463" s="77"/>
      <c r="AQM463" s="77"/>
      <c r="AQN463" s="77"/>
      <c r="AQO463" s="77"/>
      <c r="AQP463" s="77"/>
      <c r="AQQ463" s="77"/>
      <c r="AQR463" s="77"/>
      <c r="AQS463" s="77"/>
      <c r="AQT463" s="77"/>
      <c r="AQU463" s="77"/>
      <c r="AQV463" s="77"/>
      <c r="AQW463" s="77"/>
      <c r="AQX463" s="77"/>
      <c r="AQY463" s="77"/>
      <c r="AQZ463" s="77"/>
      <c r="ARA463" s="77"/>
      <c r="ARB463" s="77"/>
      <c r="ARC463" s="77"/>
      <c r="ARD463" s="77"/>
      <c r="ARE463" s="77"/>
      <c r="ARF463" s="77"/>
      <c r="ARG463" s="77"/>
      <c r="ARH463" s="77"/>
      <c r="ARI463" s="77"/>
      <c r="ARJ463" s="77"/>
      <c r="ARK463" s="77"/>
      <c r="ARL463" s="77"/>
      <c r="ARM463" s="77"/>
      <c r="ARN463" s="77"/>
      <c r="ARO463" s="77"/>
      <c r="ARP463" s="77"/>
      <c r="ARQ463" s="77"/>
      <c r="ARR463" s="77"/>
      <c r="ARS463" s="77"/>
      <c r="ART463" s="77"/>
      <c r="ARU463" s="77"/>
      <c r="ARV463" s="77"/>
      <c r="ARW463" s="77"/>
      <c r="ARX463" s="77"/>
      <c r="ARY463" s="77"/>
      <c r="ARZ463" s="77"/>
      <c r="ASA463" s="77"/>
      <c r="ASB463" s="77"/>
      <c r="ASC463" s="77"/>
      <c r="ASD463" s="77"/>
      <c r="ASE463" s="77"/>
      <c r="ASF463" s="77"/>
      <c r="ASG463" s="77"/>
      <c r="ASH463" s="77"/>
      <c r="ASI463" s="77"/>
      <c r="ASJ463" s="77"/>
      <c r="ASK463" s="77"/>
      <c r="ASL463" s="77"/>
      <c r="ASM463" s="77"/>
      <c r="ASN463" s="77"/>
      <c r="ASO463" s="77"/>
      <c r="ASP463" s="77"/>
      <c r="ASQ463" s="77"/>
      <c r="ASR463" s="77"/>
      <c r="ASS463" s="77"/>
      <c r="AST463" s="77"/>
      <c r="ASU463" s="77"/>
      <c r="ASV463" s="77"/>
      <c r="ASW463" s="77"/>
      <c r="ASX463" s="77"/>
      <c r="ASY463" s="77"/>
      <c r="ASZ463" s="77"/>
      <c r="ATA463" s="77"/>
      <c r="ATB463" s="77"/>
      <c r="ATC463" s="77"/>
      <c r="ATD463" s="77"/>
      <c r="ATE463" s="77"/>
      <c r="ATF463" s="77"/>
      <c r="ATG463" s="77"/>
      <c r="ATH463" s="77"/>
      <c r="ATI463" s="77"/>
      <c r="ATJ463" s="77"/>
      <c r="ATK463" s="77"/>
      <c r="ATL463" s="77"/>
      <c r="ATM463" s="77"/>
      <c r="ATN463" s="77"/>
      <c r="ATO463" s="77"/>
      <c r="ATP463" s="77"/>
      <c r="ATQ463" s="77"/>
      <c r="ATR463" s="77"/>
      <c r="ATS463" s="77"/>
      <c r="ATT463" s="77"/>
      <c r="ATU463" s="77"/>
      <c r="ATV463" s="77"/>
      <c r="ATW463" s="77"/>
      <c r="ATX463" s="77"/>
      <c r="ATY463" s="77"/>
      <c r="ATZ463" s="77"/>
      <c r="AUA463" s="77"/>
      <c r="AUB463" s="77"/>
      <c r="AUC463" s="77"/>
      <c r="AUD463" s="77"/>
      <c r="AUE463" s="77"/>
      <c r="AUF463" s="77"/>
      <c r="AUG463" s="77"/>
      <c r="AUH463" s="77"/>
      <c r="AUI463" s="77"/>
      <c r="AUJ463" s="77"/>
      <c r="AUK463" s="77"/>
      <c r="AUL463" s="77"/>
      <c r="AUM463" s="77"/>
      <c r="AUN463" s="77"/>
      <c r="AUO463" s="77"/>
      <c r="AUP463" s="77"/>
      <c r="AUQ463" s="77"/>
      <c r="AUR463" s="77"/>
      <c r="AUS463" s="77"/>
      <c r="AUT463" s="77"/>
      <c r="AUU463" s="77"/>
      <c r="AUV463" s="77"/>
      <c r="AUW463" s="77"/>
      <c r="AUX463" s="77"/>
      <c r="AUY463" s="77"/>
      <c r="AUZ463" s="77"/>
      <c r="AVA463" s="77"/>
      <c r="AVB463" s="77"/>
      <c r="AVC463" s="77"/>
      <c r="AVD463" s="77"/>
      <c r="AVE463" s="77"/>
      <c r="AVF463" s="77"/>
      <c r="AVG463" s="77"/>
      <c r="AVH463" s="77"/>
      <c r="AVI463" s="77"/>
      <c r="AVJ463" s="77"/>
      <c r="AVK463" s="77"/>
      <c r="AVL463" s="77"/>
      <c r="AVM463" s="77"/>
      <c r="AVN463" s="77"/>
      <c r="AVO463" s="77"/>
      <c r="AVP463" s="77"/>
      <c r="AVQ463" s="77"/>
      <c r="AVR463" s="77"/>
      <c r="AVS463" s="77"/>
      <c r="AVT463" s="77"/>
      <c r="AVU463" s="77"/>
      <c r="AVV463" s="77"/>
      <c r="AVW463" s="77"/>
      <c r="AVX463" s="77"/>
      <c r="AVY463" s="77"/>
      <c r="AVZ463" s="77"/>
      <c r="AWA463" s="77"/>
      <c r="AWB463" s="77"/>
      <c r="AWC463" s="77"/>
      <c r="AWD463" s="77"/>
      <c r="AWE463" s="77"/>
      <c r="AWF463" s="77"/>
      <c r="AWG463" s="77"/>
      <c r="AWH463" s="77"/>
      <c r="AWI463" s="77"/>
      <c r="AWJ463" s="77"/>
      <c r="AWK463" s="77"/>
      <c r="AWL463" s="77"/>
      <c r="AWM463" s="77"/>
      <c r="AWN463" s="77"/>
      <c r="AWO463" s="77"/>
      <c r="AWP463" s="77"/>
      <c r="AWQ463" s="77"/>
      <c r="AWR463" s="77"/>
      <c r="AWS463" s="77"/>
      <c r="AWT463" s="77"/>
      <c r="AWU463" s="77"/>
      <c r="AWV463" s="77"/>
      <c r="AWW463" s="77"/>
      <c r="AWX463" s="77"/>
      <c r="AWY463" s="77"/>
      <c r="AWZ463" s="77"/>
      <c r="AXA463" s="77"/>
      <c r="AXB463" s="77"/>
      <c r="AXC463" s="77"/>
      <c r="AXD463" s="77"/>
      <c r="AXE463" s="77"/>
    </row>
    <row r="464" spans="1:1305" s="62" customFormat="1" ht="18" customHeight="1" x14ac:dyDescent="0.3">
      <c r="A464" s="78">
        <v>9781472292162</v>
      </c>
      <c r="B464" s="78">
        <v>2893896</v>
      </c>
      <c r="C464" s="79" t="s">
        <v>712</v>
      </c>
      <c r="D464" s="80">
        <v>19.5</v>
      </c>
      <c r="E464" s="81">
        <v>11110</v>
      </c>
      <c r="F464" s="67"/>
      <c r="G464" s="61"/>
      <c r="H464" s="68"/>
      <c r="I464" s="61"/>
      <c r="J464" s="67"/>
      <c r="K464" s="67"/>
      <c r="L464" s="61"/>
      <c r="M464" s="68"/>
      <c r="N464" s="61"/>
      <c r="O464" s="67"/>
      <c r="P464" s="67"/>
      <c r="Q464" s="61"/>
      <c r="R464" s="68"/>
      <c r="S464" s="61"/>
      <c r="T464" s="67"/>
      <c r="U464" s="67"/>
      <c r="V464" s="61"/>
      <c r="W464" s="68"/>
      <c r="X464" s="61"/>
      <c r="Y464" s="67"/>
      <c r="Z464" s="67"/>
      <c r="AA464" s="61"/>
      <c r="AB464" s="68"/>
      <c r="AC464" s="61"/>
      <c r="AD464" s="67"/>
      <c r="AE464" s="67"/>
      <c r="AF464" s="61"/>
      <c r="AG464" s="68"/>
      <c r="AH464" s="61"/>
      <c r="AI464" s="67"/>
      <c r="AJ464" s="67"/>
      <c r="AK464" s="61"/>
      <c r="AL464" s="68"/>
      <c r="AM464" s="61"/>
      <c r="AN464" s="67"/>
      <c r="AO464" s="67"/>
      <c r="AP464" s="61"/>
      <c r="AQ464" s="68"/>
      <c r="AR464" s="61"/>
      <c r="AS464" s="67"/>
      <c r="AT464" s="67"/>
      <c r="AU464" s="61"/>
      <c r="AV464" s="68"/>
      <c r="AW464" s="61"/>
      <c r="AX464" s="67"/>
      <c r="AY464" s="67"/>
      <c r="AZ464" s="61"/>
      <c r="BA464" s="68"/>
      <c r="BB464" s="61"/>
      <c r="BC464" s="67"/>
      <c r="BD464" s="67"/>
      <c r="BE464" s="61"/>
      <c r="BF464" s="68"/>
      <c r="BG464" s="61"/>
      <c r="BH464" s="67"/>
      <c r="BI464" s="67"/>
      <c r="BJ464" s="61"/>
      <c r="BK464" s="68"/>
      <c r="BL464" s="61"/>
      <c r="BM464" s="67"/>
      <c r="BN464" s="67"/>
      <c r="BO464" s="61"/>
      <c r="BP464" s="68"/>
      <c r="BQ464" s="61"/>
      <c r="BR464" s="67"/>
      <c r="BS464" s="67"/>
      <c r="BT464" s="61"/>
      <c r="BU464" s="68"/>
      <c r="BV464" s="61"/>
      <c r="BW464" s="67"/>
      <c r="BX464" s="67"/>
      <c r="BY464" s="61"/>
      <c r="BZ464" s="68"/>
      <c r="CA464" s="61"/>
      <c r="CB464" s="67"/>
      <c r="CC464" s="67"/>
      <c r="CD464" s="61"/>
      <c r="CE464" s="68"/>
      <c r="CF464" s="61"/>
      <c r="CG464" s="67"/>
      <c r="CH464" s="67"/>
      <c r="CI464" s="61"/>
      <c r="CJ464" s="68"/>
      <c r="CK464" s="61"/>
      <c r="CL464" s="67"/>
      <c r="CM464" s="67"/>
      <c r="CN464" s="61"/>
      <c r="CO464" s="68"/>
      <c r="CP464" s="61"/>
      <c r="CQ464" s="67"/>
      <c r="CR464" s="67"/>
      <c r="CS464" s="61"/>
      <c r="CT464" s="68"/>
      <c r="CU464" s="61"/>
      <c r="CV464" s="67"/>
      <c r="CW464" s="67"/>
      <c r="CX464" s="61"/>
      <c r="CY464" s="68"/>
      <c r="CZ464" s="61"/>
      <c r="DA464" s="67"/>
      <c r="DB464" s="67"/>
      <c r="DC464" s="61"/>
      <c r="DD464" s="68"/>
      <c r="DE464" s="61"/>
      <c r="DF464" s="67"/>
      <c r="DG464" s="67"/>
      <c r="DH464" s="61"/>
      <c r="DI464" s="68"/>
      <c r="DJ464" s="61"/>
      <c r="DK464" s="67"/>
      <c r="DL464" s="67"/>
      <c r="DM464" s="61"/>
      <c r="DN464" s="68"/>
      <c r="DO464" s="61"/>
      <c r="DP464" s="67"/>
      <c r="DQ464" s="67"/>
      <c r="DR464" s="61"/>
      <c r="DS464" s="68"/>
      <c r="DT464" s="61"/>
      <c r="DU464" s="67"/>
      <c r="DV464" s="67"/>
      <c r="DW464" s="61"/>
      <c r="DX464" s="68"/>
      <c r="DY464" s="61"/>
      <c r="DZ464" s="67"/>
      <c r="EA464" s="67"/>
      <c r="EB464" s="61"/>
      <c r="EC464" s="68"/>
      <c r="ED464" s="61"/>
      <c r="EE464" s="67"/>
      <c r="EF464" s="67"/>
      <c r="EG464" s="61"/>
      <c r="EH464" s="68"/>
      <c r="EI464" s="61"/>
      <c r="EJ464" s="67"/>
      <c r="EK464" s="67"/>
      <c r="EL464" s="61"/>
      <c r="EM464" s="68"/>
      <c r="EN464" s="61"/>
      <c r="EO464" s="67"/>
      <c r="EP464" s="67"/>
      <c r="EQ464" s="61"/>
      <c r="ER464" s="68"/>
      <c r="ES464" s="61"/>
      <c r="ET464" s="67"/>
      <c r="EU464" s="67"/>
      <c r="EV464" s="61"/>
      <c r="EW464" s="68"/>
      <c r="EX464" s="61"/>
      <c r="EY464" s="67"/>
      <c r="EZ464" s="67"/>
      <c r="FA464" s="61"/>
      <c r="FB464" s="68"/>
      <c r="FC464" s="61"/>
      <c r="FD464" s="67"/>
      <c r="FE464" s="67"/>
      <c r="FF464" s="61"/>
      <c r="FG464" s="68"/>
      <c r="FH464" s="61"/>
      <c r="FI464" s="67"/>
      <c r="FJ464" s="67"/>
      <c r="FK464" s="61"/>
      <c r="FL464" s="68"/>
      <c r="FM464" s="61"/>
      <c r="FN464" s="67"/>
      <c r="FO464" s="67"/>
      <c r="FP464" s="61"/>
      <c r="FQ464" s="68"/>
      <c r="FR464" s="61"/>
      <c r="FS464" s="67"/>
      <c r="FT464" s="67"/>
      <c r="FU464" s="61"/>
      <c r="FV464" s="68"/>
      <c r="FW464" s="61"/>
      <c r="FX464" s="67"/>
      <c r="FY464" s="67"/>
      <c r="FZ464" s="61"/>
      <c r="GA464" s="68"/>
      <c r="GB464" s="61"/>
      <c r="GC464" s="67"/>
      <c r="GD464" s="67"/>
      <c r="GE464" s="61"/>
      <c r="GF464" s="68"/>
      <c r="GG464" s="61"/>
      <c r="GH464" s="67"/>
      <c r="GI464" s="67"/>
      <c r="GJ464" s="61"/>
      <c r="GK464" s="68"/>
      <c r="GL464" s="61"/>
      <c r="GM464" s="67"/>
      <c r="GN464" s="67"/>
      <c r="GO464" s="61"/>
      <c r="GP464" s="68"/>
      <c r="GQ464" s="61"/>
      <c r="GR464" s="67"/>
      <c r="GS464" s="67"/>
      <c r="GT464" s="61"/>
      <c r="GU464" s="68"/>
      <c r="GV464" s="61"/>
      <c r="GW464" s="67"/>
      <c r="GX464" s="67"/>
      <c r="GY464" s="61"/>
      <c r="GZ464" s="68"/>
      <c r="HA464" s="61"/>
      <c r="HB464" s="67"/>
      <c r="HC464" s="67"/>
      <c r="HD464" s="61"/>
      <c r="HE464" s="68"/>
      <c r="HF464" s="61"/>
      <c r="HG464" s="67"/>
      <c r="HH464" s="67"/>
      <c r="HI464" s="61"/>
      <c r="HJ464" s="68"/>
      <c r="HK464" s="61"/>
      <c r="HL464" s="67"/>
      <c r="HM464" s="67"/>
      <c r="HN464" s="61"/>
      <c r="HO464" s="68"/>
      <c r="HP464" s="61"/>
      <c r="HQ464" s="67"/>
      <c r="HR464" s="67"/>
      <c r="HS464" s="61"/>
      <c r="HT464" s="68"/>
      <c r="HU464" s="61"/>
      <c r="HV464" s="67"/>
      <c r="HW464" s="67"/>
      <c r="HX464" s="61"/>
      <c r="HY464" s="68"/>
      <c r="HZ464" s="61"/>
      <c r="IA464" s="67"/>
      <c r="IB464" s="67"/>
      <c r="IC464" s="61"/>
      <c r="ID464" s="68"/>
      <c r="IE464" s="61"/>
      <c r="IF464" s="67"/>
      <c r="IG464" s="67"/>
      <c r="IH464" s="61"/>
      <c r="II464" s="61"/>
    </row>
    <row r="465" spans="1:1305" s="77" customFormat="1" ht="18" customHeight="1" x14ac:dyDescent="0.3">
      <c r="A465" s="56">
        <v>9781472273956</v>
      </c>
      <c r="B465" s="56">
        <v>2893733</v>
      </c>
      <c r="C465" s="57" t="s">
        <v>635</v>
      </c>
      <c r="D465" s="64">
        <v>11.5</v>
      </c>
      <c r="E465" s="72">
        <v>21110</v>
      </c>
      <c r="F465" s="67"/>
      <c r="G465" s="61"/>
      <c r="H465" s="68"/>
      <c r="I465" s="61"/>
      <c r="J465" s="67"/>
      <c r="K465" s="67"/>
      <c r="L465" s="61"/>
      <c r="M465" s="68"/>
      <c r="N465" s="61"/>
      <c r="O465" s="67"/>
      <c r="P465" s="67"/>
      <c r="Q465" s="61"/>
      <c r="R465" s="68"/>
      <c r="S465" s="61"/>
      <c r="T465" s="67"/>
      <c r="U465" s="67"/>
      <c r="V465" s="61"/>
      <c r="W465" s="68"/>
      <c r="X465" s="61"/>
      <c r="Y465" s="67"/>
      <c r="Z465" s="67"/>
      <c r="AA465" s="61"/>
      <c r="AB465" s="68"/>
      <c r="AC465" s="61"/>
      <c r="AD465" s="67"/>
      <c r="AE465" s="67"/>
      <c r="AF465" s="61"/>
      <c r="AG465" s="68"/>
      <c r="AH465" s="61"/>
      <c r="AI465" s="67"/>
      <c r="AJ465" s="67"/>
      <c r="AK465" s="61"/>
      <c r="AL465" s="68"/>
      <c r="AM465" s="61"/>
      <c r="AN465" s="67"/>
      <c r="AO465" s="67"/>
      <c r="AP465" s="61"/>
      <c r="AQ465" s="68"/>
      <c r="AR465" s="61"/>
      <c r="AS465" s="67"/>
      <c r="AT465" s="67"/>
      <c r="AU465" s="61"/>
      <c r="AV465" s="68"/>
      <c r="AW465" s="61"/>
      <c r="AX465" s="67"/>
      <c r="AY465" s="67"/>
      <c r="AZ465" s="61"/>
      <c r="BA465" s="68"/>
      <c r="BB465" s="61"/>
      <c r="BC465" s="67"/>
      <c r="BD465" s="67"/>
      <c r="BE465" s="61"/>
      <c r="BF465" s="68"/>
      <c r="BG465" s="61"/>
      <c r="BH465" s="67"/>
      <c r="BI465" s="67"/>
      <c r="BJ465" s="61"/>
      <c r="BK465" s="68"/>
      <c r="BL465" s="61"/>
      <c r="BM465" s="67"/>
      <c r="BN465" s="67"/>
      <c r="BO465" s="61"/>
      <c r="BP465" s="68"/>
      <c r="BQ465" s="61"/>
      <c r="BR465" s="67"/>
      <c r="BS465" s="67"/>
      <c r="BT465" s="61"/>
      <c r="BU465" s="68"/>
      <c r="BV465" s="61"/>
      <c r="BW465" s="67"/>
      <c r="BX465" s="67"/>
      <c r="BY465" s="61"/>
      <c r="BZ465" s="68"/>
      <c r="CA465" s="61"/>
      <c r="CB465" s="67"/>
      <c r="CC465" s="67"/>
      <c r="CD465" s="61"/>
      <c r="CE465" s="68"/>
      <c r="CF465" s="61"/>
      <c r="CG465" s="67"/>
      <c r="CH465" s="67"/>
      <c r="CI465" s="61"/>
      <c r="CJ465" s="68"/>
      <c r="CK465" s="61"/>
      <c r="CL465" s="67"/>
      <c r="CM465" s="67"/>
      <c r="CN465" s="61"/>
      <c r="CO465" s="68"/>
      <c r="CP465" s="61"/>
      <c r="CQ465" s="67"/>
      <c r="CR465" s="67"/>
      <c r="CS465" s="61"/>
      <c r="CT465" s="68"/>
      <c r="CU465" s="61"/>
      <c r="CV465" s="67"/>
      <c r="CW465" s="67"/>
      <c r="CX465" s="61"/>
      <c r="CY465" s="68"/>
      <c r="CZ465" s="61"/>
      <c r="DA465" s="67"/>
      <c r="DB465" s="67"/>
      <c r="DC465" s="61"/>
      <c r="DD465" s="68"/>
      <c r="DE465" s="61"/>
      <c r="DF465" s="67"/>
      <c r="DG465" s="67"/>
      <c r="DH465" s="61"/>
      <c r="DI465" s="68"/>
      <c r="DJ465" s="61"/>
      <c r="DK465" s="67"/>
      <c r="DL465" s="67"/>
      <c r="DM465" s="61"/>
      <c r="DN465" s="68"/>
      <c r="DO465" s="61"/>
      <c r="DP465" s="67"/>
      <c r="DQ465" s="67"/>
      <c r="DR465" s="61"/>
      <c r="DS465" s="68"/>
      <c r="DT465" s="61"/>
      <c r="DU465" s="67"/>
      <c r="DV465" s="67"/>
      <c r="DW465" s="61"/>
      <c r="DX465" s="68"/>
      <c r="DY465" s="61"/>
      <c r="DZ465" s="67"/>
      <c r="EA465" s="67"/>
      <c r="EB465" s="61"/>
      <c r="EC465" s="68"/>
      <c r="ED465" s="61"/>
      <c r="EE465" s="67"/>
      <c r="EF465" s="67"/>
      <c r="EG465" s="61"/>
      <c r="EH465" s="68"/>
      <c r="EI465" s="61"/>
      <c r="EJ465" s="67"/>
      <c r="EK465" s="67"/>
      <c r="EL465" s="61"/>
      <c r="EM465" s="68"/>
      <c r="EN465" s="61"/>
      <c r="EO465" s="67"/>
      <c r="EP465" s="67"/>
      <c r="EQ465" s="61"/>
      <c r="ER465" s="68"/>
      <c r="ES465" s="61"/>
      <c r="ET465" s="67"/>
      <c r="EU465" s="67"/>
      <c r="EV465" s="61"/>
      <c r="EW465" s="68"/>
      <c r="EX465" s="61"/>
      <c r="EY465" s="67"/>
      <c r="EZ465" s="67"/>
      <c r="FA465" s="61"/>
      <c r="FB465" s="68"/>
      <c r="FC465" s="61"/>
      <c r="FD465" s="67"/>
      <c r="FE465" s="67"/>
      <c r="FF465" s="61"/>
      <c r="FG465" s="68"/>
      <c r="FH465" s="61"/>
      <c r="FI465" s="67"/>
      <c r="FJ465" s="67"/>
      <c r="FK465" s="61"/>
      <c r="FL465" s="68"/>
      <c r="FM465" s="61"/>
      <c r="FN465" s="67"/>
      <c r="FO465" s="67"/>
      <c r="FP465" s="61"/>
      <c r="FQ465" s="68"/>
      <c r="FR465" s="61"/>
      <c r="FS465" s="67"/>
      <c r="FT465" s="67"/>
      <c r="FU465" s="61"/>
      <c r="FV465" s="68"/>
      <c r="FW465" s="61"/>
      <c r="FX465" s="67"/>
      <c r="FY465" s="67"/>
      <c r="FZ465" s="61"/>
      <c r="GA465" s="68"/>
      <c r="GB465" s="61"/>
      <c r="GC465" s="67"/>
      <c r="GD465" s="67"/>
      <c r="GE465" s="61"/>
      <c r="GF465" s="68"/>
      <c r="GG465" s="61"/>
      <c r="GH465" s="67"/>
      <c r="GI465" s="67"/>
      <c r="GJ465" s="61"/>
      <c r="GK465" s="68"/>
      <c r="GL465" s="61"/>
      <c r="GM465" s="67"/>
      <c r="GN465" s="67"/>
      <c r="GO465" s="61"/>
      <c r="GP465" s="68"/>
      <c r="GQ465" s="61"/>
      <c r="GR465" s="67"/>
      <c r="GS465" s="67"/>
      <c r="GT465" s="61"/>
      <c r="GU465" s="68"/>
      <c r="GV465" s="61"/>
      <c r="GW465" s="67"/>
      <c r="GX465" s="67"/>
      <c r="GY465" s="61"/>
      <c r="GZ465" s="68"/>
      <c r="HA465" s="61"/>
      <c r="HB465" s="67"/>
      <c r="HC465" s="67"/>
      <c r="HD465" s="61"/>
      <c r="HE465" s="68"/>
      <c r="HF465" s="61"/>
      <c r="HG465" s="67"/>
      <c r="HH465" s="67"/>
      <c r="HI465" s="61"/>
      <c r="HJ465" s="68"/>
      <c r="HK465" s="61"/>
      <c r="HL465" s="67"/>
      <c r="HM465" s="67"/>
      <c r="HN465" s="61"/>
      <c r="HO465" s="68"/>
      <c r="HP465" s="61"/>
      <c r="HQ465" s="67"/>
      <c r="HR465" s="67"/>
      <c r="HS465" s="61"/>
      <c r="HT465" s="68"/>
      <c r="HU465" s="61"/>
      <c r="HV465" s="67"/>
      <c r="HW465" s="67"/>
      <c r="HX465" s="61"/>
      <c r="HY465" s="68"/>
      <c r="HZ465" s="61"/>
      <c r="IA465" s="67"/>
      <c r="IB465" s="67"/>
      <c r="IC465" s="61"/>
      <c r="ID465" s="68"/>
      <c r="IE465" s="61"/>
      <c r="IF465" s="67"/>
      <c r="IG465" s="67"/>
      <c r="IH465" s="61"/>
      <c r="II465" s="61"/>
      <c r="IJ465" s="62"/>
      <c r="IK465" s="62"/>
      <c r="IL465" s="62"/>
      <c r="IM465" s="62"/>
      <c r="IN465" s="62"/>
      <c r="IO465" s="62"/>
      <c r="IP465" s="62"/>
      <c r="IQ465" s="62"/>
      <c r="IR465" s="62"/>
      <c r="IS465" s="62"/>
      <c r="IT465" s="62"/>
      <c r="IU465" s="62"/>
      <c r="IV465" s="62"/>
      <c r="IW465" s="62"/>
      <c r="IX465" s="62"/>
      <c r="IY465" s="62"/>
      <c r="IZ465" s="62"/>
      <c r="JA465" s="62"/>
      <c r="JB465" s="62"/>
      <c r="JC465" s="62"/>
      <c r="JD465" s="62"/>
      <c r="JE465" s="62"/>
      <c r="JF465" s="62"/>
      <c r="JG465" s="62"/>
      <c r="JH465" s="62"/>
      <c r="JI465" s="62"/>
      <c r="JJ465" s="62"/>
      <c r="JK465" s="62"/>
      <c r="JL465" s="62"/>
      <c r="JM465" s="62"/>
      <c r="JN465" s="62"/>
      <c r="JO465" s="62"/>
      <c r="JP465" s="62"/>
      <c r="JQ465" s="62"/>
      <c r="JR465" s="62"/>
      <c r="JS465" s="62"/>
      <c r="JT465" s="62"/>
      <c r="JU465" s="62"/>
      <c r="JV465" s="62"/>
      <c r="JW465" s="62"/>
      <c r="JX465" s="62"/>
      <c r="JY465" s="62"/>
      <c r="JZ465" s="62"/>
      <c r="KA465" s="62"/>
      <c r="KB465" s="62"/>
      <c r="KC465" s="62"/>
      <c r="KD465" s="62"/>
      <c r="KE465" s="62"/>
      <c r="KF465" s="62"/>
      <c r="KG465" s="62"/>
      <c r="KH465" s="62"/>
      <c r="KI465" s="62"/>
      <c r="KJ465" s="62"/>
      <c r="KK465" s="62"/>
      <c r="KL465" s="62"/>
      <c r="KM465" s="62"/>
      <c r="KN465" s="62"/>
      <c r="KO465" s="62"/>
      <c r="KP465" s="62"/>
      <c r="KQ465" s="62"/>
      <c r="KR465" s="62"/>
      <c r="KS465" s="62"/>
      <c r="KT465" s="62"/>
      <c r="KU465" s="62"/>
      <c r="KV465" s="62"/>
      <c r="KW465" s="62"/>
      <c r="KX465" s="62"/>
      <c r="KY465" s="62"/>
      <c r="KZ465" s="62"/>
      <c r="LA465" s="62"/>
      <c r="LB465" s="62"/>
      <c r="LC465" s="62"/>
      <c r="LD465" s="62"/>
      <c r="LE465" s="62"/>
      <c r="LF465" s="62"/>
      <c r="LG465" s="62"/>
      <c r="LH465" s="62"/>
      <c r="LI465" s="62"/>
      <c r="LJ465" s="62"/>
      <c r="LK465" s="62"/>
      <c r="LL465" s="62"/>
      <c r="LM465" s="62"/>
      <c r="LN465" s="62"/>
      <c r="LO465" s="62"/>
      <c r="LP465" s="62"/>
      <c r="LQ465" s="62"/>
      <c r="LR465" s="62"/>
      <c r="LS465" s="62"/>
      <c r="LT465" s="62"/>
      <c r="LU465" s="62"/>
      <c r="LV465" s="62"/>
      <c r="LW465" s="62"/>
      <c r="LX465" s="62"/>
      <c r="LY465" s="62"/>
      <c r="LZ465" s="62"/>
      <c r="MA465" s="62"/>
      <c r="MB465" s="62"/>
      <c r="MC465" s="62"/>
      <c r="MD465" s="62"/>
      <c r="ME465" s="62"/>
      <c r="MF465" s="62"/>
      <c r="MG465" s="62"/>
      <c r="MH465" s="62"/>
      <c r="MI465" s="62"/>
      <c r="MJ465" s="62"/>
      <c r="MK465" s="62"/>
      <c r="ML465" s="62"/>
      <c r="MM465" s="62"/>
      <c r="MN465" s="62"/>
      <c r="MO465" s="62"/>
      <c r="MP465" s="62"/>
      <c r="MQ465" s="62"/>
      <c r="MR465" s="62"/>
      <c r="MS465" s="62"/>
      <c r="MT465" s="62"/>
      <c r="MU465" s="62"/>
      <c r="MV465" s="62"/>
      <c r="MW465" s="62"/>
      <c r="MX465" s="62"/>
      <c r="MY465" s="62"/>
      <c r="MZ465" s="62"/>
      <c r="NA465" s="62"/>
      <c r="NB465" s="62"/>
      <c r="NC465" s="62"/>
      <c r="ND465" s="62"/>
      <c r="NE465" s="62"/>
      <c r="NF465" s="62"/>
      <c r="NG465" s="62"/>
      <c r="NH465" s="62"/>
      <c r="NI465" s="62"/>
      <c r="NJ465" s="62"/>
      <c r="NK465" s="62"/>
      <c r="NL465" s="62"/>
      <c r="NM465" s="62"/>
      <c r="NN465" s="62"/>
      <c r="NO465" s="62"/>
      <c r="NP465" s="62"/>
      <c r="NQ465" s="62"/>
      <c r="NR465" s="62"/>
      <c r="NS465" s="62"/>
      <c r="NT465" s="62"/>
      <c r="NU465" s="62"/>
      <c r="NV465" s="62"/>
      <c r="NW465" s="62"/>
      <c r="NX465" s="62"/>
      <c r="NY465" s="62"/>
      <c r="NZ465" s="62"/>
      <c r="OA465" s="62"/>
      <c r="OB465" s="62"/>
      <c r="OC465" s="62"/>
      <c r="OD465" s="62"/>
      <c r="OE465" s="62"/>
      <c r="OF465" s="62"/>
      <c r="OG465" s="62"/>
      <c r="OH465" s="62"/>
      <c r="OI465" s="62"/>
      <c r="OJ465" s="62"/>
      <c r="OK465" s="62"/>
      <c r="OL465" s="62"/>
      <c r="OM465" s="62"/>
      <c r="ON465" s="62"/>
      <c r="OO465" s="62"/>
      <c r="OP465" s="62"/>
      <c r="OQ465" s="62"/>
      <c r="OR465" s="62"/>
      <c r="OS465" s="62"/>
      <c r="OT465" s="62"/>
      <c r="OU465" s="62"/>
      <c r="OV465" s="62"/>
      <c r="OW465" s="62"/>
      <c r="OX465" s="62"/>
      <c r="OY465" s="62"/>
      <c r="OZ465" s="62"/>
      <c r="PA465" s="62"/>
      <c r="PB465" s="62"/>
      <c r="PC465" s="62"/>
      <c r="PD465" s="62"/>
      <c r="PE465" s="62"/>
      <c r="PF465" s="62"/>
      <c r="PG465" s="62"/>
      <c r="PH465" s="62"/>
      <c r="PI465" s="62"/>
      <c r="PJ465" s="62"/>
      <c r="PK465" s="62"/>
      <c r="PL465" s="62"/>
      <c r="PM465" s="62"/>
      <c r="PN465" s="62"/>
      <c r="PO465" s="62"/>
      <c r="PP465" s="62"/>
      <c r="PQ465" s="62"/>
      <c r="PR465" s="62"/>
      <c r="PS465" s="62"/>
      <c r="PT465" s="62"/>
      <c r="PU465" s="62"/>
      <c r="PV465" s="62"/>
      <c r="PW465" s="62"/>
      <c r="PX465" s="62"/>
      <c r="PY465" s="62"/>
      <c r="PZ465" s="62"/>
      <c r="QA465" s="62"/>
      <c r="QB465" s="62"/>
      <c r="QC465" s="62"/>
      <c r="QD465" s="62"/>
      <c r="QE465" s="62"/>
      <c r="QF465" s="62"/>
      <c r="QG465" s="62"/>
      <c r="QH465" s="62"/>
      <c r="QI465" s="62"/>
      <c r="QJ465" s="62"/>
      <c r="QK465" s="62"/>
      <c r="QL465" s="62"/>
      <c r="QM465" s="62"/>
      <c r="QN465" s="62"/>
      <c r="QO465" s="62"/>
      <c r="QP465" s="62"/>
      <c r="QQ465" s="62"/>
      <c r="QR465" s="62"/>
      <c r="QS465" s="62"/>
      <c r="QT465" s="62"/>
      <c r="QU465" s="62"/>
      <c r="QV465" s="62"/>
      <c r="QW465" s="62"/>
      <c r="QX465" s="62"/>
      <c r="QY465" s="62"/>
      <c r="QZ465" s="62"/>
      <c r="RA465" s="62"/>
      <c r="RB465" s="62"/>
      <c r="RC465" s="62"/>
      <c r="RD465" s="62"/>
      <c r="RE465" s="62"/>
      <c r="RF465" s="62"/>
      <c r="RG465" s="62"/>
      <c r="RH465" s="62"/>
      <c r="RI465" s="62"/>
      <c r="RJ465" s="62"/>
      <c r="RK465" s="62"/>
      <c r="RL465" s="62"/>
      <c r="RM465" s="62"/>
      <c r="RN465" s="62"/>
      <c r="RO465" s="62"/>
      <c r="RP465" s="62"/>
      <c r="RQ465" s="62"/>
      <c r="RR465" s="62"/>
      <c r="RS465" s="62"/>
      <c r="RT465" s="62"/>
      <c r="RU465" s="62"/>
      <c r="RV465" s="62"/>
      <c r="RW465" s="62"/>
      <c r="RX465" s="62"/>
      <c r="RY465" s="62"/>
      <c r="RZ465" s="62"/>
      <c r="SA465" s="62"/>
      <c r="SB465" s="62"/>
      <c r="SC465" s="62"/>
      <c r="SD465" s="62"/>
      <c r="SE465" s="62"/>
      <c r="SF465" s="62"/>
      <c r="SG465" s="62"/>
      <c r="SH465" s="62"/>
      <c r="SI465" s="62"/>
      <c r="SJ465" s="62"/>
      <c r="SK465" s="62"/>
      <c r="SL465" s="62"/>
      <c r="SM465" s="62"/>
      <c r="SN465" s="62"/>
      <c r="SO465" s="62"/>
      <c r="SP465" s="62"/>
      <c r="SQ465" s="62"/>
      <c r="SR465" s="62"/>
      <c r="SS465" s="62"/>
      <c r="ST465" s="62"/>
      <c r="SU465" s="62"/>
      <c r="SV465" s="62"/>
      <c r="SW465" s="62"/>
      <c r="SX465" s="62"/>
      <c r="SY465" s="62"/>
      <c r="SZ465" s="62"/>
      <c r="TA465" s="62"/>
      <c r="TB465" s="62"/>
      <c r="TC465" s="62"/>
      <c r="TD465" s="62"/>
      <c r="TE465" s="62"/>
      <c r="TF465" s="62"/>
      <c r="TG465" s="62"/>
      <c r="TH465" s="62"/>
      <c r="TI465" s="62"/>
      <c r="TJ465" s="62"/>
      <c r="TK465" s="62"/>
      <c r="TL465" s="62"/>
      <c r="TM465" s="62"/>
      <c r="TN465" s="62"/>
      <c r="TO465" s="62"/>
      <c r="TP465" s="62"/>
      <c r="TQ465" s="62"/>
      <c r="TR465" s="62"/>
      <c r="TS465" s="62"/>
      <c r="TT465" s="62"/>
      <c r="TU465" s="62"/>
      <c r="TV465" s="62"/>
      <c r="TW465" s="62"/>
      <c r="TX465" s="62"/>
      <c r="TY465" s="62"/>
      <c r="TZ465" s="62"/>
      <c r="UA465" s="62"/>
      <c r="UB465" s="62"/>
      <c r="UC465" s="62"/>
      <c r="UD465" s="62"/>
      <c r="UE465" s="62"/>
      <c r="UF465" s="62"/>
      <c r="UG465" s="62"/>
      <c r="UH465" s="62"/>
      <c r="UI465" s="62"/>
      <c r="UJ465" s="62"/>
      <c r="UK465" s="62"/>
      <c r="UL465" s="62"/>
      <c r="UM465" s="62"/>
      <c r="UN465" s="62"/>
      <c r="UO465" s="62"/>
      <c r="UP465" s="62"/>
      <c r="UQ465" s="62"/>
      <c r="UR465" s="62"/>
      <c r="US465" s="62"/>
      <c r="UT465" s="62"/>
      <c r="UU465" s="62"/>
      <c r="UV465" s="62"/>
      <c r="UW465" s="62"/>
      <c r="UX465" s="62"/>
      <c r="UY465" s="62"/>
      <c r="UZ465" s="62"/>
      <c r="VA465" s="62"/>
      <c r="VB465" s="62"/>
      <c r="VC465" s="62"/>
      <c r="VD465" s="62"/>
      <c r="VE465" s="62"/>
      <c r="VF465" s="62"/>
      <c r="VG465" s="62"/>
      <c r="VH465" s="62"/>
      <c r="VI465" s="62"/>
      <c r="VJ465" s="62"/>
      <c r="VK465" s="62"/>
      <c r="VL465" s="62"/>
      <c r="VM465" s="62"/>
      <c r="VN465" s="62"/>
      <c r="VO465" s="62"/>
      <c r="VP465" s="62"/>
      <c r="VQ465" s="62"/>
      <c r="VR465" s="62"/>
      <c r="VS465" s="62"/>
      <c r="VT465" s="62"/>
      <c r="VU465" s="62"/>
      <c r="VV465" s="62"/>
      <c r="VW465" s="62"/>
      <c r="VX465" s="62"/>
      <c r="VY465" s="62"/>
      <c r="VZ465" s="62"/>
      <c r="WA465" s="62"/>
      <c r="WB465" s="62"/>
      <c r="WC465" s="62"/>
      <c r="WD465" s="62"/>
      <c r="WE465" s="62"/>
      <c r="WF465" s="62"/>
      <c r="WG465" s="62"/>
      <c r="WH465" s="62"/>
      <c r="WI465" s="62"/>
      <c r="WJ465" s="62"/>
      <c r="WK465" s="62"/>
      <c r="WL465" s="62"/>
      <c r="WM465" s="62"/>
      <c r="WN465" s="62"/>
      <c r="WO465" s="62"/>
      <c r="WP465" s="62"/>
      <c r="WQ465" s="62"/>
      <c r="WR465" s="62"/>
      <c r="WS465" s="62"/>
      <c r="WT465" s="62"/>
      <c r="WU465" s="62"/>
      <c r="WV465" s="62"/>
      <c r="WW465" s="62"/>
      <c r="WX465" s="62"/>
      <c r="WY465" s="62"/>
      <c r="WZ465" s="62"/>
      <c r="XA465" s="62"/>
      <c r="XB465" s="62"/>
      <c r="XC465" s="62"/>
      <c r="XD465" s="62"/>
      <c r="XE465" s="62"/>
      <c r="XF465" s="62"/>
      <c r="XG465" s="62"/>
      <c r="XH465" s="62"/>
      <c r="XI465" s="62"/>
      <c r="XJ465" s="62"/>
      <c r="XK465" s="62"/>
      <c r="XL465" s="62"/>
      <c r="XM465" s="62"/>
      <c r="XN465" s="62"/>
      <c r="XO465" s="62"/>
      <c r="XP465" s="62"/>
      <c r="XQ465" s="62"/>
      <c r="XR465" s="62"/>
      <c r="XS465" s="62"/>
      <c r="XT465" s="62"/>
      <c r="XU465" s="62"/>
      <c r="XV465" s="62"/>
      <c r="XW465" s="62"/>
      <c r="XX465" s="62"/>
      <c r="XY465" s="62"/>
      <c r="XZ465" s="62"/>
      <c r="YA465" s="62"/>
      <c r="YB465" s="62"/>
      <c r="YC465" s="62"/>
      <c r="YD465" s="62"/>
      <c r="YE465" s="62"/>
      <c r="YF465" s="62"/>
      <c r="YG465" s="62"/>
      <c r="YH465" s="62"/>
      <c r="YI465" s="62"/>
      <c r="YJ465" s="62"/>
      <c r="YK465" s="62"/>
      <c r="YL465" s="62"/>
      <c r="YM465" s="62"/>
      <c r="YN465" s="62"/>
      <c r="YO465" s="62"/>
      <c r="YP465" s="62"/>
      <c r="YQ465" s="62"/>
      <c r="YR465" s="62"/>
      <c r="YS465" s="62"/>
      <c r="YT465" s="62"/>
      <c r="YU465" s="62"/>
      <c r="YV465" s="62"/>
      <c r="YW465" s="62"/>
      <c r="YX465" s="62"/>
      <c r="YY465" s="62"/>
      <c r="YZ465" s="62"/>
      <c r="ZA465" s="62"/>
      <c r="ZB465" s="62"/>
      <c r="ZC465" s="62"/>
      <c r="ZD465" s="62"/>
      <c r="ZE465" s="62"/>
      <c r="ZF465" s="62"/>
      <c r="ZG465" s="62"/>
      <c r="ZH465" s="62"/>
      <c r="ZI465" s="62"/>
      <c r="ZJ465" s="62"/>
      <c r="ZK465" s="62"/>
      <c r="ZL465" s="62"/>
      <c r="ZM465" s="62"/>
      <c r="ZN465" s="62"/>
      <c r="ZO465" s="62"/>
      <c r="ZP465" s="62"/>
      <c r="ZQ465" s="62"/>
      <c r="ZR465" s="62"/>
      <c r="ZS465" s="62"/>
      <c r="ZT465" s="62"/>
      <c r="ZU465" s="62"/>
      <c r="ZV465" s="62"/>
      <c r="ZW465" s="62"/>
      <c r="ZX465" s="62"/>
      <c r="ZY465" s="62"/>
      <c r="ZZ465" s="62"/>
      <c r="AAA465" s="62"/>
      <c r="AAB465" s="62"/>
      <c r="AAC465" s="62"/>
      <c r="AAD465" s="62"/>
      <c r="AAE465" s="62"/>
      <c r="AAF465" s="62"/>
      <c r="AAG465" s="62"/>
      <c r="AAH465" s="62"/>
      <c r="AAI465" s="62"/>
      <c r="AAJ465" s="62"/>
      <c r="AAK465" s="62"/>
      <c r="AAL465" s="62"/>
      <c r="AAM465" s="62"/>
      <c r="AAN465" s="62"/>
      <c r="AAO465" s="62"/>
      <c r="AAP465" s="62"/>
      <c r="AAQ465" s="62"/>
      <c r="AAR465" s="62"/>
      <c r="AAS465" s="62"/>
      <c r="AAT465" s="62"/>
      <c r="AAU465" s="62"/>
      <c r="AAV465" s="62"/>
      <c r="AAW465" s="62"/>
      <c r="AAX465" s="62"/>
      <c r="AAY465" s="62"/>
      <c r="AAZ465" s="62"/>
      <c r="ABA465" s="62"/>
      <c r="ABB465" s="62"/>
      <c r="ABC465" s="62"/>
      <c r="ABD465" s="62"/>
      <c r="ABE465" s="62"/>
      <c r="ABF465" s="62"/>
      <c r="ABG465" s="62"/>
      <c r="ABH465" s="62"/>
      <c r="ABI465" s="62"/>
      <c r="ABJ465" s="62"/>
      <c r="ABK465" s="62"/>
      <c r="ABL465" s="62"/>
      <c r="ABM465" s="62"/>
      <c r="ABN465" s="62"/>
      <c r="ABO465" s="62"/>
      <c r="ABP465" s="62"/>
      <c r="ABQ465" s="62"/>
      <c r="ABR465" s="62"/>
      <c r="ABS465" s="62"/>
      <c r="ABT465" s="62"/>
      <c r="ABU465" s="62"/>
      <c r="ABV465" s="62"/>
      <c r="ABW465" s="62"/>
      <c r="ABX465" s="62"/>
      <c r="ABY465" s="62"/>
      <c r="ABZ465" s="62"/>
      <c r="ACA465" s="62"/>
      <c r="ACB465" s="62"/>
      <c r="ACC465" s="62"/>
      <c r="ACD465" s="62"/>
      <c r="ACE465" s="62"/>
      <c r="ACF465" s="62"/>
      <c r="ACG465" s="62"/>
      <c r="ACH465" s="62"/>
      <c r="ACI465" s="62"/>
      <c r="ACJ465" s="62"/>
      <c r="ACK465" s="62"/>
      <c r="ACL465" s="62"/>
      <c r="ACM465" s="62"/>
      <c r="ACN465" s="62"/>
      <c r="ACO465" s="62"/>
      <c r="ACP465" s="62"/>
      <c r="ACQ465" s="62"/>
      <c r="ACR465" s="62"/>
      <c r="ACS465" s="62"/>
      <c r="ACT465" s="62"/>
      <c r="ACU465" s="62"/>
      <c r="ACV465" s="62"/>
      <c r="ACW465" s="62"/>
      <c r="ACX465" s="62"/>
      <c r="ACY465" s="62"/>
      <c r="ACZ465" s="62"/>
      <c r="ADA465" s="62"/>
      <c r="ADB465" s="62"/>
      <c r="ADC465" s="62"/>
      <c r="ADD465" s="62"/>
      <c r="ADE465" s="62"/>
      <c r="ADF465" s="62"/>
      <c r="ADG465" s="62"/>
      <c r="ADH465" s="62"/>
      <c r="ADI465" s="62"/>
      <c r="ADJ465" s="62"/>
      <c r="ADK465" s="62"/>
      <c r="ADL465" s="62"/>
      <c r="ADM465" s="62"/>
      <c r="ADN465" s="62"/>
      <c r="ADO465" s="62"/>
      <c r="ADP465" s="62"/>
      <c r="ADQ465" s="62"/>
      <c r="ADR465" s="62"/>
      <c r="ADS465" s="62"/>
      <c r="ADT465" s="62"/>
      <c r="ADU465" s="62"/>
      <c r="ADV465" s="62"/>
      <c r="ADW465" s="62"/>
      <c r="ADX465" s="62"/>
      <c r="ADY465" s="62"/>
      <c r="ADZ465" s="62"/>
      <c r="AEA465" s="62"/>
      <c r="AEB465" s="62"/>
      <c r="AEC465" s="62"/>
      <c r="AED465" s="62"/>
      <c r="AEE465" s="62"/>
      <c r="AEF465" s="62"/>
      <c r="AEG465" s="62"/>
      <c r="AEH465" s="62"/>
      <c r="AEI465" s="62"/>
      <c r="AEJ465" s="62"/>
      <c r="AEK465" s="62"/>
      <c r="AEL465" s="62"/>
      <c r="AEM465" s="62"/>
      <c r="AEN465" s="62"/>
      <c r="AEO465" s="62"/>
      <c r="AEP465" s="62"/>
      <c r="AEQ465" s="62"/>
      <c r="AER465" s="62"/>
      <c r="AES465" s="62"/>
      <c r="AET465" s="62"/>
      <c r="AEU465" s="62"/>
      <c r="AEV465" s="62"/>
      <c r="AEW465" s="62"/>
      <c r="AEX465" s="62"/>
      <c r="AEY465" s="62"/>
      <c r="AEZ465" s="62"/>
      <c r="AFA465" s="62"/>
      <c r="AFB465" s="62"/>
      <c r="AFC465" s="62"/>
      <c r="AFD465" s="62"/>
      <c r="AFE465" s="62"/>
      <c r="AFF465" s="62"/>
      <c r="AFG465" s="62"/>
      <c r="AFH465" s="62"/>
      <c r="AFI465" s="62"/>
      <c r="AFJ465" s="62"/>
      <c r="AFK465" s="62"/>
      <c r="AFL465" s="62"/>
      <c r="AFM465" s="62"/>
      <c r="AFN465" s="62"/>
      <c r="AFO465" s="62"/>
      <c r="AFP465" s="62"/>
      <c r="AFQ465" s="62"/>
      <c r="AFR465" s="62"/>
      <c r="AFS465" s="62"/>
      <c r="AFT465" s="62"/>
      <c r="AFU465" s="62"/>
      <c r="AFV465" s="62"/>
      <c r="AFW465" s="62"/>
      <c r="AFX465" s="62"/>
      <c r="AFY465" s="62"/>
      <c r="AFZ465" s="62"/>
      <c r="AGA465" s="62"/>
      <c r="AGB465" s="62"/>
      <c r="AGC465" s="62"/>
      <c r="AGD465" s="62"/>
      <c r="AGE465" s="62"/>
      <c r="AGF465" s="62"/>
      <c r="AGG465" s="62"/>
      <c r="AGH465" s="62"/>
      <c r="AGI465" s="62"/>
      <c r="AGJ465" s="62"/>
      <c r="AGK465" s="62"/>
      <c r="AGL465" s="62"/>
      <c r="AGM465" s="62"/>
      <c r="AGN465" s="62"/>
      <c r="AGO465" s="62"/>
      <c r="AGP465" s="62"/>
      <c r="AGQ465" s="62"/>
      <c r="AGR465" s="62"/>
      <c r="AGS465" s="62"/>
      <c r="AGT465" s="62"/>
      <c r="AGU465" s="62"/>
      <c r="AGV465" s="62"/>
      <c r="AGW465" s="62"/>
      <c r="AGX465" s="62"/>
      <c r="AGY465" s="62"/>
      <c r="AGZ465" s="62"/>
      <c r="AHA465" s="62"/>
      <c r="AHB465" s="62"/>
      <c r="AHC465" s="62"/>
      <c r="AHD465" s="62"/>
      <c r="AHE465" s="62"/>
      <c r="AHF465" s="62"/>
      <c r="AHG465" s="62"/>
      <c r="AHH465" s="62"/>
      <c r="AHI465" s="62"/>
      <c r="AHJ465" s="62"/>
      <c r="AHK465" s="62"/>
      <c r="AHL465" s="62"/>
      <c r="AHM465" s="62"/>
      <c r="AHN465" s="62"/>
      <c r="AHO465" s="62"/>
      <c r="AHP465" s="62"/>
      <c r="AHQ465" s="62"/>
      <c r="AHR465" s="62"/>
      <c r="AHS465" s="62"/>
      <c r="AHT465" s="62"/>
      <c r="AHU465" s="62"/>
      <c r="AHV465" s="62"/>
      <c r="AHW465" s="62"/>
      <c r="AHX465" s="62"/>
      <c r="AHY465" s="62"/>
      <c r="AHZ465" s="62"/>
      <c r="AIA465" s="62"/>
      <c r="AIB465" s="62"/>
      <c r="AIC465" s="62"/>
      <c r="AID465" s="62"/>
      <c r="AIE465" s="62"/>
      <c r="AIF465" s="62"/>
      <c r="AIG465" s="62"/>
      <c r="AIH465" s="62"/>
      <c r="AII465" s="62"/>
      <c r="AIJ465" s="62"/>
      <c r="AIK465" s="62"/>
      <c r="AIL465" s="62"/>
      <c r="AIM465" s="62"/>
      <c r="AIN465" s="62"/>
      <c r="AIO465" s="62"/>
      <c r="AIP465" s="62"/>
      <c r="AIQ465" s="62"/>
      <c r="AIR465" s="62"/>
      <c r="AIS465" s="62"/>
      <c r="AIT465" s="62"/>
      <c r="AIU465" s="62"/>
      <c r="AIV465" s="62"/>
      <c r="AIW465" s="62"/>
      <c r="AIX465" s="62"/>
      <c r="AIY465" s="62"/>
      <c r="AIZ465" s="62"/>
      <c r="AJA465" s="62"/>
      <c r="AJB465" s="62"/>
      <c r="AJC465" s="62"/>
      <c r="AJD465" s="62"/>
      <c r="AJE465" s="62"/>
      <c r="AJF465" s="62"/>
      <c r="AJG465" s="62"/>
      <c r="AJH465" s="62"/>
      <c r="AJI465" s="62"/>
      <c r="AJJ465" s="62"/>
      <c r="AJK465" s="62"/>
      <c r="AJL465" s="62"/>
      <c r="AJM465" s="62"/>
      <c r="AJN465" s="62"/>
      <c r="AJO465" s="62"/>
      <c r="AJP465" s="62"/>
      <c r="AJQ465" s="62"/>
      <c r="AJR465" s="62"/>
      <c r="AJS465" s="62"/>
      <c r="AJT465" s="62"/>
      <c r="AJU465" s="62"/>
      <c r="AJV465" s="62"/>
      <c r="AJW465" s="62"/>
      <c r="AJX465" s="62"/>
      <c r="AJY465" s="62"/>
      <c r="AJZ465" s="62"/>
      <c r="AKA465" s="62"/>
      <c r="AKB465" s="62"/>
      <c r="AKC465" s="62"/>
      <c r="AKD465" s="62"/>
      <c r="AKE465" s="62"/>
      <c r="AKF465" s="62"/>
      <c r="AKG465" s="62"/>
      <c r="AKH465" s="62"/>
      <c r="AKI465" s="62"/>
      <c r="AKJ465" s="62"/>
      <c r="AKK465" s="62"/>
      <c r="AKL465" s="62"/>
      <c r="AKM465" s="62"/>
      <c r="AKN465" s="62"/>
      <c r="AKO465" s="62"/>
      <c r="AKP465" s="62"/>
      <c r="AKQ465" s="62"/>
      <c r="AKR465" s="62"/>
      <c r="AKS465" s="62"/>
      <c r="AKT465" s="62"/>
      <c r="AKU465" s="62"/>
      <c r="AKV465" s="62"/>
      <c r="AKW465" s="62"/>
      <c r="AKX465" s="62"/>
      <c r="AKY465" s="62"/>
      <c r="AKZ465" s="62"/>
      <c r="ALA465" s="62"/>
      <c r="ALB465" s="62"/>
      <c r="ALC465" s="62"/>
      <c r="ALD465" s="62"/>
      <c r="ALE465" s="62"/>
      <c r="ALF465" s="62"/>
      <c r="ALG465" s="62"/>
      <c r="ALH465" s="62"/>
      <c r="ALI465" s="62"/>
      <c r="ALJ465" s="62"/>
      <c r="ALK465" s="62"/>
      <c r="ALL465" s="62"/>
      <c r="ALM465" s="62"/>
      <c r="ALN465" s="62"/>
      <c r="ALO465" s="62"/>
      <c r="ALP465" s="62"/>
      <c r="ALQ465" s="62"/>
      <c r="ALR465" s="62"/>
      <c r="ALS465" s="62"/>
      <c r="ALT465" s="62"/>
      <c r="ALU465" s="62"/>
      <c r="ALV465" s="62"/>
      <c r="ALW465" s="62"/>
      <c r="ALX465" s="62"/>
      <c r="ALY465" s="62"/>
      <c r="ALZ465" s="62"/>
      <c r="AMA465" s="62"/>
      <c r="AMB465" s="62"/>
      <c r="AMC465" s="62"/>
      <c r="AMD465" s="62"/>
      <c r="AME465" s="62"/>
      <c r="AMF465" s="62"/>
      <c r="AMG465" s="62"/>
      <c r="AMH465" s="62"/>
      <c r="AMI465" s="62"/>
      <c r="AMJ465" s="62"/>
      <c r="AMK465" s="62"/>
      <c r="AML465" s="62"/>
      <c r="AMM465" s="62"/>
      <c r="AMN465" s="62"/>
      <c r="AMO465" s="62"/>
      <c r="AMP465" s="62"/>
      <c r="AMQ465" s="62"/>
      <c r="AMR465" s="62"/>
      <c r="AMS465" s="62"/>
      <c r="AMT465" s="62"/>
      <c r="AMU465" s="62"/>
      <c r="AMV465" s="62"/>
      <c r="AMW465" s="62"/>
      <c r="AMX465" s="62"/>
      <c r="AMY465" s="62"/>
      <c r="AMZ465" s="62"/>
      <c r="ANA465" s="62"/>
      <c r="ANB465" s="62"/>
      <c r="ANC465" s="62"/>
      <c r="AND465" s="62"/>
      <c r="ANE465" s="62"/>
      <c r="ANF465" s="62"/>
      <c r="ANG465" s="62"/>
      <c r="ANH465" s="62"/>
      <c r="ANI465" s="62"/>
      <c r="ANJ465" s="62"/>
      <c r="ANK465" s="62"/>
      <c r="ANL465" s="62"/>
      <c r="ANM465" s="62"/>
      <c r="ANN465" s="62"/>
      <c r="ANO465" s="62"/>
      <c r="ANP465" s="62"/>
      <c r="ANQ465" s="62"/>
      <c r="ANR465" s="62"/>
      <c r="ANS465" s="62"/>
      <c r="ANT465" s="62"/>
      <c r="ANU465" s="62"/>
      <c r="ANV465" s="62"/>
      <c r="ANW465" s="62"/>
      <c r="ANX465" s="62"/>
      <c r="ANY465" s="62"/>
      <c r="ANZ465" s="62"/>
      <c r="AOA465" s="62"/>
      <c r="AOB465" s="62"/>
      <c r="AOC465" s="62"/>
      <c r="AOD465" s="62"/>
      <c r="AOE465" s="62"/>
      <c r="AOF465" s="62"/>
      <c r="AOG465" s="62"/>
      <c r="AOH465" s="62"/>
      <c r="AOI465" s="62"/>
      <c r="AOJ465" s="62"/>
      <c r="AOK465" s="62"/>
      <c r="AOL465" s="62"/>
      <c r="AOM465" s="62"/>
      <c r="AON465" s="62"/>
      <c r="AOO465" s="62"/>
      <c r="AOP465" s="62"/>
      <c r="AOQ465" s="62"/>
      <c r="AOR465" s="62"/>
      <c r="AOS465" s="62"/>
      <c r="AOT465" s="62"/>
      <c r="AOU465" s="62"/>
      <c r="AOV465" s="62"/>
      <c r="AOW465" s="62"/>
      <c r="AOX465" s="62"/>
      <c r="AOY465" s="62"/>
      <c r="AOZ465" s="62"/>
      <c r="APA465" s="62"/>
      <c r="APB465" s="62"/>
      <c r="APC465" s="62"/>
      <c r="APD465" s="62"/>
      <c r="APE465" s="62"/>
      <c r="APF465" s="62"/>
      <c r="APG465" s="62"/>
      <c r="APH465" s="62"/>
      <c r="API465" s="62"/>
      <c r="APJ465" s="62"/>
      <c r="APK465" s="62"/>
      <c r="APL465" s="62"/>
      <c r="APM465" s="62"/>
      <c r="APN465" s="62"/>
      <c r="APO465" s="62"/>
      <c r="APP465" s="62"/>
      <c r="APQ465" s="62"/>
      <c r="APR465" s="62"/>
      <c r="APS465" s="62"/>
      <c r="APT465" s="62"/>
      <c r="APU465" s="62"/>
      <c r="APV465" s="62"/>
      <c r="APW465" s="62"/>
      <c r="APX465" s="62"/>
      <c r="APY465" s="62"/>
      <c r="APZ465" s="62"/>
      <c r="AQA465" s="62"/>
      <c r="AQB465" s="62"/>
      <c r="AQC465" s="62"/>
      <c r="AQD465" s="62"/>
      <c r="AQE465" s="62"/>
      <c r="AQF465" s="62"/>
      <c r="AQG465" s="62"/>
      <c r="AQH465" s="62"/>
      <c r="AQI465" s="62"/>
      <c r="AQJ465" s="62"/>
      <c r="AQK465" s="62"/>
      <c r="AQL465" s="62"/>
      <c r="AQM465" s="62"/>
      <c r="AQN465" s="62"/>
      <c r="AQO465" s="62"/>
      <c r="AQP465" s="62"/>
      <c r="AQQ465" s="62"/>
      <c r="AQR465" s="62"/>
      <c r="AQS465" s="62"/>
      <c r="AQT465" s="62"/>
      <c r="AQU465" s="62"/>
      <c r="AQV465" s="62"/>
      <c r="AQW465" s="62"/>
      <c r="AQX465" s="62"/>
      <c r="AQY465" s="62"/>
      <c r="AQZ465" s="62"/>
      <c r="ARA465" s="62"/>
      <c r="ARB465" s="62"/>
      <c r="ARC465" s="62"/>
      <c r="ARD465" s="62"/>
      <c r="ARE465" s="62"/>
      <c r="ARF465" s="62"/>
      <c r="ARG465" s="62"/>
      <c r="ARH465" s="62"/>
      <c r="ARI465" s="62"/>
      <c r="ARJ465" s="62"/>
      <c r="ARK465" s="62"/>
      <c r="ARL465" s="62"/>
      <c r="ARM465" s="62"/>
      <c r="ARN465" s="62"/>
      <c r="ARO465" s="62"/>
      <c r="ARP465" s="62"/>
      <c r="ARQ465" s="62"/>
      <c r="ARR465" s="62"/>
      <c r="ARS465" s="62"/>
      <c r="ART465" s="62"/>
      <c r="ARU465" s="62"/>
      <c r="ARV465" s="62"/>
      <c r="ARW465" s="62"/>
      <c r="ARX465" s="62"/>
      <c r="ARY465" s="62"/>
      <c r="ARZ465" s="62"/>
      <c r="ASA465" s="62"/>
      <c r="ASB465" s="62"/>
      <c r="ASC465" s="62"/>
      <c r="ASD465" s="62"/>
      <c r="ASE465" s="62"/>
      <c r="ASF465" s="62"/>
      <c r="ASG465" s="62"/>
      <c r="ASH465" s="62"/>
      <c r="ASI465" s="62"/>
      <c r="ASJ465" s="62"/>
      <c r="ASK465" s="62"/>
      <c r="ASL465" s="62"/>
      <c r="ASM465" s="62"/>
      <c r="ASN465" s="62"/>
      <c r="ASO465" s="62"/>
      <c r="ASP465" s="62"/>
      <c r="ASQ465" s="62"/>
      <c r="ASR465" s="62"/>
      <c r="ASS465" s="62"/>
      <c r="AST465" s="62"/>
      <c r="ASU465" s="62"/>
      <c r="ASV465" s="62"/>
      <c r="ASW465" s="62"/>
      <c r="ASX465" s="62"/>
      <c r="ASY465" s="62"/>
      <c r="ASZ465" s="62"/>
      <c r="ATA465" s="62"/>
      <c r="ATB465" s="62"/>
      <c r="ATC465" s="62"/>
      <c r="ATD465" s="62"/>
      <c r="ATE465" s="62"/>
      <c r="ATF465" s="62"/>
      <c r="ATG465" s="62"/>
      <c r="ATH465" s="62"/>
      <c r="ATI465" s="62"/>
      <c r="ATJ465" s="62"/>
      <c r="ATK465" s="62"/>
      <c r="ATL465" s="62"/>
      <c r="ATM465" s="62"/>
      <c r="ATN465" s="62"/>
      <c r="ATO465" s="62"/>
      <c r="ATP465" s="62"/>
      <c r="ATQ465" s="62"/>
      <c r="ATR465" s="62"/>
      <c r="ATS465" s="62"/>
      <c r="ATT465" s="62"/>
      <c r="ATU465" s="62"/>
      <c r="ATV465" s="62"/>
      <c r="ATW465" s="62"/>
      <c r="ATX465" s="62"/>
      <c r="ATY465" s="62"/>
      <c r="ATZ465" s="62"/>
      <c r="AUA465" s="62"/>
      <c r="AUB465" s="62"/>
      <c r="AUC465" s="62"/>
      <c r="AUD465" s="62"/>
      <c r="AUE465" s="62"/>
      <c r="AUF465" s="62"/>
      <c r="AUG465" s="62"/>
      <c r="AUH465" s="62"/>
      <c r="AUI465" s="62"/>
      <c r="AUJ465" s="62"/>
      <c r="AUK465" s="62"/>
      <c r="AUL465" s="62"/>
      <c r="AUM465" s="62"/>
      <c r="AUN465" s="62"/>
      <c r="AUO465" s="62"/>
      <c r="AUP465" s="62"/>
      <c r="AUQ465" s="62"/>
      <c r="AUR465" s="62"/>
      <c r="AUS465" s="62"/>
      <c r="AUT465" s="62"/>
      <c r="AUU465" s="62"/>
      <c r="AUV465" s="62"/>
      <c r="AUW465" s="62"/>
      <c r="AUX465" s="62"/>
      <c r="AUY465" s="62"/>
      <c r="AUZ465" s="62"/>
      <c r="AVA465" s="62"/>
      <c r="AVB465" s="62"/>
      <c r="AVC465" s="62"/>
      <c r="AVD465" s="62"/>
      <c r="AVE465" s="62"/>
      <c r="AVF465" s="62"/>
      <c r="AVG465" s="62"/>
      <c r="AVH465" s="62"/>
      <c r="AVI465" s="62"/>
      <c r="AVJ465" s="62"/>
      <c r="AVK465" s="62"/>
      <c r="AVL465" s="62"/>
      <c r="AVM465" s="62"/>
      <c r="AVN465" s="62"/>
      <c r="AVO465" s="62"/>
      <c r="AVP465" s="62"/>
      <c r="AVQ465" s="62"/>
      <c r="AVR465" s="62"/>
      <c r="AVS465" s="62"/>
      <c r="AVT465" s="62"/>
      <c r="AVU465" s="62"/>
      <c r="AVV465" s="62"/>
      <c r="AVW465" s="62"/>
      <c r="AVX465" s="62"/>
      <c r="AVY465" s="62"/>
      <c r="AVZ465" s="62"/>
      <c r="AWA465" s="62"/>
      <c r="AWB465" s="62"/>
      <c r="AWC465" s="62"/>
      <c r="AWD465" s="62"/>
      <c r="AWE465" s="62"/>
      <c r="AWF465" s="62"/>
      <c r="AWG465" s="62"/>
      <c r="AWH465" s="62"/>
      <c r="AWI465" s="62"/>
      <c r="AWJ465" s="62"/>
      <c r="AWK465" s="62"/>
      <c r="AWL465" s="62"/>
      <c r="AWM465" s="62"/>
      <c r="AWN465" s="62"/>
      <c r="AWO465" s="62"/>
      <c r="AWP465" s="62"/>
      <c r="AWQ465" s="62"/>
      <c r="AWR465" s="62"/>
      <c r="AWS465" s="62"/>
      <c r="AWT465" s="62"/>
      <c r="AWU465" s="62"/>
      <c r="AWV465" s="62"/>
      <c r="AWW465" s="62"/>
      <c r="AWX465" s="62"/>
      <c r="AWY465" s="62"/>
      <c r="AWZ465" s="62"/>
      <c r="AXA465" s="62"/>
      <c r="AXB465" s="62"/>
      <c r="AXC465" s="62"/>
      <c r="AXD465" s="62"/>
      <c r="AXE465" s="62"/>
    </row>
    <row r="466" spans="1:1305" s="62" customFormat="1" ht="18" customHeight="1" x14ac:dyDescent="0.3">
      <c r="A466" s="54">
        <v>9780241950425</v>
      </c>
      <c r="B466" s="54">
        <v>3477223</v>
      </c>
      <c r="C466" s="55" t="s">
        <v>448</v>
      </c>
      <c r="D466" s="63">
        <v>8.5</v>
      </c>
      <c r="E466" s="71">
        <v>21110</v>
      </c>
      <c r="F466" s="67"/>
      <c r="G466" s="61"/>
      <c r="H466" s="68"/>
      <c r="I466" s="61"/>
      <c r="J466" s="67"/>
      <c r="K466" s="67"/>
      <c r="L466" s="61"/>
      <c r="M466" s="68"/>
      <c r="N466" s="61"/>
      <c r="O466" s="67"/>
      <c r="P466" s="67"/>
      <c r="Q466" s="61"/>
      <c r="R466" s="68"/>
      <c r="S466" s="61"/>
      <c r="T466" s="67"/>
      <c r="U466" s="67"/>
      <c r="V466" s="61"/>
      <c r="W466" s="68"/>
      <c r="X466" s="61"/>
      <c r="Y466" s="67"/>
      <c r="Z466" s="67"/>
      <c r="AA466" s="61"/>
      <c r="AB466" s="68"/>
      <c r="AC466" s="61"/>
      <c r="AD466" s="67"/>
      <c r="AE466" s="67"/>
      <c r="AF466" s="61"/>
      <c r="AG466" s="68"/>
      <c r="AH466" s="61"/>
      <c r="AI466" s="67"/>
      <c r="AJ466" s="67"/>
      <c r="AK466" s="61"/>
      <c r="AL466" s="68"/>
      <c r="AM466" s="61"/>
      <c r="AN466" s="67"/>
      <c r="AO466" s="67"/>
      <c r="AP466" s="61"/>
      <c r="AQ466" s="68"/>
      <c r="AR466" s="61"/>
      <c r="AS466" s="67"/>
      <c r="AT466" s="67"/>
      <c r="AU466" s="61"/>
      <c r="AV466" s="68"/>
      <c r="AW466" s="61"/>
      <c r="AX466" s="67"/>
      <c r="AY466" s="67"/>
      <c r="AZ466" s="61"/>
      <c r="BA466" s="68"/>
      <c r="BB466" s="61"/>
      <c r="BC466" s="67"/>
      <c r="BD466" s="67"/>
      <c r="BE466" s="61"/>
      <c r="BF466" s="68"/>
      <c r="BG466" s="61"/>
      <c r="BH466" s="67"/>
      <c r="BI466" s="67"/>
      <c r="BJ466" s="61"/>
      <c r="BK466" s="68"/>
      <c r="BL466" s="61"/>
      <c r="BM466" s="67"/>
      <c r="BN466" s="67"/>
      <c r="BO466" s="61"/>
      <c r="BP466" s="68"/>
      <c r="BQ466" s="61"/>
      <c r="BR466" s="67"/>
      <c r="BS466" s="67"/>
      <c r="BT466" s="61"/>
      <c r="BU466" s="68"/>
      <c r="BV466" s="61"/>
      <c r="BW466" s="67"/>
      <c r="BX466" s="67"/>
      <c r="BY466" s="61"/>
      <c r="BZ466" s="68"/>
      <c r="CA466" s="61"/>
      <c r="CB466" s="67"/>
      <c r="CC466" s="67"/>
      <c r="CD466" s="61"/>
      <c r="CE466" s="68"/>
      <c r="CF466" s="61"/>
      <c r="CG466" s="67"/>
      <c r="CH466" s="67"/>
      <c r="CI466" s="61"/>
      <c r="CJ466" s="68"/>
      <c r="CK466" s="61"/>
      <c r="CL466" s="67"/>
      <c r="CM466" s="67"/>
      <c r="CN466" s="61"/>
      <c r="CO466" s="68"/>
      <c r="CP466" s="61"/>
      <c r="CQ466" s="67"/>
      <c r="CR466" s="67"/>
      <c r="CS466" s="61"/>
      <c r="CT466" s="68"/>
      <c r="CU466" s="61"/>
      <c r="CV466" s="67"/>
      <c r="CW466" s="67"/>
      <c r="CX466" s="61"/>
      <c r="CY466" s="68"/>
      <c r="CZ466" s="61"/>
      <c r="DA466" s="67"/>
      <c r="DB466" s="67"/>
      <c r="DC466" s="61"/>
      <c r="DD466" s="68"/>
      <c r="DE466" s="61"/>
      <c r="DF466" s="67"/>
      <c r="DG466" s="67"/>
      <c r="DH466" s="61"/>
      <c r="DI466" s="68"/>
      <c r="DJ466" s="61"/>
      <c r="DK466" s="67"/>
      <c r="DL466" s="67"/>
      <c r="DM466" s="61"/>
      <c r="DN466" s="68"/>
      <c r="DO466" s="61"/>
      <c r="DP466" s="67"/>
      <c r="DQ466" s="67"/>
      <c r="DR466" s="61"/>
      <c r="DS466" s="68"/>
      <c r="DT466" s="61"/>
      <c r="DU466" s="67"/>
      <c r="DV466" s="67"/>
      <c r="DW466" s="61"/>
      <c r="DX466" s="68"/>
      <c r="DY466" s="61"/>
      <c r="DZ466" s="67"/>
      <c r="EA466" s="67"/>
      <c r="EB466" s="61"/>
      <c r="EC466" s="68"/>
      <c r="ED466" s="61"/>
      <c r="EE466" s="67"/>
      <c r="EF466" s="67"/>
      <c r="EG466" s="61"/>
      <c r="EH466" s="68"/>
      <c r="EI466" s="61"/>
      <c r="EJ466" s="67"/>
      <c r="EK466" s="67"/>
      <c r="EL466" s="61"/>
      <c r="EM466" s="68"/>
      <c r="EN466" s="61"/>
      <c r="EO466" s="67"/>
      <c r="EP466" s="67"/>
      <c r="EQ466" s="61"/>
      <c r="ER466" s="68"/>
      <c r="ES466" s="61"/>
      <c r="ET466" s="67"/>
      <c r="EU466" s="67"/>
      <c r="EV466" s="61"/>
      <c r="EW466" s="68"/>
      <c r="EX466" s="61"/>
      <c r="EY466" s="67"/>
      <c r="EZ466" s="67"/>
      <c r="FA466" s="61"/>
      <c r="FB466" s="68"/>
      <c r="FC466" s="61"/>
      <c r="FD466" s="67"/>
      <c r="FE466" s="67"/>
      <c r="FF466" s="61"/>
      <c r="FG466" s="68"/>
      <c r="FH466" s="61"/>
      <c r="FI466" s="67"/>
      <c r="FJ466" s="67"/>
      <c r="FK466" s="61"/>
      <c r="FL466" s="68"/>
      <c r="FM466" s="61"/>
      <c r="FN466" s="67"/>
      <c r="FO466" s="67"/>
      <c r="FP466" s="61"/>
      <c r="FQ466" s="68"/>
      <c r="FR466" s="61"/>
      <c r="FS466" s="67"/>
      <c r="FT466" s="67"/>
      <c r="FU466" s="61"/>
      <c r="FV466" s="68"/>
      <c r="FW466" s="61"/>
      <c r="FX466" s="67"/>
      <c r="FY466" s="67"/>
      <c r="FZ466" s="61"/>
      <c r="GA466" s="68"/>
      <c r="GB466" s="61"/>
      <c r="GC466" s="67"/>
      <c r="GD466" s="67"/>
      <c r="GE466" s="61"/>
      <c r="GF466" s="68"/>
      <c r="GG466" s="61"/>
      <c r="GH466" s="67"/>
      <c r="GI466" s="67"/>
      <c r="GJ466" s="61"/>
      <c r="GK466" s="68"/>
      <c r="GL466" s="61"/>
      <c r="GM466" s="67"/>
      <c r="GN466" s="67"/>
      <c r="GO466" s="61"/>
      <c r="GP466" s="68"/>
      <c r="GQ466" s="61"/>
      <c r="GR466" s="67"/>
      <c r="GS466" s="67"/>
      <c r="GT466" s="61"/>
      <c r="GU466" s="68"/>
      <c r="GV466" s="61"/>
      <c r="GW466" s="67"/>
      <c r="GX466" s="67"/>
      <c r="GY466" s="61"/>
      <c r="GZ466" s="68"/>
      <c r="HA466" s="61"/>
      <c r="HB466" s="67"/>
      <c r="HC466" s="67"/>
      <c r="HD466" s="61"/>
      <c r="HE466" s="68"/>
      <c r="HF466" s="61"/>
      <c r="HG466" s="67"/>
      <c r="HH466" s="67"/>
      <c r="HI466" s="61"/>
      <c r="HJ466" s="68"/>
      <c r="HK466" s="61"/>
      <c r="HL466" s="67"/>
      <c r="HM466" s="67"/>
      <c r="HN466" s="61"/>
      <c r="HO466" s="68"/>
      <c r="HP466" s="61"/>
      <c r="HQ466" s="67"/>
      <c r="HR466" s="67"/>
      <c r="HS466" s="61"/>
      <c r="HT466" s="68"/>
      <c r="HU466" s="61"/>
      <c r="HV466" s="67"/>
      <c r="HW466" s="67"/>
      <c r="HX466" s="61"/>
      <c r="HY466" s="68"/>
      <c r="HZ466" s="61"/>
      <c r="IA466" s="67"/>
      <c r="IB466" s="67"/>
      <c r="IC466" s="61"/>
      <c r="ID466" s="68"/>
      <c r="IE466" s="61"/>
      <c r="IF466" s="67"/>
      <c r="IG466" s="67"/>
      <c r="IH466" s="61"/>
      <c r="II466" s="61"/>
    </row>
    <row r="467" spans="1:1305" s="62" customFormat="1" ht="18" customHeight="1" x14ac:dyDescent="0.3">
      <c r="A467" s="56">
        <v>9780099575061</v>
      </c>
      <c r="B467" s="56">
        <v>2100434</v>
      </c>
      <c r="C467" s="57" t="s">
        <v>449</v>
      </c>
      <c r="D467" s="64">
        <v>14.5</v>
      </c>
      <c r="E467" s="72">
        <v>26100</v>
      </c>
      <c r="F467" s="67"/>
      <c r="G467" s="61"/>
      <c r="H467" s="68"/>
      <c r="I467" s="61"/>
      <c r="J467" s="67"/>
      <c r="K467" s="67"/>
      <c r="L467" s="61"/>
      <c r="M467" s="68"/>
      <c r="N467" s="61"/>
      <c r="O467" s="67"/>
      <c r="P467" s="67"/>
      <c r="Q467" s="61"/>
      <c r="R467" s="68"/>
      <c r="S467" s="61"/>
      <c r="T467" s="67"/>
      <c r="U467" s="67"/>
      <c r="V467" s="61"/>
      <c r="W467" s="68"/>
      <c r="X467" s="61"/>
      <c r="Y467" s="67"/>
      <c r="Z467" s="67"/>
      <c r="AA467" s="61"/>
      <c r="AB467" s="68"/>
      <c r="AC467" s="61"/>
      <c r="AD467" s="67"/>
      <c r="AE467" s="67"/>
      <c r="AF467" s="61"/>
      <c r="AG467" s="68"/>
      <c r="AH467" s="61"/>
      <c r="AI467" s="67"/>
      <c r="AJ467" s="67"/>
      <c r="AK467" s="61"/>
      <c r="AL467" s="68"/>
      <c r="AM467" s="61"/>
      <c r="AN467" s="67"/>
      <c r="AO467" s="67"/>
      <c r="AP467" s="61"/>
      <c r="AQ467" s="68"/>
      <c r="AR467" s="61"/>
      <c r="AS467" s="67"/>
      <c r="AT467" s="67"/>
      <c r="AU467" s="61"/>
      <c r="AV467" s="68"/>
      <c r="AW467" s="61"/>
      <c r="AX467" s="67"/>
      <c r="AY467" s="67"/>
      <c r="AZ467" s="61"/>
      <c r="BA467" s="68"/>
      <c r="BB467" s="61"/>
      <c r="BC467" s="67"/>
      <c r="BD467" s="67"/>
      <c r="BE467" s="61"/>
      <c r="BF467" s="68"/>
      <c r="BG467" s="61"/>
      <c r="BH467" s="67"/>
      <c r="BI467" s="67"/>
      <c r="BJ467" s="61"/>
      <c r="BK467" s="68"/>
      <c r="BL467" s="61"/>
      <c r="BM467" s="67"/>
      <c r="BN467" s="67"/>
      <c r="BO467" s="61"/>
      <c r="BP467" s="68"/>
      <c r="BQ467" s="61"/>
      <c r="BR467" s="67"/>
      <c r="BS467" s="67"/>
      <c r="BT467" s="61"/>
      <c r="BU467" s="68"/>
      <c r="BV467" s="61"/>
      <c r="BW467" s="67"/>
      <c r="BX467" s="67"/>
      <c r="BY467" s="61"/>
      <c r="BZ467" s="68"/>
      <c r="CA467" s="61"/>
      <c r="CB467" s="67"/>
      <c r="CC467" s="67"/>
      <c r="CD467" s="61"/>
      <c r="CE467" s="68"/>
      <c r="CF467" s="61"/>
      <c r="CG467" s="67"/>
      <c r="CH467" s="67"/>
      <c r="CI467" s="61"/>
      <c r="CJ467" s="68"/>
      <c r="CK467" s="61"/>
      <c r="CL467" s="67"/>
      <c r="CM467" s="67"/>
      <c r="CN467" s="61"/>
      <c r="CO467" s="68"/>
      <c r="CP467" s="61"/>
      <c r="CQ467" s="67"/>
      <c r="CR467" s="67"/>
      <c r="CS467" s="61"/>
      <c r="CT467" s="68"/>
      <c r="CU467" s="61"/>
      <c r="CV467" s="67"/>
      <c r="CW467" s="67"/>
      <c r="CX467" s="61"/>
      <c r="CY467" s="68"/>
      <c r="CZ467" s="61"/>
      <c r="DA467" s="67"/>
      <c r="DB467" s="67"/>
      <c r="DC467" s="61"/>
      <c r="DD467" s="68"/>
      <c r="DE467" s="61"/>
      <c r="DF467" s="67"/>
      <c r="DG467" s="67"/>
      <c r="DH467" s="61"/>
      <c r="DI467" s="68"/>
      <c r="DJ467" s="61"/>
      <c r="DK467" s="67"/>
      <c r="DL467" s="67"/>
      <c r="DM467" s="61"/>
      <c r="DN467" s="68"/>
      <c r="DO467" s="61"/>
      <c r="DP467" s="67"/>
      <c r="DQ467" s="67"/>
      <c r="DR467" s="61"/>
      <c r="DS467" s="68"/>
      <c r="DT467" s="61"/>
      <c r="DU467" s="67"/>
      <c r="DV467" s="67"/>
      <c r="DW467" s="61"/>
      <c r="DX467" s="68"/>
      <c r="DY467" s="61"/>
      <c r="DZ467" s="67"/>
      <c r="EA467" s="67"/>
      <c r="EB467" s="61"/>
      <c r="EC467" s="68"/>
      <c r="ED467" s="61"/>
      <c r="EE467" s="67"/>
      <c r="EF467" s="67"/>
      <c r="EG467" s="61"/>
      <c r="EH467" s="68"/>
      <c r="EI467" s="61"/>
      <c r="EJ467" s="67"/>
      <c r="EK467" s="67"/>
      <c r="EL467" s="61"/>
      <c r="EM467" s="68"/>
      <c r="EN467" s="61"/>
      <c r="EO467" s="67"/>
      <c r="EP467" s="67"/>
      <c r="EQ467" s="61"/>
      <c r="ER467" s="68"/>
      <c r="ES467" s="61"/>
      <c r="ET467" s="67"/>
      <c r="EU467" s="67"/>
      <c r="EV467" s="61"/>
      <c r="EW467" s="68"/>
      <c r="EX467" s="61"/>
      <c r="EY467" s="67"/>
      <c r="EZ467" s="67"/>
      <c r="FA467" s="61"/>
      <c r="FB467" s="68"/>
      <c r="FC467" s="61"/>
      <c r="FD467" s="67"/>
      <c r="FE467" s="67"/>
      <c r="FF467" s="61"/>
      <c r="FG467" s="68"/>
      <c r="FH467" s="61"/>
      <c r="FI467" s="67"/>
      <c r="FJ467" s="67"/>
      <c r="FK467" s="61"/>
      <c r="FL467" s="68"/>
      <c r="FM467" s="61"/>
      <c r="FN467" s="67"/>
      <c r="FO467" s="67"/>
      <c r="FP467" s="61"/>
      <c r="FQ467" s="68"/>
      <c r="FR467" s="61"/>
      <c r="FS467" s="67"/>
      <c r="FT467" s="67"/>
      <c r="FU467" s="61"/>
      <c r="FV467" s="68"/>
      <c r="FW467" s="61"/>
      <c r="FX467" s="67"/>
      <c r="FY467" s="67"/>
      <c r="FZ467" s="61"/>
      <c r="GA467" s="68"/>
      <c r="GB467" s="61"/>
      <c r="GC467" s="67"/>
      <c r="GD467" s="67"/>
      <c r="GE467" s="61"/>
      <c r="GF467" s="68"/>
      <c r="GG467" s="61"/>
      <c r="GH467" s="67"/>
      <c r="GI467" s="67"/>
      <c r="GJ467" s="61"/>
      <c r="GK467" s="68"/>
      <c r="GL467" s="61"/>
      <c r="GM467" s="67"/>
      <c r="GN467" s="67"/>
      <c r="GO467" s="61"/>
      <c r="GP467" s="68"/>
      <c r="GQ467" s="61"/>
      <c r="GR467" s="67"/>
      <c r="GS467" s="67"/>
      <c r="GT467" s="61"/>
      <c r="GU467" s="68"/>
      <c r="GV467" s="61"/>
      <c r="GW467" s="67"/>
      <c r="GX467" s="67"/>
      <c r="GY467" s="61"/>
      <c r="GZ467" s="68"/>
      <c r="HA467" s="61"/>
      <c r="HB467" s="67"/>
      <c r="HC467" s="67"/>
      <c r="HD467" s="61"/>
      <c r="HE467" s="68"/>
      <c r="HF467" s="61"/>
      <c r="HG467" s="67"/>
      <c r="HH467" s="67"/>
      <c r="HI467" s="61"/>
      <c r="HJ467" s="68"/>
      <c r="HK467" s="61"/>
      <c r="HL467" s="67"/>
      <c r="HM467" s="67"/>
      <c r="HN467" s="61"/>
      <c r="HO467" s="68"/>
      <c r="HP467" s="61"/>
      <c r="HQ467" s="67"/>
      <c r="HR467" s="67"/>
      <c r="HS467" s="61"/>
      <c r="HT467" s="68"/>
      <c r="HU467" s="61"/>
      <c r="HV467" s="67"/>
      <c r="HW467" s="67"/>
      <c r="HX467" s="61"/>
      <c r="HY467" s="68"/>
      <c r="HZ467" s="61"/>
      <c r="IA467" s="67"/>
      <c r="IB467" s="67"/>
      <c r="IC467" s="61"/>
      <c r="ID467" s="68"/>
      <c r="IE467" s="61"/>
      <c r="IF467" s="67"/>
      <c r="IG467" s="67"/>
      <c r="IH467" s="61"/>
      <c r="II467" s="61"/>
    </row>
    <row r="468" spans="1:1305" s="62" customFormat="1" ht="18" customHeight="1" x14ac:dyDescent="0.3">
      <c r="A468" s="54">
        <v>9781529421361</v>
      </c>
      <c r="B468" s="54">
        <v>2897604</v>
      </c>
      <c r="C468" s="55" t="s">
        <v>636</v>
      </c>
      <c r="D468" s="63">
        <v>13.5</v>
      </c>
      <c r="E468" s="71">
        <v>21800</v>
      </c>
      <c r="F468" s="67"/>
      <c r="G468" s="61"/>
      <c r="H468" s="68"/>
      <c r="I468" s="61"/>
      <c r="J468" s="67"/>
      <c r="K468" s="67"/>
      <c r="L468" s="61"/>
      <c r="M468" s="68"/>
      <c r="N468" s="61"/>
      <c r="O468" s="67"/>
      <c r="P468" s="67"/>
      <c r="Q468" s="61"/>
      <c r="R468" s="68"/>
      <c r="S468" s="61"/>
      <c r="T468" s="67"/>
      <c r="U468" s="67"/>
      <c r="V468" s="61"/>
      <c r="W468" s="68"/>
      <c r="X468" s="61"/>
      <c r="Y468" s="67"/>
      <c r="Z468" s="67"/>
      <c r="AA468" s="61"/>
      <c r="AB468" s="68"/>
      <c r="AC468" s="61"/>
      <c r="AD468" s="67"/>
      <c r="AE468" s="67"/>
      <c r="AF468" s="61"/>
      <c r="AG468" s="68"/>
      <c r="AH468" s="61"/>
      <c r="AI468" s="67"/>
      <c r="AJ468" s="67"/>
      <c r="AK468" s="61"/>
      <c r="AL468" s="68"/>
      <c r="AM468" s="61"/>
      <c r="AN468" s="67"/>
      <c r="AO468" s="67"/>
      <c r="AP468" s="61"/>
      <c r="AQ468" s="68"/>
      <c r="AR468" s="61"/>
      <c r="AS468" s="67"/>
      <c r="AT468" s="67"/>
      <c r="AU468" s="61"/>
      <c r="AV468" s="68"/>
      <c r="AW468" s="61"/>
      <c r="AX468" s="67"/>
      <c r="AY468" s="67"/>
      <c r="AZ468" s="61"/>
      <c r="BA468" s="68"/>
      <c r="BB468" s="61"/>
      <c r="BC468" s="67"/>
      <c r="BD468" s="67"/>
      <c r="BE468" s="61"/>
      <c r="BF468" s="68"/>
      <c r="BG468" s="61"/>
      <c r="BH468" s="67"/>
      <c r="BI468" s="67"/>
      <c r="BJ468" s="61"/>
      <c r="BK468" s="68"/>
      <c r="BL468" s="61"/>
      <c r="BM468" s="67"/>
      <c r="BN468" s="67"/>
      <c r="BO468" s="61"/>
      <c r="BP468" s="68"/>
      <c r="BQ468" s="61"/>
      <c r="BR468" s="67"/>
      <c r="BS468" s="67"/>
      <c r="BT468" s="61"/>
      <c r="BU468" s="68"/>
      <c r="BV468" s="61"/>
      <c r="BW468" s="67"/>
      <c r="BX468" s="67"/>
      <c r="BY468" s="61"/>
      <c r="BZ468" s="68"/>
      <c r="CA468" s="61"/>
      <c r="CB468" s="67"/>
      <c r="CC468" s="67"/>
      <c r="CD468" s="61"/>
      <c r="CE468" s="68"/>
      <c r="CF468" s="61"/>
      <c r="CG468" s="67"/>
      <c r="CH468" s="67"/>
      <c r="CI468" s="61"/>
      <c r="CJ468" s="68"/>
      <c r="CK468" s="61"/>
      <c r="CL468" s="67"/>
      <c r="CM468" s="67"/>
      <c r="CN468" s="61"/>
      <c r="CO468" s="68"/>
      <c r="CP468" s="61"/>
      <c r="CQ468" s="67"/>
      <c r="CR468" s="67"/>
      <c r="CS468" s="61"/>
      <c r="CT468" s="68"/>
      <c r="CU468" s="61"/>
      <c r="CV468" s="67"/>
      <c r="CW468" s="67"/>
      <c r="CX468" s="61"/>
      <c r="CY468" s="68"/>
      <c r="CZ468" s="61"/>
      <c r="DA468" s="67"/>
      <c r="DB468" s="67"/>
      <c r="DC468" s="61"/>
      <c r="DD468" s="68"/>
      <c r="DE468" s="61"/>
      <c r="DF468" s="67"/>
      <c r="DG468" s="67"/>
      <c r="DH468" s="61"/>
      <c r="DI468" s="68"/>
      <c r="DJ468" s="61"/>
      <c r="DK468" s="67"/>
      <c r="DL468" s="67"/>
      <c r="DM468" s="61"/>
      <c r="DN468" s="68"/>
      <c r="DO468" s="61"/>
      <c r="DP468" s="67"/>
      <c r="DQ468" s="67"/>
      <c r="DR468" s="61"/>
      <c r="DS468" s="68"/>
      <c r="DT468" s="61"/>
      <c r="DU468" s="67"/>
      <c r="DV468" s="67"/>
      <c r="DW468" s="61"/>
      <c r="DX468" s="68"/>
      <c r="DY468" s="61"/>
      <c r="DZ468" s="67"/>
      <c r="EA468" s="67"/>
      <c r="EB468" s="61"/>
      <c r="EC468" s="68"/>
      <c r="ED468" s="61"/>
      <c r="EE468" s="67"/>
      <c r="EF468" s="67"/>
      <c r="EG468" s="61"/>
      <c r="EH468" s="68"/>
      <c r="EI468" s="61"/>
      <c r="EJ468" s="67"/>
      <c r="EK468" s="67"/>
      <c r="EL468" s="61"/>
      <c r="EM468" s="68"/>
      <c r="EN468" s="61"/>
      <c r="EO468" s="67"/>
      <c r="EP468" s="67"/>
      <c r="EQ468" s="61"/>
      <c r="ER468" s="68"/>
      <c r="ES468" s="61"/>
      <c r="ET468" s="67"/>
      <c r="EU468" s="67"/>
      <c r="EV468" s="61"/>
      <c r="EW468" s="68"/>
      <c r="EX468" s="61"/>
      <c r="EY468" s="67"/>
      <c r="EZ468" s="67"/>
      <c r="FA468" s="61"/>
      <c r="FB468" s="68"/>
      <c r="FC468" s="61"/>
      <c r="FD468" s="67"/>
      <c r="FE468" s="67"/>
      <c r="FF468" s="61"/>
      <c r="FG468" s="68"/>
      <c r="FH468" s="61"/>
      <c r="FI468" s="67"/>
      <c r="FJ468" s="67"/>
      <c r="FK468" s="61"/>
      <c r="FL468" s="68"/>
      <c r="FM468" s="61"/>
      <c r="FN468" s="67"/>
      <c r="FO468" s="67"/>
      <c r="FP468" s="61"/>
      <c r="FQ468" s="68"/>
      <c r="FR468" s="61"/>
      <c r="FS468" s="67"/>
      <c r="FT468" s="67"/>
      <c r="FU468" s="61"/>
      <c r="FV468" s="68"/>
      <c r="FW468" s="61"/>
      <c r="FX468" s="67"/>
      <c r="FY468" s="67"/>
      <c r="FZ468" s="61"/>
      <c r="GA468" s="68"/>
      <c r="GB468" s="61"/>
      <c r="GC468" s="67"/>
      <c r="GD468" s="67"/>
      <c r="GE468" s="61"/>
      <c r="GF468" s="68"/>
      <c r="GG468" s="61"/>
      <c r="GH468" s="67"/>
      <c r="GI468" s="67"/>
      <c r="GJ468" s="61"/>
      <c r="GK468" s="68"/>
      <c r="GL468" s="61"/>
      <c r="GM468" s="67"/>
      <c r="GN468" s="67"/>
      <c r="GO468" s="61"/>
      <c r="GP468" s="68"/>
      <c r="GQ468" s="61"/>
      <c r="GR468" s="67"/>
      <c r="GS468" s="67"/>
      <c r="GT468" s="61"/>
      <c r="GU468" s="68"/>
      <c r="GV468" s="61"/>
      <c r="GW468" s="67"/>
      <c r="GX468" s="67"/>
      <c r="GY468" s="61"/>
      <c r="GZ468" s="68"/>
      <c r="HA468" s="61"/>
      <c r="HB468" s="67"/>
      <c r="HC468" s="67"/>
      <c r="HD468" s="61"/>
      <c r="HE468" s="68"/>
      <c r="HF468" s="61"/>
      <c r="HG468" s="67"/>
      <c r="HH468" s="67"/>
      <c r="HI468" s="61"/>
      <c r="HJ468" s="68"/>
      <c r="HK468" s="61"/>
      <c r="HL468" s="67"/>
      <c r="HM468" s="67"/>
      <c r="HN468" s="61"/>
      <c r="HO468" s="68"/>
      <c r="HP468" s="61"/>
      <c r="HQ468" s="67"/>
      <c r="HR468" s="67"/>
      <c r="HS468" s="61"/>
      <c r="HT468" s="68"/>
      <c r="HU468" s="61"/>
      <c r="HV468" s="67"/>
      <c r="HW468" s="67"/>
      <c r="HX468" s="61"/>
      <c r="HY468" s="68"/>
      <c r="HZ468" s="61"/>
      <c r="IA468" s="67"/>
      <c r="IB468" s="67"/>
      <c r="IC468" s="61"/>
      <c r="ID468" s="68"/>
      <c r="IE468" s="61"/>
      <c r="IF468" s="67"/>
      <c r="IG468" s="67"/>
      <c r="IH468" s="61"/>
      <c r="II468" s="61"/>
    </row>
    <row r="469" spans="1:1305" s="62" customFormat="1" ht="18" customHeight="1" x14ac:dyDescent="0.3">
      <c r="A469" s="56">
        <v>9781789098754</v>
      </c>
      <c r="B469" s="56">
        <v>2892887</v>
      </c>
      <c r="C469" s="57" t="s">
        <v>450</v>
      </c>
      <c r="D469" s="64">
        <v>13.5</v>
      </c>
      <c r="E469" s="72">
        <v>21300</v>
      </c>
      <c r="F469" s="67"/>
      <c r="G469" s="61"/>
      <c r="H469" s="68"/>
      <c r="I469" s="61"/>
      <c r="J469" s="67"/>
      <c r="K469" s="67"/>
      <c r="L469" s="61"/>
      <c r="M469" s="68"/>
      <c r="N469" s="61"/>
      <c r="O469" s="67"/>
      <c r="P469" s="67"/>
      <c r="Q469" s="61"/>
      <c r="R469" s="68"/>
      <c r="S469" s="61"/>
      <c r="T469" s="67"/>
      <c r="U469" s="67"/>
      <c r="V469" s="61"/>
      <c r="W469" s="68"/>
      <c r="X469" s="61"/>
      <c r="Y469" s="67"/>
      <c r="Z469" s="67"/>
      <c r="AA469" s="61"/>
      <c r="AB469" s="68"/>
      <c r="AC469" s="61"/>
      <c r="AD469" s="67"/>
      <c r="AE469" s="67"/>
      <c r="AF469" s="61"/>
      <c r="AG469" s="68"/>
      <c r="AH469" s="61"/>
      <c r="AI469" s="67"/>
      <c r="AJ469" s="67"/>
      <c r="AK469" s="61"/>
      <c r="AL469" s="68"/>
      <c r="AM469" s="61"/>
      <c r="AN469" s="67"/>
      <c r="AO469" s="67"/>
      <c r="AP469" s="61"/>
      <c r="AQ469" s="68"/>
      <c r="AR469" s="61"/>
      <c r="AS469" s="67"/>
      <c r="AT469" s="67"/>
      <c r="AU469" s="61"/>
      <c r="AV469" s="68"/>
      <c r="AW469" s="61"/>
      <c r="AX469" s="67"/>
      <c r="AY469" s="67"/>
      <c r="AZ469" s="61"/>
      <c r="BA469" s="68"/>
      <c r="BB469" s="61"/>
      <c r="BC469" s="67"/>
      <c r="BD469" s="67"/>
      <c r="BE469" s="61"/>
      <c r="BF469" s="68"/>
      <c r="BG469" s="61"/>
      <c r="BH469" s="67"/>
      <c r="BI469" s="67"/>
      <c r="BJ469" s="61"/>
      <c r="BK469" s="68"/>
      <c r="BL469" s="61"/>
      <c r="BM469" s="67"/>
      <c r="BN469" s="67"/>
      <c r="BO469" s="61"/>
      <c r="BP469" s="68"/>
      <c r="BQ469" s="61"/>
      <c r="BR469" s="67"/>
      <c r="BS469" s="67"/>
      <c r="BT469" s="61"/>
      <c r="BU469" s="68"/>
      <c r="BV469" s="61"/>
      <c r="BW469" s="67"/>
      <c r="BX469" s="67"/>
      <c r="BY469" s="61"/>
      <c r="BZ469" s="68"/>
      <c r="CA469" s="61"/>
      <c r="CB469" s="67"/>
      <c r="CC469" s="67"/>
      <c r="CD469" s="61"/>
      <c r="CE469" s="68"/>
      <c r="CF469" s="61"/>
      <c r="CG469" s="67"/>
      <c r="CH469" s="67"/>
      <c r="CI469" s="61"/>
      <c r="CJ469" s="68"/>
      <c r="CK469" s="61"/>
      <c r="CL469" s="67"/>
      <c r="CM469" s="67"/>
      <c r="CN469" s="61"/>
      <c r="CO469" s="68"/>
      <c r="CP469" s="61"/>
      <c r="CQ469" s="67"/>
      <c r="CR469" s="67"/>
      <c r="CS469" s="61"/>
      <c r="CT469" s="68"/>
      <c r="CU469" s="61"/>
      <c r="CV469" s="67"/>
      <c r="CW469" s="67"/>
      <c r="CX469" s="61"/>
      <c r="CY469" s="68"/>
      <c r="CZ469" s="61"/>
      <c r="DA469" s="67"/>
      <c r="DB469" s="67"/>
      <c r="DC469" s="61"/>
      <c r="DD469" s="68"/>
      <c r="DE469" s="61"/>
      <c r="DF469" s="67"/>
      <c r="DG469" s="67"/>
      <c r="DH469" s="61"/>
      <c r="DI469" s="68"/>
      <c r="DJ469" s="61"/>
      <c r="DK469" s="67"/>
      <c r="DL469" s="67"/>
      <c r="DM469" s="61"/>
      <c r="DN469" s="68"/>
      <c r="DO469" s="61"/>
      <c r="DP469" s="67"/>
      <c r="DQ469" s="67"/>
      <c r="DR469" s="61"/>
      <c r="DS469" s="68"/>
      <c r="DT469" s="61"/>
      <c r="DU469" s="67"/>
      <c r="DV469" s="67"/>
      <c r="DW469" s="61"/>
      <c r="DX469" s="68"/>
      <c r="DY469" s="61"/>
      <c r="DZ469" s="67"/>
      <c r="EA469" s="67"/>
      <c r="EB469" s="61"/>
      <c r="EC469" s="68"/>
      <c r="ED469" s="61"/>
      <c r="EE469" s="67"/>
      <c r="EF469" s="67"/>
      <c r="EG469" s="61"/>
      <c r="EH469" s="68"/>
      <c r="EI469" s="61"/>
      <c r="EJ469" s="67"/>
      <c r="EK469" s="67"/>
      <c r="EL469" s="61"/>
      <c r="EM469" s="68"/>
      <c r="EN469" s="61"/>
      <c r="EO469" s="67"/>
      <c r="EP469" s="67"/>
      <c r="EQ469" s="61"/>
      <c r="ER469" s="68"/>
      <c r="ES469" s="61"/>
      <c r="ET469" s="67"/>
      <c r="EU469" s="67"/>
      <c r="EV469" s="61"/>
      <c r="EW469" s="68"/>
      <c r="EX469" s="61"/>
      <c r="EY469" s="67"/>
      <c r="EZ469" s="67"/>
      <c r="FA469" s="61"/>
      <c r="FB469" s="68"/>
      <c r="FC469" s="61"/>
      <c r="FD469" s="67"/>
      <c r="FE469" s="67"/>
      <c r="FF469" s="61"/>
      <c r="FG469" s="68"/>
      <c r="FH469" s="61"/>
      <c r="FI469" s="67"/>
      <c r="FJ469" s="67"/>
      <c r="FK469" s="61"/>
      <c r="FL469" s="68"/>
      <c r="FM469" s="61"/>
      <c r="FN469" s="67"/>
      <c r="FO469" s="67"/>
      <c r="FP469" s="61"/>
      <c r="FQ469" s="68"/>
      <c r="FR469" s="61"/>
      <c r="FS469" s="67"/>
      <c r="FT469" s="67"/>
      <c r="FU469" s="61"/>
      <c r="FV469" s="68"/>
      <c r="FW469" s="61"/>
      <c r="FX469" s="67"/>
      <c r="FY469" s="67"/>
      <c r="FZ469" s="61"/>
      <c r="GA469" s="68"/>
      <c r="GB469" s="61"/>
      <c r="GC469" s="67"/>
      <c r="GD469" s="67"/>
      <c r="GE469" s="61"/>
      <c r="GF469" s="68"/>
      <c r="GG469" s="61"/>
      <c r="GH469" s="67"/>
      <c r="GI469" s="67"/>
      <c r="GJ469" s="61"/>
      <c r="GK469" s="68"/>
      <c r="GL469" s="61"/>
      <c r="GM469" s="67"/>
      <c r="GN469" s="67"/>
      <c r="GO469" s="61"/>
      <c r="GP469" s="68"/>
      <c r="GQ469" s="61"/>
      <c r="GR469" s="67"/>
      <c r="GS469" s="67"/>
      <c r="GT469" s="61"/>
      <c r="GU469" s="68"/>
      <c r="GV469" s="61"/>
      <c r="GW469" s="67"/>
      <c r="GX469" s="67"/>
      <c r="GY469" s="61"/>
      <c r="GZ469" s="68"/>
      <c r="HA469" s="61"/>
      <c r="HB469" s="67"/>
      <c r="HC469" s="67"/>
      <c r="HD469" s="61"/>
      <c r="HE469" s="68"/>
      <c r="HF469" s="61"/>
      <c r="HG469" s="67"/>
      <c r="HH469" s="67"/>
      <c r="HI469" s="61"/>
      <c r="HJ469" s="68"/>
      <c r="HK469" s="61"/>
      <c r="HL469" s="67"/>
      <c r="HM469" s="67"/>
      <c r="HN469" s="61"/>
      <c r="HO469" s="68"/>
      <c r="HP469" s="61"/>
      <c r="HQ469" s="67"/>
      <c r="HR469" s="67"/>
      <c r="HS469" s="61"/>
      <c r="HT469" s="68"/>
      <c r="HU469" s="61"/>
      <c r="HV469" s="67"/>
      <c r="HW469" s="67"/>
      <c r="HX469" s="61"/>
      <c r="HY469" s="68"/>
      <c r="HZ469" s="61"/>
      <c r="IA469" s="67"/>
      <c r="IB469" s="67"/>
      <c r="IC469" s="61"/>
      <c r="ID469" s="68"/>
      <c r="IE469" s="61"/>
      <c r="IF469" s="67"/>
      <c r="IG469" s="67"/>
      <c r="IH469" s="61"/>
      <c r="II469" s="61"/>
    </row>
    <row r="470" spans="1:1305" s="62" customFormat="1" ht="18" customHeight="1" x14ac:dyDescent="0.3">
      <c r="A470" s="54">
        <v>9781399713771</v>
      </c>
      <c r="B470" s="54">
        <v>2897653</v>
      </c>
      <c r="C470" s="55" t="s">
        <v>637</v>
      </c>
      <c r="D470" s="63">
        <v>11.5</v>
      </c>
      <c r="E470" s="71">
        <v>21110</v>
      </c>
      <c r="F470" s="67"/>
      <c r="G470" s="61"/>
      <c r="H470" s="68"/>
      <c r="I470" s="61"/>
      <c r="J470" s="67"/>
      <c r="K470" s="67"/>
      <c r="L470" s="61"/>
      <c r="M470" s="68"/>
      <c r="N470" s="61"/>
      <c r="O470" s="67"/>
      <c r="P470" s="67"/>
      <c r="Q470" s="61"/>
      <c r="R470" s="68"/>
      <c r="S470" s="61"/>
      <c r="T470" s="67"/>
      <c r="U470" s="67"/>
      <c r="V470" s="61"/>
      <c r="W470" s="68"/>
      <c r="X470" s="61"/>
      <c r="Y470" s="67"/>
      <c r="Z470" s="67"/>
      <c r="AA470" s="61"/>
      <c r="AB470" s="68"/>
      <c r="AC470" s="61"/>
      <c r="AD470" s="67"/>
      <c r="AE470" s="67"/>
      <c r="AF470" s="61"/>
      <c r="AG470" s="68"/>
      <c r="AH470" s="61"/>
      <c r="AI470" s="67"/>
      <c r="AJ470" s="67"/>
      <c r="AK470" s="61"/>
      <c r="AL470" s="68"/>
      <c r="AM470" s="61"/>
      <c r="AN470" s="67"/>
      <c r="AO470" s="67"/>
      <c r="AP470" s="61"/>
      <c r="AQ470" s="68"/>
      <c r="AR470" s="61"/>
      <c r="AS470" s="67"/>
      <c r="AT470" s="67"/>
      <c r="AU470" s="61"/>
      <c r="AV470" s="68"/>
      <c r="AW470" s="61"/>
      <c r="AX470" s="67"/>
      <c r="AY470" s="67"/>
      <c r="AZ470" s="61"/>
      <c r="BA470" s="68"/>
      <c r="BB470" s="61"/>
      <c r="BC470" s="67"/>
      <c r="BD470" s="67"/>
      <c r="BE470" s="61"/>
      <c r="BF470" s="68"/>
      <c r="BG470" s="61"/>
      <c r="BH470" s="67"/>
      <c r="BI470" s="67"/>
      <c r="BJ470" s="61"/>
      <c r="BK470" s="68"/>
      <c r="BL470" s="61"/>
      <c r="BM470" s="67"/>
      <c r="BN470" s="67"/>
      <c r="BO470" s="61"/>
      <c r="BP470" s="68"/>
      <c r="BQ470" s="61"/>
      <c r="BR470" s="67"/>
      <c r="BS470" s="67"/>
      <c r="BT470" s="61"/>
      <c r="BU470" s="68"/>
      <c r="BV470" s="61"/>
      <c r="BW470" s="67"/>
      <c r="BX470" s="67"/>
      <c r="BY470" s="61"/>
      <c r="BZ470" s="68"/>
      <c r="CA470" s="61"/>
      <c r="CB470" s="67"/>
      <c r="CC470" s="67"/>
      <c r="CD470" s="61"/>
      <c r="CE470" s="68"/>
      <c r="CF470" s="61"/>
      <c r="CG470" s="67"/>
      <c r="CH470" s="67"/>
      <c r="CI470" s="61"/>
      <c r="CJ470" s="68"/>
      <c r="CK470" s="61"/>
      <c r="CL470" s="67"/>
      <c r="CM470" s="67"/>
      <c r="CN470" s="61"/>
      <c r="CO470" s="68"/>
      <c r="CP470" s="61"/>
      <c r="CQ470" s="67"/>
      <c r="CR470" s="67"/>
      <c r="CS470" s="61"/>
      <c r="CT470" s="68"/>
      <c r="CU470" s="61"/>
      <c r="CV470" s="67"/>
      <c r="CW470" s="67"/>
      <c r="CX470" s="61"/>
      <c r="CY470" s="68"/>
      <c r="CZ470" s="61"/>
      <c r="DA470" s="67"/>
      <c r="DB470" s="67"/>
      <c r="DC470" s="61"/>
      <c r="DD470" s="68"/>
      <c r="DE470" s="61"/>
      <c r="DF470" s="67"/>
      <c r="DG470" s="67"/>
      <c r="DH470" s="61"/>
      <c r="DI470" s="68"/>
      <c r="DJ470" s="61"/>
      <c r="DK470" s="67"/>
      <c r="DL470" s="67"/>
      <c r="DM470" s="61"/>
      <c r="DN470" s="68"/>
      <c r="DO470" s="61"/>
      <c r="DP470" s="67"/>
      <c r="DQ470" s="67"/>
      <c r="DR470" s="61"/>
      <c r="DS470" s="68"/>
      <c r="DT470" s="61"/>
      <c r="DU470" s="67"/>
      <c r="DV470" s="67"/>
      <c r="DW470" s="61"/>
      <c r="DX470" s="68"/>
      <c r="DY470" s="61"/>
      <c r="DZ470" s="67"/>
      <c r="EA470" s="67"/>
      <c r="EB470" s="61"/>
      <c r="EC470" s="68"/>
      <c r="ED470" s="61"/>
      <c r="EE470" s="67"/>
      <c r="EF470" s="67"/>
      <c r="EG470" s="61"/>
      <c r="EH470" s="68"/>
      <c r="EI470" s="61"/>
      <c r="EJ470" s="67"/>
      <c r="EK470" s="67"/>
      <c r="EL470" s="61"/>
      <c r="EM470" s="68"/>
      <c r="EN470" s="61"/>
      <c r="EO470" s="67"/>
      <c r="EP470" s="67"/>
      <c r="EQ470" s="61"/>
      <c r="ER470" s="68"/>
      <c r="ES470" s="61"/>
      <c r="ET470" s="67"/>
      <c r="EU470" s="67"/>
      <c r="EV470" s="61"/>
      <c r="EW470" s="68"/>
      <c r="EX470" s="61"/>
      <c r="EY470" s="67"/>
      <c r="EZ470" s="67"/>
      <c r="FA470" s="61"/>
      <c r="FB470" s="68"/>
      <c r="FC470" s="61"/>
      <c r="FD470" s="67"/>
      <c r="FE470" s="67"/>
      <c r="FF470" s="61"/>
      <c r="FG470" s="68"/>
      <c r="FH470" s="61"/>
      <c r="FI470" s="67"/>
      <c r="FJ470" s="67"/>
      <c r="FK470" s="61"/>
      <c r="FL470" s="68"/>
      <c r="FM470" s="61"/>
      <c r="FN470" s="67"/>
      <c r="FO470" s="67"/>
      <c r="FP470" s="61"/>
      <c r="FQ470" s="68"/>
      <c r="FR470" s="61"/>
      <c r="FS470" s="67"/>
      <c r="FT470" s="67"/>
      <c r="FU470" s="61"/>
      <c r="FV470" s="68"/>
      <c r="FW470" s="61"/>
      <c r="FX470" s="67"/>
      <c r="FY470" s="67"/>
      <c r="FZ470" s="61"/>
      <c r="GA470" s="68"/>
      <c r="GB470" s="61"/>
      <c r="GC470" s="67"/>
      <c r="GD470" s="67"/>
      <c r="GE470" s="61"/>
      <c r="GF470" s="68"/>
      <c r="GG470" s="61"/>
      <c r="GH470" s="67"/>
      <c r="GI470" s="67"/>
      <c r="GJ470" s="61"/>
      <c r="GK470" s="68"/>
      <c r="GL470" s="61"/>
      <c r="GM470" s="67"/>
      <c r="GN470" s="67"/>
      <c r="GO470" s="61"/>
      <c r="GP470" s="68"/>
      <c r="GQ470" s="61"/>
      <c r="GR470" s="67"/>
      <c r="GS470" s="67"/>
      <c r="GT470" s="61"/>
      <c r="GU470" s="68"/>
      <c r="GV470" s="61"/>
      <c r="GW470" s="67"/>
      <c r="GX470" s="67"/>
      <c r="GY470" s="61"/>
      <c r="GZ470" s="68"/>
      <c r="HA470" s="61"/>
      <c r="HB470" s="67"/>
      <c r="HC470" s="67"/>
      <c r="HD470" s="61"/>
      <c r="HE470" s="68"/>
      <c r="HF470" s="61"/>
      <c r="HG470" s="67"/>
      <c r="HH470" s="67"/>
      <c r="HI470" s="61"/>
      <c r="HJ470" s="68"/>
      <c r="HK470" s="61"/>
      <c r="HL470" s="67"/>
      <c r="HM470" s="67"/>
      <c r="HN470" s="61"/>
      <c r="HO470" s="68"/>
      <c r="HP470" s="61"/>
      <c r="HQ470" s="67"/>
      <c r="HR470" s="67"/>
      <c r="HS470" s="61"/>
      <c r="HT470" s="68"/>
      <c r="HU470" s="61"/>
      <c r="HV470" s="67"/>
      <c r="HW470" s="67"/>
      <c r="HX470" s="61"/>
      <c r="HY470" s="68"/>
      <c r="HZ470" s="61"/>
      <c r="IA470" s="67"/>
      <c r="IB470" s="67"/>
      <c r="IC470" s="61"/>
      <c r="ID470" s="68"/>
      <c r="IE470" s="61"/>
      <c r="IF470" s="67"/>
      <c r="IG470" s="67"/>
      <c r="IH470" s="61"/>
      <c r="II470" s="61"/>
    </row>
    <row r="471" spans="1:1305" s="62" customFormat="1" ht="18" customHeight="1" x14ac:dyDescent="0.3">
      <c r="A471" s="56">
        <v>9781399713740</v>
      </c>
      <c r="B471" s="56">
        <v>2885075</v>
      </c>
      <c r="C471" s="57" t="s">
        <v>638</v>
      </c>
      <c r="D471" s="64">
        <v>11.5</v>
      </c>
      <c r="E471" s="72">
        <v>21110</v>
      </c>
      <c r="F471" s="67"/>
      <c r="G471" s="61"/>
      <c r="H471" s="68"/>
      <c r="I471" s="61"/>
      <c r="J471" s="67"/>
      <c r="K471" s="67"/>
      <c r="L471" s="61"/>
      <c r="M471" s="68"/>
      <c r="N471" s="61"/>
      <c r="O471" s="67"/>
      <c r="P471" s="67"/>
      <c r="Q471" s="61"/>
      <c r="R471" s="68"/>
      <c r="S471" s="61"/>
      <c r="T471" s="67"/>
      <c r="U471" s="67"/>
      <c r="V471" s="61"/>
      <c r="W471" s="68"/>
      <c r="X471" s="61"/>
      <c r="Y471" s="67"/>
      <c r="Z471" s="67"/>
      <c r="AA471" s="61"/>
      <c r="AB471" s="68"/>
      <c r="AC471" s="61"/>
      <c r="AD471" s="67"/>
      <c r="AE471" s="67"/>
      <c r="AF471" s="61"/>
      <c r="AG471" s="68"/>
      <c r="AH471" s="61"/>
      <c r="AI471" s="67"/>
      <c r="AJ471" s="67"/>
      <c r="AK471" s="61"/>
      <c r="AL471" s="68"/>
      <c r="AM471" s="61"/>
      <c r="AN471" s="67"/>
      <c r="AO471" s="67"/>
      <c r="AP471" s="61"/>
      <c r="AQ471" s="68"/>
      <c r="AR471" s="61"/>
      <c r="AS471" s="67"/>
      <c r="AT471" s="67"/>
      <c r="AU471" s="61"/>
      <c r="AV471" s="68"/>
      <c r="AW471" s="61"/>
      <c r="AX471" s="67"/>
      <c r="AY471" s="67"/>
      <c r="AZ471" s="61"/>
      <c r="BA471" s="68"/>
      <c r="BB471" s="61"/>
      <c r="BC471" s="67"/>
      <c r="BD471" s="67"/>
      <c r="BE471" s="61"/>
      <c r="BF471" s="68"/>
      <c r="BG471" s="61"/>
      <c r="BH471" s="67"/>
      <c r="BI471" s="67"/>
      <c r="BJ471" s="61"/>
      <c r="BK471" s="68"/>
      <c r="BL471" s="61"/>
      <c r="BM471" s="67"/>
      <c r="BN471" s="67"/>
      <c r="BO471" s="61"/>
      <c r="BP471" s="68"/>
      <c r="BQ471" s="61"/>
      <c r="BR471" s="67"/>
      <c r="BS471" s="67"/>
      <c r="BT471" s="61"/>
      <c r="BU471" s="68"/>
      <c r="BV471" s="61"/>
      <c r="BW471" s="67"/>
      <c r="BX471" s="67"/>
      <c r="BY471" s="61"/>
      <c r="BZ471" s="68"/>
      <c r="CA471" s="61"/>
      <c r="CB471" s="67"/>
      <c r="CC471" s="67"/>
      <c r="CD471" s="61"/>
      <c r="CE471" s="68"/>
      <c r="CF471" s="61"/>
      <c r="CG471" s="67"/>
      <c r="CH471" s="67"/>
      <c r="CI471" s="61"/>
      <c r="CJ471" s="68"/>
      <c r="CK471" s="61"/>
      <c r="CL471" s="67"/>
      <c r="CM471" s="67"/>
      <c r="CN471" s="61"/>
      <c r="CO471" s="68"/>
      <c r="CP471" s="61"/>
      <c r="CQ471" s="67"/>
      <c r="CR471" s="67"/>
      <c r="CS471" s="61"/>
      <c r="CT471" s="68"/>
      <c r="CU471" s="61"/>
      <c r="CV471" s="67"/>
      <c r="CW471" s="67"/>
      <c r="CX471" s="61"/>
      <c r="CY471" s="68"/>
      <c r="CZ471" s="61"/>
      <c r="DA471" s="67"/>
      <c r="DB471" s="67"/>
      <c r="DC471" s="61"/>
      <c r="DD471" s="68"/>
      <c r="DE471" s="61"/>
      <c r="DF471" s="67"/>
      <c r="DG471" s="67"/>
      <c r="DH471" s="61"/>
      <c r="DI471" s="68"/>
      <c r="DJ471" s="61"/>
      <c r="DK471" s="67"/>
      <c r="DL471" s="67"/>
      <c r="DM471" s="61"/>
      <c r="DN471" s="68"/>
      <c r="DO471" s="61"/>
      <c r="DP471" s="67"/>
      <c r="DQ471" s="67"/>
      <c r="DR471" s="61"/>
      <c r="DS471" s="68"/>
      <c r="DT471" s="61"/>
      <c r="DU471" s="67"/>
      <c r="DV471" s="67"/>
      <c r="DW471" s="61"/>
      <c r="DX471" s="68"/>
      <c r="DY471" s="61"/>
      <c r="DZ471" s="67"/>
      <c r="EA471" s="67"/>
      <c r="EB471" s="61"/>
      <c r="EC471" s="68"/>
      <c r="ED471" s="61"/>
      <c r="EE471" s="67"/>
      <c r="EF471" s="67"/>
      <c r="EG471" s="61"/>
      <c r="EH471" s="68"/>
      <c r="EI471" s="61"/>
      <c r="EJ471" s="67"/>
      <c r="EK471" s="67"/>
      <c r="EL471" s="61"/>
      <c r="EM471" s="68"/>
      <c r="EN471" s="61"/>
      <c r="EO471" s="67"/>
      <c r="EP471" s="67"/>
      <c r="EQ471" s="61"/>
      <c r="ER471" s="68"/>
      <c r="ES471" s="61"/>
      <c r="ET471" s="67"/>
      <c r="EU471" s="67"/>
      <c r="EV471" s="61"/>
      <c r="EW471" s="68"/>
      <c r="EX471" s="61"/>
      <c r="EY471" s="67"/>
      <c r="EZ471" s="67"/>
      <c r="FA471" s="61"/>
      <c r="FB471" s="68"/>
      <c r="FC471" s="61"/>
      <c r="FD471" s="67"/>
      <c r="FE471" s="67"/>
      <c r="FF471" s="61"/>
      <c r="FG471" s="68"/>
      <c r="FH471" s="61"/>
      <c r="FI471" s="67"/>
      <c r="FJ471" s="67"/>
      <c r="FK471" s="61"/>
      <c r="FL471" s="68"/>
      <c r="FM471" s="61"/>
      <c r="FN471" s="67"/>
      <c r="FO471" s="67"/>
      <c r="FP471" s="61"/>
      <c r="FQ471" s="68"/>
      <c r="FR471" s="61"/>
      <c r="FS471" s="67"/>
      <c r="FT471" s="67"/>
      <c r="FU471" s="61"/>
      <c r="FV471" s="68"/>
      <c r="FW471" s="61"/>
      <c r="FX471" s="67"/>
      <c r="FY471" s="67"/>
      <c r="FZ471" s="61"/>
      <c r="GA471" s="68"/>
      <c r="GB471" s="61"/>
      <c r="GC471" s="67"/>
      <c r="GD471" s="67"/>
      <c r="GE471" s="61"/>
      <c r="GF471" s="68"/>
      <c r="GG471" s="61"/>
      <c r="GH471" s="67"/>
      <c r="GI471" s="67"/>
      <c r="GJ471" s="61"/>
      <c r="GK471" s="68"/>
      <c r="GL471" s="61"/>
      <c r="GM471" s="67"/>
      <c r="GN471" s="67"/>
      <c r="GO471" s="61"/>
      <c r="GP471" s="68"/>
      <c r="GQ471" s="61"/>
      <c r="GR471" s="67"/>
      <c r="GS471" s="67"/>
      <c r="GT471" s="61"/>
      <c r="GU471" s="68"/>
      <c r="GV471" s="61"/>
      <c r="GW471" s="67"/>
      <c r="GX471" s="67"/>
      <c r="GY471" s="61"/>
      <c r="GZ471" s="68"/>
      <c r="HA471" s="61"/>
      <c r="HB471" s="67"/>
      <c r="HC471" s="67"/>
      <c r="HD471" s="61"/>
      <c r="HE471" s="68"/>
      <c r="HF471" s="61"/>
      <c r="HG471" s="67"/>
      <c r="HH471" s="67"/>
      <c r="HI471" s="61"/>
      <c r="HJ471" s="68"/>
      <c r="HK471" s="61"/>
      <c r="HL471" s="67"/>
      <c r="HM471" s="67"/>
      <c r="HN471" s="61"/>
      <c r="HO471" s="68"/>
      <c r="HP471" s="61"/>
      <c r="HQ471" s="67"/>
      <c r="HR471" s="67"/>
      <c r="HS471" s="61"/>
      <c r="HT471" s="68"/>
      <c r="HU471" s="61"/>
      <c r="HV471" s="67"/>
      <c r="HW471" s="67"/>
      <c r="HX471" s="61"/>
      <c r="HY471" s="68"/>
      <c r="HZ471" s="61"/>
      <c r="IA471" s="67"/>
      <c r="IB471" s="67"/>
      <c r="IC471" s="61"/>
      <c r="ID471" s="68"/>
      <c r="IE471" s="61"/>
      <c r="IF471" s="67"/>
      <c r="IG471" s="67"/>
      <c r="IH471" s="61"/>
      <c r="II471" s="61"/>
    </row>
    <row r="472" spans="1:1305" s="62" customFormat="1" ht="18" customHeight="1" x14ac:dyDescent="0.3">
      <c r="A472" s="54">
        <v>9780571374595</v>
      </c>
      <c r="B472" s="54">
        <v>2789805</v>
      </c>
      <c r="C472" s="55" t="s">
        <v>639</v>
      </c>
      <c r="D472" s="63">
        <v>14.5</v>
      </c>
      <c r="E472" s="71">
        <v>27810</v>
      </c>
      <c r="F472" s="67"/>
      <c r="G472" s="61"/>
      <c r="H472" s="68"/>
      <c r="I472" s="61"/>
      <c r="J472" s="67"/>
      <c r="K472" s="67"/>
      <c r="L472" s="61"/>
      <c r="M472" s="68"/>
      <c r="N472" s="61"/>
      <c r="O472" s="67"/>
      <c r="P472" s="67"/>
      <c r="Q472" s="61"/>
      <c r="R472" s="68"/>
      <c r="S472" s="61"/>
      <c r="T472" s="67"/>
      <c r="U472" s="67"/>
      <c r="V472" s="61"/>
      <c r="W472" s="68"/>
      <c r="X472" s="61"/>
      <c r="Y472" s="67"/>
      <c r="Z472" s="67"/>
      <c r="AA472" s="61"/>
      <c r="AB472" s="68"/>
      <c r="AC472" s="61"/>
      <c r="AD472" s="67"/>
      <c r="AE472" s="67"/>
      <c r="AF472" s="61"/>
      <c r="AG472" s="68"/>
      <c r="AH472" s="61"/>
      <c r="AI472" s="67"/>
      <c r="AJ472" s="67"/>
      <c r="AK472" s="61"/>
      <c r="AL472" s="68"/>
      <c r="AM472" s="61"/>
      <c r="AN472" s="67"/>
      <c r="AO472" s="67"/>
      <c r="AP472" s="61"/>
      <c r="AQ472" s="68"/>
      <c r="AR472" s="61"/>
      <c r="AS472" s="67"/>
      <c r="AT472" s="67"/>
      <c r="AU472" s="61"/>
      <c r="AV472" s="68"/>
      <c r="AW472" s="61"/>
      <c r="AX472" s="67"/>
      <c r="AY472" s="67"/>
      <c r="AZ472" s="61"/>
      <c r="BA472" s="68"/>
      <c r="BB472" s="61"/>
      <c r="BC472" s="67"/>
      <c r="BD472" s="67"/>
      <c r="BE472" s="61"/>
      <c r="BF472" s="68"/>
      <c r="BG472" s="61"/>
      <c r="BH472" s="67"/>
      <c r="BI472" s="67"/>
      <c r="BJ472" s="61"/>
      <c r="BK472" s="68"/>
      <c r="BL472" s="61"/>
      <c r="BM472" s="67"/>
      <c r="BN472" s="67"/>
      <c r="BO472" s="61"/>
      <c r="BP472" s="68"/>
      <c r="BQ472" s="61"/>
      <c r="BR472" s="67"/>
      <c r="BS472" s="67"/>
      <c r="BT472" s="61"/>
      <c r="BU472" s="68"/>
      <c r="BV472" s="61"/>
      <c r="BW472" s="67"/>
      <c r="BX472" s="67"/>
      <c r="BY472" s="61"/>
      <c r="BZ472" s="68"/>
      <c r="CA472" s="61"/>
      <c r="CB472" s="67"/>
      <c r="CC472" s="67"/>
      <c r="CD472" s="61"/>
      <c r="CE472" s="68"/>
      <c r="CF472" s="61"/>
      <c r="CG472" s="67"/>
      <c r="CH472" s="67"/>
      <c r="CI472" s="61"/>
      <c r="CJ472" s="68"/>
      <c r="CK472" s="61"/>
      <c r="CL472" s="67"/>
      <c r="CM472" s="67"/>
      <c r="CN472" s="61"/>
      <c r="CO472" s="68"/>
      <c r="CP472" s="61"/>
      <c r="CQ472" s="67"/>
      <c r="CR472" s="67"/>
      <c r="CS472" s="61"/>
      <c r="CT472" s="68"/>
      <c r="CU472" s="61"/>
      <c r="CV472" s="67"/>
      <c r="CW472" s="67"/>
      <c r="CX472" s="61"/>
      <c r="CY472" s="68"/>
      <c r="CZ472" s="61"/>
      <c r="DA472" s="67"/>
      <c r="DB472" s="67"/>
      <c r="DC472" s="61"/>
      <c r="DD472" s="68"/>
      <c r="DE472" s="61"/>
      <c r="DF472" s="67"/>
      <c r="DG472" s="67"/>
      <c r="DH472" s="61"/>
      <c r="DI472" s="68"/>
      <c r="DJ472" s="61"/>
      <c r="DK472" s="67"/>
      <c r="DL472" s="67"/>
      <c r="DM472" s="61"/>
      <c r="DN472" s="68"/>
      <c r="DO472" s="61"/>
      <c r="DP472" s="67"/>
      <c r="DQ472" s="67"/>
      <c r="DR472" s="61"/>
      <c r="DS472" s="68"/>
      <c r="DT472" s="61"/>
      <c r="DU472" s="67"/>
      <c r="DV472" s="67"/>
      <c r="DW472" s="61"/>
      <c r="DX472" s="68"/>
      <c r="DY472" s="61"/>
      <c r="DZ472" s="67"/>
      <c r="EA472" s="67"/>
      <c r="EB472" s="61"/>
      <c r="EC472" s="68"/>
      <c r="ED472" s="61"/>
      <c r="EE472" s="67"/>
      <c r="EF472" s="67"/>
      <c r="EG472" s="61"/>
      <c r="EH472" s="68"/>
      <c r="EI472" s="61"/>
      <c r="EJ472" s="67"/>
      <c r="EK472" s="67"/>
      <c r="EL472" s="61"/>
      <c r="EM472" s="68"/>
      <c r="EN472" s="61"/>
      <c r="EO472" s="67"/>
      <c r="EP472" s="67"/>
      <c r="EQ472" s="61"/>
      <c r="ER472" s="68"/>
      <c r="ES472" s="61"/>
      <c r="ET472" s="67"/>
      <c r="EU472" s="67"/>
      <c r="EV472" s="61"/>
      <c r="EW472" s="68"/>
      <c r="EX472" s="61"/>
      <c r="EY472" s="67"/>
      <c r="EZ472" s="67"/>
      <c r="FA472" s="61"/>
      <c r="FB472" s="68"/>
      <c r="FC472" s="61"/>
      <c r="FD472" s="67"/>
      <c r="FE472" s="67"/>
      <c r="FF472" s="61"/>
      <c r="FG472" s="68"/>
      <c r="FH472" s="61"/>
      <c r="FI472" s="67"/>
      <c r="FJ472" s="67"/>
      <c r="FK472" s="61"/>
      <c r="FL472" s="68"/>
      <c r="FM472" s="61"/>
      <c r="FN472" s="67"/>
      <c r="FO472" s="67"/>
      <c r="FP472" s="61"/>
      <c r="FQ472" s="68"/>
      <c r="FR472" s="61"/>
      <c r="FS472" s="67"/>
      <c r="FT472" s="67"/>
      <c r="FU472" s="61"/>
      <c r="FV472" s="68"/>
      <c r="FW472" s="61"/>
      <c r="FX472" s="67"/>
      <c r="FY472" s="67"/>
      <c r="FZ472" s="61"/>
      <c r="GA472" s="68"/>
      <c r="GB472" s="61"/>
      <c r="GC472" s="67"/>
      <c r="GD472" s="67"/>
      <c r="GE472" s="61"/>
      <c r="GF472" s="68"/>
      <c r="GG472" s="61"/>
      <c r="GH472" s="67"/>
      <c r="GI472" s="67"/>
      <c r="GJ472" s="61"/>
      <c r="GK472" s="68"/>
      <c r="GL472" s="61"/>
      <c r="GM472" s="67"/>
      <c r="GN472" s="67"/>
      <c r="GO472" s="61"/>
      <c r="GP472" s="68"/>
      <c r="GQ472" s="61"/>
      <c r="GR472" s="67"/>
      <c r="GS472" s="67"/>
      <c r="GT472" s="61"/>
      <c r="GU472" s="68"/>
      <c r="GV472" s="61"/>
      <c r="GW472" s="67"/>
      <c r="GX472" s="67"/>
      <c r="GY472" s="61"/>
      <c r="GZ472" s="68"/>
      <c r="HA472" s="61"/>
      <c r="HB472" s="67"/>
      <c r="HC472" s="67"/>
      <c r="HD472" s="61"/>
      <c r="HE472" s="68"/>
      <c r="HF472" s="61"/>
      <c r="HG472" s="67"/>
      <c r="HH472" s="67"/>
      <c r="HI472" s="61"/>
      <c r="HJ472" s="68"/>
      <c r="HK472" s="61"/>
      <c r="HL472" s="67"/>
      <c r="HM472" s="67"/>
      <c r="HN472" s="61"/>
      <c r="HO472" s="68"/>
      <c r="HP472" s="61"/>
      <c r="HQ472" s="67"/>
      <c r="HR472" s="67"/>
      <c r="HS472" s="61"/>
      <c r="HT472" s="68"/>
      <c r="HU472" s="61"/>
      <c r="HV472" s="67"/>
      <c r="HW472" s="67"/>
      <c r="HX472" s="61"/>
      <c r="HY472" s="68"/>
      <c r="HZ472" s="61"/>
      <c r="IA472" s="67"/>
      <c r="IB472" s="67"/>
      <c r="IC472" s="61"/>
      <c r="ID472" s="68"/>
      <c r="IE472" s="61"/>
      <c r="IF472" s="67"/>
      <c r="IG472" s="67"/>
      <c r="IH472" s="61"/>
      <c r="II472" s="61"/>
    </row>
    <row r="473" spans="1:1305" s="62" customFormat="1" ht="18" customHeight="1" x14ac:dyDescent="0.3">
      <c r="A473" s="82">
        <v>9780349144689</v>
      </c>
      <c r="B473" s="82">
        <v>2894111</v>
      </c>
      <c r="C473" s="83" t="s">
        <v>743</v>
      </c>
      <c r="D473" s="84">
        <v>13.5</v>
      </c>
      <c r="E473" s="85">
        <v>21500</v>
      </c>
      <c r="F473" s="67"/>
      <c r="G473" s="61"/>
      <c r="H473" s="68"/>
      <c r="I473" s="61"/>
      <c r="J473" s="67"/>
      <c r="K473" s="67"/>
      <c r="L473" s="61"/>
      <c r="M473" s="68"/>
      <c r="N473" s="61"/>
      <c r="O473" s="67"/>
      <c r="P473" s="67"/>
      <c r="Q473" s="61"/>
      <c r="R473" s="68"/>
      <c r="S473" s="61"/>
      <c r="T473" s="67"/>
      <c r="U473" s="67"/>
      <c r="V473" s="61"/>
      <c r="W473" s="68"/>
      <c r="X473" s="61"/>
      <c r="Y473" s="67"/>
      <c r="Z473" s="67"/>
      <c r="AA473" s="61"/>
      <c r="AB473" s="68"/>
      <c r="AC473" s="61"/>
      <c r="AD473" s="67"/>
      <c r="AE473" s="67"/>
      <c r="AF473" s="61"/>
      <c r="AG473" s="68"/>
      <c r="AH473" s="61"/>
      <c r="AI473" s="67"/>
      <c r="AJ473" s="67"/>
      <c r="AK473" s="61"/>
      <c r="AL473" s="68"/>
      <c r="AM473" s="61"/>
      <c r="AN473" s="67"/>
      <c r="AO473" s="67"/>
      <c r="AP473" s="61"/>
      <c r="AQ473" s="68"/>
      <c r="AR473" s="61"/>
      <c r="AS473" s="67"/>
      <c r="AT473" s="67"/>
      <c r="AU473" s="61"/>
      <c r="AV473" s="68"/>
      <c r="AW473" s="61"/>
      <c r="AX473" s="67"/>
      <c r="AY473" s="67"/>
      <c r="AZ473" s="61"/>
      <c r="BA473" s="68"/>
      <c r="BB473" s="61"/>
      <c r="BC473" s="67"/>
      <c r="BD473" s="67"/>
      <c r="BE473" s="61"/>
      <c r="BF473" s="68"/>
      <c r="BG473" s="61"/>
      <c r="BH473" s="67"/>
      <c r="BI473" s="67"/>
      <c r="BJ473" s="61"/>
      <c r="BK473" s="68"/>
      <c r="BL473" s="61"/>
      <c r="BM473" s="67"/>
      <c r="BN473" s="67"/>
      <c r="BO473" s="61"/>
      <c r="BP473" s="68"/>
      <c r="BQ473" s="61"/>
      <c r="BR473" s="67"/>
      <c r="BS473" s="67"/>
      <c r="BT473" s="61"/>
      <c r="BU473" s="68"/>
      <c r="BV473" s="61"/>
      <c r="BW473" s="67"/>
      <c r="BX473" s="67"/>
      <c r="BY473" s="61"/>
      <c r="BZ473" s="68"/>
      <c r="CA473" s="61"/>
      <c r="CB473" s="67"/>
      <c r="CC473" s="67"/>
      <c r="CD473" s="61"/>
      <c r="CE473" s="68"/>
      <c r="CF473" s="61"/>
      <c r="CG473" s="67"/>
      <c r="CH473" s="67"/>
      <c r="CI473" s="61"/>
      <c r="CJ473" s="68"/>
      <c r="CK473" s="61"/>
      <c r="CL473" s="67"/>
      <c r="CM473" s="67"/>
      <c r="CN473" s="61"/>
      <c r="CO473" s="68"/>
      <c r="CP473" s="61"/>
      <c r="CQ473" s="67"/>
      <c r="CR473" s="67"/>
      <c r="CS473" s="61"/>
      <c r="CT473" s="68"/>
      <c r="CU473" s="61"/>
      <c r="CV473" s="67"/>
      <c r="CW473" s="67"/>
      <c r="CX473" s="61"/>
      <c r="CY473" s="68"/>
      <c r="CZ473" s="61"/>
      <c r="DA473" s="67"/>
      <c r="DB473" s="67"/>
      <c r="DC473" s="61"/>
      <c r="DD473" s="68"/>
      <c r="DE473" s="61"/>
      <c r="DF473" s="67"/>
      <c r="DG473" s="67"/>
      <c r="DH473" s="61"/>
      <c r="DI473" s="68"/>
      <c r="DJ473" s="61"/>
      <c r="DK473" s="67"/>
      <c r="DL473" s="67"/>
      <c r="DM473" s="61"/>
      <c r="DN473" s="68"/>
      <c r="DO473" s="61"/>
      <c r="DP473" s="67"/>
      <c r="DQ473" s="67"/>
      <c r="DR473" s="61"/>
      <c r="DS473" s="68"/>
      <c r="DT473" s="61"/>
      <c r="DU473" s="67"/>
      <c r="DV473" s="67"/>
      <c r="DW473" s="61"/>
      <c r="DX473" s="68"/>
      <c r="DY473" s="61"/>
      <c r="DZ473" s="67"/>
      <c r="EA473" s="67"/>
      <c r="EB473" s="61"/>
      <c r="EC473" s="68"/>
      <c r="ED473" s="61"/>
      <c r="EE473" s="67"/>
      <c r="EF473" s="67"/>
      <c r="EG473" s="61"/>
      <c r="EH473" s="68"/>
      <c r="EI473" s="61"/>
      <c r="EJ473" s="67"/>
      <c r="EK473" s="67"/>
      <c r="EL473" s="61"/>
      <c r="EM473" s="68"/>
      <c r="EN473" s="61"/>
      <c r="EO473" s="67"/>
      <c r="EP473" s="67"/>
      <c r="EQ473" s="61"/>
      <c r="ER473" s="68"/>
      <c r="ES473" s="61"/>
      <c r="ET473" s="67"/>
      <c r="EU473" s="67"/>
      <c r="EV473" s="61"/>
      <c r="EW473" s="68"/>
      <c r="EX473" s="61"/>
      <c r="EY473" s="67"/>
      <c r="EZ473" s="67"/>
      <c r="FA473" s="61"/>
      <c r="FB473" s="68"/>
      <c r="FC473" s="61"/>
      <c r="FD473" s="67"/>
      <c r="FE473" s="67"/>
      <c r="FF473" s="61"/>
      <c r="FG473" s="68"/>
      <c r="FH473" s="61"/>
      <c r="FI473" s="67"/>
      <c r="FJ473" s="67"/>
      <c r="FK473" s="61"/>
      <c r="FL473" s="68"/>
      <c r="FM473" s="61"/>
      <c r="FN473" s="67"/>
      <c r="FO473" s="67"/>
      <c r="FP473" s="61"/>
      <c r="FQ473" s="68"/>
      <c r="FR473" s="61"/>
      <c r="FS473" s="67"/>
      <c r="FT473" s="67"/>
      <c r="FU473" s="61"/>
      <c r="FV473" s="68"/>
      <c r="FW473" s="61"/>
      <c r="FX473" s="67"/>
      <c r="FY473" s="67"/>
      <c r="FZ473" s="61"/>
      <c r="GA473" s="68"/>
      <c r="GB473" s="61"/>
      <c r="GC473" s="67"/>
      <c r="GD473" s="67"/>
      <c r="GE473" s="61"/>
      <c r="GF473" s="68"/>
      <c r="GG473" s="61"/>
      <c r="GH473" s="67"/>
      <c r="GI473" s="67"/>
      <c r="GJ473" s="61"/>
      <c r="GK473" s="68"/>
      <c r="GL473" s="61"/>
      <c r="GM473" s="67"/>
      <c r="GN473" s="67"/>
      <c r="GO473" s="61"/>
      <c r="GP473" s="68"/>
      <c r="GQ473" s="61"/>
      <c r="GR473" s="67"/>
      <c r="GS473" s="67"/>
      <c r="GT473" s="61"/>
      <c r="GU473" s="68"/>
      <c r="GV473" s="61"/>
      <c r="GW473" s="67"/>
      <c r="GX473" s="67"/>
      <c r="GY473" s="61"/>
      <c r="GZ473" s="68"/>
      <c r="HA473" s="61"/>
      <c r="HB473" s="67"/>
      <c r="HC473" s="67"/>
      <c r="HD473" s="61"/>
      <c r="HE473" s="68"/>
      <c r="HF473" s="61"/>
      <c r="HG473" s="67"/>
      <c r="HH473" s="67"/>
      <c r="HI473" s="61"/>
      <c r="HJ473" s="68"/>
      <c r="HK473" s="61"/>
      <c r="HL473" s="67"/>
      <c r="HM473" s="67"/>
      <c r="HN473" s="61"/>
      <c r="HO473" s="68"/>
      <c r="HP473" s="61"/>
      <c r="HQ473" s="67"/>
      <c r="HR473" s="67"/>
      <c r="HS473" s="61"/>
      <c r="HT473" s="68"/>
      <c r="HU473" s="61"/>
      <c r="HV473" s="67"/>
      <c r="HW473" s="67"/>
      <c r="HX473" s="61"/>
      <c r="HY473" s="68"/>
      <c r="HZ473" s="61"/>
      <c r="IA473" s="67"/>
      <c r="IB473" s="67"/>
      <c r="IC473" s="61"/>
      <c r="ID473" s="68"/>
      <c r="IE473" s="61"/>
      <c r="IF473" s="67"/>
      <c r="IG473" s="67"/>
      <c r="IH473" s="61"/>
      <c r="II473" s="61"/>
    </row>
    <row r="474" spans="1:1305" s="62" customFormat="1" ht="18" customHeight="1" x14ac:dyDescent="0.3">
      <c r="A474" s="54">
        <v>9781526650863</v>
      </c>
      <c r="B474" s="54">
        <v>2820931</v>
      </c>
      <c r="C474" s="55" t="s">
        <v>640</v>
      </c>
      <c r="D474" s="63">
        <v>16.5</v>
      </c>
      <c r="E474" s="71">
        <v>11600</v>
      </c>
      <c r="F474" s="67"/>
      <c r="G474" s="61"/>
      <c r="H474" s="68"/>
      <c r="I474" s="61"/>
      <c r="J474" s="67"/>
      <c r="K474" s="67"/>
      <c r="L474" s="61"/>
      <c r="M474" s="68"/>
      <c r="N474" s="61"/>
      <c r="O474" s="67"/>
      <c r="P474" s="67"/>
      <c r="Q474" s="61"/>
      <c r="R474" s="68"/>
      <c r="S474" s="61"/>
      <c r="T474" s="67"/>
      <c r="U474" s="67"/>
      <c r="V474" s="61"/>
      <c r="W474" s="68"/>
      <c r="X474" s="61"/>
      <c r="Y474" s="67"/>
      <c r="Z474" s="67"/>
      <c r="AA474" s="61"/>
      <c r="AB474" s="68"/>
      <c r="AC474" s="61"/>
      <c r="AD474" s="67"/>
      <c r="AE474" s="67"/>
      <c r="AF474" s="61"/>
      <c r="AG474" s="68"/>
      <c r="AH474" s="61"/>
      <c r="AI474" s="67"/>
      <c r="AJ474" s="67"/>
      <c r="AK474" s="61"/>
      <c r="AL474" s="68"/>
      <c r="AM474" s="61"/>
      <c r="AN474" s="67"/>
      <c r="AO474" s="67"/>
      <c r="AP474" s="61"/>
      <c r="AQ474" s="68"/>
      <c r="AR474" s="61"/>
      <c r="AS474" s="67"/>
      <c r="AT474" s="67"/>
      <c r="AU474" s="61"/>
      <c r="AV474" s="68"/>
      <c r="AW474" s="61"/>
      <c r="AX474" s="67"/>
      <c r="AY474" s="67"/>
      <c r="AZ474" s="61"/>
      <c r="BA474" s="68"/>
      <c r="BB474" s="61"/>
      <c r="BC474" s="67"/>
      <c r="BD474" s="67"/>
      <c r="BE474" s="61"/>
      <c r="BF474" s="68"/>
      <c r="BG474" s="61"/>
      <c r="BH474" s="67"/>
      <c r="BI474" s="67"/>
      <c r="BJ474" s="61"/>
      <c r="BK474" s="68"/>
      <c r="BL474" s="61"/>
      <c r="BM474" s="67"/>
      <c r="BN474" s="67"/>
      <c r="BO474" s="61"/>
      <c r="BP474" s="68"/>
      <c r="BQ474" s="61"/>
      <c r="BR474" s="67"/>
      <c r="BS474" s="67"/>
      <c r="BT474" s="61"/>
      <c r="BU474" s="68"/>
      <c r="BV474" s="61"/>
      <c r="BW474" s="67"/>
      <c r="BX474" s="67"/>
      <c r="BY474" s="61"/>
      <c r="BZ474" s="68"/>
      <c r="CA474" s="61"/>
      <c r="CB474" s="67"/>
      <c r="CC474" s="67"/>
      <c r="CD474" s="61"/>
      <c r="CE474" s="68"/>
      <c r="CF474" s="61"/>
      <c r="CG474" s="67"/>
      <c r="CH474" s="67"/>
      <c r="CI474" s="61"/>
      <c r="CJ474" s="68"/>
      <c r="CK474" s="61"/>
      <c r="CL474" s="67"/>
      <c r="CM474" s="67"/>
      <c r="CN474" s="61"/>
      <c r="CO474" s="68"/>
      <c r="CP474" s="61"/>
      <c r="CQ474" s="67"/>
      <c r="CR474" s="67"/>
      <c r="CS474" s="61"/>
      <c r="CT474" s="68"/>
      <c r="CU474" s="61"/>
      <c r="CV474" s="67"/>
      <c r="CW474" s="67"/>
      <c r="CX474" s="61"/>
      <c r="CY474" s="68"/>
      <c r="CZ474" s="61"/>
      <c r="DA474" s="67"/>
      <c r="DB474" s="67"/>
      <c r="DC474" s="61"/>
      <c r="DD474" s="68"/>
      <c r="DE474" s="61"/>
      <c r="DF474" s="67"/>
      <c r="DG474" s="67"/>
      <c r="DH474" s="61"/>
      <c r="DI474" s="68"/>
      <c r="DJ474" s="61"/>
      <c r="DK474" s="67"/>
      <c r="DL474" s="67"/>
      <c r="DM474" s="61"/>
      <c r="DN474" s="68"/>
      <c r="DO474" s="61"/>
      <c r="DP474" s="67"/>
      <c r="DQ474" s="67"/>
      <c r="DR474" s="61"/>
      <c r="DS474" s="68"/>
      <c r="DT474" s="61"/>
      <c r="DU474" s="67"/>
      <c r="DV474" s="67"/>
      <c r="DW474" s="61"/>
      <c r="DX474" s="68"/>
      <c r="DY474" s="61"/>
      <c r="DZ474" s="67"/>
      <c r="EA474" s="67"/>
      <c r="EB474" s="61"/>
      <c r="EC474" s="68"/>
      <c r="ED474" s="61"/>
      <c r="EE474" s="67"/>
      <c r="EF474" s="67"/>
      <c r="EG474" s="61"/>
      <c r="EH474" s="68"/>
      <c r="EI474" s="61"/>
      <c r="EJ474" s="67"/>
      <c r="EK474" s="67"/>
      <c r="EL474" s="61"/>
      <c r="EM474" s="68"/>
      <c r="EN474" s="61"/>
      <c r="EO474" s="67"/>
      <c r="EP474" s="67"/>
      <c r="EQ474" s="61"/>
      <c r="ER474" s="68"/>
      <c r="ES474" s="61"/>
      <c r="ET474" s="67"/>
      <c r="EU474" s="67"/>
      <c r="EV474" s="61"/>
      <c r="EW474" s="68"/>
      <c r="EX474" s="61"/>
      <c r="EY474" s="67"/>
      <c r="EZ474" s="67"/>
      <c r="FA474" s="61"/>
      <c r="FB474" s="68"/>
      <c r="FC474" s="61"/>
      <c r="FD474" s="67"/>
      <c r="FE474" s="67"/>
      <c r="FF474" s="61"/>
      <c r="FG474" s="68"/>
      <c r="FH474" s="61"/>
      <c r="FI474" s="67"/>
      <c r="FJ474" s="67"/>
      <c r="FK474" s="61"/>
      <c r="FL474" s="68"/>
      <c r="FM474" s="61"/>
      <c r="FN474" s="67"/>
      <c r="FO474" s="67"/>
      <c r="FP474" s="61"/>
      <c r="FQ474" s="68"/>
      <c r="FR474" s="61"/>
      <c r="FS474" s="67"/>
      <c r="FT474" s="67"/>
      <c r="FU474" s="61"/>
      <c r="FV474" s="68"/>
      <c r="FW474" s="61"/>
      <c r="FX474" s="67"/>
      <c r="FY474" s="67"/>
      <c r="FZ474" s="61"/>
      <c r="GA474" s="68"/>
      <c r="GB474" s="61"/>
      <c r="GC474" s="67"/>
      <c r="GD474" s="67"/>
      <c r="GE474" s="61"/>
      <c r="GF474" s="68"/>
      <c r="GG474" s="61"/>
      <c r="GH474" s="67"/>
      <c r="GI474" s="67"/>
      <c r="GJ474" s="61"/>
      <c r="GK474" s="68"/>
      <c r="GL474" s="61"/>
      <c r="GM474" s="67"/>
      <c r="GN474" s="67"/>
      <c r="GO474" s="61"/>
      <c r="GP474" s="68"/>
      <c r="GQ474" s="61"/>
      <c r="GR474" s="67"/>
      <c r="GS474" s="67"/>
      <c r="GT474" s="61"/>
      <c r="GU474" s="68"/>
      <c r="GV474" s="61"/>
      <c r="GW474" s="67"/>
      <c r="GX474" s="67"/>
      <c r="GY474" s="61"/>
      <c r="GZ474" s="68"/>
      <c r="HA474" s="61"/>
      <c r="HB474" s="67"/>
      <c r="HC474" s="67"/>
      <c r="HD474" s="61"/>
      <c r="HE474" s="68"/>
      <c r="HF474" s="61"/>
      <c r="HG474" s="67"/>
      <c r="HH474" s="67"/>
      <c r="HI474" s="61"/>
      <c r="HJ474" s="68"/>
      <c r="HK474" s="61"/>
      <c r="HL474" s="67"/>
      <c r="HM474" s="67"/>
      <c r="HN474" s="61"/>
      <c r="HO474" s="68"/>
      <c r="HP474" s="61"/>
      <c r="HQ474" s="67"/>
      <c r="HR474" s="67"/>
      <c r="HS474" s="61"/>
      <c r="HT474" s="68"/>
      <c r="HU474" s="61"/>
      <c r="HV474" s="67"/>
      <c r="HW474" s="67"/>
      <c r="HX474" s="61"/>
      <c r="HY474" s="68"/>
      <c r="HZ474" s="61"/>
      <c r="IA474" s="67"/>
      <c r="IB474" s="67"/>
      <c r="IC474" s="61"/>
      <c r="ID474" s="68"/>
      <c r="IE474" s="61"/>
      <c r="IF474" s="67"/>
      <c r="IG474" s="67"/>
      <c r="IH474" s="61"/>
      <c r="II474" s="61"/>
    </row>
    <row r="475" spans="1:1305" s="62" customFormat="1" ht="18" customHeight="1" x14ac:dyDescent="0.3">
      <c r="A475" s="56">
        <v>9780241988725</v>
      </c>
      <c r="B475" s="56">
        <v>2789182</v>
      </c>
      <c r="C475" s="57" t="s">
        <v>451</v>
      </c>
      <c r="D475" s="64">
        <v>13.5</v>
      </c>
      <c r="E475" s="72">
        <v>21110</v>
      </c>
      <c r="F475" s="67"/>
      <c r="G475" s="61"/>
      <c r="H475" s="68"/>
      <c r="I475" s="61"/>
      <c r="J475" s="67"/>
      <c r="K475" s="67"/>
      <c r="L475" s="61"/>
      <c r="M475" s="68"/>
      <c r="N475" s="61"/>
      <c r="O475" s="67"/>
      <c r="P475" s="67"/>
      <c r="Q475" s="61"/>
      <c r="R475" s="68"/>
      <c r="S475" s="61"/>
      <c r="T475" s="67"/>
      <c r="U475" s="67"/>
      <c r="V475" s="61"/>
      <c r="W475" s="68"/>
      <c r="X475" s="61"/>
      <c r="Y475" s="67"/>
      <c r="Z475" s="67"/>
      <c r="AA475" s="61"/>
      <c r="AB475" s="68"/>
      <c r="AC475" s="61"/>
      <c r="AD475" s="67"/>
      <c r="AE475" s="67"/>
      <c r="AF475" s="61"/>
      <c r="AG475" s="68"/>
      <c r="AH475" s="61"/>
      <c r="AI475" s="67"/>
      <c r="AJ475" s="67"/>
      <c r="AK475" s="61"/>
      <c r="AL475" s="68"/>
      <c r="AM475" s="61"/>
      <c r="AN475" s="67"/>
      <c r="AO475" s="67"/>
      <c r="AP475" s="61"/>
      <c r="AQ475" s="68"/>
      <c r="AR475" s="61"/>
      <c r="AS475" s="67"/>
      <c r="AT475" s="67"/>
      <c r="AU475" s="61"/>
      <c r="AV475" s="68"/>
      <c r="AW475" s="61"/>
      <c r="AX475" s="67"/>
      <c r="AY475" s="67"/>
      <c r="AZ475" s="61"/>
      <c r="BA475" s="68"/>
      <c r="BB475" s="61"/>
      <c r="BC475" s="67"/>
      <c r="BD475" s="67"/>
      <c r="BE475" s="61"/>
      <c r="BF475" s="68"/>
      <c r="BG475" s="61"/>
      <c r="BH475" s="67"/>
      <c r="BI475" s="67"/>
      <c r="BJ475" s="61"/>
      <c r="BK475" s="68"/>
      <c r="BL475" s="61"/>
      <c r="BM475" s="67"/>
      <c r="BN475" s="67"/>
      <c r="BO475" s="61"/>
      <c r="BP475" s="68"/>
      <c r="BQ475" s="61"/>
      <c r="BR475" s="67"/>
      <c r="BS475" s="67"/>
      <c r="BT475" s="61"/>
      <c r="BU475" s="68"/>
      <c r="BV475" s="61"/>
      <c r="BW475" s="67"/>
      <c r="BX475" s="67"/>
      <c r="BY475" s="61"/>
      <c r="BZ475" s="68"/>
      <c r="CA475" s="61"/>
      <c r="CB475" s="67"/>
      <c r="CC475" s="67"/>
      <c r="CD475" s="61"/>
      <c r="CE475" s="68"/>
      <c r="CF475" s="61"/>
      <c r="CG475" s="67"/>
      <c r="CH475" s="67"/>
      <c r="CI475" s="61"/>
      <c r="CJ475" s="68"/>
      <c r="CK475" s="61"/>
      <c r="CL475" s="67"/>
      <c r="CM475" s="67"/>
      <c r="CN475" s="61"/>
      <c r="CO475" s="68"/>
      <c r="CP475" s="61"/>
      <c r="CQ475" s="67"/>
      <c r="CR475" s="67"/>
      <c r="CS475" s="61"/>
      <c r="CT475" s="68"/>
      <c r="CU475" s="61"/>
      <c r="CV475" s="67"/>
      <c r="CW475" s="67"/>
      <c r="CX475" s="61"/>
      <c r="CY475" s="68"/>
      <c r="CZ475" s="61"/>
      <c r="DA475" s="67"/>
      <c r="DB475" s="67"/>
      <c r="DC475" s="61"/>
      <c r="DD475" s="68"/>
      <c r="DE475" s="61"/>
      <c r="DF475" s="67"/>
      <c r="DG475" s="67"/>
      <c r="DH475" s="61"/>
      <c r="DI475" s="68"/>
      <c r="DJ475" s="61"/>
      <c r="DK475" s="67"/>
      <c r="DL475" s="67"/>
      <c r="DM475" s="61"/>
      <c r="DN475" s="68"/>
      <c r="DO475" s="61"/>
      <c r="DP475" s="67"/>
      <c r="DQ475" s="67"/>
      <c r="DR475" s="61"/>
      <c r="DS475" s="68"/>
      <c r="DT475" s="61"/>
      <c r="DU475" s="67"/>
      <c r="DV475" s="67"/>
      <c r="DW475" s="61"/>
      <c r="DX475" s="68"/>
      <c r="DY475" s="61"/>
      <c r="DZ475" s="67"/>
      <c r="EA475" s="67"/>
      <c r="EB475" s="61"/>
      <c r="EC475" s="68"/>
      <c r="ED475" s="61"/>
      <c r="EE475" s="67"/>
      <c r="EF475" s="67"/>
      <c r="EG475" s="61"/>
      <c r="EH475" s="68"/>
      <c r="EI475" s="61"/>
      <c r="EJ475" s="67"/>
      <c r="EK475" s="67"/>
      <c r="EL475" s="61"/>
      <c r="EM475" s="68"/>
      <c r="EN475" s="61"/>
      <c r="EO475" s="67"/>
      <c r="EP475" s="67"/>
      <c r="EQ475" s="61"/>
      <c r="ER475" s="68"/>
      <c r="ES475" s="61"/>
      <c r="ET475" s="67"/>
      <c r="EU475" s="67"/>
      <c r="EV475" s="61"/>
      <c r="EW475" s="68"/>
      <c r="EX475" s="61"/>
      <c r="EY475" s="67"/>
      <c r="EZ475" s="67"/>
      <c r="FA475" s="61"/>
      <c r="FB475" s="68"/>
      <c r="FC475" s="61"/>
      <c r="FD475" s="67"/>
      <c r="FE475" s="67"/>
      <c r="FF475" s="61"/>
      <c r="FG475" s="68"/>
      <c r="FH475" s="61"/>
      <c r="FI475" s="67"/>
      <c r="FJ475" s="67"/>
      <c r="FK475" s="61"/>
      <c r="FL475" s="68"/>
      <c r="FM475" s="61"/>
      <c r="FN475" s="67"/>
      <c r="FO475" s="67"/>
      <c r="FP475" s="61"/>
      <c r="FQ475" s="68"/>
      <c r="FR475" s="61"/>
      <c r="FS475" s="67"/>
      <c r="FT475" s="67"/>
      <c r="FU475" s="61"/>
      <c r="FV475" s="68"/>
      <c r="FW475" s="61"/>
      <c r="FX475" s="67"/>
      <c r="FY475" s="67"/>
      <c r="FZ475" s="61"/>
      <c r="GA475" s="68"/>
      <c r="GB475" s="61"/>
      <c r="GC475" s="67"/>
      <c r="GD475" s="67"/>
      <c r="GE475" s="61"/>
      <c r="GF475" s="68"/>
      <c r="GG475" s="61"/>
      <c r="GH475" s="67"/>
      <c r="GI475" s="67"/>
      <c r="GJ475" s="61"/>
      <c r="GK475" s="68"/>
      <c r="GL475" s="61"/>
      <c r="GM475" s="67"/>
      <c r="GN475" s="67"/>
      <c r="GO475" s="61"/>
      <c r="GP475" s="68"/>
      <c r="GQ475" s="61"/>
      <c r="GR475" s="67"/>
      <c r="GS475" s="67"/>
      <c r="GT475" s="61"/>
      <c r="GU475" s="68"/>
      <c r="GV475" s="61"/>
      <c r="GW475" s="67"/>
      <c r="GX475" s="67"/>
      <c r="GY475" s="61"/>
      <c r="GZ475" s="68"/>
      <c r="HA475" s="61"/>
      <c r="HB475" s="67"/>
      <c r="HC475" s="67"/>
      <c r="HD475" s="61"/>
      <c r="HE475" s="68"/>
      <c r="HF475" s="61"/>
      <c r="HG475" s="67"/>
      <c r="HH475" s="67"/>
      <c r="HI475" s="61"/>
      <c r="HJ475" s="68"/>
      <c r="HK475" s="61"/>
      <c r="HL475" s="67"/>
      <c r="HM475" s="67"/>
      <c r="HN475" s="61"/>
      <c r="HO475" s="68"/>
      <c r="HP475" s="61"/>
      <c r="HQ475" s="67"/>
      <c r="HR475" s="67"/>
      <c r="HS475" s="61"/>
      <c r="HT475" s="68"/>
      <c r="HU475" s="61"/>
      <c r="HV475" s="67"/>
      <c r="HW475" s="67"/>
      <c r="HX475" s="61"/>
      <c r="HY475" s="68"/>
      <c r="HZ475" s="61"/>
      <c r="IA475" s="67"/>
      <c r="IB475" s="67"/>
      <c r="IC475" s="61"/>
      <c r="ID475" s="68"/>
      <c r="IE475" s="61"/>
      <c r="IF475" s="67"/>
      <c r="IG475" s="67"/>
      <c r="IH475" s="61"/>
      <c r="II475" s="61"/>
    </row>
    <row r="476" spans="1:1305" s="62" customFormat="1" ht="18" customHeight="1" x14ac:dyDescent="0.3">
      <c r="A476" s="78">
        <v>9781526647719</v>
      </c>
      <c r="B476" s="78">
        <v>2899283</v>
      </c>
      <c r="C476" s="79" t="s">
        <v>713</v>
      </c>
      <c r="D476" s="80">
        <v>11.5</v>
      </c>
      <c r="E476" s="81">
        <v>21110</v>
      </c>
      <c r="F476" s="67"/>
      <c r="G476" s="61"/>
      <c r="H476" s="68"/>
      <c r="I476" s="61"/>
      <c r="J476" s="67"/>
      <c r="K476" s="67"/>
      <c r="L476" s="61"/>
      <c r="M476" s="68"/>
      <c r="N476" s="61"/>
      <c r="O476" s="67"/>
      <c r="P476" s="67"/>
      <c r="Q476" s="61"/>
      <c r="R476" s="68"/>
      <c r="S476" s="61"/>
      <c r="T476" s="67"/>
      <c r="U476" s="67"/>
      <c r="V476" s="61"/>
      <c r="W476" s="68"/>
      <c r="X476" s="61"/>
      <c r="Y476" s="67"/>
      <c r="Z476" s="67"/>
      <c r="AA476" s="61"/>
      <c r="AB476" s="68"/>
      <c r="AC476" s="61"/>
      <c r="AD476" s="67"/>
      <c r="AE476" s="67"/>
      <c r="AF476" s="61"/>
      <c r="AG476" s="68"/>
      <c r="AH476" s="61"/>
      <c r="AI476" s="67"/>
      <c r="AJ476" s="67"/>
      <c r="AK476" s="61"/>
      <c r="AL476" s="68"/>
      <c r="AM476" s="61"/>
      <c r="AN476" s="67"/>
      <c r="AO476" s="67"/>
      <c r="AP476" s="61"/>
      <c r="AQ476" s="68"/>
      <c r="AR476" s="61"/>
      <c r="AS476" s="67"/>
      <c r="AT476" s="67"/>
      <c r="AU476" s="61"/>
      <c r="AV476" s="68"/>
      <c r="AW476" s="61"/>
      <c r="AX476" s="67"/>
      <c r="AY476" s="67"/>
      <c r="AZ476" s="61"/>
      <c r="BA476" s="68"/>
      <c r="BB476" s="61"/>
      <c r="BC476" s="67"/>
      <c r="BD476" s="67"/>
      <c r="BE476" s="61"/>
      <c r="BF476" s="68"/>
      <c r="BG476" s="61"/>
      <c r="BH476" s="67"/>
      <c r="BI476" s="67"/>
      <c r="BJ476" s="61"/>
      <c r="BK476" s="68"/>
      <c r="BL476" s="61"/>
      <c r="BM476" s="67"/>
      <c r="BN476" s="67"/>
      <c r="BO476" s="61"/>
      <c r="BP476" s="68"/>
      <c r="BQ476" s="61"/>
      <c r="BR476" s="67"/>
      <c r="BS476" s="67"/>
      <c r="BT476" s="61"/>
      <c r="BU476" s="68"/>
      <c r="BV476" s="61"/>
      <c r="BW476" s="67"/>
      <c r="BX476" s="67"/>
      <c r="BY476" s="61"/>
      <c r="BZ476" s="68"/>
      <c r="CA476" s="61"/>
      <c r="CB476" s="67"/>
      <c r="CC476" s="67"/>
      <c r="CD476" s="61"/>
      <c r="CE476" s="68"/>
      <c r="CF476" s="61"/>
      <c r="CG476" s="67"/>
      <c r="CH476" s="67"/>
      <c r="CI476" s="61"/>
      <c r="CJ476" s="68"/>
      <c r="CK476" s="61"/>
      <c r="CL476" s="67"/>
      <c r="CM476" s="67"/>
      <c r="CN476" s="61"/>
      <c r="CO476" s="68"/>
      <c r="CP476" s="61"/>
      <c r="CQ476" s="67"/>
      <c r="CR476" s="67"/>
      <c r="CS476" s="61"/>
      <c r="CT476" s="68"/>
      <c r="CU476" s="61"/>
      <c r="CV476" s="67"/>
      <c r="CW476" s="67"/>
      <c r="CX476" s="61"/>
      <c r="CY476" s="68"/>
      <c r="CZ476" s="61"/>
      <c r="DA476" s="67"/>
      <c r="DB476" s="67"/>
      <c r="DC476" s="61"/>
      <c r="DD476" s="68"/>
      <c r="DE476" s="61"/>
      <c r="DF476" s="67"/>
      <c r="DG476" s="67"/>
      <c r="DH476" s="61"/>
      <c r="DI476" s="68"/>
      <c r="DJ476" s="61"/>
      <c r="DK476" s="67"/>
      <c r="DL476" s="67"/>
      <c r="DM476" s="61"/>
      <c r="DN476" s="68"/>
      <c r="DO476" s="61"/>
      <c r="DP476" s="67"/>
      <c r="DQ476" s="67"/>
      <c r="DR476" s="61"/>
      <c r="DS476" s="68"/>
      <c r="DT476" s="61"/>
      <c r="DU476" s="67"/>
      <c r="DV476" s="67"/>
      <c r="DW476" s="61"/>
      <c r="DX476" s="68"/>
      <c r="DY476" s="61"/>
      <c r="DZ476" s="67"/>
      <c r="EA476" s="67"/>
      <c r="EB476" s="61"/>
      <c r="EC476" s="68"/>
      <c r="ED476" s="61"/>
      <c r="EE476" s="67"/>
      <c r="EF476" s="67"/>
      <c r="EG476" s="61"/>
      <c r="EH476" s="68"/>
      <c r="EI476" s="61"/>
      <c r="EJ476" s="67"/>
      <c r="EK476" s="67"/>
      <c r="EL476" s="61"/>
      <c r="EM476" s="68"/>
      <c r="EN476" s="61"/>
      <c r="EO476" s="67"/>
      <c r="EP476" s="67"/>
      <c r="EQ476" s="61"/>
      <c r="ER476" s="68"/>
      <c r="ES476" s="61"/>
      <c r="ET476" s="67"/>
      <c r="EU476" s="67"/>
      <c r="EV476" s="61"/>
      <c r="EW476" s="68"/>
      <c r="EX476" s="61"/>
      <c r="EY476" s="67"/>
      <c r="EZ476" s="67"/>
      <c r="FA476" s="61"/>
      <c r="FB476" s="68"/>
      <c r="FC476" s="61"/>
      <c r="FD476" s="67"/>
      <c r="FE476" s="67"/>
      <c r="FF476" s="61"/>
      <c r="FG476" s="68"/>
      <c r="FH476" s="61"/>
      <c r="FI476" s="67"/>
      <c r="FJ476" s="67"/>
      <c r="FK476" s="61"/>
      <c r="FL476" s="68"/>
      <c r="FM476" s="61"/>
      <c r="FN476" s="67"/>
      <c r="FO476" s="67"/>
      <c r="FP476" s="61"/>
      <c r="FQ476" s="68"/>
      <c r="FR476" s="61"/>
      <c r="FS476" s="67"/>
      <c r="FT476" s="67"/>
      <c r="FU476" s="61"/>
      <c r="FV476" s="68"/>
      <c r="FW476" s="61"/>
      <c r="FX476" s="67"/>
      <c r="FY476" s="67"/>
      <c r="FZ476" s="61"/>
      <c r="GA476" s="68"/>
      <c r="GB476" s="61"/>
      <c r="GC476" s="67"/>
      <c r="GD476" s="67"/>
      <c r="GE476" s="61"/>
      <c r="GF476" s="68"/>
      <c r="GG476" s="61"/>
      <c r="GH476" s="67"/>
      <c r="GI476" s="67"/>
      <c r="GJ476" s="61"/>
      <c r="GK476" s="68"/>
      <c r="GL476" s="61"/>
      <c r="GM476" s="67"/>
      <c r="GN476" s="67"/>
      <c r="GO476" s="61"/>
      <c r="GP476" s="68"/>
      <c r="GQ476" s="61"/>
      <c r="GR476" s="67"/>
      <c r="GS476" s="67"/>
      <c r="GT476" s="61"/>
      <c r="GU476" s="68"/>
      <c r="GV476" s="61"/>
      <c r="GW476" s="67"/>
      <c r="GX476" s="67"/>
      <c r="GY476" s="61"/>
      <c r="GZ476" s="68"/>
      <c r="HA476" s="61"/>
      <c r="HB476" s="67"/>
      <c r="HC476" s="67"/>
      <c r="HD476" s="61"/>
      <c r="HE476" s="68"/>
      <c r="HF476" s="61"/>
      <c r="HG476" s="67"/>
      <c r="HH476" s="67"/>
      <c r="HI476" s="61"/>
      <c r="HJ476" s="68"/>
      <c r="HK476" s="61"/>
      <c r="HL476" s="67"/>
      <c r="HM476" s="67"/>
      <c r="HN476" s="61"/>
      <c r="HO476" s="68"/>
      <c r="HP476" s="61"/>
      <c r="HQ476" s="67"/>
      <c r="HR476" s="67"/>
      <c r="HS476" s="61"/>
      <c r="HT476" s="68"/>
      <c r="HU476" s="61"/>
      <c r="HV476" s="67"/>
      <c r="HW476" s="67"/>
      <c r="HX476" s="61"/>
      <c r="HY476" s="68"/>
      <c r="HZ476" s="61"/>
      <c r="IA476" s="67"/>
      <c r="IB476" s="67"/>
      <c r="IC476" s="61"/>
      <c r="ID476" s="68"/>
      <c r="IE476" s="61"/>
      <c r="IF476" s="67"/>
      <c r="IG476" s="67"/>
      <c r="IH476" s="61"/>
      <c r="II476" s="61"/>
    </row>
    <row r="477" spans="1:1305" s="62" customFormat="1" ht="18" customHeight="1" x14ac:dyDescent="0.3">
      <c r="A477" s="56">
        <v>9781526619761</v>
      </c>
      <c r="B477" s="56">
        <v>2892890</v>
      </c>
      <c r="C477" s="57" t="s">
        <v>641</v>
      </c>
      <c r="D477" s="64">
        <v>19.5</v>
      </c>
      <c r="E477" s="72">
        <v>11300</v>
      </c>
      <c r="F477" s="67"/>
      <c r="G477" s="61"/>
      <c r="H477" s="68"/>
      <c r="I477" s="61"/>
      <c r="J477" s="67"/>
      <c r="K477" s="67"/>
      <c r="L477" s="61"/>
      <c r="M477" s="68"/>
      <c r="N477" s="61"/>
      <c r="O477" s="67"/>
      <c r="P477" s="67"/>
      <c r="Q477" s="61"/>
      <c r="R477" s="68"/>
      <c r="S477" s="61"/>
      <c r="T477" s="67"/>
      <c r="U477" s="67"/>
      <c r="V477" s="61"/>
      <c r="W477" s="68"/>
      <c r="X477" s="61"/>
      <c r="Y477" s="67"/>
      <c r="Z477" s="67"/>
      <c r="AA477" s="61"/>
      <c r="AB477" s="68"/>
      <c r="AC477" s="61"/>
      <c r="AD477" s="67"/>
      <c r="AE477" s="67"/>
      <c r="AF477" s="61"/>
      <c r="AG477" s="68"/>
      <c r="AH477" s="61"/>
      <c r="AI477" s="67"/>
      <c r="AJ477" s="67"/>
      <c r="AK477" s="61"/>
      <c r="AL477" s="68"/>
      <c r="AM477" s="61"/>
      <c r="AN477" s="67"/>
      <c r="AO477" s="67"/>
      <c r="AP477" s="61"/>
      <c r="AQ477" s="68"/>
      <c r="AR477" s="61"/>
      <c r="AS477" s="67"/>
      <c r="AT477" s="67"/>
      <c r="AU477" s="61"/>
      <c r="AV477" s="68"/>
      <c r="AW477" s="61"/>
      <c r="AX477" s="67"/>
      <c r="AY477" s="67"/>
      <c r="AZ477" s="61"/>
      <c r="BA477" s="68"/>
      <c r="BB477" s="61"/>
      <c r="BC477" s="67"/>
      <c r="BD477" s="67"/>
      <c r="BE477" s="61"/>
      <c r="BF477" s="68"/>
      <c r="BG477" s="61"/>
      <c r="BH477" s="67"/>
      <c r="BI477" s="67"/>
      <c r="BJ477" s="61"/>
      <c r="BK477" s="68"/>
      <c r="BL477" s="61"/>
      <c r="BM477" s="67"/>
      <c r="BN477" s="67"/>
      <c r="BO477" s="61"/>
      <c r="BP477" s="68"/>
      <c r="BQ477" s="61"/>
      <c r="BR477" s="67"/>
      <c r="BS477" s="67"/>
      <c r="BT477" s="61"/>
      <c r="BU477" s="68"/>
      <c r="BV477" s="61"/>
      <c r="BW477" s="67"/>
      <c r="BX477" s="67"/>
      <c r="BY477" s="61"/>
      <c r="BZ477" s="68"/>
      <c r="CA477" s="61"/>
      <c r="CB477" s="67"/>
      <c r="CC477" s="67"/>
      <c r="CD477" s="61"/>
      <c r="CE477" s="68"/>
      <c r="CF477" s="61"/>
      <c r="CG477" s="67"/>
      <c r="CH477" s="67"/>
      <c r="CI477" s="61"/>
      <c r="CJ477" s="68"/>
      <c r="CK477" s="61"/>
      <c r="CL477" s="67"/>
      <c r="CM477" s="67"/>
      <c r="CN477" s="61"/>
      <c r="CO477" s="68"/>
      <c r="CP477" s="61"/>
      <c r="CQ477" s="67"/>
      <c r="CR477" s="67"/>
      <c r="CS477" s="61"/>
      <c r="CT477" s="68"/>
      <c r="CU477" s="61"/>
      <c r="CV477" s="67"/>
      <c r="CW477" s="67"/>
      <c r="CX477" s="61"/>
      <c r="CY477" s="68"/>
      <c r="CZ477" s="61"/>
      <c r="DA477" s="67"/>
      <c r="DB477" s="67"/>
      <c r="DC477" s="61"/>
      <c r="DD477" s="68"/>
      <c r="DE477" s="61"/>
      <c r="DF477" s="67"/>
      <c r="DG477" s="67"/>
      <c r="DH477" s="61"/>
      <c r="DI477" s="68"/>
      <c r="DJ477" s="61"/>
      <c r="DK477" s="67"/>
      <c r="DL477" s="67"/>
      <c r="DM477" s="61"/>
      <c r="DN477" s="68"/>
      <c r="DO477" s="61"/>
      <c r="DP477" s="67"/>
      <c r="DQ477" s="67"/>
      <c r="DR477" s="61"/>
      <c r="DS477" s="68"/>
      <c r="DT477" s="61"/>
      <c r="DU477" s="67"/>
      <c r="DV477" s="67"/>
      <c r="DW477" s="61"/>
      <c r="DX477" s="68"/>
      <c r="DY477" s="61"/>
      <c r="DZ477" s="67"/>
      <c r="EA477" s="67"/>
      <c r="EB477" s="61"/>
      <c r="EC477" s="68"/>
      <c r="ED477" s="61"/>
      <c r="EE477" s="67"/>
      <c r="EF477" s="67"/>
      <c r="EG477" s="61"/>
      <c r="EH477" s="68"/>
      <c r="EI477" s="61"/>
      <c r="EJ477" s="67"/>
      <c r="EK477" s="67"/>
      <c r="EL477" s="61"/>
      <c r="EM477" s="68"/>
      <c r="EN477" s="61"/>
      <c r="EO477" s="67"/>
      <c r="EP477" s="67"/>
      <c r="EQ477" s="61"/>
      <c r="ER477" s="68"/>
      <c r="ES477" s="61"/>
      <c r="ET477" s="67"/>
      <c r="EU477" s="67"/>
      <c r="EV477" s="61"/>
      <c r="EW477" s="68"/>
      <c r="EX477" s="61"/>
      <c r="EY477" s="67"/>
      <c r="EZ477" s="67"/>
      <c r="FA477" s="61"/>
      <c r="FB477" s="68"/>
      <c r="FC477" s="61"/>
      <c r="FD477" s="67"/>
      <c r="FE477" s="67"/>
      <c r="FF477" s="61"/>
      <c r="FG477" s="68"/>
      <c r="FH477" s="61"/>
      <c r="FI477" s="67"/>
      <c r="FJ477" s="67"/>
      <c r="FK477" s="61"/>
      <c r="FL477" s="68"/>
      <c r="FM477" s="61"/>
      <c r="FN477" s="67"/>
      <c r="FO477" s="67"/>
      <c r="FP477" s="61"/>
      <c r="FQ477" s="68"/>
      <c r="FR477" s="61"/>
      <c r="FS477" s="67"/>
      <c r="FT477" s="67"/>
      <c r="FU477" s="61"/>
      <c r="FV477" s="68"/>
      <c r="FW477" s="61"/>
      <c r="FX477" s="67"/>
      <c r="FY477" s="67"/>
      <c r="FZ477" s="61"/>
      <c r="GA477" s="68"/>
      <c r="GB477" s="61"/>
      <c r="GC477" s="67"/>
      <c r="GD477" s="67"/>
      <c r="GE477" s="61"/>
      <c r="GF477" s="68"/>
      <c r="GG477" s="61"/>
      <c r="GH477" s="67"/>
      <c r="GI477" s="67"/>
      <c r="GJ477" s="61"/>
      <c r="GK477" s="68"/>
      <c r="GL477" s="61"/>
      <c r="GM477" s="67"/>
      <c r="GN477" s="67"/>
      <c r="GO477" s="61"/>
      <c r="GP477" s="68"/>
      <c r="GQ477" s="61"/>
      <c r="GR477" s="67"/>
      <c r="GS477" s="67"/>
      <c r="GT477" s="61"/>
      <c r="GU477" s="68"/>
      <c r="GV477" s="61"/>
      <c r="GW477" s="67"/>
      <c r="GX477" s="67"/>
      <c r="GY477" s="61"/>
      <c r="GZ477" s="68"/>
      <c r="HA477" s="61"/>
      <c r="HB477" s="67"/>
      <c r="HC477" s="67"/>
      <c r="HD477" s="61"/>
      <c r="HE477" s="68"/>
      <c r="HF477" s="61"/>
      <c r="HG477" s="67"/>
      <c r="HH477" s="67"/>
      <c r="HI477" s="61"/>
      <c r="HJ477" s="68"/>
      <c r="HK477" s="61"/>
      <c r="HL477" s="67"/>
      <c r="HM477" s="67"/>
      <c r="HN477" s="61"/>
      <c r="HO477" s="68"/>
      <c r="HP477" s="61"/>
      <c r="HQ477" s="67"/>
      <c r="HR477" s="67"/>
      <c r="HS477" s="61"/>
      <c r="HT477" s="68"/>
      <c r="HU477" s="61"/>
      <c r="HV477" s="67"/>
      <c r="HW477" s="67"/>
      <c r="HX477" s="61"/>
      <c r="HY477" s="68"/>
      <c r="HZ477" s="61"/>
      <c r="IA477" s="67"/>
      <c r="IB477" s="67"/>
      <c r="IC477" s="61"/>
      <c r="ID477" s="68"/>
      <c r="IE477" s="61"/>
      <c r="IF477" s="67"/>
      <c r="IG477" s="67"/>
      <c r="IH477" s="61"/>
      <c r="II477" s="61"/>
    </row>
    <row r="478" spans="1:1305" s="62" customFormat="1" ht="18" customHeight="1" x14ac:dyDescent="0.3">
      <c r="A478" s="54">
        <v>9781408883358</v>
      </c>
      <c r="B478" s="54">
        <v>2735966</v>
      </c>
      <c r="C478" s="55" t="s">
        <v>452</v>
      </c>
      <c r="D478" s="63">
        <v>14.5</v>
      </c>
      <c r="E478" s="71">
        <v>21300</v>
      </c>
      <c r="F478" s="74"/>
      <c r="G478" s="75"/>
      <c r="H478" s="76"/>
      <c r="I478" s="75"/>
      <c r="J478" s="74"/>
      <c r="K478" s="74"/>
      <c r="L478" s="75"/>
      <c r="M478" s="76"/>
      <c r="N478" s="75"/>
      <c r="O478" s="74"/>
      <c r="P478" s="74"/>
      <c r="Q478" s="75"/>
      <c r="R478" s="76"/>
      <c r="S478" s="75"/>
      <c r="T478" s="74"/>
      <c r="U478" s="74"/>
      <c r="V478" s="75"/>
      <c r="W478" s="76"/>
      <c r="X478" s="75"/>
      <c r="Y478" s="74"/>
      <c r="Z478" s="74"/>
      <c r="AA478" s="75"/>
      <c r="AB478" s="76"/>
      <c r="AC478" s="75"/>
      <c r="AD478" s="74"/>
      <c r="AE478" s="74"/>
      <c r="AF478" s="75"/>
      <c r="AG478" s="76"/>
      <c r="AH478" s="75"/>
      <c r="AI478" s="74"/>
      <c r="AJ478" s="74"/>
      <c r="AK478" s="75"/>
      <c r="AL478" s="76"/>
      <c r="AM478" s="75"/>
      <c r="AN478" s="74"/>
      <c r="AO478" s="74"/>
      <c r="AP478" s="75"/>
      <c r="AQ478" s="76"/>
      <c r="AR478" s="75"/>
      <c r="AS478" s="74"/>
      <c r="AT478" s="74"/>
      <c r="AU478" s="75"/>
      <c r="AV478" s="76"/>
      <c r="AW478" s="75"/>
      <c r="AX478" s="74"/>
      <c r="AY478" s="74"/>
      <c r="AZ478" s="75"/>
      <c r="BA478" s="76"/>
      <c r="BB478" s="75"/>
      <c r="BC478" s="74"/>
      <c r="BD478" s="74"/>
      <c r="BE478" s="75"/>
      <c r="BF478" s="76"/>
      <c r="BG478" s="75"/>
      <c r="BH478" s="74"/>
      <c r="BI478" s="74"/>
      <c r="BJ478" s="75"/>
      <c r="BK478" s="76"/>
      <c r="BL478" s="75"/>
      <c r="BM478" s="74"/>
      <c r="BN478" s="74"/>
      <c r="BO478" s="75"/>
      <c r="BP478" s="76"/>
      <c r="BQ478" s="75"/>
      <c r="BR478" s="74"/>
      <c r="BS478" s="74"/>
      <c r="BT478" s="75"/>
      <c r="BU478" s="76"/>
      <c r="BV478" s="75"/>
      <c r="BW478" s="74"/>
      <c r="BX478" s="74"/>
      <c r="BY478" s="75"/>
      <c r="BZ478" s="76"/>
      <c r="CA478" s="75"/>
      <c r="CB478" s="74"/>
      <c r="CC478" s="74"/>
      <c r="CD478" s="75"/>
      <c r="CE478" s="76"/>
      <c r="CF478" s="75"/>
      <c r="CG478" s="74"/>
      <c r="CH478" s="74"/>
      <c r="CI478" s="75"/>
      <c r="CJ478" s="76"/>
      <c r="CK478" s="75"/>
      <c r="CL478" s="74"/>
      <c r="CM478" s="74"/>
      <c r="CN478" s="75"/>
      <c r="CO478" s="76"/>
      <c r="CP478" s="75"/>
      <c r="CQ478" s="74"/>
      <c r="CR478" s="74"/>
      <c r="CS478" s="75"/>
      <c r="CT478" s="76"/>
      <c r="CU478" s="75"/>
      <c r="CV478" s="74"/>
      <c r="CW478" s="74"/>
      <c r="CX478" s="75"/>
      <c r="CY478" s="76"/>
      <c r="CZ478" s="75"/>
      <c r="DA478" s="74"/>
      <c r="DB478" s="74"/>
      <c r="DC478" s="75"/>
      <c r="DD478" s="76"/>
      <c r="DE478" s="75"/>
      <c r="DF478" s="74"/>
      <c r="DG478" s="74"/>
      <c r="DH478" s="75"/>
      <c r="DI478" s="76"/>
      <c r="DJ478" s="75"/>
      <c r="DK478" s="74"/>
      <c r="DL478" s="74"/>
      <c r="DM478" s="75"/>
      <c r="DN478" s="76"/>
      <c r="DO478" s="75"/>
      <c r="DP478" s="74"/>
      <c r="DQ478" s="74"/>
      <c r="DR478" s="75"/>
      <c r="DS478" s="76"/>
      <c r="DT478" s="75"/>
      <c r="DU478" s="74"/>
      <c r="DV478" s="74"/>
      <c r="DW478" s="75"/>
      <c r="DX478" s="76"/>
      <c r="DY478" s="75"/>
      <c r="DZ478" s="74"/>
      <c r="EA478" s="74"/>
      <c r="EB478" s="75"/>
      <c r="EC478" s="76"/>
      <c r="ED478" s="75"/>
      <c r="EE478" s="74"/>
      <c r="EF478" s="74"/>
      <c r="EG478" s="75"/>
      <c r="EH478" s="76"/>
      <c r="EI478" s="75"/>
      <c r="EJ478" s="74"/>
      <c r="EK478" s="74"/>
      <c r="EL478" s="75"/>
      <c r="EM478" s="76"/>
      <c r="EN478" s="75"/>
      <c r="EO478" s="74"/>
      <c r="EP478" s="74"/>
      <c r="EQ478" s="75"/>
      <c r="ER478" s="76"/>
      <c r="ES478" s="75"/>
      <c r="ET478" s="74"/>
      <c r="EU478" s="74"/>
      <c r="EV478" s="75"/>
      <c r="EW478" s="76"/>
      <c r="EX478" s="75"/>
      <c r="EY478" s="74"/>
      <c r="EZ478" s="74"/>
      <c r="FA478" s="75"/>
      <c r="FB478" s="76"/>
      <c r="FC478" s="75"/>
      <c r="FD478" s="74"/>
      <c r="FE478" s="74"/>
      <c r="FF478" s="75"/>
      <c r="FG478" s="76"/>
      <c r="FH478" s="75"/>
      <c r="FI478" s="74"/>
      <c r="FJ478" s="74"/>
      <c r="FK478" s="75"/>
      <c r="FL478" s="76"/>
      <c r="FM478" s="75"/>
      <c r="FN478" s="74"/>
      <c r="FO478" s="74"/>
      <c r="FP478" s="75"/>
      <c r="FQ478" s="76"/>
      <c r="FR478" s="75"/>
      <c r="FS478" s="74"/>
      <c r="FT478" s="74"/>
      <c r="FU478" s="75"/>
      <c r="FV478" s="76"/>
      <c r="FW478" s="75"/>
      <c r="FX478" s="74"/>
      <c r="FY478" s="74"/>
      <c r="FZ478" s="75"/>
      <c r="GA478" s="76"/>
      <c r="GB478" s="75"/>
      <c r="GC478" s="74"/>
      <c r="GD478" s="74"/>
      <c r="GE478" s="75"/>
      <c r="GF478" s="76"/>
      <c r="GG478" s="75"/>
      <c r="GH478" s="74"/>
      <c r="GI478" s="74"/>
      <c r="GJ478" s="75"/>
      <c r="GK478" s="76"/>
      <c r="GL478" s="75"/>
      <c r="GM478" s="74"/>
      <c r="GN478" s="74"/>
      <c r="GO478" s="75"/>
      <c r="GP478" s="76"/>
      <c r="GQ478" s="75"/>
      <c r="GR478" s="74"/>
      <c r="GS478" s="74"/>
      <c r="GT478" s="75"/>
      <c r="GU478" s="76"/>
      <c r="GV478" s="75"/>
      <c r="GW478" s="74"/>
      <c r="GX478" s="74"/>
      <c r="GY478" s="75"/>
      <c r="GZ478" s="76"/>
      <c r="HA478" s="75"/>
      <c r="HB478" s="74"/>
      <c r="HC478" s="74"/>
      <c r="HD478" s="75"/>
      <c r="HE478" s="76"/>
      <c r="HF478" s="75"/>
      <c r="HG478" s="74"/>
      <c r="HH478" s="74"/>
      <c r="HI478" s="75"/>
      <c r="HJ478" s="76"/>
      <c r="HK478" s="75"/>
      <c r="HL478" s="74"/>
      <c r="HM478" s="74"/>
      <c r="HN478" s="75"/>
      <c r="HO478" s="76"/>
      <c r="HP478" s="75"/>
      <c r="HQ478" s="74"/>
      <c r="HR478" s="74"/>
      <c r="HS478" s="75"/>
      <c r="HT478" s="76"/>
      <c r="HU478" s="75"/>
      <c r="HV478" s="74"/>
      <c r="HW478" s="74"/>
      <c r="HX478" s="75"/>
      <c r="HY478" s="76"/>
      <c r="HZ478" s="75"/>
      <c r="IA478" s="74"/>
      <c r="IB478" s="74"/>
      <c r="IC478" s="75"/>
      <c r="ID478" s="76"/>
      <c r="IE478" s="75"/>
      <c r="IF478" s="74"/>
      <c r="IG478" s="74"/>
      <c r="IH478" s="75"/>
      <c r="II478" s="75"/>
      <c r="IJ478" s="77"/>
      <c r="IK478" s="77"/>
      <c r="IL478" s="77"/>
      <c r="IM478" s="77"/>
      <c r="IN478" s="77"/>
      <c r="IO478" s="77"/>
      <c r="IP478" s="77"/>
      <c r="IQ478" s="77"/>
      <c r="IR478" s="77"/>
      <c r="IS478" s="77"/>
      <c r="IT478" s="77"/>
      <c r="IU478" s="77"/>
      <c r="IV478" s="77"/>
      <c r="IW478" s="77"/>
      <c r="IX478" s="77"/>
      <c r="IY478" s="77"/>
      <c r="IZ478" s="77"/>
      <c r="JA478" s="77"/>
      <c r="JB478" s="77"/>
      <c r="JC478" s="77"/>
      <c r="JD478" s="77"/>
      <c r="JE478" s="77"/>
      <c r="JF478" s="77"/>
      <c r="JG478" s="77"/>
      <c r="JH478" s="77"/>
      <c r="JI478" s="77"/>
      <c r="JJ478" s="77"/>
      <c r="JK478" s="77"/>
      <c r="JL478" s="77"/>
      <c r="JM478" s="77"/>
      <c r="JN478" s="77"/>
      <c r="JO478" s="77"/>
      <c r="JP478" s="77"/>
      <c r="JQ478" s="77"/>
      <c r="JR478" s="77"/>
      <c r="JS478" s="77"/>
      <c r="JT478" s="77"/>
      <c r="JU478" s="77"/>
      <c r="JV478" s="77"/>
      <c r="JW478" s="77"/>
      <c r="JX478" s="77"/>
      <c r="JY478" s="77"/>
      <c r="JZ478" s="77"/>
      <c r="KA478" s="77"/>
      <c r="KB478" s="77"/>
      <c r="KC478" s="77"/>
      <c r="KD478" s="77"/>
      <c r="KE478" s="77"/>
      <c r="KF478" s="77"/>
      <c r="KG478" s="77"/>
      <c r="KH478" s="77"/>
      <c r="KI478" s="77"/>
      <c r="KJ478" s="77"/>
      <c r="KK478" s="77"/>
      <c r="KL478" s="77"/>
      <c r="KM478" s="77"/>
      <c r="KN478" s="77"/>
      <c r="KO478" s="77"/>
      <c r="KP478" s="77"/>
      <c r="KQ478" s="77"/>
      <c r="KR478" s="77"/>
      <c r="KS478" s="77"/>
      <c r="KT478" s="77"/>
      <c r="KU478" s="77"/>
      <c r="KV478" s="77"/>
      <c r="KW478" s="77"/>
      <c r="KX478" s="77"/>
      <c r="KY478" s="77"/>
      <c r="KZ478" s="77"/>
      <c r="LA478" s="77"/>
      <c r="LB478" s="77"/>
      <c r="LC478" s="77"/>
      <c r="LD478" s="77"/>
      <c r="LE478" s="77"/>
      <c r="LF478" s="77"/>
      <c r="LG478" s="77"/>
      <c r="LH478" s="77"/>
      <c r="LI478" s="77"/>
      <c r="LJ478" s="77"/>
      <c r="LK478" s="77"/>
      <c r="LL478" s="77"/>
      <c r="LM478" s="77"/>
      <c r="LN478" s="77"/>
      <c r="LO478" s="77"/>
      <c r="LP478" s="77"/>
      <c r="LQ478" s="77"/>
      <c r="LR478" s="77"/>
      <c r="LS478" s="77"/>
      <c r="LT478" s="77"/>
      <c r="LU478" s="77"/>
      <c r="LV478" s="77"/>
      <c r="LW478" s="77"/>
      <c r="LX478" s="77"/>
      <c r="LY478" s="77"/>
      <c r="LZ478" s="77"/>
      <c r="MA478" s="77"/>
      <c r="MB478" s="77"/>
      <c r="MC478" s="77"/>
      <c r="MD478" s="77"/>
      <c r="ME478" s="77"/>
      <c r="MF478" s="77"/>
      <c r="MG478" s="77"/>
      <c r="MH478" s="77"/>
      <c r="MI478" s="77"/>
      <c r="MJ478" s="77"/>
      <c r="MK478" s="77"/>
      <c r="ML478" s="77"/>
      <c r="MM478" s="77"/>
      <c r="MN478" s="77"/>
      <c r="MO478" s="77"/>
      <c r="MP478" s="77"/>
      <c r="MQ478" s="77"/>
      <c r="MR478" s="77"/>
      <c r="MS478" s="77"/>
      <c r="MT478" s="77"/>
      <c r="MU478" s="77"/>
      <c r="MV478" s="77"/>
      <c r="MW478" s="77"/>
      <c r="MX478" s="77"/>
      <c r="MY478" s="77"/>
      <c r="MZ478" s="77"/>
      <c r="NA478" s="77"/>
      <c r="NB478" s="77"/>
      <c r="NC478" s="77"/>
      <c r="ND478" s="77"/>
      <c r="NE478" s="77"/>
      <c r="NF478" s="77"/>
      <c r="NG478" s="77"/>
      <c r="NH478" s="77"/>
      <c r="NI478" s="77"/>
      <c r="NJ478" s="77"/>
      <c r="NK478" s="77"/>
      <c r="NL478" s="77"/>
      <c r="NM478" s="77"/>
      <c r="NN478" s="77"/>
      <c r="NO478" s="77"/>
      <c r="NP478" s="77"/>
      <c r="NQ478" s="77"/>
      <c r="NR478" s="77"/>
      <c r="NS478" s="77"/>
      <c r="NT478" s="77"/>
      <c r="NU478" s="77"/>
      <c r="NV478" s="77"/>
      <c r="NW478" s="77"/>
      <c r="NX478" s="77"/>
      <c r="NY478" s="77"/>
      <c r="NZ478" s="77"/>
      <c r="OA478" s="77"/>
      <c r="OB478" s="77"/>
      <c r="OC478" s="77"/>
      <c r="OD478" s="77"/>
      <c r="OE478" s="77"/>
      <c r="OF478" s="77"/>
      <c r="OG478" s="77"/>
      <c r="OH478" s="77"/>
      <c r="OI478" s="77"/>
      <c r="OJ478" s="77"/>
      <c r="OK478" s="77"/>
      <c r="OL478" s="77"/>
      <c r="OM478" s="77"/>
      <c r="ON478" s="77"/>
      <c r="OO478" s="77"/>
      <c r="OP478" s="77"/>
      <c r="OQ478" s="77"/>
      <c r="OR478" s="77"/>
      <c r="OS478" s="77"/>
      <c r="OT478" s="77"/>
      <c r="OU478" s="77"/>
      <c r="OV478" s="77"/>
      <c r="OW478" s="77"/>
      <c r="OX478" s="77"/>
      <c r="OY478" s="77"/>
      <c r="OZ478" s="77"/>
      <c r="PA478" s="77"/>
      <c r="PB478" s="77"/>
      <c r="PC478" s="77"/>
      <c r="PD478" s="77"/>
      <c r="PE478" s="77"/>
      <c r="PF478" s="77"/>
      <c r="PG478" s="77"/>
      <c r="PH478" s="77"/>
      <c r="PI478" s="77"/>
      <c r="PJ478" s="77"/>
      <c r="PK478" s="77"/>
      <c r="PL478" s="77"/>
      <c r="PM478" s="77"/>
      <c r="PN478" s="77"/>
      <c r="PO478" s="77"/>
      <c r="PP478" s="77"/>
      <c r="PQ478" s="77"/>
      <c r="PR478" s="77"/>
      <c r="PS478" s="77"/>
      <c r="PT478" s="77"/>
      <c r="PU478" s="77"/>
      <c r="PV478" s="77"/>
      <c r="PW478" s="77"/>
      <c r="PX478" s="77"/>
      <c r="PY478" s="77"/>
      <c r="PZ478" s="77"/>
      <c r="QA478" s="77"/>
      <c r="QB478" s="77"/>
      <c r="QC478" s="77"/>
      <c r="QD478" s="77"/>
      <c r="QE478" s="77"/>
      <c r="QF478" s="77"/>
      <c r="QG478" s="77"/>
      <c r="QH478" s="77"/>
      <c r="QI478" s="77"/>
      <c r="QJ478" s="77"/>
      <c r="QK478" s="77"/>
      <c r="QL478" s="77"/>
      <c r="QM478" s="77"/>
      <c r="QN478" s="77"/>
      <c r="QO478" s="77"/>
      <c r="QP478" s="77"/>
      <c r="QQ478" s="77"/>
      <c r="QR478" s="77"/>
      <c r="QS478" s="77"/>
      <c r="QT478" s="77"/>
      <c r="QU478" s="77"/>
      <c r="QV478" s="77"/>
      <c r="QW478" s="77"/>
      <c r="QX478" s="77"/>
      <c r="QY478" s="77"/>
      <c r="QZ478" s="77"/>
      <c r="RA478" s="77"/>
      <c r="RB478" s="77"/>
      <c r="RC478" s="77"/>
      <c r="RD478" s="77"/>
      <c r="RE478" s="77"/>
      <c r="RF478" s="77"/>
      <c r="RG478" s="77"/>
      <c r="RH478" s="77"/>
      <c r="RI478" s="77"/>
      <c r="RJ478" s="77"/>
      <c r="RK478" s="77"/>
      <c r="RL478" s="77"/>
      <c r="RM478" s="77"/>
      <c r="RN478" s="77"/>
      <c r="RO478" s="77"/>
      <c r="RP478" s="77"/>
      <c r="RQ478" s="77"/>
      <c r="RR478" s="77"/>
      <c r="RS478" s="77"/>
      <c r="RT478" s="77"/>
      <c r="RU478" s="77"/>
      <c r="RV478" s="77"/>
      <c r="RW478" s="77"/>
      <c r="RX478" s="77"/>
      <c r="RY478" s="77"/>
      <c r="RZ478" s="77"/>
      <c r="SA478" s="77"/>
      <c r="SB478" s="77"/>
      <c r="SC478" s="77"/>
      <c r="SD478" s="77"/>
      <c r="SE478" s="77"/>
      <c r="SF478" s="77"/>
      <c r="SG478" s="77"/>
      <c r="SH478" s="77"/>
      <c r="SI478" s="77"/>
      <c r="SJ478" s="77"/>
      <c r="SK478" s="77"/>
      <c r="SL478" s="77"/>
      <c r="SM478" s="77"/>
      <c r="SN478" s="77"/>
      <c r="SO478" s="77"/>
      <c r="SP478" s="77"/>
      <c r="SQ478" s="77"/>
      <c r="SR478" s="77"/>
      <c r="SS478" s="77"/>
      <c r="ST478" s="77"/>
      <c r="SU478" s="77"/>
      <c r="SV478" s="77"/>
      <c r="SW478" s="77"/>
      <c r="SX478" s="77"/>
      <c r="SY478" s="77"/>
      <c r="SZ478" s="77"/>
      <c r="TA478" s="77"/>
      <c r="TB478" s="77"/>
      <c r="TC478" s="77"/>
      <c r="TD478" s="77"/>
      <c r="TE478" s="77"/>
      <c r="TF478" s="77"/>
      <c r="TG478" s="77"/>
      <c r="TH478" s="77"/>
      <c r="TI478" s="77"/>
      <c r="TJ478" s="77"/>
      <c r="TK478" s="77"/>
      <c r="TL478" s="77"/>
      <c r="TM478" s="77"/>
      <c r="TN478" s="77"/>
      <c r="TO478" s="77"/>
      <c r="TP478" s="77"/>
      <c r="TQ478" s="77"/>
      <c r="TR478" s="77"/>
      <c r="TS478" s="77"/>
      <c r="TT478" s="77"/>
      <c r="TU478" s="77"/>
      <c r="TV478" s="77"/>
      <c r="TW478" s="77"/>
      <c r="TX478" s="77"/>
      <c r="TY478" s="77"/>
      <c r="TZ478" s="77"/>
      <c r="UA478" s="77"/>
      <c r="UB478" s="77"/>
      <c r="UC478" s="77"/>
      <c r="UD478" s="77"/>
      <c r="UE478" s="77"/>
      <c r="UF478" s="77"/>
      <c r="UG478" s="77"/>
      <c r="UH478" s="77"/>
      <c r="UI478" s="77"/>
      <c r="UJ478" s="77"/>
      <c r="UK478" s="77"/>
      <c r="UL478" s="77"/>
      <c r="UM478" s="77"/>
      <c r="UN478" s="77"/>
      <c r="UO478" s="77"/>
      <c r="UP478" s="77"/>
      <c r="UQ478" s="77"/>
      <c r="UR478" s="77"/>
      <c r="US478" s="77"/>
      <c r="UT478" s="77"/>
      <c r="UU478" s="77"/>
      <c r="UV478" s="77"/>
      <c r="UW478" s="77"/>
      <c r="UX478" s="77"/>
      <c r="UY478" s="77"/>
      <c r="UZ478" s="77"/>
      <c r="VA478" s="77"/>
      <c r="VB478" s="77"/>
      <c r="VC478" s="77"/>
      <c r="VD478" s="77"/>
      <c r="VE478" s="77"/>
      <c r="VF478" s="77"/>
      <c r="VG478" s="77"/>
      <c r="VH478" s="77"/>
      <c r="VI478" s="77"/>
      <c r="VJ478" s="77"/>
      <c r="VK478" s="77"/>
      <c r="VL478" s="77"/>
      <c r="VM478" s="77"/>
      <c r="VN478" s="77"/>
      <c r="VO478" s="77"/>
      <c r="VP478" s="77"/>
      <c r="VQ478" s="77"/>
      <c r="VR478" s="77"/>
      <c r="VS478" s="77"/>
      <c r="VT478" s="77"/>
      <c r="VU478" s="77"/>
      <c r="VV478" s="77"/>
      <c r="VW478" s="77"/>
      <c r="VX478" s="77"/>
      <c r="VY478" s="77"/>
      <c r="VZ478" s="77"/>
      <c r="WA478" s="77"/>
      <c r="WB478" s="77"/>
      <c r="WC478" s="77"/>
      <c r="WD478" s="77"/>
      <c r="WE478" s="77"/>
      <c r="WF478" s="77"/>
      <c r="WG478" s="77"/>
      <c r="WH478" s="77"/>
      <c r="WI478" s="77"/>
      <c r="WJ478" s="77"/>
      <c r="WK478" s="77"/>
      <c r="WL478" s="77"/>
      <c r="WM478" s="77"/>
      <c r="WN478" s="77"/>
      <c r="WO478" s="77"/>
      <c r="WP478" s="77"/>
      <c r="WQ478" s="77"/>
      <c r="WR478" s="77"/>
      <c r="WS478" s="77"/>
      <c r="WT478" s="77"/>
      <c r="WU478" s="77"/>
      <c r="WV478" s="77"/>
      <c r="WW478" s="77"/>
      <c r="WX478" s="77"/>
      <c r="WY478" s="77"/>
      <c r="WZ478" s="77"/>
      <c r="XA478" s="77"/>
      <c r="XB478" s="77"/>
      <c r="XC478" s="77"/>
      <c r="XD478" s="77"/>
      <c r="XE478" s="77"/>
      <c r="XF478" s="77"/>
      <c r="XG478" s="77"/>
      <c r="XH478" s="77"/>
      <c r="XI478" s="77"/>
      <c r="XJ478" s="77"/>
      <c r="XK478" s="77"/>
      <c r="XL478" s="77"/>
      <c r="XM478" s="77"/>
      <c r="XN478" s="77"/>
      <c r="XO478" s="77"/>
      <c r="XP478" s="77"/>
      <c r="XQ478" s="77"/>
      <c r="XR478" s="77"/>
      <c r="XS478" s="77"/>
      <c r="XT478" s="77"/>
      <c r="XU478" s="77"/>
      <c r="XV478" s="77"/>
      <c r="XW478" s="77"/>
      <c r="XX478" s="77"/>
      <c r="XY478" s="77"/>
      <c r="XZ478" s="77"/>
      <c r="YA478" s="77"/>
      <c r="YB478" s="77"/>
      <c r="YC478" s="77"/>
      <c r="YD478" s="77"/>
      <c r="YE478" s="77"/>
      <c r="YF478" s="77"/>
      <c r="YG478" s="77"/>
      <c r="YH478" s="77"/>
      <c r="YI478" s="77"/>
      <c r="YJ478" s="77"/>
      <c r="YK478" s="77"/>
      <c r="YL478" s="77"/>
      <c r="YM478" s="77"/>
      <c r="YN478" s="77"/>
      <c r="YO478" s="77"/>
      <c r="YP478" s="77"/>
      <c r="YQ478" s="77"/>
      <c r="YR478" s="77"/>
      <c r="YS478" s="77"/>
      <c r="YT478" s="77"/>
      <c r="YU478" s="77"/>
      <c r="YV478" s="77"/>
      <c r="YW478" s="77"/>
      <c r="YX478" s="77"/>
      <c r="YY478" s="77"/>
      <c r="YZ478" s="77"/>
      <c r="ZA478" s="77"/>
      <c r="ZB478" s="77"/>
      <c r="ZC478" s="77"/>
      <c r="ZD478" s="77"/>
      <c r="ZE478" s="77"/>
      <c r="ZF478" s="77"/>
      <c r="ZG478" s="77"/>
      <c r="ZH478" s="77"/>
      <c r="ZI478" s="77"/>
      <c r="ZJ478" s="77"/>
      <c r="ZK478" s="77"/>
      <c r="ZL478" s="77"/>
      <c r="ZM478" s="77"/>
      <c r="ZN478" s="77"/>
      <c r="ZO478" s="77"/>
      <c r="ZP478" s="77"/>
      <c r="ZQ478" s="77"/>
      <c r="ZR478" s="77"/>
      <c r="ZS478" s="77"/>
      <c r="ZT478" s="77"/>
      <c r="ZU478" s="77"/>
      <c r="ZV478" s="77"/>
      <c r="ZW478" s="77"/>
      <c r="ZX478" s="77"/>
      <c r="ZY478" s="77"/>
      <c r="ZZ478" s="77"/>
      <c r="AAA478" s="77"/>
      <c r="AAB478" s="77"/>
      <c r="AAC478" s="77"/>
      <c r="AAD478" s="77"/>
      <c r="AAE478" s="77"/>
      <c r="AAF478" s="77"/>
      <c r="AAG478" s="77"/>
      <c r="AAH478" s="77"/>
      <c r="AAI478" s="77"/>
      <c r="AAJ478" s="77"/>
      <c r="AAK478" s="77"/>
      <c r="AAL478" s="77"/>
      <c r="AAM478" s="77"/>
      <c r="AAN478" s="77"/>
      <c r="AAO478" s="77"/>
      <c r="AAP478" s="77"/>
      <c r="AAQ478" s="77"/>
      <c r="AAR478" s="77"/>
      <c r="AAS478" s="77"/>
      <c r="AAT478" s="77"/>
      <c r="AAU478" s="77"/>
      <c r="AAV478" s="77"/>
      <c r="AAW478" s="77"/>
      <c r="AAX478" s="77"/>
      <c r="AAY478" s="77"/>
      <c r="AAZ478" s="77"/>
      <c r="ABA478" s="77"/>
      <c r="ABB478" s="77"/>
      <c r="ABC478" s="77"/>
      <c r="ABD478" s="77"/>
      <c r="ABE478" s="77"/>
      <c r="ABF478" s="77"/>
      <c r="ABG478" s="77"/>
      <c r="ABH478" s="77"/>
      <c r="ABI478" s="77"/>
      <c r="ABJ478" s="77"/>
      <c r="ABK478" s="77"/>
      <c r="ABL478" s="77"/>
      <c r="ABM478" s="77"/>
      <c r="ABN478" s="77"/>
      <c r="ABO478" s="77"/>
      <c r="ABP478" s="77"/>
      <c r="ABQ478" s="77"/>
      <c r="ABR478" s="77"/>
      <c r="ABS478" s="77"/>
      <c r="ABT478" s="77"/>
      <c r="ABU478" s="77"/>
      <c r="ABV478" s="77"/>
      <c r="ABW478" s="77"/>
      <c r="ABX478" s="77"/>
      <c r="ABY478" s="77"/>
      <c r="ABZ478" s="77"/>
      <c r="ACA478" s="77"/>
      <c r="ACB478" s="77"/>
      <c r="ACC478" s="77"/>
      <c r="ACD478" s="77"/>
      <c r="ACE478" s="77"/>
      <c r="ACF478" s="77"/>
      <c r="ACG478" s="77"/>
      <c r="ACH478" s="77"/>
      <c r="ACI478" s="77"/>
      <c r="ACJ478" s="77"/>
      <c r="ACK478" s="77"/>
      <c r="ACL478" s="77"/>
      <c r="ACM478" s="77"/>
      <c r="ACN478" s="77"/>
      <c r="ACO478" s="77"/>
      <c r="ACP478" s="77"/>
      <c r="ACQ478" s="77"/>
      <c r="ACR478" s="77"/>
      <c r="ACS478" s="77"/>
      <c r="ACT478" s="77"/>
      <c r="ACU478" s="77"/>
      <c r="ACV478" s="77"/>
      <c r="ACW478" s="77"/>
      <c r="ACX478" s="77"/>
      <c r="ACY478" s="77"/>
      <c r="ACZ478" s="77"/>
      <c r="ADA478" s="77"/>
      <c r="ADB478" s="77"/>
      <c r="ADC478" s="77"/>
      <c r="ADD478" s="77"/>
      <c r="ADE478" s="77"/>
      <c r="ADF478" s="77"/>
      <c r="ADG478" s="77"/>
      <c r="ADH478" s="77"/>
      <c r="ADI478" s="77"/>
      <c r="ADJ478" s="77"/>
      <c r="ADK478" s="77"/>
      <c r="ADL478" s="77"/>
      <c r="ADM478" s="77"/>
      <c r="ADN478" s="77"/>
      <c r="ADO478" s="77"/>
      <c r="ADP478" s="77"/>
      <c r="ADQ478" s="77"/>
      <c r="ADR478" s="77"/>
      <c r="ADS478" s="77"/>
      <c r="ADT478" s="77"/>
      <c r="ADU478" s="77"/>
      <c r="ADV478" s="77"/>
      <c r="ADW478" s="77"/>
      <c r="ADX478" s="77"/>
      <c r="ADY478" s="77"/>
      <c r="ADZ478" s="77"/>
      <c r="AEA478" s="77"/>
      <c r="AEB478" s="77"/>
      <c r="AEC478" s="77"/>
      <c r="AED478" s="77"/>
      <c r="AEE478" s="77"/>
      <c r="AEF478" s="77"/>
      <c r="AEG478" s="77"/>
      <c r="AEH478" s="77"/>
      <c r="AEI478" s="77"/>
      <c r="AEJ478" s="77"/>
      <c r="AEK478" s="77"/>
      <c r="AEL478" s="77"/>
      <c r="AEM478" s="77"/>
      <c r="AEN478" s="77"/>
      <c r="AEO478" s="77"/>
      <c r="AEP478" s="77"/>
      <c r="AEQ478" s="77"/>
      <c r="AER478" s="77"/>
      <c r="AES478" s="77"/>
      <c r="AET478" s="77"/>
      <c r="AEU478" s="77"/>
      <c r="AEV478" s="77"/>
      <c r="AEW478" s="77"/>
      <c r="AEX478" s="77"/>
      <c r="AEY478" s="77"/>
      <c r="AEZ478" s="77"/>
      <c r="AFA478" s="77"/>
      <c r="AFB478" s="77"/>
      <c r="AFC478" s="77"/>
      <c r="AFD478" s="77"/>
      <c r="AFE478" s="77"/>
      <c r="AFF478" s="77"/>
      <c r="AFG478" s="77"/>
      <c r="AFH478" s="77"/>
      <c r="AFI478" s="77"/>
      <c r="AFJ478" s="77"/>
      <c r="AFK478" s="77"/>
      <c r="AFL478" s="77"/>
      <c r="AFM478" s="77"/>
      <c r="AFN478" s="77"/>
      <c r="AFO478" s="77"/>
      <c r="AFP478" s="77"/>
      <c r="AFQ478" s="77"/>
      <c r="AFR478" s="77"/>
      <c r="AFS478" s="77"/>
      <c r="AFT478" s="77"/>
      <c r="AFU478" s="77"/>
      <c r="AFV478" s="77"/>
      <c r="AFW478" s="77"/>
      <c r="AFX478" s="77"/>
      <c r="AFY478" s="77"/>
      <c r="AFZ478" s="77"/>
      <c r="AGA478" s="77"/>
      <c r="AGB478" s="77"/>
      <c r="AGC478" s="77"/>
      <c r="AGD478" s="77"/>
      <c r="AGE478" s="77"/>
      <c r="AGF478" s="77"/>
      <c r="AGG478" s="77"/>
      <c r="AGH478" s="77"/>
      <c r="AGI478" s="77"/>
      <c r="AGJ478" s="77"/>
      <c r="AGK478" s="77"/>
      <c r="AGL478" s="77"/>
      <c r="AGM478" s="77"/>
      <c r="AGN478" s="77"/>
      <c r="AGO478" s="77"/>
      <c r="AGP478" s="77"/>
      <c r="AGQ478" s="77"/>
      <c r="AGR478" s="77"/>
      <c r="AGS478" s="77"/>
      <c r="AGT478" s="77"/>
      <c r="AGU478" s="77"/>
      <c r="AGV478" s="77"/>
      <c r="AGW478" s="77"/>
      <c r="AGX478" s="77"/>
      <c r="AGY478" s="77"/>
      <c r="AGZ478" s="77"/>
      <c r="AHA478" s="77"/>
      <c r="AHB478" s="77"/>
      <c r="AHC478" s="77"/>
      <c r="AHD478" s="77"/>
      <c r="AHE478" s="77"/>
      <c r="AHF478" s="77"/>
      <c r="AHG478" s="77"/>
      <c r="AHH478" s="77"/>
      <c r="AHI478" s="77"/>
      <c r="AHJ478" s="77"/>
      <c r="AHK478" s="77"/>
      <c r="AHL478" s="77"/>
      <c r="AHM478" s="77"/>
      <c r="AHN478" s="77"/>
      <c r="AHO478" s="77"/>
      <c r="AHP478" s="77"/>
      <c r="AHQ478" s="77"/>
      <c r="AHR478" s="77"/>
      <c r="AHS478" s="77"/>
      <c r="AHT478" s="77"/>
      <c r="AHU478" s="77"/>
      <c r="AHV478" s="77"/>
      <c r="AHW478" s="77"/>
      <c r="AHX478" s="77"/>
      <c r="AHY478" s="77"/>
      <c r="AHZ478" s="77"/>
      <c r="AIA478" s="77"/>
      <c r="AIB478" s="77"/>
      <c r="AIC478" s="77"/>
      <c r="AID478" s="77"/>
      <c r="AIE478" s="77"/>
      <c r="AIF478" s="77"/>
      <c r="AIG478" s="77"/>
      <c r="AIH478" s="77"/>
      <c r="AII478" s="77"/>
      <c r="AIJ478" s="77"/>
      <c r="AIK478" s="77"/>
      <c r="AIL478" s="77"/>
      <c r="AIM478" s="77"/>
      <c r="AIN478" s="77"/>
      <c r="AIO478" s="77"/>
      <c r="AIP478" s="77"/>
      <c r="AIQ478" s="77"/>
      <c r="AIR478" s="77"/>
      <c r="AIS478" s="77"/>
      <c r="AIT478" s="77"/>
      <c r="AIU478" s="77"/>
      <c r="AIV478" s="77"/>
      <c r="AIW478" s="77"/>
      <c r="AIX478" s="77"/>
      <c r="AIY478" s="77"/>
      <c r="AIZ478" s="77"/>
      <c r="AJA478" s="77"/>
      <c r="AJB478" s="77"/>
      <c r="AJC478" s="77"/>
      <c r="AJD478" s="77"/>
      <c r="AJE478" s="77"/>
      <c r="AJF478" s="77"/>
      <c r="AJG478" s="77"/>
      <c r="AJH478" s="77"/>
      <c r="AJI478" s="77"/>
      <c r="AJJ478" s="77"/>
      <c r="AJK478" s="77"/>
      <c r="AJL478" s="77"/>
      <c r="AJM478" s="77"/>
      <c r="AJN478" s="77"/>
      <c r="AJO478" s="77"/>
      <c r="AJP478" s="77"/>
      <c r="AJQ478" s="77"/>
      <c r="AJR478" s="77"/>
      <c r="AJS478" s="77"/>
      <c r="AJT478" s="77"/>
      <c r="AJU478" s="77"/>
      <c r="AJV478" s="77"/>
      <c r="AJW478" s="77"/>
      <c r="AJX478" s="77"/>
      <c r="AJY478" s="77"/>
      <c r="AJZ478" s="77"/>
      <c r="AKA478" s="77"/>
      <c r="AKB478" s="77"/>
      <c r="AKC478" s="77"/>
      <c r="AKD478" s="77"/>
      <c r="AKE478" s="77"/>
      <c r="AKF478" s="77"/>
      <c r="AKG478" s="77"/>
      <c r="AKH478" s="77"/>
      <c r="AKI478" s="77"/>
      <c r="AKJ478" s="77"/>
      <c r="AKK478" s="77"/>
      <c r="AKL478" s="77"/>
      <c r="AKM478" s="77"/>
      <c r="AKN478" s="77"/>
      <c r="AKO478" s="77"/>
      <c r="AKP478" s="77"/>
      <c r="AKQ478" s="77"/>
      <c r="AKR478" s="77"/>
      <c r="AKS478" s="77"/>
      <c r="AKT478" s="77"/>
      <c r="AKU478" s="77"/>
      <c r="AKV478" s="77"/>
      <c r="AKW478" s="77"/>
      <c r="AKX478" s="77"/>
      <c r="AKY478" s="77"/>
      <c r="AKZ478" s="77"/>
      <c r="ALA478" s="77"/>
      <c r="ALB478" s="77"/>
      <c r="ALC478" s="77"/>
      <c r="ALD478" s="77"/>
      <c r="ALE478" s="77"/>
      <c r="ALF478" s="77"/>
      <c r="ALG478" s="77"/>
      <c r="ALH478" s="77"/>
      <c r="ALI478" s="77"/>
      <c r="ALJ478" s="77"/>
      <c r="ALK478" s="77"/>
      <c r="ALL478" s="77"/>
      <c r="ALM478" s="77"/>
      <c r="ALN478" s="77"/>
      <c r="ALO478" s="77"/>
      <c r="ALP478" s="77"/>
      <c r="ALQ478" s="77"/>
      <c r="ALR478" s="77"/>
      <c r="ALS478" s="77"/>
      <c r="ALT478" s="77"/>
      <c r="ALU478" s="77"/>
      <c r="ALV478" s="77"/>
      <c r="ALW478" s="77"/>
      <c r="ALX478" s="77"/>
      <c r="ALY478" s="77"/>
      <c r="ALZ478" s="77"/>
      <c r="AMA478" s="77"/>
      <c r="AMB478" s="77"/>
      <c r="AMC478" s="77"/>
      <c r="AMD478" s="77"/>
      <c r="AME478" s="77"/>
      <c r="AMF478" s="77"/>
      <c r="AMG478" s="77"/>
      <c r="AMH478" s="77"/>
      <c r="AMI478" s="77"/>
      <c r="AMJ478" s="77"/>
      <c r="AMK478" s="77"/>
      <c r="AML478" s="77"/>
      <c r="AMM478" s="77"/>
      <c r="AMN478" s="77"/>
      <c r="AMO478" s="77"/>
      <c r="AMP478" s="77"/>
      <c r="AMQ478" s="77"/>
      <c r="AMR478" s="77"/>
      <c r="AMS478" s="77"/>
      <c r="AMT478" s="77"/>
      <c r="AMU478" s="77"/>
      <c r="AMV478" s="77"/>
      <c r="AMW478" s="77"/>
      <c r="AMX478" s="77"/>
      <c r="AMY478" s="77"/>
      <c r="AMZ478" s="77"/>
      <c r="ANA478" s="77"/>
      <c r="ANB478" s="77"/>
      <c r="ANC478" s="77"/>
      <c r="AND478" s="77"/>
      <c r="ANE478" s="77"/>
      <c r="ANF478" s="77"/>
      <c r="ANG478" s="77"/>
      <c r="ANH478" s="77"/>
      <c r="ANI478" s="77"/>
      <c r="ANJ478" s="77"/>
      <c r="ANK478" s="77"/>
      <c r="ANL478" s="77"/>
      <c r="ANM478" s="77"/>
      <c r="ANN478" s="77"/>
      <c r="ANO478" s="77"/>
      <c r="ANP478" s="77"/>
      <c r="ANQ478" s="77"/>
      <c r="ANR478" s="77"/>
      <c r="ANS478" s="77"/>
      <c r="ANT478" s="77"/>
      <c r="ANU478" s="77"/>
      <c r="ANV478" s="77"/>
      <c r="ANW478" s="77"/>
      <c r="ANX478" s="77"/>
      <c r="ANY478" s="77"/>
      <c r="ANZ478" s="77"/>
      <c r="AOA478" s="77"/>
      <c r="AOB478" s="77"/>
      <c r="AOC478" s="77"/>
      <c r="AOD478" s="77"/>
      <c r="AOE478" s="77"/>
      <c r="AOF478" s="77"/>
      <c r="AOG478" s="77"/>
      <c r="AOH478" s="77"/>
      <c r="AOI478" s="77"/>
      <c r="AOJ478" s="77"/>
      <c r="AOK478" s="77"/>
      <c r="AOL478" s="77"/>
      <c r="AOM478" s="77"/>
      <c r="AON478" s="77"/>
      <c r="AOO478" s="77"/>
      <c r="AOP478" s="77"/>
      <c r="AOQ478" s="77"/>
      <c r="AOR478" s="77"/>
      <c r="AOS478" s="77"/>
      <c r="AOT478" s="77"/>
      <c r="AOU478" s="77"/>
      <c r="AOV478" s="77"/>
      <c r="AOW478" s="77"/>
      <c r="AOX478" s="77"/>
      <c r="AOY478" s="77"/>
      <c r="AOZ478" s="77"/>
      <c r="APA478" s="77"/>
      <c r="APB478" s="77"/>
      <c r="APC478" s="77"/>
      <c r="APD478" s="77"/>
      <c r="APE478" s="77"/>
      <c r="APF478" s="77"/>
      <c r="APG478" s="77"/>
      <c r="APH478" s="77"/>
      <c r="API478" s="77"/>
      <c r="APJ478" s="77"/>
      <c r="APK478" s="77"/>
      <c r="APL478" s="77"/>
      <c r="APM478" s="77"/>
      <c r="APN478" s="77"/>
      <c r="APO478" s="77"/>
      <c r="APP478" s="77"/>
      <c r="APQ478" s="77"/>
      <c r="APR478" s="77"/>
      <c r="APS478" s="77"/>
      <c r="APT478" s="77"/>
      <c r="APU478" s="77"/>
      <c r="APV478" s="77"/>
      <c r="APW478" s="77"/>
      <c r="APX478" s="77"/>
      <c r="APY478" s="77"/>
      <c r="APZ478" s="77"/>
      <c r="AQA478" s="77"/>
      <c r="AQB478" s="77"/>
      <c r="AQC478" s="77"/>
      <c r="AQD478" s="77"/>
      <c r="AQE478" s="77"/>
      <c r="AQF478" s="77"/>
      <c r="AQG478" s="77"/>
      <c r="AQH478" s="77"/>
      <c r="AQI478" s="77"/>
      <c r="AQJ478" s="77"/>
      <c r="AQK478" s="77"/>
      <c r="AQL478" s="77"/>
      <c r="AQM478" s="77"/>
      <c r="AQN478" s="77"/>
      <c r="AQO478" s="77"/>
      <c r="AQP478" s="77"/>
      <c r="AQQ478" s="77"/>
      <c r="AQR478" s="77"/>
      <c r="AQS478" s="77"/>
      <c r="AQT478" s="77"/>
      <c r="AQU478" s="77"/>
      <c r="AQV478" s="77"/>
      <c r="AQW478" s="77"/>
      <c r="AQX478" s="77"/>
      <c r="AQY478" s="77"/>
      <c r="AQZ478" s="77"/>
      <c r="ARA478" s="77"/>
      <c r="ARB478" s="77"/>
      <c r="ARC478" s="77"/>
      <c r="ARD478" s="77"/>
      <c r="ARE478" s="77"/>
      <c r="ARF478" s="77"/>
      <c r="ARG478" s="77"/>
      <c r="ARH478" s="77"/>
      <c r="ARI478" s="77"/>
      <c r="ARJ478" s="77"/>
      <c r="ARK478" s="77"/>
      <c r="ARL478" s="77"/>
      <c r="ARM478" s="77"/>
      <c r="ARN478" s="77"/>
      <c r="ARO478" s="77"/>
      <c r="ARP478" s="77"/>
      <c r="ARQ478" s="77"/>
      <c r="ARR478" s="77"/>
      <c r="ARS478" s="77"/>
      <c r="ART478" s="77"/>
      <c r="ARU478" s="77"/>
      <c r="ARV478" s="77"/>
      <c r="ARW478" s="77"/>
      <c r="ARX478" s="77"/>
      <c r="ARY478" s="77"/>
      <c r="ARZ478" s="77"/>
      <c r="ASA478" s="77"/>
      <c r="ASB478" s="77"/>
      <c r="ASC478" s="77"/>
      <c r="ASD478" s="77"/>
      <c r="ASE478" s="77"/>
      <c r="ASF478" s="77"/>
      <c r="ASG478" s="77"/>
      <c r="ASH478" s="77"/>
      <c r="ASI478" s="77"/>
      <c r="ASJ478" s="77"/>
      <c r="ASK478" s="77"/>
      <c r="ASL478" s="77"/>
      <c r="ASM478" s="77"/>
      <c r="ASN478" s="77"/>
      <c r="ASO478" s="77"/>
      <c r="ASP478" s="77"/>
      <c r="ASQ478" s="77"/>
      <c r="ASR478" s="77"/>
      <c r="ASS478" s="77"/>
      <c r="AST478" s="77"/>
      <c r="ASU478" s="77"/>
      <c r="ASV478" s="77"/>
      <c r="ASW478" s="77"/>
      <c r="ASX478" s="77"/>
      <c r="ASY478" s="77"/>
      <c r="ASZ478" s="77"/>
      <c r="ATA478" s="77"/>
      <c r="ATB478" s="77"/>
      <c r="ATC478" s="77"/>
      <c r="ATD478" s="77"/>
      <c r="ATE478" s="77"/>
      <c r="ATF478" s="77"/>
      <c r="ATG478" s="77"/>
      <c r="ATH478" s="77"/>
      <c r="ATI478" s="77"/>
      <c r="ATJ478" s="77"/>
      <c r="ATK478" s="77"/>
      <c r="ATL478" s="77"/>
      <c r="ATM478" s="77"/>
      <c r="ATN478" s="77"/>
      <c r="ATO478" s="77"/>
      <c r="ATP478" s="77"/>
      <c r="ATQ478" s="77"/>
      <c r="ATR478" s="77"/>
      <c r="ATS478" s="77"/>
      <c r="ATT478" s="77"/>
      <c r="ATU478" s="77"/>
      <c r="ATV478" s="77"/>
      <c r="ATW478" s="77"/>
      <c r="ATX478" s="77"/>
      <c r="ATY478" s="77"/>
      <c r="ATZ478" s="77"/>
      <c r="AUA478" s="77"/>
      <c r="AUB478" s="77"/>
      <c r="AUC478" s="77"/>
      <c r="AUD478" s="77"/>
      <c r="AUE478" s="77"/>
      <c r="AUF478" s="77"/>
      <c r="AUG478" s="77"/>
      <c r="AUH478" s="77"/>
      <c r="AUI478" s="77"/>
      <c r="AUJ478" s="77"/>
      <c r="AUK478" s="77"/>
      <c r="AUL478" s="77"/>
      <c r="AUM478" s="77"/>
      <c r="AUN478" s="77"/>
      <c r="AUO478" s="77"/>
      <c r="AUP478" s="77"/>
      <c r="AUQ478" s="77"/>
      <c r="AUR478" s="77"/>
      <c r="AUS478" s="77"/>
      <c r="AUT478" s="77"/>
      <c r="AUU478" s="77"/>
      <c r="AUV478" s="77"/>
      <c r="AUW478" s="77"/>
      <c r="AUX478" s="77"/>
      <c r="AUY478" s="77"/>
      <c r="AUZ478" s="77"/>
      <c r="AVA478" s="77"/>
      <c r="AVB478" s="77"/>
      <c r="AVC478" s="77"/>
      <c r="AVD478" s="77"/>
      <c r="AVE478" s="77"/>
      <c r="AVF478" s="77"/>
      <c r="AVG478" s="77"/>
      <c r="AVH478" s="77"/>
      <c r="AVI478" s="77"/>
      <c r="AVJ478" s="77"/>
      <c r="AVK478" s="77"/>
      <c r="AVL478" s="77"/>
      <c r="AVM478" s="77"/>
      <c r="AVN478" s="77"/>
      <c r="AVO478" s="77"/>
      <c r="AVP478" s="77"/>
      <c r="AVQ478" s="77"/>
      <c r="AVR478" s="77"/>
      <c r="AVS478" s="77"/>
      <c r="AVT478" s="77"/>
      <c r="AVU478" s="77"/>
      <c r="AVV478" s="77"/>
      <c r="AVW478" s="77"/>
      <c r="AVX478" s="77"/>
      <c r="AVY478" s="77"/>
      <c r="AVZ478" s="77"/>
      <c r="AWA478" s="77"/>
      <c r="AWB478" s="77"/>
      <c r="AWC478" s="77"/>
      <c r="AWD478" s="77"/>
      <c r="AWE478" s="77"/>
      <c r="AWF478" s="77"/>
      <c r="AWG478" s="77"/>
      <c r="AWH478" s="77"/>
      <c r="AWI478" s="77"/>
      <c r="AWJ478" s="77"/>
      <c r="AWK478" s="77"/>
      <c r="AWL478" s="77"/>
      <c r="AWM478" s="77"/>
      <c r="AWN478" s="77"/>
      <c r="AWO478" s="77"/>
      <c r="AWP478" s="77"/>
      <c r="AWQ478" s="77"/>
      <c r="AWR478" s="77"/>
      <c r="AWS478" s="77"/>
      <c r="AWT478" s="77"/>
      <c r="AWU478" s="77"/>
      <c r="AWV478" s="77"/>
      <c r="AWW478" s="77"/>
      <c r="AWX478" s="77"/>
      <c r="AWY478" s="77"/>
      <c r="AWZ478" s="77"/>
      <c r="AXA478" s="77"/>
      <c r="AXB478" s="77"/>
      <c r="AXC478" s="77"/>
      <c r="AXD478" s="77"/>
      <c r="AXE478" s="77"/>
    </row>
    <row r="479" spans="1:1305" s="62" customFormat="1" ht="18" customHeight="1" x14ac:dyDescent="0.3">
      <c r="A479" s="82">
        <v>9781786898791</v>
      </c>
      <c r="B479" s="82">
        <v>2892043</v>
      </c>
      <c r="C479" s="83" t="s">
        <v>714</v>
      </c>
      <c r="D479" s="84">
        <v>14.5</v>
      </c>
      <c r="E479" s="85">
        <v>27410</v>
      </c>
      <c r="F479" s="67"/>
      <c r="G479" s="61"/>
      <c r="H479" s="68"/>
      <c r="I479" s="61"/>
      <c r="J479" s="67"/>
      <c r="K479" s="67"/>
      <c r="L479" s="61"/>
      <c r="M479" s="68"/>
      <c r="N479" s="61"/>
      <c r="O479" s="67"/>
      <c r="P479" s="67"/>
      <c r="Q479" s="61"/>
      <c r="R479" s="68"/>
      <c r="S479" s="61"/>
      <c r="T479" s="67"/>
      <c r="U479" s="67"/>
      <c r="V479" s="61"/>
      <c r="W479" s="68"/>
      <c r="X479" s="61"/>
      <c r="Y479" s="67"/>
      <c r="Z479" s="67"/>
      <c r="AA479" s="61"/>
      <c r="AB479" s="68"/>
      <c r="AC479" s="61"/>
      <c r="AD479" s="67"/>
      <c r="AE479" s="67"/>
      <c r="AF479" s="61"/>
      <c r="AG479" s="68"/>
      <c r="AH479" s="61"/>
      <c r="AI479" s="67"/>
      <c r="AJ479" s="67"/>
      <c r="AK479" s="61"/>
      <c r="AL479" s="68"/>
      <c r="AM479" s="61"/>
      <c r="AN479" s="67"/>
      <c r="AO479" s="67"/>
      <c r="AP479" s="61"/>
      <c r="AQ479" s="68"/>
      <c r="AR479" s="61"/>
      <c r="AS479" s="67"/>
      <c r="AT479" s="67"/>
      <c r="AU479" s="61"/>
      <c r="AV479" s="68"/>
      <c r="AW479" s="61"/>
      <c r="AX479" s="67"/>
      <c r="AY479" s="67"/>
      <c r="AZ479" s="61"/>
      <c r="BA479" s="68"/>
      <c r="BB479" s="61"/>
      <c r="BC479" s="67"/>
      <c r="BD479" s="67"/>
      <c r="BE479" s="61"/>
      <c r="BF479" s="68"/>
      <c r="BG479" s="61"/>
      <c r="BH479" s="67"/>
      <c r="BI479" s="67"/>
      <c r="BJ479" s="61"/>
      <c r="BK479" s="68"/>
      <c r="BL479" s="61"/>
      <c r="BM479" s="67"/>
      <c r="BN479" s="67"/>
      <c r="BO479" s="61"/>
      <c r="BP479" s="68"/>
      <c r="BQ479" s="61"/>
      <c r="BR479" s="67"/>
      <c r="BS479" s="67"/>
      <c r="BT479" s="61"/>
      <c r="BU479" s="68"/>
      <c r="BV479" s="61"/>
      <c r="BW479" s="67"/>
      <c r="BX479" s="67"/>
      <c r="BY479" s="61"/>
      <c r="BZ479" s="68"/>
      <c r="CA479" s="61"/>
      <c r="CB479" s="67"/>
      <c r="CC479" s="67"/>
      <c r="CD479" s="61"/>
      <c r="CE479" s="68"/>
      <c r="CF479" s="61"/>
      <c r="CG479" s="67"/>
      <c r="CH479" s="67"/>
      <c r="CI479" s="61"/>
      <c r="CJ479" s="68"/>
      <c r="CK479" s="61"/>
      <c r="CL479" s="67"/>
      <c r="CM479" s="67"/>
      <c r="CN479" s="61"/>
      <c r="CO479" s="68"/>
      <c r="CP479" s="61"/>
      <c r="CQ479" s="67"/>
      <c r="CR479" s="67"/>
      <c r="CS479" s="61"/>
      <c r="CT479" s="68"/>
      <c r="CU479" s="61"/>
      <c r="CV479" s="67"/>
      <c r="CW479" s="67"/>
      <c r="CX479" s="61"/>
      <c r="CY479" s="68"/>
      <c r="CZ479" s="61"/>
      <c r="DA479" s="67"/>
      <c r="DB479" s="67"/>
      <c r="DC479" s="61"/>
      <c r="DD479" s="68"/>
      <c r="DE479" s="61"/>
      <c r="DF479" s="67"/>
      <c r="DG479" s="67"/>
      <c r="DH479" s="61"/>
      <c r="DI479" s="68"/>
      <c r="DJ479" s="61"/>
      <c r="DK479" s="67"/>
      <c r="DL479" s="67"/>
      <c r="DM479" s="61"/>
      <c r="DN479" s="68"/>
      <c r="DO479" s="61"/>
      <c r="DP479" s="67"/>
      <c r="DQ479" s="67"/>
      <c r="DR479" s="61"/>
      <c r="DS479" s="68"/>
      <c r="DT479" s="61"/>
      <c r="DU479" s="67"/>
      <c r="DV479" s="67"/>
      <c r="DW479" s="61"/>
      <c r="DX479" s="68"/>
      <c r="DY479" s="61"/>
      <c r="DZ479" s="67"/>
      <c r="EA479" s="67"/>
      <c r="EB479" s="61"/>
      <c r="EC479" s="68"/>
      <c r="ED479" s="61"/>
      <c r="EE479" s="67"/>
      <c r="EF479" s="67"/>
      <c r="EG479" s="61"/>
      <c r="EH479" s="68"/>
      <c r="EI479" s="61"/>
      <c r="EJ479" s="67"/>
      <c r="EK479" s="67"/>
      <c r="EL479" s="61"/>
      <c r="EM479" s="68"/>
      <c r="EN479" s="61"/>
      <c r="EO479" s="67"/>
      <c r="EP479" s="67"/>
      <c r="EQ479" s="61"/>
      <c r="ER479" s="68"/>
      <c r="ES479" s="61"/>
      <c r="ET479" s="67"/>
      <c r="EU479" s="67"/>
      <c r="EV479" s="61"/>
      <c r="EW479" s="68"/>
      <c r="EX479" s="61"/>
      <c r="EY479" s="67"/>
      <c r="EZ479" s="67"/>
      <c r="FA479" s="61"/>
      <c r="FB479" s="68"/>
      <c r="FC479" s="61"/>
      <c r="FD479" s="67"/>
      <c r="FE479" s="67"/>
      <c r="FF479" s="61"/>
      <c r="FG479" s="68"/>
      <c r="FH479" s="61"/>
      <c r="FI479" s="67"/>
      <c r="FJ479" s="67"/>
      <c r="FK479" s="61"/>
      <c r="FL479" s="68"/>
      <c r="FM479" s="61"/>
      <c r="FN479" s="67"/>
      <c r="FO479" s="67"/>
      <c r="FP479" s="61"/>
      <c r="FQ479" s="68"/>
      <c r="FR479" s="61"/>
      <c r="FS479" s="67"/>
      <c r="FT479" s="67"/>
      <c r="FU479" s="61"/>
      <c r="FV479" s="68"/>
      <c r="FW479" s="61"/>
      <c r="FX479" s="67"/>
      <c r="FY479" s="67"/>
      <c r="FZ479" s="61"/>
      <c r="GA479" s="68"/>
      <c r="GB479" s="61"/>
      <c r="GC479" s="67"/>
      <c r="GD479" s="67"/>
      <c r="GE479" s="61"/>
      <c r="GF479" s="68"/>
      <c r="GG479" s="61"/>
      <c r="GH479" s="67"/>
      <c r="GI479" s="67"/>
      <c r="GJ479" s="61"/>
      <c r="GK479" s="68"/>
      <c r="GL479" s="61"/>
      <c r="GM479" s="67"/>
      <c r="GN479" s="67"/>
      <c r="GO479" s="61"/>
      <c r="GP479" s="68"/>
      <c r="GQ479" s="61"/>
      <c r="GR479" s="67"/>
      <c r="GS479" s="67"/>
      <c r="GT479" s="61"/>
      <c r="GU479" s="68"/>
      <c r="GV479" s="61"/>
      <c r="GW479" s="67"/>
      <c r="GX479" s="67"/>
      <c r="GY479" s="61"/>
      <c r="GZ479" s="68"/>
      <c r="HA479" s="61"/>
      <c r="HB479" s="67"/>
      <c r="HC479" s="67"/>
      <c r="HD479" s="61"/>
      <c r="HE479" s="68"/>
      <c r="HF479" s="61"/>
      <c r="HG479" s="67"/>
      <c r="HH479" s="67"/>
      <c r="HI479" s="61"/>
      <c r="HJ479" s="68"/>
      <c r="HK479" s="61"/>
      <c r="HL479" s="67"/>
      <c r="HM479" s="67"/>
      <c r="HN479" s="61"/>
      <c r="HO479" s="68"/>
      <c r="HP479" s="61"/>
      <c r="HQ479" s="67"/>
      <c r="HR479" s="67"/>
      <c r="HS479" s="61"/>
      <c r="HT479" s="68"/>
      <c r="HU479" s="61"/>
      <c r="HV479" s="67"/>
      <c r="HW479" s="67"/>
      <c r="HX479" s="61"/>
      <c r="HY479" s="68"/>
      <c r="HZ479" s="61"/>
      <c r="IA479" s="67"/>
      <c r="IB479" s="67"/>
      <c r="IC479" s="61"/>
      <c r="ID479" s="68"/>
      <c r="IE479" s="61"/>
      <c r="IF479" s="67"/>
      <c r="IG479" s="67"/>
      <c r="IH479" s="61"/>
      <c r="II479" s="61"/>
    </row>
    <row r="480" spans="1:1305" s="62" customFormat="1" ht="18" customHeight="1" x14ac:dyDescent="0.3">
      <c r="A480" s="54">
        <v>9780141198965</v>
      </c>
      <c r="B480" s="54">
        <v>2302853</v>
      </c>
      <c r="C480" s="55" t="s">
        <v>453</v>
      </c>
      <c r="D480" s="63">
        <v>10.5</v>
      </c>
      <c r="E480" s="71">
        <v>21110</v>
      </c>
      <c r="F480" s="67"/>
      <c r="G480" s="61"/>
      <c r="H480" s="68"/>
      <c r="I480" s="61"/>
      <c r="J480" s="67"/>
      <c r="K480" s="67"/>
      <c r="L480" s="61"/>
      <c r="M480" s="68"/>
      <c r="N480" s="61"/>
      <c r="O480" s="67"/>
      <c r="P480" s="67"/>
      <c r="Q480" s="61"/>
      <c r="R480" s="68"/>
      <c r="S480" s="61"/>
      <c r="T480" s="67"/>
      <c r="U480" s="67"/>
      <c r="V480" s="61"/>
      <c r="W480" s="68"/>
      <c r="X480" s="61"/>
      <c r="Y480" s="67"/>
      <c r="Z480" s="67"/>
      <c r="AA480" s="61"/>
      <c r="AB480" s="68"/>
      <c r="AC480" s="61"/>
      <c r="AD480" s="67"/>
      <c r="AE480" s="67"/>
      <c r="AF480" s="61"/>
      <c r="AG480" s="68"/>
      <c r="AH480" s="61"/>
      <c r="AI480" s="67"/>
      <c r="AJ480" s="67"/>
      <c r="AK480" s="61"/>
      <c r="AL480" s="68"/>
      <c r="AM480" s="61"/>
      <c r="AN480" s="67"/>
      <c r="AO480" s="67"/>
      <c r="AP480" s="61"/>
      <c r="AQ480" s="68"/>
      <c r="AR480" s="61"/>
      <c r="AS480" s="67"/>
      <c r="AT480" s="67"/>
      <c r="AU480" s="61"/>
      <c r="AV480" s="68"/>
      <c r="AW480" s="61"/>
      <c r="AX480" s="67"/>
      <c r="AY480" s="67"/>
      <c r="AZ480" s="61"/>
      <c r="BA480" s="68"/>
      <c r="BB480" s="61"/>
      <c r="BC480" s="67"/>
      <c r="BD480" s="67"/>
      <c r="BE480" s="61"/>
      <c r="BF480" s="68"/>
      <c r="BG480" s="61"/>
      <c r="BH480" s="67"/>
      <c r="BI480" s="67"/>
      <c r="BJ480" s="61"/>
      <c r="BK480" s="68"/>
      <c r="BL480" s="61"/>
      <c r="BM480" s="67"/>
      <c r="BN480" s="67"/>
      <c r="BO480" s="61"/>
      <c r="BP480" s="68"/>
      <c r="BQ480" s="61"/>
      <c r="BR480" s="67"/>
      <c r="BS480" s="67"/>
      <c r="BT480" s="61"/>
      <c r="BU480" s="68"/>
      <c r="BV480" s="61"/>
      <c r="BW480" s="67"/>
      <c r="BX480" s="67"/>
      <c r="BY480" s="61"/>
      <c r="BZ480" s="68"/>
      <c r="CA480" s="61"/>
      <c r="CB480" s="67"/>
      <c r="CC480" s="67"/>
      <c r="CD480" s="61"/>
      <c r="CE480" s="68"/>
      <c r="CF480" s="61"/>
      <c r="CG480" s="67"/>
      <c r="CH480" s="67"/>
      <c r="CI480" s="61"/>
      <c r="CJ480" s="68"/>
      <c r="CK480" s="61"/>
      <c r="CL480" s="67"/>
      <c r="CM480" s="67"/>
      <c r="CN480" s="61"/>
      <c r="CO480" s="68"/>
      <c r="CP480" s="61"/>
      <c r="CQ480" s="67"/>
      <c r="CR480" s="67"/>
      <c r="CS480" s="61"/>
      <c r="CT480" s="68"/>
      <c r="CU480" s="61"/>
      <c r="CV480" s="67"/>
      <c r="CW480" s="67"/>
      <c r="CX480" s="61"/>
      <c r="CY480" s="68"/>
      <c r="CZ480" s="61"/>
      <c r="DA480" s="67"/>
      <c r="DB480" s="67"/>
      <c r="DC480" s="61"/>
      <c r="DD480" s="68"/>
      <c r="DE480" s="61"/>
      <c r="DF480" s="67"/>
      <c r="DG480" s="67"/>
      <c r="DH480" s="61"/>
      <c r="DI480" s="68"/>
      <c r="DJ480" s="61"/>
      <c r="DK480" s="67"/>
      <c r="DL480" s="67"/>
      <c r="DM480" s="61"/>
      <c r="DN480" s="68"/>
      <c r="DO480" s="61"/>
      <c r="DP480" s="67"/>
      <c r="DQ480" s="67"/>
      <c r="DR480" s="61"/>
      <c r="DS480" s="68"/>
      <c r="DT480" s="61"/>
      <c r="DU480" s="67"/>
      <c r="DV480" s="67"/>
      <c r="DW480" s="61"/>
      <c r="DX480" s="68"/>
      <c r="DY480" s="61"/>
      <c r="DZ480" s="67"/>
      <c r="EA480" s="67"/>
      <c r="EB480" s="61"/>
      <c r="EC480" s="68"/>
      <c r="ED480" s="61"/>
      <c r="EE480" s="67"/>
      <c r="EF480" s="67"/>
      <c r="EG480" s="61"/>
      <c r="EH480" s="68"/>
      <c r="EI480" s="61"/>
      <c r="EJ480" s="67"/>
      <c r="EK480" s="67"/>
      <c r="EL480" s="61"/>
      <c r="EM480" s="68"/>
      <c r="EN480" s="61"/>
      <c r="EO480" s="67"/>
      <c r="EP480" s="67"/>
      <c r="EQ480" s="61"/>
      <c r="ER480" s="68"/>
      <c r="ES480" s="61"/>
      <c r="ET480" s="67"/>
      <c r="EU480" s="67"/>
      <c r="EV480" s="61"/>
      <c r="EW480" s="68"/>
      <c r="EX480" s="61"/>
      <c r="EY480" s="67"/>
      <c r="EZ480" s="67"/>
      <c r="FA480" s="61"/>
      <c r="FB480" s="68"/>
      <c r="FC480" s="61"/>
      <c r="FD480" s="67"/>
      <c r="FE480" s="67"/>
      <c r="FF480" s="61"/>
      <c r="FG480" s="68"/>
      <c r="FH480" s="61"/>
      <c r="FI480" s="67"/>
      <c r="FJ480" s="67"/>
      <c r="FK480" s="61"/>
      <c r="FL480" s="68"/>
      <c r="FM480" s="61"/>
      <c r="FN480" s="67"/>
      <c r="FO480" s="67"/>
      <c r="FP480" s="61"/>
      <c r="FQ480" s="68"/>
      <c r="FR480" s="61"/>
      <c r="FS480" s="67"/>
      <c r="FT480" s="67"/>
      <c r="FU480" s="61"/>
      <c r="FV480" s="68"/>
      <c r="FW480" s="61"/>
      <c r="FX480" s="67"/>
      <c r="FY480" s="67"/>
      <c r="FZ480" s="61"/>
      <c r="GA480" s="68"/>
      <c r="GB480" s="61"/>
      <c r="GC480" s="67"/>
      <c r="GD480" s="67"/>
      <c r="GE480" s="61"/>
      <c r="GF480" s="68"/>
      <c r="GG480" s="61"/>
      <c r="GH480" s="67"/>
      <c r="GI480" s="67"/>
      <c r="GJ480" s="61"/>
      <c r="GK480" s="68"/>
      <c r="GL480" s="61"/>
      <c r="GM480" s="67"/>
      <c r="GN480" s="67"/>
      <c r="GO480" s="61"/>
      <c r="GP480" s="68"/>
      <c r="GQ480" s="61"/>
      <c r="GR480" s="67"/>
      <c r="GS480" s="67"/>
      <c r="GT480" s="61"/>
      <c r="GU480" s="68"/>
      <c r="GV480" s="61"/>
      <c r="GW480" s="67"/>
      <c r="GX480" s="67"/>
      <c r="GY480" s="61"/>
      <c r="GZ480" s="68"/>
      <c r="HA480" s="61"/>
      <c r="HB480" s="67"/>
      <c r="HC480" s="67"/>
      <c r="HD480" s="61"/>
      <c r="HE480" s="68"/>
      <c r="HF480" s="61"/>
      <c r="HG480" s="67"/>
      <c r="HH480" s="67"/>
      <c r="HI480" s="61"/>
      <c r="HJ480" s="68"/>
      <c r="HK480" s="61"/>
      <c r="HL480" s="67"/>
      <c r="HM480" s="67"/>
      <c r="HN480" s="61"/>
      <c r="HO480" s="68"/>
      <c r="HP480" s="61"/>
      <c r="HQ480" s="67"/>
      <c r="HR480" s="67"/>
      <c r="HS480" s="61"/>
      <c r="HT480" s="68"/>
      <c r="HU480" s="61"/>
      <c r="HV480" s="67"/>
      <c r="HW480" s="67"/>
      <c r="HX480" s="61"/>
      <c r="HY480" s="68"/>
      <c r="HZ480" s="61"/>
      <c r="IA480" s="67"/>
      <c r="IB480" s="67"/>
      <c r="IC480" s="61"/>
      <c r="ID480" s="68"/>
      <c r="IE480" s="61"/>
      <c r="IF480" s="67"/>
      <c r="IG480" s="67"/>
      <c r="IH480" s="61"/>
      <c r="II480" s="61"/>
    </row>
    <row r="481" spans="1:1305" s="62" customFormat="1" ht="18" customHeight="1" x14ac:dyDescent="0.3">
      <c r="A481" s="56">
        <v>9781538727355</v>
      </c>
      <c r="B481" s="56">
        <v>2842594</v>
      </c>
      <c r="C481" s="57" t="s">
        <v>642</v>
      </c>
      <c r="D481" s="64">
        <v>19.5</v>
      </c>
      <c r="E481" s="72">
        <v>11110</v>
      </c>
      <c r="F481" s="67"/>
      <c r="G481" s="61"/>
      <c r="H481" s="68"/>
      <c r="I481" s="61"/>
      <c r="J481" s="67"/>
      <c r="K481" s="67"/>
      <c r="L481" s="61"/>
      <c r="M481" s="68"/>
      <c r="N481" s="61"/>
      <c r="O481" s="67"/>
      <c r="P481" s="67"/>
      <c r="Q481" s="61"/>
      <c r="R481" s="68"/>
      <c r="S481" s="61"/>
      <c r="T481" s="67"/>
      <c r="U481" s="67"/>
      <c r="V481" s="61"/>
      <c r="W481" s="68"/>
      <c r="X481" s="61"/>
      <c r="Y481" s="67"/>
      <c r="Z481" s="67"/>
      <c r="AA481" s="61"/>
      <c r="AB481" s="68"/>
      <c r="AC481" s="61"/>
      <c r="AD481" s="67"/>
      <c r="AE481" s="67"/>
      <c r="AF481" s="61"/>
      <c r="AG481" s="68"/>
      <c r="AH481" s="61"/>
      <c r="AI481" s="67"/>
      <c r="AJ481" s="67"/>
      <c r="AK481" s="61"/>
      <c r="AL481" s="68"/>
      <c r="AM481" s="61"/>
      <c r="AN481" s="67"/>
      <c r="AO481" s="67"/>
      <c r="AP481" s="61"/>
      <c r="AQ481" s="68"/>
      <c r="AR481" s="61"/>
      <c r="AS481" s="67"/>
      <c r="AT481" s="67"/>
      <c r="AU481" s="61"/>
      <c r="AV481" s="68"/>
      <c r="AW481" s="61"/>
      <c r="AX481" s="67"/>
      <c r="AY481" s="67"/>
      <c r="AZ481" s="61"/>
      <c r="BA481" s="68"/>
      <c r="BB481" s="61"/>
      <c r="BC481" s="67"/>
      <c r="BD481" s="67"/>
      <c r="BE481" s="61"/>
      <c r="BF481" s="68"/>
      <c r="BG481" s="61"/>
      <c r="BH481" s="67"/>
      <c r="BI481" s="67"/>
      <c r="BJ481" s="61"/>
      <c r="BK481" s="68"/>
      <c r="BL481" s="61"/>
      <c r="BM481" s="67"/>
      <c r="BN481" s="67"/>
      <c r="BO481" s="61"/>
      <c r="BP481" s="68"/>
      <c r="BQ481" s="61"/>
      <c r="BR481" s="67"/>
      <c r="BS481" s="67"/>
      <c r="BT481" s="61"/>
      <c r="BU481" s="68"/>
      <c r="BV481" s="61"/>
      <c r="BW481" s="67"/>
      <c r="BX481" s="67"/>
      <c r="BY481" s="61"/>
      <c r="BZ481" s="68"/>
      <c r="CA481" s="61"/>
      <c r="CB481" s="67"/>
      <c r="CC481" s="67"/>
      <c r="CD481" s="61"/>
      <c r="CE481" s="68"/>
      <c r="CF481" s="61"/>
      <c r="CG481" s="67"/>
      <c r="CH481" s="67"/>
      <c r="CI481" s="61"/>
      <c r="CJ481" s="68"/>
      <c r="CK481" s="61"/>
      <c r="CL481" s="67"/>
      <c r="CM481" s="67"/>
      <c r="CN481" s="61"/>
      <c r="CO481" s="68"/>
      <c r="CP481" s="61"/>
      <c r="CQ481" s="67"/>
      <c r="CR481" s="67"/>
      <c r="CS481" s="61"/>
      <c r="CT481" s="68"/>
      <c r="CU481" s="61"/>
      <c r="CV481" s="67"/>
      <c r="CW481" s="67"/>
      <c r="CX481" s="61"/>
      <c r="CY481" s="68"/>
      <c r="CZ481" s="61"/>
      <c r="DA481" s="67"/>
      <c r="DB481" s="67"/>
      <c r="DC481" s="61"/>
      <c r="DD481" s="68"/>
      <c r="DE481" s="61"/>
      <c r="DF481" s="67"/>
      <c r="DG481" s="67"/>
      <c r="DH481" s="61"/>
      <c r="DI481" s="68"/>
      <c r="DJ481" s="61"/>
      <c r="DK481" s="67"/>
      <c r="DL481" s="67"/>
      <c r="DM481" s="61"/>
      <c r="DN481" s="68"/>
      <c r="DO481" s="61"/>
      <c r="DP481" s="67"/>
      <c r="DQ481" s="67"/>
      <c r="DR481" s="61"/>
      <c r="DS481" s="68"/>
      <c r="DT481" s="61"/>
      <c r="DU481" s="67"/>
      <c r="DV481" s="67"/>
      <c r="DW481" s="61"/>
      <c r="DX481" s="68"/>
      <c r="DY481" s="61"/>
      <c r="DZ481" s="67"/>
      <c r="EA481" s="67"/>
      <c r="EB481" s="61"/>
      <c r="EC481" s="68"/>
      <c r="ED481" s="61"/>
      <c r="EE481" s="67"/>
      <c r="EF481" s="67"/>
      <c r="EG481" s="61"/>
      <c r="EH481" s="68"/>
      <c r="EI481" s="61"/>
      <c r="EJ481" s="67"/>
      <c r="EK481" s="67"/>
      <c r="EL481" s="61"/>
      <c r="EM481" s="68"/>
      <c r="EN481" s="61"/>
      <c r="EO481" s="67"/>
      <c r="EP481" s="67"/>
      <c r="EQ481" s="61"/>
      <c r="ER481" s="68"/>
      <c r="ES481" s="61"/>
      <c r="ET481" s="67"/>
      <c r="EU481" s="67"/>
      <c r="EV481" s="61"/>
      <c r="EW481" s="68"/>
      <c r="EX481" s="61"/>
      <c r="EY481" s="67"/>
      <c r="EZ481" s="67"/>
      <c r="FA481" s="61"/>
      <c r="FB481" s="68"/>
      <c r="FC481" s="61"/>
      <c r="FD481" s="67"/>
      <c r="FE481" s="67"/>
      <c r="FF481" s="61"/>
      <c r="FG481" s="68"/>
      <c r="FH481" s="61"/>
      <c r="FI481" s="67"/>
      <c r="FJ481" s="67"/>
      <c r="FK481" s="61"/>
      <c r="FL481" s="68"/>
      <c r="FM481" s="61"/>
      <c r="FN481" s="67"/>
      <c r="FO481" s="67"/>
      <c r="FP481" s="61"/>
      <c r="FQ481" s="68"/>
      <c r="FR481" s="61"/>
      <c r="FS481" s="67"/>
      <c r="FT481" s="67"/>
      <c r="FU481" s="61"/>
      <c r="FV481" s="68"/>
      <c r="FW481" s="61"/>
      <c r="FX481" s="67"/>
      <c r="FY481" s="67"/>
      <c r="FZ481" s="61"/>
      <c r="GA481" s="68"/>
      <c r="GB481" s="61"/>
      <c r="GC481" s="67"/>
      <c r="GD481" s="67"/>
      <c r="GE481" s="61"/>
      <c r="GF481" s="68"/>
      <c r="GG481" s="61"/>
      <c r="GH481" s="67"/>
      <c r="GI481" s="67"/>
      <c r="GJ481" s="61"/>
      <c r="GK481" s="68"/>
      <c r="GL481" s="61"/>
      <c r="GM481" s="67"/>
      <c r="GN481" s="67"/>
      <c r="GO481" s="61"/>
      <c r="GP481" s="68"/>
      <c r="GQ481" s="61"/>
      <c r="GR481" s="67"/>
      <c r="GS481" s="67"/>
      <c r="GT481" s="61"/>
      <c r="GU481" s="68"/>
      <c r="GV481" s="61"/>
      <c r="GW481" s="67"/>
      <c r="GX481" s="67"/>
      <c r="GY481" s="61"/>
      <c r="GZ481" s="68"/>
      <c r="HA481" s="61"/>
      <c r="HB481" s="67"/>
      <c r="HC481" s="67"/>
      <c r="HD481" s="61"/>
      <c r="HE481" s="68"/>
      <c r="HF481" s="61"/>
      <c r="HG481" s="67"/>
      <c r="HH481" s="67"/>
      <c r="HI481" s="61"/>
      <c r="HJ481" s="68"/>
      <c r="HK481" s="61"/>
      <c r="HL481" s="67"/>
      <c r="HM481" s="67"/>
      <c r="HN481" s="61"/>
      <c r="HO481" s="68"/>
      <c r="HP481" s="61"/>
      <c r="HQ481" s="67"/>
      <c r="HR481" s="67"/>
      <c r="HS481" s="61"/>
      <c r="HT481" s="68"/>
      <c r="HU481" s="61"/>
      <c r="HV481" s="67"/>
      <c r="HW481" s="67"/>
      <c r="HX481" s="61"/>
      <c r="HY481" s="68"/>
      <c r="HZ481" s="61"/>
      <c r="IA481" s="67"/>
      <c r="IB481" s="67"/>
      <c r="IC481" s="61"/>
      <c r="ID481" s="68"/>
      <c r="IE481" s="61"/>
      <c r="IF481" s="67"/>
      <c r="IG481" s="67"/>
      <c r="IH481" s="61"/>
      <c r="II481" s="61"/>
    </row>
    <row r="482" spans="1:1305" s="62" customFormat="1" ht="18" customHeight="1" x14ac:dyDescent="0.3">
      <c r="A482" s="78">
        <v>9780008495428</v>
      </c>
      <c r="B482" s="78">
        <v>2898737</v>
      </c>
      <c r="C482" s="79" t="s">
        <v>744</v>
      </c>
      <c r="D482" s="80">
        <v>11.5</v>
      </c>
      <c r="E482" s="81">
        <v>21200</v>
      </c>
      <c r="F482" s="67"/>
      <c r="G482" s="61"/>
      <c r="H482" s="68"/>
      <c r="I482" s="61"/>
      <c r="J482" s="67"/>
      <c r="K482" s="67"/>
      <c r="L482" s="61"/>
      <c r="M482" s="68"/>
      <c r="N482" s="61"/>
      <c r="O482" s="67"/>
      <c r="P482" s="67"/>
      <c r="Q482" s="61"/>
      <c r="R482" s="68"/>
      <c r="S482" s="61"/>
      <c r="T482" s="67"/>
      <c r="U482" s="67"/>
      <c r="V482" s="61"/>
      <c r="W482" s="68"/>
      <c r="X482" s="61"/>
      <c r="Y482" s="67"/>
      <c r="Z482" s="67"/>
      <c r="AA482" s="61"/>
      <c r="AB482" s="68"/>
      <c r="AC482" s="61"/>
      <c r="AD482" s="67"/>
      <c r="AE482" s="67"/>
      <c r="AF482" s="61"/>
      <c r="AG482" s="68"/>
      <c r="AH482" s="61"/>
      <c r="AI482" s="67"/>
      <c r="AJ482" s="67"/>
      <c r="AK482" s="61"/>
      <c r="AL482" s="68"/>
      <c r="AM482" s="61"/>
      <c r="AN482" s="67"/>
      <c r="AO482" s="67"/>
      <c r="AP482" s="61"/>
      <c r="AQ482" s="68"/>
      <c r="AR482" s="61"/>
      <c r="AS482" s="67"/>
      <c r="AT482" s="67"/>
      <c r="AU482" s="61"/>
      <c r="AV482" s="68"/>
      <c r="AW482" s="61"/>
      <c r="AX482" s="67"/>
      <c r="AY482" s="67"/>
      <c r="AZ482" s="61"/>
      <c r="BA482" s="68"/>
      <c r="BB482" s="61"/>
      <c r="BC482" s="67"/>
      <c r="BD482" s="67"/>
      <c r="BE482" s="61"/>
      <c r="BF482" s="68"/>
      <c r="BG482" s="61"/>
      <c r="BH482" s="67"/>
      <c r="BI482" s="67"/>
      <c r="BJ482" s="61"/>
      <c r="BK482" s="68"/>
      <c r="BL482" s="61"/>
      <c r="BM482" s="67"/>
      <c r="BN482" s="67"/>
      <c r="BO482" s="61"/>
      <c r="BP482" s="68"/>
      <c r="BQ482" s="61"/>
      <c r="BR482" s="67"/>
      <c r="BS482" s="67"/>
      <c r="BT482" s="61"/>
      <c r="BU482" s="68"/>
      <c r="BV482" s="61"/>
      <c r="BW482" s="67"/>
      <c r="BX482" s="67"/>
      <c r="BY482" s="61"/>
      <c r="BZ482" s="68"/>
      <c r="CA482" s="61"/>
      <c r="CB482" s="67"/>
      <c r="CC482" s="67"/>
      <c r="CD482" s="61"/>
      <c r="CE482" s="68"/>
      <c r="CF482" s="61"/>
      <c r="CG482" s="67"/>
      <c r="CH482" s="67"/>
      <c r="CI482" s="61"/>
      <c r="CJ482" s="68"/>
      <c r="CK482" s="61"/>
      <c r="CL482" s="67"/>
      <c r="CM482" s="67"/>
      <c r="CN482" s="61"/>
      <c r="CO482" s="68"/>
      <c r="CP482" s="61"/>
      <c r="CQ482" s="67"/>
      <c r="CR482" s="67"/>
      <c r="CS482" s="61"/>
      <c r="CT482" s="68"/>
      <c r="CU482" s="61"/>
      <c r="CV482" s="67"/>
      <c r="CW482" s="67"/>
      <c r="CX482" s="61"/>
      <c r="CY482" s="68"/>
      <c r="CZ482" s="61"/>
      <c r="DA482" s="67"/>
      <c r="DB482" s="67"/>
      <c r="DC482" s="61"/>
      <c r="DD482" s="68"/>
      <c r="DE482" s="61"/>
      <c r="DF482" s="67"/>
      <c r="DG482" s="67"/>
      <c r="DH482" s="61"/>
      <c r="DI482" s="68"/>
      <c r="DJ482" s="61"/>
      <c r="DK482" s="67"/>
      <c r="DL482" s="67"/>
      <c r="DM482" s="61"/>
      <c r="DN482" s="68"/>
      <c r="DO482" s="61"/>
      <c r="DP482" s="67"/>
      <c r="DQ482" s="67"/>
      <c r="DR482" s="61"/>
      <c r="DS482" s="68"/>
      <c r="DT482" s="61"/>
      <c r="DU482" s="67"/>
      <c r="DV482" s="67"/>
      <c r="DW482" s="61"/>
      <c r="DX482" s="68"/>
      <c r="DY482" s="61"/>
      <c r="DZ482" s="67"/>
      <c r="EA482" s="67"/>
      <c r="EB482" s="61"/>
      <c r="EC482" s="68"/>
      <c r="ED482" s="61"/>
      <c r="EE482" s="67"/>
      <c r="EF482" s="67"/>
      <c r="EG482" s="61"/>
      <c r="EH482" s="68"/>
      <c r="EI482" s="61"/>
      <c r="EJ482" s="67"/>
      <c r="EK482" s="67"/>
      <c r="EL482" s="61"/>
      <c r="EM482" s="68"/>
      <c r="EN482" s="61"/>
      <c r="EO482" s="67"/>
      <c r="EP482" s="67"/>
      <c r="EQ482" s="61"/>
      <c r="ER482" s="68"/>
      <c r="ES482" s="61"/>
      <c r="ET482" s="67"/>
      <c r="EU482" s="67"/>
      <c r="EV482" s="61"/>
      <c r="EW482" s="68"/>
      <c r="EX482" s="61"/>
      <c r="EY482" s="67"/>
      <c r="EZ482" s="67"/>
      <c r="FA482" s="61"/>
      <c r="FB482" s="68"/>
      <c r="FC482" s="61"/>
      <c r="FD482" s="67"/>
      <c r="FE482" s="67"/>
      <c r="FF482" s="61"/>
      <c r="FG482" s="68"/>
      <c r="FH482" s="61"/>
      <c r="FI482" s="67"/>
      <c r="FJ482" s="67"/>
      <c r="FK482" s="61"/>
      <c r="FL482" s="68"/>
      <c r="FM482" s="61"/>
      <c r="FN482" s="67"/>
      <c r="FO482" s="67"/>
      <c r="FP482" s="61"/>
      <c r="FQ482" s="68"/>
      <c r="FR482" s="61"/>
      <c r="FS482" s="67"/>
      <c r="FT482" s="67"/>
      <c r="FU482" s="61"/>
      <c r="FV482" s="68"/>
      <c r="FW482" s="61"/>
      <c r="FX482" s="67"/>
      <c r="FY482" s="67"/>
      <c r="FZ482" s="61"/>
      <c r="GA482" s="68"/>
      <c r="GB482" s="61"/>
      <c r="GC482" s="67"/>
      <c r="GD482" s="67"/>
      <c r="GE482" s="61"/>
      <c r="GF482" s="68"/>
      <c r="GG482" s="61"/>
      <c r="GH482" s="67"/>
      <c r="GI482" s="67"/>
      <c r="GJ482" s="61"/>
      <c r="GK482" s="68"/>
      <c r="GL482" s="61"/>
      <c r="GM482" s="67"/>
      <c r="GN482" s="67"/>
      <c r="GO482" s="61"/>
      <c r="GP482" s="68"/>
      <c r="GQ482" s="61"/>
      <c r="GR482" s="67"/>
      <c r="GS482" s="67"/>
      <c r="GT482" s="61"/>
      <c r="GU482" s="68"/>
      <c r="GV482" s="61"/>
      <c r="GW482" s="67"/>
      <c r="GX482" s="67"/>
      <c r="GY482" s="61"/>
      <c r="GZ482" s="68"/>
      <c r="HA482" s="61"/>
      <c r="HB482" s="67"/>
      <c r="HC482" s="67"/>
      <c r="HD482" s="61"/>
      <c r="HE482" s="68"/>
      <c r="HF482" s="61"/>
      <c r="HG482" s="67"/>
      <c r="HH482" s="67"/>
      <c r="HI482" s="61"/>
      <c r="HJ482" s="68"/>
      <c r="HK482" s="61"/>
      <c r="HL482" s="67"/>
      <c r="HM482" s="67"/>
      <c r="HN482" s="61"/>
      <c r="HO482" s="68"/>
      <c r="HP482" s="61"/>
      <c r="HQ482" s="67"/>
      <c r="HR482" s="67"/>
      <c r="HS482" s="61"/>
      <c r="HT482" s="68"/>
      <c r="HU482" s="61"/>
      <c r="HV482" s="67"/>
      <c r="HW482" s="67"/>
      <c r="HX482" s="61"/>
      <c r="HY482" s="68"/>
      <c r="HZ482" s="61"/>
      <c r="IA482" s="67"/>
      <c r="IB482" s="67"/>
      <c r="IC482" s="61"/>
      <c r="ID482" s="68"/>
      <c r="IE482" s="61"/>
      <c r="IF482" s="67"/>
      <c r="IG482" s="67"/>
      <c r="IH482" s="61"/>
      <c r="II482" s="61"/>
    </row>
    <row r="483" spans="1:1305" s="62" customFormat="1" ht="18" customHeight="1" x14ac:dyDescent="0.3">
      <c r="A483" s="56">
        <v>9780008471668</v>
      </c>
      <c r="B483" s="56">
        <v>2898075</v>
      </c>
      <c r="C483" s="57" t="s">
        <v>643</v>
      </c>
      <c r="D483" s="64">
        <v>19.5</v>
      </c>
      <c r="E483" s="72">
        <v>14830</v>
      </c>
      <c r="F483" s="67"/>
      <c r="G483" s="61"/>
      <c r="H483" s="68"/>
      <c r="I483" s="61"/>
      <c r="J483" s="67"/>
      <c r="K483" s="67"/>
      <c r="L483" s="61"/>
      <c r="M483" s="68"/>
      <c r="N483" s="61"/>
      <c r="O483" s="67"/>
      <c r="P483" s="67"/>
      <c r="Q483" s="61"/>
      <c r="R483" s="68"/>
      <c r="S483" s="61"/>
      <c r="T483" s="67"/>
      <c r="U483" s="67"/>
      <c r="V483" s="61"/>
      <c r="W483" s="68"/>
      <c r="X483" s="61"/>
      <c r="Y483" s="67"/>
      <c r="Z483" s="67"/>
      <c r="AA483" s="61"/>
      <c r="AB483" s="68"/>
      <c r="AC483" s="61"/>
      <c r="AD483" s="67"/>
      <c r="AE483" s="67"/>
      <c r="AF483" s="61"/>
      <c r="AG483" s="68"/>
      <c r="AH483" s="61"/>
      <c r="AI483" s="67"/>
      <c r="AJ483" s="67"/>
      <c r="AK483" s="61"/>
      <c r="AL483" s="68"/>
      <c r="AM483" s="61"/>
      <c r="AN483" s="67"/>
      <c r="AO483" s="67"/>
      <c r="AP483" s="61"/>
      <c r="AQ483" s="68"/>
      <c r="AR483" s="61"/>
      <c r="AS483" s="67"/>
      <c r="AT483" s="67"/>
      <c r="AU483" s="61"/>
      <c r="AV483" s="68"/>
      <c r="AW483" s="61"/>
      <c r="AX483" s="67"/>
      <c r="AY483" s="67"/>
      <c r="AZ483" s="61"/>
      <c r="BA483" s="68"/>
      <c r="BB483" s="61"/>
      <c r="BC483" s="67"/>
      <c r="BD483" s="67"/>
      <c r="BE483" s="61"/>
      <c r="BF483" s="68"/>
      <c r="BG483" s="61"/>
      <c r="BH483" s="67"/>
      <c r="BI483" s="67"/>
      <c r="BJ483" s="61"/>
      <c r="BK483" s="68"/>
      <c r="BL483" s="61"/>
      <c r="BM483" s="67"/>
      <c r="BN483" s="67"/>
      <c r="BO483" s="61"/>
      <c r="BP483" s="68"/>
      <c r="BQ483" s="61"/>
      <c r="BR483" s="67"/>
      <c r="BS483" s="67"/>
      <c r="BT483" s="61"/>
      <c r="BU483" s="68"/>
      <c r="BV483" s="61"/>
      <c r="BW483" s="67"/>
      <c r="BX483" s="67"/>
      <c r="BY483" s="61"/>
      <c r="BZ483" s="68"/>
      <c r="CA483" s="61"/>
      <c r="CB483" s="67"/>
      <c r="CC483" s="67"/>
      <c r="CD483" s="61"/>
      <c r="CE483" s="68"/>
      <c r="CF483" s="61"/>
      <c r="CG483" s="67"/>
      <c r="CH483" s="67"/>
      <c r="CI483" s="61"/>
      <c r="CJ483" s="68"/>
      <c r="CK483" s="61"/>
      <c r="CL483" s="67"/>
      <c r="CM483" s="67"/>
      <c r="CN483" s="61"/>
      <c r="CO483" s="68"/>
      <c r="CP483" s="61"/>
      <c r="CQ483" s="67"/>
      <c r="CR483" s="67"/>
      <c r="CS483" s="61"/>
      <c r="CT483" s="68"/>
      <c r="CU483" s="61"/>
      <c r="CV483" s="67"/>
      <c r="CW483" s="67"/>
      <c r="CX483" s="61"/>
      <c r="CY483" s="68"/>
      <c r="CZ483" s="61"/>
      <c r="DA483" s="67"/>
      <c r="DB483" s="67"/>
      <c r="DC483" s="61"/>
      <c r="DD483" s="68"/>
      <c r="DE483" s="61"/>
      <c r="DF483" s="67"/>
      <c r="DG483" s="67"/>
      <c r="DH483" s="61"/>
      <c r="DI483" s="68"/>
      <c r="DJ483" s="61"/>
      <c r="DK483" s="67"/>
      <c r="DL483" s="67"/>
      <c r="DM483" s="61"/>
      <c r="DN483" s="68"/>
      <c r="DO483" s="61"/>
      <c r="DP483" s="67"/>
      <c r="DQ483" s="67"/>
      <c r="DR483" s="61"/>
      <c r="DS483" s="68"/>
      <c r="DT483" s="61"/>
      <c r="DU483" s="67"/>
      <c r="DV483" s="67"/>
      <c r="DW483" s="61"/>
      <c r="DX483" s="68"/>
      <c r="DY483" s="61"/>
      <c r="DZ483" s="67"/>
      <c r="EA483" s="67"/>
      <c r="EB483" s="61"/>
      <c r="EC483" s="68"/>
      <c r="ED483" s="61"/>
      <c r="EE483" s="67"/>
      <c r="EF483" s="67"/>
      <c r="EG483" s="61"/>
      <c r="EH483" s="68"/>
      <c r="EI483" s="61"/>
      <c r="EJ483" s="67"/>
      <c r="EK483" s="67"/>
      <c r="EL483" s="61"/>
      <c r="EM483" s="68"/>
      <c r="EN483" s="61"/>
      <c r="EO483" s="67"/>
      <c r="EP483" s="67"/>
      <c r="EQ483" s="61"/>
      <c r="ER483" s="68"/>
      <c r="ES483" s="61"/>
      <c r="ET483" s="67"/>
      <c r="EU483" s="67"/>
      <c r="EV483" s="61"/>
      <c r="EW483" s="68"/>
      <c r="EX483" s="61"/>
      <c r="EY483" s="67"/>
      <c r="EZ483" s="67"/>
      <c r="FA483" s="61"/>
      <c r="FB483" s="68"/>
      <c r="FC483" s="61"/>
      <c r="FD483" s="67"/>
      <c r="FE483" s="67"/>
      <c r="FF483" s="61"/>
      <c r="FG483" s="68"/>
      <c r="FH483" s="61"/>
      <c r="FI483" s="67"/>
      <c r="FJ483" s="67"/>
      <c r="FK483" s="61"/>
      <c r="FL483" s="68"/>
      <c r="FM483" s="61"/>
      <c r="FN483" s="67"/>
      <c r="FO483" s="67"/>
      <c r="FP483" s="61"/>
      <c r="FQ483" s="68"/>
      <c r="FR483" s="61"/>
      <c r="FS483" s="67"/>
      <c r="FT483" s="67"/>
      <c r="FU483" s="61"/>
      <c r="FV483" s="68"/>
      <c r="FW483" s="61"/>
      <c r="FX483" s="67"/>
      <c r="FY483" s="67"/>
      <c r="FZ483" s="61"/>
      <c r="GA483" s="68"/>
      <c r="GB483" s="61"/>
      <c r="GC483" s="67"/>
      <c r="GD483" s="67"/>
      <c r="GE483" s="61"/>
      <c r="GF483" s="68"/>
      <c r="GG483" s="61"/>
      <c r="GH483" s="67"/>
      <c r="GI483" s="67"/>
      <c r="GJ483" s="61"/>
      <c r="GK483" s="68"/>
      <c r="GL483" s="61"/>
      <c r="GM483" s="67"/>
      <c r="GN483" s="67"/>
      <c r="GO483" s="61"/>
      <c r="GP483" s="68"/>
      <c r="GQ483" s="61"/>
      <c r="GR483" s="67"/>
      <c r="GS483" s="67"/>
      <c r="GT483" s="61"/>
      <c r="GU483" s="68"/>
      <c r="GV483" s="61"/>
      <c r="GW483" s="67"/>
      <c r="GX483" s="67"/>
      <c r="GY483" s="61"/>
      <c r="GZ483" s="68"/>
      <c r="HA483" s="61"/>
      <c r="HB483" s="67"/>
      <c r="HC483" s="67"/>
      <c r="HD483" s="61"/>
      <c r="HE483" s="68"/>
      <c r="HF483" s="61"/>
      <c r="HG483" s="67"/>
      <c r="HH483" s="67"/>
      <c r="HI483" s="61"/>
      <c r="HJ483" s="68"/>
      <c r="HK483" s="61"/>
      <c r="HL483" s="67"/>
      <c r="HM483" s="67"/>
      <c r="HN483" s="61"/>
      <c r="HO483" s="68"/>
      <c r="HP483" s="61"/>
      <c r="HQ483" s="67"/>
      <c r="HR483" s="67"/>
      <c r="HS483" s="61"/>
      <c r="HT483" s="68"/>
      <c r="HU483" s="61"/>
      <c r="HV483" s="67"/>
      <c r="HW483" s="67"/>
      <c r="HX483" s="61"/>
      <c r="HY483" s="68"/>
      <c r="HZ483" s="61"/>
      <c r="IA483" s="67"/>
      <c r="IB483" s="67"/>
      <c r="IC483" s="61"/>
      <c r="ID483" s="68"/>
      <c r="IE483" s="61"/>
      <c r="IF483" s="67"/>
      <c r="IG483" s="67"/>
      <c r="IH483" s="61"/>
      <c r="II483" s="61"/>
    </row>
    <row r="484" spans="1:1305" s="62" customFormat="1" ht="18" customHeight="1" x14ac:dyDescent="0.3">
      <c r="A484" s="54">
        <v>9781982149819</v>
      </c>
      <c r="B484" s="54">
        <v>2159450</v>
      </c>
      <c r="C484" s="55" t="s">
        <v>454</v>
      </c>
      <c r="D484" s="63">
        <v>18.5</v>
      </c>
      <c r="E484" s="71">
        <v>14810</v>
      </c>
      <c r="F484" s="67"/>
      <c r="G484" s="61"/>
      <c r="H484" s="68"/>
      <c r="I484" s="61"/>
      <c r="J484" s="67"/>
      <c r="K484" s="67"/>
      <c r="L484" s="61"/>
      <c r="M484" s="68"/>
      <c r="N484" s="61"/>
      <c r="O484" s="67"/>
      <c r="P484" s="67"/>
      <c r="Q484" s="61"/>
      <c r="R484" s="68"/>
      <c r="S484" s="61"/>
      <c r="T484" s="67"/>
      <c r="U484" s="67"/>
      <c r="V484" s="61"/>
      <c r="W484" s="68"/>
      <c r="X484" s="61"/>
      <c r="Y484" s="67"/>
      <c r="Z484" s="67"/>
      <c r="AA484" s="61"/>
      <c r="AB484" s="68"/>
      <c r="AC484" s="61"/>
      <c r="AD484" s="67"/>
      <c r="AE484" s="67"/>
      <c r="AF484" s="61"/>
      <c r="AG484" s="68"/>
      <c r="AH484" s="61"/>
      <c r="AI484" s="67"/>
      <c r="AJ484" s="67"/>
      <c r="AK484" s="61"/>
      <c r="AL484" s="68"/>
      <c r="AM484" s="61"/>
      <c r="AN484" s="67"/>
      <c r="AO484" s="67"/>
      <c r="AP484" s="61"/>
      <c r="AQ484" s="68"/>
      <c r="AR484" s="61"/>
      <c r="AS484" s="67"/>
      <c r="AT484" s="67"/>
      <c r="AU484" s="61"/>
      <c r="AV484" s="68"/>
      <c r="AW484" s="61"/>
      <c r="AX484" s="67"/>
      <c r="AY484" s="67"/>
      <c r="AZ484" s="61"/>
      <c r="BA484" s="68"/>
      <c r="BB484" s="61"/>
      <c r="BC484" s="67"/>
      <c r="BD484" s="67"/>
      <c r="BE484" s="61"/>
      <c r="BF484" s="68"/>
      <c r="BG484" s="61"/>
      <c r="BH484" s="67"/>
      <c r="BI484" s="67"/>
      <c r="BJ484" s="61"/>
      <c r="BK484" s="68"/>
      <c r="BL484" s="61"/>
      <c r="BM484" s="67"/>
      <c r="BN484" s="67"/>
      <c r="BO484" s="61"/>
      <c r="BP484" s="68"/>
      <c r="BQ484" s="61"/>
      <c r="BR484" s="67"/>
      <c r="BS484" s="67"/>
      <c r="BT484" s="61"/>
      <c r="BU484" s="68"/>
      <c r="BV484" s="61"/>
      <c r="BW484" s="67"/>
      <c r="BX484" s="67"/>
      <c r="BY484" s="61"/>
      <c r="BZ484" s="68"/>
      <c r="CA484" s="61"/>
      <c r="CB484" s="67"/>
      <c r="CC484" s="67"/>
      <c r="CD484" s="61"/>
      <c r="CE484" s="68"/>
      <c r="CF484" s="61"/>
      <c r="CG484" s="67"/>
      <c r="CH484" s="67"/>
      <c r="CI484" s="61"/>
      <c r="CJ484" s="68"/>
      <c r="CK484" s="61"/>
      <c r="CL484" s="67"/>
      <c r="CM484" s="67"/>
      <c r="CN484" s="61"/>
      <c r="CO484" s="68"/>
      <c r="CP484" s="61"/>
      <c r="CQ484" s="67"/>
      <c r="CR484" s="67"/>
      <c r="CS484" s="61"/>
      <c r="CT484" s="68"/>
      <c r="CU484" s="61"/>
      <c r="CV484" s="67"/>
      <c r="CW484" s="67"/>
      <c r="CX484" s="61"/>
      <c r="CY484" s="68"/>
      <c r="CZ484" s="61"/>
      <c r="DA484" s="67"/>
      <c r="DB484" s="67"/>
      <c r="DC484" s="61"/>
      <c r="DD484" s="68"/>
      <c r="DE484" s="61"/>
      <c r="DF484" s="67"/>
      <c r="DG484" s="67"/>
      <c r="DH484" s="61"/>
      <c r="DI484" s="68"/>
      <c r="DJ484" s="61"/>
      <c r="DK484" s="67"/>
      <c r="DL484" s="67"/>
      <c r="DM484" s="61"/>
      <c r="DN484" s="68"/>
      <c r="DO484" s="61"/>
      <c r="DP484" s="67"/>
      <c r="DQ484" s="67"/>
      <c r="DR484" s="61"/>
      <c r="DS484" s="68"/>
      <c r="DT484" s="61"/>
      <c r="DU484" s="67"/>
      <c r="DV484" s="67"/>
      <c r="DW484" s="61"/>
      <c r="DX484" s="68"/>
      <c r="DY484" s="61"/>
      <c r="DZ484" s="67"/>
      <c r="EA484" s="67"/>
      <c r="EB484" s="61"/>
      <c r="EC484" s="68"/>
      <c r="ED484" s="61"/>
      <c r="EE484" s="67"/>
      <c r="EF484" s="67"/>
      <c r="EG484" s="61"/>
      <c r="EH484" s="68"/>
      <c r="EI484" s="61"/>
      <c r="EJ484" s="67"/>
      <c r="EK484" s="67"/>
      <c r="EL484" s="61"/>
      <c r="EM484" s="68"/>
      <c r="EN484" s="61"/>
      <c r="EO484" s="67"/>
      <c r="EP484" s="67"/>
      <c r="EQ484" s="61"/>
      <c r="ER484" s="68"/>
      <c r="ES484" s="61"/>
      <c r="ET484" s="67"/>
      <c r="EU484" s="67"/>
      <c r="EV484" s="61"/>
      <c r="EW484" s="68"/>
      <c r="EX484" s="61"/>
      <c r="EY484" s="67"/>
      <c r="EZ484" s="67"/>
      <c r="FA484" s="61"/>
      <c r="FB484" s="68"/>
      <c r="FC484" s="61"/>
      <c r="FD484" s="67"/>
      <c r="FE484" s="67"/>
      <c r="FF484" s="61"/>
      <c r="FG484" s="68"/>
      <c r="FH484" s="61"/>
      <c r="FI484" s="67"/>
      <c r="FJ484" s="67"/>
      <c r="FK484" s="61"/>
      <c r="FL484" s="68"/>
      <c r="FM484" s="61"/>
      <c r="FN484" s="67"/>
      <c r="FO484" s="67"/>
      <c r="FP484" s="61"/>
      <c r="FQ484" s="68"/>
      <c r="FR484" s="61"/>
      <c r="FS484" s="67"/>
      <c r="FT484" s="67"/>
      <c r="FU484" s="61"/>
      <c r="FV484" s="68"/>
      <c r="FW484" s="61"/>
      <c r="FX484" s="67"/>
      <c r="FY484" s="67"/>
      <c r="FZ484" s="61"/>
      <c r="GA484" s="68"/>
      <c r="GB484" s="61"/>
      <c r="GC484" s="67"/>
      <c r="GD484" s="67"/>
      <c r="GE484" s="61"/>
      <c r="GF484" s="68"/>
      <c r="GG484" s="61"/>
      <c r="GH484" s="67"/>
      <c r="GI484" s="67"/>
      <c r="GJ484" s="61"/>
      <c r="GK484" s="68"/>
      <c r="GL484" s="61"/>
      <c r="GM484" s="67"/>
      <c r="GN484" s="67"/>
      <c r="GO484" s="61"/>
      <c r="GP484" s="68"/>
      <c r="GQ484" s="61"/>
      <c r="GR484" s="67"/>
      <c r="GS484" s="67"/>
      <c r="GT484" s="61"/>
      <c r="GU484" s="68"/>
      <c r="GV484" s="61"/>
      <c r="GW484" s="67"/>
      <c r="GX484" s="67"/>
      <c r="GY484" s="61"/>
      <c r="GZ484" s="68"/>
      <c r="HA484" s="61"/>
      <c r="HB484" s="67"/>
      <c r="HC484" s="67"/>
      <c r="HD484" s="61"/>
      <c r="HE484" s="68"/>
      <c r="HF484" s="61"/>
      <c r="HG484" s="67"/>
      <c r="HH484" s="67"/>
      <c r="HI484" s="61"/>
      <c r="HJ484" s="68"/>
      <c r="HK484" s="61"/>
      <c r="HL484" s="67"/>
      <c r="HM484" s="67"/>
      <c r="HN484" s="61"/>
      <c r="HO484" s="68"/>
      <c r="HP484" s="61"/>
      <c r="HQ484" s="67"/>
      <c r="HR484" s="67"/>
      <c r="HS484" s="61"/>
      <c r="HT484" s="68"/>
      <c r="HU484" s="61"/>
      <c r="HV484" s="67"/>
      <c r="HW484" s="67"/>
      <c r="HX484" s="61"/>
      <c r="HY484" s="68"/>
      <c r="HZ484" s="61"/>
      <c r="IA484" s="67"/>
      <c r="IB484" s="67"/>
      <c r="IC484" s="61"/>
      <c r="ID484" s="68"/>
      <c r="IE484" s="61"/>
      <c r="IF484" s="67"/>
      <c r="IG484" s="67"/>
      <c r="IH484" s="61"/>
      <c r="II484" s="61"/>
    </row>
    <row r="485" spans="1:1305" s="62" customFormat="1" ht="18" customHeight="1" x14ac:dyDescent="0.3">
      <c r="A485" s="56">
        <v>9781473649521</v>
      </c>
      <c r="B485" s="56">
        <v>2061651</v>
      </c>
      <c r="C485" s="57" t="s">
        <v>455</v>
      </c>
      <c r="D485" s="64">
        <v>13.5</v>
      </c>
      <c r="E485" s="72">
        <v>24810</v>
      </c>
      <c r="F485" s="67"/>
      <c r="G485" s="61"/>
      <c r="H485" s="68"/>
      <c r="I485" s="61"/>
      <c r="J485" s="67"/>
      <c r="K485" s="67"/>
      <c r="L485" s="61"/>
      <c r="M485" s="68"/>
      <c r="N485" s="61"/>
      <c r="O485" s="67"/>
      <c r="P485" s="67"/>
      <c r="Q485" s="61"/>
      <c r="R485" s="68"/>
      <c r="S485" s="61"/>
      <c r="T485" s="67"/>
      <c r="U485" s="67"/>
      <c r="V485" s="61"/>
      <c r="W485" s="68"/>
      <c r="X485" s="61"/>
      <c r="Y485" s="67"/>
      <c r="Z485" s="67"/>
      <c r="AA485" s="61"/>
      <c r="AB485" s="68"/>
      <c r="AC485" s="61"/>
      <c r="AD485" s="67"/>
      <c r="AE485" s="67"/>
      <c r="AF485" s="61"/>
      <c r="AG485" s="68"/>
      <c r="AH485" s="61"/>
      <c r="AI485" s="67"/>
      <c r="AJ485" s="67"/>
      <c r="AK485" s="61"/>
      <c r="AL485" s="68"/>
      <c r="AM485" s="61"/>
      <c r="AN485" s="67"/>
      <c r="AO485" s="67"/>
      <c r="AP485" s="61"/>
      <c r="AQ485" s="68"/>
      <c r="AR485" s="61"/>
      <c r="AS485" s="67"/>
      <c r="AT485" s="67"/>
      <c r="AU485" s="61"/>
      <c r="AV485" s="68"/>
      <c r="AW485" s="61"/>
      <c r="AX485" s="67"/>
      <c r="AY485" s="67"/>
      <c r="AZ485" s="61"/>
      <c r="BA485" s="68"/>
      <c r="BB485" s="61"/>
      <c r="BC485" s="67"/>
      <c r="BD485" s="67"/>
      <c r="BE485" s="61"/>
      <c r="BF485" s="68"/>
      <c r="BG485" s="61"/>
      <c r="BH485" s="67"/>
      <c r="BI485" s="67"/>
      <c r="BJ485" s="61"/>
      <c r="BK485" s="68"/>
      <c r="BL485" s="61"/>
      <c r="BM485" s="67"/>
      <c r="BN485" s="67"/>
      <c r="BO485" s="61"/>
      <c r="BP485" s="68"/>
      <c r="BQ485" s="61"/>
      <c r="BR485" s="67"/>
      <c r="BS485" s="67"/>
      <c r="BT485" s="61"/>
      <c r="BU485" s="68"/>
      <c r="BV485" s="61"/>
      <c r="BW485" s="67"/>
      <c r="BX485" s="67"/>
      <c r="BY485" s="61"/>
      <c r="BZ485" s="68"/>
      <c r="CA485" s="61"/>
      <c r="CB485" s="67"/>
      <c r="CC485" s="67"/>
      <c r="CD485" s="61"/>
      <c r="CE485" s="68"/>
      <c r="CF485" s="61"/>
      <c r="CG485" s="67"/>
      <c r="CH485" s="67"/>
      <c r="CI485" s="61"/>
      <c r="CJ485" s="68"/>
      <c r="CK485" s="61"/>
      <c r="CL485" s="67"/>
      <c r="CM485" s="67"/>
      <c r="CN485" s="61"/>
      <c r="CO485" s="68"/>
      <c r="CP485" s="61"/>
      <c r="CQ485" s="67"/>
      <c r="CR485" s="67"/>
      <c r="CS485" s="61"/>
      <c r="CT485" s="68"/>
      <c r="CU485" s="61"/>
      <c r="CV485" s="67"/>
      <c r="CW485" s="67"/>
      <c r="CX485" s="61"/>
      <c r="CY485" s="68"/>
      <c r="CZ485" s="61"/>
      <c r="DA485" s="67"/>
      <c r="DB485" s="67"/>
      <c r="DC485" s="61"/>
      <c r="DD485" s="68"/>
      <c r="DE485" s="61"/>
      <c r="DF485" s="67"/>
      <c r="DG485" s="67"/>
      <c r="DH485" s="61"/>
      <c r="DI485" s="68"/>
      <c r="DJ485" s="61"/>
      <c r="DK485" s="67"/>
      <c r="DL485" s="67"/>
      <c r="DM485" s="61"/>
      <c r="DN485" s="68"/>
      <c r="DO485" s="61"/>
      <c r="DP485" s="67"/>
      <c r="DQ485" s="67"/>
      <c r="DR485" s="61"/>
      <c r="DS485" s="68"/>
      <c r="DT485" s="61"/>
      <c r="DU485" s="67"/>
      <c r="DV485" s="67"/>
      <c r="DW485" s="61"/>
      <c r="DX485" s="68"/>
      <c r="DY485" s="61"/>
      <c r="DZ485" s="67"/>
      <c r="EA485" s="67"/>
      <c r="EB485" s="61"/>
      <c r="EC485" s="68"/>
      <c r="ED485" s="61"/>
      <c r="EE485" s="67"/>
      <c r="EF485" s="67"/>
      <c r="EG485" s="61"/>
      <c r="EH485" s="68"/>
      <c r="EI485" s="61"/>
      <c r="EJ485" s="67"/>
      <c r="EK485" s="67"/>
      <c r="EL485" s="61"/>
      <c r="EM485" s="68"/>
      <c r="EN485" s="61"/>
      <c r="EO485" s="67"/>
      <c r="EP485" s="67"/>
      <c r="EQ485" s="61"/>
      <c r="ER485" s="68"/>
      <c r="ES485" s="61"/>
      <c r="ET485" s="67"/>
      <c r="EU485" s="67"/>
      <c r="EV485" s="61"/>
      <c r="EW485" s="68"/>
      <c r="EX485" s="61"/>
      <c r="EY485" s="67"/>
      <c r="EZ485" s="67"/>
      <c r="FA485" s="61"/>
      <c r="FB485" s="68"/>
      <c r="FC485" s="61"/>
      <c r="FD485" s="67"/>
      <c r="FE485" s="67"/>
      <c r="FF485" s="61"/>
      <c r="FG485" s="68"/>
      <c r="FH485" s="61"/>
      <c r="FI485" s="67"/>
      <c r="FJ485" s="67"/>
      <c r="FK485" s="61"/>
      <c r="FL485" s="68"/>
      <c r="FM485" s="61"/>
      <c r="FN485" s="67"/>
      <c r="FO485" s="67"/>
      <c r="FP485" s="61"/>
      <c r="FQ485" s="68"/>
      <c r="FR485" s="61"/>
      <c r="FS485" s="67"/>
      <c r="FT485" s="67"/>
      <c r="FU485" s="61"/>
      <c r="FV485" s="68"/>
      <c r="FW485" s="61"/>
      <c r="FX485" s="67"/>
      <c r="FY485" s="67"/>
      <c r="FZ485" s="61"/>
      <c r="GA485" s="68"/>
      <c r="GB485" s="61"/>
      <c r="GC485" s="67"/>
      <c r="GD485" s="67"/>
      <c r="GE485" s="61"/>
      <c r="GF485" s="68"/>
      <c r="GG485" s="61"/>
      <c r="GH485" s="67"/>
      <c r="GI485" s="67"/>
      <c r="GJ485" s="61"/>
      <c r="GK485" s="68"/>
      <c r="GL485" s="61"/>
      <c r="GM485" s="67"/>
      <c r="GN485" s="67"/>
      <c r="GO485" s="61"/>
      <c r="GP485" s="68"/>
      <c r="GQ485" s="61"/>
      <c r="GR485" s="67"/>
      <c r="GS485" s="67"/>
      <c r="GT485" s="61"/>
      <c r="GU485" s="68"/>
      <c r="GV485" s="61"/>
      <c r="GW485" s="67"/>
      <c r="GX485" s="67"/>
      <c r="GY485" s="61"/>
      <c r="GZ485" s="68"/>
      <c r="HA485" s="61"/>
      <c r="HB485" s="67"/>
      <c r="HC485" s="67"/>
      <c r="HD485" s="61"/>
      <c r="HE485" s="68"/>
      <c r="HF485" s="61"/>
      <c r="HG485" s="67"/>
      <c r="HH485" s="67"/>
      <c r="HI485" s="61"/>
      <c r="HJ485" s="68"/>
      <c r="HK485" s="61"/>
      <c r="HL485" s="67"/>
      <c r="HM485" s="67"/>
      <c r="HN485" s="61"/>
      <c r="HO485" s="68"/>
      <c r="HP485" s="61"/>
      <c r="HQ485" s="67"/>
      <c r="HR485" s="67"/>
      <c r="HS485" s="61"/>
      <c r="HT485" s="68"/>
      <c r="HU485" s="61"/>
      <c r="HV485" s="67"/>
      <c r="HW485" s="67"/>
      <c r="HX485" s="61"/>
      <c r="HY485" s="68"/>
      <c r="HZ485" s="61"/>
      <c r="IA485" s="67"/>
      <c r="IB485" s="67"/>
      <c r="IC485" s="61"/>
      <c r="ID485" s="68"/>
      <c r="IE485" s="61"/>
      <c r="IF485" s="67"/>
      <c r="IG485" s="67"/>
      <c r="IH485" s="61"/>
      <c r="II485" s="61"/>
    </row>
    <row r="486" spans="1:1305" s="62" customFormat="1" ht="18" customHeight="1" x14ac:dyDescent="0.3">
      <c r="A486" s="54">
        <v>9780008292348</v>
      </c>
      <c r="B486" s="54">
        <v>2153948</v>
      </c>
      <c r="C486" s="55" t="s">
        <v>456</v>
      </c>
      <c r="D486" s="63">
        <v>19.5</v>
      </c>
      <c r="E486" s="71">
        <v>16930</v>
      </c>
      <c r="F486" s="67"/>
      <c r="G486" s="61"/>
      <c r="H486" s="68"/>
      <c r="I486" s="61"/>
      <c r="J486" s="67"/>
      <c r="K486" s="67"/>
      <c r="L486" s="61"/>
      <c r="M486" s="68"/>
      <c r="N486" s="61"/>
      <c r="O486" s="67"/>
      <c r="P486" s="67"/>
      <c r="Q486" s="61"/>
      <c r="R486" s="68"/>
      <c r="S486" s="61"/>
      <c r="T486" s="67"/>
      <c r="U486" s="67"/>
      <c r="V486" s="61"/>
      <c r="W486" s="68"/>
      <c r="X486" s="61"/>
      <c r="Y486" s="67"/>
      <c r="Z486" s="67"/>
      <c r="AA486" s="61"/>
      <c r="AB486" s="68"/>
      <c r="AC486" s="61"/>
      <c r="AD486" s="67"/>
      <c r="AE486" s="67"/>
      <c r="AF486" s="61"/>
      <c r="AG486" s="68"/>
      <c r="AH486" s="61"/>
      <c r="AI486" s="67"/>
      <c r="AJ486" s="67"/>
      <c r="AK486" s="61"/>
      <c r="AL486" s="68"/>
      <c r="AM486" s="61"/>
      <c r="AN486" s="67"/>
      <c r="AO486" s="67"/>
      <c r="AP486" s="61"/>
      <c r="AQ486" s="68"/>
      <c r="AR486" s="61"/>
      <c r="AS486" s="67"/>
      <c r="AT486" s="67"/>
      <c r="AU486" s="61"/>
      <c r="AV486" s="68"/>
      <c r="AW486" s="61"/>
      <c r="AX486" s="67"/>
      <c r="AY486" s="67"/>
      <c r="AZ486" s="61"/>
      <c r="BA486" s="68"/>
      <c r="BB486" s="61"/>
      <c r="BC486" s="67"/>
      <c r="BD486" s="67"/>
      <c r="BE486" s="61"/>
      <c r="BF486" s="68"/>
      <c r="BG486" s="61"/>
      <c r="BH486" s="67"/>
      <c r="BI486" s="67"/>
      <c r="BJ486" s="61"/>
      <c r="BK486" s="68"/>
      <c r="BL486" s="61"/>
      <c r="BM486" s="67"/>
      <c r="BN486" s="67"/>
      <c r="BO486" s="61"/>
      <c r="BP486" s="68"/>
      <c r="BQ486" s="61"/>
      <c r="BR486" s="67"/>
      <c r="BS486" s="67"/>
      <c r="BT486" s="61"/>
      <c r="BU486" s="68"/>
      <c r="BV486" s="61"/>
      <c r="BW486" s="67"/>
      <c r="BX486" s="67"/>
      <c r="BY486" s="61"/>
      <c r="BZ486" s="68"/>
      <c r="CA486" s="61"/>
      <c r="CB486" s="67"/>
      <c r="CC486" s="67"/>
      <c r="CD486" s="61"/>
      <c r="CE486" s="68"/>
      <c r="CF486" s="61"/>
      <c r="CG486" s="67"/>
      <c r="CH486" s="67"/>
      <c r="CI486" s="61"/>
      <c r="CJ486" s="68"/>
      <c r="CK486" s="61"/>
      <c r="CL486" s="67"/>
      <c r="CM486" s="67"/>
      <c r="CN486" s="61"/>
      <c r="CO486" s="68"/>
      <c r="CP486" s="61"/>
      <c r="CQ486" s="67"/>
      <c r="CR486" s="67"/>
      <c r="CS486" s="61"/>
      <c r="CT486" s="68"/>
      <c r="CU486" s="61"/>
      <c r="CV486" s="67"/>
      <c r="CW486" s="67"/>
      <c r="CX486" s="61"/>
      <c r="CY486" s="68"/>
      <c r="CZ486" s="61"/>
      <c r="DA486" s="67"/>
      <c r="DB486" s="67"/>
      <c r="DC486" s="61"/>
      <c r="DD486" s="68"/>
      <c r="DE486" s="61"/>
      <c r="DF486" s="67"/>
      <c r="DG486" s="67"/>
      <c r="DH486" s="61"/>
      <c r="DI486" s="68"/>
      <c r="DJ486" s="61"/>
      <c r="DK486" s="67"/>
      <c r="DL486" s="67"/>
      <c r="DM486" s="61"/>
      <c r="DN486" s="68"/>
      <c r="DO486" s="61"/>
      <c r="DP486" s="67"/>
      <c r="DQ486" s="67"/>
      <c r="DR486" s="61"/>
      <c r="DS486" s="68"/>
      <c r="DT486" s="61"/>
      <c r="DU486" s="67"/>
      <c r="DV486" s="67"/>
      <c r="DW486" s="61"/>
      <c r="DX486" s="68"/>
      <c r="DY486" s="61"/>
      <c r="DZ486" s="67"/>
      <c r="EA486" s="67"/>
      <c r="EB486" s="61"/>
      <c r="EC486" s="68"/>
      <c r="ED486" s="61"/>
      <c r="EE486" s="67"/>
      <c r="EF486" s="67"/>
      <c r="EG486" s="61"/>
      <c r="EH486" s="68"/>
      <c r="EI486" s="61"/>
      <c r="EJ486" s="67"/>
      <c r="EK486" s="67"/>
      <c r="EL486" s="61"/>
      <c r="EM486" s="68"/>
      <c r="EN486" s="61"/>
      <c r="EO486" s="67"/>
      <c r="EP486" s="67"/>
      <c r="EQ486" s="61"/>
      <c r="ER486" s="68"/>
      <c r="ES486" s="61"/>
      <c r="ET486" s="67"/>
      <c r="EU486" s="67"/>
      <c r="EV486" s="61"/>
      <c r="EW486" s="68"/>
      <c r="EX486" s="61"/>
      <c r="EY486" s="67"/>
      <c r="EZ486" s="67"/>
      <c r="FA486" s="61"/>
      <c r="FB486" s="68"/>
      <c r="FC486" s="61"/>
      <c r="FD486" s="67"/>
      <c r="FE486" s="67"/>
      <c r="FF486" s="61"/>
      <c r="FG486" s="68"/>
      <c r="FH486" s="61"/>
      <c r="FI486" s="67"/>
      <c r="FJ486" s="67"/>
      <c r="FK486" s="61"/>
      <c r="FL486" s="68"/>
      <c r="FM486" s="61"/>
      <c r="FN486" s="67"/>
      <c r="FO486" s="67"/>
      <c r="FP486" s="61"/>
      <c r="FQ486" s="68"/>
      <c r="FR486" s="61"/>
      <c r="FS486" s="67"/>
      <c r="FT486" s="67"/>
      <c r="FU486" s="61"/>
      <c r="FV486" s="68"/>
      <c r="FW486" s="61"/>
      <c r="FX486" s="67"/>
      <c r="FY486" s="67"/>
      <c r="FZ486" s="61"/>
      <c r="GA486" s="68"/>
      <c r="GB486" s="61"/>
      <c r="GC486" s="67"/>
      <c r="GD486" s="67"/>
      <c r="GE486" s="61"/>
      <c r="GF486" s="68"/>
      <c r="GG486" s="61"/>
      <c r="GH486" s="67"/>
      <c r="GI486" s="67"/>
      <c r="GJ486" s="61"/>
      <c r="GK486" s="68"/>
      <c r="GL486" s="61"/>
      <c r="GM486" s="67"/>
      <c r="GN486" s="67"/>
      <c r="GO486" s="61"/>
      <c r="GP486" s="68"/>
      <c r="GQ486" s="61"/>
      <c r="GR486" s="67"/>
      <c r="GS486" s="67"/>
      <c r="GT486" s="61"/>
      <c r="GU486" s="68"/>
      <c r="GV486" s="61"/>
      <c r="GW486" s="67"/>
      <c r="GX486" s="67"/>
      <c r="GY486" s="61"/>
      <c r="GZ486" s="68"/>
      <c r="HA486" s="61"/>
      <c r="HB486" s="67"/>
      <c r="HC486" s="67"/>
      <c r="HD486" s="61"/>
      <c r="HE486" s="68"/>
      <c r="HF486" s="61"/>
      <c r="HG486" s="67"/>
      <c r="HH486" s="67"/>
      <c r="HI486" s="61"/>
      <c r="HJ486" s="68"/>
      <c r="HK486" s="61"/>
      <c r="HL486" s="67"/>
      <c r="HM486" s="67"/>
      <c r="HN486" s="61"/>
      <c r="HO486" s="68"/>
      <c r="HP486" s="61"/>
      <c r="HQ486" s="67"/>
      <c r="HR486" s="67"/>
      <c r="HS486" s="61"/>
      <c r="HT486" s="68"/>
      <c r="HU486" s="61"/>
      <c r="HV486" s="67"/>
      <c r="HW486" s="67"/>
      <c r="HX486" s="61"/>
      <c r="HY486" s="68"/>
      <c r="HZ486" s="61"/>
      <c r="IA486" s="67"/>
      <c r="IB486" s="67"/>
      <c r="IC486" s="61"/>
      <c r="ID486" s="68"/>
      <c r="IE486" s="61"/>
      <c r="IF486" s="67"/>
      <c r="IG486" s="67"/>
      <c r="IH486" s="61"/>
      <c r="II486" s="61"/>
    </row>
    <row r="487" spans="1:1305" s="62" customFormat="1" ht="18" customHeight="1" x14ac:dyDescent="0.3">
      <c r="A487" s="56">
        <v>9780241958223</v>
      </c>
      <c r="B487" s="56">
        <v>8336024</v>
      </c>
      <c r="C487" s="57" t="s">
        <v>457</v>
      </c>
      <c r="D487" s="64">
        <v>13.5</v>
      </c>
      <c r="E487" s="72">
        <v>27850</v>
      </c>
      <c r="F487" s="74"/>
      <c r="G487" s="75"/>
      <c r="H487" s="76"/>
      <c r="I487" s="75"/>
      <c r="J487" s="74"/>
      <c r="K487" s="74"/>
      <c r="L487" s="75"/>
      <c r="M487" s="76"/>
      <c r="N487" s="75"/>
      <c r="O487" s="74"/>
      <c r="P487" s="74"/>
      <c r="Q487" s="75"/>
      <c r="R487" s="76"/>
      <c r="S487" s="75"/>
      <c r="T487" s="74"/>
      <c r="U487" s="74"/>
      <c r="V487" s="75"/>
      <c r="W487" s="76"/>
      <c r="X487" s="75"/>
      <c r="Y487" s="74"/>
      <c r="Z487" s="74"/>
      <c r="AA487" s="75"/>
      <c r="AB487" s="76"/>
      <c r="AC487" s="75"/>
      <c r="AD487" s="74"/>
      <c r="AE487" s="74"/>
      <c r="AF487" s="75"/>
      <c r="AG487" s="76"/>
      <c r="AH487" s="75"/>
      <c r="AI487" s="74"/>
      <c r="AJ487" s="74"/>
      <c r="AK487" s="75"/>
      <c r="AL487" s="76"/>
      <c r="AM487" s="75"/>
      <c r="AN487" s="74"/>
      <c r="AO487" s="74"/>
      <c r="AP487" s="75"/>
      <c r="AQ487" s="76"/>
      <c r="AR487" s="75"/>
      <c r="AS487" s="74"/>
      <c r="AT487" s="74"/>
      <c r="AU487" s="75"/>
      <c r="AV487" s="76"/>
      <c r="AW487" s="75"/>
      <c r="AX487" s="74"/>
      <c r="AY487" s="74"/>
      <c r="AZ487" s="75"/>
      <c r="BA487" s="76"/>
      <c r="BB487" s="75"/>
      <c r="BC487" s="74"/>
      <c r="BD487" s="74"/>
      <c r="BE487" s="75"/>
      <c r="BF487" s="76"/>
      <c r="BG487" s="75"/>
      <c r="BH487" s="74"/>
      <c r="BI487" s="74"/>
      <c r="BJ487" s="75"/>
      <c r="BK487" s="76"/>
      <c r="BL487" s="75"/>
      <c r="BM487" s="74"/>
      <c r="BN487" s="74"/>
      <c r="BO487" s="75"/>
      <c r="BP487" s="76"/>
      <c r="BQ487" s="75"/>
      <c r="BR487" s="74"/>
      <c r="BS487" s="74"/>
      <c r="BT487" s="75"/>
      <c r="BU487" s="76"/>
      <c r="BV487" s="75"/>
      <c r="BW487" s="74"/>
      <c r="BX487" s="74"/>
      <c r="BY487" s="75"/>
      <c r="BZ487" s="76"/>
      <c r="CA487" s="75"/>
      <c r="CB487" s="74"/>
      <c r="CC487" s="74"/>
      <c r="CD487" s="75"/>
      <c r="CE487" s="76"/>
      <c r="CF487" s="75"/>
      <c r="CG487" s="74"/>
      <c r="CH487" s="74"/>
      <c r="CI487" s="75"/>
      <c r="CJ487" s="76"/>
      <c r="CK487" s="75"/>
      <c r="CL487" s="74"/>
      <c r="CM487" s="74"/>
      <c r="CN487" s="75"/>
      <c r="CO487" s="76"/>
      <c r="CP487" s="75"/>
      <c r="CQ487" s="74"/>
      <c r="CR487" s="74"/>
      <c r="CS487" s="75"/>
      <c r="CT487" s="76"/>
      <c r="CU487" s="75"/>
      <c r="CV487" s="74"/>
      <c r="CW487" s="74"/>
      <c r="CX487" s="75"/>
      <c r="CY487" s="76"/>
      <c r="CZ487" s="75"/>
      <c r="DA487" s="74"/>
      <c r="DB487" s="74"/>
      <c r="DC487" s="75"/>
      <c r="DD487" s="76"/>
      <c r="DE487" s="75"/>
      <c r="DF487" s="74"/>
      <c r="DG487" s="74"/>
      <c r="DH487" s="75"/>
      <c r="DI487" s="76"/>
      <c r="DJ487" s="75"/>
      <c r="DK487" s="74"/>
      <c r="DL487" s="74"/>
      <c r="DM487" s="75"/>
      <c r="DN487" s="76"/>
      <c r="DO487" s="75"/>
      <c r="DP487" s="74"/>
      <c r="DQ487" s="74"/>
      <c r="DR487" s="75"/>
      <c r="DS487" s="76"/>
      <c r="DT487" s="75"/>
      <c r="DU487" s="74"/>
      <c r="DV487" s="74"/>
      <c r="DW487" s="75"/>
      <c r="DX487" s="76"/>
      <c r="DY487" s="75"/>
      <c r="DZ487" s="74"/>
      <c r="EA487" s="74"/>
      <c r="EB487" s="75"/>
      <c r="EC487" s="76"/>
      <c r="ED487" s="75"/>
      <c r="EE487" s="74"/>
      <c r="EF487" s="74"/>
      <c r="EG487" s="75"/>
      <c r="EH487" s="76"/>
      <c r="EI487" s="75"/>
      <c r="EJ487" s="74"/>
      <c r="EK487" s="74"/>
      <c r="EL487" s="75"/>
      <c r="EM487" s="76"/>
      <c r="EN487" s="75"/>
      <c r="EO487" s="74"/>
      <c r="EP487" s="74"/>
      <c r="EQ487" s="75"/>
      <c r="ER487" s="76"/>
      <c r="ES487" s="75"/>
      <c r="ET487" s="74"/>
      <c r="EU487" s="74"/>
      <c r="EV487" s="75"/>
      <c r="EW487" s="76"/>
      <c r="EX487" s="75"/>
      <c r="EY487" s="74"/>
      <c r="EZ487" s="74"/>
      <c r="FA487" s="75"/>
      <c r="FB487" s="76"/>
      <c r="FC487" s="75"/>
      <c r="FD487" s="74"/>
      <c r="FE487" s="74"/>
      <c r="FF487" s="75"/>
      <c r="FG487" s="76"/>
      <c r="FH487" s="75"/>
      <c r="FI487" s="74"/>
      <c r="FJ487" s="74"/>
      <c r="FK487" s="75"/>
      <c r="FL487" s="76"/>
      <c r="FM487" s="75"/>
      <c r="FN487" s="74"/>
      <c r="FO487" s="74"/>
      <c r="FP487" s="75"/>
      <c r="FQ487" s="76"/>
      <c r="FR487" s="75"/>
      <c r="FS487" s="74"/>
      <c r="FT487" s="74"/>
      <c r="FU487" s="75"/>
      <c r="FV487" s="76"/>
      <c r="FW487" s="75"/>
      <c r="FX487" s="74"/>
      <c r="FY487" s="74"/>
      <c r="FZ487" s="75"/>
      <c r="GA487" s="76"/>
      <c r="GB487" s="75"/>
      <c r="GC487" s="74"/>
      <c r="GD487" s="74"/>
      <c r="GE487" s="75"/>
      <c r="GF487" s="76"/>
      <c r="GG487" s="75"/>
      <c r="GH487" s="74"/>
      <c r="GI487" s="74"/>
      <c r="GJ487" s="75"/>
      <c r="GK487" s="76"/>
      <c r="GL487" s="75"/>
      <c r="GM487" s="74"/>
      <c r="GN487" s="74"/>
      <c r="GO487" s="75"/>
      <c r="GP487" s="76"/>
      <c r="GQ487" s="75"/>
      <c r="GR487" s="74"/>
      <c r="GS487" s="74"/>
      <c r="GT487" s="75"/>
      <c r="GU487" s="76"/>
      <c r="GV487" s="75"/>
      <c r="GW487" s="74"/>
      <c r="GX487" s="74"/>
      <c r="GY487" s="75"/>
      <c r="GZ487" s="76"/>
      <c r="HA487" s="75"/>
      <c r="HB487" s="74"/>
      <c r="HC487" s="74"/>
      <c r="HD487" s="75"/>
      <c r="HE487" s="76"/>
      <c r="HF487" s="75"/>
      <c r="HG487" s="74"/>
      <c r="HH487" s="74"/>
      <c r="HI487" s="75"/>
      <c r="HJ487" s="76"/>
      <c r="HK487" s="75"/>
      <c r="HL487" s="74"/>
      <c r="HM487" s="74"/>
      <c r="HN487" s="75"/>
      <c r="HO487" s="76"/>
      <c r="HP487" s="75"/>
      <c r="HQ487" s="74"/>
      <c r="HR487" s="74"/>
      <c r="HS487" s="75"/>
      <c r="HT487" s="76"/>
      <c r="HU487" s="75"/>
      <c r="HV487" s="74"/>
      <c r="HW487" s="74"/>
      <c r="HX487" s="75"/>
      <c r="HY487" s="76"/>
      <c r="HZ487" s="75"/>
      <c r="IA487" s="74"/>
      <c r="IB487" s="74"/>
      <c r="IC487" s="75"/>
      <c r="ID487" s="76"/>
      <c r="IE487" s="75"/>
      <c r="IF487" s="74"/>
      <c r="IG487" s="74"/>
      <c r="IH487" s="75"/>
      <c r="II487" s="75"/>
      <c r="IJ487" s="77"/>
      <c r="IK487" s="77"/>
      <c r="IL487" s="77"/>
      <c r="IM487" s="77"/>
      <c r="IN487" s="77"/>
      <c r="IO487" s="77"/>
      <c r="IP487" s="77"/>
      <c r="IQ487" s="77"/>
      <c r="IR487" s="77"/>
      <c r="IS487" s="77"/>
      <c r="IT487" s="77"/>
      <c r="IU487" s="77"/>
      <c r="IV487" s="77"/>
      <c r="IW487" s="77"/>
      <c r="IX487" s="77"/>
      <c r="IY487" s="77"/>
      <c r="IZ487" s="77"/>
      <c r="JA487" s="77"/>
      <c r="JB487" s="77"/>
      <c r="JC487" s="77"/>
      <c r="JD487" s="77"/>
      <c r="JE487" s="77"/>
      <c r="JF487" s="77"/>
      <c r="JG487" s="77"/>
      <c r="JH487" s="77"/>
      <c r="JI487" s="77"/>
      <c r="JJ487" s="77"/>
      <c r="JK487" s="77"/>
      <c r="JL487" s="77"/>
      <c r="JM487" s="77"/>
      <c r="JN487" s="77"/>
      <c r="JO487" s="77"/>
      <c r="JP487" s="77"/>
      <c r="JQ487" s="77"/>
      <c r="JR487" s="77"/>
      <c r="JS487" s="77"/>
      <c r="JT487" s="77"/>
      <c r="JU487" s="77"/>
      <c r="JV487" s="77"/>
      <c r="JW487" s="77"/>
      <c r="JX487" s="77"/>
      <c r="JY487" s="77"/>
      <c r="JZ487" s="77"/>
      <c r="KA487" s="77"/>
      <c r="KB487" s="77"/>
      <c r="KC487" s="77"/>
      <c r="KD487" s="77"/>
      <c r="KE487" s="77"/>
      <c r="KF487" s="77"/>
      <c r="KG487" s="77"/>
      <c r="KH487" s="77"/>
      <c r="KI487" s="77"/>
      <c r="KJ487" s="77"/>
      <c r="KK487" s="77"/>
      <c r="KL487" s="77"/>
      <c r="KM487" s="77"/>
      <c r="KN487" s="77"/>
      <c r="KO487" s="77"/>
      <c r="KP487" s="77"/>
      <c r="KQ487" s="77"/>
      <c r="KR487" s="77"/>
      <c r="KS487" s="77"/>
      <c r="KT487" s="77"/>
      <c r="KU487" s="77"/>
      <c r="KV487" s="77"/>
      <c r="KW487" s="77"/>
      <c r="KX487" s="77"/>
      <c r="KY487" s="77"/>
      <c r="KZ487" s="77"/>
      <c r="LA487" s="77"/>
      <c r="LB487" s="77"/>
      <c r="LC487" s="77"/>
      <c r="LD487" s="77"/>
      <c r="LE487" s="77"/>
      <c r="LF487" s="77"/>
      <c r="LG487" s="77"/>
      <c r="LH487" s="77"/>
      <c r="LI487" s="77"/>
      <c r="LJ487" s="77"/>
      <c r="LK487" s="77"/>
      <c r="LL487" s="77"/>
      <c r="LM487" s="77"/>
      <c r="LN487" s="77"/>
      <c r="LO487" s="77"/>
      <c r="LP487" s="77"/>
      <c r="LQ487" s="77"/>
      <c r="LR487" s="77"/>
      <c r="LS487" s="77"/>
      <c r="LT487" s="77"/>
      <c r="LU487" s="77"/>
      <c r="LV487" s="77"/>
      <c r="LW487" s="77"/>
      <c r="LX487" s="77"/>
      <c r="LY487" s="77"/>
      <c r="LZ487" s="77"/>
      <c r="MA487" s="77"/>
      <c r="MB487" s="77"/>
      <c r="MC487" s="77"/>
      <c r="MD487" s="77"/>
      <c r="ME487" s="77"/>
      <c r="MF487" s="77"/>
      <c r="MG487" s="77"/>
      <c r="MH487" s="77"/>
      <c r="MI487" s="77"/>
      <c r="MJ487" s="77"/>
      <c r="MK487" s="77"/>
      <c r="ML487" s="77"/>
      <c r="MM487" s="77"/>
      <c r="MN487" s="77"/>
      <c r="MO487" s="77"/>
      <c r="MP487" s="77"/>
      <c r="MQ487" s="77"/>
      <c r="MR487" s="77"/>
      <c r="MS487" s="77"/>
      <c r="MT487" s="77"/>
      <c r="MU487" s="77"/>
      <c r="MV487" s="77"/>
      <c r="MW487" s="77"/>
      <c r="MX487" s="77"/>
      <c r="MY487" s="77"/>
      <c r="MZ487" s="77"/>
      <c r="NA487" s="77"/>
      <c r="NB487" s="77"/>
      <c r="NC487" s="77"/>
      <c r="ND487" s="77"/>
      <c r="NE487" s="77"/>
      <c r="NF487" s="77"/>
      <c r="NG487" s="77"/>
      <c r="NH487" s="77"/>
      <c r="NI487" s="77"/>
      <c r="NJ487" s="77"/>
      <c r="NK487" s="77"/>
      <c r="NL487" s="77"/>
      <c r="NM487" s="77"/>
      <c r="NN487" s="77"/>
      <c r="NO487" s="77"/>
      <c r="NP487" s="77"/>
      <c r="NQ487" s="77"/>
      <c r="NR487" s="77"/>
      <c r="NS487" s="77"/>
      <c r="NT487" s="77"/>
      <c r="NU487" s="77"/>
      <c r="NV487" s="77"/>
      <c r="NW487" s="77"/>
      <c r="NX487" s="77"/>
      <c r="NY487" s="77"/>
      <c r="NZ487" s="77"/>
      <c r="OA487" s="77"/>
      <c r="OB487" s="77"/>
      <c r="OC487" s="77"/>
      <c r="OD487" s="77"/>
      <c r="OE487" s="77"/>
      <c r="OF487" s="77"/>
      <c r="OG487" s="77"/>
      <c r="OH487" s="77"/>
      <c r="OI487" s="77"/>
      <c r="OJ487" s="77"/>
      <c r="OK487" s="77"/>
      <c r="OL487" s="77"/>
      <c r="OM487" s="77"/>
      <c r="ON487" s="77"/>
      <c r="OO487" s="77"/>
      <c r="OP487" s="77"/>
      <c r="OQ487" s="77"/>
      <c r="OR487" s="77"/>
      <c r="OS487" s="77"/>
      <c r="OT487" s="77"/>
      <c r="OU487" s="77"/>
      <c r="OV487" s="77"/>
      <c r="OW487" s="77"/>
      <c r="OX487" s="77"/>
      <c r="OY487" s="77"/>
      <c r="OZ487" s="77"/>
      <c r="PA487" s="77"/>
      <c r="PB487" s="77"/>
      <c r="PC487" s="77"/>
      <c r="PD487" s="77"/>
      <c r="PE487" s="77"/>
      <c r="PF487" s="77"/>
      <c r="PG487" s="77"/>
      <c r="PH487" s="77"/>
      <c r="PI487" s="77"/>
      <c r="PJ487" s="77"/>
      <c r="PK487" s="77"/>
      <c r="PL487" s="77"/>
      <c r="PM487" s="77"/>
      <c r="PN487" s="77"/>
      <c r="PO487" s="77"/>
      <c r="PP487" s="77"/>
      <c r="PQ487" s="77"/>
      <c r="PR487" s="77"/>
      <c r="PS487" s="77"/>
      <c r="PT487" s="77"/>
      <c r="PU487" s="77"/>
      <c r="PV487" s="77"/>
      <c r="PW487" s="77"/>
      <c r="PX487" s="77"/>
      <c r="PY487" s="77"/>
      <c r="PZ487" s="77"/>
      <c r="QA487" s="77"/>
      <c r="QB487" s="77"/>
      <c r="QC487" s="77"/>
      <c r="QD487" s="77"/>
      <c r="QE487" s="77"/>
      <c r="QF487" s="77"/>
      <c r="QG487" s="77"/>
      <c r="QH487" s="77"/>
      <c r="QI487" s="77"/>
      <c r="QJ487" s="77"/>
      <c r="QK487" s="77"/>
      <c r="QL487" s="77"/>
      <c r="QM487" s="77"/>
      <c r="QN487" s="77"/>
      <c r="QO487" s="77"/>
      <c r="QP487" s="77"/>
      <c r="QQ487" s="77"/>
      <c r="QR487" s="77"/>
      <c r="QS487" s="77"/>
      <c r="QT487" s="77"/>
      <c r="QU487" s="77"/>
      <c r="QV487" s="77"/>
      <c r="QW487" s="77"/>
      <c r="QX487" s="77"/>
      <c r="QY487" s="77"/>
      <c r="QZ487" s="77"/>
      <c r="RA487" s="77"/>
      <c r="RB487" s="77"/>
      <c r="RC487" s="77"/>
      <c r="RD487" s="77"/>
      <c r="RE487" s="77"/>
      <c r="RF487" s="77"/>
      <c r="RG487" s="77"/>
      <c r="RH487" s="77"/>
      <c r="RI487" s="77"/>
      <c r="RJ487" s="77"/>
      <c r="RK487" s="77"/>
      <c r="RL487" s="77"/>
      <c r="RM487" s="77"/>
      <c r="RN487" s="77"/>
      <c r="RO487" s="77"/>
      <c r="RP487" s="77"/>
      <c r="RQ487" s="77"/>
      <c r="RR487" s="77"/>
      <c r="RS487" s="77"/>
      <c r="RT487" s="77"/>
      <c r="RU487" s="77"/>
      <c r="RV487" s="77"/>
      <c r="RW487" s="77"/>
      <c r="RX487" s="77"/>
      <c r="RY487" s="77"/>
      <c r="RZ487" s="77"/>
      <c r="SA487" s="77"/>
      <c r="SB487" s="77"/>
      <c r="SC487" s="77"/>
      <c r="SD487" s="77"/>
      <c r="SE487" s="77"/>
      <c r="SF487" s="77"/>
      <c r="SG487" s="77"/>
      <c r="SH487" s="77"/>
      <c r="SI487" s="77"/>
      <c r="SJ487" s="77"/>
      <c r="SK487" s="77"/>
      <c r="SL487" s="77"/>
      <c r="SM487" s="77"/>
      <c r="SN487" s="77"/>
      <c r="SO487" s="77"/>
      <c r="SP487" s="77"/>
      <c r="SQ487" s="77"/>
      <c r="SR487" s="77"/>
      <c r="SS487" s="77"/>
      <c r="ST487" s="77"/>
      <c r="SU487" s="77"/>
      <c r="SV487" s="77"/>
      <c r="SW487" s="77"/>
      <c r="SX487" s="77"/>
      <c r="SY487" s="77"/>
      <c r="SZ487" s="77"/>
      <c r="TA487" s="77"/>
      <c r="TB487" s="77"/>
      <c r="TC487" s="77"/>
      <c r="TD487" s="77"/>
      <c r="TE487" s="77"/>
      <c r="TF487" s="77"/>
      <c r="TG487" s="77"/>
      <c r="TH487" s="77"/>
      <c r="TI487" s="77"/>
      <c r="TJ487" s="77"/>
      <c r="TK487" s="77"/>
      <c r="TL487" s="77"/>
      <c r="TM487" s="77"/>
      <c r="TN487" s="77"/>
      <c r="TO487" s="77"/>
      <c r="TP487" s="77"/>
      <c r="TQ487" s="77"/>
      <c r="TR487" s="77"/>
      <c r="TS487" s="77"/>
      <c r="TT487" s="77"/>
      <c r="TU487" s="77"/>
      <c r="TV487" s="77"/>
      <c r="TW487" s="77"/>
      <c r="TX487" s="77"/>
      <c r="TY487" s="77"/>
      <c r="TZ487" s="77"/>
      <c r="UA487" s="77"/>
      <c r="UB487" s="77"/>
      <c r="UC487" s="77"/>
      <c r="UD487" s="77"/>
      <c r="UE487" s="77"/>
      <c r="UF487" s="77"/>
      <c r="UG487" s="77"/>
      <c r="UH487" s="77"/>
      <c r="UI487" s="77"/>
      <c r="UJ487" s="77"/>
      <c r="UK487" s="77"/>
      <c r="UL487" s="77"/>
      <c r="UM487" s="77"/>
      <c r="UN487" s="77"/>
      <c r="UO487" s="77"/>
      <c r="UP487" s="77"/>
      <c r="UQ487" s="77"/>
      <c r="UR487" s="77"/>
      <c r="US487" s="77"/>
      <c r="UT487" s="77"/>
      <c r="UU487" s="77"/>
      <c r="UV487" s="77"/>
      <c r="UW487" s="77"/>
      <c r="UX487" s="77"/>
      <c r="UY487" s="77"/>
      <c r="UZ487" s="77"/>
      <c r="VA487" s="77"/>
      <c r="VB487" s="77"/>
      <c r="VC487" s="77"/>
      <c r="VD487" s="77"/>
      <c r="VE487" s="77"/>
      <c r="VF487" s="77"/>
      <c r="VG487" s="77"/>
      <c r="VH487" s="77"/>
      <c r="VI487" s="77"/>
      <c r="VJ487" s="77"/>
      <c r="VK487" s="77"/>
      <c r="VL487" s="77"/>
      <c r="VM487" s="77"/>
      <c r="VN487" s="77"/>
      <c r="VO487" s="77"/>
      <c r="VP487" s="77"/>
      <c r="VQ487" s="77"/>
      <c r="VR487" s="77"/>
      <c r="VS487" s="77"/>
      <c r="VT487" s="77"/>
      <c r="VU487" s="77"/>
      <c r="VV487" s="77"/>
      <c r="VW487" s="77"/>
      <c r="VX487" s="77"/>
      <c r="VY487" s="77"/>
      <c r="VZ487" s="77"/>
      <c r="WA487" s="77"/>
      <c r="WB487" s="77"/>
      <c r="WC487" s="77"/>
      <c r="WD487" s="77"/>
      <c r="WE487" s="77"/>
      <c r="WF487" s="77"/>
      <c r="WG487" s="77"/>
      <c r="WH487" s="77"/>
      <c r="WI487" s="77"/>
      <c r="WJ487" s="77"/>
      <c r="WK487" s="77"/>
      <c r="WL487" s="77"/>
      <c r="WM487" s="77"/>
      <c r="WN487" s="77"/>
      <c r="WO487" s="77"/>
      <c r="WP487" s="77"/>
      <c r="WQ487" s="77"/>
      <c r="WR487" s="77"/>
      <c r="WS487" s="77"/>
      <c r="WT487" s="77"/>
      <c r="WU487" s="77"/>
      <c r="WV487" s="77"/>
      <c r="WW487" s="77"/>
      <c r="WX487" s="77"/>
      <c r="WY487" s="77"/>
      <c r="WZ487" s="77"/>
      <c r="XA487" s="77"/>
      <c r="XB487" s="77"/>
      <c r="XC487" s="77"/>
      <c r="XD487" s="77"/>
      <c r="XE487" s="77"/>
      <c r="XF487" s="77"/>
      <c r="XG487" s="77"/>
      <c r="XH487" s="77"/>
      <c r="XI487" s="77"/>
      <c r="XJ487" s="77"/>
      <c r="XK487" s="77"/>
      <c r="XL487" s="77"/>
      <c r="XM487" s="77"/>
      <c r="XN487" s="77"/>
      <c r="XO487" s="77"/>
      <c r="XP487" s="77"/>
      <c r="XQ487" s="77"/>
      <c r="XR487" s="77"/>
      <c r="XS487" s="77"/>
      <c r="XT487" s="77"/>
      <c r="XU487" s="77"/>
      <c r="XV487" s="77"/>
      <c r="XW487" s="77"/>
      <c r="XX487" s="77"/>
      <c r="XY487" s="77"/>
      <c r="XZ487" s="77"/>
      <c r="YA487" s="77"/>
      <c r="YB487" s="77"/>
      <c r="YC487" s="77"/>
      <c r="YD487" s="77"/>
      <c r="YE487" s="77"/>
      <c r="YF487" s="77"/>
      <c r="YG487" s="77"/>
      <c r="YH487" s="77"/>
      <c r="YI487" s="77"/>
      <c r="YJ487" s="77"/>
      <c r="YK487" s="77"/>
      <c r="YL487" s="77"/>
      <c r="YM487" s="77"/>
      <c r="YN487" s="77"/>
      <c r="YO487" s="77"/>
      <c r="YP487" s="77"/>
      <c r="YQ487" s="77"/>
      <c r="YR487" s="77"/>
      <c r="YS487" s="77"/>
      <c r="YT487" s="77"/>
      <c r="YU487" s="77"/>
      <c r="YV487" s="77"/>
      <c r="YW487" s="77"/>
      <c r="YX487" s="77"/>
      <c r="YY487" s="77"/>
      <c r="YZ487" s="77"/>
      <c r="ZA487" s="77"/>
      <c r="ZB487" s="77"/>
      <c r="ZC487" s="77"/>
      <c r="ZD487" s="77"/>
      <c r="ZE487" s="77"/>
      <c r="ZF487" s="77"/>
      <c r="ZG487" s="77"/>
      <c r="ZH487" s="77"/>
      <c r="ZI487" s="77"/>
      <c r="ZJ487" s="77"/>
      <c r="ZK487" s="77"/>
      <c r="ZL487" s="77"/>
      <c r="ZM487" s="77"/>
      <c r="ZN487" s="77"/>
      <c r="ZO487" s="77"/>
      <c r="ZP487" s="77"/>
      <c r="ZQ487" s="77"/>
      <c r="ZR487" s="77"/>
      <c r="ZS487" s="77"/>
      <c r="ZT487" s="77"/>
      <c r="ZU487" s="77"/>
      <c r="ZV487" s="77"/>
      <c r="ZW487" s="77"/>
      <c r="ZX487" s="77"/>
      <c r="ZY487" s="77"/>
      <c r="ZZ487" s="77"/>
      <c r="AAA487" s="77"/>
      <c r="AAB487" s="77"/>
      <c r="AAC487" s="77"/>
      <c r="AAD487" s="77"/>
      <c r="AAE487" s="77"/>
      <c r="AAF487" s="77"/>
      <c r="AAG487" s="77"/>
      <c r="AAH487" s="77"/>
      <c r="AAI487" s="77"/>
      <c r="AAJ487" s="77"/>
      <c r="AAK487" s="77"/>
      <c r="AAL487" s="77"/>
      <c r="AAM487" s="77"/>
      <c r="AAN487" s="77"/>
      <c r="AAO487" s="77"/>
      <c r="AAP487" s="77"/>
      <c r="AAQ487" s="77"/>
      <c r="AAR487" s="77"/>
      <c r="AAS487" s="77"/>
      <c r="AAT487" s="77"/>
      <c r="AAU487" s="77"/>
      <c r="AAV487" s="77"/>
      <c r="AAW487" s="77"/>
      <c r="AAX487" s="77"/>
      <c r="AAY487" s="77"/>
      <c r="AAZ487" s="77"/>
      <c r="ABA487" s="77"/>
      <c r="ABB487" s="77"/>
      <c r="ABC487" s="77"/>
      <c r="ABD487" s="77"/>
      <c r="ABE487" s="77"/>
      <c r="ABF487" s="77"/>
      <c r="ABG487" s="77"/>
      <c r="ABH487" s="77"/>
      <c r="ABI487" s="77"/>
      <c r="ABJ487" s="77"/>
      <c r="ABK487" s="77"/>
      <c r="ABL487" s="77"/>
      <c r="ABM487" s="77"/>
      <c r="ABN487" s="77"/>
      <c r="ABO487" s="77"/>
      <c r="ABP487" s="77"/>
      <c r="ABQ487" s="77"/>
      <c r="ABR487" s="77"/>
      <c r="ABS487" s="77"/>
      <c r="ABT487" s="77"/>
      <c r="ABU487" s="77"/>
      <c r="ABV487" s="77"/>
      <c r="ABW487" s="77"/>
      <c r="ABX487" s="77"/>
      <c r="ABY487" s="77"/>
      <c r="ABZ487" s="77"/>
      <c r="ACA487" s="77"/>
      <c r="ACB487" s="77"/>
      <c r="ACC487" s="77"/>
      <c r="ACD487" s="77"/>
      <c r="ACE487" s="77"/>
      <c r="ACF487" s="77"/>
      <c r="ACG487" s="77"/>
      <c r="ACH487" s="77"/>
      <c r="ACI487" s="77"/>
      <c r="ACJ487" s="77"/>
      <c r="ACK487" s="77"/>
      <c r="ACL487" s="77"/>
      <c r="ACM487" s="77"/>
      <c r="ACN487" s="77"/>
      <c r="ACO487" s="77"/>
      <c r="ACP487" s="77"/>
      <c r="ACQ487" s="77"/>
      <c r="ACR487" s="77"/>
      <c r="ACS487" s="77"/>
      <c r="ACT487" s="77"/>
      <c r="ACU487" s="77"/>
      <c r="ACV487" s="77"/>
      <c r="ACW487" s="77"/>
      <c r="ACX487" s="77"/>
      <c r="ACY487" s="77"/>
      <c r="ACZ487" s="77"/>
      <c r="ADA487" s="77"/>
      <c r="ADB487" s="77"/>
      <c r="ADC487" s="77"/>
      <c r="ADD487" s="77"/>
      <c r="ADE487" s="77"/>
      <c r="ADF487" s="77"/>
      <c r="ADG487" s="77"/>
      <c r="ADH487" s="77"/>
      <c r="ADI487" s="77"/>
      <c r="ADJ487" s="77"/>
      <c r="ADK487" s="77"/>
      <c r="ADL487" s="77"/>
      <c r="ADM487" s="77"/>
      <c r="ADN487" s="77"/>
      <c r="ADO487" s="77"/>
      <c r="ADP487" s="77"/>
      <c r="ADQ487" s="77"/>
      <c r="ADR487" s="77"/>
      <c r="ADS487" s="77"/>
      <c r="ADT487" s="77"/>
      <c r="ADU487" s="77"/>
      <c r="ADV487" s="77"/>
      <c r="ADW487" s="77"/>
      <c r="ADX487" s="77"/>
      <c r="ADY487" s="77"/>
      <c r="ADZ487" s="77"/>
      <c r="AEA487" s="77"/>
      <c r="AEB487" s="77"/>
      <c r="AEC487" s="77"/>
      <c r="AED487" s="77"/>
      <c r="AEE487" s="77"/>
      <c r="AEF487" s="77"/>
      <c r="AEG487" s="77"/>
      <c r="AEH487" s="77"/>
      <c r="AEI487" s="77"/>
      <c r="AEJ487" s="77"/>
      <c r="AEK487" s="77"/>
      <c r="AEL487" s="77"/>
      <c r="AEM487" s="77"/>
      <c r="AEN487" s="77"/>
      <c r="AEO487" s="77"/>
      <c r="AEP487" s="77"/>
      <c r="AEQ487" s="77"/>
      <c r="AER487" s="77"/>
      <c r="AES487" s="77"/>
      <c r="AET487" s="77"/>
      <c r="AEU487" s="77"/>
      <c r="AEV487" s="77"/>
      <c r="AEW487" s="77"/>
      <c r="AEX487" s="77"/>
      <c r="AEY487" s="77"/>
      <c r="AEZ487" s="77"/>
      <c r="AFA487" s="77"/>
      <c r="AFB487" s="77"/>
      <c r="AFC487" s="77"/>
      <c r="AFD487" s="77"/>
      <c r="AFE487" s="77"/>
      <c r="AFF487" s="77"/>
      <c r="AFG487" s="77"/>
      <c r="AFH487" s="77"/>
      <c r="AFI487" s="77"/>
      <c r="AFJ487" s="77"/>
      <c r="AFK487" s="77"/>
      <c r="AFL487" s="77"/>
      <c r="AFM487" s="77"/>
      <c r="AFN487" s="77"/>
      <c r="AFO487" s="77"/>
      <c r="AFP487" s="77"/>
      <c r="AFQ487" s="77"/>
      <c r="AFR487" s="77"/>
      <c r="AFS487" s="77"/>
      <c r="AFT487" s="77"/>
      <c r="AFU487" s="77"/>
      <c r="AFV487" s="77"/>
      <c r="AFW487" s="77"/>
      <c r="AFX487" s="77"/>
      <c r="AFY487" s="77"/>
      <c r="AFZ487" s="77"/>
      <c r="AGA487" s="77"/>
      <c r="AGB487" s="77"/>
      <c r="AGC487" s="77"/>
      <c r="AGD487" s="77"/>
      <c r="AGE487" s="77"/>
      <c r="AGF487" s="77"/>
      <c r="AGG487" s="77"/>
      <c r="AGH487" s="77"/>
      <c r="AGI487" s="77"/>
      <c r="AGJ487" s="77"/>
      <c r="AGK487" s="77"/>
      <c r="AGL487" s="77"/>
      <c r="AGM487" s="77"/>
      <c r="AGN487" s="77"/>
      <c r="AGO487" s="77"/>
      <c r="AGP487" s="77"/>
      <c r="AGQ487" s="77"/>
      <c r="AGR487" s="77"/>
      <c r="AGS487" s="77"/>
      <c r="AGT487" s="77"/>
      <c r="AGU487" s="77"/>
      <c r="AGV487" s="77"/>
      <c r="AGW487" s="77"/>
      <c r="AGX487" s="77"/>
      <c r="AGY487" s="77"/>
      <c r="AGZ487" s="77"/>
      <c r="AHA487" s="77"/>
      <c r="AHB487" s="77"/>
      <c r="AHC487" s="77"/>
      <c r="AHD487" s="77"/>
      <c r="AHE487" s="77"/>
      <c r="AHF487" s="77"/>
      <c r="AHG487" s="77"/>
      <c r="AHH487" s="77"/>
      <c r="AHI487" s="77"/>
      <c r="AHJ487" s="77"/>
      <c r="AHK487" s="77"/>
      <c r="AHL487" s="77"/>
      <c r="AHM487" s="77"/>
      <c r="AHN487" s="77"/>
      <c r="AHO487" s="77"/>
      <c r="AHP487" s="77"/>
      <c r="AHQ487" s="77"/>
      <c r="AHR487" s="77"/>
      <c r="AHS487" s="77"/>
      <c r="AHT487" s="77"/>
      <c r="AHU487" s="77"/>
      <c r="AHV487" s="77"/>
      <c r="AHW487" s="77"/>
      <c r="AHX487" s="77"/>
      <c r="AHY487" s="77"/>
      <c r="AHZ487" s="77"/>
      <c r="AIA487" s="77"/>
      <c r="AIB487" s="77"/>
      <c r="AIC487" s="77"/>
      <c r="AID487" s="77"/>
      <c r="AIE487" s="77"/>
      <c r="AIF487" s="77"/>
      <c r="AIG487" s="77"/>
      <c r="AIH487" s="77"/>
      <c r="AII487" s="77"/>
      <c r="AIJ487" s="77"/>
      <c r="AIK487" s="77"/>
      <c r="AIL487" s="77"/>
      <c r="AIM487" s="77"/>
      <c r="AIN487" s="77"/>
      <c r="AIO487" s="77"/>
      <c r="AIP487" s="77"/>
      <c r="AIQ487" s="77"/>
      <c r="AIR487" s="77"/>
      <c r="AIS487" s="77"/>
      <c r="AIT487" s="77"/>
      <c r="AIU487" s="77"/>
      <c r="AIV487" s="77"/>
      <c r="AIW487" s="77"/>
      <c r="AIX487" s="77"/>
      <c r="AIY487" s="77"/>
      <c r="AIZ487" s="77"/>
      <c r="AJA487" s="77"/>
      <c r="AJB487" s="77"/>
      <c r="AJC487" s="77"/>
      <c r="AJD487" s="77"/>
      <c r="AJE487" s="77"/>
      <c r="AJF487" s="77"/>
      <c r="AJG487" s="77"/>
      <c r="AJH487" s="77"/>
      <c r="AJI487" s="77"/>
      <c r="AJJ487" s="77"/>
      <c r="AJK487" s="77"/>
      <c r="AJL487" s="77"/>
      <c r="AJM487" s="77"/>
      <c r="AJN487" s="77"/>
      <c r="AJO487" s="77"/>
      <c r="AJP487" s="77"/>
      <c r="AJQ487" s="77"/>
      <c r="AJR487" s="77"/>
      <c r="AJS487" s="77"/>
      <c r="AJT487" s="77"/>
      <c r="AJU487" s="77"/>
      <c r="AJV487" s="77"/>
      <c r="AJW487" s="77"/>
      <c r="AJX487" s="77"/>
      <c r="AJY487" s="77"/>
      <c r="AJZ487" s="77"/>
      <c r="AKA487" s="77"/>
      <c r="AKB487" s="77"/>
      <c r="AKC487" s="77"/>
      <c r="AKD487" s="77"/>
      <c r="AKE487" s="77"/>
      <c r="AKF487" s="77"/>
      <c r="AKG487" s="77"/>
      <c r="AKH487" s="77"/>
      <c r="AKI487" s="77"/>
      <c r="AKJ487" s="77"/>
      <c r="AKK487" s="77"/>
      <c r="AKL487" s="77"/>
      <c r="AKM487" s="77"/>
      <c r="AKN487" s="77"/>
      <c r="AKO487" s="77"/>
      <c r="AKP487" s="77"/>
      <c r="AKQ487" s="77"/>
      <c r="AKR487" s="77"/>
      <c r="AKS487" s="77"/>
      <c r="AKT487" s="77"/>
      <c r="AKU487" s="77"/>
      <c r="AKV487" s="77"/>
      <c r="AKW487" s="77"/>
      <c r="AKX487" s="77"/>
      <c r="AKY487" s="77"/>
      <c r="AKZ487" s="77"/>
      <c r="ALA487" s="77"/>
      <c r="ALB487" s="77"/>
      <c r="ALC487" s="77"/>
      <c r="ALD487" s="77"/>
      <c r="ALE487" s="77"/>
      <c r="ALF487" s="77"/>
      <c r="ALG487" s="77"/>
      <c r="ALH487" s="77"/>
      <c r="ALI487" s="77"/>
      <c r="ALJ487" s="77"/>
      <c r="ALK487" s="77"/>
      <c r="ALL487" s="77"/>
      <c r="ALM487" s="77"/>
      <c r="ALN487" s="77"/>
      <c r="ALO487" s="77"/>
      <c r="ALP487" s="77"/>
      <c r="ALQ487" s="77"/>
      <c r="ALR487" s="77"/>
      <c r="ALS487" s="77"/>
      <c r="ALT487" s="77"/>
      <c r="ALU487" s="77"/>
      <c r="ALV487" s="77"/>
      <c r="ALW487" s="77"/>
      <c r="ALX487" s="77"/>
      <c r="ALY487" s="77"/>
      <c r="ALZ487" s="77"/>
      <c r="AMA487" s="77"/>
      <c r="AMB487" s="77"/>
      <c r="AMC487" s="77"/>
      <c r="AMD487" s="77"/>
      <c r="AME487" s="77"/>
      <c r="AMF487" s="77"/>
      <c r="AMG487" s="77"/>
      <c r="AMH487" s="77"/>
      <c r="AMI487" s="77"/>
      <c r="AMJ487" s="77"/>
      <c r="AMK487" s="77"/>
      <c r="AML487" s="77"/>
      <c r="AMM487" s="77"/>
      <c r="AMN487" s="77"/>
      <c r="AMO487" s="77"/>
      <c r="AMP487" s="77"/>
      <c r="AMQ487" s="77"/>
      <c r="AMR487" s="77"/>
      <c r="AMS487" s="77"/>
      <c r="AMT487" s="77"/>
      <c r="AMU487" s="77"/>
      <c r="AMV487" s="77"/>
      <c r="AMW487" s="77"/>
      <c r="AMX487" s="77"/>
      <c r="AMY487" s="77"/>
      <c r="AMZ487" s="77"/>
      <c r="ANA487" s="77"/>
      <c r="ANB487" s="77"/>
      <c r="ANC487" s="77"/>
      <c r="AND487" s="77"/>
      <c r="ANE487" s="77"/>
      <c r="ANF487" s="77"/>
      <c r="ANG487" s="77"/>
      <c r="ANH487" s="77"/>
      <c r="ANI487" s="77"/>
      <c r="ANJ487" s="77"/>
      <c r="ANK487" s="77"/>
      <c r="ANL487" s="77"/>
      <c r="ANM487" s="77"/>
      <c r="ANN487" s="77"/>
      <c r="ANO487" s="77"/>
      <c r="ANP487" s="77"/>
      <c r="ANQ487" s="77"/>
      <c r="ANR487" s="77"/>
      <c r="ANS487" s="77"/>
      <c r="ANT487" s="77"/>
      <c r="ANU487" s="77"/>
      <c r="ANV487" s="77"/>
      <c r="ANW487" s="77"/>
      <c r="ANX487" s="77"/>
      <c r="ANY487" s="77"/>
      <c r="ANZ487" s="77"/>
      <c r="AOA487" s="77"/>
      <c r="AOB487" s="77"/>
      <c r="AOC487" s="77"/>
      <c r="AOD487" s="77"/>
      <c r="AOE487" s="77"/>
      <c r="AOF487" s="77"/>
      <c r="AOG487" s="77"/>
      <c r="AOH487" s="77"/>
      <c r="AOI487" s="77"/>
      <c r="AOJ487" s="77"/>
      <c r="AOK487" s="77"/>
      <c r="AOL487" s="77"/>
      <c r="AOM487" s="77"/>
      <c r="AON487" s="77"/>
      <c r="AOO487" s="77"/>
      <c r="AOP487" s="77"/>
      <c r="AOQ487" s="77"/>
      <c r="AOR487" s="77"/>
      <c r="AOS487" s="77"/>
      <c r="AOT487" s="77"/>
      <c r="AOU487" s="77"/>
      <c r="AOV487" s="77"/>
      <c r="AOW487" s="77"/>
      <c r="AOX487" s="77"/>
      <c r="AOY487" s="77"/>
      <c r="AOZ487" s="77"/>
      <c r="APA487" s="77"/>
      <c r="APB487" s="77"/>
      <c r="APC487" s="77"/>
      <c r="APD487" s="77"/>
      <c r="APE487" s="77"/>
      <c r="APF487" s="77"/>
      <c r="APG487" s="77"/>
      <c r="APH487" s="77"/>
      <c r="API487" s="77"/>
      <c r="APJ487" s="77"/>
      <c r="APK487" s="77"/>
      <c r="APL487" s="77"/>
      <c r="APM487" s="77"/>
      <c r="APN487" s="77"/>
      <c r="APO487" s="77"/>
      <c r="APP487" s="77"/>
      <c r="APQ487" s="77"/>
      <c r="APR487" s="77"/>
      <c r="APS487" s="77"/>
      <c r="APT487" s="77"/>
      <c r="APU487" s="77"/>
      <c r="APV487" s="77"/>
      <c r="APW487" s="77"/>
      <c r="APX487" s="77"/>
      <c r="APY487" s="77"/>
      <c r="APZ487" s="77"/>
      <c r="AQA487" s="77"/>
      <c r="AQB487" s="77"/>
      <c r="AQC487" s="77"/>
      <c r="AQD487" s="77"/>
      <c r="AQE487" s="77"/>
      <c r="AQF487" s="77"/>
      <c r="AQG487" s="77"/>
      <c r="AQH487" s="77"/>
      <c r="AQI487" s="77"/>
      <c r="AQJ487" s="77"/>
      <c r="AQK487" s="77"/>
      <c r="AQL487" s="77"/>
      <c r="AQM487" s="77"/>
      <c r="AQN487" s="77"/>
      <c r="AQO487" s="77"/>
      <c r="AQP487" s="77"/>
      <c r="AQQ487" s="77"/>
      <c r="AQR487" s="77"/>
      <c r="AQS487" s="77"/>
      <c r="AQT487" s="77"/>
      <c r="AQU487" s="77"/>
      <c r="AQV487" s="77"/>
      <c r="AQW487" s="77"/>
      <c r="AQX487" s="77"/>
      <c r="AQY487" s="77"/>
      <c r="AQZ487" s="77"/>
      <c r="ARA487" s="77"/>
      <c r="ARB487" s="77"/>
      <c r="ARC487" s="77"/>
      <c r="ARD487" s="77"/>
      <c r="ARE487" s="77"/>
      <c r="ARF487" s="77"/>
      <c r="ARG487" s="77"/>
      <c r="ARH487" s="77"/>
      <c r="ARI487" s="77"/>
      <c r="ARJ487" s="77"/>
      <c r="ARK487" s="77"/>
      <c r="ARL487" s="77"/>
      <c r="ARM487" s="77"/>
      <c r="ARN487" s="77"/>
      <c r="ARO487" s="77"/>
      <c r="ARP487" s="77"/>
      <c r="ARQ487" s="77"/>
      <c r="ARR487" s="77"/>
      <c r="ARS487" s="77"/>
      <c r="ART487" s="77"/>
      <c r="ARU487" s="77"/>
      <c r="ARV487" s="77"/>
      <c r="ARW487" s="77"/>
      <c r="ARX487" s="77"/>
      <c r="ARY487" s="77"/>
      <c r="ARZ487" s="77"/>
      <c r="ASA487" s="77"/>
      <c r="ASB487" s="77"/>
      <c r="ASC487" s="77"/>
      <c r="ASD487" s="77"/>
      <c r="ASE487" s="77"/>
      <c r="ASF487" s="77"/>
      <c r="ASG487" s="77"/>
      <c r="ASH487" s="77"/>
      <c r="ASI487" s="77"/>
      <c r="ASJ487" s="77"/>
      <c r="ASK487" s="77"/>
      <c r="ASL487" s="77"/>
      <c r="ASM487" s="77"/>
      <c r="ASN487" s="77"/>
      <c r="ASO487" s="77"/>
      <c r="ASP487" s="77"/>
      <c r="ASQ487" s="77"/>
      <c r="ASR487" s="77"/>
      <c r="ASS487" s="77"/>
      <c r="AST487" s="77"/>
      <c r="ASU487" s="77"/>
      <c r="ASV487" s="77"/>
      <c r="ASW487" s="77"/>
      <c r="ASX487" s="77"/>
      <c r="ASY487" s="77"/>
      <c r="ASZ487" s="77"/>
      <c r="ATA487" s="77"/>
      <c r="ATB487" s="77"/>
      <c r="ATC487" s="77"/>
      <c r="ATD487" s="77"/>
      <c r="ATE487" s="77"/>
      <c r="ATF487" s="77"/>
      <c r="ATG487" s="77"/>
      <c r="ATH487" s="77"/>
      <c r="ATI487" s="77"/>
      <c r="ATJ487" s="77"/>
      <c r="ATK487" s="77"/>
      <c r="ATL487" s="77"/>
      <c r="ATM487" s="77"/>
      <c r="ATN487" s="77"/>
      <c r="ATO487" s="77"/>
      <c r="ATP487" s="77"/>
      <c r="ATQ487" s="77"/>
      <c r="ATR487" s="77"/>
      <c r="ATS487" s="77"/>
      <c r="ATT487" s="77"/>
      <c r="ATU487" s="77"/>
      <c r="ATV487" s="77"/>
      <c r="ATW487" s="77"/>
      <c r="ATX487" s="77"/>
      <c r="ATY487" s="77"/>
      <c r="ATZ487" s="77"/>
      <c r="AUA487" s="77"/>
      <c r="AUB487" s="77"/>
      <c r="AUC487" s="77"/>
      <c r="AUD487" s="77"/>
      <c r="AUE487" s="77"/>
      <c r="AUF487" s="77"/>
      <c r="AUG487" s="77"/>
      <c r="AUH487" s="77"/>
      <c r="AUI487" s="77"/>
      <c r="AUJ487" s="77"/>
      <c r="AUK487" s="77"/>
      <c r="AUL487" s="77"/>
      <c r="AUM487" s="77"/>
      <c r="AUN487" s="77"/>
      <c r="AUO487" s="77"/>
      <c r="AUP487" s="77"/>
      <c r="AUQ487" s="77"/>
      <c r="AUR487" s="77"/>
      <c r="AUS487" s="77"/>
      <c r="AUT487" s="77"/>
      <c r="AUU487" s="77"/>
      <c r="AUV487" s="77"/>
      <c r="AUW487" s="77"/>
      <c r="AUX487" s="77"/>
      <c r="AUY487" s="77"/>
      <c r="AUZ487" s="77"/>
      <c r="AVA487" s="77"/>
      <c r="AVB487" s="77"/>
      <c r="AVC487" s="77"/>
      <c r="AVD487" s="77"/>
      <c r="AVE487" s="77"/>
      <c r="AVF487" s="77"/>
      <c r="AVG487" s="77"/>
      <c r="AVH487" s="77"/>
      <c r="AVI487" s="77"/>
      <c r="AVJ487" s="77"/>
      <c r="AVK487" s="77"/>
      <c r="AVL487" s="77"/>
      <c r="AVM487" s="77"/>
      <c r="AVN487" s="77"/>
      <c r="AVO487" s="77"/>
      <c r="AVP487" s="77"/>
      <c r="AVQ487" s="77"/>
      <c r="AVR487" s="77"/>
      <c r="AVS487" s="77"/>
      <c r="AVT487" s="77"/>
      <c r="AVU487" s="77"/>
      <c r="AVV487" s="77"/>
      <c r="AVW487" s="77"/>
      <c r="AVX487" s="77"/>
      <c r="AVY487" s="77"/>
      <c r="AVZ487" s="77"/>
      <c r="AWA487" s="77"/>
      <c r="AWB487" s="77"/>
      <c r="AWC487" s="77"/>
      <c r="AWD487" s="77"/>
      <c r="AWE487" s="77"/>
      <c r="AWF487" s="77"/>
      <c r="AWG487" s="77"/>
      <c r="AWH487" s="77"/>
      <c r="AWI487" s="77"/>
      <c r="AWJ487" s="77"/>
      <c r="AWK487" s="77"/>
      <c r="AWL487" s="77"/>
      <c r="AWM487" s="77"/>
      <c r="AWN487" s="77"/>
      <c r="AWO487" s="77"/>
      <c r="AWP487" s="77"/>
      <c r="AWQ487" s="77"/>
      <c r="AWR487" s="77"/>
      <c r="AWS487" s="77"/>
      <c r="AWT487" s="77"/>
      <c r="AWU487" s="77"/>
      <c r="AWV487" s="77"/>
      <c r="AWW487" s="77"/>
      <c r="AWX487" s="77"/>
      <c r="AWY487" s="77"/>
      <c r="AWZ487" s="77"/>
      <c r="AXA487" s="77"/>
      <c r="AXB487" s="77"/>
      <c r="AXC487" s="77"/>
      <c r="AXD487" s="77"/>
      <c r="AXE487" s="77"/>
    </row>
    <row r="488" spans="1:1305" s="62" customFormat="1" ht="18" customHeight="1" x14ac:dyDescent="0.3">
      <c r="A488" s="54">
        <v>9780241989678</v>
      </c>
      <c r="B488" s="54">
        <v>2839212</v>
      </c>
      <c r="C488" s="55" t="s">
        <v>644</v>
      </c>
      <c r="D488" s="63">
        <v>14.5</v>
      </c>
      <c r="E488" s="71">
        <v>27410</v>
      </c>
      <c r="F488" s="67"/>
      <c r="G488" s="61"/>
      <c r="H488" s="68"/>
      <c r="I488" s="61"/>
      <c r="J488" s="67"/>
      <c r="K488" s="67"/>
      <c r="L488" s="61"/>
      <c r="M488" s="68"/>
      <c r="N488" s="61"/>
      <c r="O488" s="67"/>
      <c r="P488" s="67"/>
      <c r="Q488" s="61"/>
      <c r="R488" s="68"/>
      <c r="S488" s="61"/>
      <c r="T488" s="67"/>
      <c r="U488" s="67"/>
      <c r="V488" s="61"/>
      <c r="W488" s="68"/>
      <c r="X488" s="61"/>
      <c r="Y488" s="67"/>
      <c r="Z488" s="67"/>
      <c r="AA488" s="61"/>
      <c r="AB488" s="68"/>
      <c r="AC488" s="61"/>
      <c r="AD488" s="67"/>
      <c r="AE488" s="67"/>
      <c r="AF488" s="61"/>
      <c r="AG488" s="68"/>
      <c r="AH488" s="61"/>
      <c r="AI488" s="67"/>
      <c r="AJ488" s="67"/>
      <c r="AK488" s="61"/>
      <c r="AL488" s="68"/>
      <c r="AM488" s="61"/>
      <c r="AN488" s="67"/>
      <c r="AO488" s="67"/>
      <c r="AP488" s="61"/>
      <c r="AQ488" s="68"/>
      <c r="AR488" s="61"/>
      <c r="AS488" s="67"/>
      <c r="AT488" s="67"/>
      <c r="AU488" s="61"/>
      <c r="AV488" s="68"/>
      <c r="AW488" s="61"/>
      <c r="AX488" s="67"/>
      <c r="AY488" s="67"/>
      <c r="AZ488" s="61"/>
      <c r="BA488" s="68"/>
      <c r="BB488" s="61"/>
      <c r="BC488" s="67"/>
      <c r="BD488" s="67"/>
      <c r="BE488" s="61"/>
      <c r="BF488" s="68"/>
      <c r="BG488" s="61"/>
      <c r="BH488" s="67"/>
      <c r="BI488" s="67"/>
      <c r="BJ488" s="61"/>
      <c r="BK488" s="68"/>
      <c r="BL488" s="61"/>
      <c r="BM488" s="67"/>
      <c r="BN488" s="67"/>
      <c r="BO488" s="61"/>
      <c r="BP488" s="68"/>
      <c r="BQ488" s="61"/>
      <c r="BR488" s="67"/>
      <c r="BS488" s="67"/>
      <c r="BT488" s="61"/>
      <c r="BU488" s="68"/>
      <c r="BV488" s="61"/>
      <c r="BW488" s="67"/>
      <c r="BX488" s="67"/>
      <c r="BY488" s="61"/>
      <c r="BZ488" s="68"/>
      <c r="CA488" s="61"/>
      <c r="CB488" s="67"/>
      <c r="CC488" s="67"/>
      <c r="CD488" s="61"/>
      <c r="CE488" s="68"/>
      <c r="CF488" s="61"/>
      <c r="CG488" s="67"/>
      <c r="CH488" s="67"/>
      <c r="CI488" s="61"/>
      <c r="CJ488" s="68"/>
      <c r="CK488" s="61"/>
      <c r="CL488" s="67"/>
      <c r="CM488" s="67"/>
      <c r="CN488" s="61"/>
      <c r="CO488" s="68"/>
      <c r="CP488" s="61"/>
      <c r="CQ488" s="67"/>
      <c r="CR488" s="67"/>
      <c r="CS488" s="61"/>
      <c r="CT488" s="68"/>
      <c r="CU488" s="61"/>
      <c r="CV488" s="67"/>
      <c r="CW488" s="67"/>
      <c r="CX488" s="61"/>
      <c r="CY488" s="68"/>
      <c r="CZ488" s="61"/>
      <c r="DA488" s="67"/>
      <c r="DB488" s="67"/>
      <c r="DC488" s="61"/>
      <c r="DD488" s="68"/>
      <c r="DE488" s="61"/>
      <c r="DF488" s="67"/>
      <c r="DG488" s="67"/>
      <c r="DH488" s="61"/>
      <c r="DI488" s="68"/>
      <c r="DJ488" s="61"/>
      <c r="DK488" s="67"/>
      <c r="DL488" s="67"/>
      <c r="DM488" s="61"/>
      <c r="DN488" s="68"/>
      <c r="DO488" s="61"/>
      <c r="DP488" s="67"/>
      <c r="DQ488" s="67"/>
      <c r="DR488" s="61"/>
      <c r="DS488" s="68"/>
      <c r="DT488" s="61"/>
      <c r="DU488" s="67"/>
      <c r="DV488" s="67"/>
      <c r="DW488" s="61"/>
      <c r="DX488" s="68"/>
      <c r="DY488" s="61"/>
      <c r="DZ488" s="67"/>
      <c r="EA488" s="67"/>
      <c r="EB488" s="61"/>
      <c r="EC488" s="68"/>
      <c r="ED488" s="61"/>
      <c r="EE488" s="67"/>
      <c r="EF488" s="67"/>
      <c r="EG488" s="61"/>
      <c r="EH488" s="68"/>
      <c r="EI488" s="61"/>
      <c r="EJ488" s="67"/>
      <c r="EK488" s="67"/>
      <c r="EL488" s="61"/>
      <c r="EM488" s="68"/>
      <c r="EN488" s="61"/>
      <c r="EO488" s="67"/>
      <c r="EP488" s="67"/>
      <c r="EQ488" s="61"/>
      <c r="ER488" s="68"/>
      <c r="ES488" s="61"/>
      <c r="ET488" s="67"/>
      <c r="EU488" s="67"/>
      <c r="EV488" s="61"/>
      <c r="EW488" s="68"/>
      <c r="EX488" s="61"/>
      <c r="EY488" s="67"/>
      <c r="EZ488" s="67"/>
      <c r="FA488" s="61"/>
      <c r="FB488" s="68"/>
      <c r="FC488" s="61"/>
      <c r="FD488" s="67"/>
      <c r="FE488" s="67"/>
      <c r="FF488" s="61"/>
      <c r="FG488" s="68"/>
      <c r="FH488" s="61"/>
      <c r="FI488" s="67"/>
      <c r="FJ488" s="67"/>
      <c r="FK488" s="61"/>
      <c r="FL488" s="68"/>
      <c r="FM488" s="61"/>
      <c r="FN488" s="67"/>
      <c r="FO488" s="67"/>
      <c r="FP488" s="61"/>
      <c r="FQ488" s="68"/>
      <c r="FR488" s="61"/>
      <c r="FS488" s="67"/>
      <c r="FT488" s="67"/>
      <c r="FU488" s="61"/>
      <c r="FV488" s="68"/>
      <c r="FW488" s="61"/>
      <c r="FX488" s="67"/>
      <c r="FY488" s="67"/>
      <c r="FZ488" s="61"/>
      <c r="GA488" s="68"/>
      <c r="GB488" s="61"/>
      <c r="GC488" s="67"/>
      <c r="GD488" s="67"/>
      <c r="GE488" s="61"/>
      <c r="GF488" s="68"/>
      <c r="GG488" s="61"/>
      <c r="GH488" s="67"/>
      <c r="GI488" s="67"/>
      <c r="GJ488" s="61"/>
      <c r="GK488" s="68"/>
      <c r="GL488" s="61"/>
      <c r="GM488" s="67"/>
      <c r="GN488" s="67"/>
      <c r="GO488" s="61"/>
      <c r="GP488" s="68"/>
      <c r="GQ488" s="61"/>
      <c r="GR488" s="67"/>
      <c r="GS488" s="67"/>
      <c r="GT488" s="61"/>
      <c r="GU488" s="68"/>
      <c r="GV488" s="61"/>
      <c r="GW488" s="67"/>
      <c r="GX488" s="67"/>
      <c r="GY488" s="61"/>
      <c r="GZ488" s="68"/>
      <c r="HA488" s="61"/>
      <c r="HB488" s="67"/>
      <c r="HC488" s="67"/>
      <c r="HD488" s="61"/>
      <c r="HE488" s="68"/>
      <c r="HF488" s="61"/>
      <c r="HG488" s="67"/>
      <c r="HH488" s="67"/>
      <c r="HI488" s="61"/>
      <c r="HJ488" s="68"/>
      <c r="HK488" s="61"/>
      <c r="HL488" s="67"/>
      <c r="HM488" s="67"/>
      <c r="HN488" s="61"/>
      <c r="HO488" s="68"/>
      <c r="HP488" s="61"/>
      <c r="HQ488" s="67"/>
      <c r="HR488" s="67"/>
      <c r="HS488" s="61"/>
      <c r="HT488" s="68"/>
      <c r="HU488" s="61"/>
      <c r="HV488" s="67"/>
      <c r="HW488" s="67"/>
      <c r="HX488" s="61"/>
      <c r="HY488" s="68"/>
      <c r="HZ488" s="61"/>
      <c r="IA488" s="67"/>
      <c r="IB488" s="67"/>
      <c r="IC488" s="61"/>
      <c r="ID488" s="68"/>
      <c r="IE488" s="61"/>
      <c r="IF488" s="67"/>
      <c r="IG488" s="67"/>
      <c r="IH488" s="61"/>
      <c r="II488" s="61"/>
    </row>
    <row r="489" spans="1:1305" s="62" customFormat="1" ht="18" customHeight="1" x14ac:dyDescent="0.3">
      <c r="A489" s="56">
        <v>9780241993958</v>
      </c>
      <c r="B489" s="56">
        <v>2894512</v>
      </c>
      <c r="C489" s="57" t="s">
        <v>645</v>
      </c>
      <c r="D489" s="64">
        <v>13.5</v>
      </c>
      <c r="E489" s="72">
        <v>21110</v>
      </c>
      <c r="F489" s="67"/>
      <c r="G489" s="61"/>
      <c r="H489" s="68"/>
      <c r="I489" s="61"/>
      <c r="J489" s="67"/>
      <c r="K489" s="67"/>
      <c r="L489" s="61"/>
      <c r="M489" s="68"/>
      <c r="N489" s="61"/>
      <c r="O489" s="67"/>
      <c r="P489" s="67"/>
      <c r="Q489" s="61"/>
      <c r="R489" s="68"/>
      <c r="S489" s="61"/>
      <c r="T489" s="67"/>
      <c r="U489" s="67"/>
      <c r="V489" s="61"/>
      <c r="W489" s="68"/>
      <c r="X489" s="61"/>
      <c r="Y489" s="67"/>
      <c r="Z489" s="67"/>
      <c r="AA489" s="61"/>
      <c r="AB489" s="68"/>
      <c r="AC489" s="61"/>
      <c r="AD489" s="67"/>
      <c r="AE489" s="67"/>
      <c r="AF489" s="61"/>
      <c r="AG489" s="68"/>
      <c r="AH489" s="61"/>
      <c r="AI489" s="67"/>
      <c r="AJ489" s="67"/>
      <c r="AK489" s="61"/>
      <c r="AL489" s="68"/>
      <c r="AM489" s="61"/>
      <c r="AN489" s="67"/>
      <c r="AO489" s="67"/>
      <c r="AP489" s="61"/>
      <c r="AQ489" s="68"/>
      <c r="AR489" s="61"/>
      <c r="AS489" s="67"/>
      <c r="AT489" s="67"/>
      <c r="AU489" s="61"/>
      <c r="AV489" s="68"/>
      <c r="AW489" s="61"/>
      <c r="AX489" s="67"/>
      <c r="AY489" s="67"/>
      <c r="AZ489" s="61"/>
      <c r="BA489" s="68"/>
      <c r="BB489" s="61"/>
      <c r="BC489" s="67"/>
      <c r="BD489" s="67"/>
      <c r="BE489" s="61"/>
      <c r="BF489" s="68"/>
      <c r="BG489" s="61"/>
      <c r="BH489" s="67"/>
      <c r="BI489" s="67"/>
      <c r="BJ489" s="61"/>
      <c r="BK489" s="68"/>
      <c r="BL489" s="61"/>
      <c r="BM489" s="67"/>
      <c r="BN489" s="67"/>
      <c r="BO489" s="61"/>
      <c r="BP489" s="68"/>
      <c r="BQ489" s="61"/>
      <c r="BR489" s="67"/>
      <c r="BS489" s="67"/>
      <c r="BT489" s="61"/>
      <c r="BU489" s="68"/>
      <c r="BV489" s="61"/>
      <c r="BW489" s="67"/>
      <c r="BX489" s="67"/>
      <c r="BY489" s="61"/>
      <c r="BZ489" s="68"/>
      <c r="CA489" s="61"/>
      <c r="CB489" s="67"/>
      <c r="CC489" s="67"/>
      <c r="CD489" s="61"/>
      <c r="CE489" s="68"/>
      <c r="CF489" s="61"/>
      <c r="CG489" s="67"/>
      <c r="CH489" s="67"/>
      <c r="CI489" s="61"/>
      <c r="CJ489" s="68"/>
      <c r="CK489" s="61"/>
      <c r="CL489" s="67"/>
      <c r="CM489" s="67"/>
      <c r="CN489" s="61"/>
      <c r="CO489" s="68"/>
      <c r="CP489" s="61"/>
      <c r="CQ489" s="67"/>
      <c r="CR489" s="67"/>
      <c r="CS489" s="61"/>
      <c r="CT489" s="68"/>
      <c r="CU489" s="61"/>
      <c r="CV489" s="67"/>
      <c r="CW489" s="67"/>
      <c r="CX489" s="61"/>
      <c r="CY489" s="68"/>
      <c r="CZ489" s="61"/>
      <c r="DA489" s="67"/>
      <c r="DB489" s="67"/>
      <c r="DC489" s="61"/>
      <c r="DD489" s="68"/>
      <c r="DE489" s="61"/>
      <c r="DF489" s="67"/>
      <c r="DG489" s="67"/>
      <c r="DH489" s="61"/>
      <c r="DI489" s="68"/>
      <c r="DJ489" s="61"/>
      <c r="DK489" s="67"/>
      <c r="DL489" s="67"/>
      <c r="DM489" s="61"/>
      <c r="DN489" s="68"/>
      <c r="DO489" s="61"/>
      <c r="DP489" s="67"/>
      <c r="DQ489" s="67"/>
      <c r="DR489" s="61"/>
      <c r="DS489" s="68"/>
      <c r="DT489" s="61"/>
      <c r="DU489" s="67"/>
      <c r="DV489" s="67"/>
      <c r="DW489" s="61"/>
      <c r="DX489" s="68"/>
      <c r="DY489" s="61"/>
      <c r="DZ489" s="67"/>
      <c r="EA489" s="67"/>
      <c r="EB489" s="61"/>
      <c r="EC489" s="68"/>
      <c r="ED489" s="61"/>
      <c r="EE489" s="67"/>
      <c r="EF489" s="67"/>
      <c r="EG489" s="61"/>
      <c r="EH489" s="68"/>
      <c r="EI489" s="61"/>
      <c r="EJ489" s="67"/>
      <c r="EK489" s="67"/>
      <c r="EL489" s="61"/>
      <c r="EM489" s="68"/>
      <c r="EN489" s="61"/>
      <c r="EO489" s="67"/>
      <c r="EP489" s="67"/>
      <c r="EQ489" s="61"/>
      <c r="ER489" s="68"/>
      <c r="ES489" s="61"/>
      <c r="ET489" s="67"/>
      <c r="EU489" s="67"/>
      <c r="EV489" s="61"/>
      <c r="EW489" s="68"/>
      <c r="EX489" s="61"/>
      <c r="EY489" s="67"/>
      <c r="EZ489" s="67"/>
      <c r="FA489" s="61"/>
      <c r="FB489" s="68"/>
      <c r="FC489" s="61"/>
      <c r="FD489" s="67"/>
      <c r="FE489" s="67"/>
      <c r="FF489" s="61"/>
      <c r="FG489" s="68"/>
      <c r="FH489" s="61"/>
      <c r="FI489" s="67"/>
      <c r="FJ489" s="67"/>
      <c r="FK489" s="61"/>
      <c r="FL489" s="68"/>
      <c r="FM489" s="61"/>
      <c r="FN489" s="67"/>
      <c r="FO489" s="67"/>
      <c r="FP489" s="61"/>
      <c r="FQ489" s="68"/>
      <c r="FR489" s="61"/>
      <c r="FS489" s="67"/>
      <c r="FT489" s="67"/>
      <c r="FU489" s="61"/>
      <c r="FV489" s="68"/>
      <c r="FW489" s="61"/>
      <c r="FX489" s="67"/>
      <c r="FY489" s="67"/>
      <c r="FZ489" s="61"/>
      <c r="GA489" s="68"/>
      <c r="GB489" s="61"/>
      <c r="GC489" s="67"/>
      <c r="GD489" s="67"/>
      <c r="GE489" s="61"/>
      <c r="GF489" s="68"/>
      <c r="GG489" s="61"/>
      <c r="GH489" s="67"/>
      <c r="GI489" s="67"/>
      <c r="GJ489" s="61"/>
      <c r="GK489" s="68"/>
      <c r="GL489" s="61"/>
      <c r="GM489" s="67"/>
      <c r="GN489" s="67"/>
      <c r="GO489" s="61"/>
      <c r="GP489" s="68"/>
      <c r="GQ489" s="61"/>
      <c r="GR489" s="67"/>
      <c r="GS489" s="67"/>
      <c r="GT489" s="61"/>
      <c r="GU489" s="68"/>
      <c r="GV489" s="61"/>
      <c r="GW489" s="67"/>
      <c r="GX489" s="67"/>
      <c r="GY489" s="61"/>
      <c r="GZ489" s="68"/>
      <c r="HA489" s="61"/>
      <c r="HB489" s="67"/>
      <c r="HC489" s="67"/>
      <c r="HD489" s="61"/>
      <c r="HE489" s="68"/>
      <c r="HF489" s="61"/>
      <c r="HG489" s="67"/>
      <c r="HH489" s="67"/>
      <c r="HI489" s="61"/>
      <c r="HJ489" s="68"/>
      <c r="HK489" s="61"/>
      <c r="HL489" s="67"/>
      <c r="HM489" s="67"/>
      <c r="HN489" s="61"/>
      <c r="HO489" s="68"/>
      <c r="HP489" s="61"/>
      <c r="HQ489" s="67"/>
      <c r="HR489" s="67"/>
      <c r="HS489" s="61"/>
      <c r="HT489" s="68"/>
      <c r="HU489" s="61"/>
      <c r="HV489" s="67"/>
      <c r="HW489" s="67"/>
      <c r="HX489" s="61"/>
      <c r="HY489" s="68"/>
      <c r="HZ489" s="61"/>
      <c r="IA489" s="67"/>
      <c r="IB489" s="67"/>
      <c r="IC489" s="61"/>
      <c r="ID489" s="68"/>
      <c r="IE489" s="61"/>
      <c r="IF489" s="67"/>
      <c r="IG489" s="67"/>
      <c r="IH489" s="61"/>
      <c r="II489" s="61"/>
    </row>
    <row r="490" spans="1:1305" s="62" customFormat="1" ht="18" customHeight="1" x14ac:dyDescent="0.3">
      <c r="A490" s="54">
        <v>9780241529720</v>
      </c>
      <c r="B490" s="54">
        <v>2798768</v>
      </c>
      <c r="C490" s="55" t="s">
        <v>646</v>
      </c>
      <c r="D490" s="63">
        <v>16.5</v>
      </c>
      <c r="E490" s="71">
        <v>15310</v>
      </c>
      <c r="F490" s="67"/>
      <c r="G490" s="61"/>
      <c r="H490" s="68"/>
      <c r="I490" s="61"/>
      <c r="J490" s="67"/>
      <c r="K490" s="67"/>
      <c r="L490" s="61"/>
      <c r="M490" s="68"/>
      <c r="N490" s="61"/>
      <c r="O490" s="67"/>
      <c r="P490" s="67"/>
      <c r="Q490" s="61"/>
      <c r="R490" s="68"/>
      <c r="S490" s="61"/>
      <c r="T490" s="67"/>
      <c r="U490" s="67"/>
      <c r="V490" s="61"/>
      <c r="W490" s="68"/>
      <c r="X490" s="61"/>
      <c r="Y490" s="67"/>
      <c r="Z490" s="67"/>
      <c r="AA490" s="61"/>
      <c r="AB490" s="68"/>
      <c r="AC490" s="61"/>
      <c r="AD490" s="67"/>
      <c r="AE490" s="67"/>
      <c r="AF490" s="61"/>
      <c r="AG490" s="68"/>
      <c r="AH490" s="61"/>
      <c r="AI490" s="67"/>
      <c r="AJ490" s="67"/>
      <c r="AK490" s="61"/>
      <c r="AL490" s="68"/>
      <c r="AM490" s="61"/>
      <c r="AN490" s="67"/>
      <c r="AO490" s="67"/>
      <c r="AP490" s="61"/>
      <c r="AQ490" s="68"/>
      <c r="AR490" s="61"/>
      <c r="AS490" s="67"/>
      <c r="AT490" s="67"/>
      <c r="AU490" s="61"/>
      <c r="AV490" s="68"/>
      <c r="AW490" s="61"/>
      <c r="AX490" s="67"/>
      <c r="AY490" s="67"/>
      <c r="AZ490" s="61"/>
      <c r="BA490" s="68"/>
      <c r="BB490" s="61"/>
      <c r="BC490" s="67"/>
      <c r="BD490" s="67"/>
      <c r="BE490" s="61"/>
      <c r="BF490" s="68"/>
      <c r="BG490" s="61"/>
      <c r="BH490" s="67"/>
      <c r="BI490" s="67"/>
      <c r="BJ490" s="61"/>
      <c r="BK490" s="68"/>
      <c r="BL490" s="61"/>
      <c r="BM490" s="67"/>
      <c r="BN490" s="67"/>
      <c r="BO490" s="61"/>
      <c r="BP490" s="68"/>
      <c r="BQ490" s="61"/>
      <c r="BR490" s="67"/>
      <c r="BS490" s="67"/>
      <c r="BT490" s="61"/>
      <c r="BU490" s="68"/>
      <c r="BV490" s="61"/>
      <c r="BW490" s="67"/>
      <c r="BX490" s="67"/>
      <c r="BY490" s="61"/>
      <c r="BZ490" s="68"/>
      <c r="CA490" s="61"/>
      <c r="CB490" s="67"/>
      <c r="CC490" s="67"/>
      <c r="CD490" s="61"/>
      <c r="CE490" s="68"/>
      <c r="CF490" s="61"/>
      <c r="CG490" s="67"/>
      <c r="CH490" s="67"/>
      <c r="CI490" s="61"/>
      <c r="CJ490" s="68"/>
      <c r="CK490" s="61"/>
      <c r="CL490" s="67"/>
      <c r="CM490" s="67"/>
      <c r="CN490" s="61"/>
      <c r="CO490" s="68"/>
      <c r="CP490" s="61"/>
      <c r="CQ490" s="67"/>
      <c r="CR490" s="67"/>
      <c r="CS490" s="61"/>
      <c r="CT490" s="68"/>
      <c r="CU490" s="61"/>
      <c r="CV490" s="67"/>
      <c r="CW490" s="67"/>
      <c r="CX490" s="61"/>
      <c r="CY490" s="68"/>
      <c r="CZ490" s="61"/>
      <c r="DA490" s="67"/>
      <c r="DB490" s="67"/>
      <c r="DC490" s="61"/>
      <c r="DD490" s="68"/>
      <c r="DE490" s="61"/>
      <c r="DF490" s="67"/>
      <c r="DG490" s="67"/>
      <c r="DH490" s="61"/>
      <c r="DI490" s="68"/>
      <c r="DJ490" s="61"/>
      <c r="DK490" s="67"/>
      <c r="DL490" s="67"/>
      <c r="DM490" s="61"/>
      <c r="DN490" s="68"/>
      <c r="DO490" s="61"/>
      <c r="DP490" s="67"/>
      <c r="DQ490" s="67"/>
      <c r="DR490" s="61"/>
      <c r="DS490" s="68"/>
      <c r="DT490" s="61"/>
      <c r="DU490" s="67"/>
      <c r="DV490" s="67"/>
      <c r="DW490" s="61"/>
      <c r="DX490" s="68"/>
      <c r="DY490" s="61"/>
      <c r="DZ490" s="67"/>
      <c r="EA490" s="67"/>
      <c r="EB490" s="61"/>
      <c r="EC490" s="68"/>
      <c r="ED490" s="61"/>
      <c r="EE490" s="67"/>
      <c r="EF490" s="67"/>
      <c r="EG490" s="61"/>
      <c r="EH490" s="68"/>
      <c r="EI490" s="61"/>
      <c r="EJ490" s="67"/>
      <c r="EK490" s="67"/>
      <c r="EL490" s="61"/>
      <c r="EM490" s="68"/>
      <c r="EN490" s="61"/>
      <c r="EO490" s="67"/>
      <c r="EP490" s="67"/>
      <c r="EQ490" s="61"/>
      <c r="ER490" s="68"/>
      <c r="ES490" s="61"/>
      <c r="ET490" s="67"/>
      <c r="EU490" s="67"/>
      <c r="EV490" s="61"/>
      <c r="EW490" s="68"/>
      <c r="EX490" s="61"/>
      <c r="EY490" s="67"/>
      <c r="EZ490" s="67"/>
      <c r="FA490" s="61"/>
      <c r="FB490" s="68"/>
      <c r="FC490" s="61"/>
      <c r="FD490" s="67"/>
      <c r="FE490" s="67"/>
      <c r="FF490" s="61"/>
      <c r="FG490" s="68"/>
      <c r="FH490" s="61"/>
      <c r="FI490" s="67"/>
      <c r="FJ490" s="67"/>
      <c r="FK490" s="61"/>
      <c r="FL490" s="68"/>
      <c r="FM490" s="61"/>
      <c r="FN490" s="67"/>
      <c r="FO490" s="67"/>
      <c r="FP490" s="61"/>
      <c r="FQ490" s="68"/>
      <c r="FR490" s="61"/>
      <c r="FS490" s="67"/>
      <c r="FT490" s="67"/>
      <c r="FU490" s="61"/>
      <c r="FV490" s="68"/>
      <c r="FW490" s="61"/>
      <c r="FX490" s="67"/>
      <c r="FY490" s="67"/>
      <c r="FZ490" s="61"/>
      <c r="GA490" s="68"/>
      <c r="GB490" s="61"/>
      <c r="GC490" s="67"/>
      <c r="GD490" s="67"/>
      <c r="GE490" s="61"/>
      <c r="GF490" s="68"/>
      <c r="GG490" s="61"/>
      <c r="GH490" s="67"/>
      <c r="GI490" s="67"/>
      <c r="GJ490" s="61"/>
      <c r="GK490" s="68"/>
      <c r="GL490" s="61"/>
      <c r="GM490" s="67"/>
      <c r="GN490" s="67"/>
      <c r="GO490" s="61"/>
      <c r="GP490" s="68"/>
      <c r="GQ490" s="61"/>
      <c r="GR490" s="67"/>
      <c r="GS490" s="67"/>
      <c r="GT490" s="61"/>
      <c r="GU490" s="68"/>
      <c r="GV490" s="61"/>
      <c r="GW490" s="67"/>
      <c r="GX490" s="67"/>
      <c r="GY490" s="61"/>
      <c r="GZ490" s="68"/>
      <c r="HA490" s="61"/>
      <c r="HB490" s="67"/>
      <c r="HC490" s="67"/>
      <c r="HD490" s="61"/>
      <c r="HE490" s="68"/>
      <c r="HF490" s="61"/>
      <c r="HG490" s="67"/>
      <c r="HH490" s="67"/>
      <c r="HI490" s="61"/>
      <c r="HJ490" s="68"/>
      <c r="HK490" s="61"/>
      <c r="HL490" s="67"/>
      <c r="HM490" s="67"/>
      <c r="HN490" s="61"/>
      <c r="HO490" s="68"/>
      <c r="HP490" s="61"/>
      <c r="HQ490" s="67"/>
      <c r="HR490" s="67"/>
      <c r="HS490" s="61"/>
      <c r="HT490" s="68"/>
      <c r="HU490" s="61"/>
      <c r="HV490" s="67"/>
      <c r="HW490" s="67"/>
      <c r="HX490" s="61"/>
      <c r="HY490" s="68"/>
      <c r="HZ490" s="61"/>
      <c r="IA490" s="67"/>
      <c r="IB490" s="67"/>
      <c r="IC490" s="61"/>
      <c r="ID490" s="68"/>
      <c r="IE490" s="61"/>
      <c r="IF490" s="67"/>
      <c r="IG490" s="67"/>
      <c r="IH490" s="61"/>
      <c r="II490" s="61"/>
    </row>
    <row r="491" spans="1:1305" s="62" customFormat="1" ht="18" customHeight="1" x14ac:dyDescent="0.3">
      <c r="A491" s="56">
        <v>9780747568766</v>
      </c>
      <c r="B491" s="56">
        <v>9802592</v>
      </c>
      <c r="C491" s="57" t="s">
        <v>458</v>
      </c>
      <c r="D491" s="64">
        <v>16.5</v>
      </c>
      <c r="E491" s="72">
        <v>25970</v>
      </c>
      <c r="F491" s="67"/>
      <c r="G491" s="61"/>
      <c r="H491" s="68"/>
      <c r="I491" s="61"/>
      <c r="J491" s="67"/>
      <c r="K491" s="67"/>
      <c r="L491" s="61"/>
      <c r="M491" s="68"/>
      <c r="N491" s="61"/>
      <c r="O491" s="67"/>
      <c r="P491" s="67"/>
      <c r="Q491" s="61"/>
      <c r="R491" s="68"/>
      <c r="S491" s="61"/>
      <c r="T491" s="67"/>
      <c r="U491" s="67"/>
      <c r="V491" s="61"/>
      <c r="W491" s="68"/>
      <c r="X491" s="61"/>
      <c r="Y491" s="67"/>
      <c r="Z491" s="67"/>
      <c r="AA491" s="61"/>
      <c r="AB491" s="68"/>
      <c r="AC491" s="61"/>
      <c r="AD491" s="67"/>
      <c r="AE491" s="67"/>
      <c r="AF491" s="61"/>
      <c r="AG491" s="68"/>
      <c r="AH491" s="61"/>
      <c r="AI491" s="67"/>
      <c r="AJ491" s="67"/>
      <c r="AK491" s="61"/>
      <c r="AL491" s="68"/>
      <c r="AM491" s="61"/>
      <c r="AN491" s="67"/>
      <c r="AO491" s="67"/>
      <c r="AP491" s="61"/>
      <c r="AQ491" s="68"/>
      <c r="AR491" s="61"/>
      <c r="AS491" s="67"/>
      <c r="AT491" s="67"/>
      <c r="AU491" s="61"/>
      <c r="AV491" s="68"/>
      <c r="AW491" s="61"/>
      <c r="AX491" s="67"/>
      <c r="AY491" s="67"/>
      <c r="AZ491" s="61"/>
      <c r="BA491" s="68"/>
      <c r="BB491" s="61"/>
      <c r="BC491" s="67"/>
      <c r="BD491" s="67"/>
      <c r="BE491" s="61"/>
      <c r="BF491" s="68"/>
      <c r="BG491" s="61"/>
      <c r="BH491" s="67"/>
      <c r="BI491" s="67"/>
      <c r="BJ491" s="61"/>
      <c r="BK491" s="68"/>
      <c r="BL491" s="61"/>
      <c r="BM491" s="67"/>
      <c r="BN491" s="67"/>
      <c r="BO491" s="61"/>
      <c r="BP491" s="68"/>
      <c r="BQ491" s="61"/>
      <c r="BR491" s="67"/>
      <c r="BS491" s="67"/>
      <c r="BT491" s="61"/>
      <c r="BU491" s="68"/>
      <c r="BV491" s="61"/>
      <c r="BW491" s="67"/>
      <c r="BX491" s="67"/>
      <c r="BY491" s="61"/>
      <c r="BZ491" s="68"/>
      <c r="CA491" s="61"/>
      <c r="CB491" s="67"/>
      <c r="CC491" s="67"/>
      <c r="CD491" s="61"/>
      <c r="CE491" s="68"/>
      <c r="CF491" s="61"/>
      <c r="CG491" s="67"/>
      <c r="CH491" s="67"/>
      <c r="CI491" s="61"/>
      <c r="CJ491" s="68"/>
      <c r="CK491" s="61"/>
      <c r="CL491" s="67"/>
      <c r="CM491" s="67"/>
      <c r="CN491" s="61"/>
      <c r="CO491" s="68"/>
      <c r="CP491" s="61"/>
      <c r="CQ491" s="67"/>
      <c r="CR491" s="67"/>
      <c r="CS491" s="61"/>
      <c r="CT491" s="68"/>
      <c r="CU491" s="61"/>
      <c r="CV491" s="67"/>
      <c r="CW491" s="67"/>
      <c r="CX491" s="61"/>
      <c r="CY491" s="68"/>
      <c r="CZ491" s="61"/>
      <c r="DA491" s="67"/>
      <c r="DB491" s="67"/>
      <c r="DC491" s="61"/>
      <c r="DD491" s="68"/>
      <c r="DE491" s="61"/>
      <c r="DF491" s="67"/>
      <c r="DG491" s="67"/>
      <c r="DH491" s="61"/>
      <c r="DI491" s="68"/>
      <c r="DJ491" s="61"/>
      <c r="DK491" s="67"/>
      <c r="DL491" s="67"/>
      <c r="DM491" s="61"/>
      <c r="DN491" s="68"/>
      <c r="DO491" s="61"/>
      <c r="DP491" s="67"/>
      <c r="DQ491" s="67"/>
      <c r="DR491" s="61"/>
      <c r="DS491" s="68"/>
      <c r="DT491" s="61"/>
      <c r="DU491" s="67"/>
      <c r="DV491" s="67"/>
      <c r="DW491" s="61"/>
      <c r="DX491" s="68"/>
      <c r="DY491" s="61"/>
      <c r="DZ491" s="67"/>
      <c r="EA491" s="67"/>
      <c r="EB491" s="61"/>
      <c r="EC491" s="68"/>
      <c r="ED491" s="61"/>
      <c r="EE491" s="67"/>
      <c r="EF491" s="67"/>
      <c r="EG491" s="61"/>
      <c r="EH491" s="68"/>
      <c r="EI491" s="61"/>
      <c r="EJ491" s="67"/>
      <c r="EK491" s="67"/>
      <c r="EL491" s="61"/>
      <c r="EM491" s="68"/>
      <c r="EN491" s="61"/>
      <c r="EO491" s="67"/>
      <c r="EP491" s="67"/>
      <c r="EQ491" s="61"/>
      <c r="ER491" s="68"/>
      <c r="ES491" s="61"/>
      <c r="ET491" s="67"/>
      <c r="EU491" s="67"/>
      <c r="EV491" s="61"/>
      <c r="EW491" s="68"/>
      <c r="EX491" s="61"/>
      <c r="EY491" s="67"/>
      <c r="EZ491" s="67"/>
      <c r="FA491" s="61"/>
      <c r="FB491" s="68"/>
      <c r="FC491" s="61"/>
      <c r="FD491" s="67"/>
      <c r="FE491" s="67"/>
      <c r="FF491" s="61"/>
      <c r="FG491" s="68"/>
      <c r="FH491" s="61"/>
      <c r="FI491" s="67"/>
      <c r="FJ491" s="67"/>
      <c r="FK491" s="61"/>
      <c r="FL491" s="68"/>
      <c r="FM491" s="61"/>
      <c r="FN491" s="67"/>
      <c r="FO491" s="67"/>
      <c r="FP491" s="61"/>
      <c r="FQ491" s="68"/>
      <c r="FR491" s="61"/>
      <c r="FS491" s="67"/>
      <c r="FT491" s="67"/>
      <c r="FU491" s="61"/>
      <c r="FV491" s="68"/>
      <c r="FW491" s="61"/>
      <c r="FX491" s="67"/>
      <c r="FY491" s="67"/>
      <c r="FZ491" s="61"/>
      <c r="GA491" s="68"/>
      <c r="GB491" s="61"/>
      <c r="GC491" s="67"/>
      <c r="GD491" s="67"/>
      <c r="GE491" s="61"/>
      <c r="GF491" s="68"/>
      <c r="GG491" s="61"/>
      <c r="GH491" s="67"/>
      <c r="GI491" s="67"/>
      <c r="GJ491" s="61"/>
      <c r="GK491" s="68"/>
      <c r="GL491" s="61"/>
      <c r="GM491" s="67"/>
      <c r="GN491" s="67"/>
      <c r="GO491" s="61"/>
      <c r="GP491" s="68"/>
      <c r="GQ491" s="61"/>
      <c r="GR491" s="67"/>
      <c r="GS491" s="67"/>
      <c r="GT491" s="61"/>
      <c r="GU491" s="68"/>
      <c r="GV491" s="61"/>
      <c r="GW491" s="67"/>
      <c r="GX491" s="67"/>
      <c r="GY491" s="61"/>
      <c r="GZ491" s="68"/>
      <c r="HA491" s="61"/>
      <c r="HB491" s="67"/>
      <c r="HC491" s="67"/>
      <c r="HD491" s="61"/>
      <c r="HE491" s="68"/>
      <c r="HF491" s="61"/>
      <c r="HG491" s="67"/>
      <c r="HH491" s="67"/>
      <c r="HI491" s="61"/>
      <c r="HJ491" s="68"/>
      <c r="HK491" s="61"/>
      <c r="HL491" s="67"/>
      <c r="HM491" s="67"/>
      <c r="HN491" s="61"/>
      <c r="HO491" s="68"/>
      <c r="HP491" s="61"/>
      <c r="HQ491" s="67"/>
      <c r="HR491" s="67"/>
      <c r="HS491" s="61"/>
      <c r="HT491" s="68"/>
      <c r="HU491" s="61"/>
      <c r="HV491" s="67"/>
      <c r="HW491" s="67"/>
      <c r="HX491" s="61"/>
      <c r="HY491" s="68"/>
      <c r="HZ491" s="61"/>
      <c r="IA491" s="67"/>
      <c r="IB491" s="67"/>
      <c r="IC491" s="61"/>
      <c r="ID491" s="68"/>
      <c r="IE491" s="61"/>
      <c r="IF491" s="67"/>
      <c r="IG491" s="67"/>
      <c r="IH491" s="61"/>
      <c r="II491" s="61"/>
    </row>
    <row r="492" spans="1:1305" s="62" customFormat="1" ht="18" customHeight="1" x14ac:dyDescent="0.3">
      <c r="A492" s="54">
        <v>9780751567830</v>
      </c>
      <c r="B492" s="54">
        <v>2841155</v>
      </c>
      <c r="C492" s="55" t="s">
        <v>459</v>
      </c>
      <c r="D492" s="63">
        <v>10.5</v>
      </c>
      <c r="E492" s="71">
        <v>21110</v>
      </c>
      <c r="F492" s="67"/>
      <c r="G492" s="61"/>
      <c r="H492" s="68"/>
      <c r="I492" s="61"/>
      <c r="J492" s="67"/>
      <c r="K492" s="67"/>
      <c r="L492" s="61"/>
      <c r="M492" s="68"/>
      <c r="N492" s="61"/>
      <c r="O492" s="67"/>
      <c r="P492" s="67"/>
      <c r="Q492" s="61"/>
      <c r="R492" s="68"/>
      <c r="S492" s="61"/>
      <c r="T492" s="67"/>
      <c r="U492" s="67"/>
      <c r="V492" s="61"/>
      <c r="W492" s="68"/>
      <c r="X492" s="61"/>
      <c r="Y492" s="67"/>
      <c r="Z492" s="67"/>
      <c r="AA492" s="61"/>
      <c r="AB492" s="68"/>
      <c r="AC492" s="61"/>
      <c r="AD492" s="67"/>
      <c r="AE492" s="67"/>
      <c r="AF492" s="61"/>
      <c r="AG492" s="68"/>
      <c r="AH492" s="61"/>
      <c r="AI492" s="67"/>
      <c r="AJ492" s="67"/>
      <c r="AK492" s="61"/>
      <c r="AL492" s="68"/>
      <c r="AM492" s="61"/>
      <c r="AN492" s="67"/>
      <c r="AO492" s="67"/>
      <c r="AP492" s="61"/>
      <c r="AQ492" s="68"/>
      <c r="AR492" s="61"/>
      <c r="AS492" s="67"/>
      <c r="AT492" s="67"/>
      <c r="AU492" s="61"/>
      <c r="AV492" s="68"/>
      <c r="AW492" s="61"/>
      <c r="AX492" s="67"/>
      <c r="AY492" s="67"/>
      <c r="AZ492" s="61"/>
      <c r="BA492" s="68"/>
      <c r="BB492" s="61"/>
      <c r="BC492" s="67"/>
      <c r="BD492" s="67"/>
      <c r="BE492" s="61"/>
      <c r="BF492" s="68"/>
      <c r="BG492" s="61"/>
      <c r="BH492" s="67"/>
      <c r="BI492" s="67"/>
      <c r="BJ492" s="61"/>
      <c r="BK492" s="68"/>
      <c r="BL492" s="61"/>
      <c r="BM492" s="67"/>
      <c r="BN492" s="67"/>
      <c r="BO492" s="61"/>
      <c r="BP492" s="68"/>
      <c r="BQ492" s="61"/>
      <c r="BR492" s="67"/>
      <c r="BS492" s="67"/>
      <c r="BT492" s="61"/>
      <c r="BU492" s="68"/>
      <c r="BV492" s="61"/>
      <c r="BW492" s="67"/>
      <c r="BX492" s="67"/>
      <c r="BY492" s="61"/>
      <c r="BZ492" s="68"/>
      <c r="CA492" s="61"/>
      <c r="CB492" s="67"/>
      <c r="CC492" s="67"/>
      <c r="CD492" s="61"/>
      <c r="CE492" s="68"/>
      <c r="CF492" s="61"/>
      <c r="CG492" s="67"/>
      <c r="CH492" s="67"/>
      <c r="CI492" s="61"/>
      <c r="CJ492" s="68"/>
      <c r="CK492" s="61"/>
      <c r="CL492" s="67"/>
      <c r="CM492" s="67"/>
      <c r="CN492" s="61"/>
      <c r="CO492" s="68"/>
      <c r="CP492" s="61"/>
      <c r="CQ492" s="67"/>
      <c r="CR492" s="67"/>
      <c r="CS492" s="61"/>
      <c r="CT492" s="68"/>
      <c r="CU492" s="61"/>
      <c r="CV492" s="67"/>
      <c r="CW492" s="67"/>
      <c r="CX492" s="61"/>
      <c r="CY492" s="68"/>
      <c r="CZ492" s="61"/>
      <c r="DA492" s="67"/>
      <c r="DB492" s="67"/>
      <c r="DC492" s="61"/>
      <c r="DD492" s="68"/>
      <c r="DE492" s="61"/>
      <c r="DF492" s="67"/>
      <c r="DG492" s="67"/>
      <c r="DH492" s="61"/>
      <c r="DI492" s="68"/>
      <c r="DJ492" s="61"/>
      <c r="DK492" s="67"/>
      <c r="DL492" s="67"/>
      <c r="DM492" s="61"/>
      <c r="DN492" s="68"/>
      <c r="DO492" s="61"/>
      <c r="DP492" s="67"/>
      <c r="DQ492" s="67"/>
      <c r="DR492" s="61"/>
      <c r="DS492" s="68"/>
      <c r="DT492" s="61"/>
      <c r="DU492" s="67"/>
      <c r="DV492" s="67"/>
      <c r="DW492" s="61"/>
      <c r="DX492" s="68"/>
      <c r="DY492" s="61"/>
      <c r="DZ492" s="67"/>
      <c r="EA492" s="67"/>
      <c r="EB492" s="61"/>
      <c r="EC492" s="68"/>
      <c r="ED492" s="61"/>
      <c r="EE492" s="67"/>
      <c r="EF492" s="67"/>
      <c r="EG492" s="61"/>
      <c r="EH492" s="68"/>
      <c r="EI492" s="61"/>
      <c r="EJ492" s="67"/>
      <c r="EK492" s="67"/>
      <c r="EL492" s="61"/>
      <c r="EM492" s="68"/>
      <c r="EN492" s="61"/>
      <c r="EO492" s="67"/>
      <c r="EP492" s="67"/>
      <c r="EQ492" s="61"/>
      <c r="ER492" s="68"/>
      <c r="ES492" s="61"/>
      <c r="ET492" s="67"/>
      <c r="EU492" s="67"/>
      <c r="EV492" s="61"/>
      <c r="EW492" s="68"/>
      <c r="EX492" s="61"/>
      <c r="EY492" s="67"/>
      <c r="EZ492" s="67"/>
      <c r="FA492" s="61"/>
      <c r="FB492" s="68"/>
      <c r="FC492" s="61"/>
      <c r="FD492" s="67"/>
      <c r="FE492" s="67"/>
      <c r="FF492" s="61"/>
      <c r="FG492" s="68"/>
      <c r="FH492" s="61"/>
      <c r="FI492" s="67"/>
      <c r="FJ492" s="67"/>
      <c r="FK492" s="61"/>
      <c r="FL492" s="68"/>
      <c r="FM492" s="61"/>
      <c r="FN492" s="67"/>
      <c r="FO492" s="67"/>
      <c r="FP492" s="61"/>
      <c r="FQ492" s="68"/>
      <c r="FR492" s="61"/>
      <c r="FS492" s="67"/>
      <c r="FT492" s="67"/>
      <c r="FU492" s="61"/>
      <c r="FV492" s="68"/>
      <c r="FW492" s="61"/>
      <c r="FX492" s="67"/>
      <c r="FY492" s="67"/>
      <c r="FZ492" s="61"/>
      <c r="GA492" s="68"/>
      <c r="GB492" s="61"/>
      <c r="GC492" s="67"/>
      <c r="GD492" s="67"/>
      <c r="GE492" s="61"/>
      <c r="GF492" s="68"/>
      <c r="GG492" s="61"/>
      <c r="GH492" s="67"/>
      <c r="GI492" s="67"/>
      <c r="GJ492" s="61"/>
      <c r="GK492" s="68"/>
      <c r="GL492" s="61"/>
      <c r="GM492" s="67"/>
      <c r="GN492" s="67"/>
      <c r="GO492" s="61"/>
      <c r="GP492" s="68"/>
      <c r="GQ492" s="61"/>
      <c r="GR492" s="67"/>
      <c r="GS492" s="67"/>
      <c r="GT492" s="61"/>
      <c r="GU492" s="68"/>
      <c r="GV492" s="61"/>
      <c r="GW492" s="67"/>
      <c r="GX492" s="67"/>
      <c r="GY492" s="61"/>
      <c r="GZ492" s="68"/>
      <c r="HA492" s="61"/>
      <c r="HB492" s="67"/>
      <c r="HC492" s="67"/>
      <c r="HD492" s="61"/>
      <c r="HE492" s="68"/>
      <c r="HF492" s="61"/>
      <c r="HG492" s="67"/>
      <c r="HH492" s="67"/>
      <c r="HI492" s="61"/>
      <c r="HJ492" s="68"/>
      <c r="HK492" s="61"/>
      <c r="HL492" s="67"/>
      <c r="HM492" s="67"/>
      <c r="HN492" s="61"/>
      <c r="HO492" s="68"/>
      <c r="HP492" s="61"/>
      <c r="HQ492" s="67"/>
      <c r="HR492" s="67"/>
      <c r="HS492" s="61"/>
      <c r="HT492" s="68"/>
      <c r="HU492" s="61"/>
      <c r="HV492" s="67"/>
      <c r="HW492" s="67"/>
      <c r="HX492" s="61"/>
      <c r="HY492" s="68"/>
      <c r="HZ492" s="61"/>
      <c r="IA492" s="67"/>
      <c r="IB492" s="67"/>
      <c r="IC492" s="61"/>
      <c r="ID492" s="68"/>
      <c r="IE492" s="61"/>
      <c r="IF492" s="67"/>
      <c r="IG492" s="67"/>
      <c r="IH492" s="61"/>
      <c r="II492" s="61"/>
    </row>
    <row r="493" spans="1:1305" s="62" customFormat="1" ht="18" customHeight="1" x14ac:dyDescent="0.3">
      <c r="A493" s="56">
        <v>9781984821669</v>
      </c>
      <c r="B493" s="56">
        <v>2893549</v>
      </c>
      <c r="C493" s="57" t="s">
        <v>647</v>
      </c>
      <c r="D493" s="64">
        <v>12.5</v>
      </c>
      <c r="E493" s="72">
        <v>21110</v>
      </c>
      <c r="F493" s="67"/>
      <c r="G493" s="61"/>
      <c r="H493" s="68"/>
      <c r="I493" s="61"/>
      <c r="J493" s="67"/>
      <c r="K493" s="67"/>
      <c r="L493" s="61"/>
      <c r="M493" s="68"/>
      <c r="N493" s="61"/>
      <c r="O493" s="67"/>
      <c r="P493" s="67"/>
      <c r="Q493" s="61"/>
      <c r="R493" s="68"/>
      <c r="S493" s="61"/>
      <c r="T493" s="67"/>
      <c r="U493" s="67"/>
      <c r="V493" s="61"/>
      <c r="W493" s="68"/>
      <c r="X493" s="61"/>
      <c r="Y493" s="67"/>
      <c r="Z493" s="67"/>
      <c r="AA493" s="61"/>
      <c r="AB493" s="68"/>
      <c r="AC493" s="61"/>
      <c r="AD493" s="67"/>
      <c r="AE493" s="67"/>
      <c r="AF493" s="61"/>
      <c r="AG493" s="68"/>
      <c r="AH493" s="61"/>
      <c r="AI493" s="67"/>
      <c r="AJ493" s="67"/>
      <c r="AK493" s="61"/>
      <c r="AL493" s="68"/>
      <c r="AM493" s="61"/>
      <c r="AN493" s="67"/>
      <c r="AO493" s="67"/>
      <c r="AP493" s="61"/>
      <c r="AQ493" s="68"/>
      <c r="AR493" s="61"/>
      <c r="AS493" s="67"/>
      <c r="AT493" s="67"/>
      <c r="AU493" s="61"/>
      <c r="AV493" s="68"/>
      <c r="AW493" s="61"/>
      <c r="AX493" s="67"/>
      <c r="AY493" s="67"/>
      <c r="AZ493" s="61"/>
      <c r="BA493" s="68"/>
      <c r="BB493" s="61"/>
      <c r="BC493" s="67"/>
      <c r="BD493" s="67"/>
      <c r="BE493" s="61"/>
      <c r="BF493" s="68"/>
      <c r="BG493" s="61"/>
      <c r="BH493" s="67"/>
      <c r="BI493" s="67"/>
      <c r="BJ493" s="61"/>
      <c r="BK493" s="68"/>
      <c r="BL493" s="61"/>
      <c r="BM493" s="67"/>
      <c r="BN493" s="67"/>
      <c r="BO493" s="61"/>
      <c r="BP493" s="68"/>
      <c r="BQ493" s="61"/>
      <c r="BR493" s="67"/>
      <c r="BS493" s="67"/>
      <c r="BT493" s="61"/>
      <c r="BU493" s="68"/>
      <c r="BV493" s="61"/>
      <c r="BW493" s="67"/>
      <c r="BX493" s="67"/>
      <c r="BY493" s="61"/>
      <c r="BZ493" s="68"/>
      <c r="CA493" s="61"/>
      <c r="CB493" s="67"/>
      <c r="CC493" s="67"/>
      <c r="CD493" s="61"/>
      <c r="CE493" s="68"/>
      <c r="CF493" s="61"/>
      <c r="CG493" s="67"/>
      <c r="CH493" s="67"/>
      <c r="CI493" s="61"/>
      <c r="CJ493" s="68"/>
      <c r="CK493" s="61"/>
      <c r="CL493" s="67"/>
      <c r="CM493" s="67"/>
      <c r="CN493" s="61"/>
      <c r="CO493" s="68"/>
      <c r="CP493" s="61"/>
      <c r="CQ493" s="67"/>
      <c r="CR493" s="67"/>
      <c r="CS493" s="61"/>
      <c r="CT493" s="68"/>
      <c r="CU493" s="61"/>
      <c r="CV493" s="67"/>
      <c r="CW493" s="67"/>
      <c r="CX493" s="61"/>
      <c r="CY493" s="68"/>
      <c r="CZ493" s="61"/>
      <c r="DA493" s="67"/>
      <c r="DB493" s="67"/>
      <c r="DC493" s="61"/>
      <c r="DD493" s="68"/>
      <c r="DE493" s="61"/>
      <c r="DF493" s="67"/>
      <c r="DG493" s="67"/>
      <c r="DH493" s="61"/>
      <c r="DI493" s="68"/>
      <c r="DJ493" s="61"/>
      <c r="DK493" s="67"/>
      <c r="DL493" s="67"/>
      <c r="DM493" s="61"/>
      <c r="DN493" s="68"/>
      <c r="DO493" s="61"/>
      <c r="DP493" s="67"/>
      <c r="DQ493" s="67"/>
      <c r="DR493" s="61"/>
      <c r="DS493" s="68"/>
      <c r="DT493" s="61"/>
      <c r="DU493" s="67"/>
      <c r="DV493" s="67"/>
      <c r="DW493" s="61"/>
      <c r="DX493" s="68"/>
      <c r="DY493" s="61"/>
      <c r="DZ493" s="67"/>
      <c r="EA493" s="67"/>
      <c r="EB493" s="61"/>
      <c r="EC493" s="68"/>
      <c r="ED493" s="61"/>
      <c r="EE493" s="67"/>
      <c r="EF493" s="67"/>
      <c r="EG493" s="61"/>
      <c r="EH493" s="68"/>
      <c r="EI493" s="61"/>
      <c r="EJ493" s="67"/>
      <c r="EK493" s="67"/>
      <c r="EL493" s="61"/>
      <c r="EM493" s="68"/>
      <c r="EN493" s="61"/>
      <c r="EO493" s="67"/>
      <c r="EP493" s="67"/>
      <c r="EQ493" s="61"/>
      <c r="ER493" s="68"/>
      <c r="ES493" s="61"/>
      <c r="ET493" s="67"/>
      <c r="EU493" s="67"/>
      <c r="EV493" s="61"/>
      <c r="EW493" s="68"/>
      <c r="EX493" s="61"/>
      <c r="EY493" s="67"/>
      <c r="EZ493" s="67"/>
      <c r="FA493" s="61"/>
      <c r="FB493" s="68"/>
      <c r="FC493" s="61"/>
      <c r="FD493" s="67"/>
      <c r="FE493" s="67"/>
      <c r="FF493" s="61"/>
      <c r="FG493" s="68"/>
      <c r="FH493" s="61"/>
      <c r="FI493" s="67"/>
      <c r="FJ493" s="67"/>
      <c r="FK493" s="61"/>
      <c r="FL493" s="68"/>
      <c r="FM493" s="61"/>
      <c r="FN493" s="67"/>
      <c r="FO493" s="67"/>
      <c r="FP493" s="61"/>
      <c r="FQ493" s="68"/>
      <c r="FR493" s="61"/>
      <c r="FS493" s="67"/>
      <c r="FT493" s="67"/>
      <c r="FU493" s="61"/>
      <c r="FV493" s="68"/>
      <c r="FW493" s="61"/>
      <c r="FX493" s="67"/>
      <c r="FY493" s="67"/>
      <c r="FZ493" s="61"/>
      <c r="GA493" s="68"/>
      <c r="GB493" s="61"/>
      <c r="GC493" s="67"/>
      <c r="GD493" s="67"/>
      <c r="GE493" s="61"/>
      <c r="GF493" s="68"/>
      <c r="GG493" s="61"/>
      <c r="GH493" s="67"/>
      <c r="GI493" s="67"/>
      <c r="GJ493" s="61"/>
      <c r="GK493" s="68"/>
      <c r="GL493" s="61"/>
      <c r="GM493" s="67"/>
      <c r="GN493" s="67"/>
      <c r="GO493" s="61"/>
      <c r="GP493" s="68"/>
      <c r="GQ493" s="61"/>
      <c r="GR493" s="67"/>
      <c r="GS493" s="67"/>
      <c r="GT493" s="61"/>
      <c r="GU493" s="68"/>
      <c r="GV493" s="61"/>
      <c r="GW493" s="67"/>
      <c r="GX493" s="67"/>
      <c r="GY493" s="61"/>
      <c r="GZ493" s="68"/>
      <c r="HA493" s="61"/>
      <c r="HB493" s="67"/>
      <c r="HC493" s="67"/>
      <c r="HD493" s="61"/>
      <c r="HE493" s="68"/>
      <c r="HF493" s="61"/>
      <c r="HG493" s="67"/>
      <c r="HH493" s="67"/>
      <c r="HI493" s="61"/>
      <c r="HJ493" s="68"/>
      <c r="HK493" s="61"/>
      <c r="HL493" s="67"/>
      <c r="HM493" s="67"/>
      <c r="HN493" s="61"/>
      <c r="HO493" s="68"/>
      <c r="HP493" s="61"/>
      <c r="HQ493" s="67"/>
      <c r="HR493" s="67"/>
      <c r="HS493" s="61"/>
      <c r="HT493" s="68"/>
      <c r="HU493" s="61"/>
      <c r="HV493" s="67"/>
      <c r="HW493" s="67"/>
      <c r="HX493" s="61"/>
      <c r="HY493" s="68"/>
      <c r="HZ493" s="61"/>
      <c r="IA493" s="67"/>
      <c r="IB493" s="67"/>
      <c r="IC493" s="61"/>
      <c r="ID493" s="68"/>
      <c r="IE493" s="61"/>
      <c r="IF493" s="67"/>
      <c r="IG493" s="67"/>
      <c r="IH493" s="61"/>
      <c r="II493" s="61"/>
    </row>
    <row r="494" spans="1:1305" s="62" customFormat="1" ht="18" customHeight="1" x14ac:dyDescent="0.3">
      <c r="A494" s="54">
        <v>9781529021844</v>
      </c>
      <c r="B494" s="54">
        <v>2843807</v>
      </c>
      <c r="C494" s="55" t="s">
        <v>648</v>
      </c>
      <c r="D494" s="63">
        <v>11.5</v>
      </c>
      <c r="E494" s="71">
        <v>21110</v>
      </c>
      <c r="F494" s="67"/>
      <c r="G494" s="61"/>
      <c r="H494" s="68"/>
      <c r="I494" s="61"/>
      <c r="J494" s="67"/>
      <c r="K494" s="67"/>
      <c r="L494" s="61"/>
      <c r="M494" s="68"/>
      <c r="N494" s="61"/>
      <c r="O494" s="67"/>
      <c r="P494" s="67"/>
      <c r="Q494" s="61"/>
      <c r="R494" s="68"/>
      <c r="S494" s="61"/>
      <c r="T494" s="67"/>
      <c r="U494" s="67"/>
      <c r="V494" s="61"/>
      <c r="W494" s="68"/>
      <c r="X494" s="61"/>
      <c r="Y494" s="67"/>
      <c r="Z494" s="67"/>
      <c r="AA494" s="61"/>
      <c r="AB494" s="68"/>
      <c r="AC494" s="61"/>
      <c r="AD494" s="67"/>
      <c r="AE494" s="67"/>
      <c r="AF494" s="61"/>
      <c r="AG494" s="68"/>
      <c r="AH494" s="61"/>
      <c r="AI494" s="67"/>
      <c r="AJ494" s="67"/>
      <c r="AK494" s="61"/>
      <c r="AL494" s="68"/>
      <c r="AM494" s="61"/>
      <c r="AN494" s="67"/>
      <c r="AO494" s="67"/>
      <c r="AP494" s="61"/>
      <c r="AQ494" s="68"/>
      <c r="AR494" s="61"/>
      <c r="AS494" s="67"/>
      <c r="AT494" s="67"/>
      <c r="AU494" s="61"/>
      <c r="AV494" s="68"/>
      <c r="AW494" s="61"/>
      <c r="AX494" s="67"/>
      <c r="AY494" s="67"/>
      <c r="AZ494" s="61"/>
      <c r="BA494" s="68"/>
      <c r="BB494" s="61"/>
      <c r="BC494" s="67"/>
      <c r="BD494" s="67"/>
      <c r="BE494" s="61"/>
      <c r="BF494" s="68"/>
      <c r="BG494" s="61"/>
      <c r="BH494" s="67"/>
      <c r="BI494" s="67"/>
      <c r="BJ494" s="61"/>
      <c r="BK494" s="68"/>
      <c r="BL494" s="61"/>
      <c r="BM494" s="67"/>
      <c r="BN494" s="67"/>
      <c r="BO494" s="61"/>
      <c r="BP494" s="68"/>
      <c r="BQ494" s="61"/>
      <c r="BR494" s="67"/>
      <c r="BS494" s="67"/>
      <c r="BT494" s="61"/>
      <c r="BU494" s="68"/>
      <c r="BV494" s="61"/>
      <c r="BW494" s="67"/>
      <c r="BX494" s="67"/>
      <c r="BY494" s="61"/>
      <c r="BZ494" s="68"/>
      <c r="CA494" s="61"/>
      <c r="CB494" s="67"/>
      <c r="CC494" s="67"/>
      <c r="CD494" s="61"/>
      <c r="CE494" s="68"/>
      <c r="CF494" s="61"/>
      <c r="CG494" s="67"/>
      <c r="CH494" s="67"/>
      <c r="CI494" s="61"/>
      <c r="CJ494" s="68"/>
      <c r="CK494" s="61"/>
      <c r="CL494" s="67"/>
      <c r="CM494" s="67"/>
      <c r="CN494" s="61"/>
      <c r="CO494" s="68"/>
      <c r="CP494" s="61"/>
      <c r="CQ494" s="67"/>
      <c r="CR494" s="67"/>
      <c r="CS494" s="61"/>
      <c r="CT494" s="68"/>
      <c r="CU494" s="61"/>
      <c r="CV494" s="67"/>
      <c r="CW494" s="67"/>
      <c r="CX494" s="61"/>
      <c r="CY494" s="68"/>
      <c r="CZ494" s="61"/>
      <c r="DA494" s="67"/>
      <c r="DB494" s="67"/>
      <c r="DC494" s="61"/>
      <c r="DD494" s="68"/>
      <c r="DE494" s="61"/>
      <c r="DF494" s="67"/>
      <c r="DG494" s="67"/>
      <c r="DH494" s="61"/>
      <c r="DI494" s="68"/>
      <c r="DJ494" s="61"/>
      <c r="DK494" s="67"/>
      <c r="DL494" s="67"/>
      <c r="DM494" s="61"/>
      <c r="DN494" s="68"/>
      <c r="DO494" s="61"/>
      <c r="DP494" s="67"/>
      <c r="DQ494" s="67"/>
      <c r="DR494" s="61"/>
      <c r="DS494" s="68"/>
      <c r="DT494" s="61"/>
      <c r="DU494" s="67"/>
      <c r="DV494" s="67"/>
      <c r="DW494" s="61"/>
      <c r="DX494" s="68"/>
      <c r="DY494" s="61"/>
      <c r="DZ494" s="67"/>
      <c r="EA494" s="67"/>
      <c r="EB494" s="61"/>
      <c r="EC494" s="68"/>
      <c r="ED494" s="61"/>
      <c r="EE494" s="67"/>
      <c r="EF494" s="67"/>
      <c r="EG494" s="61"/>
      <c r="EH494" s="68"/>
      <c r="EI494" s="61"/>
      <c r="EJ494" s="67"/>
      <c r="EK494" s="67"/>
      <c r="EL494" s="61"/>
      <c r="EM494" s="68"/>
      <c r="EN494" s="61"/>
      <c r="EO494" s="67"/>
      <c r="EP494" s="67"/>
      <c r="EQ494" s="61"/>
      <c r="ER494" s="68"/>
      <c r="ES494" s="61"/>
      <c r="ET494" s="67"/>
      <c r="EU494" s="67"/>
      <c r="EV494" s="61"/>
      <c r="EW494" s="68"/>
      <c r="EX494" s="61"/>
      <c r="EY494" s="67"/>
      <c r="EZ494" s="67"/>
      <c r="FA494" s="61"/>
      <c r="FB494" s="68"/>
      <c r="FC494" s="61"/>
      <c r="FD494" s="67"/>
      <c r="FE494" s="67"/>
      <c r="FF494" s="61"/>
      <c r="FG494" s="68"/>
      <c r="FH494" s="61"/>
      <c r="FI494" s="67"/>
      <c r="FJ494" s="67"/>
      <c r="FK494" s="61"/>
      <c r="FL494" s="68"/>
      <c r="FM494" s="61"/>
      <c r="FN494" s="67"/>
      <c r="FO494" s="67"/>
      <c r="FP494" s="61"/>
      <c r="FQ494" s="68"/>
      <c r="FR494" s="61"/>
      <c r="FS494" s="67"/>
      <c r="FT494" s="67"/>
      <c r="FU494" s="61"/>
      <c r="FV494" s="68"/>
      <c r="FW494" s="61"/>
      <c r="FX494" s="67"/>
      <c r="FY494" s="67"/>
      <c r="FZ494" s="61"/>
      <c r="GA494" s="68"/>
      <c r="GB494" s="61"/>
      <c r="GC494" s="67"/>
      <c r="GD494" s="67"/>
      <c r="GE494" s="61"/>
      <c r="GF494" s="68"/>
      <c r="GG494" s="61"/>
      <c r="GH494" s="67"/>
      <c r="GI494" s="67"/>
      <c r="GJ494" s="61"/>
      <c r="GK494" s="68"/>
      <c r="GL494" s="61"/>
      <c r="GM494" s="67"/>
      <c r="GN494" s="67"/>
      <c r="GO494" s="61"/>
      <c r="GP494" s="68"/>
      <c r="GQ494" s="61"/>
      <c r="GR494" s="67"/>
      <c r="GS494" s="67"/>
      <c r="GT494" s="61"/>
      <c r="GU494" s="68"/>
      <c r="GV494" s="61"/>
      <c r="GW494" s="67"/>
      <c r="GX494" s="67"/>
      <c r="GY494" s="61"/>
      <c r="GZ494" s="68"/>
      <c r="HA494" s="61"/>
      <c r="HB494" s="67"/>
      <c r="HC494" s="67"/>
      <c r="HD494" s="61"/>
      <c r="HE494" s="68"/>
      <c r="HF494" s="61"/>
      <c r="HG494" s="67"/>
      <c r="HH494" s="67"/>
      <c r="HI494" s="61"/>
      <c r="HJ494" s="68"/>
      <c r="HK494" s="61"/>
      <c r="HL494" s="67"/>
      <c r="HM494" s="67"/>
      <c r="HN494" s="61"/>
      <c r="HO494" s="68"/>
      <c r="HP494" s="61"/>
      <c r="HQ494" s="67"/>
      <c r="HR494" s="67"/>
      <c r="HS494" s="61"/>
      <c r="HT494" s="68"/>
      <c r="HU494" s="61"/>
      <c r="HV494" s="67"/>
      <c r="HW494" s="67"/>
      <c r="HX494" s="61"/>
      <c r="HY494" s="68"/>
      <c r="HZ494" s="61"/>
      <c r="IA494" s="67"/>
      <c r="IB494" s="67"/>
      <c r="IC494" s="61"/>
      <c r="ID494" s="68"/>
      <c r="IE494" s="61"/>
      <c r="IF494" s="67"/>
      <c r="IG494" s="67"/>
      <c r="IH494" s="61"/>
      <c r="II494" s="61"/>
    </row>
    <row r="495" spans="1:1305" s="62" customFormat="1" ht="18" customHeight="1" x14ac:dyDescent="0.3">
      <c r="A495" s="56">
        <v>9781472290298</v>
      </c>
      <c r="B495" s="56">
        <v>2872172</v>
      </c>
      <c r="C495" s="57" t="s">
        <v>649</v>
      </c>
      <c r="D495" s="64">
        <v>13.5</v>
      </c>
      <c r="E495" s="72">
        <v>21300</v>
      </c>
      <c r="F495" s="67"/>
      <c r="G495" s="61"/>
      <c r="H495" s="68"/>
      <c r="I495" s="61"/>
      <c r="J495" s="67"/>
      <c r="K495" s="67"/>
      <c r="L495" s="61"/>
      <c r="M495" s="68"/>
      <c r="N495" s="61"/>
      <c r="O495" s="67"/>
      <c r="P495" s="67"/>
      <c r="Q495" s="61"/>
      <c r="R495" s="68"/>
      <c r="S495" s="61"/>
      <c r="T495" s="67"/>
      <c r="U495" s="67"/>
      <c r="V495" s="61"/>
      <c r="W495" s="68"/>
      <c r="X495" s="61"/>
      <c r="Y495" s="67"/>
      <c r="Z495" s="67"/>
      <c r="AA495" s="61"/>
      <c r="AB495" s="68"/>
      <c r="AC495" s="61"/>
      <c r="AD495" s="67"/>
      <c r="AE495" s="67"/>
      <c r="AF495" s="61"/>
      <c r="AG495" s="68"/>
      <c r="AH495" s="61"/>
      <c r="AI495" s="67"/>
      <c r="AJ495" s="67"/>
      <c r="AK495" s="61"/>
      <c r="AL495" s="68"/>
      <c r="AM495" s="61"/>
      <c r="AN495" s="67"/>
      <c r="AO495" s="67"/>
      <c r="AP495" s="61"/>
      <c r="AQ495" s="68"/>
      <c r="AR495" s="61"/>
      <c r="AS495" s="67"/>
      <c r="AT495" s="67"/>
      <c r="AU495" s="61"/>
      <c r="AV495" s="68"/>
      <c r="AW495" s="61"/>
      <c r="AX495" s="67"/>
      <c r="AY495" s="67"/>
      <c r="AZ495" s="61"/>
      <c r="BA495" s="68"/>
      <c r="BB495" s="61"/>
      <c r="BC495" s="67"/>
      <c r="BD495" s="67"/>
      <c r="BE495" s="61"/>
      <c r="BF495" s="68"/>
      <c r="BG495" s="61"/>
      <c r="BH495" s="67"/>
      <c r="BI495" s="67"/>
      <c r="BJ495" s="61"/>
      <c r="BK495" s="68"/>
      <c r="BL495" s="61"/>
      <c r="BM495" s="67"/>
      <c r="BN495" s="67"/>
      <c r="BO495" s="61"/>
      <c r="BP495" s="68"/>
      <c r="BQ495" s="61"/>
      <c r="BR495" s="67"/>
      <c r="BS495" s="67"/>
      <c r="BT495" s="61"/>
      <c r="BU495" s="68"/>
      <c r="BV495" s="61"/>
      <c r="BW495" s="67"/>
      <c r="BX495" s="67"/>
      <c r="BY495" s="61"/>
      <c r="BZ495" s="68"/>
      <c r="CA495" s="61"/>
      <c r="CB495" s="67"/>
      <c r="CC495" s="67"/>
      <c r="CD495" s="61"/>
      <c r="CE495" s="68"/>
      <c r="CF495" s="61"/>
      <c r="CG495" s="67"/>
      <c r="CH495" s="67"/>
      <c r="CI495" s="61"/>
      <c r="CJ495" s="68"/>
      <c r="CK495" s="61"/>
      <c r="CL495" s="67"/>
      <c r="CM495" s="67"/>
      <c r="CN495" s="61"/>
      <c r="CO495" s="68"/>
      <c r="CP495" s="61"/>
      <c r="CQ495" s="67"/>
      <c r="CR495" s="67"/>
      <c r="CS495" s="61"/>
      <c r="CT495" s="68"/>
      <c r="CU495" s="61"/>
      <c r="CV495" s="67"/>
      <c r="CW495" s="67"/>
      <c r="CX495" s="61"/>
      <c r="CY495" s="68"/>
      <c r="CZ495" s="61"/>
      <c r="DA495" s="67"/>
      <c r="DB495" s="67"/>
      <c r="DC495" s="61"/>
      <c r="DD495" s="68"/>
      <c r="DE495" s="61"/>
      <c r="DF495" s="67"/>
      <c r="DG495" s="67"/>
      <c r="DH495" s="61"/>
      <c r="DI495" s="68"/>
      <c r="DJ495" s="61"/>
      <c r="DK495" s="67"/>
      <c r="DL495" s="67"/>
      <c r="DM495" s="61"/>
      <c r="DN495" s="68"/>
      <c r="DO495" s="61"/>
      <c r="DP495" s="67"/>
      <c r="DQ495" s="67"/>
      <c r="DR495" s="61"/>
      <c r="DS495" s="68"/>
      <c r="DT495" s="61"/>
      <c r="DU495" s="67"/>
      <c r="DV495" s="67"/>
      <c r="DW495" s="61"/>
      <c r="DX495" s="68"/>
      <c r="DY495" s="61"/>
      <c r="DZ495" s="67"/>
      <c r="EA495" s="67"/>
      <c r="EB495" s="61"/>
      <c r="EC495" s="68"/>
      <c r="ED495" s="61"/>
      <c r="EE495" s="67"/>
      <c r="EF495" s="67"/>
      <c r="EG495" s="61"/>
      <c r="EH495" s="68"/>
      <c r="EI495" s="61"/>
      <c r="EJ495" s="67"/>
      <c r="EK495" s="67"/>
      <c r="EL495" s="61"/>
      <c r="EM495" s="68"/>
      <c r="EN495" s="61"/>
      <c r="EO495" s="67"/>
      <c r="EP495" s="67"/>
      <c r="EQ495" s="61"/>
      <c r="ER495" s="68"/>
      <c r="ES495" s="61"/>
      <c r="ET495" s="67"/>
      <c r="EU495" s="67"/>
      <c r="EV495" s="61"/>
      <c r="EW495" s="68"/>
      <c r="EX495" s="61"/>
      <c r="EY495" s="67"/>
      <c r="EZ495" s="67"/>
      <c r="FA495" s="61"/>
      <c r="FB495" s="68"/>
      <c r="FC495" s="61"/>
      <c r="FD495" s="67"/>
      <c r="FE495" s="67"/>
      <c r="FF495" s="61"/>
      <c r="FG495" s="68"/>
      <c r="FH495" s="61"/>
      <c r="FI495" s="67"/>
      <c r="FJ495" s="67"/>
      <c r="FK495" s="61"/>
      <c r="FL495" s="68"/>
      <c r="FM495" s="61"/>
      <c r="FN495" s="67"/>
      <c r="FO495" s="67"/>
      <c r="FP495" s="61"/>
      <c r="FQ495" s="68"/>
      <c r="FR495" s="61"/>
      <c r="FS495" s="67"/>
      <c r="FT495" s="67"/>
      <c r="FU495" s="61"/>
      <c r="FV495" s="68"/>
      <c r="FW495" s="61"/>
      <c r="FX495" s="67"/>
      <c r="FY495" s="67"/>
      <c r="FZ495" s="61"/>
      <c r="GA495" s="68"/>
      <c r="GB495" s="61"/>
      <c r="GC495" s="67"/>
      <c r="GD495" s="67"/>
      <c r="GE495" s="61"/>
      <c r="GF495" s="68"/>
      <c r="GG495" s="61"/>
      <c r="GH495" s="67"/>
      <c r="GI495" s="67"/>
      <c r="GJ495" s="61"/>
      <c r="GK495" s="68"/>
      <c r="GL495" s="61"/>
      <c r="GM495" s="67"/>
      <c r="GN495" s="67"/>
      <c r="GO495" s="61"/>
      <c r="GP495" s="68"/>
      <c r="GQ495" s="61"/>
      <c r="GR495" s="67"/>
      <c r="GS495" s="67"/>
      <c r="GT495" s="61"/>
      <c r="GU495" s="68"/>
      <c r="GV495" s="61"/>
      <c r="GW495" s="67"/>
      <c r="GX495" s="67"/>
      <c r="GY495" s="61"/>
      <c r="GZ495" s="68"/>
      <c r="HA495" s="61"/>
      <c r="HB495" s="67"/>
      <c r="HC495" s="67"/>
      <c r="HD495" s="61"/>
      <c r="HE495" s="68"/>
      <c r="HF495" s="61"/>
      <c r="HG495" s="67"/>
      <c r="HH495" s="67"/>
      <c r="HI495" s="61"/>
      <c r="HJ495" s="68"/>
      <c r="HK495" s="61"/>
      <c r="HL495" s="67"/>
      <c r="HM495" s="67"/>
      <c r="HN495" s="61"/>
      <c r="HO495" s="68"/>
      <c r="HP495" s="61"/>
      <c r="HQ495" s="67"/>
      <c r="HR495" s="67"/>
      <c r="HS495" s="61"/>
      <c r="HT495" s="68"/>
      <c r="HU495" s="61"/>
      <c r="HV495" s="67"/>
      <c r="HW495" s="67"/>
      <c r="HX495" s="61"/>
      <c r="HY495" s="68"/>
      <c r="HZ495" s="61"/>
      <c r="IA495" s="67"/>
      <c r="IB495" s="67"/>
      <c r="IC495" s="61"/>
      <c r="ID495" s="68"/>
      <c r="IE495" s="61"/>
      <c r="IF495" s="67"/>
      <c r="IG495" s="67"/>
      <c r="IH495" s="61"/>
      <c r="II495" s="61"/>
    </row>
    <row r="496" spans="1:1305" s="77" customFormat="1" ht="18" customHeight="1" x14ac:dyDescent="0.3">
      <c r="A496" s="54">
        <v>9780008472818</v>
      </c>
      <c r="B496" s="54">
        <v>2826626</v>
      </c>
      <c r="C496" s="55" t="s">
        <v>715</v>
      </c>
      <c r="D496" s="63">
        <v>11.5</v>
      </c>
      <c r="E496" s="71">
        <v>11800</v>
      </c>
      <c r="F496" s="67"/>
      <c r="G496" s="61"/>
      <c r="H496" s="68"/>
      <c r="I496" s="61"/>
      <c r="J496" s="67"/>
      <c r="K496" s="67"/>
      <c r="L496" s="61"/>
      <c r="M496" s="68"/>
      <c r="N496" s="61"/>
      <c r="O496" s="67"/>
      <c r="P496" s="67"/>
      <c r="Q496" s="61"/>
      <c r="R496" s="68"/>
      <c r="S496" s="61"/>
      <c r="T496" s="67"/>
      <c r="U496" s="67"/>
      <c r="V496" s="61"/>
      <c r="W496" s="68"/>
      <c r="X496" s="61"/>
      <c r="Y496" s="67"/>
      <c r="Z496" s="67"/>
      <c r="AA496" s="61"/>
      <c r="AB496" s="68"/>
      <c r="AC496" s="61"/>
      <c r="AD496" s="67"/>
      <c r="AE496" s="67"/>
      <c r="AF496" s="61"/>
      <c r="AG496" s="68"/>
      <c r="AH496" s="61"/>
      <c r="AI496" s="67"/>
      <c r="AJ496" s="67"/>
      <c r="AK496" s="61"/>
      <c r="AL496" s="68"/>
      <c r="AM496" s="61"/>
      <c r="AN496" s="67"/>
      <c r="AO496" s="67"/>
      <c r="AP496" s="61"/>
      <c r="AQ496" s="68"/>
      <c r="AR496" s="61"/>
      <c r="AS496" s="67"/>
      <c r="AT496" s="67"/>
      <c r="AU496" s="61"/>
      <c r="AV496" s="68"/>
      <c r="AW496" s="61"/>
      <c r="AX496" s="67"/>
      <c r="AY496" s="67"/>
      <c r="AZ496" s="61"/>
      <c r="BA496" s="68"/>
      <c r="BB496" s="61"/>
      <c r="BC496" s="67"/>
      <c r="BD496" s="67"/>
      <c r="BE496" s="61"/>
      <c r="BF496" s="68"/>
      <c r="BG496" s="61"/>
      <c r="BH496" s="67"/>
      <c r="BI496" s="67"/>
      <c r="BJ496" s="61"/>
      <c r="BK496" s="68"/>
      <c r="BL496" s="61"/>
      <c r="BM496" s="67"/>
      <c r="BN496" s="67"/>
      <c r="BO496" s="61"/>
      <c r="BP496" s="68"/>
      <c r="BQ496" s="61"/>
      <c r="BR496" s="67"/>
      <c r="BS496" s="67"/>
      <c r="BT496" s="61"/>
      <c r="BU496" s="68"/>
      <c r="BV496" s="61"/>
      <c r="BW496" s="67"/>
      <c r="BX496" s="67"/>
      <c r="BY496" s="61"/>
      <c r="BZ496" s="68"/>
      <c r="CA496" s="61"/>
      <c r="CB496" s="67"/>
      <c r="CC496" s="67"/>
      <c r="CD496" s="61"/>
      <c r="CE496" s="68"/>
      <c r="CF496" s="61"/>
      <c r="CG496" s="67"/>
      <c r="CH496" s="67"/>
      <c r="CI496" s="61"/>
      <c r="CJ496" s="68"/>
      <c r="CK496" s="61"/>
      <c r="CL496" s="67"/>
      <c r="CM496" s="67"/>
      <c r="CN496" s="61"/>
      <c r="CO496" s="68"/>
      <c r="CP496" s="61"/>
      <c r="CQ496" s="67"/>
      <c r="CR496" s="67"/>
      <c r="CS496" s="61"/>
      <c r="CT496" s="68"/>
      <c r="CU496" s="61"/>
      <c r="CV496" s="67"/>
      <c r="CW496" s="67"/>
      <c r="CX496" s="61"/>
      <c r="CY496" s="68"/>
      <c r="CZ496" s="61"/>
      <c r="DA496" s="67"/>
      <c r="DB496" s="67"/>
      <c r="DC496" s="61"/>
      <c r="DD496" s="68"/>
      <c r="DE496" s="61"/>
      <c r="DF496" s="67"/>
      <c r="DG496" s="67"/>
      <c r="DH496" s="61"/>
      <c r="DI496" s="68"/>
      <c r="DJ496" s="61"/>
      <c r="DK496" s="67"/>
      <c r="DL496" s="67"/>
      <c r="DM496" s="61"/>
      <c r="DN496" s="68"/>
      <c r="DO496" s="61"/>
      <c r="DP496" s="67"/>
      <c r="DQ496" s="67"/>
      <c r="DR496" s="61"/>
      <c r="DS496" s="68"/>
      <c r="DT496" s="61"/>
      <c r="DU496" s="67"/>
      <c r="DV496" s="67"/>
      <c r="DW496" s="61"/>
      <c r="DX496" s="68"/>
      <c r="DY496" s="61"/>
      <c r="DZ496" s="67"/>
      <c r="EA496" s="67"/>
      <c r="EB496" s="61"/>
      <c r="EC496" s="68"/>
      <c r="ED496" s="61"/>
      <c r="EE496" s="67"/>
      <c r="EF496" s="67"/>
      <c r="EG496" s="61"/>
      <c r="EH496" s="68"/>
      <c r="EI496" s="61"/>
      <c r="EJ496" s="67"/>
      <c r="EK496" s="67"/>
      <c r="EL496" s="61"/>
      <c r="EM496" s="68"/>
      <c r="EN496" s="61"/>
      <c r="EO496" s="67"/>
      <c r="EP496" s="67"/>
      <c r="EQ496" s="61"/>
      <c r="ER496" s="68"/>
      <c r="ES496" s="61"/>
      <c r="ET496" s="67"/>
      <c r="EU496" s="67"/>
      <c r="EV496" s="61"/>
      <c r="EW496" s="68"/>
      <c r="EX496" s="61"/>
      <c r="EY496" s="67"/>
      <c r="EZ496" s="67"/>
      <c r="FA496" s="61"/>
      <c r="FB496" s="68"/>
      <c r="FC496" s="61"/>
      <c r="FD496" s="67"/>
      <c r="FE496" s="67"/>
      <c r="FF496" s="61"/>
      <c r="FG496" s="68"/>
      <c r="FH496" s="61"/>
      <c r="FI496" s="67"/>
      <c r="FJ496" s="67"/>
      <c r="FK496" s="61"/>
      <c r="FL496" s="68"/>
      <c r="FM496" s="61"/>
      <c r="FN496" s="67"/>
      <c r="FO496" s="67"/>
      <c r="FP496" s="61"/>
      <c r="FQ496" s="68"/>
      <c r="FR496" s="61"/>
      <c r="FS496" s="67"/>
      <c r="FT496" s="67"/>
      <c r="FU496" s="61"/>
      <c r="FV496" s="68"/>
      <c r="FW496" s="61"/>
      <c r="FX496" s="67"/>
      <c r="FY496" s="67"/>
      <c r="FZ496" s="61"/>
      <c r="GA496" s="68"/>
      <c r="GB496" s="61"/>
      <c r="GC496" s="67"/>
      <c r="GD496" s="67"/>
      <c r="GE496" s="61"/>
      <c r="GF496" s="68"/>
      <c r="GG496" s="61"/>
      <c r="GH496" s="67"/>
      <c r="GI496" s="67"/>
      <c r="GJ496" s="61"/>
      <c r="GK496" s="68"/>
      <c r="GL496" s="61"/>
      <c r="GM496" s="67"/>
      <c r="GN496" s="67"/>
      <c r="GO496" s="61"/>
      <c r="GP496" s="68"/>
      <c r="GQ496" s="61"/>
      <c r="GR496" s="67"/>
      <c r="GS496" s="67"/>
      <c r="GT496" s="61"/>
      <c r="GU496" s="68"/>
      <c r="GV496" s="61"/>
      <c r="GW496" s="67"/>
      <c r="GX496" s="67"/>
      <c r="GY496" s="61"/>
      <c r="GZ496" s="68"/>
      <c r="HA496" s="61"/>
      <c r="HB496" s="67"/>
      <c r="HC496" s="67"/>
      <c r="HD496" s="61"/>
      <c r="HE496" s="68"/>
      <c r="HF496" s="61"/>
      <c r="HG496" s="67"/>
      <c r="HH496" s="67"/>
      <c r="HI496" s="61"/>
      <c r="HJ496" s="68"/>
      <c r="HK496" s="61"/>
      <c r="HL496" s="67"/>
      <c r="HM496" s="67"/>
      <c r="HN496" s="61"/>
      <c r="HO496" s="68"/>
      <c r="HP496" s="61"/>
      <c r="HQ496" s="67"/>
      <c r="HR496" s="67"/>
      <c r="HS496" s="61"/>
      <c r="HT496" s="68"/>
      <c r="HU496" s="61"/>
      <c r="HV496" s="67"/>
      <c r="HW496" s="67"/>
      <c r="HX496" s="61"/>
      <c r="HY496" s="68"/>
      <c r="HZ496" s="61"/>
      <c r="IA496" s="67"/>
      <c r="IB496" s="67"/>
      <c r="IC496" s="61"/>
      <c r="ID496" s="68"/>
      <c r="IE496" s="61"/>
      <c r="IF496" s="67"/>
      <c r="IG496" s="67"/>
      <c r="IH496" s="61"/>
      <c r="II496" s="61"/>
      <c r="IJ496" s="62"/>
      <c r="IK496" s="62"/>
      <c r="IL496" s="62"/>
      <c r="IM496" s="62"/>
      <c r="IN496" s="62"/>
      <c r="IO496" s="62"/>
      <c r="IP496" s="62"/>
      <c r="IQ496" s="62"/>
      <c r="IR496" s="62"/>
      <c r="IS496" s="62"/>
      <c r="IT496" s="62"/>
      <c r="IU496" s="62"/>
      <c r="IV496" s="62"/>
      <c r="IW496" s="62"/>
      <c r="IX496" s="62"/>
      <c r="IY496" s="62"/>
      <c r="IZ496" s="62"/>
      <c r="JA496" s="62"/>
      <c r="JB496" s="62"/>
      <c r="JC496" s="62"/>
      <c r="JD496" s="62"/>
      <c r="JE496" s="62"/>
      <c r="JF496" s="62"/>
      <c r="JG496" s="62"/>
      <c r="JH496" s="62"/>
      <c r="JI496" s="62"/>
      <c r="JJ496" s="62"/>
      <c r="JK496" s="62"/>
      <c r="JL496" s="62"/>
      <c r="JM496" s="62"/>
      <c r="JN496" s="62"/>
      <c r="JO496" s="62"/>
      <c r="JP496" s="62"/>
      <c r="JQ496" s="62"/>
      <c r="JR496" s="62"/>
      <c r="JS496" s="62"/>
      <c r="JT496" s="62"/>
      <c r="JU496" s="62"/>
      <c r="JV496" s="62"/>
      <c r="JW496" s="62"/>
      <c r="JX496" s="62"/>
      <c r="JY496" s="62"/>
      <c r="JZ496" s="62"/>
      <c r="KA496" s="62"/>
      <c r="KB496" s="62"/>
      <c r="KC496" s="62"/>
      <c r="KD496" s="62"/>
      <c r="KE496" s="62"/>
      <c r="KF496" s="62"/>
      <c r="KG496" s="62"/>
      <c r="KH496" s="62"/>
      <c r="KI496" s="62"/>
      <c r="KJ496" s="62"/>
      <c r="KK496" s="62"/>
      <c r="KL496" s="62"/>
      <c r="KM496" s="62"/>
      <c r="KN496" s="62"/>
      <c r="KO496" s="62"/>
      <c r="KP496" s="62"/>
      <c r="KQ496" s="62"/>
      <c r="KR496" s="62"/>
      <c r="KS496" s="62"/>
      <c r="KT496" s="62"/>
      <c r="KU496" s="62"/>
      <c r="KV496" s="62"/>
      <c r="KW496" s="62"/>
      <c r="KX496" s="62"/>
      <c r="KY496" s="62"/>
      <c r="KZ496" s="62"/>
      <c r="LA496" s="62"/>
      <c r="LB496" s="62"/>
      <c r="LC496" s="62"/>
      <c r="LD496" s="62"/>
      <c r="LE496" s="62"/>
      <c r="LF496" s="62"/>
      <c r="LG496" s="62"/>
      <c r="LH496" s="62"/>
      <c r="LI496" s="62"/>
      <c r="LJ496" s="62"/>
      <c r="LK496" s="62"/>
      <c r="LL496" s="62"/>
      <c r="LM496" s="62"/>
      <c r="LN496" s="62"/>
      <c r="LO496" s="62"/>
      <c r="LP496" s="62"/>
      <c r="LQ496" s="62"/>
      <c r="LR496" s="62"/>
      <c r="LS496" s="62"/>
      <c r="LT496" s="62"/>
      <c r="LU496" s="62"/>
      <c r="LV496" s="62"/>
      <c r="LW496" s="62"/>
      <c r="LX496" s="62"/>
      <c r="LY496" s="62"/>
      <c r="LZ496" s="62"/>
      <c r="MA496" s="62"/>
      <c r="MB496" s="62"/>
      <c r="MC496" s="62"/>
      <c r="MD496" s="62"/>
      <c r="ME496" s="62"/>
      <c r="MF496" s="62"/>
      <c r="MG496" s="62"/>
      <c r="MH496" s="62"/>
      <c r="MI496" s="62"/>
      <c r="MJ496" s="62"/>
      <c r="MK496" s="62"/>
      <c r="ML496" s="62"/>
      <c r="MM496" s="62"/>
      <c r="MN496" s="62"/>
      <c r="MO496" s="62"/>
      <c r="MP496" s="62"/>
      <c r="MQ496" s="62"/>
      <c r="MR496" s="62"/>
      <c r="MS496" s="62"/>
      <c r="MT496" s="62"/>
      <c r="MU496" s="62"/>
      <c r="MV496" s="62"/>
      <c r="MW496" s="62"/>
      <c r="MX496" s="62"/>
      <c r="MY496" s="62"/>
      <c r="MZ496" s="62"/>
      <c r="NA496" s="62"/>
      <c r="NB496" s="62"/>
      <c r="NC496" s="62"/>
      <c r="ND496" s="62"/>
      <c r="NE496" s="62"/>
      <c r="NF496" s="62"/>
      <c r="NG496" s="62"/>
      <c r="NH496" s="62"/>
      <c r="NI496" s="62"/>
      <c r="NJ496" s="62"/>
      <c r="NK496" s="62"/>
      <c r="NL496" s="62"/>
      <c r="NM496" s="62"/>
      <c r="NN496" s="62"/>
      <c r="NO496" s="62"/>
      <c r="NP496" s="62"/>
      <c r="NQ496" s="62"/>
      <c r="NR496" s="62"/>
      <c r="NS496" s="62"/>
      <c r="NT496" s="62"/>
      <c r="NU496" s="62"/>
      <c r="NV496" s="62"/>
      <c r="NW496" s="62"/>
      <c r="NX496" s="62"/>
      <c r="NY496" s="62"/>
      <c r="NZ496" s="62"/>
      <c r="OA496" s="62"/>
      <c r="OB496" s="62"/>
      <c r="OC496" s="62"/>
      <c r="OD496" s="62"/>
      <c r="OE496" s="62"/>
      <c r="OF496" s="62"/>
      <c r="OG496" s="62"/>
      <c r="OH496" s="62"/>
      <c r="OI496" s="62"/>
      <c r="OJ496" s="62"/>
      <c r="OK496" s="62"/>
      <c r="OL496" s="62"/>
      <c r="OM496" s="62"/>
      <c r="ON496" s="62"/>
      <c r="OO496" s="62"/>
      <c r="OP496" s="62"/>
      <c r="OQ496" s="62"/>
      <c r="OR496" s="62"/>
      <c r="OS496" s="62"/>
      <c r="OT496" s="62"/>
      <c r="OU496" s="62"/>
      <c r="OV496" s="62"/>
      <c r="OW496" s="62"/>
      <c r="OX496" s="62"/>
      <c r="OY496" s="62"/>
      <c r="OZ496" s="62"/>
      <c r="PA496" s="62"/>
      <c r="PB496" s="62"/>
      <c r="PC496" s="62"/>
      <c r="PD496" s="62"/>
      <c r="PE496" s="62"/>
      <c r="PF496" s="62"/>
      <c r="PG496" s="62"/>
      <c r="PH496" s="62"/>
      <c r="PI496" s="62"/>
      <c r="PJ496" s="62"/>
      <c r="PK496" s="62"/>
      <c r="PL496" s="62"/>
      <c r="PM496" s="62"/>
      <c r="PN496" s="62"/>
      <c r="PO496" s="62"/>
      <c r="PP496" s="62"/>
      <c r="PQ496" s="62"/>
      <c r="PR496" s="62"/>
      <c r="PS496" s="62"/>
      <c r="PT496" s="62"/>
      <c r="PU496" s="62"/>
      <c r="PV496" s="62"/>
      <c r="PW496" s="62"/>
      <c r="PX496" s="62"/>
      <c r="PY496" s="62"/>
      <c r="PZ496" s="62"/>
      <c r="QA496" s="62"/>
      <c r="QB496" s="62"/>
      <c r="QC496" s="62"/>
      <c r="QD496" s="62"/>
      <c r="QE496" s="62"/>
      <c r="QF496" s="62"/>
      <c r="QG496" s="62"/>
      <c r="QH496" s="62"/>
      <c r="QI496" s="62"/>
      <c r="QJ496" s="62"/>
      <c r="QK496" s="62"/>
      <c r="QL496" s="62"/>
      <c r="QM496" s="62"/>
      <c r="QN496" s="62"/>
      <c r="QO496" s="62"/>
      <c r="QP496" s="62"/>
      <c r="QQ496" s="62"/>
      <c r="QR496" s="62"/>
      <c r="QS496" s="62"/>
      <c r="QT496" s="62"/>
      <c r="QU496" s="62"/>
      <c r="QV496" s="62"/>
      <c r="QW496" s="62"/>
      <c r="QX496" s="62"/>
      <c r="QY496" s="62"/>
      <c r="QZ496" s="62"/>
      <c r="RA496" s="62"/>
      <c r="RB496" s="62"/>
      <c r="RC496" s="62"/>
      <c r="RD496" s="62"/>
      <c r="RE496" s="62"/>
      <c r="RF496" s="62"/>
      <c r="RG496" s="62"/>
      <c r="RH496" s="62"/>
      <c r="RI496" s="62"/>
      <c r="RJ496" s="62"/>
      <c r="RK496" s="62"/>
      <c r="RL496" s="62"/>
      <c r="RM496" s="62"/>
      <c r="RN496" s="62"/>
      <c r="RO496" s="62"/>
      <c r="RP496" s="62"/>
      <c r="RQ496" s="62"/>
      <c r="RR496" s="62"/>
      <c r="RS496" s="62"/>
      <c r="RT496" s="62"/>
      <c r="RU496" s="62"/>
      <c r="RV496" s="62"/>
      <c r="RW496" s="62"/>
      <c r="RX496" s="62"/>
      <c r="RY496" s="62"/>
      <c r="RZ496" s="62"/>
      <c r="SA496" s="62"/>
      <c r="SB496" s="62"/>
      <c r="SC496" s="62"/>
      <c r="SD496" s="62"/>
      <c r="SE496" s="62"/>
      <c r="SF496" s="62"/>
      <c r="SG496" s="62"/>
      <c r="SH496" s="62"/>
      <c r="SI496" s="62"/>
      <c r="SJ496" s="62"/>
      <c r="SK496" s="62"/>
      <c r="SL496" s="62"/>
      <c r="SM496" s="62"/>
      <c r="SN496" s="62"/>
      <c r="SO496" s="62"/>
      <c r="SP496" s="62"/>
      <c r="SQ496" s="62"/>
      <c r="SR496" s="62"/>
      <c r="SS496" s="62"/>
      <c r="ST496" s="62"/>
      <c r="SU496" s="62"/>
      <c r="SV496" s="62"/>
      <c r="SW496" s="62"/>
      <c r="SX496" s="62"/>
      <c r="SY496" s="62"/>
      <c r="SZ496" s="62"/>
      <c r="TA496" s="62"/>
      <c r="TB496" s="62"/>
      <c r="TC496" s="62"/>
      <c r="TD496" s="62"/>
      <c r="TE496" s="62"/>
      <c r="TF496" s="62"/>
      <c r="TG496" s="62"/>
      <c r="TH496" s="62"/>
      <c r="TI496" s="62"/>
      <c r="TJ496" s="62"/>
      <c r="TK496" s="62"/>
      <c r="TL496" s="62"/>
      <c r="TM496" s="62"/>
      <c r="TN496" s="62"/>
      <c r="TO496" s="62"/>
      <c r="TP496" s="62"/>
      <c r="TQ496" s="62"/>
      <c r="TR496" s="62"/>
      <c r="TS496" s="62"/>
      <c r="TT496" s="62"/>
      <c r="TU496" s="62"/>
      <c r="TV496" s="62"/>
      <c r="TW496" s="62"/>
      <c r="TX496" s="62"/>
      <c r="TY496" s="62"/>
      <c r="TZ496" s="62"/>
      <c r="UA496" s="62"/>
      <c r="UB496" s="62"/>
      <c r="UC496" s="62"/>
      <c r="UD496" s="62"/>
      <c r="UE496" s="62"/>
      <c r="UF496" s="62"/>
      <c r="UG496" s="62"/>
      <c r="UH496" s="62"/>
      <c r="UI496" s="62"/>
      <c r="UJ496" s="62"/>
      <c r="UK496" s="62"/>
      <c r="UL496" s="62"/>
      <c r="UM496" s="62"/>
      <c r="UN496" s="62"/>
      <c r="UO496" s="62"/>
      <c r="UP496" s="62"/>
      <c r="UQ496" s="62"/>
      <c r="UR496" s="62"/>
      <c r="US496" s="62"/>
      <c r="UT496" s="62"/>
      <c r="UU496" s="62"/>
      <c r="UV496" s="62"/>
      <c r="UW496" s="62"/>
      <c r="UX496" s="62"/>
      <c r="UY496" s="62"/>
      <c r="UZ496" s="62"/>
      <c r="VA496" s="62"/>
      <c r="VB496" s="62"/>
      <c r="VC496" s="62"/>
      <c r="VD496" s="62"/>
      <c r="VE496" s="62"/>
      <c r="VF496" s="62"/>
      <c r="VG496" s="62"/>
      <c r="VH496" s="62"/>
      <c r="VI496" s="62"/>
      <c r="VJ496" s="62"/>
      <c r="VK496" s="62"/>
      <c r="VL496" s="62"/>
      <c r="VM496" s="62"/>
      <c r="VN496" s="62"/>
      <c r="VO496" s="62"/>
      <c r="VP496" s="62"/>
      <c r="VQ496" s="62"/>
      <c r="VR496" s="62"/>
      <c r="VS496" s="62"/>
      <c r="VT496" s="62"/>
      <c r="VU496" s="62"/>
      <c r="VV496" s="62"/>
      <c r="VW496" s="62"/>
      <c r="VX496" s="62"/>
      <c r="VY496" s="62"/>
      <c r="VZ496" s="62"/>
      <c r="WA496" s="62"/>
      <c r="WB496" s="62"/>
      <c r="WC496" s="62"/>
      <c r="WD496" s="62"/>
      <c r="WE496" s="62"/>
      <c r="WF496" s="62"/>
      <c r="WG496" s="62"/>
      <c r="WH496" s="62"/>
      <c r="WI496" s="62"/>
      <c r="WJ496" s="62"/>
      <c r="WK496" s="62"/>
      <c r="WL496" s="62"/>
      <c r="WM496" s="62"/>
      <c r="WN496" s="62"/>
      <c r="WO496" s="62"/>
      <c r="WP496" s="62"/>
      <c r="WQ496" s="62"/>
      <c r="WR496" s="62"/>
      <c r="WS496" s="62"/>
      <c r="WT496" s="62"/>
      <c r="WU496" s="62"/>
      <c r="WV496" s="62"/>
      <c r="WW496" s="62"/>
      <c r="WX496" s="62"/>
      <c r="WY496" s="62"/>
      <c r="WZ496" s="62"/>
      <c r="XA496" s="62"/>
      <c r="XB496" s="62"/>
      <c r="XC496" s="62"/>
      <c r="XD496" s="62"/>
      <c r="XE496" s="62"/>
      <c r="XF496" s="62"/>
      <c r="XG496" s="62"/>
      <c r="XH496" s="62"/>
      <c r="XI496" s="62"/>
      <c r="XJ496" s="62"/>
      <c r="XK496" s="62"/>
      <c r="XL496" s="62"/>
      <c r="XM496" s="62"/>
      <c r="XN496" s="62"/>
      <c r="XO496" s="62"/>
      <c r="XP496" s="62"/>
      <c r="XQ496" s="62"/>
      <c r="XR496" s="62"/>
      <c r="XS496" s="62"/>
      <c r="XT496" s="62"/>
      <c r="XU496" s="62"/>
      <c r="XV496" s="62"/>
      <c r="XW496" s="62"/>
      <c r="XX496" s="62"/>
      <c r="XY496" s="62"/>
      <c r="XZ496" s="62"/>
      <c r="YA496" s="62"/>
      <c r="YB496" s="62"/>
      <c r="YC496" s="62"/>
      <c r="YD496" s="62"/>
      <c r="YE496" s="62"/>
      <c r="YF496" s="62"/>
      <c r="YG496" s="62"/>
      <c r="YH496" s="62"/>
      <c r="YI496" s="62"/>
      <c r="YJ496" s="62"/>
      <c r="YK496" s="62"/>
      <c r="YL496" s="62"/>
      <c r="YM496" s="62"/>
      <c r="YN496" s="62"/>
      <c r="YO496" s="62"/>
      <c r="YP496" s="62"/>
      <c r="YQ496" s="62"/>
      <c r="YR496" s="62"/>
      <c r="YS496" s="62"/>
      <c r="YT496" s="62"/>
      <c r="YU496" s="62"/>
      <c r="YV496" s="62"/>
      <c r="YW496" s="62"/>
      <c r="YX496" s="62"/>
      <c r="YY496" s="62"/>
      <c r="YZ496" s="62"/>
      <c r="ZA496" s="62"/>
      <c r="ZB496" s="62"/>
      <c r="ZC496" s="62"/>
      <c r="ZD496" s="62"/>
      <c r="ZE496" s="62"/>
      <c r="ZF496" s="62"/>
      <c r="ZG496" s="62"/>
      <c r="ZH496" s="62"/>
      <c r="ZI496" s="62"/>
      <c r="ZJ496" s="62"/>
      <c r="ZK496" s="62"/>
      <c r="ZL496" s="62"/>
      <c r="ZM496" s="62"/>
      <c r="ZN496" s="62"/>
      <c r="ZO496" s="62"/>
      <c r="ZP496" s="62"/>
      <c r="ZQ496" s="62"/>
      <c r="ZR496" s="62"/>
      <c r="ZS496" s="62"/>
      <c r="ZT496" s="62"/>
      <c r="ZU496" s="62"/>
      <c r="ZV496" s="62"/>
      <c r="ZW496" s="62"/>
      <c r="ZX496" s="62"/>
      <c r="ZY496" s="62"/>
      <c r="ZZ496" s="62"/>
      <c r="AAA496" s="62"/>
      <c r="AAB496" s="62"/>
      <c r="AAC496" s="62"/>
      <c r="AAD496" s="62"/>
      <c r="AAE496" s="62"/>
      <c r="AAF496" s="62"/>
      <c r="AAG496" s="62"/>
      <c r="AAH496" s="62"/>
      <c r="AAI496" s="62"/>
      <c r="AAJ496" s="62"/>
      <c r="AAK496" s="62"/>
      <c r="AAL496" s="62"/>
      <c r="AAM496" s="62"/>
      <c r="AAN496" s="62"/>
      <c r="AAO496" s="62"/>
      <c r="AAP496" s="62"/>
      <c r="AAQ496" s="62"/>
      <c r="AAR496" s="62"/>
      <c r="AAS496" s="62"/>
      <c r="AAT496" s="62"/>
      <c r="AAU496" s="62"/>
      <c r="AAV496" s="62"/>
      <c r="AAW496" s="62"/>
      <c r="AAX496" s="62"/>
      <c r="AAY496" s="62"/>
      <c r="AAZ496" s="62"/>
      <c r="ABA496" s="62"/>
      <c r="ABB496" s="62"/>
      <c r="ABC496" s="62"/>
      <c r="ABD496" s="62"/>
      <c r="ABE496" s="62"/>
      <c r="ABF496" s="62"/>
      <c r="ABG496" s="62"/>
      <c r="ABH496" s="62"/>
      <c r="ABI496" s="62"/>
      <c r="ABJ496" s="62"/>
      <c r="ABK496" s="62"/>
      <c r="ABL496" s="62"/>
      <c r="ABM496" s="62"/>
      <c r="ABN496" s="62"/>
      <c r="ABO496" s="62"/>
      <c r="ABP496" s="62"/>
      <c r="ABQ496" s="62"/>
      <c r="ABR496" s="62"/>
      <c r="ABS496" s="62"/>
      <c r="ABT496" s="62"/>
      <c r="ABU496" s="62"/>
      <c r="ABV496" s="62"/>
      <c r="ABW496" s="62"/>
      <c r="ABX496" s="62"/>
      <c r="ABY496" s="62"/>
      <c r="ABZ496" s="62"/>
      <c r="ACA496" s="62"/>
      <c r="ACB496" s="62"/>
      <c r="ACC496" s="62"/>
      <c r="ACD496" s="62"/>
      <c r="ACE496" s="62"/>
      <c r="ACF496" s="62"/>
      <c r="ACG496" s="62"/>
      <c r="ACH496" s="62"/>
      <c r="ACI496" s="62"/>
      <c r="ACJ496" s="62"/>
      <c r="ACK496" s="62"/>
      <c r="ACL496" s="62"/>
      <c r="ACM496" s="62"/>
      <c r="ACN496" s="62"/>
      <c r="ACO496" s="62"/>
      <c r="ACP496" s="62"/>
      <c r="ACQ496" s="62"/>
      <c r="ACR496" s="62"/>
      <c r="ACS496" s="62"/>
      <c r="ACT496" s="62"/>
      <c r="ACU496" s="62"/>
      <c r="ACV496" s="62"/>
      <c r="ACW496" s="62"/>
      <c r="ACX496" s="62"/>
      <c r="ACY496" s="62"/>
      <c r="ACZ496" s="62"/>
      <c r="ADA496" s="62"/>
      <c r="ADB496" s="62"/>
      <c r="ADC496" s="62"/>
      <c r="ADD496" s="62"/>
      <c r="ADE496" s="62"/>
      <c r="ADF496" s="62"/>
      <c r="ADG496" s="62"/>
      <c r="ADH496" s="62"/>
      <c r="ADI496" s="62"/>
      <c r="ADJ496" s="62"/>
      <c r="ADK496" s="62"/>
      <c r="ADL496" s="62"/>
      <c r="ADM496" s="62"/>
      <c r="ADN496" s="62"/>
      <c r="ADO496" s="62"/>
      <c r="ADP496" s="62"/>
      <c r="ADQ496" s="62"/>
      <c r="ADR496" s="62"/>
      <c r="ADS496" s="62"/>
      <c r="ADT496" s="62"/>
      <c r="ADU496" s="62"/>
      <c r="ADV496" s="62"/>
      <c r="ADW496" s="62"/>
      <c r="ADX496" s="62"/>
      <c r="ADY496" s="62"/>
      <c r="ADZ496" s="62"/>
      <c r="AEA496" s="62"/>
      <c r="AEB496" s="62"/>
      <c r="AEC496" s="62"/>
      <c r="AED496" s="62"/>
      <c r="AEE496" s="62"/>
      <c r="AEF496" s="62"/>
      <c r="AEG496" s="62"/>
      <c r="AEH496" s="62"/>
      <c r="AEI496" s="62"/>
      <c r="AEJ496" s="62"/>
      <c r="AEK496" s="62"/>
      <c r="AEL496" s="62"/>
      <c r="AEM496" s="62"/>
      <c r="AEN496" s="62"/>
      <c r="AEO496" s="62"/>
      <c r="AEP496" s="62"/>
      <c r="AEQ496" s="62"/>
      <c r="AER496" s="62"/>
      <c r="AES496" s="62"/>
      <c r="AET496" s="62"/>
      <c r="AEU496" s="62"/>
      <c r="AEV496" s="62"/>
      <c r="AEW496" s="62"/>
      <c r="AEX496" s="62"/>
      <c r="AEY496" s="62"/>
      <c r="AEZ496" s="62"/>
      <c r="AFA496" s="62"/>
      <c r="AFB496" s="62"/>
      <c r="AFC496" s="62"/>
      <c r="AFD496" s="62"/>
      <c r="AFE496" s="62"/>
      <c r="AFF496" s="62"/>
      <c r="AFG496" s="62"/>
      <c r="AFH496" s="62"/>
      <c r="AFI496" s="62"/>
      <c r="AFJ496" s="62"/>
      <c r="AFK496" s="62"/>
      <c r="AFL496" s="62"/>
      <c r="AFM496" s="62"/>
      <c r="AFN496" s="62"/>
      <c r="AFO496" s="62"/>
      <c r="AFP496" s="62"/>
      <c r="AFQ496" s="62"/>
      <c r="AFR496" s="62"/>
      <c r="AFS496" s="62"/>
      <c r="AFT496" s="62"/>
      <c r="AFU496" s="62"/>
      <c r="AFV496" s="62"/>
      <c r="AFW496" s="62"/>
      <c r="AFX496" s="62"/>
      <c r="AFY496" s="62"/>
      <c r="AFZ496" s="62"/>
      <c r="AGA496" s="62"/>
      <c r="AGB496" s="62"/>
      <c r="AGC496" s="62"/>
      <c r="AGD496" s="62"/>
      <c r="AGE496" s="62"/>
      <c r="AGF496" s="62"/>
      <c r="AGG496" s="62"/>
      <c r="AGH496" s="62"/>
      <c r="AGI496" s="62"/>
      <c r="AGJ496" s="62"/>
      <c r="AGK496" s="62"/>
      <c r="AGL496" s="62"/>
      <c r="AGM496" s="62"/>
      <c r="AGN496" s="62"/>
      <c r="AGO496" s="62"/>
      <c r="AGP496" s="62"/>
      <c r="AGQ496" s="62"/>
      <c r="AGR496" s="62"/>
      <c r="AGS496" s="62"/>
      <c r="AGT496" s="62"/>
      <c r="AGU496" s="62"/>
      <c r="AGV496" s="62"/>
      <c r="AGW496" s="62"/>
      <c r="AGX496" s="62"/>
      <c r="AGY496" s="62"/>
      <c r="AGZ496" s="62"/>
      <c r="AHA496" s="62"/>
      <c r="AHB496" s="62"/>
      <c r="AHC496" s="62"/>
      <c r="AHD496" s="62"/>
      <c r="AHE496" s="62"/>
      <c r="AHF496" s="62"/>
      <c r="AHG496" s="62"/>
      <c r="AHH496" s="62"/>
      <c r="AHI496" s="62"/>
      <c r="AHJ496" s="62"/>
      <c r="AHK496" s="62"/>
      <c r="AHL496" s="62"/>
      <c r="AHM496" s="62"/>
      <c r="AHN496" s="62"/>
      <c r="AHO496" s="62"/>
      <c r="AHP496" s="62"/>
      <c r="AHQ496" s="62"/>
      <c r="AHR496" s="62"/>
      <c r="AHS496" s="62"/>
      <c r="AHT496" s="62"/>
      <c r="AHU496" s="62"/>
      <c r="AHV496" s="62"/>
      <c r="AHW496" s="62"/>
      <c r="AHX496" s="62"/>
      <c r="AHY496" s="62"/>
      <c r="AHZ496" s="62"/>
      <c r="AIA496" s="62"/>
      <c r="AIB496" s="62"/>
      <c r="AIC496" s="62"/>
      <c r="AID496" s="62"/>
      <c r="AIE496" s="62"/>
      <c r="AIF496" s="62"/>
      <c r="AIG496" s="62"/>
      <c r="AIH496" s="62"/>
      <c r="AII496" s="62"/>
      <c r="AIJ496" s="62"/>
      <c r="AIK496" s="62"/>
      <c r="AIL496" s="62"/>
      <c r="AIM496" s="62"/>
      <c r="AIN496" s="62"/>
      <c r="AIO496" s="62"/>
      <c r="AIP496" s="62"/>
      <c r="AIQ496" s="62"/>
      <c r="AIR496" s="62"/>
      <c r="AIS496" s="62"/>
      <c r="AIT496" s="62"/>
      <c r="AIU496" s="62"/>
      <c r="AIV496" s="62"/>
      <c r="AIW496" s="62"/>
      <c r="AIX496" s="62"/>
      <c r="AIY496" s="62"/>
      <c r="AIZ496" s="62"/>
      <c r="AJA496" s="62"/>
      <c r="AJB496" s="62"/>
      <c r="AJC496" s="62"/>
      <c r="AJD496" s="62"/>
      <c r="AJE496" s="62"/>
      <c r="AJF496" s="62"/>
      <c r="AJG496" s="62"/>
      <c r="AJH496" s="62"/>
      <c r="AJI496" s="62"/>
      <c r="AJJ496" s="62"/>
      <c r="AJK496" s="62"/>
      <c r="AJL496" s="62"/>
      <c r="AJM496" s="62"/>
      <c r="AJN496" s="62"/>
      <c r="AJO496" s="62"/>
      <c r="AJP496" s="62"/>
      <c r="AJQ496" s="62"/>
      <c r="AJR496" s="62"/>
      <c r="AJS496" s="62"/>
      <c r="AJT496" s="62"/>
      <c r="AJU496" s="62"/>
      <c r="AJV496" s="62"/>
      <c r="AJW496" s="62"/>
      <c r="AJX496" s="62"/>
      <c r="AJY496" s="62"/>
      <c r="AJZ496" s="62"/>
      <c r="AKA496" s="62"/>
      <c r="AKB496" s="62"/>
      <c r="AKC496" s="62"/>
      <c r="AKD496" s="62"/>
      <c r="AKE496" s="62"/>
      <c r="AKF496" s="62"/>
      <c r="AKG496" s="62"/>
      <c r="AKH496" s="62"/>
      <c r="AKI496" s="62"/>
      <c r="AKJ496" s="62"/>
      <c r="AKK496" s="62"/>
      <c r="AKL496" s="62"/>
      <c r="AKM496" s="62"/>
      <c r="AKN496" s="62"/>
      <c r="AKO496" s="62"/>
      <c r="AKP496" s="62"/>
      <c r="AKQ496" s="62"/>
      <c r="AKR496" s="62"/>
      <c r="AKS496" s="62"/>
      <c r="AKT496" s="62"/>
      <c r="AKU496" s="62"/>
      <c r="AKV496" s="62"/>
      <c r="AKW496" s="62"/>
      <c r="AKX496" s="62"/>
      <c r="AKY496" s="62"/>
      <c r="AKZ496" s="62"/>
      <c r="ALA496" s="62"/>
      <c r="ALB496" s="62"/>
      <c r="ALC496" s="62"/>
      <c r="ALD496" s="62"/>
      <c r="ALE496" s="62"/>
      <c r="ALF496" s="62"/>
      <c r="ALG496" s="62"/>
      <c r="ALH496" s="62"/>
      <c r="ALI496" s="62"/>
      <c r="ALJ496" s="62"/>
      <c r="ALK496" s="62"/>
      <c r="ALL496" s="62"/>
      <c r="ALM496" s="62"/>
      <c r="ALN496" s="62"/>
      <c r="ALO496" s="62"/>
      <c r="ALP496" s="62"/>
      <c r="ALQ496" s="62"/>
      <c r="ALR496" s="62"/>
      <c r="ALS496" s="62"/>
      <c r="ALT496" s="62"/>
      <c r="ALU496" s="62"/>
      <c r="ALV496" s="62"/>
      <c r="ALW496" s="62"/>
      <c r="ALX496" s="62"/>
      <c r="ALY496" s="62"/>
      <c r="ALZ496" s="62"/>
      <c r="AMA496" s="62"/>
      <c r="AMB496" s="62"/>
      <c r="AMC496" s="62"/>
      <c r="AMD496" s="62"/>
      <c r="AME496" s="62"/>
      <c r="AMF496" s="62"/>
      <c r="AMG496" s="62"/>
      <c r="AMH496" s="62"/>
      <c r="AMI496" s="62"/>
      <c r="AMJ496" s="62"/>
      <c r="AMK496" s="62"/>
      <c r="AML496" s="62"/>
      <c r="AMM496" s="62"/>
      <c r="AMN496" s="62"/>
      <c r="AMO496" s="62"/>
      <c r="AMP496" s="62"/>
      <c r="AMQ496" s="62"/>
      <c r="AMR496" s="62"/>
      <c r="AMS496" s="62"/>
      <c r="AMT496" s="62"/>
      <c r="AMU496" s="62"/>
      <c r="AMV496" s="62"/>
      <c r="AMW496" s="62"/>
      <c r="AMX496" s="62"/>
      <c r="AMY496" s="62"/>
      <c r="AMZ496" s="62"/>
      <c r="ANA496" s="62"/>
      <c r="ANB496" s="62"/>
      <c r="ANC496" s="62"/>
      <c r="AND496" s="62"/>
      <c r="ANE496" s="62"/>
      <c r="ANF496" s="62"/>
      <c r="ANG496" s="62"/>
      <c r="ANH496" s="62"/>
      <c r="ANI496" s="62"/>
      <c r="ANJ496" s="62"/>
      <c r="ANK496" s="62"/>
      <c r="ANL496" s="62"/>
      <c r="ANM496" s="62"/>
      <c r="ANN496" s="62"/>
      <c r="ANO496" s="62"/>
      <c r="ANP496" s="62"/>
      <c r="ANQ496" s="62"/>
      <c r="ANR496" s="62"/>
      <c r="ANS496" s="62"/>
      <c r="ANT496" s="62"/>
      <c r="ANU496" s="62"/>
      <c r="ANV496" s="62"/>
      <c r="ANW496" s="62"/>
      <c r="ANX496" s="62"/>
      <c r="ANY496" s="62"/>
      <c r="ANZ496" s="62"/>
      <c r="AOA496" s="62"/>
      <c r="AOB496" s="62"/>
      <c r="AOC496" s="62"/>
      <c r="AOD496" s="62"/>
      <c r="AOE496" s="62"/>
      <c r="AOF496" s="62"/>
      <c r="AOG496" s="62"/>
      <c r="AOH496" s="62"/>
      <c r="AOI496" s="62"/>
      <c r="AOJ496" s="62"/>
      <c r="AOK496" s="62"/>
      <c r="AOL496" s="62"/>
      <c r="AOM496" s="62"/>
      <c r="AON496" s="62"/>
      <c r="AOO496" s="62"/>
      <c r="AOP496" s="62"/>
      <c r="AOQ496" s="62"/>
      <c r="AOR496" s="62"/>
      <c r="AOS496" s="62"/>
      <c r="AOT496" s="62"/>
      <c r="AOU496" s="62"/>
      <c r="AOV496" s="62"/>
      <c r="AOW496" s="62"/>
      <c r="AOX496" s="62"/>
      <c r="AOY496" s="62"/>
      <c r="AOZ496" s="62"/>
      <c r="APA496" s="62"/>
      <c r="APB496" s="62"/>
      <c r="APC496" s="62"/>
      <c r="APD496" s="62"/>
      <c r="APE496" s="62"/>
      <c r="APF496" s="62"/>
      <c r="APG496" s="62"/>
      <c r="APH496" s="62"/>
      <c r="API496" s="62"/>
      <c r="APJ496" s="62"/>
      <c r="APK496" s="62"/>
      <c r="APL496" s="62"/>
      <c r="APM496" s="62"/>
      <c r="APN496" s="62"/>
      <c r="APO496" s="62"/>
      <c r="APP496" s="62"/>
      <c r="APQ496" s="62"/>
      <c r="APR496" s="62"/>
      <c r="APS496" s="62"/>
      <c r="APT496" s="62"/>
      <c r="APU496" s="62"/>
      <c r="APV496" s="62"/>
      <c r="APW496" s="62"/>
      <c r="APX496" s="62"/>
      <c r="APY496" s="62"/>
      <c r="APZ496" s="62"/>
      <c r="AQA496" s="62"/>
      <c r="AQB496" s="62"/>
      <c r="AQC496" s="62"/>
      <c r="AQD496" s="62"/>
      <c r="AQE496" s="62"/>
      <c r="AQF496" s="62"/>
      <c r="AQG496" s="62"/>
      <c r="AQH496" s="62"/>
      <c r="AQI496" s="62"/>
      <c r="AQJ496" s="62"/>
      <c r="AQK496" s="62"/>
      <c r="AQL496" s="62"/>
      <c r="AQM496" s="62"/>
      <c r="AQN496" s="62"/>
      <c r="AQO496" s="62"/>
      <c r="AQP496" s="62"/>
      <c r="AQQ496" s="62"/>
      <c r="AQR496" s="62"/>
      <c r="AQS496" s="62"/>
      <c r="AQT496" s="62"/>
      <c r="AQU496" s="62"/>
      <c r="AQV496" s="62"/>
      <c r="AQW496" s="62"/>
      <c r="AQX496" s="62"/>
      <c r="AQY496" s="62"/>
      <c r="AQZ496" s="62"/>
      <c r="ARA496" s="62"/>
      <c r="ARB496" s="62"/>
      <c r="ARC496" s="62"/>
      <c r="ARD496" s="62"/>
      <c r="ARE496" s="62"/>
      <c r="ARF496" s="62"/>
      <c r="ARG496" s="62"/>
      <c r="ARH496" s="62"/>
      <c r="ARI496" s="62"/>
      <c r="ARJ496" s="62"/>
      <c r="ARK496" s="62"/>
      <c r="ARL496" s="62"/>
      <c r="ARM496" s="62"/>
      <c r="ARN496" s="62"/>
      <c r="ARO496" s="62"/>
      <c r="ARP496" s="62"/>
      <c r="ARQ496" s="62"/>
      <c r="ARR496" s="62"/>
      <c r="ARS496" s="62"/>
      <c r="ART496" s="62"/>
      <c r="ARU496" s="62"/>
      <c r="ARV496" s="62"/>
      <c r="ARW496" s="62"/>
      <c r="ARX496" s="62"/>
      <c r="ARY496" s="62"/>
      <c r="ARZ496" s="62"/>
      <c r="ASA496" s="62"/>
      <c r="ASB496" s="62"/>
      <c r="ASC496" s="62"/>
      <c r="ASD496" s="62"/>
      <c r="ASE496" s="62"/>
      <c r="ASF496" s="62"/>
      <c r="ASG496" s="62"/>
      <c r="ASH496" s="62"/>
      <c r="ASI496" s="62"/>
      <c r="ASJ496" s="62"/>
      <c r="ASK496" s="62"/>
      <c r="ASL496" s="62"/>
      <c r="ASM496" s="62"/>
      <c r="ASN496" s="62"/>
      <c r="ASO496" s="62"/>
      <c r="ASP496" s="62"/>
      <c r="ASQ496" s="62"/>
      <c r="ASR496" s="62"/>
      <c r="ASS496" s="62"/>
      <c r="AST496" s="62"/>
      <c r="ASU496" s="62"/>
      <c r="ASV496" s="62"/>
      <c r="ASW496" s="62"/>
      <c r="ASX496" s="62"/>
      <c r="ASY496" s="62"/>
      <c r="ASZ496" s="62"/>
      <c r="ATA496" s="62"/>
      <c r="ATB496" s="62"/>
      <c r="ATC496" s="62"/>
      <c r="ATD496" s="62"/>
      <c r="ATE496" s="62"/>
      <c r="ATF496" s="62"/>
      <c r="ATG496" s="62"/>
      <c r="ATH496" s="62"/>
      <c r="ATI496" s="62"/>
      <c r="ATJ496" s="62"/>
      <c r="ATK496" s="62"/>
      <c r="ATL496" s="62"/>
      <c r="ATM496" s="62"/>
      <c r="ATN496" s="62"/>
      <c r="ATO496" s="62"/>
      <c r="ATP496" s="62"/>
      <c r="ATQ496" s="62"/>
      <c r="ATR496" s="62"/>
      <c r="ATS496" s="62"/>
      <c r="ATT496" s="62"/>
      <c r="ATU496" s="62"/>
      <c r="ATV496" s="62"/>
      <c r="ATW496" s="62"/>
      <c r="ATX496" s="62"/>
      <c r="ATY496" s="62"/>
      <c r="ATZ496" s="62"/>
      <c r="AUA496" s="62"/>
      <c r="AUB496" s="62"/>
      <c r="AUC496" s="62"/>
      <c r="AUD496" s="62"/>
      <c r="AUE496" s="62"/>
      <c r="AUF496" s="62"/>
      <c r="AUG496" s="62"/>
      <c r="AUH496" s="62"/>
      <c r="AUI496" s="62"/>
      <c r="AUJ496" s="62"/>
      <c r="AUK496" s="62"/>
      <c r="AUL496" s="62"/>
      <c r="AUM496" s="62"/>
      <c r="AUN496" s="62"/>
      <c r="AUO496" s="62"/>
      <c r="AUP496" s="62"/>
      <c r="AUQ496" s="62"/>
      <c r="AUR496" s="62"/>
      <c r="AUS496" s="62"/>
      <c r="AUT496" s="62"/>
      <c r="AUU496" s="62"/>
      <c r="AUV496" s="62"/>
      <c r="AUW496" s="62"/>
      <c r="AUX496" s="62"/>
      <c r="AUY496" s="62"/>
      <c r="AUZ496" s="62"/>
      <c r="AVA496" s="62"/>
      <c r="AVB496" s="62"/>
      <c r="AVC496" s="62"/>
      <c r="AVD496" s="62"/>
      <c r="AVE496" s="62"/>
      <c r="AVF496" s="62"/>
      <c r="AVG496" s="62"/>
      <c r="AVH496" s="62"/>
      <c r="AVI496" s="62"/>
      <c r="AVJ496" s="62"/>
      <c r="AVK496" s="62"/>
      <c r="AVL496" s="62"/>
      <c r="AVM496" s="62"/>
      <c r="AVN496" s="62"/>
      <c r="AVO496" s="62"/>
      <c r="AVP496" s="62"/>
      <c r="AVQ496" s="62"/>
      <c r="AVR496" s="62"/>
      <c r="AVS496" s="62"/>
      <c r="AVT496" s="62"/>
      <c r="AVU496" s="62"/>
      <c r="AVV496" s="62"/>
      <c r="AVW496" s="62"/>
      <c r="AVX496" s="62"/>
      <c r="AVY496" s="62"/>
      <c r="AVZ496" s="62"/>
      <c r="AWA496" s="62"/>
      <c r="AWB496" s="62"/>
      <c r="AWC496" s="62"/>
      <c r="AWD496" s="62"/>
      <c r="AWE496" s="62"/>
      <c r="AWF496" s="62"/>
      <c r="AWG496" s="62"/>
      <c r="AWH496" s="62"/>
      <c r="AWI496" s="62"/>
      <c r="AWJ496" s="62"/>
      <c r="AWK496" s="62"/>
      <c r="AWL496" s="62"/>
      <c r="AWM496" s="62"/>
      <c r="AWN496" s="62"/>
      <c r="AWO496" s="62"/>
      <c r="AWP496" s="62"/>
      <c r="AWQ496" s="62"/>
      <c r="AWR496" s="62"/>
      <c r="AWS496" s="62"/>
      <c r="AWT496" s="62"/>
      <c r="AWU496" s="62"/>
      <c r="AWV496" s="62"/>
      <c r="AWW496" s="62"/>
      <c r="AWX496" s="62"/>
      <c r="AWY496" s="62"/>
      <c r="AWZ496" s="62"/>
      <c r="AXA496" s="62"/>
      <c r="AXB496" s="62"/>
      <c r="AXC496" s="62"/>
      <c r="AXD496" s="62"/>
      <c r="AXE496" s="62"/>
    </row>
    <row r="497" spans="1:1305" s="62" customFormat="1" ht="18" customHeight="1" x14ac:dyDescent="0.3">
      <c r="A497" s="82">
        <v>9780593713082</v>
      </c>
      <c r="B497" s="82">
        <v>2895152</v>
      </c>
      <c r="C497" s="83" t="s">
        <v>745</v>
      </c>
      <c r="D497" s="84">
        <v>13.5</v>
      </c>
      <c r="E497" s="85">
        <v>21110</v>
      </c>
      <c r="F497" s="67"/>
      <c r="G497" s="61"/>
      <c r="H497" s="68"/>
      <c r="I497" s="61"/>
      <c r="J497" s="67"/>
      <c r="K497" s="67"/>
      <c r="L497" s="61"/>
      <c r="M497" s="68"/>
      <c r="N497" s="61"/>
      <c r="O497" s="67"/>
      <c r="P497" s="67"/>
      <c r="Q497" s="61"/>
      <c r="R497" s="68"/>
      <c r="S497" s="61"/>
      <c r="T497" s="67"/>
      <c r="U497" s="67"/>
      <c r="V497" s="61"/>
      <c r="W497" s="68"/>
      <c r="X497" s="61"/>
      <c r="Y497" s="67"/>
      <c r="Z497" s="67"/>
      <c r="AA497" s="61"/>
      <c r="AB497" s="68"/>
      <c r="AC497" s="61"/>
      <c r="AD497" s="67"/>
      <c r="AE497" s="67"/>
      <c r="AF497" s="61"/>
      <c r="AG497" s="68"/>
      <c r="AH497" s="61"/>
      <c r="AI497" s="67"/>
      <c r="AJ497" s="67"/>
      <c r="AK497" s="61"/>
      <c r="AL497" s="68"/>
      <c r="AM497" s="61"/>
      <c r="AN497" s="67"/>
      <c r="AO497" s="67"/>
      <c r="AP497" s="61"/>
      <c r="AQ497" s="68"/>
      <c r="AR497" s="61"/>
      <c r="AS497" s="67"/>
      <c r="AT497" s="67"/>
      <c r="AU497" s="61"/>
      <c r="AV497" s="68"/>
      <c r="AW497" s="61"/>
      <c r="AX497" s="67"/>
      <c r="AY497" s="67"/>
      <c r="AZ497" s="61"/>
      <c r="BA497" s="68"/>
      <c r="BB497" s="61"/>
      <c r="BC497" s="67"/>
      <c r="BD497" s="67"/>
      <c r="BE497" s="61"/>
      <c r="BF497" s="68"/>
      <c r="BG497" s="61"/>
      <c r="BH497" s="67"/>
      <c r="BI497" s="67"/>
      <c r="BJ497" s="61"/>
      <c r="BK497" s="68"/>
      <c r="BL497" s="61"/>
      <c r="BM497" s="67"/>
      <c r="BN497" s="67"/>
      <c r="BO497" s="61"/>
      <c r="BP497" s="68"/>
      <c r="BQ497" s="61"/>
      <c r="BR497" s="67"/>
      <c r="BS497" s="67"/>
      <c r="BT497" s="61"/>
      <c r="BU497" s="68"/>
      <c r="BV497" s="61"/>
      <c r="BW497" s="67"/>
      <c r="BX497" s="67"/>
      <c r="BY497" s="61"/>
      <c r="BZ497" s="68"/>
      <c r="CA497" s="61"/>
      <c r="CB497" s="67"/>
      <c r="CC497" s="67"/>
      <c r="CD497" s="61"/>
      <c r="CE497" s="68"/>
      <c r="CF497" s="61"/>
      <c r="CG497" s="67"/>
      <c r="CH497" s="67"/>
      <c r="CI497" s="61"/>
      <c r="CJ497" s="68"/>
      <c r="CK497" s="61"/>
      <c r="CL497" s="67"/>
      <c r="CM497" s="67"/>
      <c r="CN497" s="61"/>
      <c r="CO497" s="68"/>
      <c r="CP497" s="61"/>
      <c r="CQ497" s="67"/>
      <c r="CR497" s="67"/>
      <c r="CS497" s="61"/>
      <c r="CT497" s="68"/>
      <c r="CU497" s="61"/>
      <c r="CV497" s="67"/>
      <c r="CW497" s="67"/>
      <c r="CX497" s="61"/>
      <c r="CY497" s="68"/>
      <c r="CZ497" s="61"/>
      <c r="DA497" s="67"/>
      <c r="DB497" s="67"/>
      <c r="DC497" s="61"/>
      <c r="DD497" s="68"/>
      <c r="DE497" s="61"/>
      <c r="DF497" s="67"/>
      <c r="DG497" s="67"/>
      <c r="DH497" s="61"/>
      <c r="DI497" s="68"/>
      <c r="DJ497" s="61"/>
      <c r="DK497" s="67"/>
      <c r="DL497" s="67"/>
      <c r="DM497" s="61"/>
      <c r="DN497" s="68"/>
      <c r="DO497" s="61"/>
      <c r="DP497" s="67"/>
      <c r="DQ497" s="67"/>
      <c r="DR497" s="61"/>
      <c r="DS497" s="68"/>
      <c r="DT497" s="61"/>
      <c r="DU497" s="67"/>
      <c r="DV497" s="67"/>
      <c r="DW497" s="61"/>
      <c r="DX497" s="68"/>
      <c r="DY497" s="61"/>
      <c r="DZ497" s="67"/>
      <c r="EA497" s="67"/>
      <c r="EB497" s="61"/>
      <c r="EC497" s="68"/>
      <c r="ED497" s="61"/>
      <c r="EE497" s="67"/>
      <c r="EF497" s="67"/>
      <c r="EG497" s="61"/>
      <c r="EH497" s="68"/>
      <c r="EI497" s="61"/>
      <c r="EJ497" s="67"/>
      <c r="EK497" s="67"/>
      <c r="EL497" s="61"/>
      <c r="EM497" s="68"/>
      <c r="EN497" s="61"/>
      <c r="EO497" s="67"/>
      <c r="EP497" s="67"/>
      <c r="EQ497" s="61"/>
      <c r="ER497" s="68"/>
      <c r="ES497" s="61"/>
      <c r="ET497" s="67"/>
      <c r="EU497" s="67"/>
      <c r="EV497" s="61"/>
      <c r="EW497" s="68"/>
      <c r="EX497" s="61"/>
      <c r="EY497" s="67"/>
      <c r="EZ497" s="67"/>
      <c r="FA497" s="61"/>
      <c r="FB497" s="68"/>
      <c r="FC497" s="61"/>
      <c r="FD497" s="67"/>
      <c r="FE497" s="67"/>
      <c r="FF497" s="61"/>
      <c r="FG497" s="68"/>
      <c r="FH497" s="61"/>
      <c r="FI497" s="67"/>
      <c r="FJ497" s="67"/>
      <c r="FK497" s="61"/>
      <c r="FL497" s="68"/>
      <c r="FM497" s="61"/>
      <c r="FN497" s="67"/>
      <c r="FO497" s="67"/>
      <c r="FP497" s="61"/>
      <c r="FQ497" s="68"/>
      <c r="FR497" s="61"/>
      <c r="FS497" s="67"/>
      <c r="FT497" s="67"/>
      <c r="FU497" s="61"/>
      <c r="FV497" s="68"/>
      <c r="FW497" s="61"/>
      <c r="FX497" s="67"/>
      <c r="FY497" s="67"/>
      <c r="FZ497" s="61"/>
      <c r="GA497" s="68"/>
      <c r="GB497" s="61"/>
      <c r="GC497" s="67"/>
      <c r="GD497" s="67"/>
      <c r="GE497" s="61"/>
      <c r="GF497" s="68"/>
      <c r="GG497" s="61"/>
      <c r="GH497" s="67"/>
      <c r="GI497" s="67"/>
      <c r="GJ497" s="61"/>
      <c r="GK497" s="68"/>
      <c r="GL497" s="61"/>
      <c r="GM497" s="67"/>
      <c r="GN497" s="67"/>
      <c r="GO497" s="61"/>
      <c r="GP497" s="68"/>
      <c r="GQ497" s="61"/>
      <c r="GR497" s="67"/>
      <c r="GS497" s="67"/>
      <c r="GT497" s="61"/>
      <c r="GU497" s="68"/>
      <c r="GV497" s="61"/>
      <c r="GW497" s="67"/>
      <c r="GX497" s="67"/>
      <c r="GY497" s="61"/>
      <c r="GZ497" s="68"/>
      <c r="HA497" s="61"/>
      <c r="HB497" s="67"/>
      <c r="HC497" s="67"/>
      <c r="HD497" s="61"/>
      <c r="HE497" s="68"/>
      <c r="HF497" s="61"/>
      <c r="HG497" s="67"/>
      <c r="HH497" s="67"/>
      <c r="HI497" s="61"/>
      <c r="HJ497" s="68"/>
      <c r="HK497" s="61"/>
      <c r="HL497" s="67"/>
      <c r="HM497" s="67"/>
      <c r="HN497" s="61"/>
      <c r="HO497" s="68"/>
      <c r="HP497" s="61"/>
      <c r="HQ497" s="67"/>
      <c r="HR497" s="67"/>
      <c r="HS497" s="61"/>
      <c r="HT497" s="68"/>
      <c r="HU497" s="61"/>
      <c r="HV497" s="67"/>
      <c r="HW497" s="67"/>
      <c r="HX497" s="61"/>
      <c r="HY497" s="68"/>
      <c r="HZ497" s="61"/>
      <c r="IA497" s="67"/>
      <c r="IB497" s="67"/>
      <c r="IC497" s="61"/>
      <c r="ID497" s="68"/>
      <c r="IE497" s="61"/>
      <c r="IF497" s="67"/>
      <c r="IG497" s="67"/>
      <c r="IH497" s="61"/>
      <c r="II497" s="61"/>
    </row>
    <row r="498" spans="1:1305" s="62" customFormat="1" ht="18" customHeight="1" x14ac:dyDescent="0.3">
      <c r="A498" s="54">
        <v>9781529019292</v>
      </c>
      <c r="B498" s="54">
        <v>2366081</v>
      </c>
      <c r="C498" s="55" t="s">
        <v>460</v>
      </c>
      <c r="D498" s="63">
        <v>13.5</v>
      </c>
      <c r="E498" s="71">
        <v>21110</v>
      </c>
      <c r="F498" s="67"/>
      <c r="G498" s="61"/>
      <c r="H498" s="68"/>
      <c r="I498" s="61"/>
      <c r="J498" s="67"/>
      <c r="K498" s="67"/>
      <c r="L498" s="61"/>
      <c r="M498" s="68"/>
      <c r="N498" s="61"/>
      <c r="O498" s="67"/>
      <c r="P498" s="67"/>
      <c r="Q498" s="61"/>
      <c r="R498" s="68"/>
      <c r="S498" s="61"/>
      <c r="T498" s="67"/>
      <c r="U498" s="67"/>
      <c r="V498" s="61"/>
      <c r="W498" s="68"/>
      <c r="X498" s="61"/>
      <c r="Y498" s="67"/>
      <c r="Z498" s="67"/>
      <c r="AA498" s="61"/>
      <c r="AB498" s="68"/>
      <c r="AC498" s="61"/>
      <c r="AD498" s="67"/>
      <c r="AE498" s="67"/>
      <c r="AF498" s="61"/>
      <c r="AG498" s="68"/>
      <c r="AH498" s="61"/>
      <c r="AI498" s="67"/>
      <c r="AJ498" s="67"/>
      <c r="AK498" s="61"/>
      <c r="AL498" s="68"/>
      <c r="AM498" s="61"/>
      <c r="AN498" s="67"/>
      <c r="AO498" s="67"/>
      <c r="AP498" s="61"/>
      <c r="AQ498" s="68"/>
      <c r="AR498" s="61"/>
      <c r="AS498" s="67"/>
      <c r="AT498" s="67"/>
      <c r="AU498" s="61"/>
      <c r="AV498" s="68"/>
      <c r="AW498" s="61"/>
      <c r="AX498" s="67"/>
      <c r="AY498" s="67"/>
      <c r="AZ498" s="61"/>
      <c r="BA498" s="68"/>
      <c r="BB498" s="61"/>
      <c r="BC498" s="67"/>
      <c r="BD498" s="67"/>
      <c r="BE498" s="61"/>
      <c r="BF498" s="68"/>
      <c r="BG498" s="61"/>
      <c r="BH498" s="67"/>
      <c r="BI498" s="67"/>
      <c r="BJ498" s="61"/>
      <c r="BK498" s="68"/>
      <c r="BL498" s="61"/>
      <c r="BM498" s="67"/>
      <c r="BN498" s="67"/>
      <c r="BO498" s="61"/>
      <c r="BP498" s="68"/>
      <c r="BQ498" s="61"/>
      <c r="BR498" s="67"/>
      <c r="BS498" s="67"/>
      <c r="BT498" s="61"/>
      <c r="BU498" s="68"/>
      <c r="BV498" s="61"/>
      <c r="BW498" s="67"/>
      <c r="BX498" s="67"/>
      <c r="BY498" s="61"/>
      <c r="BZ498" s="68"/>
      <c r="CA498" s="61"/>
      <c r="CB498" s="67"/>
      <c r="CC498" s="67"/>
      <c r="CD498" s="61"/>
      <c r="CE498" s="68"/>
      <c r="CF498" s="61"/>
      <c r="CG498" s="67"/>
      <c r="CH498" s="67"/>
      <c r="CI498" s="61"/>
      <c r="CJ498" s="68"/>
      <c r="CK498" s="61"/>
      <c r="CL498" s="67"/>
      <c r="CM498" s="67"/>
      <c r="CN498" s="61"/>
      <c r="CO498" s="68"/>
      <c r="CP498" s="61"/>
      <c r="CQ498" s="67"/>
      <c r="CR498" s="67"/>
      <c r="CS498" s="61"/>
      <c r="CT498" s="68"/>
      <c r="CU498" s="61"/>
      <c r="CV498" s="67"/>
      <c r="CW498" s="67"/>
      <c r="CX498" s="61"/>
      <c r="CY498" s="68"/>
      <c r="CZ498" s="61"/>
      <c r="DA498" s="67"/>
      <c r="DB498" s="67"/>
      <c r="DC498" s="61"/>
      <c r="DD498" s="68"/>
      <c r="DE498" s="61"/>
      <c r="DF498" s="67"/>
      <c r="DG498" s="67"/>
      <c r="DH498" s="61"/>
      <c r="DI498" s="68"/>
      <c r="DJ498" s="61"/>
      <c r="DK498" s="67"/>
      <c r="DL498" s="67"/>
      <c r="DM498" s="61"/>
      <c r="DN498" s="68"/>
      <c r="DO498" s="61"/>
      <c r="DP498" s="67"/>
      <c r="DQ498" s="67"/>
      <c r="DR498" s="61"/>
      <c r="DS498" s="68"/>
      <c r="DT498" s="61"/>
      <c r="DU498" s="67"/>
      <c r="DV498" s="67"/>
      <c r="DW498" s="61"/>
      <c r="DX498" s="68"/>
      <c r="DY498" s="61"/>
      <c r="DZ498" s="67"/>
      <c r="EA498" s="67"/>
      <c r="EB498" s="61"/>
      <c r="EC498" s="68"/>
      <c r="ED498" s="61"/>
      <c r="EE498" s="67"/>
      <c r="EF498" s="67"/>
      <c r="EG498" s="61"/>
      <c r="EH498" s="68"/>
      <c r="EI498" s="61"/>
      <c r="EJ498" s="67"/>
      <c r="EK498" s="67"/>
      <c r="EL498" s="61"/>
      <c r="EM498" s="68"/>
      <c r="EN498" s="61"/>
      <c r="EO498" s="67"/>
      <c r="EP498" s="67"/>
      <c r="EQ498" s="61"/>
      <c r="ER498" s="68"/>
      <c r="ES498" s="61"/>
      <c r="ET498" s="67"/>
      <c r="EU498" s="67"/>
      <c r="EV498" s="61"/>
      <c r="EW498" s="68"/>
      <c r="EX498" s="61"/>
      <c r="EY498" s="67"/>
      <c r="EZ498" s="67"/>
      <c r="FA498" s="61"/>
      <c r="FB498" s="68"/>
      <c r="FC498" s="61"/>
      <c r="FD498" s="67"/>
      <c r="FE498" s="67"/>
      <c r="FF498" s="61"/>
      <c r="FG498" s="68"/>
      <c r="FH498" s="61"/>
      <c r="FI498" s="67"/>
      <c r="FJ498" s="67"/>
      <c r="FK498" s="61"/>
      <c r="FL498" s="68"/>
      <c r="FM498" s="61"/>
      <c r="FN498" s="67"/>
      <c r="FO498" s="67"/>
      <c r="FP498" s="61"/>
      <c r="FQ498" s="68"/>
      <c r="FR498" s="61"/>
      <c r="FS498" s="67"/>
      <c r="FT498" s="67"/>
      <c r="FU498" s="61"/>
      <c r="FV498" s="68"/>
      <c r="FW498" s="61"/>
      <c r="FX498" s="67"/>
      <c r="FY498" s="67"/>
      <c r="FZ498" s="61"/>
      <c r="GA498" s="68"/>
      <c r="GB498" s="61"/>
      <c r="GC498" s="67"/>
      <c r="GD498" s="67"/>
      <c r="GE498" s="61"/>
      <c r="GF498" s="68"/>
      <c r="GG498" s="61"/>
      <c r="GH498" s="67"/>
      <c r="GI498" s="67"/>
      <c r="GJ498" s="61"/>
      <c r="GK498" s="68"/>
      <c r="GL498" s="61"/>
      <c r="GM498" s="67"/>
      <c r="GN498" s="67"/>
      <c r="GO498" s="61"/>
      <c r="GP498" s="68"/>
      <c r="GQ498" s="61"/>
      <c r="GR498" s="67"/>
      <c r="GS498" s="67"/>
      <c r="GT498" s="61"/>
      <c r="GU498" s="68"/>
      <c r="GV498" s="61"/>
      <c r="GW498" s="67"/>
      <c r="GX498" s="67"/>
      <c r="GY498" s="61"/>
      <c r="GZ498" s="68"/>
      <c r="HA498" s="61"/>
      <c r="HB498" s="67"/>
      <c r="HC498" s="67"/>
      <c r="HD498" s="61"/>
      <c r="HE498" s="68"/>
      <c r="HF498" s="61"/>
      <c r="HG498" s="67"/>
      <c r="HH498" s="67"/>
      <c r="HI498" s="61"/>
      <c r="HJ498" s="68"/>
      <c r="HK498" s="61"/>
      <c r="HL498" s="67"/>
      <c r="HM498" s="67"/>
      <c r="HN498" s="61"/>
      <c r="HO498" s="68"/>
      <c r="HP498" s="61"/>
      <c r="HQ498" s="67"/>
      <c r="HR498" s="67"/>
      <c r="HS498" s="61"/>
      <c r="HT498" s="68"/>
      <c r="HU498" s="61"/>
      <c r="HV498" s="67"/>
      <c r="HW498" s="67"/>
      <c r="HX498" s="61"/>
      <c r="HY498" s="68"/>
      <c r="HZ498" s="61"/>
      <c r="IA498" s="67"/>
      <c r="IB498" s="67"/>
      <c r="IC498" s="61"/>
      <c r="ID498" s="68"/>
      <c r="IE498" s="61"/>
      <c r="IF498" s="67"/>
      <c r="IG498" s="67"/>
      <c r="IH498" s="61"/>
      <c r="II498" s="61"/>
    </row>
    <row r="499" spans="1:1305" s="62" customFormat="1" ht="18" customHeight="1" x14ac:dyDescent="0.3">
      <c r="A499" s="56">
        <v>9781529068788</v>
      </c>
      <c r="B499" s="56">
        <v>2892882</v>
      </c>
      <c r="C499" s="57" t="s">
        <v>650</v>
      </c>
      <c r="D499" s="64">
        <v>13.5</v>
      </c>
      <c r="E499" s="72">
        <v>21110</v>
      </c>
      <c r="F499" s="74"/>
      <c r="G499" s="75"/>
      <c r="H499" s="76"/>
      <c r="I499" s="75"/>
      <c r="J499" s="74"/>
      <c r="K499" s="74"/>
      <c r="L499" s="75"/>
      <c r="M499" s="76"/>
      <c r="N499" s="75"/>
      <c r="O499" s="74"/>
      <c r="P499" s="74"/>
      <c r="Q499" s="75"/>
      <c r="R499" s="76"/>
      <c r="S499" s="75"/>
      <c r="T499" s="74"/>
      <c r="U499" s="74"/>
      <c r="V499" s="75"/>
      <c r="W499" s="76"/>
      <c r="X499" s="75"/>
      <c r="Y499" s="74"/>
      <c r="Z499" s="74"/>
      <c r="AA499" s="75"/>
      <c r="AB499" s="76"/>
      <c r="AC499" s="75"/>
      <c r="AD499" s="74"/>
      <c r="AE499" s="74"/>
      <c r="AF499" s="75"/>
      <c r="AG499" s="76"/>
      <c r="AH499" s="75"/>
      <c r="AI499" s="74"/>
      <c r="AJ499" s="74"/>
      <c r="AK499" s="75"/>
      <c r="AL499" s="76"/>
      <c r="AM499" s="75"/>
      <c r="AN499" s="74"/>
      <c r="AO499" s="74"/>
      <c r="AP499" s="75"/>
      <c r="AQ499" s="76"/>
      <c r="AR499" s="75"/>
      <c r="AS499" s="74"/>
      <c r="AT499" s="74"/>
      <c r="AU499" s="75"/>
      <c r="AV499" s="76"/>
      <c r="AW499" s="75"/>
      <c r="AX499" s="74"/>
      <c r="AY499" s="74"/>
      <c r="AZ499" s="75"/>
      <c r="BA499" s="76"/>
      <c r="BB499" s="75"/>
      <c r="BC499" s="74"/>
      <c r="BD499" s="74"/>
      <c r="BE499" s="75"/>
      <c r="BF499" s="76"/>
      <c r="BG499" s="75"/>
      <c r="BH499" s="74"/>
      <c r="BI499" s="74"/>
      <c r="BJ499" s="75"/>
      <c r="BK499" s="76"/>
      <c r="BL499" s="75"/>
      <c r="BM499" s="74"/>
      <c r="BN499" s="74"/>
      <c r="BO499" s="75"/>
      <c r="BP499" s="76"/>
      <c r="BQ499" s="75"/>
      <c r="BR499" s="74"/>
      <c r="BS499" s="74"/>
      <c r="BT499" s="75"/>
      <c r="BU499" s="76"/>
      <c r="BV499" s="75"/>
      <c r="BW499" s="74"/>
      <c r="BX499" s="74"/>
      <c r="BY499" s="75"/>
      <c r="BZ499" s="76"/>
      <c r="CA499" s="75"/>
      <c r="CB499" s="74"/>
      <c r="CC499" s="74"/>
      <c r="CD499" s="75"/>
      <c r="CE499" s="76"/>
      <c r="CF499" s="75"/>
      <c r="CG499" s="74"/>
      <c r="CH499" s="74"/>
      <c r="CI499" s="75"/>
      <c r="CJ499" s="76"/>
      <c r="CK499" s="75"/>
      <c r="CL499" s="74"/>
      <c r="CM499" s="74"/>
      <c r="CN499" s="75"/>
      <c r="CO499" s="76"/>
      <c r="CP499" s="75"/>
      <c r="CQ499" s="74"/>
      <c r="CR499" s="74"/>
      <c r="CS499" s="75"/>
      <c r="CT499" s="76"/>
      <c r="CU499" s="75"/>
      <c r="CV499" s="74"/>
      <c r="CW499" s="74"/>
      <c r="CX499" s="75"/>
      <c r="CY499" s="76"/>
      <c r="CZ499" s="75"/>
      <c r="DA499" s="74"/>
      <c r="DB499" s="74"/>
      <c r="DC499" s="75"/>
      <c r="DD499" s="76"/>
      <c r="DE499" s="75"/>
      <c r="DF499" s="74"/>
      <c r="DG499" s="74"/>
      <c r="DH499" s="75"/>
      <c r="DI499" s="76"/>
      <c r="DJ499" s="75"/>
      <c r="DK499" s="74"/>
      <c r="DL499" s="74"/>
      <c r="DM499" s="75"/>
      <c r="DN499" s="76"/>
      <c r="DO499" s="75"/>
      <c r="DP499" s="74"/>
      <c r="DQ499" s="74"/>
      <c r="DR499" s="75"/>
      <c r="DS499" s="76"/>
      <c r="DT499" s="75"/>
      <c r="DU499" s="74"/>
      <c r="DV499" s="74"/>
      <c r="DW499" s="75"/>
      <c r="DX499" s="76"/>
      <c r="DY499" s="75"/>
      <c r="DZ499" s="74"/>
      <c r="EA499" s="74"/>
      <c r="EB499" s="75"/>
      <c r="EC499" s="76"/>
      <c r="ED499" s="75"/>
      <c r="EE499" s="74"/>
      <c r="EF499" s="74"/>
      <c r="EG499" s="75"/>
      <c r="EH499" s="76"/>
      <c r="EI499" s="75"/>
      <c r="EJ499" s="74"/>
      <c r="EK499" s="74"/>
      <c r="EL499" s="75"/>
      <c r="EM499" s="76"/>
      <c r="EN499" s="75"/>
      <c r="EO499" s="74"/>
      <c r="EP499" s="74"/>
      <c r="EQ499" s="75"/>
      <c r="ER499" s="76"/>
      <c r="ES499" s="75"/>
      <c r="ET499" s="74"/>
      <c r="EU499" s="74"/>
      <c r="EV499" s="75"/>
      <c r="EW499" s="76"/>
      <c r="EX499" s="75"/>
      <c r="EY499" s="74"/>
      <c r="EZ499" s="74"/>
      <c r="FA499" s="75"/>
      <c r="FB499" s="76"/>
      <c r="FC499" s="75"/>
      <c r="FD499" s="74"/>
      <c r="FE499" s="74"/>
      <c r="FF499" s="75"/>
      <c r="FG499" s="76"/>
      <c r="FH499" s="75"/>
      <c r="FI499" s="74"/>
      <c r="FJ499" s="74"/>
      <c r="FK499" s="75"/>
      <c r="FL499" s="76"/>
      <c r="FM499" s="75"/>
      <c r="FN499" s="74"/>
      <c r="FO499" s="74"/>
      <c r="FP499" s="75"/>
      <c r="FQ499" s="76"/>
      <c r="FR499" s="75"/>
      <c r="FS499" s="74"/>
      <c r="FT499" s="74"/>
      <c r="FU499" s="75"/>
      <c r="FV499" s="76"/>
      <c r="FW499" s="75"/>
      <c r="FX499" s="74"/>
      <c r="FY499" s="74"/>
      <c r="FZ499" s="75"/>
      <c r="GA499" s="76"/>
      <c r="GB499" s="75"/>
      <c r="GC499" s="74"/>
      <c r="GD499" s="74"/>
      <c r="GE499" s="75"/>
      <c r="GF499" s="76"/>
      <c r="GG499" s="75"/>
      <c r="GH499" s="74"/>
      <c r="GI499" s="74"/>
      <c r="GJ499" s="75"/>
      <c r="GK499" s="76"/>
      <c r="GL499" s="75"/>
      <c r="GM499" s="74"/>
      <c r="GN499" s="74"/>
      <c r="GO499" s="75"/>
      <c r="GP499" s="76"/>
      <c r="GQ499" s="75"/>
      <c r="GR499" s="74"/>
      <c r="GS499" s="74"/>
      <c r="GT499" s="75"/>
      <c r="GU499" s="76"/>
      <c r="GV499" s="75"/>
      <c r="GW499" s="74"/>
      <c r="GX499" s="74"/>
      <c r="GY499" s="75"/>
      <c r="GZ499" s="76"/>
      <c r="HA499" s="75"/>
      <c r="HB499" s="74"/>
      <c r="HC499" s="74"/>
      <c r="HD499" s="75"/>
      <c r="HE499" s="76"/>
      <c r="HF499" s="75"/>
      <c r="HG499" s="74"/>
      <c r="HH499" s="74"/>
      <c r="HI499" s="75"/>
      <c r="HJ499" s="76"/>
      <c r="HK499" s="75"/>
      <c r="HL499" s="74"/>
      <c r="HM499" s="74"/>
      <c r="HN499" s="75"/>
      <c r="HO499" s="76"/>
      <c r="HP499" s="75"/>
      <c r="HQ499" s="74"/>
      <c r="HR499" s="74"/>
      <c r="HS499" s="75"/>
      <c r="HT499" s="76"/>
      <c r="HU499" s="75"/>
      <c r="HV499" s="74"/>
      <c r="HW499" s="74"/>
      <c r="HX499" s="75"/>
      <c r="HY499" s="76"/>
      <c r="HZ499" s="75"/>
      <c r="IA499" s="74"/>
      <c r="IB499" s="74"/>
      <c r="IC499" s="75"/>
      <c r="ID499" s="76"/>
      <c r="IE499" s="75"/>
      <c r="IF499" s="74"/>
      <c r="IG499" s="74"/>
      <c r="IH499" s="75"/>
      <c r="II499" s="75"/>
      <c r="IJ499" s="77"/>
      <c r="IK499" s="77"/>
      <c r="IL499" s="77"/>
      <c r="IM499" s="77"/>
      <c r="IN499" s="77"/>
      <c r="IO499" s="77"/>
      <c r="IP499" s="77"/>
      <c r="IQ499" s="77"/>
      <c r="IR499" s="77"/>
      <c r="IS499" s="77"/>
      <c r="IT499" s="77"/>
      <c r="IU499" s="77"/>
      <c r="IV499" s="77"/>
      <c r="IW499" s="77"/>
      <c r="IX499" s="77"/>
      <c r="IY499" s="77"/>
      <c r="IZ499" s="77"/>
      <c r="JA499" s="77"/>
      <c r="JB499" s="77"/>
      <c r="JC499" s="77"/>
      <c r="JD499" s="77"/>
      <c r="JE499" s="77"/>
      <c r="JF499" s="77"/>
      <c r="JG499" s="77"/>
      <c r="JH499" s="77"/>
      <c r="JI499" s="77"/>
      <c r="JJ499" s="77"/>
      <c r="JK499" s="77"/>
      <c r="JL499" s="77"/>
      <c r="JM499" s="77"/>
      <c r="JN499" s="77"/>
      <c r="JO499" s="77"/>
      <c r="JP499" s="77"/>
      <c r="JQ499" s="77"/>
      <c r="JR499" s="77"/>
      <c r="JS499" s="77"/>
      <c r="JT499" s="77"/>
      <c r="JU499" s="77"/>
      <c r="JV499" s="77"/>
      <c r="JW499" s="77"/>
      <c r="JX499" s="77"/>
      <c r="JY499" s="77"/>
      <c r="JZ499" s="77"/>
      <c r="KA499" s="77"/>
      <c r="KB499" s="77"/>
      <c r="KC499" s="77"/>
      <c r="KD499" s="77"/>
      <c r="KE499" s="77"/>
      <c r="KF499" s="77"/>
      <c r="KG499" s="77"/>
      <c r="KH499" s="77"/>
      <c r="KI499" s="77"/>
      <c r="KJ499" s="77"/>
      <c r="KK499" s="77"/>
      <c r="KL499" s="77"/>
      <c r="KM499" s="77"/>
      <c r="KN499" s="77"/>
      <c r="KO499" s="77"/>
      <c r="KP499" s="77"/>
      <c r="KQ499" s="77"/>
      <c r="KR499" s="77"/>
      <c r="KS499" s="77"/>
      <c r="KT499" s="77"/>
      <c r="KU499" s="77"/>
      <c r="KV499" s="77"/>
      <c r="KW499" s="77"/>
      <c r="KX499" s="77"/>
      <c r="KY499" s="77"/>
      <c r="KZ499" s="77"/>
      <c r="LA499" s="77"/>
      <c r="LB499" s="77"/>
      <c r="LC499" s="77"/>
      <c r="LD499" s="77"/>
      <c r="LE499" s="77"/>
      <c r="LF499" s="77"/>
      <c r="LG499" s="77"/>
      <c r="LH499" s="77"/>
      <c r="LI499" s="77"/>
      <c r="LJ499" s="77"/>
      <c r="LK499" s="77"/>
      <c r="LL499" s="77"/>
      <c r="LM499" s="77"/>
      <c r="LN499" s="77"/>
      <c r="LO499" s="77"/>
      <c r="LP499" s="77"/>
      <c r="LQ499" s="77"/>
      <c r="LR499" s="77"/>
      <c r="LS499" s="77"/>
      <c r="LT499" s="77"/>
      <c r="LU499" s="77"/>
      <c r="LV499" s="77"/>
      <c r="LW499" s="77"/>
      <c r="LX499" s="77"/>
      <c r="LY499" s="77"/>
      <c r="LZ499" s="77"/>
      <c r="MA499" s="77"/>
      <c r="MB499" s="77"/>
      <c r="MC499" s="77"/>
      <c r="MD499" s="77"/>
      <c r="ME499" s="77"/>
      <c r="MF499" s="77"/>
      <c r="MG499" s="77"/>
      <c r="MH499" s="77"/>
      <c r="MI499" s="77"/>
      <c r="MJ499" s="77"/>
      <c r="MK499" s="77"/>
      <c r="ML499" s="77"/>
      <c r="MM499" s="77"/>
      <c r="MN499" s="77"/>
      <c r="MO499" s="77"/>
      <c r="MP499" s="77"/>
      <c r="MQ499" s="77"/>
      <c r="MR499" s="77"/>
      <c r="MS499" s="77"/>
      <c r="MT499" s="77"/>
      <c r="MU499" s="77"/>
      <c r="MV499" s="77"/>
      <c r="MW499" s="77"/>
      <c r="MX499" s="77"/>
      <c r="MY499" s="77"/>
      <c r="MZ499" s="77"/>
      <c r="NA499" s="77"/>
      <c r="NB499" s="77"/>
      <c r="NC499" s="77"/>
      <c r="ND499" s="77"/>
      <c r="NE499" s="77"/>
      <c r="NF499" s="77"/>
      <c r="NG499" s="77"/>
      <c r="NH499" s="77"/>
      <c r="NI499" s="77"/>
      <c r="NJ499" s="77"/>
      <c r="NK499" s="77"/>
      <c r="NL499" s="77"/>
      <c r="NM499" s="77"/>
      <c r="NN499" s="77"/>
      <c r="NO499" s="77"/>
      <c r="NP499" s="77"/>
      <c r="NQ499" s="77"/>
      <c r="NR499" s="77"/>
      <c r="NS499" s="77"/>
      <c r="NT499" s="77"/>
      <c r="NU499" s="77"/>
      <c r="NV499" s="77"/>
      <c r="NW499" s="77"/>
      <c r="NX499" s="77"/>
      <c r="NY499" s="77"/>
      <c r="NZ499" s="77"/>
      <c r="OA499" s="77"/>
      <c r="OB499" s="77"/>
      <c r="OC499" s="77"/>
      <c r="OD499" s="77"/>
      <c r="OE499" s="77"/>
      <c r="OF499" s="77"/>
      <c r="OG499" s="77"/>
      <c r="OH499" s="77"/>
      <c r="OI499" s="77"/>
      <c r="OJ499" s="77"/>
      <c r="OK499" s="77"/>
      <c r="OL499" s="77"/>
      <c r="OM499" s="77"/>
      <c r="ON499" s="77"/>
      <c r="OO499" s="77"/>
      <c r="OP499" s="77"/>
      <c r="OQ499" s="77"/>
      <c r="OR499" s="77"/>
      <c r="OS499" s="77"/>
      <c r="OT499" s="77"/>
      <c r="OU499" s="77"/>
      <c r="OV499" s="77"/>
      <c r="OW499" s="77"/>
      <c r="OX499" s="77"/>
      <c r="OY499" s="77"/>
      <c r="OZ499" s="77"/>
      <c r="PA499" s="77"/>
      <c r="PB499" s="77"/>
      <c r="PC499" s="77"/>
      <c r="PD499" s="77"/>
      <c r="PE499" s="77"/>
      <c r="PF499" s="77"/>
      <c r="PG499" s="77"/>
      <c r="PH499" s="77"/>
      <c r="PI499" s="77"/>
      <c r="PJ499" s="77"/>
      <c r="PK499" s="77"/>
      <c r="PL499" s="77"/>
      <c r="PM499" s="77"/>
      <c r="PN499" s="77"/>
      <c r="PO499" s="77"/>
      <c r="PP499" s="77"/>
      <c r="PQ499" s="77"/>
      <c r="PR499" s="77"/>
      <c r="PS499" s="77"/>
      <c r="PT499" s="77"/>
      <c r="PU499" s="77"/>
      <c r="PV499" s="77"/>
      <c r="PW499" s="77"/>
      <c r="PX499" s="77"/>
      <c r="PY499" s="77"/>
      <c r="PZ499" s="77"/>
      <c r="QA499" s="77"/>
      <c r="QB499" s="77"/>
      <c r="QC499" s="77"/>
      <c r="QD499" s="77"/>
      <c r="QE499" s="77"/>
      <c r="QF499" s="77"/>
      <c r="QG499" s="77"/>
      <c r="QH499" s="77"/>
      <c r="QI499" s="77"/>
      <c r="QJ499" s="77"/>
      <c r="QK499" s="77"/>
      <c r="QL499" s="77"/>
      <c r="QM499" s="77"/>
      <c r="QN499" s="77"/>
      <c r="QO499" s="77"/>
      <c r="QP499" s="77"/>
      <c r="QQ499" s="77"/>
      <c r="QR499" s="77"/>
      <c r="QS499" s="77"/>
      <c r="QT499" s="77"/>
      <c r="QU499" s="77"/>
      <c r="QV499" s="77"/>
      <c r="QW499" s="77"/>
      <c r="QX499" s="77"/>
      <c r="QY499" s="77"/>
      <c r="QZ499" s="77"/>
      <c r="RA499" s="77"/>
      <c r="RB499" s="77"/>
      <c r="RC499" s="77"/>
      <c r="RD499" s="77"/>
      <c r="RE499" s="77"/>
      <c r="RF499" s="77"/>
      <c r="RG499" s="77"/>
      <c r="RH499" s="77"/>
      <c r="RI499" s="77"/>
      <c r="RJ499" s="77"/>
      <c r="RK499" s="77"/>
      <c r="RL499" s="77"/>
      <c r="RM499" s="77"/>
      <c r="RN499" s="77"/>
      <c r="RO499" s="77"/>
      <c r="RP499" s="77"/>
      <c r="RQ499" s="77"/>
      <c r="RR499" s="77"/>
      <c r="RS499" s="77"/>
      <c r="RT499" s="77"/>
      <c r="RU499" s="77"/>
      <c r="RV499" s="77"/>
      <c r="RW499" s="77"/>
      <c r="RX499" s="77"/>
      <c r="RY499" s="77"/>
      <c r="RZ499" s="77"/>
      <c r="SA499" s="77"/>
      <c r="SB499" s="77"/>
      <c r="SC499" s="77"/>
      <c r="SD499" s="77"/>
      <c r="SE499" s="77"/>
      <c r="SF499" s="77"/>
      <c r="SG499" s="77"/>
      <c r="SH499" s="77"/>
      <c r="SI499" s="77"/>
      <c r="SJ499" s="77"/>
      <c r="SK499" s="77"/>
      <c r="SL499" s="77"/>
      <c r="SM499" s="77"/>
      <c r="SN499" s="77"/>
      <c r="SO499" s="77"/>
      <c r="SP499" s="77"/>
      <c r="SQ499" s="77"/>
      <c r="SR499" s="77"/>
      <c r="SS499" s="77"/>
      <c r="ST499" s="77"/>
      <c r="SU499" s="77"/>
      <c r="SV499" s="77"/>
      <c r="SW499" s="77"/>
      <c r="SX499" s="77"/>
      <c r="SY499" s="77"/>
      <c r="SZ499" s="77"/>
      <c r="TA499" s="77"/>
      <c r="TB499" s="77"/>
      <c r="TC499" s="77"/>
      <c r="TD499" s="77"/>
      <c r="TE499" s="77"/>
      <c r="TF499" s="77"/>
      <c r="TG499" s="77"/>
      <c r="TH499" s="77"/>
      <c r="TI499" s="77"/>
      <c r="TJ499" s="77"/>
      <c r="TK499" s="77"/>
      <c r="TL499" s="77"/>
      <c r="TM499" s="77"/>
      <c r="TN499" s="77"/>
      <c r="TO499" s="77"/>
      <c r="TP499" s="77"/>
      <c r="TQ499" s="77"/>
      <c r="TR499" s="77"/>
      <c r="TS499" s="77"/>
      <c r="TT499" s="77"/>
      <c r="TU499" s="77"/>
      <c r="TV499" s="77"/>
      <c r="TW499" s="77"/>
      <c r="TX499" s="77"/>
      <c r="TY499" s="77"/>
      <c r="TZ499" s="77"/>
      <c r="UA499" s="77"/>
      <c r="UB499" s="77"/>
      <c r="UC499" s="77"/>
      <c r="UD499" s="77"/>
      <c r="UE499" s="77"/>
      <c r="UF499" s="77"/>
      <c r="UG499" s="77"/>
      <c r="UH499" s="77"/>
      <c r="UI499" s="77"/>
      <c r="UJ499" s="77"/>
      <c r="UK499" s="77"/>
      <c r="UL499" s="77"/>
      <c r="UM499" s="77"/>
      <c r="UN499" s="77"/>
      <c r="UO499" s="77"/>
      <c r="UP499" s="77"/>
      <c r="UQ499" s="77"/>
      <c r="UR499" s="77"/>
      <c r="US499" s="77"/>
      <c r="UT499" s="77"/>
      <c r="UU499" s="77"/>
      <c r="UV499" s="77"/>
      <c r="UW499" s="77"/>
      <c r="UX499" s="77"/>
      <c r="UY499" s="77"/>
      <c r="UZ499" s="77"/>
      <c r="VA499" s="77"/>
      <c r="VB499" s="77"/>
      <c r="VC499" s="77"/>
      <c r="VD499" s="77"/>
      <c r="VE499" s="77"/>
      <c r="VF499" s="77"/>
      <c r="VG499" s="77"/>
      <c r="VH499" s="77"/>
      <c r="VI499" s="77"/>
      <c r="VJ499" s="77"/>
      <c r="VK499" s="77"/>
      <c r="VL499" s="77"/>
      <c r="VM499" s="77"/>
      <c r="VN499" s="77"/>
      <c r="VO499" s="77"/>
      <c r="VP499" s="77"/>
      <c r="VQ499" s="77"/>
      <c r="VR499" s="77"/>
      <c r="VS499" s="77"/>
      <c r="VT499" s="77"/>
      <c r="VU499" s="77"/>
      <c r="VV499" s="77"/>
      <c r="VW499" s="77"/>
      <c r="VX499" s="77"/>
      <c r="VY499" s="77"/>
      <c r="VZ499" s="77"/>
      <c r="WA499" s="77"/>
      <c r="WB499" s="77"/>
      <c r="WC499" s="77"/>
      <c r="WD499" s="77"/>
      <c r="WE499" s="77"/>
      <c r="WF499" s="77"/>
      <c r="WG499" s="77"/>
      <c r="WH499" s="77"/>
      <c r="WI499" s="77"/>
      <c r="WJ499" s="77"/>
      <c r="WK499" s="77"/>
      <c r="WL499" s="77"/>
      <c r="WM499" s="77"/>
      <c r="WN499" s="77"/>
      <c r="WO499" s="77"/>
      <c r="WP499" s="77"/>
      <c r="WQ499" s="77"/>
      <c r="WR499" s="77"/>
      <c r="WS499" s="77"/>
      <c r="WT499" s="77"/>
      <c r="WU499" s="77"/>
      <c r="WV499" s="77"/>
      <c r="WW499" s="77"/>
      <c r="WX499" s="77"/>
      <c r="WY499" s="77"/>
      <c r="WZ499" s="77"/>
      <c r="XA499" s="77"/>
      <c r="XB499" s="77"/>
      <c r="XC499" s="77"/>
      <c r="XD499" s="77"/>
      <c r="XE499" s="77"/>
      <c r="XF499" s="77"/>
      <c r="XG499" s="77"/>
      <c r="XH499" s="77"/>
      <c r="XI499" s="77"/>
      <c r="XJ499" s="77"/>
      <c r="XK499" s="77"/>
      <c r="XL499" s="77"/>
      <c r="XM499" s="77"/>
      <c r="XN499" s="77"/>
      <c r="XO499" s="77"/>
      <c r="XP499" s="77"/>
      <c r="XQ499" s="77"/>
      <c r="XR499" s="77"/>
      <c r="XS499" s="77"/>
      <c r="XT499" s="77"/>
      <c r="XU499" s="77"/>
      <c r="XV499" s="77"/>
      <c r="XW499" s="77"/>
      <c r="XX499" s="77"/>
      <c r="XY499" s="77"/>
      <c r="XZ499" s="77"/>
      <c r="YA499" s="77"/>
      <c r="YB499" s="77"/>
      <c r="YC499" s="77"/>
      <c r="YD499" s="77"/>
      <c r="YE499" s="77"/>
      <c r="YF499" s="77"/>
      <c r="YG499" s="77"/>
      <c r="YH499" s="77"/>
      <c r="YI499" s="77"/>
      <c r="YJ499" s="77"/>
      <c r="YK499" s="77"/>
      <c r="YL499" s="77"/>
      <c r="YM499" s="77"/>
      <c r="YN499" s="77"/>
      <c r="YO499" s="77"/>
      <c r="YP499" s="77"/>
      <c r="YQ499" s="77"/>
      <c r="YR499" s="77"/>
      <c r="YS499" s="77"/>
      <c r="YT499" s="77"/>
      <c r="YU499" s="77"/>
      <c r="YV499" s="77"/>
      <c r="YW499" s="77"/>
      <c r="YX499" s="77"/>
      <c r="YY499" s="77"/>
      <c r="YZ499" s="77"/>
      <c r="ZA499" s="77"/>
      <c r="ZB499" s="77"/>
      <c r="ZC499" s="77"/>
      <c r="ZD499" s="77"/>
      <c r="ZE499" s="77"/>
      <c r="ZF499" s="77"/>
      <c r="ZG499" s="77"/>
      <c r="ZH499" s="77"/>
      <c r="ZI499" s="77"/>
      <c r="ZJ499" s="77"/>
      <c r="ZK499" s="77"/>
      <c r="ZL499" s="77"/>
      <c r="ZM499" s="77"/>
      <c r="ZN499" s="77"/>
      <c r="ZO499" s="77"/>
      <c r="ZP499" s="77"/>
      <c r="ZQ499" s="77"/>
      <c r="ZR499" s="77"/>
      <c r="ZS499" s="77"/>
      <c r="ZT499" s="77"/>
      <c r="ZU499" s="77"/>
      <c r="ZV499" s="77"/>
      <c r="ZW499" s="77"/>
      <c r="ZX499" s="77"/>
      <c r="ZY499" s="77"/>
      <c r="ZZ499" s="77"/>
      <c r="AAA499" s="77"/>
      <c r="AAB499" s="77"/>
      <c r="AAC499" s="77"/>
      <c r="AAD499" s="77"/>
      <c r="AAE499" s="77"/>
      <c r="AAF499" s="77"/>
      <c r="AAG499" s="77"/>
      <c r="AAH499" s="77"/>
      <c r="AAI499" s="77"/>
      <c r="AAJ499" s="77"/>
      <c r="AAK499" s="77"/>
      <c r="AAL499" s="77"/>
      <c r="AAM499" s="77"/>
      <c r="AAN499" s="77"/>
      <c r="AAO499" s="77"/>
      <c r="AAP499" s="77"/>
      <c r="AAQ499" s="77"/>
      <c r="AAR499" s="77"/>
      <c r="AAS499" s="77"/>
      <c r="AAT499" s="77"/>
      <c r="AAU499" s="77"/>
      <c r="AAV499" s="77"/>
      <c r="AAW499" s="77"/>
      <c r="AAX499" s="77"/>
      <c r="AAY499" s="77"/>
      <c r="AAZ499" s="77"/>
      <c r="ABA499" s="77"/>
      <c r="ABB499" s="77"/>
      <c r="ABC499" s="77"/>
      <c r="ABD499" s="77"/>
      <c r="ABE499" s="77"/>
      <c r="ABF499" s="77"/>
      <c r="ABG499" s="77"/>
      <c r="ABH499" s="77"/>
      <c r="ABI499" s="77"/>
      <c r="ABJ499" s="77"/>
      <c r="ABK499" s="77"/>
      <c r="ABL499" s="77"/>
      <c r="ABM499" s="77"/>
      <c r="ABN499" s="77"/>
      <c r="ABO499" s="77"/>
      <c r="ABP499" s="77"/>
      <c r="ABQ499" s="77"/>
      <c r="ABR499" s="77"/>
      <c r="ABS499" s="77"/>
      <c r="ABT499" s="77"/>
      <c r="ABU499" s="77"/>
      <c r="ABV499" s="77"/>
      <c r="ABW499" s="77"/>
      <c r="ABX499" s="77"/>
      <c r="ABY499" s="77"/>
      <c r="ABZ499" s="77"/>
      <c r="ACA499" s="77"/>
      <c r="ACB499" s="77"/>
      <c r="ACC499" s="77"/>
      <c r="ACD499" s="77"/>
      <c r="ACE499" s="77"/>
      <c r="ACF499" s="77"/>
      <c r="ACG499" s="77"/>
      <c r="ACH499" s="77"/>
      <c r="ACI499" s="77"/>
      <c r="ACJ499" s="77"/>
      <c r="ACK499" s="77"/>
      <c r="ACL499" s="77"/>
      <c r="ACM499" s="77"/>
      <c r="ACN499" s="77"/>
      <c r="ACO499" s="77"/>
      <c r="ACP499" s="77"/>
      <c r="ACQ499" s="77"/>
      <c r="ACR499" s="77"/>
      <c r="ACS499" s="77"/>
      <c r="ACT499" s="77"/>
      <c r="ACU499" s="77"/>
      <c r="ACV499" s="77"/>
      <c r="ACW499" s="77"/>
      <c r="ACX499" s="77"/>
      <c r="ACY499" s="77"/>
      <c r="ACZ499" s="77"/>
      <c r="ADA499" s="77"/>
      <c r="ADB499" s="77"/>
      <c r="ADC499" s="77"/>
      <c r="ADD499" s="77"/>
      <c r="ADE499" s="77"/>
      <c r="ADF499" s="77"/>
      <c r="ADG499" s="77"/>
      <c r="ADH499" s="77"/>
      <c r="ADI499" s="77"/>
      <c r="ADJ499" s="77"/>
      <c r="ADK499" s="77"/>
      <c r="ADL499" s="77"/>
      <c r="ADM499" s="77"/>
      <c r="ADN499" s="77"/>
      <c r="ADO499" s="77"/>
      <c r="ADP499" s="77"/>
      <c r="ADQ499" s="77"/>
      <c r="ADR499" s="77"/>
      <c r="ADS499" s="77"/>
      <c r="ADT499" s="77"/>
      <c r="ADU499" s="77"/>
      <c r="ADV499" s="77"/>
      <c r="ADW499" s="77"/>
      <c r="ADX499" s="77"/>
      <c r="ADY499" s="77"/>
      <c r="ADZ499" s="77"/>
      <c r="AEA499" s="77"/>
      <c r="AEB499" s="77"/>
      <c r="AEC499" s="77"/>
      <c r="AED499" s="77"/>
      <c r="AEE499" s="77"/>
      <c r="AEF499" s="77"/>
      <c r="AEG499" s="77"/>
      <c r="AEH499" s="77"/>
      <c r="AEI499" s="77"/>
      <c r="AEJ499" s="77"/>
      <c r="AEK499" s="77"/>
      <c r="AEL499" s="77"/>
      <c r="AEM499" s="77"/>
      <c r="AEN499" s="77"/>
      <c r="AEO499" s="77"/>
      <c r="AEP499" s="77"/>
      <c r="AEQ499" s="77"/>
      <c r="AER499" s="77"/>
      <c r="AES499" s="77"/>
      <c r="AET499" s="77"/>
      <c r="AEU499" s="77"/>
      <c r="AEV499" s="77"/>
      <c r="AEW499" s="77"/>
      <c r="AEX499" s="77"/>
      <c r="AEY499" s="77"/>
      <c r="AEZ499" s="77"/>
      <c r="AFA499" s="77"/>
      <c r="AFB499" s="77"/>
      <c r="AFC499" s="77"/>
      <c r="AFD499" s="77"/>
      <c r="AFE499" s="77"/>
      <c r="AFF499" s="77"/>
      <c r="AFG499" s="77"/>
      <c r="AFH499" s="77"/>
      <c r="AFI499" s="77"/>
      <c r="AFJ499" s="77"/>
      <c r="AFK499" s="77"/>
      <c r="AFL499" s="77"/>
      <c r="AFM499" s="77"/>
      <c r="AFN499" s="77"/>
      <c r="AFO499" s="77"/>
      <c r="AFP499" s="77"/>
      <c r="AFQ499" s="77"/>
      <c r="AFR499" s="77"/>
      <c r="AFS499" s="77"/>
      <c r="AFT499" s="77"/>
      <c r="AFU499" s="77"/>
      <c r="AFV499" s="77"/>
      <c r="AFW499" s="77"/>
      <c r="AFX499" s="77"/>
      <c r="AFY499" s="77"/>
      <c r="AFZ499" s="77"/>
      <c r="AGA499" s="77"/>
      <c r="AGB499" s="77"/>
      <c r="AGC499" s="77"/>
      <c r="AGD499" s="77"/>
      <c r="AGE499" s="77"/>
      <c r="AGF499" s="77"/>
      <c r="AGG499" s="77"/>
      <c r="AGH499" s="77"/>
      <c r="AGI499" s="77"/>
      <c r="AGJ499" s="77"/>
      <c r="AGK499" s="77"/>
      <c r="AGL499" s="77"/>
      <c r="AGM499" s="77"/>
      <c r="AGN499" s="77"/>
      <c r="AGO499" s="77"/>
      <c r="AGP499" s="77"/>
      <c r="AGQ499" s="77"/>
      <c r="AGR499" s="77"/>
      <c r="AGS499" s="77"/>
      <c r="AGT499" s="77"/>
      <c r="AGU499" s="77"/>
      <c r="AGV499" s="77"/>
      <c r="AGW499" s="77"/>
      <c r="AGX499" s="77"/>
      <c r="AGY499" s="77"/>
      <c r="AGZ499" s="77"/>
      <c r="AHA499" s="77"/>
      <c r="AHB499" s="77"/>
      <c r="AHC499" s="77"/>
      <c r="AHD499" s="77"/>
      <c r="AHE499" s="77"/>
      <c r="AHF499" s="77"/>
      <c r="AHG499" s="77"/>
      <c r="AHH499" s="77"/>
      <c r="AHI499" s="77"/>
      <c r="AHJ499" s="77"/>
      <c r="AHK499" s="77"/>
      <c r="AHL499" s="77"/>
      <c r="AHM499" s="77"/>
      <c r="AHN499" s="77"/>
      <c r="AHO499" s="77"/>
      <c r="AHP499" s="77"/>
      <c r="AHQ499" s="77"/>
      <c r="AHR499" s="77"/>
      <c r="AHS499" s="77"/>
      <c r="AHT499" s="77"/>
      <c r="AHU499" s="77"/>
      <c r="AHV499" s="77"/>
      <c r="AHW499" s="77"/>
      <c r="AHX499" s="77"/>
      <c r="AHY499" s="77"/>
      <c r="AHZ499" s="77"/>
      <c r="AIA499" s="77"/>
      <c r="AIB499" s="77"/>
      <c r="AIC499" s="77"/>
      <c r="AID499" s="77"/>
      <c r="AIE499" s="77"/>
      <c r="AIF499" s="77"/>
      <c r="AIG499" s="77"/>
      <c r="AIH499" s="77"/>
      <c r="AII499" s="77"/>
      <c r="AIJ499" s="77"/>
      <c r="AIK499" s="77"/>
      <c r="AIL499" s="77"/>
      <c r="AIM499" s="77"/>
      <c r="AIN499" s="77"/>
      <c r="AIO499" s="77"/>
      <c r="AIP499" s="77"/>
      <c r="AIQ499" s="77"/>
      <c r="AIR499" s="77"/>
      <c r="AIS499" s="77"/>
      <c r="AIT499" s="77"/>
      <c r="AIU499" s="77"/>
      <c r="AIV499" s="77"/>
      <c r="AIW499" s="77"/>
      <c r="AIX499" s="77"/>
      <c r="AIY499" s="77"/>
      <c r="AIZ499" s="77"/>
      <c r="AJA499" s="77"/>
      <c r="AJB499" s="77"/>
      <c r="AJC499" s="77"/>
      <c r="AJD499" s="77"/>
      <c r="AJE499" s="77"/>
      <c r="AJF499" s="77"/>
      <c r="AJG499" s="77"/>
      <c r="AJH499" s="77"/>
      <c r="AJI499" s="77"/>
      <c r="AJJ499" s="77"/>
      <c r="AJK499" s="77"/>
      <c r="AJL499" s="77"/>
      <c r="AJM499" s="77"/>
      <c r="AJN499" s="77"/>
      <c r="AJO499" s="77"/>
      <c r="AJP499" s="77"/>
      <c r="AJQ499" s="77"/>
      <c r="AJR499" s="77"/>
      <c r="AJS499" s="77"/>
      <c r="AJT499" s="77"/>
      <c r="AJU499" s="77"/>
      <c r="AJV499" s="77"/>
      <c r="AJW499" s="77"/>
      <c r="AJX499" s="77"/>
      <c r="AJY499" s="77"/>
      <c r="AJZ499" s="77"/>
      <c r="AKA499" s="77"/>
      <c r="AKB499" s="77"/>
      <c r="AKC499" s="77"/>
      <c r="AKD499" s="77"/>
      <c r="AKE499" s="77"/>
      <c r="AKF499" s="77"/>
      <c r="AKG499" s="77"/>
      <c r="AKH499" s="77"/>
      <c r="AKI499" s="77"/>
      <c r="AKJ499" s="77"/>
      <c r="AKK499" s="77"/>
      <c r="AKL499" s="77"/>
      <c r="AKM499" s="77"/>
      <c r="AKN499" s="77"/>
      <c r="AKO499" s="77"/>
      <c r="AKP499" s="77"/>
      <c r="AKQ499" s="77"/>
      <c r="AKR499" s="77"/>
      <c r="AKS499" s="77"/>
      <c r="AKT499" s="77"/>
      <c r="AKU499" s="77"/>
      <c r="AKV499" s="77"/>
      <c r="AKW499" s="77"/>
      <c r="AKX499" s="77"/>
      <c r="AKY499" s="77"/>
      <c r="AKZ499" s="77"/>
      <c r="ALA499" s="77"/>
      <c r="ALB499" s="77"/>
      <c r="ALC499" s="77"/>
      <c r="ALD499" s="77"/>
      <c r="ALE499" s="77"/>
      <c r="ALF499" s="77"/>
      <c r="ALG499" s="77"/>
      <c r="ALH499" s="77"/>
      <c r="ALI499" s="77"/>
      <c r="ALJ499" s="77"/>
      <c r="ALK499" s="77"/>
      <c r="ALL499" s="77"/>
      <c r="ALM499" s="77"/>
      <c r="ALN499" s="77"/>
      <c r="ALO499" s="77"/>
      <c r="ALP499" s="77"/>
      <c r="ALQ499" s="77"/>
      <c r="ALR499" s="77"/>
      <c r="ALS499" s="77"/>
      <c r="ALT499" s="77"/>
      <c r="ALU499" s="77"/>
      <c r="ALV499" s="77"/>
      <c r="ALW499" s="77"/>
      <c r="ALX499" s="77"/>
      <c r="ALY499" s="77"/>
      <c r="ALZ499" s="77"/>
      <c r="AMA499" s="77"/>
      <c r="AMB499" s="77"/>
      <c r="AMC499" s="77"/>
      <c r="AMD499" s="77"/>
      <c r="AME499" s="77"/>
      <c r="AMF499" s="77"/>
      <c r="AMG499" s="77"/>
      <c r="AMH499" s="77"/>
      <c r="AMI499" s="77"/>
      <c r="AMJ499" s="77"/>
      <c r="AMK499" s="77"/>
      <c r="AML499" s="77"/>
      <c r="AMM499" s="77"/>
      <c r="AMN499" s="77"/>
      <c r="AMO499" s="77"/>
      <c r="AMP499" s="77"/>
      <c r="AMQ499" s="77"/>
      <c r="AMR499" s="77"/>
      <c r="AMS499" s="77"/>
      <c r="AMT499" s="77"/>
      <c r="AMU499" s="77"/>
      <c r="AMV499" s="77"/>
      <c r="AMW499" s="77"/>
      <c r="AMX499" s="77"/>
      <c r="AMY499" s="77"/>
      <c r="AMZ499" s="77"/>
      <c r="ANA499" s="77"/>
      <c r="ANB499" s="77"/>
      <c r="ANC499" s="77"/>
      <c r="AND499" s="77"/>
      <c r="ANE499" s="77"/>
      <c r="ANF499" s="77"/>
      <c r="ANG499" s="77"/>
      <c r="ANH499" s="77"/>
      <c r="ANI499" s="77"/>
      <c r="ANJ499" s="77"/>
      <c r="ANK499" s="77"/>
      <c r="ANL499" s="77"/>
      <c r="ANM499" s="77"/>
      <c r="ANN499" s="77"/>
      <c r="ANO499" s="77"/>
      <c r="ANP499" s="77"/>
      <c r="ANQ499" s="77"/>
      <c r="ANR499" s="77"/>
      <c r="ANS499" s="77"/>
      <c r="ANT499" s="77"/>
      <c r="ANU499" s="77"/>
      <c r="ANV499" s="77"/>
      <c r="ANW499" s="77"/>
      <c r="ANX499" s="77"/>
      <c r="ANY499" s="77"/>
      <c r="ANZ499" s="77"/>
      <c r="AOA499" s="77"/>
      <c r="AOB499" s="77"/>
      <c r="AOC499" s="77"/>
      <c r="AOD499" s="77"/>
      <c r="AOE499" s="77"/>
      <c r="AOF499" s="77"/>
      <c r="AOG499" s="77"/>
      <c r="AOH499" s="77"/>
      <c r="AOI499" s="77"/>
      <c r="AOJ499" s="77"/>
      <c r="AOK499" s="77"/>
      <c r="AOL499" s="77"/>
      <c r="AOM499" s="77"/>
      <c r="AON499" s="77"/>
      <c r="AOO499" s="77"/>
      <c r="AOP499" s="77"/>
      <c r="AOQ499" s="77"/>
      <c r="AOR499" s="77"/>
      <c r="AOS499" s="77"/>
      <c r="AOT499" s="77"/>
      <c r="AOU499" s="77"/>
      <c r="AOV499" s="77"/>
      <c r="AOW499" s="77"/>
      <c r="AOX499" s="77"/>
      <c r="AOY499" s="77"/>
      <c r="AOZ499" s="77"/>
      <c r="APA499" s="77"/>
      <c r="APB499" s="77"/>
      <c r="APC499" s="77"/>
      <c r="APD499" s="77"/>
      <c r="APE499" s="77"/>
      <c r="APF499" s="77"/>
      <c r="APG499" s="77"/>
      <c r="APH499" s="77"/>
      <c r="API499" s="77"/>
      <c r="APJ499" s="77"/>
      <c r="APK499" s="77"/>
      <c r="APL499" s="77"/>
      <c r="APM499" s="77"/>
      <c r="APN499" s="77"/>
      <c r="APO499" s="77"/>
      <c r="APP499" s="77"/>
      <c r="APQ499" s="77"/>
      <c r="APR499" s="77"/>
      <c r="APS499" s="77"/>
      <c r="APT499" s="77"/>
      <c r="APU499" s="77"/>
      <c r="APV499" s="77"/>
      <c r="APW499" s="77"/>
      <c r="APX499" s="77"/>
      <c r="APY499" s="77"/>
      <c r="APZ499" s="77"/>
      <c r="AQA499" s="77"/>
      <c r="AQB499" s="77"/>
      <c r="AQC499" s="77"/>
      <c r="AQD499" s="77"/>
      <c r="AQE499" s="77"/>
      <c r="AQF499" s="77"/>
      <c r="AQG499" s="77"/>
      <c r="AQH499" s="77"/>
      <c r="AQI499" s="77"/>
      <c r="AQJ499" s="77"/>
      <c r="AQK499" s="77"/>
      <c r="AQL499" s="77"/>
      <c r="AQM499" s="77"/>
      <c r="AQN499" s="77"/>
      <c r="AQO499" s="77"/>
      <c r="AQP499" s="77"/>
      <c r="AQQ499" s="77"/>
      <c r="AQR499" s="77"/>
      <c r="AQS499" s="77"/>
      <c r="AQT499" s="77"/>
      <c r="AQU499" s="77"/>
      <c r="AQV499" s="77"/>
      <c r="AQW499" s="77"/>
      <c r="AQX499" s="77"/>
      <c r="AQY499" s="77"/>
      <c r="AQZ499" s="77"/>
      <c r="ARA499" s="77"/>
      <c r="ARB499" s="77"/>
      <c r="ARC499" s="77"/>
      <c r="ARD499" s="77"/>
      <c r="ARE499" s="77"/>
      <c r="ARF499" s="77"/>
      <c r="ARG499" s="77"/>
      <c r="ARH499" s="77"/>
      <c r="ARI499" s="77"/>
      <c r="ARJ499" s="77"/>
      <c r="ARK499" s="77"/>
      <c r="ARL499" s="77"/>
      <c r="ARM499" s="77"/>
      <c r="ARN499" s="77"/>
      <c r="ARO499" s="77"/>
      <c r="ARP499" s="77"/>
      <c r="ARQ499" s="77"/>
      <c r="ARR499" s="77"/>
      <c r="ARS499" s="77"/>
      <c r="ART499" s="77"/>
      <c r="ARU499" s="77"/>
      <c r="ARV499" s="77"/>
      <c r="ARW499" s="77"/>
      <c r="ARX499" s="77"/>
      <c r="ARY499" s="77"/>
      <c r="ARZ499" s="77"/>
      <c r="ASA499" s="77"/>
      <c r="ASB499" s="77"/>
      <c r="ASC499" s="77"/>
      <c r="ASD499" s="77"/>
      <c r="ASE499" s="77"/>
      <c r="ASF499" s="77"/>
      <c r="ASG499" s="77"/>
      <c r="ASH499" s="77"/>
      <c r="ASI499" s="77"/>
      <c r="ASJ499" s="77"/>
      <c r="ASK499" s="77"/>
      <c r="ASL499" s="77"/>
      <c r="ASM499" s="77"/>
      <c r="ASN499" s="77"/>
      <c r="ASO499" s="77"/>
      <c r="ASP499" s="77"/>
      <c r="ASQ499" s="77"/>
      <c r="ASR499" s="77"/>
      <c r="ASS499" s="77"/>
      <c r="AST499" s="77"/>
      <c r="ASU499" s="77"/>
      <c r="ASV499" s="77"/>
      <c r="ASW499" s="77"/>
      <c r="ASX499" s="77"/>
      <c r="ASY499" s="77"/>
      <c r="ASZ499" s="77"/>
      <c r="ATA499" s="77"/>
      <c r="ATB499" s="77"/>
      <c r="ATC499" s="77"/>
      <c r="ATD499" s="77"/>
      <c r="ATE499" s="77"/>
      <c r="ATF499" s="77"/>
      <c r="ATG499" s="77"/>
      <c r="ATH499" s="77"/>
      <c r="ATI499" s="77"/>
      <c r="ATJ499" s="77"/>
      <c r="ATK499" s="77"/>
      <c r="ATL499" s="77"/>
      <c r="ATM499" s="77"/>
      <c r="ATN499" s="77"/>
      <c r="ATO499" s="77"/>
      <c r="ATP499" s="77"/>
      <c r="ATQ499" s="77"/>
      <c r="ATR499" s="77"/>
      <c r="ATS499" s="77"/>
      <c r="ATT499" s="77"/>
      <c r="ATU499" s="77"/>
      <c r="ATV499" s="77"/>
      <c r="ATW499" s="77"/>
      <c r="ATX499" s="77"/>
      <c r="ATY499" s="77"/>
      <c r="ATZ499" s="77"/>
      <c r="AUA499" s="77"/>
      <c r="AUB499" s="77"/>
      <c r="AUC499" s="77"/>
      <c r="AUD499" s="77"/>
      <c r="AUE499" s="77"/>
      <c r="AUF499" s="77"/>
      <c r="AUG499" s="77"/>
      <c r="AUH499" s="77"/>
      <c r="AUI499" s="77"/>
      <c r="AUJ499" s="77"/>
      <c r="AUK499" s="77"/>
      <c r="AUL499" s="77"/>
      <c r="AUM499" s="77"/>
      <c r="AUN499" s="77"/>
      <c r="AUO499" s="77"/>
      <c r="AUP499" s="77"/>
      <c r="AUQ499" s="77"/>
      <c r="AUR499" s="77"/>
      <c r="AUS499" s="77"/>
      <c r="AUT499" s="77"/>
      <c r="AUU499" s="77"/>
      <c r="AUV499" s="77"/>
      <c r="AUW499" s="77"/>
      <c r="AUX499" s="77"/>
      <c r="AUY499" s="77"/>
      <c r="AUZ499" s="77"/>
      <c r="AVA499" s="77"/>
      <c r="AVB499" s="77"/>
      <c r="AVC499" s="77"/>
      <c r="AVD499" s="77"/>
      <c r="AVE499" s="77"/>
      <c r="AVF499" s="77"/>
      <c r="AVG499" s="77"/>
      <c r="AVH499" s="77"/>
      <c r="AVI499" s="77"/>
      <c r="AVJ499" s="77"/>
      <c r="AVK499" s="77"/>
      <c r="AVL499" s="77"/>
      <c r="AVM499" s="77"/>
      <c r="AVN499" s="77"/>
      <c r="AVO499" s="77"/>
      <c r="AVP499" s="77"/>
      <c r="AVQ499" s="77"/>
      <c r="AVR499" s="77"/>
      <c r="AVS499" s="77"/>
      <c r="AVT499" s="77"/>
      <c r="AVU499" s="77"/>
      <c r="AVV499" s="77"/>
      <c r="AVW499" s="77"/>
      <c r="AVX499" s="77"/>
      <c r="AVY499" s="77"/>
      <c r="AVZ499" s="77"/>
      <c r="AWA499" s="77"/>
      <c r="AWB499" s="77"/>
      <c r="AWC499" s="77"/>
      <c r="AWD499" s="77"/>
      <c r="AWE499" s="77"/>
      <c r="AWF499" s="77"/>
      <c r="AWG499" s="77"/>
      <c r="AWH499" s="77"/>
      <c r="AWI499" s="77"/>
      <c r="AWJ499" s="77"/>
      <c r="AWK499" s="77"/>
      <c r="AWL499" s="77"/>
      <c r="AWM499" s="77"/>
      <c r="AWN499" s="77"/>
      <c r="AWO499" s="77"/>
      <c r="AWP499" s="77"/>
      <c r="AWQ499" s="77"/>
      <c r="AWR499" s="77"/>
      <c r="AWS499" s="77"/>
      <c r="AWT499" s="77"/>
      <c r="AWU499" s="77"/>
      <c r="AWV499" s="77"/>
      <c r="AWW499" s="77"/>
      <c r="AWX499" s="77"/>
      <c r="AWY499" s="77"/>
      <c r="AWZ499" s="77"/>
      <c r="AXA499" s="77"/>
      <c r="AXB499" s="77"/>
      <c r="AXC499" s="77"/>
      <c r="AXD499" s="77"/>
      <c r="AXE499" s="77"/>
    </row>
    <row r="500" spans="1:1305" s="62" customFormat="1" ht="18" customHeight="1" x14ac:dyDescent="0.3">
      <c r="A500" s="78">
        <v>9781529084382</v>
      </c>
      <c r="B500" s="78">
        <v>2892877</v>
      </c>
      <c r="C500" s="79" t="s">
        <v>746</v>
      </c>
      <c r="D500" s="80">
        <v>11.5</v>
      </c>
      <c r="E500" s="81">
        <v>21110</v>
      </c>
      <c r="F500" s="74"/>
      <c r="G500" s="75"/>
      <c r="H500" s="76"/>
      <c r="I500" s="75"/>
      <c r="J500" s="74"/>
      <c r="K500" s="74"/>
      <c r="L500" s="75"/>
      <c r="M500" s="76"/>
      <c r="N500" s="75"/>
      <c r="O500" s="74"/>
      <c r="P500" s="74"/>
      <c r="Q500" s="75"/>
      <c r="R500" s="76"/>
      <c r="S500" s="75"/>
      <c r="T500" s="74"/>
      <c r="U500" s="74"/>
      <c r="V500" s="75"/>
      <c r="W500" s="76"/>
      <c r="X500" s="75"/>
      <c r="Y500" s="74"/>
      <c r="Z500" s="74"/>
      <c r="AA500" s="75"/>
      <c r="AB500" s="76"/>
      <c r="AC500" s="75"/>
      <c r="AD500" s="74"/>
      <c r="AE500" s="74"/>
      <c r="AF500" s="75"/>
      <c r="AG500" s="76"/>
      <c r="AH500" s="75"/>
      <c r="AI500" s="74"/>
      <c r="AJ500" s="74"/>
      <c r="AK500" s="75"/>
      <c r="AL500" s="76"/>
      <c r="AM500" s="75"/>
      <c r="AN500" s="74"/>
      <c r="AO500" s="74"/>
      <c r="AP500" s="75"/>
      <c r="AQ500" s="76"/>
      <c r="AR500" s="75"/>
      <c r="AS500" s="74"/>
      <c r="AT500" s="74"/>
      <c r="AU500" s="75"/>
      <c r="AV500" s="76"/>
      <c r="AW500" s="75"/>
      <c r="AX500" s="74"/>
      <c r="AY500" s="74"/>
      <c r="AZ500" s="75"/>
      <c r="BA500" s="76"/>
      <c r="BB500" s="75"/>
      <c r="BC500" s="74"/>
      <c r="BD500" s="74"/>
      <c r="BE500" s="75"/>
      <c r="BF500" s="76"/>
      <c r="BG500" s="75"/>
      <c r="BH500" s="74"/>
      <c r="BI500" s="74"/>
      <c r="BJ500" s="75"/>
      <c r="BK500" s="76"/>
      <c r="BL500" s="75"/>
      <c r="BM500" s="74"/>
      <c r="BN500" s="74"/>
      <c r="BO500" s="75"/>
      <c r="BP500" s="76"/>
      <c r="BQ500" s="75"/>
      <c r="BR500" s="74"/>
      <c r="BS500" s="74"/>
      <c r="BT500" s="75"/>
      <c r="BU500" s="76"/>
      <c r="BV500" s="75"/>
      <c r="BW500" s="74"/>
      <c r="BX500" s="74"/>
      <c r="BY500" s="75"/>
      <c r="BZ500" s="76"/>
      <c r="CA500" s="75"/>
      <c r="CB500" s="74"/>
      <c r="CC500" s="74"/>
      <c r="CD500" s="75"/>
      <c r="CE500" s="76"/>
      <c r="CF500" s="75"/>
      <c r="CG500" s="74"/>
      <c r="CH500" s="74"/>
      <c r="CI500" s="75"/>
      <c r="CJ500" s="76"/>
      <c r="CK500" s="75"/>
      <c r="CL500" s="74"/>
      <c r="CM500" s="74"/>
      <c r="CN500" s="75"/>
      <c r="CO500" s="76"/>
      <c r="CP500" s="75"/>
      <c r="CQ500" s="74"/>
      <c r="CR500" s="74"/>
      <c r="CS500" s="75"/>
      <c r="CT500" s="76"/>
      <c r="CU500" s="75"/>
      <c r="CV500" s="74"/>
      <c r="CW500" s="74"/>
      <c r="CX500" s="75"/>
      <c r="CY500" s="76"/>
      <c r="CZ500" s="75"/>
      <c r="DA500" s="74"/>
      <c r="DB500" s="74"/>
      <c r="DC500" s="75"/>
      <c r="DD500" s="76"/>
      <c r="DE500" s="75"/>
      <c r="DF500" s="74"/>
      <c r="DG500" s="74"/>
      <c r="DH500" s="75"/>
      <c r="DI500" s="76"/>
      <c r="DJ500" s="75"/>
      <c r="DK500" s="74"/>
      <c r="DL500" s="74"/>
      <c r="DM500" s="75"/>
      <c r="DN500" s="76"/>
      <c r="DO500" s="75"/>
      <c r="DP500" s="74"/>
      <c r="DQ500" s="74"/>
      <c r="DR500" s="75"/>
      <c r="DS500" s="76"/>
      <c r="DT500" s="75"/>
      <c r="DU500" s="74"/>
      <c r="DV500" s="74"/>
      <c r="DW500" s="75"/>
      <c r="DX500" s="76"/>
      <c r="DY500" s="75"/>
      <c r="DZ500" s="74"/>
      <c r="EA500" s="74"/>
      <c r="EB500" s="75"/>
      <c r="EC500" s="76"/>
      <c r="ED500" s="75"/>
      <c r="EE500" s="74"/>
      <c r="EF500" s="74"/>
      <c r="EG500" s="75"/>
      <c r="EH500" s="76"/>
      <c r="EI500" s="75"/>
      <c r="EJ500" s="74"/>
      <c r="EK500" s="74"/>
      <c r="EL500" s="75"/>
      <c r="EM500" s="76"/>
      <c r="EN500" s="75"/>
      <c r="EO500" s="74"/>
      <c r="EP500" s="74"/>
      <c r="EQ500" s="75"/>
      <c r="ER500" s="76"/>
      <c r="ES500" s="75"/>
      <c r="ET500" s="74"/>
      <c r="EU500" s="74"/>
      <c r="EV500" s="75"/>
      <c r="EW500" s="76"/>
      <c r="EX500" s="75"/>
      <c r="EY500" s="74"/>
      <c r="EZ500" s="74"/>
      <c r="FA500" s="75"/>
      <c r="FB500" s="76"/>
      <c r="FC500" s="75"/>
      <c r="FD500" s="74"/>
      <c r="FE500" s="74"/>
      <c r="FF500" s="75"/>
      <c r="FG500" s="76"/>
      <c r="FH500" s="75"/>
      <c r="FI500" s="74"/>
      <c r="FJ500" s="74"/>
      <c r="FK500" s="75"/>
      <c r="FL500" s="76"/>
      <c r="FM500" s="75"/>
      <c r="FN500" s="74"/>
      <c r="FO500" s="74"/>
      <c r="FP500" s="75"/>
      <c r="FQ500" s="76"/>
      <c r="FR500" s="75"/>
      <c r="FS500" s="74"/>
      <c r="FT500" s="74"/>
      <c r="FU500" s="75"/>
      <c r="FV500" s="76"/>
      <c r="FW500" s="75"/>
      <c r="FX500" s="74"/>
      <c r="FY500" s="74"/>
      <c r="FZ500" s="75"/>
      <c r="GA500" s="76"/>
      <c r="GB500" s="75"/>
      <c r="GC500" s="74"/>
      <c r="GD500" s="74"/>
      <c r="GE500" s="75"/>
      <c r="GF500" s="76"/>
      <c r="GG500" s="75"/>
      <c r="GH500" s="74"/>
      <c r="GI500" s="74"/>
      <c r="GJ500" s="75"/>
      <c r="GK500" s="76"/>
      <c r="GL500" s="75"/>
      <c r="GM500" s="74"/>
      <c r="GN500" s="74"/>
      <c r="GO500" s="75"/>
      <c r="GP500" s="76"/>
      <c r="GQ500" s="75"/>
      <c r="GR500" s="74"/>
      <c r="GS500" s="74"/>
      <c r="GT500" s="75"/>
      <c r="GU500" s="76"/>
      <c r="GV500" s="75"/>
      <c r="GW500" s="74"/>
      <c r="GX500" s="74"/>
      <c r="GY500" s="75"/>
      <c r="GZ500" s="76"/>
      <c r="HA500" s="75"/>
      <c r="HB500" s="74"/>
      <c r="HC500" s="74"/>
      <c r="HD500" s="75"/>
      <c r="HE500" s="76"/>
      <c r="HF500" s="75"/>
      <c r="HG500" s="74"/>
      <c r="HH500" s="74"/>
      <c r="HI500" s="75"/>
      <c r="HJ500" s="76"/>
      <c r="HK500" s="75"/>
      <c r="HL500" s="74"/>
      <c r="HM500" s="74"/>
      <c r="HN500" s="75"/>
      <c r="HO500" s="76"/>
      <c r="HP500" s="75"/>
      <c r="HQ500" s="74"/>
      <c r="HR500" s="74"/>
      <c r="HS500" s="75"/>
      <c r="HT500" s="76"/>
      <c r="HU500" s="75"/>
      <c r="HV500" s="74"/>
      <c r="HW500" s="74"/>
      <c r="HX500" s="75"/>
      <c r="HY500" s="76"/>
      <c r="HZ500" s="75"/>
      <c r="IA500" s="74"/>
      <c r="IB500" s="74"/>
      <c r="IC500" s="75"/>
      <c r="ID500" s="76"/>
      <c r="IE500" s="75"/>
      <c r="IF500" s="74"/>
      <c r="IG500" s="74"/>
      <c r="IH500" s="75"/>
      <c r="II500" s="75"/>
      <c r="IJ500" s="77"/>
      <c r="IK500" s="77"/>
      <c r="IL500" s="77"/>
      <c r="IM500" s="77"/>
      <c r="IN500" s="77"/>
      <c r="IO500" s="77"/>
      <c r="IP500" s="77"/>
      <c r="IQ500" s="77"/>
      <c r="IR500" s="77"/>
      <c r="IS500" s="77"/>
      <c r="IT500" s="77"/>
      <c r="IU500" s="77"/>
      <c r="IV500" s="77"/>
      <c r="IW500" s="77"/>
      <c r="IX500" s="77"/>
      <c r="IY500" s="77"/>
      <c r="IZ500" s="77"/>
      <c r="JA500" s="77"/>
      <c r="JB500" s="77"/>
      <c r="JC500" s="77"/>
      <c r="JD500" s="77"/>
      <c r="JE500" s="77"/>
      <c r="JF500" s="77"/>
      <c r="JG500" s="77"/>
      <c r="JH500" s="77"/>
      <c r="JI500" s="77"/>
      <c r="JJ500" s="77"/>
      <c r="JK500" s="77"/>
      <c r="JL500" s="77"/>
      <c r="JM500" s="77"/>
      <c r="JN500" s="77"/>
      <c r="JO500" s="77"/>
      <c r="JP500" s="77"/>
      <c r="JQ500" s="77"/>
      <c r="JR500" s="77"/>
      <c r="JS500" s="77"/>
      <c r="JT500" s="77"/>
      <c r="JU500" s="77"/>
      <c r="JV500" s="77"/>
      <c r="JW500" s="77"/>
      <c r="JX500" s="77"/>
      <c r="JY500" s="77"/>
      <c r="JZ500" s="77"/>
      <c r="KA500" s="77"/>
      <c r="KB500" s="77"/>
      <c r="KC500" s="77"/>
      <c r="KD500" s="77"/>
      <c r="KE500" s="77"/>
      <c r="KF500" s="77"/>
      <c r="KG500" s="77"/>
      <c r="KH500" s="77"/>
      <c r="KI500" s="77"/>
      <c r="KJ500" s="77"/>
      <c r="KK500" s="77"/>
      <c r="KL500" s="77"/>
      <c r="KM500" s="77"/>
      <c r="KN500" s="77"/>
      <c r="KO500" s="77"/>
      <c r="KP500" s="77"/>
      <c r="KQ500" s="77"/>
      <c r="KR500" s="77"/>
      <c r="KS500" s="77"/>
      <c r="KT500" s="77"/>
      <c r="KU500" s="77"/>
      <c r="KV500" s="77"/>
      <c r="KW500" s="77"/>
      <c r="KX500" s="77"/>
      <c r="KY500" s="77"/>
      <c r="KZ500" s="77"/>
      <c r="LA500" s="77"/>
      <c r="LB500" s="77"/>
      <c r="LC500" s="77"/>
      <c r="LD500" s="77"/>
      <c r="LE500" s="77"/>
      <c r="LF500" s="77"/>
      <c r="LG500" s="77"/>
      <c r="LH500" s="77"/>
      <c r="LI500" s="77"/>
      <c r="LJ500" s="77"/>
      <c r="LK500" s="77"/>
      <c r="LL500" s="77"/>
      <c r="LM500" s="77"/>
      <c r="LN500" s="77"/>
      <c r="LO500" s="77"/>
      <c r="LP500" s="77"/>
      <c r="LQ500" s="77"/>
      <c r="LR500" s="77"/>
      <c r="LS500" s="77"/>
      <c r="LT500" s="77"/>
      <c r="LU500" s="77"/>
      <c r="LV500" s="77"/>
      <c r="LW500" s="77"/>
      <c r="LX500" s="77"/>
      <c r="LY500" s="77"/>
      <c r="LZ500" s="77"/>
      <c r="MA500" s="77"/>
      <c r="MB500" s="77"/>
      <c r="MC500" s="77"/>
      <c r="MD500" s="77"/>
      <c r="ME500" s="77"/>
      <c r="MF500" s="77"/>
      <c r="MG500" s="77"/>
      <c r="MH500" s="77"/>
      <c r="MI500" s="77"/>
      <c r="MJ500" s="77"/>
      <c r="MK500" s="77"/>
      <c r="ML500" s="77"/>
      <c r="MM500" s="77"/>
      <c r="MN500" s="77"/>
      <c r="MO500" s="77"/>
      <c r="MP500" s="77"/>
      <c r="MQ500" s="77"/>
      <c r="MR500" s="77"/>
      <c r="MS500" s="77"/>
      <c r="MT500" s="77"/>
      <c r="MU500" s="77"/>
      <c r="MV500" s="77"/>
      <c r="MW500" s="77"/>
      <c r="MX500" s="77"/>
      <c r="MY500" s="77"/>
      <c r="MZ500" s="77"/>
      <c r="NA500" s="77"/>
      <c r="NB500" s="77"/>
      <c r="NC500" s="77"/>
      <c r="ND500" s="77"/>
      <c r="NE500" s="77"/>
      <c r="NF500" s="77"/>
      <c r="NG500" s="77"/>
      <c r="NH500" s="77"/>
      <c r="NI500" s="77"/>
      <c r="NJ500" s="77"/>
      <c r="NK500" s="77"/>
      <c r="NL500" s="77"/>
      <c r="NM500" s="77"/>
      <c r="NN500" s="77"/>
      <c r="NO500" s="77"/>
      <c r="NP500" s="77"/>
      <c r="NQ500" s="77"/>
      <c r="NR500" s="77"/>
      <c r="NS500" s="77"/>
      <c r="NT500" s="77"/>
      <c r="NU500" s="77"/>
      <c r="NV500" s="77"/>
      <c r="NW500" s="77"/>
      <c r="NX500" s="77"/>
      <c r="NY500" s="77"/>
      <c r="NZ500" s="77"/>
      <c r="OA500" s="77"/>
      <c r="OB500" s="77"/>
      <c r="OC500" s="77"/>
      <c r="OD500" s="77"/>
      <c r="OE500" s="77"/>
      <c r="OF500" s="77"/>
      <c r="OG500" s="77"/>
      <c r="OH500" s="77"/>
      <c r="OI500" s="77"/>
      <c r="OJ500" s="77"/>
      <c r="OK500" s="77"/>
      <c r="OL500" s="77"/>
      <c r="OM500" s="77"/>
      <c r="ON500" s="77"/>
      <c r="OO500" s="77"/>
      <c r="OP500" s="77"/>
      <c r="OQ500" s="77"/>
      <c r="OR500" s="77"/>
      <c r="OS500" s="77"/>
      <c r="OT500" s="77"/>
      <c r="OU500" s="77"/>
      <c r="OV500" s="77"/>
      <c r="OW500" s="77"/>
      <c r="OX500" s="77"/>
      <c r="OY500" s="77"/>
      <c r="OZ500" s="77"/>
      <c r="PA500" s="77"/>
      <c r="PB500" s="77"/>
      <c r="PC500" s="77"/>
      <c r="PD500" s="77"/>
      <c r="PE500" s="77"/>
      <c r="PF500" s="77"/>
      <c r="PG500" s="77"/>
      <c r="PH500" s="77"/>
      <c r="PI500" s="77"/>
      <c r="PJ500" s="77"/>
      <c r="PK500" s="77"/>
      <c r="PL500" s="77"/>
      <c r="PM500" s="77"/>
      <c r="PN500" s="77"/>
      <c r="PO500" s="77"/>
      <c r="PP500" s="77"/>
      <c r="PQ500" s="77"/>
      <c r="PR500" s="77"/>
      <c r="PS500" s="77"/>
      <c r="PT500" s="77"/>
      <c r="PU500" s="77"/>
      <c r="PV500" s="77"/>
      <c r="PW500" s="77"/>
      <c r="PX500" s="77"/>
      <c r="PY500" s="77"/>
      <c r="PZ500" s="77"/>
      <c r="QA500" s="77"/>
      <c r="QB500" s="77"/>
      <c r="QC500" s="77"/>
      <c r="QD500" s="77"/>
      <c r="QE500" s="77"/>
      <c r="QF500" s="77"/>
      <c r="QG500" s="77"/>
      <c r="QH500" s="77"/>
      <c r="QI500" s="77"/>
      <c r="QJ500" s="77"/>
      <c r="QK500" s="77"/>
      <c r="QL500" s="77"/>
      <c r="QM500" s="77"/>
      <c r="QN500" s="77"/>
      <c r="QO500" s="77"/>
      <c r="QP500" s="77"/>
      <c r="QQ500" s="77"/>
      <c r="QR500" s="77"/>
      <c r="QS500" s="77"/>
      <c r="QT500" s="77"/>
      <c r="QU500" s="77"/>
      <c r="QV500" s="77"/>
      <c r="QW500" s="77"/>
      <c r="QX500" s="77"/>
      <c r="QY500" s="77"/>
      <c r="QZ500" s="77"/>
      <c r="RA500" s="77"/>
      <c r="RB500" s="77"/>
      <c r="RC500" s="77"/>
      <c r="RD500" s="77"/>
      <c r="RE500" s="77"/>
      <c r="RF500" s="77"/>
      <c r="RG500" s="77"/>
      <c r="RH500" s="77"/>
      <c r="RI500" s="77"/>
      <c r="RJ500" s="77"/>
      <c r="RK500" s="77"/>
      <c r="RL500" s="77"/>
      <c r="RM500" s="77"/>
      <c r="RN500" s="77"/>
      <c r="RO500" s="77"/>
      <c r="RP500" s="77"/>
      <c r="RQ500" s="77"/>
      <c r="RR500" s="77"/>
      <c r="RS500" s="77"/>
      <c r="RT500" s="77"/>
      <c r="RU500" s="77"/>
      <c r="RV500" s="77"/>
      <c r="RW500" s="77"/>
      <c r="RX500" s="77"/>
      <c r="RY500" s="77"/>
      <c r="RZ500" s="77"/>
      <c r="SA500" s="77"/>
      <c r="SB500" s="77"/>
      <c r="SC500" s="77"/>
      <c r="SD500" s="77"/>
      <c r="SE500" s="77"/>
      <c r="SF500" s="77"/>
      <c r="SG500" s="77"/>
      <c r="SH500" s="77"/>
      <c r="SI500" s="77"/>
      <c r="SJ500" s="77"/>
      <c r="SK500" s="77"/>
      <c r="SL500" s="77"/>
      <c r="SM500" s="77"/>
      <c r="SN500" s="77"/>
      <c r="SO500" s="77"/>
      <c r="SP500" s="77"/>
      <c r="SQ500" s="77"/>
      <c r="SR500" s="77"/>
      <c r="SS500" s="77"/>
      <c r="ST500" s="77"/>
      <c r="SU500" s="77"/>
      <c r="SV500" s="77"/>
      <c r="SW500" s="77"/>
      <c r="SX500" s="77"/>
      <c r="SY500" s="77"/>
      <c r="SZ500" s="77"/>
      <c r="TA500" s="77"/>
      <c r="TB500" s="77"/>
      <c r="TC500" s="77"/>
      <c r="TD500" s="77"/>
      <c r="TE500" s="77"/>
      <c r="TF500" s="77"/>
      <c r="TG500" s="77"/>
      <c r="TH500" s="77"/>
      <c r="TI500" s="77"/>
      <c r="TJ500" s="77"/>
      <c r="TK500" s="77"/>
      <c r="TL500" s="77"/>
      <c r="TM500" s="77"/>
      <c r="TN500" s="77"/>
      <c r="TO500" s="77"/>
      <c r="TP500" s="77"/>
      <c r="TQ500" s="77"/>
      <c r="TR500" s="77"/>
      <c r="TS500" s="77"/>
      <c r="TT500" s="77"/>
      <c r="TU500" s="77"/>
      <c r="TV500" s="77"/>
      <c r="TW500" s="77"/>
      <c r="TX500" s="77"/>
      <c r="TY500" s="77"/>
      <c r="TZ500" s="77"/>
      <c r="UA500" s="77"/>
      <c r="UB500" s="77"/>
      <c r="UC500" s="77"/>
      <c r="UD500" s="77"/>
      <c r="UE500" s="77"/>
      <c r="UF500" s="77"/>
      <c r="UG500" s="77"/>
      <c r="UH500" s="77"/>
      <c r="UI500" s="77"/>
      <c r="UJ500" s="77"/>
      <c r="UK500" s="77"/>
      <c r="UL500" s="77"/>
      <c r="UM500" s="77"/>
      <c r="UN500" s="77"/>
      <c r="UO500" s="77"/>
      <c r="UP500" s="77"/>
      <c r="UQ500" s="77"/>
      <c r="UR500" s="77"/>
      <c r="US500" s="77"/>
      <c r="UT500" s="77"/>
      <c r="UU500" s="77"/>
      <c r="UV500" s="77"/>
      <c r="UW500" s="77"/>
      <c r="UX500" s="77"/>
      <c r="UY500" s="77"/>
      <c r="UZ500" s="77"/>
      <c r="VA500" s="77"/>
      <c r="VB500" s="77"/>
      <c r="VC500" s="77"/>
      <c r="VD500" s="77"/>
      <c r="VE500" s="77"/>
      <c r="VF500" s="77"/>
      <c r="VG500" s="77"/>
      <c r="VH500" s="77"/>
      <c r="VI500" s="77"/>
      <c r="VJ500" s="77"/>
      <c r="VK500" s="77"/>
      <c r="VL500" s="77"/>
      <c r="VM500" s="77"/>
      <c r="VN500" s="77"/>
      <c r="VO500" s="77"/>
      <c r="VP500" s="77"/>
      <c r="VQ500" s="77"/>
      <c r="VR500" s="77"/>
      <c r="VS500" s="77"/>
      <c r="VT500" s="77"/>
      <c r="VU500" s="77"/>
      <c r="VV500" s="77"/>
      <c r="VW500" s="77"/>
      <c r="VX500" s="77"/>
      <c r="VY500" s="77"/>
      <c r="VZ500" s="77"/>
      <c r="WA500" s="77"/>
      <c r="WB500" s="77"/>
      <c r="WC500" s="77"/>
      <c r="WD500" s="77"/>
      <c r="WE500" s="77"/>
      <c r="WF500" s="77"/>
      <c r="WG500" s="77"/>
      <c r="WH500" s="77"/>
      <c r="WI500" s="77"/>
      <c r="WJ500" s="77"/>
      <c r="WK500" s="77"/>
      <c r="WL500" s="77"/>
      <c r="WM500" s="77"/>
      <c r="WN500" s="77"/>
      <c r="WO500" s="77"/>
      <c r="WP500" s="77"/>
      <c r="WQ500" s="77"/>
      <c r="WR500" s="77"/>
      <c r="WS500" s="77"/>
      <c r="WT500" s="77"/>
      <c r="WU500" s="77"/>
      <c r="WV500" s="77"/>
      <c r="WW500" s="77"/>
      <c r="WX500" s="77"/>
      <c r="WY500" s="77"/>
      <c r="WZ500" s="77"/>
      <c r="XA500" s="77"/>
      <c r="XB500" s="77"/>
      <c r="XC500" s="77"/>
      <c r="XD500" s="77"/>
      <c r="XE500" s="77"/>
      <c r="XF500" s="77"/>
      <c r="XG500" s="77"/>
      <c r="XH500" s="77"/>
      <c r="XI500" s="77"/>
      <c r="XJ500" s="77"/>
      <c r="XK500" s="77"/>
      <c r="XL500" s="77"/>
      <c r="XM500" s="77"/>
      <c r="XN500" s="77"/>
      <c r="XO500" s="77"/>
      <c r="XP500" s="77"/>
      <c r="XQ500" s="77"/>
      <c r="XR500" s="77"/>
      <c r="XS500" s="77"/>
      <c r="XT500" s="77"/>
      <c r="XU500" s="77"/>
      <c r="XV500" s="77"/>
      <c r="XW500" s="77"/>
      <c r="XX500" s="77"/>
      <c r="XY500" s="77"/>
      <c r="XZ500" s="77"/>
      <c r="YA500" s="77"/>
      <c r="YB500" s="77"/>
      <c r="YC500" s="77"/>
      <c r="YD500" s="77"/>
      <c r="YE500" s="77"/>
      <c r="YF500" s="77"/>
      <c r="YG500" s="77"/>
      <c r="YH500" s="77"/>
      <c r="YI500" s="77"/>
      <c r="YJ500" s="77"/>
      <c r="YK500" s="77"/>
      <c r="YL500" s="77"/>
      <c r="YM500" s="77"/>
      <c r="YN500" s="77"/>
      <c r="YO500" s="77"/>
      <c r="YP500" s="77"/>
      <c r="YQ500" s="77"/>
      <c r="YR500" s="77"/>
      <c r="YS500" s="77"/>
      <c r="YT500" s="77"/>
      <c r="YU500" s="77"/>
      <c r="YV500" s="77"/>
      <c r="YW500" s="77"/>
      <c r="YX500" s="77"/>
      <c r="YY500" s="77"/>
      <c r="YZ500" s="77"/>
      <c r="ZA500" s="77"/>
      <c r="ZB500" s="77"/>
      <c r="ZC500" s="77"/>
      <c r="ZD500" s="77"/>
      <c r="ZE500" s="77"/>
      <c r="ZF500" s="77"/>
      <c r="ZG500" s="77"/>
      <c r="ZH500" s="77"/>
      <c r="ZI500" s="77"/>
      <c r="ZJ500" s="77"/>
      <c r="ZK500" s="77"/>
      <c r="ZL500" s="77"/>
      <c r="ZM500" s="77"/>
      <c r="ZN500" s="77"/>
      <c r="ZO500" s="77"/>
      <c r="ZP500" s="77"/>
      <c r="ZQ500" s="77"/>
      <c r="ZR500" s="77"/>
      <c r="ZS500" s="77"/>
      <c r="ZT500" s="77"/>
      <c r="ZU500" s="77"/>
      <c r="ZV500" s="77"/>
      <c r="ZW500" s="77"/>
      <c r="ZX500" s="77"/>
      <c r="ZY500" s="77"/>
      <c r="ZZ500" s="77"/>
      <c r="AAA500" s="77"/>
      <c r="AAB500" s="77"/>
      <c r="AAC500" s="77"/>
      <c r="AAD500" s="77"/>
      <c r="AAE500" s="77"/>
      <c r="AAF500" s="77"/>
      <c r="AAG500" s="77"/>
      <c r="AAH500" s="77"/>
      <c r="AAI500" s="77"/>
      <c r="AAJ500" s="77"/>
      <c r="AAK500" s="77"/>
      <c r="AAL500" s="77"/>
      <c r="AAM500" s="77"/>
      <c r="AAN500" s="77"/>
      <c r="AAO500" s="77"/>
      <c r="AAP500" s="77"/>
      <c r="AAQ500" s="77"/>
      <c r="AAR500" s="77"/>
      <c r="AAS500" s="77"/>
      <c r="AAT500" s="77"/>
      <c r="AAU500" s="77"/>
      <c r="AAV500" s="77"/>
      <c r="AAW500" s="77"/>
      <c r="AAX500" s="77"/>
      <c r="AAY500" s="77"/>
      <c r="AAZ500" s="77"/>
      <c r="ABA500" s="77"/>
      <c r="ABB500" s="77"/>
      <c r="ABC500" s="77"/>
      <c r="ABD500" s="77"/>
      <c r="ABE500" s="77"/>
      <c r="ABF500" s="77"/>
      <c r="ABG500" s="77"/>
      <c r="ABH500" s="77"/>
      <c r="ABI500" s="77"/>
      <c r="ABJ500" s="77"/>
      <c r="ABK500" s="77"/>
      <c r="ABL500" s="77"/>
      <c r="ABM500" s="77"/>
      <c r="ABN500" s="77"/>
      <c r="ABO500" s="77"/>
      <c r="ABP500" s="77"/>
      <c r="ABQ500" s="77"/>
      <c r="ABR500" s="77"/>
      <c r="ABS500" s="77"/>
      <c r="ABT500" s="77"/>
      <c r="ABU500" s="77"/>
      <c r="ABV500" s="77"/>
      <c r="ABW500" s="77"/>
      <c r="ABX500" s="77"/>
      <c r="ABY500" s="77"/>
      <c r="ABZ500" s="77"/>
      <c r="ACA500" s="77"/>
      <c r="ACB500" s="77"/>
      <c r="ACC500" s="77"/>
      <c r="ACD500" s="77"/>
      <c r="ACE500" s="77"/>
      <c r="ACF500" s="77"/>
      <c r="ACG500" s="77"/>
      <c r="ACH500" s="77"/>
      <c r="ACI500" s="77"/>
      <c r="ACJ500" s="77"/>
      <c r="ACK500" s="77"/>
      <c r="ACL500" s="77"/>
      <c r="ACM500" s="77"/>
      <c r="ACN500" s="77"/>
      <c r="ACO500" s="77"/>
      <c r="ACP500" s="77"/>
      <c r="ACQ500" s="77"/>
      <c r="ACR500" s="77"/>
      <c r="ACS500" s="77"/>
      <c r="ACT500" s="77"/>
      <c r="ACU500" s="77"/>
      <c r="ACV500" s="77"/>
      <c r="ACW500" s="77"/>
      <c r="ACX500" s="77"/>
      <c r="ACY500" s="77"/>
      <c r="ACZ500" s="77"/>
      <c r="ADA500" s="77"/>
      <c r="ADB500" s="77"/>
      <c r="ADC500" s="77"/>
      <c r="ADD500" s="77"/>
      <c r="ADE500" s="77"/>
      <c r="ADF500" s="77"/>
      <c r="ADG500" s="77"/>
      <c r="ADH500" s="77"/>
      <c r="ADI500" s="77"/>
      <c r="ADJ500" s="77"/>
      <c r="ADK500" s="77"/>
      <c r="ADL500" s="77"/>
      <c r="ADM500" s="77"/>
      <c r="ADN500" s="77"/>
      <c r="ADO500" s="77"/>
      <c r="ADP500" s="77"/>
      <c r="ADQ500" s="77"/>
      <c r="ADR500" s="77"/>
      <c r="ADS500" s="77"/>
      <c r="ADT500" s="77"/>
      <c r="ADU500" s="77"/>
      <c r="ADV500" s="77"/>
      <c r="ADW500" s="77"/>
      <c r="ADX500" s="77"/>
      <c r="ADY500" s="77"/>
      <c r="ADZ500" s="77"/>
      <c r="AEA500" s="77"/>
      <c r="AEB500" s="77"/>
      <c r="AEC500" s="77"/>
      <c r="AED500" s="77"/>
      <c r="AEE500" s="77"/>
      <c r="AEF500" s="77"/>
      <c r="AEG500" s="77"/>
      <c r="AEH500" s="77"/>
      <c r="AEI500" s="77"/>
      <c r="AEJ500" s="77"/>
      <c r="AEK500" s="77"/>
      <c r="AEL500" s="77"/>
      <c r="AEM500" s="77"/>
      <c r="AEN500" s="77"/>
      <c r="AEO500" s="77"/>
      <c r="AEP500" s="77"/>
      <c r="AEQ500" s="77"/>
      <c r="AER500" s="77"/>
      <c r="AES500" s="77"/>
      <c r="AET500" s="77"/>
      <c r="AEU500" s="77"/>
      <c r="AEV500" s="77"/>
      <c r="AEW500" s="77"/>
      <c r="AEX500" s="77"/>
      <c r="AEY500" s="77"/>
      <c r="AEZ500" s="77"/>
      <c r="AFA500" s="77"/>
      <c r="AFB500" s="77"/>
      <c r="AFC500" s="77"/>
      <c r="AFD500" s="77"/>
      <c r="AFE500" s="77"/>
      <c r="AFF500" s="77"/>
      <c r="AFG500" s="77"/>
      <c r="AFH500" s="77"/>
      <c r="AFI500" s="77"/>
      <c r="AFJ500" s="77"/>
      <c r="AFK500" s="77"/>
      <c r="AFL500" s="77"/>
      <c r="AFM500" s="77"/>
      <c r="AFN500" s="77"/>
      <c r="AFO500" s="77"/>
      <c r="AFP500" s="77"/>
      <c r="AFQ500" s="77"/>
      <c r="AFR500" s="77"/>
      <c r="AFS500" s="77"/>
      <c r="AFT500" s="77"/>
      <c r="AFU500" s="77"/>
      <c r="AFV500" s="77"/>
      <c r="AFW500" s="77"/>
      <c r="AFX500" s="77"/>
      <c r="AFY500" s="77"/>
      <c r="AFZ500" s="77"/>
      <c r="AGA500" s="77"/>
      <c r="AGB500" s="77"/>
      <c r="AGC500" s="77"/>
      <c r="AGD500" s="77"/>
      <c r="AGE500" s="77"/>
      <c r="AGF500" s="77"/>
      <c r="AGG500" s="77"/>
      <c r="AGH500" s="77"/>
      <c r="AGI500" s="77"/>
      <c r="AGJ500" s="77"/>
      <c r="AGK500" s="77"/>
      <c r="AGL500" s="77"/>
      <c r="AGM500" s="77"/>
      <c r="AGN500" s="77"/>
      <c r="AGO500" s="77"/>
      <c r="AGP500" s="77"/>
      <c r="AGQ500" s="77"/>
      <c r="AGR500" s="77"/>
      <c r="AGS500" s="77"/>
      <c r="AGT500" s="77"/>
      <c r="AGU500" s="77"/>
      <c r="AGV500" s="77"/>
      <c r="AGW500" s="77"/>
      <c r="AGX500" s="77"/>
      <c r="AGY500" s="77"/>
      <c r="AGZ500" s="77"/>
      <c r="AHA500" s="77"/>
      <c r="AHB500" s="77"/>
      <c r="AHC500" s="77"/>
      <c r="AHD500" s="77"/>
      <c r="AHE500" s="77"/>
      <c r="AHF500" s="77"/>
      <c r="AHG500" s="77"/>
      <c r="AHH500" s="77"/>
      <c r="AHI500" s="77"/>
      <c r="AHJ500" s="77"/>
      <c r="AHK500" s="77"/>
      <c r="AHL500" s="77"/>
      <c r="AHM500" s="77"/>
      <c r="AHN500" s="77"/>
      <c r="AHO500" s="77"/>
      <c r="AHP500" s="77"/>
      <c r="AHQ500" s="77"/>
      <c r="AHR500" s="77"/>
      <c r="AHS500" s="77"/>
      <c r="AHT500" s="77"/>
      <c r="AHU500" s="77"/>
      <c r="AHV500" s="77"/>
      <c r="AHW500" s="77"/>
      <c r="AHX500" s="77"/>
      <c r="AHY500" s="77"/>
      <c r="AHZ500" s="77"/>
      <c r="AIA500" s="77"/>
      <c r="AIB500" s="77"/>
      <c r="AIC500" s="77"/>
      <c r="AID500" s="77"/>
      <c r="AIE500" s="77"/>
      <c r="AIF500" s="77"/>
      <c r="AIG500" s="77"/>
      <c r="AIH500" s="77"/>
      <c r="AII500" s="77"/>
      <c r="AIJ500" s="77"/>
      <c r="AIK500" s="77"/>
      <c r="AIL500" s="77"/>
      <c r="AIM500" s="77"/>
      <c r="AIN500" s="77"/>
      <c r="AIO500" s="77"/>
      <c r="AIP500" s="77"/>
      <c r="AIQ500" s="77"/>
      <c r="AIR500" s="77"/>
      <c r="AIS500" s="77"/>
      <c r="AIT500" s="77"/>
      <c r="AIU500" s="77"/>
      <c r="AIV500" s="77"/>
      <c r="AIW500" s="77"/>
      <c r="AIX500" s="77"/>
      <c r="AIY500" s="77"/>
      <c r="AIZ500" s="77"/>
      <c r="AJA500" s="77"/>
      <c r="AJB500" s="77"/>
      <c r="AJC500" s="77"/>
      <c r="AJD500" s="77"/>
      <c r="AJE500" s="77"/>
      <c r="AJF500" s="77"/>
      <c r="AJG500" s="77"/>
      <c r="AJH500" s="77"/>
      <c r="AJI500" s="77"/>
      <c r="AJJ500" s="77"/>
      <c r="AJK500" s="77"/>
      <c r="AJL500" s="77"/>
      <c r="AJM500" s="77"/>
      <c r="AJN500" s="77"/>
      <c r="AJO500" s="77"/>
      <c r="AJP500" s="77"/>
      <c r="AJQ500" s="77"/>
      <c r="AJR500" s="77"/>
      <c r="AJS500" s="77"/>
      <c r="AJT500" s="77"/>
      <c r="AJU500" s="77"/>
      <c r="AJV500" s="77"/>
      <c r="AJW500" s="77"/>
      <c r="AJX500" s="77"/>
      <c r="AJY500" s="77"/>
      <c r="AJZ500" s="77"/>
      <c r="AKA500" s="77"/>
      <c r="AKB500" s="77"/>
      <c r="AKC500" s="77"/>
      <c r="AKD500" s="77"/>
      <c r="AKE500" s="77"/>
      <c r="AKF500" s="77"/>
      <c r="AKG500" s="77"/>
      <c r="AKH500" s="77"/>
      <c r="AKI500" s="77"/>
      <c r="AKJ500" s="77"/>
      <c r="AKK500" s="77"/>
      <c r="AKL500" s="77"/>
      <c r="AKM500" s="77"/>
      <c r="AKN500" s="77"/>
      <c r="AKO500" s="77"/>
      <c r="AKP500" s="77"/>
      <c r="AKQ500" s="77"/>
      <c r="AKR500" s="77"/>
      <c r="AKS500" s="77"/>
      <c r="AKT500" s="77"/>
      <c r="AKU500" s="77"/>
      <c r="AKV500" s="77"/>
      <c r="AKW500" s="77"/>
      <c r="AKX500" s="77"/>
      <c r="AKY500" s="77"/>
      <c r="AKZ500" s="77"/>
      <c r="ALA500" s="77"/>
      <c r="ALB500" s="77"/>
      <c r="ALC500" s="77"/>
      <c r="ALD500" s="77"/>
      <c r="ALE500" s="77"/>
      <c r="ALF500" s="77"/>
      <c r="ALG500" s="77"/>
      <c r="ALH500" s="77"/>
      <c r="ALI500" s="77"/>
      <c r="ALJ500" s="77"/>
      <c r="ALK500" s="77"/>
      <c r="ALL500" s="77"/>
      <c r="ALM500" s="77"/>
      <c r="ALN500" s="77"/>
      <c r="ALO500" s="77"/>
      <c r="ALP500" s="77"/>
      <c r="ALQ500" s="77"/>
      <c r="ALR500" s="77"/>
      <c r="ALS500" s="77"/>
      <c r="ALT500" s="77"/>
      <c r="ALU500" s="77"/>
      <c r="ALV500" s="77"/>
      <c r="ALW500" s="77"/>
      <c r="ALX500" s="77"/>
      <c r="ALY500" s="77"/>
      <c r="ALZ500" s="77"/>
      <c r="AMA500" s="77"/>
      <c r="AMB500" s="77"/>
      <c r="AMC500" s="77"/>
      <c r="AMD500" s="77"/>
      <c r="AME500" s="77"/>
      <c r="AMF500" s="77"/>
      <c r="AMG500" s="77"/>
      <c r="AMH500" s="77"/>
      <c r="AMI500" s="77"/>
      <c r="AMJ500" s="77"/>
      <c r="AMK500" s="77"/>
      <c r="AML500" s="77"/>
      <c r="AMM500" s="77"/>
      <c r="AMN500" s="77"/>
      <c r="AMO500" s="77"/>
      <c r="AMP500" s="77"/>
      <c r="AMQ500" s="77"/>
      <c r="AMR500" s="77"/>
      <c r="AMS500" s="77"/>
      <c r="AMT500" s="77"/>
      <c r="AMU500" s="77"/>
      <c r="AMV500" s="77"/>
      <c r="AMW500" s="77"/>
      <c r="AMX500" s="77"/>
      <c r="AMY500" s="77"/>
      <c r="AMZ500" s="77"/>
      <c r="ANA500" s="77"/>
      <c r="ANB500" s="77"/>
      <c r="ANC500" s="77"/>
      <c r="AND500" s="77"/>
      <c r="ANE500" s="77"/>
      <c r="ANF500" s="77"/>
      <c r="ANG500" s="77"/>
      <c r="ANH500" s="77"/>
      <c r="ANI500" s="77"/>
      <c r="ANJ500" s="77"/>
      <c r="ANK500" s="77"/>
      <c r="ANL500" s="77"/>
      <c r="ANM500" s="77"/>
      <c r="ANN500" s="77"/>
      <c r="ANO500" s="77"/>
      <c r="ANP500" s="77"/>
      <c r="ANQ500" s="77"/>
      <c r="ANR500" s="77"/>
      <c r="ANS500" s="77"/>
      <c r="ANT500" s="77"/>
      <c r="ANU500" s="77"/>
      <c r="ANV500" s="77"/>
      <c r="ANW500" s="77"/>
      <c r="ANX500" s="77"/>
      <c r="ANY500" s="77"/>
      <c r="ANZ500" s="77"/>
      <c r="AOA500" s="77"/>
      <c r="AOB500" s="77"/>
      <c r="AOC500" s="77"/>
      <c r="AOD500" s="77"/>
      <c r="AOE500" s="77"/>
      <c r="AOF500" s="77"/>
      <c r="AOG500" s="77"/>
      <c r="AOH500" s="77"/>
      <c r="AOI500" s="77"/>
      <c r="AOJ500" s="77"/>
      <c r="AOK500" s="77"/>
      <c r="AOL500" s="77"/>
      <c r="AOM500" s="77"/>
      <c r="AON500" s="77"/>
      <c r="AOO500" s="77"/>
      <c r="AOP500" s="77"/>
      <c r="AOQ500" s="77"/>
      <c r="AOR500" s="77"/>
      <c r="AOS500" s="77"/>
      <c r="AOT500" s="77"/>
      <c r="AOU500" s="77"/>
      <c r="AOV500" s="77"/>
      <c r="AOW500" s="77"/>
      <c r="AOX500" s="77"/>
      <c r="AOY500" s="77"/>
      <c r="AOZ500" s="77"/>
      <c r="APA500" s="77"/>
      <c r="APB500" s="77"/>
      <c r="APC500" s="77"/>
      <c r="APD500" s="77"/>
      <c r="APE500" s="77"/>
      <c r="APF500" s="77"/>
      <c r="APG500" s="77"/>
      <c r="APH500" s="77"/>
      <c r="API500" s="77"/>
      <c r="APJ500" s="77"/>
      <c r="APK500" s="77"/>
      <c r="APL500" s="77"/>
      <c r="APM500" s="77"/>
      <c r="APN500" s="77"/>
      <c r="APO500" s="77"/>
      <c r="APP500" s="77"/>
      <c r="APQ500" s="77"/>
      <c r="APR500" s="77"/>
      <c r="APS500" s="77"/>
      <c r="APT500" s="77"/>
      <c r="APU500" s="77"/>
      <c r="APV500" s="77"/>
      <c r="APW500" s="77"/>
      <c r="APX500" s="77"/>
      <c r="APY500" s="77"/>
      <c r="APZ500" s="77"/>
      <c r="AQA500" s="77"/>
      <c r="AQB500" s="77"/>
      <c r="AQC500" s="77"/>
      <c r="AQD500" s="77"/>
      <c r="AQE500" s="77"/>
      <c r="AQF500" s="77"/>
      <c r="AQG500" s="77"/>
      <c r="AQH500" s="77"/>
      <c r="AQI500" s="77"/>
      <c r="AQJ500" s="77"/>
      <c r="AQK500" s="77"/>
      <c r="AQL500" s="77"/>
      <c r="AQM500" s="77"/>
      <c r="AQN500" s="77"/>
      <c r="AQO500" s="77"/>
      <c r="AQP500" s="77"/>
      <c r="AQQ500" s="77"/>
      <c r="AQR500" s="77"/>
      <c r="AQS500" s="77"/>
      <c r="AQT500" s="77"/>
      <c r="AQU500" s="77"/>
      <c r="AQV500" s="77"/>
      <c r="AQW500" s="77"/>
      <c r="AQX500" s="77"/>
      <c r="AQY500" s="77"/>
      <c r="AQZ500" s="77"/>
      <c r="ARA500" s="77"/>
      <c r="ARB500" s="77"/>
      <c r="ARC500" s="77"/>
      <c r="ARD500" s="77"/>
      <c r="ARE500" s="77"/>
      <c r="ARF500" s="77"/>
      <c r="ARG500" s="77"/>
      <c r="ARH500" s="77"/>
      <c r="ARI500" s="77"/>
      <c r="ARJ500" s="77"/>
      <c r="ARK500" s="77"/>
      <c r="ARL500" s="77"/>
      <c r="ARM500" s="77"/>
      <c r="ARN500" s="77"/>
      <c r="ARO500" s="77"/>
      <c r="ARP500" s="77"/>
      <c r="ARQ500" s="77"/>
      <c r="ARR500" s="77"/>
      <c r="ARS500" s="77"/>
      <c r="ART500" s="77"/>
      <c r="ARU500" s="77"/>
      <c r="ARV500" s="77"/>
      <c r="ARW500" s="77"/>
      <c r="ARX500" s="77"/>
      <c r="ARY500" s="77"/>
      <c r="ARZ500" s="77"/>
      <c r="ASA500" s="77"/>
      <c r="ASB500" s="77"/>
      <c r="ASC500" s="77"/>
      <c r="ASD500" s="77"/>
      <c r="ASE500" s="77"/>
      <c r="ASF500" s="77"/>
      <c r="ASG500" s="77"/>
      <c r="ASH500" s="77"/>
      <c r="ASI500" s="77"/>
      <c r="ASJ500" s="77"/>
      <c r="ASK500" s="77"/>
      <c r="ASL500" s="77"/>
      <c r="ASM500" s="77"/>
      <c r="ASN500" s="77"/>
      <c r="ASO500" s="77"/>
      <c r="ASP500" s="77"/>
      <c r="ASQ500" s="77"/>
      <c r="ASR500" s="77"/>
      <c r="ASS500" s="77"/>
      <c r="AST500" s="77"/>
      <c r="ASU500" s="77"/>
      <c r="ASV500" s="77"/>
      <c r="ASW500" s="77"/>
      <c r="ASX500" s="77"/>
      <c r="ASY500" s="77"/>
      <c r="ASZ500" s="77"/>
      <c r="ATA500" s="77"/>
      <c r="ATB500" s="77"/>
      <c r="ATC500" s="77"/>
      <c r="ATD500" s="77"/>
      <c r="ATE500" s="77"/>
      <c r="ATF500" s="77"/>
      <c r="ATG500" s="77"/>
      <c r="ATH500" s="77"/>
      <c r="ATI500" s="77"/>
      <c r="ATJ500" s="77"/>
      <c r="ATK500" s="77"/>
      <c r="ATL500" s="77"/>
      <c r="ATM500" s="77"/>
      <c r="ATN500" s="77"/>
      <c r="ATO500" s="77"/>
      <c r="ATP500" s="77"/>
      <c r="ATQ500" s="77"/>
      <c r="ATR500" s="77"/>
      <c r="ATS500" s="77"/>
      <c r="ATT500" s="77"/>
      <c r="ATU500" s="77"/>
      <c r="ATV500" s="77"/>
      <c r="ATW500" s="77"/>
      <c r="ATX500" s="77"/>
      <c r="ATY500" s="77"/>
      <c r="ATZ500" s="77"/>
      <c r="AUA500" s="77"/>
      <c r="AUB500" s="77"/>
      <c r="AUC500" s="77"/>
      <c r="AUD500" s="77"/>
      <c r="AUE500" s="77"/>
      <c r="AUF500" s="77"/>
      <c r="AUG500" s="77"/>
      <c r="AUH500" s="77"/>
      <c r="AUI500" s="77"/>
      <c r="AUJ500" s="77"/>
      <c r="AUK500" s="77"/>
      <c r="AUL500" s="77"/>
      <c r="AUM500" s="77"/>
      <c r="AUN500" s="77"/>
      <c r="AUO500" s="77"/>
      <c r="AUP500" s="77"/>
      <c r="AUQ500" s="77"/>
      <c r="AUR500" s="77"/>
      <c r="AUS500" s="77"/>
      <c r="AUT500" s="77"/>
      <c r="AUU500" s="77"/>
      <c r="AUV500" s="77"/>
      <c r="AUW500" s="77"/>
      <c r="AUX500" s="77"/>
      <c r="AUY500" s="77"/>
      <c r="AUZ500" s="77"/>
      <c r="AVA500" s="77"/>
      <c r="AVB500" s="77"/>
      <c r="AVC500" s="77"/>
      <c r="AVD500" s="77"/>
      <c r="AVE500" s="77"/>
      <c r="AVF500" s="77"/>
      <c r="AVG500" s="77"/>
      <c r="AVH500" s="77"/>
      <c r="AVI500" s="77"/>
      <c r="AVJ500" s="77"/>
      <c r="AVK500" s="77"/>
      <c r="AVL500" s="77"/>
      <c r="AVM500" s="77"/>
      <c r="AVN500" s="77"/>
      <c r="AVO500" s="77"/>
      <c r="AVP500" s="77"/>
      <c r="AVQ500" s="77"/>
      <c r="AVR500" s="77"/>
      <c r="AVS500" s="77"/>
      <c r="AVT500" s="77"/>
      <c r="AVU500" s="77"/>
      <c r="AVV500" s="77"/>
      <c r="AVW500" s="77"/>
      <c r="AVX500" s="77"/>
      <c r="AVY500" s="77"/>
      <c r="AVZ500" s="77"/>
      <c r="AWA500" s="77"/>
      <c r="AWB500" s="77"/>
      <c r="AWC500" s="77"/>
      <c r="AWD500" s="77"/>
      <c r="AWE500" s="77"/>
      <c r="AWF500" s="77"/>
      <c r="AWG500" s="77"/>
      <c r="AWH500" s="77"/>
      <c r="AWI500" s="77"/>
      <c r="AWJ500" s="77"/>
      <c r="AWK500" s="77"/>
      <c r="AWL500" s="77"/>
      <c r="AWM500" s="77"/>
      <c r="AWN500" s="77"/>
      <c r="AWO500" s="77"/>
      <c r="AWP500" s="77"/>
      <c r="AWQ500" s="77"/>
      <c r="AWR500" s="77"/>
      <c r="AWS500" s="77"/>
      <c r="AWT500" s="77"/>
      <c r="AWU500" s="77"/>
      <c r="AWV500" s="77"/>
      <c r="AWW500" s="77"/>
      <c r="AWX500" s="77"/>
      <c r="AWY500" s="77"/>
      <c r="AWZ500" s="77"/>
      <c r="AXA500" s="77"/>
      <c r="AXB500" s="77"/>
      <c r="AXC500" s="77"/>
      <c r="AXD500" s="77"/>
      <c r="AXE500" s="77"/>
    </row>
    <row r="501" spans="1:1305" s="62" customFormat="1" ht="18" customHeight="1" x14ac:dyDescent="0.3">
      <c r="A501" s="56">
        <v>9780571358571</v>
      </c>
      <c r="B501" s="56">
        <v>2894170</v>
      </c>
      <c r="C501" s="57" t="s">
        <v>651</v>
      </c>
      <c r="D501" s="64">
        <v>11.5</v>
      </c>
      <c r="E501" s="72">
        <v>21200</v>
      </c>
      <c r="F501" s="74"/>
      <c r="G501" s="75"/>
      <c r="H501" s="76"/>
      <c r="I501" s="75"/>
      <c r="J501" s="74"/>
      <c r="K501" s="74"/>
      <c r="L501" s="75"/>
      <c r="M501" s="76"/>
      <c r="N501" s="75"/>
      <c r="O501" s="74"/>
      <c r="P501" s="74"/>
      <c r="Q501" s="75"/>
      <c r="R501" s="76"/>
      <c r="S501" s="75"/>
      <c r="T501" s="74"/>
      <c r="U501" s="74"/>
      <c r="V501" s="75"/>
      <c r="W501" s="76"/>
      <c r="X501" s="75"/>
      <c r="Y501" s="74"/>
      <c r="Z501" s="74"/>
      <c r="AA501" s="75"/>
      <c r="AB501" s="76"/>
      <c r="AC501" s="75"/>
      <c r="AD501" s="74"/>
      <c r="AE501" s="74"/>
      <c r="AF501" s="75"/>
      <c r="AG501" s="76"/>
      <c r="AH501" s="75"/>
      <c r="AI501" s="74"/>
      <c r="AJ501" s="74"/>
      <c r="AK501" s="75"/>
      <c r="AL501" s="76"/>
      <c r="AM501" s="75"/>
      <c r="AN501" s="74"/>
      <c r="AO501" s="74"/>
      <c r="AP501" s="75"/>
      <c r="AQ501" s="76"/>
      <c r="AR501" s="75"/>
      <c r="AS501" s="74"/>
      <c r="AT501" s="74"/>
      <c r="AU501" s="75"/>
      <c r="AV501" s="76"/>
      <c r="AW501" s="75"/>
      <c r="AX501" s="74"/>
      <c r="AY501" s="74"/>
      <c r="AZ501" s="75"/>
      <c r="BA501" s="76"/>
      <c r="BB501" s="75"/>
      <c r="BC501" s="74"/>
      <c r="BD501" s="74"/>
      <c r="BE501" s="75"/>
      <c r="BF501" s="76"/>
      <c r="BG501" s="75"/>
      <c r="BH501" s="74"/>
      <c r="BI501" s="74"/>
      <c r="BJ501" s="75"/>
      <c r="BK501" s="76"/>
      <c r="BL501" s="75"/>
      <c r="BM501" s="74"/>
      <c r="BN501" s="74"/>
      <c r="BO501" s="75"/>
      <c r="BP501" s="76"/>
      <c r="BQ501" s="75"/>
      <c r="BR501" s="74"/>
      <c r="BS501" s="74"/>
      <c r="BT501" s="75"/>
      <c r="BU501" s="76"/>
      <c r="BV501" s="75"/>
      <c r="BW501" s="74"/>
      <c r="BX501" s="74"/>
      <c r="BY501" s="75"/>
      <c r="BZ501" s="76"/>
      <c r="CA501" s="75"/>
      <c r="CB501" s="74"/>
      <c r="CC501" s="74"/>
      <c r="CD501" s="75"/>
      <c r="CE501" s="76"/>
      <c r="CF501" s="75"/>
      <c r="CG501" s="74"/>
      <c r="CH501" s="74"/>
      <c r="CI501" s="75"/>
      <c r="CJ501" s="76"/>
      <c r="CK501" s="75"/>
      <c r="CL501" s="74"/>
      <c r="CM501" s="74"/>
      <c r="CN501" s="75"/>
      <c r="CO501" s="76"/>
      <c r="CP501" s="75"/>
      <c r="CQ501" s="74"/>
      <c r="CR501" s="74"/>
      <c r="CS501" s="75"/>
      <c r="CT501" s="76"/>
      <c r="CU501" s="75"/>
      <c r="CV501" s="74"/>
      <c r="CW501" s="74"/>
      <c r="CX501" s="75"/>
      <c r="CY501" s="76"/>
      <c r="CZ501" s="75"/>
      <c r="DA501" s="74"/>
      <c r="DB501" s="74"/>
      <c r="DC501" s="75"/>
      <c r="DD501" s="76"/>
      <c r="DE501" s="75"/>
      <c r="DF501" s="74"/>
      <c r="DG501" s="74"/>
      <c r="DH501" s="75"/>
      <c r="DI501" s="76"/>
      <c r="DJ501" s="75"/>
      <c r="DK501" s="74"/>
      <c r="DL501" s="74"/>
      <c r="DM501" s="75"/>
      <c r="DN501" s="76"/>
      <c r="DO501" s="75"/>
      <c r="DP501" s="74"/>
      <c r="DQ501" s="74"/>
      <c r="DR501" s="75"/>
      <c r="DS501" s="76"/>
      <c r="DT501" s="75"/>
      <c r="DU501" s="74"/>
      <c r="DV501" s="74"/>
      <c r="DW501" s="75"/>
      <c r="DX501" s="76"/>
      <c r="DY501" s="75"/>
      <c r="DZ501" s="74"/>
      <c r="EA501" s="74"/>
      <c r="EB501" s="75"/>
      <c r="EC501" s="76"/>
      <c r="ED501" s="75"/>
      <c r="EE501" s="74"/>
      <c r="EF501" s="74"/>
      <c r="EG501" s="75"/>
      <c r="EH501" s="76"/>
      <c r="EI501" s="75"/>
      <c r="EJ501" s="74"/>
      <c r="EK501" s="74"/>
      <c r="EL501" s="75"/>
      <c r="EM501" s="76"/>
      <c r="EN501" s="75"/>
      <c r="EO501" s="74"/>
      <c r="EP501" s="74"/>
      <c r="EQ501" s="75"/>
      <c r="ER501" s="76"/>
      <c r="ES501" s="75"/>
      <c r="ET501" s="74"/>
      <c r="EU501" s="74"/>
      <c r="EV501" s="75"/>
      <c r="EW501" s="76"/>
      <c r="EX501" s="75"/>
      <c r="EY501" s="74"/>
      <c r="EZ501" s="74"/>
      <c r="FA501" s="75"/>
      <c r="FB501" s="76"/>
      <c r="FC501" s="75"/>
      <c r="FD501" s="74"/>
      <c r="FE501" s="74"/>
      <c r="FF501" s="75"/>
      <c r="FG501" s="76"/>
      <c r="FH501" s="75"/>
      <c r="FI501" s="74"/>
      <c r="FJ501" s="74"/>
      <c r="FK501" s="75"/>
      <c r="FL501" s="76"/>
      <c r="FM501" s="75"/>
      <c r="FN501" s="74"/>
      <c r="FO501" s="74"/>
      <c r="FP501" s="75"/>
      <c r="FQ501" s="76"/>
      <c r="FR501" s="75"/>
      <c r="FS501" s="74"/>
      <c r="FT501" s="74"/>
      <c r="FU501" s="75"/>
      <c r="FV501" s="76"/>
      <c r="FW501" s="75"/>
      <c r="FX501" s="74"/>
      <c r="FY501" s="74"/>
      <c r="FZ501" s="75"/>
      <c r="GA501" s="76"/>
      <c r="GB501" s="75"/>
      <c r="GC501" s="74"/>
      <c r="GD501" s="74"/>
      <c r="GE501" s="75"/>
      <c r="GF501" s="76"/>
      <c r="GG501" s="75"/>
      <c r="GH501" s="74"/>
      <c r="GI501" s="74"/>
      <c r="GJ501" s="75"/>
      <c r="GK501" s="76"/>
      <c r="GL501" s="75"/>
      <c r="GM501" s="74"/>
      <c r="GN501" s="74"/>
      <c r="GO501" s="75"/>
      <c r="GP501" s="76"/>
      <c r="GQ501" s="75"/>
      <c r="GR501" s="74"/>
      <c r="GS501" s="74"/>
      <c r="GT501" s="75"/>
      <c r="GU501" s="76"/>
      <c r="GV501" s="75"/>
      <c r="GW501" s="74"/>
      <c r="GX501" s="74"/>
      <c r="GY501" s="75"/>
      <c r="GZ501" s="76"/>
      <c r="HA501" s="75"/>
      <c r="HB501" s="74"/>
      <c r="HC501" s="74"/>
      <c r="HD501" s="75"/>
      <c r="HE501" s="76"/>
      <c r="HF501" s="75"/>
      <c r="HG501" s="74"/>
      <c r="HH501" s="74"/>
      <c r="HI501" s="75"/>
      <c r="HJ501" s="76"/>
      <c r="HK501" s="75"/>
      <c r="HL501" s="74"/>
      <c r="HM501" s="74"/>
      <c r="HN501" s="75"/>
      <c r="HO501" s="76"/>
      <c r="HP501" s="75"/>
      <c r="HQ501" s="74"/>
      <c r="HR501" s="74"/>
      <c r="HS501" s="75"/>
      <c r="HT501" s="76"/>
      <c r="HU501" s="75"/>
      <c r="HV501" s="74"/>
      <c r="HW501" s="74"/>
      <c r="HX501" s="75"/>
      <c r="HY501" s="76"/>
      <c r="HZ501" s="75"/>
      <c r="IA501" s="74"/>
      <c r="IB501" s="74"/>
      <c r="IC501" s="75"/>
      <c r="ID501" s="76"/>
      <c r="IE501" s="75"/>
      <c r="IF501" s="74"/>
      <c r="IG501" s="74"/>
      <c r="IH501" s="75"/>
      <c r="II501" s="75"/>
      <c r="IJ501" s="77"/>
      <c r="IK501" s="77"/>
      <c r="IL501" s="77"/>
      <c r="IM501" s="77"/>
      <c r="IN501" s="77"/>
      <c r="IO501" s="77"/>
      <c r="IP501" s="77"/>
      <c r="IQ501" s="77"/>
      <c r="IR501" s="77"/>
      <c r="IS501" s="77"/>
      <c r="IT501" s="77"/>
      <c r="IU501" s="77"/>
      <c r="IV501" s="77"/>
      <c r="IW501" s="77"/>
      <c r="IX501" s="77"/>
      <c r="IY501" s="77"/>
      <c r="IZ501" s="77"/>
      <c r="JA501" s="77"/>
      <c r="JB501" s="77"/>
      <c r="JC501" s="77"/>
      <c r="JD501" s="77"/>
      <c r="JE501" s="77"/>
      <c r="JF501" s="77"/>
      <c r="JG501" s="77"/>
      <c r="JH501" s="77"/>
      <c r="JI501" s="77"/>
      <c r="JJ501" s="77"/>
      <c r="JK501" s="77"/>
      <c r="JL501" s="77"/>
      <c r="JM501" s="77"/>
      <c r="JN501" s="77"/>
      <c r="JO501" s="77"/>
      <c r="JP501" s="77"/>
      <c r="JQ501" s="77"/>
      <c r="JR501" s="77"/>
      <c r="JS501" s="77"/>
      <c r="JT501" s="77"/>
      <c r="JU501" s="77"/>
      <c r="JV501" s="77"/>
      <c r="JW501" s="77"/>
      <c r="JX501" s="77"/>
      <c r="JY501" s="77"/>
      <c r="JZ501" s="77"/>
      <c r="KA501" s="77"/>
      <c r="KB501" s="77"/>
      <c r="KC501" s="77"/>
      <c r="KD501" s="77"/>
      <c r="KE501" s="77"/>
      <c r="KF501" s="77"/>
      <c r="KG501" s="77"/>
      <c r="KH501" s="77"/>
      <c r="KI501" s="77"/>
      <c r="KJ501" s="77"/>
      <c r="KK501" s="77"/>
      <c r="KL501" s="77"/>
      <c r="KM501" s="77"/>
      <c r="KN501" s="77"/>
      <c r="KO501" s="77"/>
      <c r="KP501" s="77"/>
      <c r="KQ501" s="77"/>
      <c r="KR501" s="77"/>
      <c r="KS501" s="77"/>
      <c r="KT501" s="77"/>
      <c r="KU501" s="77"/>
      <c r="KV501" s="77"/>
      <c r="KW501" s="77"/>
      <c r="KX501" s="77"/>
      <c r="KY501" s="77"/>
      <c r="KZ501" s="77"/>
      <c r="LA501" s="77"/>
      <c r="LB501" s="77"/>
      <c r="LC501" s="77"/>
      <c r="LD501" s="77"/>
      <c r="LE501" s="77"/>
      <c r="LF501" s="77"/>
      <c r="LG501" s="77"/>
      <c r="LH501" s="77"/>
      <c r="LI501" s="77"/>
      <c r="LJ501" s="77"/>
      <c r="LK501" s="77"/>
      <c r="LL501" s="77"/>
      <c r="LM501" s="77"/>
      <c r="LN501" s="77"/>
      <c r="LO501" s="77"/>
      <c r="LP501" s="77"/>
      <c r="LQ501" s="77"/>
      <c r="LR501" s="77"/>
      <c r="LS501" s="77"/>
      <c r="LT501" s="77"/>
      <c r="LU501" s="77"/>
      <c r="LV501" s="77"/>
      <c r="LW501" s="77"/>
      <c r="LX501" s="77"/>
      <c r="LY501" s="77"/>
      <c r="LZ501" s="77"/>
      <c r="MA501" s="77"/>
      <c r="MB501" s="77"/>
      <c r="MC501" s="77"/>
      <c r="MD501" s="77"/>
      <c r="ME501" s="77"/>
      <c r="MF501" s="77"/>
      <c r="MG501" s="77"/>
      <c r="MH501" s="77"/>
      <c r="MI501" s="77"/>
      <c r="MJ501" s="77"/>
      <c r="MK501" s="77"/>
      <c r="ML501" s="77"/>
      <c r="MM501" s="77"/>
      <c r="MN501" s="77"/>
      <c r="MO501" s="77"/>
      <c r="MP501" s="77"/>
      <c r="MQ501" s="77"/>
      <c r="MR501" s="77"/>
      <c r="MS501" s="77"/>
      <c r="MT501" s="77"/>
      <c r="MU501" s="77"/>
      <c r="MV501" s="77"/>
      <c r="MW501" s="77"/>
      <c r="MX501" s="77"/>
      <c r="MY501" s="77"/>
      <c r="MZ501" s="77"/>
      <c r="NA501" s="77"/>
      <c r="NB501" s="77"/>
      <c r="NC501" s="77"/>
      <c r="ND501" s="77"/>
      <c r="NE501" s="77"/>
      <c r="NF501" s="77"/>
      <c r="NG501" s="77"/>
      <c r="NH501" s="77"/>
      <c r="NI501" s="77"/>
      <c r="NJ501" s="77"/>
      <c r="NK501" s="77"/>
      <c r="NL501" s="77"/>
      <c r="NM501" s="77"/>
      <c r="NN501" s="77"/>
      <c r="NO501" s="77"/>
      <c r="NP501" s="77"/>
      <c r="NQ501" s="77"/>
      <c r="NR501" s="77"/>
      <c r="NS501" s="77"/>
      <c r="NT501" s="77"/>
      <c r="NU501" s="77"/>
      <c r="NV501" s="77"/>
      <c r="NW501" s="77"/>
      <c r="NX501" s="77"/>
      <c r="NY501" s="77"/>
      <c r="NZ501" s="77"/>
      <c r="OA501" s="77"/>
      <c r="OB501" s="77"/>
      <c r="OC501" s="77"/>
      <c r="OD501" s="77"/>
      <c r="OE501" s="77"/>
      <c r="OF501" s="77"/>
      <c r="OG501" s="77"/>
      <c r="OH501" s="77"/>
      <c r="OI501" s="77"/>
      <c r="OJ501" s="77"/>
      <c r="OK501" s="77"/>
      <c r="OL501" s="77"/>
      <c r="OM501" s="77"/>
      <c r="ON501" s="77"/>
      <c r="OO501" s="77"/>
      <c r="OP501" s="77"/>
      <c r="OQ501" s="77"/>
      <c r="OR501" s="77"/>
      <c r="OS501" s="77"/>
      <c r="OT501" s="77"/>
      <c r="OU501" s="77"/>
      <c r="OV501" s="77"/>
      <c r="OW501" s="77"/>
      <c r="OX501" s="77"/>
      <c r="OY501" s="77"/>
      <c r="OZ501" s="77"/>
      <c r="PA501" s="77"/>
      <c r="PB501" s="77"/>
      <c r="PC501" s="77"/>
      <c r="PD501" s="77"/>
      <c r="PE501" s="77"/>
      <c r="PF501" s="77"/>
      <c r="PG501" s="77"/>
      <c r="PH501" s="77"/>
      <c r="PI501" s="77"/>
      <c r="PJ501" s="77"/>
      <c r="PK501" s="77"/>
      <c r="PL501" s="77"/>
      <c r="PM501" s="77"/>
      <c r="PN501" s="77"/>
      <c r="PO501" s="77"/>
      <c r="PP501" s="77"/>
      <c r="PQ501" s="77"/>
      <c r="PR501" s="77"/>
      <c r="PS501" s="77"/>
      <c r="PT501" s="77"/>
      <c r="PU501" s="77"/>
      <c r="PV501" s="77"/>
      <c r="PW501" s="77"/>
      <c r="PX501" s="77"/>
      <c r="PY501" s="77"/>
      <c r="PZ501" s="77"/>
      <c r="QA501" s="77"/>
      <c r="QB501" s="77"/>
      <c r="QC501" s="77"/>
      <c r="QD501" s="77"/>
      <c r="QE501" s="77"/>
      <c r="QF501" s="77"/>
      <c r="QG501" s="77"/>
      <c r="QH501" s="77"/>
      <c r="QI501" s="77"/>
      <c r="QJ501" s="77"/>
      <c r="QK501" s="77"/>
      <c r="QL501" s="77"/>
      <c r="QM501" s="77"/>
      <c r="QN501" s="77"/>
      <c r="QO501" s="77"/>
      <c r="QP501" s="77"/>
      <c r="QQ501" s="77"/>
      <c r="QR501" s="77"/>
      <c r="QS501" s="77"/>
      <c r="QT501" s="77"/>
      <c r="QU501" s="77"/>
      <c r="QV501" s="77"/>
      <c r="QW501" s="77"/>
      <c r="QX501" s="77"/>
      <c r="QY501" s="77"/>
      <c r="QZ501" s="77"/>
      <c r="RA501" s="77"/>
      <c r="RB501" s="77"/>
      <c r="RC501" s="77"/>
      <c r="RD501" s="77"/>
      <c r="RE501" s="77"/>
      <c r="RF501" s="77"/>
      <c r="RG501" s="77"/>
      <c r="RH501" s="77"/>
      <c r="RI501" s="77"/>
      <c r="RJ501" s="77"/>
      <c r="RK501" s="77"/>
      <c r="RL501" s="77"/>
      <c r="RM501" s="77"/>
      <c r="RN501" s="77"/>
      <c r="RO501" s="77"/>
      <c r="RP501" s="77"/>
      <c r="RQ501" s="77"/>
      <c r="RR501" s="77"/>
      <c r="RS501" s="77"/>
      <c r="RT501" s="77"/>
      <c r="RU501" s="77"/>
      <c r="RV501" s="77"/>
      <c r="RW501" s="77"/>
      <c r="RX501" s="77"/>
      <c r="RY501" s="77"/>
      <c r="RZ501" s="77"/>
      <c r="SA501" s="77"/>
      <c r="SB501" s="77"/>
      <c r="SC501" s="77"/>
      <c r="SD501" s="77"/>
      <c r="SE501" s="77"/>
      <c r="SF501" s="77"/>
      <c r="SG501" s="77"/>
      <c r="SH501" s="77"/>
      <c r="SI501" s="77"/>
      <c r="SJ501" s="77"/>
      <c r="SK501" s="77"/>
      <c r="SL501" s="77"/>
      <c r="SM501" s="77"/>
      <c r="SN501" s="77"/>
      <c r="SO501" s="77"/>
      <c r="SP501" s="77"/>
      <c r="SQ501" s="77"/>
      <c r="SR501" s="77"/>
      <c r="SS501" s="77"/>
      <c r="ST501" s="77"/>
      <c r="SU501" s="77"/>
      <c r="SV501" s="77"/>
      <c r="SW501" s="77"/>
      <c r="SX501" s="77"/>
      <c r="SY501" s="77"/>
      <c r="SZ501" s="77"/>
      <c r="TA501" s="77"/>
      <c r="TB501" s="77"/>
      <c r="TC501" s="77"/>
      <c r="TD501" s="77"/>
      <c r="TE501" s="77"/>
      <c r="TF501" s="77"/>
      <c r="TG501" s="77"/>
      <c r="TH501" s="77"/>
      <c r="TI501" s="77"/>
      <c r="TJ501" s="77"/>
      <c r="TK501" s="77"/>
      <c r="TL501" s="77"/>
      <c r="TM501" s="77"/>
      <c r="TN501" s="77"/>
      <c r="TO501" s="77"/>
      <c r="TP501" s="77"/>
      <c r="TQ501" s="77"/>
      <c r="TR501" s="77"/>
      <c r="TS501" s="77"/>
      <c r="TT501" s="77"/>
      <c r="TU501" s="77"/>
      <c r="TV501" s="77"/>
      <c r="TW501" s="77"/>
      <c r="TX501" s="77"/>
      <c r="TY501" s="77"/>
      <c r="TZ501" s="77"/>
      <c r="UA501" s="77"/>
      <c r="UB501" s="77"/>
      <c r="UC501" s="77"/>
      <c r="UD501" s="77"/>
      <c r="UE501" s="77"/>
      <c r="UF501" s="77"/>
      <c r="UG501" s="77"/>
      <c r="UH501" s="77"/>
      <c r="UI501" s="77"/>
      <c r="UJ501" s="77"/>
      <c r="UK501" s="77"/>
      <c r="UL501" s="77"/>
      <c r="UM501" s="77"/>
      <c r="UN501" s="77"/>
      <c r="UO501" s="77"/>
      <c r="UP501" s="77"/>
      <c r="UQ501" s="77"/>
      <c r="UR501" s="77"/>
      <c r="US501" s="77"/>
      <c r="UT501" s="77"/>
      <c r="UU501" s="77"/>
      <c r="UV501" s="77"/>
      <c r="UW501" s="77"/>
      <c r="UX501" s="77"/>
      <c r="UY501" s="77"/>
      <c r="UZ501" s="77"/>
      <c r="VA501" s="77"/>
      <c r="VB501" s="77"/>
      <c r="VC501" s="77"/>
      <c r="VD501" s="77"/>
      <c r="VE501" s="77"/>
      <c r="VF501" s="77"/>
      <c r="VG501" s="77"/>
      <c r="VH501" s="77"/>
      <c r="VI501" s="77"/>
      <c r="VJ501" s="77"/>
      <c r="VK501" s="77"/>
      <c r="VL501" s="77"/>
      <c r="VM501" s="77"/>
      <c r="VN501" s="77"/>
      <c r="VO501" s="77"/>
      <c r="VP501" s="77"/>
      <c r="VQ501" s="77"/>
      <c r="VR501" s="77"/>
      <c r="VS501" s="77"/>
      <c r="VT501" s="77"/>
      <c r="VU501" s="77"/>
      <c r="VV501" s="77"/>
      <c r="VW501" s="77"/>
      <c r="VX501" s="77"/>
      <c r="VY501" s="77"/>
      <c r="VZ501" s="77"/>
      <c r="WA501" s="77"/>
      <c r="WB501" s="77"/>
      <c r="WC501" s="77"/>
      <c r="WD501" s="77"/>
      <c r="WE501" s="77"/>
      <c r="WF501" s="77"/>
      <c r="WG501" s="77"/>
      <c r="WH501" s="77"/>
      <c r="WI501" s="77"/>
      <c r="WJ501" s="77"/>
      <c r="WK501" s="77"/>
      <c r="WL501" s="77"/>
      <c r="WM501" s="77"/>
      <c r="WN501" s="77"/>
      <c r="WO501" s="77"/>
      <c r="WP501" s="77"/>
      <c r="WQ501" s="77"/>
      <c r="WR501" s="77"/>
      <c r="WS501" s="77"/>
      <c r="WT501" s="77"/>
      <c r="WU501" s="77"/>
      <c r="WV501" s="77"/>
      <c r="WW501" s="77"/>
      <c r="WX501" s="77"/>
      <c r="WY501" s="77"/>
      <c r="WZ501" s="77"/>
      <c r="XA501" s="77"/>
      <c r="XB501" s="77"/>
      <c r="XC501" s="77"/>
      <c r="XD501" s="77"/>
      <c r="XE501" s="77"/>
      <c r="XF501" s="77"/>
      <c r="XG501" s="77"/>
      <c r="XH501" s="77"/>
      <c r="XI501" s="77"/>
      <c r="XJ501" s="77"/>
      <c r="XK501" s="77"/>
      <c r="XL501" s="77"/>
      <c r="XM501" s="77"/>
      <c r="XN501" s="77"/>
      <c r="XO501" s="77"/>
      <c r="XP501" s="77"/>
      <c r="XQ501" s="77"/>
      <c r="XR501" s="77"/>
      <c r="XS501" s="77"/>
      <c r="XT501" s="77"/>
      <c r="XU501" s="77"/>
      <c r="XV501" s="77"/>
      <c r="XW501" s="77"/>
      <c r="XX501" s="77"/>
      <c r="XY501" s="77"/>
      <c r="XZ501" s="77"/>
      <c r="YA501" s="77"/>
      <c r="YB501" s="77"/>
      <c r="YC501" s="77"/>
      <c r="YD501" s="77"/>
      <c r="YE501" s="77"/>
      <c r="YF501" s="77"/>
      <c r="YG501" s="77"/>
      <c r="YH501" s="77"/>
      <c r="YI501" s="77"/>
      <c r="YJ501" s="77"/>
      <c r="YK501" s="77"/>
      <c r="YL501" s="77"/>
      <c r="YM501" s="77"/>
      <c r="YN501" s="77"/>
      <c r="YO501" s="77"/>
      <c r="YP501" s="77"/>
      <c r="YQ501" s="77"/>
      <c r="YR501" s="77"/>
      <c r="YS501" s="77"/>
      <c r="YT501" s="77"/>
      <c r="YU501" s="77"/>
      <c r="YV501" s="77"/>
      <c r="YW501" s="77"/>
      <c r="YX501" s="77"/>
      <c r="YY501" s="77"/>
      <c r="YZ501" s="77"/>
      <c r="ZA501" s="77"/>
      <c r="ZB501" s="77"/>
      <c r="ZC501" s="77"/>
      <c r="ZD501" s="77"/>
      <c r="ZE501" s="77"/>
      <c r="ZF501" s="77"/>
      <c r="ZG501" s="77"/>
      <c r="ZH501" s="77"/>
      <c r="ZI501" s="77"/>
      <c r="ZJ501" s="77"/>
      <c r="ZK501" s="77"/>
      <c r="ZL501" s="77"/>
      <c r="ZM501" s="77"/>
      <c r="ZN501" s="77"/>
      <c r="ZO501" s="77"/>
      <c r="ZP501" s="77"/>
      <c r="ZQ501" s="77"/>
      <c r="ZR501" s="77"/>
      <c r="ZS501" s="77"/>
      <c r="ZT501" s="77"/>
      <c r="ZU501" s="77"/>
      <c r="ZV501" s="77"/>
      <c r="ZW501" s="77"/>
      <c r="ZX501" s="77"/>
      <c r="ZY501" s="77"/>
      <c r="ZZ501" s="77"/>
      <c r="AAA501" s="77"/>
      <c r="AAB501" s="77"/>
      <c r="AAC501" s="77"/>
      <c r="AAD501" s="77"/>
      <c r="AAE501" s="77"/>
      <c r="AAF501" s="77"/>
      <c r="AAG501" s="77"/>
      <c r="AAH501" s="77"/>
      <c r="AAI501" s="77"/>
      <c r="AAJ501" s="77"/>
      <c r="AAK501" s="77"/>
      <c r="AAL501" s="77"/>
      <c r="AAM501" s="77"/>
      <c r="AAN501" s="77"/>
      <c r="AAO501" s="77"/>
      <c r="AAP501" s="77"/>
      <c r="AAQ501" s="77"/>
      <c r="AAR501" s="77"/>
      <c r="AAS501" s="77"/>
      <c r="AAT501" s="77"/>
      <c r="AAU501" s="77"/>
      <c r="AAV501" s="77"/>
      <c r="AAW501" s="77"/>
      <c r="AAX501" s="77"/>
      <c r="AAY501" s="77"/>
      <c r="AAZ501" s="77"/>
      <c r="ABA501" s="77"/>
      <c r="ABB501" s="77"/>
      <c r="ABC501" s="77"/>
      <c r="ABD501" s="77"/>
      <c r="ABE501" s="77"/>
      <c r="ABF501" s="77"/>
      <c r="ABG501" s="77"/>
      <c r="ABH501" s="77"/>
      <c r="ABI501" s="77"/>
      <c r="ABJ501" s="77"/>
      <c r="ABK501" s="77"/>
      <c r="ABL501" s="77"/>
      <c r="ABM501" s="77"/>
      <c r="ABN501" s="77"/>
      <c r="ABO501" s="77"/>
      <c r="ABP501" s="77"/>
      <c r="ABQ501" s="77"/>
      <c r="ABR501" s="77"/>
      <c r="ABS501" s="77"/>
      <c r="ABT501" s="77"/>
      <c r="ABU501" s="77"/>
      <c r="ABV501" s="77"/>
      <c r="ABW501" s="77"/>
      <c r="ABX501" s="77"/>
      <c r="ABY501" s="77"/>
      <c r="ABZ501" s="77"/>
      <c r="ACA501" s="77"/>
      <c r="ACB501" s="77"/>
      <c r="ACC501" s="77"/>
      <c r="ACD501" s="77"/>
      <c r="ACE501" s="77"/>
      <c r="ACF501" s="77"/>
      <c r="ACG501" s="77"/>
      <c r="ACH501" s="77"/>
      <c r="ACI501" s="77"/>
      <c r="ACJ501" s="77"/>
      <c r="ACK501" s="77"/>
      <c r="ACL501" s="77"/>
      <c r="ACM501" s="77"/>
      <c r="ACN501" s="77"/>
      <c r="ACO501" s="77"/>
      <c r="ACP501" s="77"/>
      <c r="ACQ501" s="77"/>
      <c r="ACR501" s="77"/>
      <c r="ACS501" s="77"/>
      <c r="ACT501" s="77"/>
      <c r="ACU501" s="77"/>
      <c r="ACV501" s="77"/>
      <c r="ACW501" s="77"/>
      <c r="ACX501" s="77"/>
      <c r="ACY501" s="77"/>
      <c r="ACZ501" s="77"/>
      <c r="ADA501" s="77"/>
      <c r="ADB501" s="77"/>
      <c r="ADC501" s="77"/>
      <c r="ADD501" s="77"/>
      <c r="ADE501" s="77"/>
      <c r="ADF501" s="77"/>
      <c r="ADG501" s="77"/>
      <c r="ADH501" s="77"/>
      <c r="ADI501" s="77"/>
      <c r="ADJ501" s="77"/>
      <c r="ADK501" s="77"/>
      <c r="ADL501" s="77"/>
      <c r="ADM501" s="77"/>
      <c r="ADN501" s="77"/>
      <c r="ADO501" s="77"/>
      <c r="ADP501" s="77"/>
      <c r="ADQ501" s="77"/>
      <c r="ADR501" s="77"/>
      <c r="ADS501" s="77"/>
      <c r="ADT501" s="77"/>
      <c r="ADU501" s="77"/>
      <c r="ADV501" s="77"/>
      <c r="ADW501" s="77"/>
      <c r="ADX501" s="77"/>
      <c r="ADY501" s="77"/>
      <c r="ADZ501" s="77"/>
      <c r="AEA501" s="77"/>
      <c r="AEB501" s="77"/>
      <c r="AEC501" s="77"/>
      <c r="AED501" s="77"/>
      <c r="AEE501" s="77"/>
      <c r="AEF501" s="77"/>
      <c r="AEG501" s="77"/>
      <c r="AEH501" s="77"/>
      <c r="AEI501" s="77"/>
      <c r="AEJ501" s="77"/>
      <c r="AEK501" s="77"/>
      <c r="AEL501" s="77"/>
      <c r="AEM501" s="77"/>
      <c r="AEN501" s="77"/>
      <c r="AEO501" s="77"/>
      <c r="AEP501" s="77"/>
      <c r="AEQ501" s="77"/>
      <c r="AER501" s="77"/>
      <c r="AES501" s="77"/>
      <c r="AET501" s="77"/>
      <c r="AEU501" s="77"/>
      <c r="AEV501" s="77"/>
      <c r="AEW501" s="77"/>
      <c r="AEX501" s="77"/>
      <c r="AEY501" s="77"/>
      <c r="AEZ501" s="77"/>
      <c r="AFA501" s="77"/>
      <c r="AFB501" s="77"/>
      <c r="AFC501" s="77"/>
      <c r="AFD501" s="77"/>
      <c r="AFE501" s="77"/>
      <c r="AFF501" s="77"/>
      <c r="AFG501" s="77"/>
      <c r="AFH501" s="77"/>
      <c r="AFI501" s="77"/>
      <c r="AFJ501" s="77"/>
      <c r="AFK501" s="77"/>
      <c r="AFL501" s="77"/>
      <c r="AFM501" s="77"/>
      <c r="AFN501" s="77"/>
      <c r="AFO501" s="77"/>
      <c r="AFP501" s="77"/>
      <c r="AFQ501" s="77"/>
      <c r="AFR501" s="77"/>
      <c r="AFS501" s="77"/>
      <c r="AFT501" s="77"/>
      <c r="AFU501" s="77"/>
      <c r="AFV501" s="77"/>
      <c r="AFW501" s="77"/>
      <c r="AFX501" s="77"/>
      <c r="AFY501" s="77"/>
      <c r="AFZ501" s="77"/>
      <c r="AGA501" s="77"/>
      <c r="AGB501" s="77"/>
      <c r="AGC501" s="77"/>
      <c r="AGD501" s="77"/>
      <c r="AGE501" s="77"/>
      <c r="AGF501" s="77"/>
      <c r="AGG501" s="77"/>
      <c r="AGH501" s="77"/>
      <c r="AGI501" s="77"/>
      <c r="AGJ501" s="77"/>
      <c r="AGK501" s="77"/>
      <c r="AGL501" s="77"/>
      <c r="AGM501" s="77"/>
      <c r="AGN501" s="77"/>
      <c r="AGO501" s="77"/>
      <c r="AGP501" s="77"/>
      <c r="AGQ501" s="77"/>
      <c r="AGR501" s="77"/>
      <c r="AGS501" s="77"/>
      <c r="AGT501" s="77"/>
      <c r="AGU501" s="77"/>
      <c r="AGV501" s="77"/>
      <c r="AGW501" s="77"/>
      <c r="AGX501" s="77"/>
      <c r="AGY501" s="77"/>
      <c r="AGZ501" s="77"/>
      <c r="AHA501" s="77"/>
      <c r="AHB501" s="77"/>
      <c r="AHC501" s="77"/>
      <c r="AHD501" s="77"/>
      <c r="AHE501" s="77"/>
      <c r="AHF501" s="77"/>
      <c r="AHG501" s="77"/>
      <c r="AHH501" s="77"/>
      <c r="AHI501" s="77"/>
      <c r="AHJ501" s="77"/>
      <c r="AHK501" s="77"/>
      <c r="AHL501" s="77"/>
      <c r="AHM501" s="77"/>
      <c r="AHN501" s="77"/>
      <c r="AHO501" s="77"/>
      <c r="AHP501" s="77"/>
      <c r="AHQ501" s="77"/>
      <c r="AHR501" s="77"/>
      <c r="AHS501" s="77"/>
      <c r="AHT501" s="77"/>
      <c r="AHU501" s="77"/>
      <c r="AHV501" s="77"/>
      <c r="AHW501" s="77"/>
      <c r="AHX501" s="77"/>
      <c r="AHY501" s="77"/>
      <c r="AHZ501" s="77"/>
      <c r="AIA501" s="77"/>
      <c r="AIB501" s="77"/>
      <c r="AIC501" s="77"/>
      <c r="AID501" s="77"/>
      <c r="AIE501" s="77"/>
      <c r="AIF501" s="77"/>
      <c r="AIG501" s="77"/>
      <c r="AIH501" s="77"/>
      <c r="AII501" s="77"/>
      <c r="AIJ501" s="77"/>
      <c r="AIK501" s="77"/>
      <c r="AIL501" s="77"/>
      <c r="AIM501" s="77"/>
      <c r="AIN501" s="77"/>
      <c r="AIO501" s="77"/>
      <c r="AIP501" s="77"/>
      <c r="AIQ501" s="77"/>
      <c r="AIR501" s="77"/>
      <c r="AIS501" s="77"/>
      <c r="AIT501" s="77"/>
      <c r="AIU501" s="77"/>
      <c r="AIV501" s="77"/>
      <c r="AIW501" s="77"/>
      <c r="AIX501" s="77"/>
      <c r="AIY501" s="77"/>
      <c r="AIZ501" s="77"/>
      <c r="AJA501" s="77"/>
      <c r="AJB501" s="77"/>
      <c r="AJC501" s="77"/>
      <c r="AJD501" s="77"/>
      <c r="AJE501" s="77"/>
      <c r="AJF501" s="77"/>
      <c r="AJG501" s="77"/>
      <c r="AJH501" s="77"/>
      <c r="AJI501" s="77"/>
      <c r="AJJ501" s="77"/>
      <c r="AJK501" s="77"/>
      <c r="AJL501" s="77"/>
      <c r="AJM501" s="77"/>
      <c r="AJN501" s="77"/>
      <c r="AJO501" s="77"/>
      <c r="AJP501" s="77"/>
      <c r="AJQ501" s="77"/>
      <c r="AJR501" s="77"/>
      <c r="AJS501" s="77"/>
      <c r="AJT501" s="77"/>
      <c r="AJU501" s="77"/>
      <c r="AJV501" s="77"/>
      <c r="AJW501" s="77"/>
      <c r="AJX501" s="77"/>
      <c r="AJY501" s="77"/>
      <c r="AJZ501" s="77"/>
      <c r="AKA501" s="77"/>
      <c r="AKB501" s="77"/>
      <c r="AKC501" s="77"/>
      <c r="AKD501" s="77"/>
      <c r="AKE501" s="77"/>
      <c r="AKF501" s="77"/>
      <c r="AKG501" s="77"/>
      <c r="AKH501" s="77"/>
      <c r="AKI501" s="77"/>
      <c r="AKJ501" s="77"/>
      <c r="AKK501" s="77"/>
      <c r="AKL501" s="77"/>
      <c r="AKM501" s="77"/>
      <c r="AKN501" s="77"/>
      <c r="AKO501" s="77"/>
      <c r="AKP501" s="77"/>
      <c r="AKQ501" s="77"/>
      <c r="AKR501" s="77"/>
      <c r="AKS501" s="77"/>
      <c r="AKT501" s="77"/>
      <c r="AKU501" s="77"/>
      <c r="AKV501" s="77"/>
      <c r="AKW501" s="77"/>
      <c r="AKX501" s="77"/>
      <c r="AKY501" s="77"/>
      <c r="AKZ501" s="77"/>
      <c r="ALA501" s="77"/>
      <c r="ALB501" s="77"/>
      <c r="ALC501" s="77"/>
      <c r="ALD501" s="77"/>
      <c r="ALE501" s="77"/>
      <c r="ALF501" s="77"/>
      <c r="ALG501" s="77"/>
      <c r="ALH501" s="77"/>
      <c r="ALI501" s="77"/>
      <c r="ALJ501" s="77"/>
      <c r="ALK501" s="77"/>
      <c r="ALL501" s="77"/>
      <c r="ALM501" s="77"/>
      <c r="ALN501" s="77"/>
      <c r="ALO501" s="77"/>
      <c r="ALP501" s="77"/>
      <c r="ALQ501" s="77"/>
      <c r="ALR501" s="77"/>
      <c r="ALS501" s="77"/>
      <c r="ALT501" s="77"/>
      <c r="ALU501" s="77"/>
      <c r="ALV501" s="77"/>
      <c r="ALW501" s="77"/>
      <c r="ALX501" s="77"/>
      <c r="ALY501" s="77"/>
      <c r="ALZ501" s="77"/>
      <c r="AMA501" s="77"/>
      <c r="AMB501" s="77"/>
      <c r="AMC501" s="77"/>
      <c r="AMD501" s="77"/>
      <c r="AME501" s="77"/>
      <c r="AMF501" s="77"/>
      <c r="AMG501" s="77"/>
      <c r="AMH501" s="77"/>
      <c r="AMI501" s="77"/>
      <c r="AMJ501" s="77"/>
      <c r="AMK501" s="77"/>
      <c r="AML501" s="77"/>
      <c r="AMM501" s="77"/>
      <c r="AMN501" s="77"/>
      <c r="AMO501" s="77"/>
      <c r="AMP501" s="77"/>
      <c r="AMQ501" s="77"/>
      <c r="AMR501" s="77"/>
      <c r="AMS501" s="77"/>
      <c r="AMT501" s="77"/>
      <c r="AMU501" s="77"/>
      <c r="AMV501" s="77"/>
      <c r="AMW501" s="77"/>
      <c r="AMX501" s="77"/>
      <c r="AMY501" s="77"/>
      <c r="AMZ501" s="77"/>
      <c r="ANA501" s="77"/>
      <c r="ANB501" s="77"/>
      <c r="ANC501" s="77"/>
      <c r="AND501" s="77"/>
      <c r="ANE501" s="77"/>
      <c r="ANF501" s="77"/>
      <c r="ANG501" s="77"/>
      <c r="ANH501" s="77"/>
      <c r="ANI501" s="77"/>
      <c r="ANJ501" s="77"/>
      <c r="ANK501" s="77"/>
      <c r="ANL501" s="77"/>
      <c r="ANM501" s="77"/>
      <c r="ANN501" s="77"/>
      <c r="ANO501" s="77"/>
      <c r="ANP501" s="77"/>
      <c r="ANQ501" s="77"/>
      <c r="ANR501" s="77"/>
      <c r="ANS501" s="77"/>
      <c r="ANT501" s="77"/>
      <c r="ANU501" s="77"/>
      <c r="ANV501" s="77"/>
      <c r="ANW501" s="77"/>
      <c r="ANX501" s="77"/>
      <c r="ANY501" s="77"/>
      <c r="ANZ501" s="77"/>
      <c r="AOA501" s="77"/>
      <c r="AOB501" s="77"/>
      <c r="AOC501" s="77"/>
      <c r="AOD501" s="77"/>
      <c r="AOE501" s="77"/>
      <c r="AOF501" s="77"/>
      <c r="AOG501" s="77"/>
      <c r="AOH501" s="77"/>
      <c r="AOI501" s="77"/>
      <c r="AOJ501" s="77"/>
      <c r="AOK501" s="77"/>
      <c r="AOL501" s="77"/>
      <c r="AOM501" s="77"/>
      <c r="AON501" s="77"/>
      <c r="AOO501" s="77"/>
      <c r="AOP501" s="77"/>
      <c r="AOQ501" s="77"/>
      <c r="AOR501" s="77"/>
      <c r="AOS501" s="77"/>
      <c r="AOT501" s="77"/>
      <c r="AOU501" s="77"/>
      <c r="AOV501" s="77"/>
      <c r="AOW501" s="77"/>
      <c r="AOX501" s="77"/>
      <c r="AOY501" s="77"/>
      <c r="AOZ501" s="77"/>
      <c r="APA501" s="77"/>
      <c r="APB501" s="77"/>
      <c r="APC501" s="77"/>
      <c r="APD501" s="77"/>
      <c r="APE501" s="77"/>
      <c r="APF501" s="77"/>
      <c r="APG501" s="77"/>
      <c r="APH501" s="77"/>
      <c r="API501" s="77"/>
      <c r="APJ501" s="77"/>
      <c r="APK501" s="77"/>
      <c r="APL501" s="77"/>
      <c r="APM501" s="77"/>
      <c r="APN501" s="77"/>
      <c r="APO501" s="77"/>
      <c r="APP501" s="77"/>
      <c r="APQ501" s="77"/>
      <c r="APR501" s="77"/>
      <c r="APS501" s="77"/>
      <c r="APT501" s="77"/>
      <c r="APU501" s="77"/>
      <c r="APV501" s="77"/>
      <c r="APW501" s="77"/>
      <c r="APX501" s="77"/>
      <c r="APY501" s="77"/>
      <c r="APZ501" s="77"/>
      <c r="AQA501" s="77"/>
      <c r="AQB501" s="77"/>
      <c r="AQC501" s="77"/>
      <c r="AQD501" s="77"/>
      <c r="AQE501" s="77"/>
      <c r="AQF501" s="77"/>
      <c r="AQG501" s="77"/>
      <c r="AQH501" s="77"/>
      <c r="AQI501" s="77"/>
      <c r="AQJ501" s="77"/>
      <c r="AQK501" s="77"/>
      <c r="AQL501" s="77"/>
      <c r="AQM501" s="77"/>
      <c r="AQN501" s="77"/>
      <c r="AQO501" s="77"/>
      <c r="AQP501" s="77"/>
      <c r="AQQ501" s="77"/>
      <c r="AQR501" s="77"/>
      <c r="AQS501" s="77"/>
      <c r="AQT501" s="77"/>
      <c r="AQU501" s="77"/>
      <c r="AQV501" s="77"/>
      <c r="AQW501" s="77"/>
      <c r="AQX501" s="77"/>
      <c r="AQY501" s="77"/>
      <c r="AQZ501" s="77"/>
      <c r="ARA501" s="77"/>
      <c r="ARB501" s="77"/>
      <c r="ARC501" s="77"/>
      <c r="ARD501" s="77"/>
      <c r="ARE501" s="77"/>
      <c r="ARF501" s="77"/>
      <c r="ARG501" s="77"/>
      <c r="ARH501" s="77"/>
      <c r="ARI501" s="77"/>
      <c r="ARJ501" s="77"/>
      <c r="ARK501" s="77"/>
      <c r="ARL501" s="77"/>
      <c r="ARM501" s="77"/>
      <c r="ARN501" s="77"/>
      <c r="ARO501" s="77"/>
      <c r="ARP501" s="77"/>
      <c r="ARQ501" s="77"/>
      <c r="ARR501" s="77"/>
      <c r="ARS501" s="77"/>
      <c r="ART501" s="77"/>
      <c r="ARU501" s="77"/>
      <c r="ARV501" s="77"/>
      <c r="ARW501" s="77"/>
      <c r="ARX501" s="77"/>
      <c r="ARY501" s="77"/>
      <c r="ARZ501" s="77"/>
      <c r="ASA501" s="77"/>
      <c r="ASB501" s="77"/>
      <c r="ASC501" s="77"/>
      <c r="ASD501" s="77"/>
      <c r="ASE501" s="77"/>
      <c r="ASF501" s="77"/>
      <c r="ASG501" s="77"/>
      <c r="ASH501" s="77"/>
      <c r="ASI501" s="77"/>
      <c r="ASJ501" s="77"/>
      <c r="ASK501" s="77"/>
      <c r="ASL501" s="77"/>
      <c r="ASM501" s="77"/>
      <c r="ASN501" s="77"/>
      <c r="ASO501" s="77"/>
      <c r="ASP501" s="77"/>
      <c r="ASQ501" s="77"/>
      <c r="ASR501" s="77"/>
      <c r="ASS501" s="77"/>
      <c r="AST501" s="77"/>
      <c r="ASU501" s="77"/>
      <c r="ASV501" s="77"/>
      <c r="ASW501" s="77"/>
      <c r="ASX501" s="77"/>
      <c r="ASY501" s="77"/>
      <c r="ASZ501" s="77"/>
      <c r="ATA501" s="77"/>
      <c r="ATB501" s="77"/>
      <c r="ATC501" s="77"/>
      <c r="ATD501" s="77"/>
      <c r="ATE501" s="77"/>
      <c r="ATF501" s="77"/>
      <c r="ATG501" s="77"/>
      <c r="ATH501" s="77"/>
      <c r="ATI501" s="77"/>
      <c r="ATJ501" s="77"/>
      <c r="ATK501" s="77"/>
      <c r="ATL501" s="77"/>
      <c r="ATM501" s="77"/>
      <c r="ATN501" s="77"/>
      <c r="ATO501" s="77"/>
      <c r="ATP501" s="77"/>
      <c r="ATQ501" s="77"/>
      <c r="ATR501" s="77"/>
      <c r="ATS501" s="77"/>
      <c r="ATT501" s="77"/>
      <c r="ATU501" s="77"/>
      <c r="ATV501" s="77"/>
      <c r="ATW501" s="77"/>
      <c r="ATX501" s="77"/>
      <c r="ATY501" s="77"/>
      <c r="ATZ501" s="77"/>
      <c r="AUA501" s="77"/>
      <c r="AUB501" s="77"/>
      <c r="AUC501" s="77"/>
      <c r="AUD501" s="77"/>
      <c r="AUE501" s="77"/>
      <c r="AUF501" s="77"/>
      <c r="AUG501" s="77"/>
      <c r="AUH501" s="77"/>
      <c r="AUI501" s="77"/>
      <c r="AUJ501" s="77"/>
      <c r="AUK501" s="77"/>
      <c r="AUL501" s="77"/>
      <c r="AUM501" s="77"/>
      <c r="AUN501" s="77"/>
      <c r="AUO501" s="77"/>
      <c r="AUP501" s="77"/>
      <c r="AUQ501" s="77"/>
      <c r="AUR501" s="77"/>
      <c r="AUS501" s="77"/>
      <c r="AUT501" s="77"/>
      <c r="AUU501" s="77"/>
      <c r="AUV501" s="77"/>
      <c r="AUW501" s="77"/>
      <c r="AUX501" s="77"/>
      <c r="AUY501" s="77"/>
      <c r="AUZ501" s="77"/>
      <c r="AVA501" s="77"/>
      <c r="AVB501" s="77"/>
      <c r="AVC501" s="77"/>
      <c r="AVD501" s="77"/>
      <c r="AVE501" s="77"/>
      <c r="AVF501" s="77"/>
      <c r="AVG501" s="77"/>
      <c r="AVH501" s="77"/>
      <c r="AVI501" s="77"/>
      <c r="AVJ501" s="77"/>
      <c r="AVK501" s="77"/>
      <c r="AVL501" s="77"/>
      <c r="AVM501" s="77"/>
      <c r="AVN501" s="77"/>
      <c r="AVO501" s="77"/>
      <c r="AVP501" s="77"/>
      <c r="AVQ501" s="77"/>
      <c r="AVR501" s="77"/>
      <c r="AVS501" s="77"/>
      <c r="AVT501" s="77"/>
      <c r="AVU501" s="77"/>
      <c r="AVV501" s="77"/>
      <c r="AVW501" s="77"/>
      <c r="AVX501" s="77"/>
      <c r="AVY501" s="77"/>
      <c r="AVZ501" s="77"/>
      <c r="AWA501" s="77"/>
      <c r="AWB501" s="77"/>
      <c r="AWC501" s="77"/>
      <c r="AWD501" s="77"/>
      <c r="AWE501" s="77"/>
      <c r="AWF501" s="77"/>
      <c r="AWG501" s="77"/>
      <c r="AWH501" s="77"/>
      <c r="AWI501" s="77"/>
      <c r="AWJ501" s="77"/>
      <c r="AWK501" s="77"/>
      <c r="AWL501" s="77"/>
      <c r="AWM501" s="77"/>
      <c r="AWN501" s="77"/>
      <c r="AWO501" s="77"/>
      <c r="AWP501" s="77"/>
      <c r="AWQ501" s="77"/>
      <c r="AWR501" s="77"/>
      <c r="AWS501" s="77"/>
      <c r="AWT501" s="77"/>
      <c r="AWU501" s="77"/>
      <c r="AWV501" s="77"/>
      <c r="AWW501" s="77"/>
      <c r="AWX501" s="77"/>
      <c r="AWY501" s="77"/>
      <c r="AWZ501" s="77"/>
      <c r="AXA501" s="77"/>
      <c r="AXB501" s="77"/>
      <c r="AXC501" s="77"/>
      <c r="AXD501" s="77"/>
      <c r="AXE501" s="77"/>
    </row>
    <row r="502" spans="1:1305" s="62" customFormat="1" ht="18" customHeight="1" x14ac:dyDescent="0.3">
      <c r="A502" s="54">
        <v>9781526611642</v>
      </c>
      <c r="B502" s="54">
        <v>2736227</v>
      </c>
      <c r="C502" s="55" t="s">
        <v>461</v>
      </c>
      <c r="D502" s="63">
        <v>13.5</v>
      </c>
      <c r="E502" s="71">
        <v>21600</v>
      </c>
      <c r="F502" s="67"/>
      <c r="G502" s="61"/>
      <c r="H502" s="68"/>
      <c r="I502" s="61"/>
      <c r="J502" s="67"/>
      <c r="K502" s="67"/>
      <c r="L502" s="61"/>
      <c r="M502" s="68"/>
      <c r="N502" s="61"/>
      <c r="O502" s="67"/>
      <c r="P502" s="67"/>
      <c r="Q502" s="61"/>
      <c r="R502" s="68"/>
      <c r="S502" s="61"/>
      <c r="T502" s="67"/>
      <c r="U502" s="67"/>
      <c r="V502" s="61"/>
      <c r="W502" s="68"/>
      <c r="X502" s="61"/>
      <c r="Y502" s="67"/>
      <c r="Z502" s="67"/>
      <c r="AA502" s="61"/>
      <c r="AB502" s="68"/>
      <c r="AC502" s="61"/>
      <c r="AD502" s="67"/>
      <c r="AE502" s="67"/>
      <c r="AF502" s="61"/>
      <c r="AG502" s="68"/>
      <c r="AH502" s="61"/>
      <c r="AI502" s="67"/>
      <c r="AJ502" s="67"/>
      <c r="AK502" s="61"/>
      <c r="AL502" s="68"/>
      <c r="AM502" s="61"/>
      <c r="AN502" s="67"/>
      <c r="AO502" s="67"/>
      <c r="AP502" s="61"/>
      <c r="AQ502" s="68"/>
      <c r="AR502" s="61"/>
      <c r="AS502" s="67"/>
      <c r="AT502" s="67"/>
      <c r="AU502" s="61"/>
      <c r="AV502" s="68"/>
      <c r="AW502" s="61"/>
      <c r="AX502" s="67"/>
      <c r="AY502" s="67"/>
      <c r="AZ502" s="61"/>
      <c r="BA502" s="68"/>
      <c r="BB502" s="61"/>
      <c r="BC502" s="67"/>
      <c r="BD502" s="67"/>
      <c r="BE502" s="61"/>
      <c r="BF502" s="68"/>
      <c r="BG502" s="61"/>
      <c r="BH502" s="67"/>
      <c r="BI502" s="67"/>
      <c r="BJ502" s="61"/>
      <c r="BK502" s="68"/>
      <c r="BL502" s="61"/>
      <c r="BM502" s="67"/>
      <c r="BN502" s="67"/>
      <c r="BO502" s="61"/>
      <c r="BP502" s="68"/>
      <c r="BQ502" s="61"/>
      <c r="BR502" s="67"/>
      <c r="BS502" s="67"/>
      <c r="BT502" s="61"/>
      <c r="BU502" s="68"/>
      <c r="BV502" s="61"/>
      <c r="BW502" s="67"/>
      <c r="BX502" s="67"/>
      <c r="BY502" s="61"/>
      <c r="BZ502" s="68"/>
      <c r="CA502" s="61"/>
      <c r="CB502" s="67"/>
      <c r="CC502" s="67"/>
      <c r="CD502" s="61"/>
      <c r="CE502" s="68"/>
      <c r="CF502" s="61"/>
      <c r="CG502" s="67"/>
      <c r="CH502" s="67"/>
      <c r="CI502" s="61"/>
      <c r="CJ502" s="68"/>
      <c r="CK502" s="61"/>
      <c r="CL502" s="67"/>
      <c r="CM502" s="67"/>
      <c r="CN502" s="61"/>
      <c r="CO502" s="68"/>
      <c r="CP502" s="61"/>
      <c r="CQ502" s="67"/>
      <c r="CR502" s="67"/>
      <c r="CS502" s="61"/>
      <c r="CT502" s="68"/>
      <c r="CU502" s="61"/>
      <c r="CV502" s="67"/>
      <c r="CW502" s="67"/>
      <c r="CX502" s="61"/>
      <c r="CY502" s="68"/>
      <c r="CZ502" s="61"/>
      <c r="DA502" s="67"/>
      <c r="DB502" s="67"/>
      <c r="DC502" s="61"/>
      <c r="DD502" s="68"/>
      <c r="DE502" s="61"/>
      <c r="DF502" s="67"/>
      <c r="DG502" s="67"/>
      <c r="DH502" s="61"/>
      <c r="DI502" s="68"/>
      <c r="DJ502" s="61"/>
      <c r="DK502" s="67"/>
      <c r="DL502" s="67"/>
      <c r="DM502" s="61"/>
      <c r="DN502" s="68"/>
      <c r="DO502" s="61"/>
      <c r="DP502" s="67"/>
      <c r="DQ502" s="67"/>
      <c r="DR502" s="61"/>
      <c r="DS502" s="68"/>
      <c r="DT502" s="61"/>
      <c r="DU502" s="67"/>
      <c r="DV502" s="67"/>
      <c r="DW502" s="61"/>
      <c r="DX502" s="68"/>
      <c r="DY502" s="61"/>
      <c r="DZ502" s="67"/>
      <c r="EA502" s="67"/>
      <c r="EB502" s="61"/>
      <c r="EC502" s="68"/>
      <c r="ED502" s="61"/>
      <c r="EE502" s="67"/>
      <c r="EF502" s="67"/>
      <c r="EG502" s="61"/>
      <c r="EH502" s="68"/>
      <c r="EI502" s="61"/>
      <c r="EJ502" s="67"/>
      <c r="EK502" s="67"/>
      <c r="EL502" s="61"/>
      <c r="EM502" s="68"/>
      <c r="EN502" s="61"/>
      <c r="EO502" s="67"/>
      <c r="EP502" s="67"/>
      <c r="EQ502" s="61"/>
      <c r="ER502" s="68"/>
      <c r="ES502" s="61"/>
      <c r="ET502" s="67"/>
      <c r="EU502" s="67"/>
      <c r="EV502" s="61"/>
      <c r="EW502" s="68"/>
      <c r="EX502" s="61"/>
      <c r="EY502" s="67"/>
      <c r="EZ502" s="67"/>
      <c r="FA502" s="61"/>
      <c r="FB502" s="68"/>
      <c r="FC502" s="61"/>
      <c r="FD502" s="67"/>
      <c r="FE502" s="67"/>
      <c r="FF502" s="61"/>
      <c r="FG502" s="68"/>
      <c r="FH502" s="61"/>
      <c r="FI502" s="67"/>
      <c r="FJ502" s="67"/>
      <c r="FK502" s="61"/>
      <c r="FL502" s="68"/>
      <c r="FM502" s="61"/>
      <c r="FN502" s="67"/>
      <c r="FO502" s="67"/>
      <c r="FP502" s="61"/>
      <c r="FQ502" s="68"/>
      <c r="FR502" s="61"/>
      <c r="FS502" s="67"/>
      <c r="FT502" s="67"/>
      <c r="FU502" s="61"/>
      <c r="FV502" s="68"/>
      <c r="FW502" s="61"/>
      <c r="FX502" s="67"/>
      <c r="FY502" s="67"/>
      <c r="FZ502" s="61"/>
      <c r="GA502" s="68"/>
      <c r="GB502" s="61"/>
      <c r="GC502" s="67"/>
      <c r="GD502" s="67"/>
      <c r="GE502" s="61"/>
      <c r="GF502" s="68"/>
      <c r="GG502" s="61"/>
      <c r="GH502" s="67"/>
      <c r="GI502" s="67"/>
      <c r="GJ502" s="61"/>
      <c r="GK502" s="68"/>
      <c r="GL502" s="61"/>
      <c r="GM502" s="67"/>
      <c r="GN502" s="67"/>
      <c r="GO502" s="61"/>
      <c r="GP502" s="68"/>
      <c r="GQ502" s="61"/>
      <c r="GR502" s="67"/>
      <c r="GS502" s="67"/>
      <c r="GT502" s="61"/>
      <c r="GU502" s="68"/>
      <c r="GV502" s="61"/>
      <c r="GW502" s="67"/>
      <c r="GX502" s="67"/>
      <c r="GY502" s="61"/>
      <c r="GZ502" s="68"/>
      <c r="HA502" s="61"/>
      <c r="HB502" s="67"/>
      <c r="HC502" s="67"/>
      <c r="HD502" s="61"/>
      <c r="HE502" s="68"/>
      <c r="HF502" s="61"/>
      <c r="HG502" s="67"/>
      <c r="HH502" s="67"/>
      <c r="HI502" s="61"/>
      <c r="HJ502" s="68"/>
      <c r="HK502" s="61"/>
      <c r="HL502" s="67"/>
      <c r="HM502" s="67"/>
      <c r="HN502" s="61"/>
      <c r="HO502" s="68"/>
      <c r="HP502" s="61"/>
      <c r="HQ502" s="67"/>
      <c r="HR502" s="67"/>
      <c r="HS502" s="61"/>
      <c r="HT502" s="68"/>
      <c r="HU502" s="61"/>
      <c r="HV502" s="67"/>
      <c r="HW502" s="67"/>
      <c r="HX502" s="61"/>
      <c r="HY502" s="68"/>
      <c r="HZ502" s="61"/>
      <c r="IA502" s="67"/>
      <c r="IB502" s="67"/>
      <c r="IC502" s="61"/>
      <c r="ID502" s="68"/>
      <c r="IE502" s="61"/>
      <c r="IF502" s="67"/>
      <c r="IG502" s="67"/>
      <c r="IH502" s="61"/>
      <c r="II502" s="61"/>
    </row>
    <row r="503" spans="1:1305" s="62" customFormat="1" ht="18" customHeight="1" x14ac:dyDescent="0.3">
      <c r="A503" s="56">
        <v>9780008479336</v>
      </c>
      <c r="B503" s="56">
        <v>2840088</v>
      </c>
      <c r="C503" s="57" t="s">
        <v>652</v>
      </c>
      <c r="D503" s="64">
        <v>11.5</v>
      </c>
      <c r="E503" s="72">
        <v>21300</v>
      </c>
      <c r="F503" s="67"/>
      <c r="G503" s="61"/>
      <c r="H503" s="68"/>
      <c r="I503" s="61"/>
      <c r="J503" s="67"/>
      <c r="K503" s="67"/>
      <c r="L503" s="61"/>
      <c r="M503" s="68"/>
      <c r="N503" s="61"/>
      <c r="O503" s="67"/>
      <c r="P503" s="67"/>
      <c r="Q503" s="61"/>
      <c r="R503" s="68"/>
      <c r="S503" s="61"/>
      <c r="T503" s="67"/>
      <c r="U503" s="67"/>
      <c r="V503" s="61"/>
      <c r="W503" s="68"/>
      <c r="X503" s="61"/>
      <c r="Y503" s="67"/>
      <c r="Z503" s="67"/>
      <c r="AA503" s="61"/>
      <c r="AB503" s="68"/>
      <c r="AC503" s="61"/>
      <c r="AD503" s="67"/>
      <c r="AE503" s="67"/>
      <c r="AF503" s="61"/>
      <c r="AG503" s="68"/>
      <c r="AH503" s="61"/>
      <c r="AI503" s="67"/>
      <c r="AJ503" s="67"/>
      <c r="AK503" s="61"/>
      <c r="AL503" s="68"/>
      <c r="AM503" s="61"/>
      <c r="AN503" s="67"/>
      <c r="AO503" s="67"/>
      <c r="AP503" s="61"/>
      <c r="AQ503" s="68"/>
      <c r="AR503" s="61"/>
      <c r="AS503" s="67"/>
      <c r="AT503" s="67"/>
      <c r="AU503" s="61"/>
      <c r="AV503" s="68"/>
      <c r="AW503" s="61"/>
      <c r="AX503" s="67"/>
      <c r="AY503" s="67"/>
      <c r="AZ503" s="61"/>
      <c r="BA503" s="68"/>
      <c r="BB503" s="61"/>
      <c r="BC503" s="67"/>
      <c r="BD503" s="67"/>
      <c r="BE503" s="61"/>
      <c r="BF503" s="68"/>
      <c r="BG503" s="61"/>
      <c r="BH503" s="67"/>
      <c r="BI503" s="67"/>
      <c r="BJ503" s="61"/>
      <c r="BK503" s="68"/>
      <c r="BL503" s="61"/>
      <c r="BM503" s="67"/>
      <c r="BN503" s="67"/>
      <c r="BO503" s="61"/>
      <c r="BP503" s="68"/>
      <c r="BQ503" s="61"/>
      <c r="BR503" s="67"/>
      <c r="BS503" s="67"/>
      <c r="BT503" s="61"/>
      <c r="BU503" s="68"/>
      <c r="BV503" s="61"/>
      <c r="BW503" s="67"/>
      <c r="BX503" s="67"/>
      <c r="BY503" s="61"/>
      <c r="BZ503" s="68"/>
      <c r="CA503" s="61"/>
      <c r="CB503" s="67"/>
      <c r="CC503" s="67"/>
      <c r="CD503" s="61"/>
      <c r="CE503" s="68"/>
      <c r="CF503" s="61"/>
      <c r="CG503" s="67"/>
      <c r="CH503" s="67"/>
      <c r="CI503" s="61"/>
      <c r="CJ503" s="68"/>
      <c r="CK503" s="61"/>
      <c r="CL503" s="67"/>
      <c r="CM503" s="67"/>
      <c r="CN503" s="61"/>
      <c r="CO503" s="68"/>
      <c r="CP503" s="61"/>
      <c r="CQ503" s="67"/>
      <c r="CR503" s="67"/>
      <c r="CS503" s="61"/>
      <c r="CT503" s="68"/>
      <c r="CU503" s="61"/>
      <c r="CV503" s="67"/>
      <c r="CW503" s="67"/>
      <c r="CX503" s="61"/>
      <c r="CY503" s="68"/>
      <c r="CZ503" s="61"/>
      <c r="DA503" s="67"/>
      <c r="DB503" s="67"/>
      <c r="DC503" s="61"/>
      <c r="DD503" s="68"/>
      <c r="DE503" s="61"/>
      <c r="DF503" s="67"/>
      <c r="DG503" s="67"/>
      <c r="DH503" s="61"/>
      <c r="DI503" s="68"/>
      <c r="DJ503" s="61"/>
      <c r="DK503" s="67"/>
      <c r="DL503" s="67"/>
      <c r="DM503" s="61"/>
      <c r="DN503" s="68"/>
      <c r="DO503" s="61"/>
      <c r="DP503" s="67"/>
      <c r="DQ503" s="67"/>
      <c r="DR503" s="61"/>
      <c r="DS503" s="68"/>
      <c r="DT503" s="61"/>
      <c r="DU503" s="67"/>
      <c r="DV503" s="67"/>
      <c r="DW503" s="61"/>
      <c r="DX503" s="68"/>
      <c r="DY503" s="61"/>
      <c r="DZ503" s="67"/>
      <c r="EA503" s="67"/>
      <c r="EB503" s="61"/>
      <c r="EC503" s="68"/>
      <c r="ED503" s="61"/>
      <c r="EE503" s="67"/>
      <c r="EF503" s="67"/>
      <c r="EG503" s="61"/>
      <c r="EH503" s="68"/>
      <c r="EI503" s="61"/>
      <c r="EJ503" s="67"/>
      <c r="EK503" s="67"/>
      <c r="EL503" s="61"/>
      <c r="EM503" s="68"/>
      <c r="EN503" s="61"/>
      <c r="EO503" s="67"/>
      <c r="EP503" s="67"/>
      <c r="EQ503" s="61"/>
      <c r="ER503" s="68"/>
      <c r="ES503" s="61"/>
      <c r="ET503" s="67"/>
      <c r="EU503" s="67"/>
      <c r="EV503" s="61"/>
      <c r="EW503" s="68"/>
      <c r="EX503" s="61"/>
      <c r="EY503" s="67"/>
      <c r="EZ503" s="67"/>
      <c r="FA503" s="61"/>
      <c r="FB503" s="68"/>
      <c r="FC503" s="61"/>
      <c r="FD503" s="67"/>
      <c r="FE503" s="67"/>
      <c r="FF503" s="61"/>
      <c r="FG503" s="68"/>
      <c r="FH503" s="61"/>
      <c r="FI503" s="67"/>
      <c r="FJ503" s="67"/>
      <c r="FK503" s="61"/>
      <c r="FL503" s="68"/>
      <c r="FM503" s="61"/>
      <c r="FN503" s="67"/>
      <c r="FO503" s="67"/>
      <c r="FP503" s="61"/>
      <c r="FQ503" s="68"/>
      <c r="FR503" s="61"/>
      <c r="FS503" s="67"/>
      <c r="FT503" s="67"/>
      <c r="FU503" s="61"/>
      <c r="FV503" s="68"/>
      <c r="FW503" s="61"/>
      <c r="FX503" s="67"/>
      <c r="FY503" s="67"/>
      <c r="FZ503" s="61"/>
      <c r="GA503" s="68"/>
      <c r="GB503" s="61"/>
      <c r="GC503" s="67"/>
      <c r="GD503" s="67"/>
      <c r="GE503" s="61"/>
      <c r="GF503" s="68"/>
      <c r="GG503" s="61"/>
      <c r="GH503" s="67"/>
      <c r="GI503" s="67"/>
      <c r="GJ503" s="61"/>
      <c r="GK503" s="68"/>
      <c r="GL503" s="61"/>
      <c r="GM503" s="67"/>
      <c r="GN503" s="67"/>
      <c r="GO503" s="61"/>
      <c r="GP503" s="68"/>
      <c r="GQ503" s="61"/>
      <c r="GR503" s="67"/>
      <c r="GS503" s="67"/>
      <c r="GT503" s="61"/>
      <c r="GU503" s="68"/>
      <c r="GV503" s="61"/>
      <c r="GW503" s="67"/>
      <c r="GX503" s="67"/>
      <c r="GY503" s="61"/>
      <c r="GZ503" s="68"/>
      <c r="HA503" s="61"/>
      <c r="HB503" s="67"/>
      <c r="HC503" s="67"/>
      <c r="HD503" s="61"/>
      <c r="HE503" s="68"/>
      <c r="HF503" s="61"/>
      <c r="HG503" s="67"/>
      <c r="HH503" s="67"/>
      <c r="HI503" s="61"/>
      <c r="HJ503" s="68"/>
      <c r="HK503" s="61"/>
      <c r="HL503" s="67"/>
      <c r="HM503" s="67"/>
      <c r="HN503" s="61"/>
      <c r="HO503" s="68"/>
      <c r="HP503" s="61"/>
      <c r="HQ503" s="67"/>
      <c r="HR503" s="67"/>
      <c r="HS503" s="61"/>
      <c r="HT503" s="68"/>
      <c r="HU503" s="61"/>
      <c r="HV503" s="67"/>
      <c r="HW503" s="67"/>
      <c r="HX503" s="61"/>
      <c r="HY503" s="68"/>
      <c r="HZ503" s="61"/>
      <c r="IA503" s="67"/>
      <c r="IB503" s="67"/>
      <c r="IC503" s="61"/>
      <c r="ID503" s="68"/>
      <c r="IE503" s="61"/>
      <c r="IF503" s="67"/>
      <c r="IG503" s="67"/>
      <c r="IH503" s="61"/>
      <c r="II503" s="61"/>
    </row>
    <row r="504" spans="1:1305" s="62" customFormat="1" ht="18" customHeight="1" x14ac:dyDescent="0.3">
      <c r="A504" s="54">
        <v>9780349139630</v>
      </c>
      <c r="B504" s="54">
        <v>7785607</v>
      </c>
      <c r="C504" s="55" t="s">
        <v>462</v>
      </c>
      <c r="D504" s="63">
        <v>14.5</v>
      </c>
      <c r="E504" s="71">
        <v>21110</v>
      </c>
      <c r="F504" s="67"/>
      <c r="G504" s="61"/>
      <c r="H504" s="68"/>
      <c r="I504" s="61"/>
      <c r="J504" s="67"/>
      <c r="K504" s="67"/>
      <c r="L504" s="61"/>
      <c r="M504" s="68"/>
      <c r="N504" s="61"/>
      <c r="O504" s="67"/>
      <c r="P504" s="67"/>
      <c r="Q504" s="61"/>
      <c r="R504" s="68"/>
      <c r="S504" s="61"/>
      <c r="T504" s="67"/>
      <c r="U504" s="67"/>
      <c r="V504" s="61"/>
      <c r="W504" s="68"/>
      <c r="X504" s="61"/>
      <c r="Y504" s="67"/>
      <c r="Z504" s="67"/>
      <c r="AA504" s="61"/>
      <c r="AB504" s="68"/>
      <c r="AC504" s="61"/>
      <c r="AD504" s="67"/>
      <c r="AE504" s="67"/>
      <c r="AF504" s="61"/>
      <c r="AG504" s="68"/>
      <c r="AH504" s="61"/>
      <c r="AI504" s="67"/>
      <c r="AJ504" s="67"/>
      <c r="AK504" s="61"/>
      <c r="AL504" s="68"/>
      <c r="AM504" s="61"/>
      <c r="AN504" s="67"/>
      <c r="AO504" s="67"/>
      <c r="AP504" s="61"/>
      <c r="AQ504" s="68"/>
      <c r="AR504" s="61"/>
      <c r="AS504" s="67"/>
      <c r="AT504" s="67"/>
      <c r="AU504" s="61"/>
      <c r="AV504" s="68"/>
      <c r="AW504" s="61"/>
      <c r="AX504" s="67"/>
      <c r="AY504" s="67"/>
      <c r="AZ504" s="61"/>
      <c r="BA504" s="68"/>
      <c r="BB504" s="61"/>
      <c r="BC504" s="67"/>
      <c r="BD504" s="67"/>
      <c r="BE504" s="61"/>
      <c r="BF504" s="68"/>
      <c r="BG504" s="61"/>
      <c r="BH504" s="67"/>
      <c r="BI504" s="67"/>
      <c r="BJ504" s="61"/>
      <c r="BK504" s="68"/>
      <c r="BL504" s="61"/>
      <c r="BM504" s="67"/>
      <c r="BN504" s="67"/>
      <c r="BO504" s="61"/>
      <c r="BP504" s="68"/>
      <c r="BQ504" s="61"/>
      <c r="BR504" s="67"/>
      <c r="BS504" s="67"/>
      <c r="BT504" s="61"/>
      <c r="BU504" s="68"/>
      <c r="BV504" s="61"/>
      <c r="BW504" s="67"/>
      <c r="BX504" s="67"/>
      <c r="BY504" s="61"/>
      <c r="BZ504" s="68"/>
      <c r="CA504" s="61"/>
      <c r="CB504" s="67"/>
      <c r="CC504" s="67"/>
      <c r="CD504" s="61"/>
      <c r="CE504" s="68"/>
      <c r="CF504" s="61"/>
      <c r="CG504" s="67"/>
      <c r="CH504" s="67"/>
      <c r="CI504" s="61"/>
      <c r="CJ504" s="68"/>
      <c r="CK504" s="61"/>
      <c r="CL504" s="67"/>
      <c r="CM504" s="67"/>
      <c r="CN504" s="61"/>
      <c r="CO504" s="68"/>
      <c r="CP504" s="61"/>
      <c r="CQ504" s="67"/>
      <c r="CR504" s="67"/>
      <c r="CS504" s="61"/>
      <c r="CT504" s="68"/>
      <c r="CU504" s="61"/>
      <c r="CV504" s="67"/>
      <c r="CW504" s="67"/>
      <c r="CX504" s="61"/>
      <c r="CY504" s="68"/>
      <c r="CZ504" s="61"/>
      <c r="DA504" s="67"/>
      <c r="DB504" s="67"/>
      <c r="DC504" s="61"/>
      <c r="DD504" s="68"/>
      <c r="DE504" s="61"/>
      <c r="DF504" s="67"/>
      <c r="DG504" s="67"/>
      <c r="DH504" s="61"/>
      <c r="DI504" s="68"/>
      <c r="DJ504" s="61"/>
      <c r="DK504" s="67"/>
      <c r="DL504" s="67"/>
      <c r="DM504" s="61"/>
      <c r="DN504" s="68"/>
      <c r="DO504" s="61"/>
      <c r="DP504" s="67"/>
      <c r="DQ504" s="67"/>
      <c r="DR504" s="61"/>
      <c r="DS504" s="68"/>
      <c r="DT504" s="61"/>
      <c r="DU504" s="67"/>
      <c r="DV504" s="67"/>
      <c r="DW504" s="61"/>
      <c r="DX504" s="68"/>
      <c r="DY504" s="61"/>
      <c r="DZ504" s="67"/>
      <c r="EA504" s="67"/>
      <c r="EB504" s="61"/>
      <c r="EC504" s="68"/>
      <c r="ED504" s="61"/>
      <c r="EE504" s="67"/>
      <c r="EF504" s="67"/>
      <c r="EG504" s="61"/>
      <c r="EH504" s="68"/>
      <c r="EI504" s="61"/>
      <c r="EJ504" s="67"/>
      <c r="EK504" s="67"/>
      <c r="EL504" s="61"/>
      <c r="EM504" s="68"/>
      <c r="EN504" s="61"/>
      <c r="EO504" s="67"/>
      <c r="EP504" s="67"/>
      <c r="EQ504" s="61"/>
      <c r="ER504" s="68"/>
      <c r="ES504" s="61"/>
      <c r="ET504" s="67"/>
      <c r="EU504" s="67"/>
      <c r="EV504" s="61"/>
      <c r="EW504" s="68"/>
      <c r="EX504" s="61"/>
      <c r="EY504" s="67"/>
      <c r="EZ504" s="67"/>
      <c r="FA504" s="61"/>
      <c r="FB504" s="68"/>
      <c r="FC504" s="61"/>
      <c r="FD504" s="67"/>
      <c r="FE504" s="67"/>
      <c r="FF504" s="61"/>
      <c r="FG504" s="68"/>
      <c r="FH504" s="61"/>
      <c r="FI504" s="67"/>
      <c r="FJ504" s="67"/>
      <c r="FK504" s="61"/>
      <c r="FL504" s="68"/>
      <c r="FM504" s="61"/>
      <c r="FN504" s="67"/>
      <c r="FO504" s="67"/>
      <c r="FP504" s="61"/>
      <c r="FQ504" s="68"/>
      <c r="FR504" s="61"/>
      <c r="FS504" s="67"/>
      <c r="FT504" s="67"/>
      <c r="FU504" s="61"/>
      <c r="FV504" s="68"/>
      <c r="FW504" s="61"/>
      <c r="FX504" s="67"/>
      <c r="FY504" s="67"/>
      <c r="FZ504" s="61"/>
      <c r="GA504" s="68"/>
      <c r="GB504" s="61"/>
      <c r="GC504" s="67"/>
      <c r="GD504" s="67"/>
      <c r="GE504" s="61"/>
      <c r="GF504" s="68"/>
      <c r="GG504" s="61"/>
      <c r="GH504" s="67"/>
      <c r="GI504" s="67"/>
      <c r="GJ504" s="61"/>
      <c r="GK504" s="68"/>
      <c r="GL504" s="61"/>
      <c r="GM504" s="67"/>
      <c r="GN504" s="67"/>
      <c r="GO504" s="61"/>
      <c r="GP504" s="68"/>
      <c r="GQ504" s="61"/>
      <c r="GR504" s="67"/>
      <c r="GS504" s="67"/>
      <c r="GT504" s="61"/>
      <c r="GU504" s="68"/>
      <c r="GV504" s="61"/>
      <c r="GW504" s="67"/>
      <c r="GX504" s="67"/>
      <c r="GY504" s="61"/>
      <c r="GZ504" s="68"/>
      <c r="HA504" s="61"/>
      <c r="HB504" s="67"/>
      <c r="HC504" s="67"/>
      <c r="HD504" s="61"/>
      <c r="HE504" s="68"/>
      <c r="HF504" s="61"/>
      <c r="HG504" s="67"/>
      <c r="HH504" s="67"/>
      <c r="HI504" s="61"/>
      <c r="HJ504" s="68"/>
      <c r="HK504" s="61"/>
      <c r="HL504" s="67"/>
      <c r="HM504" s="67"/>
      <c r="HN504" s="61"/>
      <c r="HO504" s="68"/>
      <c r="HP504" s="61"/>
      <c r="HQ504" s="67"/>
      <c r="HR504" s="67"/>
      <c r="HS504" s="61"/>
      <c r="HT504" s="68"/>
      <c r="HU504" s="61"/>
      <c r="HV504" s="67"/>
      <c r="HW504" s="67"/>
      <c r="HX504" s="61"/>
      <c r="HY504" s="68"/>
      <c r="HZ504" s="61"/>
      <c r="IA504" s="67"/>
      <c r="IB504" s="67"/>
      <c r="IC504" s="61"/>
      <c r="ID504" s="68"/>
      <c r="IE504" s="61"/>
      <c r="IF504" s="67"/>
      <c r="IG504" s="67"/>
      <c r="IH504" s="61"/>
      <c r="II504" s="61"/>
    </row>
    <row r="505" spans="1:1305" s="62" customFormat="1" ht="18" customHeight="1" x14ac:dyDescent="0.3">
      <c r="A505" s="56">
        <v>9780140167771</v>
      </c>
      <c r="B505" s="56">
        <v>8514011</v>
      </c>
      <c r="C505" s="57" t="s">
        <v>463</v>
      </c>
      <c r="D505" s="64">
        <v>13.5</v>
      </c>
      <c r="E505" s="72">
        <v>21110</v>
      </c>
      <c r="F505" s="67"/>
      <c r="G505" s="61"/>
      <c r="H505" s="68"/>
      <c r="I505" s="61"/>
      <c r="J505" s="67"/>
      <c r="K505" s="67"/>
      <c r="L505" s="61"/>
      <c r="M505" s="68"/>
      <c r="N505" s="61"/>
      <c r="O505" s="67"/>
      <c r="P505" s="67"/>
      <c r="Q505" s="61"/>
      <c r="R505" s="68"/>
      <c r="S505" s="61"/>
      <c r="T505" s="67"/>
      <c r="U505" s="67"/>
      <c r="V505" s="61"/>
      <c r="W505" s="68"/>
      <c r="X505" s="61"/>
      <c r="Y505" s="67"/>
      <c r="Z505" s="67"/>
      <c r="AA505" s="61"/>
      <c r="AB505" s="68"/>
      <c r="AC505" s="61"/>
      <c r="AD505" s="67"/>
      <c r="AE505" s="67"/>
      <c r="AF505" s="61"/>
      <c r="AG505" s="68"/>
      <c r="AH505" s="61"/>
      <c r="AI505" s="67"/>
      <c r="AJ505" s="67"/>
      <c r="AK505" s="61"/>
      <c r="AL505" s="68"/>
      <c r="AM505" s="61"/>
      <c r="AN505" s="67"/>
      <c r="AO505" s="67"/>
      <c r="AP505" s="61"/>
      <c r="AQ505" s="68"/>
      <c r="AR505" s="61"/>
      <c r="AS505" s="67"/>
      <c r="AT505" s="67"/>
      <c r="AU505" s="61"/>
      <c r="AV505" s="68"/>
      <c r="AW505" s="61"/>
      <c r="AX505" s="67"/>
      <c r="AY505" s="67"/>
      <c r="AZ505" s="61"/>
      <c r="BA505" s="68"/>
      <c r="BB505" s="61"/>
      <c r="BC505" s="67"/>
      <c r="BD505" s="67"/>
      <c r="BE505" s="61"/>
      <c r="BF505" s="68"/>
      <c r="BG505" s="61"/>
      <c r="BH505" s="67"/>
      <c r="BI505" s="67"/>
      <c r="BJ505" s="61"/>
      <c r="BK505" s="68"/>
      <c r="BL505" s="61"/>
      <c r="BM505" s="67"/>
      <c r="BN505" s="67"/>
      <c r="BO505" s="61"/>
      <c r="BP505" s="68"/>
      <c r="BQ505" s="61"/>
      <c r="BR505" s="67"/>
      <c r="BS505" s="67"/>
      <c r="BT505" s="61"/>
      <c r="BU505" s="68"/>
      <c r="BV505" s="61"/>
      <c r="BW505" s="67"/>
      <c r="BX505" s="67"/>
      <c r="BY505" s="61"/>
      <c r="BZ505" s="68"/>
      <c r="CA505" s="61"/>
      <c r="CB505" s="67"/>
      <c r="CC505" s="67"/>
      <c r="CD505" s="61"/>
      <c r="CE505" s="68"/>
      <c r="CF505" s="61"/>
      <c r="CG505" s="67"/>
      <c r="CH505" s="67"/>
      <c r="CI505" s="61"/>
      <c r="CJ505" s="68"/>
      <c r="CK505" s="61"/>
      <c r="CL505" s="67"/>
      <c r="CM505" s="67"/>
      <c r="CN505" s="61"/>
      <c r="CO505" s="68"/>
      <c r="CP505" s="61"/>
      <c r="CQ505" s="67"/>
      <c r="CR505" s="67"/>
      <c r="CS505" s="61"/>
      <c r="CT505" s="68"/>
      <c r="CU505" s="61"/>
      <c r="CV505" s="67"/>
      <c r="CW505" s="67"/>
      <c r="CX505" s="61"/>
      <c r="CY505" s="68"/>
      <c r="CZ505" s="61"/>
      <c r="DA505" s="67"/>
      <c r="DB505" s="67"/>
      <c r="DC505" s="61"/>
      <c r="DD505" s="68"/>
      <c r="DE505" s="61"/>
      <c r="DF505" s="67"/>
      <c r="DG505" s="67"/>
      <c r="DH505" s="61"/>
      <c r="DI505" s="68"/>
      <c r="DJ505" s="61"/>
      <c r="DK505" s="67"/>
      <c r="DL505" s="67"/>
      <c r="DM505" s="61"/>
      <c r="DN505" s="68"/>
      <c r="DO505" s="61"/>
      <c r="DP505" s="67"/>
      <c r="DQ505" s="67"/>
      <c r="DR505" s="61"/>
      <c r="DS505" s="68"/>
      <c r="DT505" s="61"/>
      <c r="DU505" s="67"/>
      <c r="DV505" s="67"/>
      <c r="DW505" s="61"/>
      <c r="DX505" s="68"/>
      <c r="DY505" s="61"/>
      <c r="DZ505" s="67"/>
      <c r="EA505" s="67"/>
      <c r="EB505" s="61"/>
      <c r="EC505" s="68"/>
      <c r="ED505" s="61"/>
      <c r="EE505" s="67"/>
      <c r="EF505" s="67"/>
      <c r="EG505" s="61"/>
      <c r="EH505" s="68"/>
      <c r="EI505" s="61"/>
      <c r="EJ505" s="67"/>
      <c r="EK505" s="67"/>
      <c r="EL505" s="61"/>
      <c r="EM505" s="68"/>
      <c r="EN505" s="61"/>
      <c r="EO505" s="67"/>
      <c r="EP505" s="67"/>
      <c r="EQ505" s="61"/>
      <c r="ER505" s="68"/>
      <c r="ES505" s="61"/>
      <c r="ET505" s="67"/>
      <c r="EU505" s="67"/>
      <c r="EV505" s="61"/>
      <c r="EW505" s="68"/>
      <c r="EX505" s="61"/>
      <c r="EY505" s="67"/>
      <c r="EZ505" s="67"/>
      <c r="FA505" s="61"/>
      <c r="FB505" s="68"/>
      <c r="FC505" s="61"/>
      <c r="FD505" s="67"/>
      <c r="FE505" s="67"/>
      <c r="FF505" s="61"/>
      <c r="FG505" s="68"/>
      <c r="FH505" s="61"/>
      <c r="FI505" s="67"/>
      <c r="FJ505" s="67"/>
      <c r="FK505" s="61"/>
      <c r="FL505" s="68"/>
      <c r="FM505" s="61"/>
      <c r="FN505" s="67"/>
      <c r="FO505" s="67"/>
      <c r="FP505" s="61"/>
      <c r="FQ505" s="68"/>
      <c r="FR505" s="61"/>
      <c r="FS505" s="67"/>
      <c r="FT505" s="67"/>
      <c r="FU505" s="61"/>
      <c r="FV505" s="68"/>
      <c r="FW505" s="61"/>
      <c r="FX505" s="67"/>
      <c r="FY505" s="67"/>
      <c r="FZ505" s="61"/>
      <c r="GA505" s="68"/>
      <c r="GB505" s="61"/>
      <c r="GC505" s="67"/>
      <c r="GD505" s="67"/>
      <c r="GE505" s="61"/>
      <c r="GF505" s="68"/>
      <c r="GG505" s="61"/>
      <c r="GH505" s="67"/>
      <c r="GI505" s="67"/>
      <c r="GJ505" s="61"/>
      <c r="GK505" s="68"/>
      <c r="GL505" s="61"/>
      <c r="GM505" s="67"/>
      <c r="GN505" s="67"/>
      <c r="GO505" s="61"/>
      <c r="GP505" s="68"/>
      <c r="GQ505" s="61"/>
      <c r="GR505" s="67"/>
      <c r="GS505" s="67"/>
      <c r="GT505" s="61"/>
      <c r="GU505" s="68"/>
      <c r="GV505" s="61"/>
      <c r="GW505" s="67"/>
      <c r="GX505" s="67"/>
      <c r="GY505" s="61"/>
      <c r="GZ505" s="68"/>
      <c r="HA505" s="61"/>
      <c r="HB505" s="67"/>
      <c r="HC505" s="67"/>
      <c r="HD505" s="61"/>
      <c r="HE505" s="68"/>
      <c r="HF505" s="61"/>
      <c r="HG505" s="67"/>
      <c r="HH505" s="67"/>
      <c r="HI505" s="61"/>
      <c r="HJ505" s="68"/>
      <c r="HK505" s="61"/>
      <c r="HL505" s="67"/>
      <c r="HM505" s="67"/>
      <c r="HN505" s="61"/>
      <c r="HO505" s="68"/>
      <c r="HP505" s="61"/>
      <c r="HQ505" s="67"/>
      <c r="HR505" s="67"/>
      <c r="HS505" s="61"/>
      <c r="HT505" s="68"/>
      <c r="HU505" s="61"/>
      <c r="HV505" s="67"/>
      <c r="HW505" s="67"/>
      <c r="HX505" s="61"/>
      <c r="HY505" s="68"/>
      <c r="HZ505" s="61"/>
      <c r="IA505" s="67"/>
      <c r="IB505" s="67"/>
      <c r="IC505" s="61"/>
      <c r="ID505" s="68"/>
      <c r="IE505" s="61"/>
      <c r="IF505" s="67"/>
      <c r="IG505" s="67"/>
      <c r="IH505" s="61"/>
      <c r="II505" s="61"/>
    </row>
    <row r="506" spans="1:1305" s="62" customFormat="1" ht="18" customHeight="1" x14ac:dyDescent="0.3">
      <c r="A506" s="54">
        <v>9781474622578</v>
      </c>
      <c r="B506" s="54">
        <v>2048765</v>
      </c>
      <c r="C506" s="55" t="s">
        <v>464</v>
      </c>
      <c r="D506" s="63">
        <v>11.5</v>
      </c>
      <c r="E506" s="71">
        <v>21110</v>
      </c>
      <c r="F506" s="67"/>
      <c r="G506" s="61"/>
      <c r="H506" s="68"/>
      <c r="I506" s="61"/>
      <c r="J506" s="67"/>
      <c r="K506" s="67"/>
      <c r="L506" s="61"/>
      <c r="M506" s="68"/>
      <c r="N506" s="61"/>
      <c r="O506" s="67"/>
      <c r="P506" s="67"/>
      <c r="Q506" s="61"/>
      <c r="R506" s="68"/>
      <c r="S506" s="61"/>
      <c r="T506" s="67"/>
      <c r="U506" s="67"/>
      <c r="V506" s="61"/>
      <c r="W506" s="68"/>
      <c r="X506" s="61"/>
      <c r="Y506" s="67"/>
      <c r="Z506" s="67"/>
      <c r="AA506" s="61"/>
      <c r="AB506" s="68"/>
      <c r="AC506" s="61"/>
      <c r="AD506" s="67"/>
      <c r="AE506" s="67"/>
      <c r="AF506" s="61"/>
      <c r="AG506" s="68"/>
      <c r="AH506" s="61"/>
      <c r="AI506" s="67"/>
      <c r="AJ506" s="67"/>
      <c r="AK506" s="61"/>
      <c r="AL506" s="68"/>
      <c r="AM506" s="61"/>
      <c r="AN506" s="67"/>
      <c r="AO506" s="67"/>
      <c r="AP506" s="61"/>
      <c r="AQ506" s="68"/>
      <c r="AR506" s="61"/>
      <c r="AS506" s="67"/>
      <c r="AT506" s="67"/>
      <c r="AU506" s="61"/>
      <c r="AV506" s="68"/>
      <c r="AW506" s="61"/>
      <c r="AX506" s="67"/>
      <c r="AY506" s="67"/>
      <c r="AZ506" s="61"/>
      <c r="BA506" s="68"/>
      <c r="BB506" s="61"/>
      <c r="BC506" s="67"/>
      <c r="BD506" s="67"/>
      <c r="BE506" s="61"/>
      <c r="BF506" s="68"/>
      <c r="BG506" s="61"/>
      <c r="BH506" s="67"/>
      <c r="BI506" s="67"/>
      <c r="BJ506" s="61"/>
      <c r="BK506" s="68"/>
      <c r="BL506" s="61"/>
      <c r="BM506" s="67"/>
      <c r="BN506" s="67"/>
      <c r="BO506" s="61"/>
      <c r="BP506" s="68"/>
      <c r="BQ506" s="61"/>
      <c r="BR506" s="67"/>
      <c r="BS506" s="67"/>
      <c r="BT506" s="61"/>
      <c r="BU506" s="68"/>
      <c r="BV506" s="61"/>
      <c r="BW506" s="67"/>
      <c r="BX506" s="67"/>
      <c r="BY506" s="61"/>
      <c r="BZ506" s="68"/>
      <c r="CA506" s="61"/>
      <c r="CB506" s="67"/>
      <c r="CC506" s="67"/>
      <c r="CD506" s="61"/>
      <c r="CE506" s="68"/>
      <c r="CF506" s="61"/>
      <c r="CG506" s="67"/>
      <c r="CH506" s="67"/>
      <c r="CI506" s="61"/>
      <c r="CJ506" s="68"/>
      <c r="CK506" s="61"/>
      <c r="CL506" s="67"/>
      <c r="CM506" s="67"/>
      <c r="CN506" s="61"/>
      <c r="CO506" s="68"/>
      <c r="CP506" s="61"/>
      <c r="CQ506" s="67"/>
      <c r="CR506" s="67"/>
      <c r="CS506" s="61"/>
      <c r="CT506" s="68"/>
      <c r="CU506" s="61"/>
      <c r="CV506" s="67"/>
      <c r="CW506" s="67"/>
      <c r="CX506" s="61"/>
      <c r="CY506" s="68"/>
      <c r="CZ506" s="61"/>
      <c r="DA506" s="67"/>
      <c r="DB506" s="67"/>
      <c r="DC506" s="61"/>
      <c r="DD506" s="68"/>
      <c r="DE506" s="61"/>
      <c r="DF506" s="67"/>
      <c r="DG506" s="67"/>
      <c r="DH506" s="61"/>
      <c r="DI506" s="68"/>
      <c r="DJ506" s="61"/>
      <c r="DK506" s="67"/>
      <c r="DL506" s="67"/>
      <c r="DM506" s="61"/>
      <c r="DN506" s="68"/>
      <c r="DO506" s="61"/>
      <c r="DP506" s="67"/>
      <c r="DQ506" s="67"/>
      <c r="DR506" s="61"/>
      <c r="DS506" s="68"/>
      <c r="DT506" s="61"/>
      <c r="DU506" s="67"/>
      <c r="DV506" s="67"/>
      <c r="DW506" s="61"/>
      <c r="DX506" s="68"/>
      <c r="DY506" s="61"/>
      <c r="DZ506" s="67"/>
      <c r="EA506" s="67"/>
      <c r="EB506" s="61"/>
      <c r="EC506" s="68"/>
      <c r="ED506" s="61"/>
      <c r="EE506" s="67"/>
      <c r="EF506" s="67"/>
      <c r="EG506" s="61"/>
      <c r="EH506" s="68"/>
      <c r="EI506" s="61"/>
      <c r="EJ506" s="67"/>
      <c r="EK506" s="67"/>
      <c r="EL506" s="61"/>
      <c r="EM506" s="68"/>
      <c r="EN506" s="61"/>
      <c r="EO506" s="67"/>
      <c r="EP506" s="67"/>
      <c r="EQ506" s="61"/>
      <c r="ER506" s="68"/>
      <c r="ES506" s="61"/>
      <c r="ET506" s="67"/>
      <c r="EU506" s="67"/>
      <c r="EV506" s="61"/>
      <c r="EW506" s="68"/>
      <c r="EX506" s="61"/>
      <c r="EY506" s="67"/>
      <c r="EZ506" s="67"/>
      <c r="FA506" s="61"/>
      <c r="FB506" s="68"/>
      <c r="FC506" s="61"/>
      <c r="FD506" s="67"/>
      <c r="FE506" s="67"/>
      <c r="FF506" s="61"/>
      <c r="FG506" s="68"/>
      <c r="FH506" s="61"/>
      <c r="FI506" s="67"/>
      <c r="FJ506" s="67"/>
      <c r="FK506" s="61"/>
      <c r="FL506" s="68"/>
      <c r="FM506" s="61"/>
      <c r="FN506" s="67"/>
      <c r="FO506" s="67"/>
      <c r="FP506" s="61"/>
      <c r="FQ506" s="68"/>
      <c r="FR506" s="61"/>
      <c r="FS506" s="67"/>
      <c r="FT506" s="67"/>
      <c r="FU506" s="61"/>
      <c r="FV506" s="68"/>
      <c r="FW506" s="61"/>
      <c r="FX506" s="67"/>
      <c r="FY506" s="67"/>
      <c r="FZ506" s="61"/>
      <c r="GA506" s="68"/>
      <c r="GB506" s="61"/>
      <c r="GC506" s="67"/>
      <c r="GD506" s="67"/>
      <c r="GE506" s="61"/>
      <c r="GF506" s="68"/>
      <c r="GG506" s="61"/>
      <c r="GH506" s="67"/>
      <c r="GI506" s="67"/>
      <c r="GJ506" s="61"/>
      <c r="GK506" s="68"/>
      <c r="GL506" s="61"/>
      <c r="GM506" s="67"/>
      <c r="GN506" s="67"/>
      <c r="GO506" s="61"/>
      <c r="GP506" s="68"/>
      <c r="GQ506" s="61"/>
      <c r="GR506" s="67"/>
      <c r="GS506" s="67"/>
      <c r="GT506" s="61"/>
      <c r="GU506" s="68"/>
      <c r="GV506" s="61"/>
      <c r="GW506" s="67"/>
      <c r="GX506" s="67"/>
      <c r="GY506" s="61"/>
      <c r="GZ506" s="68"/>
      <c r="HA506" s="61"/>
      <c r="HB506" s="67"/>
      <c r="HC506" s="67"/>
      <c r="HD506" s="61"/>
      <c r="HE506" s="68"/>
      <c r="HF506" s="61"/>
      <c r="HG506" s="67"/>
      <c r="HH506" s="67"/>
      <c r="HI506" s="61"/>
      <c r="HJ506" s="68"/>
      <c r="HK506" s="61"/>
      <c r="HL506" s="67"/>
      <c r="HM506" s="67"/>
      <c r="HN506" s="61"/>
      <c r="HO506" s="68"/>
      <c r="HP506" s="61"/>
      <c r="HQ506" s="67"/>
      <c r="HR506" s="67"/>
      <c r="HS506" s="61"/>
      <c r="HT506" s="68"/>
      <c r="HU506" s="61"/>
      <c r="HV506" s="67"/>
      <c r="HW506" s="67"/>
      <c r="HX506" s="61"/>
      <c r="HY506" s="68"/>
      <c r="HZ506" s="61"/>
      <c r="IA506" s="67"/>
      <c r="IB506" s="67"/>
      <c r="IC506" s="61"/>
      <c r="ID506" s="68"/>
      <c r="IE506" s="61"/>
      <c r="IF506" s="67"/>
      <c r="IG506" s="67"/>
      <c r="IH506" s="61"/>
      <c r="II506" s="61"/>
    </row>
    <row r="507" spans="1:1305" s="77" customFormat="1" ht="18" customHeight="1" x14ac:dyDescent="0.3">
      <c r="A507" s="56">
        <v>9780753555200</v>
      </c>
      <c r="B507" s="56">
        <v>2145128</v>
      </c>
      <c r="C507" s="57" t="s">
        <v>465</v>
      </c>
      <c r="D507" s="64">
        <v>16.5</v>
      </c>
      <c r="E507" s="72">
        <v>27810</v>
      </c>
      <c r="F507" s="74"/>
      <c r="G507" s="75"/>
      <c r="H507" s="76"/>
      <c r="I507" s="75"/>
      <c r="J507" s="74"/>
      <c r="K507" s="74"/>
      <c r="L507" s="75"/>
      <c r="M507" s="76"/>
      <c r="N507" s="75"/>
      <c r="O507" s="74"/>
      <c r="P507" s="74"/>
      <c r="Q507" s="75"/>
      <c r="R507" s="76"/>
      <c r="S507" s="75"/>
      <c r="T507" s="74"/>
      <c r="U507" s="74"/>
      <c r="V507" s="75"/>
      <c r="W507" s="76"/>
      <c r="X507" s="75"/>
      <c r="Y507" s="74"/>
      <c r="Z507" s="74"/>
      <c r="AA507" s="75"/>
      <c r="AB507" s="76"/>
      <c r="AC507" s="75"/>
      <c r="AD507" s="74"/>
      <c r="AE507" s="74"/>
      <c r="AF507" s="75"/>
      <c r="AG507" s="76"/>
      <c r="AH507" s="75"/>
      <c r="AI507" s="74"/>
      <c r="AJ507" s="74"/>
      <c r="AK507" s="75"/>
      <c r="AL507" s="76"/>
      <c r="AM507" s="75"/>
      <c r="AN507" s="74"/>
      <c r="AO507" s="74"/>
      <c r="AP507" s="75"/>
      <c r="AQ507" s="76"/>
      <c r="AR507" s="75"/>
      <c r="AS507" s="74"/>
      <c r="AT507" s="74"/>
      <c r="AU507" s="75"/>
      <c r="AV507" s="76"/>
      <c r="AW507" s="75"/>
      <c r="AX507" s="74"/>
      <c r="AY507" s="74"/>
      <c r="AZ507" s="75"/>
      <c r="BA507" s="76"/>
      <c r="BB507" s="75"/>
      <c r="BC507" s="74"/>
      <c r="BD507" s="74"/>
      <c r="BE507" s="75"/>
      <c r="BF507" s="76"/>
      <c r="BG507" s="75"/>
      <c r="BH507" s="74"/>
      <c r="BI507" s="74"/>
      <c r="BJ507" s="75"/>
      <c r="BK507" s="76"/>
      <c r="BL507" s="75"/>
      <c r="BM507" s="74"/>
      <c r="BN507" s="74"/>
      <c r="BO507" s="75"/>
      <c r="BP507" s="76"/>
      <c r="BQ507" s="75"/>
      <c r="BR507" s="74"/>
      <c r="BS507" s="74"/>
      <c r="BT507" s="75"/>
      <c r="BU507" s="76"/>
      <c r="BV507" s="75"/>
      <c r="BW507" s="74"/>
      <c r="BX507" s="74"/>
      <c r="BY507" s="75"/>
      <c r="BZ507" s="76"/>
      <c r="CA507" s="75"/>
      <c r="CB507" s="74"/>
      <c r="CC507" s="74"/>
      <c r="CD507" s="75"/>
      <c r="CE507" s="76"/>
      <c r="CF507" s="75"/>
      <c r="CG507" s="74"/>
      <c r="CH507" s="74"/>
      <c r="CI507" s="75"/>
      <c r="CJ507" s="76"/>
      <c r="CK507" s="75"/>
      <c r="CL507" s="74"/>
      <c r="CM507" s="74"/>
      <c r="CN507" s="75"/>
      <c r="CO507" s="76"/>
      <c r="CP507" s="75"/>
      <c r="CQ507" s="74"/>
      <c r="CR507" s="74"/>
      <c r="CS507" s="75"/>
      <c r="CT507" s="76"/>
      <c r="CU507" s="75"/>
      <c r="CV507" s="74"/>
      <c r="CW507" s="74"/>
      <c r="CX507" s="75"/>
      <c r="CY507" s="76"/>
      <c r="CZ507" s="75"/>
      <c r="DA507" s="74"/>
      <c r="DB507" s="74"/>
      <c r="DC507" s="75"/>
      <c r="DD507" s="76"/>
      <c r="DE507" s="75"/>
      <c r="DF507" s="74"/>
      <c r="DG507" s="74"/>
      <c r="DH507" s="75"/>
      <c r="DI507" s="76"/>
      <c r="DJ507" s="75"/>
      <c r="DK507" s="74"/>
      <c r="DL507" s="74"/>
      <c r="DM507" s="75"/>
      <c r="DN507" s="76"/>
      <c r="DO507" s="75"/>
      <c r="DP507" s="74"/>
      <c r="DQ507" s="74"/>
      <c r="DR507" s="75"/>
      <c r="DS507" s="76"/>
      <c r="DT507" s="75"/>
      <c r="DU507" s="74"/>
      <c r="DV507" s="74"/>
      <c r="DW507" s="75"/>
      <c r="DX507" s="76"/>
      <c r="DY507" s="75"/>
      <c r="DZ507" s="74"/>
      <c r="EA507" s="74"/>
      <c r="EB507" s="75"/>
      <c r="EC507" s="76"/>
      <c r="ED507" s="75"/>
      <c r="EE507" s="74"/>
      <c r="EF507" s="74"/>
      <c r="EG507" s="75"/>
      <c r="EH507" s="76"/>
      <c r="EI507" s="75"/>
      <c r="EJ507" s="74"/>
      <c r="EK507" s="74"/>
      <c r="EL507" s="75"/>
      <c r="EM507" s="76"/>
      <c r="EN507" s="75"/>
      <c r="EO507" s="74"/>
      <c r="EP507" s="74"/>
      <c r="EQ507" s="75"/>
      <c r="ER507" s="76"/>
      <c r="ES507" s="75"/>
      <c r="ET507" s="74"/>
      <c r="EU507" s="74"/>
      <c r="EV507" s="75"/>
      <c r="EW507" s="76"/>
      <c r="EX507" s="75"/>
      <c r="EY507" s="74"/>
      <c r="EZ507" s="74"/>
      <c r="FA507" s="75"/>
      <c r="FB507" s="76"/>
      <c r="FC507" s="75"/>
      <c r="FD507" s="74"/>
      <c r="FE507" s="74"/>
      <c r="FF507" s="75"/>
      <c r="FG507" s="76"/>
      <c r="FH507" s="75"/>
      <c r="FI507" s="74"/>
      <c r="FJ507" s="74"/>
      <c r="FK507" s="75"/>
      <c r="FL507" s="76"/>
      <c r="FM507" s="75"/>
      <c r="FN507" s="74"/>
      <c r="FO507" s="74"/>
      <c r="FP507" s="75"/>
      <c r="FQ507" s="76"/>
      <c r="FR507" s="75"/>
      <c r="FS507" s="74"/>
      <c r="FT507" s="74"/>
      <c r="FU507" s="75"/>
      <c r="FV507" s="76"/>
      <c r="FW507" s="75"/>
      <c r="FX507" s="74"/>
      <c r="FY507" s="74"/>
      <c r="FZ507" s="75"/>
      <c r="GA507" s="76"/>
      <c r="GB507" s="75"/>
      <c r="GC507" s="74"/>
      <c r="GD507" s="74"/>
      <c r="GE507" s="75"/>
      <c r="GF507" s="76"/>
      <c r="GG507" s="75"/>
      <c r="GH507" s="74"/>
      <c r="GI507" s="74"/>
      <c r="GJ507" s="75"/>
      <c r="GK507" s="76"/>
      <c r="GL507" s="75"/>
      <c r="GM507" s="74"/>
      <c r="GN507" s="74"/>
      <c r="GO507" s="75"/>
      <c r="GP507" s="76"/>
      <c r="GQ507" s="75"/>
      <c r="GR507" s="74"/>
      <c r="GS507" s="74"/>
      <c r="GT507" s="75"/>
      <c r="GU507" s="76"/>
      <c r="GV507" s="75"/>
      <c r="GW507" s="74"/>
      <c r="GX507" s="74"/>
      <c r="GY507" s="75"/>
      <c r="GZ507" s="76"/>
      <c r="HA507" s="75"/>
      <c r="HB507" s="74"/>
      <c r="HC507" s="74"/>
      <c r="HD507" s="75"/>
      <c r="HE507" s="76"/>
      <c r="HF507" s="75"/>
      <c r="HG507" s="74"/>
      <c r="HH507" s="74"/>
      <c r="HI507" s="75"/>
      <c r="HJ507" s="76"/>
      <c r="HK507" s="75"/>
      <c r="HL507" s="74"/>
      <c r="HM507" s="74"/>
      <c r="HN507" s="75"/>
      <c r="HO507" s="76"/>
      <c r="HP507" s="75"/>
      <c r="HQ507" s="74"/>
      <c r="HR507" s="74"/>
      <c r="HS507" s="75"/>
      <c r="HT507" s="76"/>
      <c r="HU507" s="75"/>
      <c r="HV507" s="74"/>
      <c r="HW507" s="74"/>
      <c r="HX507" s="75"/>
      <c r="HY507" s="76"/>
      <c r="HZ507" s="75"/>
      <c r="IA507" s="74"/>
      <c r="IB507" s="74"/>
      <c r="IC507" s="75"/>
      <c r="ID507" s="76"/>
      <c r="IE507" s="75"/>
      <c r="IF507" s="74"/>
      <c r="IG507" s="74"/>
      <c r="IH507" s="75"/>
      <c r="II507" s="75"/>
    </row>
    <row r="508" spans="1:1305" s="62" customFormat="1" ht="18" customHeight="1" x14ac:dyDescent="0.3">
      <c r="A508" s="54">
        <v>9780349414263</v>
      </c>
      <c r="B508" s="54">
        <v>2532847</v>
      </c>
      <c r="C508" s="55" t="s">
        <v>466</v>
      </c>
      <c r="D508" s="63">
        <v>11.5</v>
      </c>
      <c r="E508" s="71">
        <v>21110</v>
      </c>
      <c r="F508" s="67"/>
      <c r="G508" s="61"/>
      <c r="H508" s="68"/>
      <c r="I508" s="61"/>
      <c r="J508" s="67"/>
      <c r="K508" s="67"/>
      <c r="L508" s="61"/>
      <c r="M508" s="68"/>
      <c r="N508" s="61"/>
      <c r="O508" s="67"/>
      <c r="P508" s="67"/>
      <c r="Q508" s="61"/>
      <c r="R508" s="68"/>
      <c r="S508" s="61"/>
      <c r="T508" s="67"/>
      <c r="U508" s="67"/>
      <c r="V508" s="61"/>
      <c r="W508" s="68"/>
      <c r="X508" s="61"/>
      <c r="Y508" s="67"/>
      <c r="Z508" s="67"/>
      <c r="AA508" s="61"/>
      <c r="AB508" s="68"/>
      <c r="AC508" s="61"/>
      <c r="AD508" s="67"/>
      <c r="AE508" s="67"/>
      <c r="AF508" s="61"/>
      <c r="AG508" s="68"/>
      <c r="AH508" s="61"/>
      <c r="AI508" s="67"/>
      <c r="AJ508" s="67"/>
      <c r="AK508" s="61"/>
      <c r="AL508" s="68"/>
      <c r="AM508" s="61"/>
      <c r="AN508" s="67"/>
      <c r="AO508" s="67"/>
      <c r="AP508" s="61"/>
      <c r="AQ508" s="68"/>
      <c r="AR508" s="61"/>
      <c r="AS508" s="67"/>
      <c r="AT508" s="67"/>
      <c r="AU508" s="61"/>
      <c r="AV508" s="68"/>
      <c r="AW508" s="61"/>
      <c r="AX508" s="67"/>
      <c r="AY508" s="67"/>
      <c r="AZ508" s="61"/>
      <c r="BA508" s="68"/>
      <c r="BB508" s="61"/>
      <c r="BC508" s="67"/>
      <c r="BD508" s="67"/>
      <c r="BE508" s="61"/>
      <c r="BF508" s="68"/>
      <c r="BG508" s="61"/>
      <c r="BH508" s="67"/>
      <c r="BI508" s="67"/>
      <c r="BJ508" s="61"/>
      <c r="BK508" s="68"/>
      <c r="BL508" s="61"/>
      <c r="BM508" s="67"/>
      <c r="BN508" s="67"/>
      <c r="BO508" s="61"/>
      <c r="BP508" s="68"/>
      <c r="BQ508" s="61"/>
      <c r="BR508" s="67"/>
      <c r="BS508" s="67"/>
      <c r="BT508" s="61"/>
      <c r="BU508" s="68"/>
      <c r="BV508" s="61"/>
      <c r="BW508" s="67"/>
      <c r="BX508" s="67"/>
      <c r="BY508" s="61"/>
      <c r="BZ508" s="68"/>
      <c r="CA508" s="61"/>
      <c r="CB508" s="67"/>
      <c r="CC508" s="67"/>
      <c r="CD508" s="61"/>
      <c r="CE508" s="68"/>
      <c r="CF508" s="61"/>
      <c r="CG508" s="67"/>
      <c r="CH508" s="67"/>
      <c r="CI508" s="61"/>
      <c r="CJ508" s="68"/>
      <c r="CK508" s="61"/>
      <c r="CL508" s="67"/>
      <c r="CM508" s="67"/>
      <c r="CN508" s="61"/>
      <c r="CO508" s="68"/>
      <c r="CP508" s="61"/>
      <c r="CQ508" s="67"/>
      <c r="CR508" s="67"/>
      <c r="CS508" s="61"/>
      <c r="CT508" s="68"/>
      <c r="CU508" s="61"/>
      <c r="CV508" s="67"/>
      <c r="CW508" s="67"/>
      <c r="CX508" s="61"/>
      <c r="CY508" s="68"/>
      <c r="CZ508" s="61"/>
      <c r="DA508" s="67"/>
      <c r="DB508" s="67"/>
      <c r="DC508" s="61"/>
      <c r="DD508" s="68"/>
      <c r="DE508" s="61"/>
      <c r="DF508" s="67"/>
      <c r="DG508" s="67"/>
      <c r="DH508" s="61"/>
      <c r="DI508" s="68"/>
      <c r="DJ508" s="61"/>
      <c r="DK508" s="67"/>
      <c r="DL508" s="67"/>
      <c r="DM508" s="61"/>
      <c r="DN508" s="68"/>
      <c r="DO508" s="61"/>
      <c r="DP508" s="67"/>
      <c r="DQ508" s="67"/>
      <c r="DR508" s="61"/>
      <c r="DS508" s="68"/>
      <c r="DT508" s="61"/>
      <c r="DU508" s="67"/>
      <c r="DV508" s="67"/>
      <c r="DW508" s="61"/>
      <c r="DX508" s="68"/>
      <c r="DY508" s="61"/>
      <c r="DZ508" s="67"/>
      <c r="EA508" s="67"/>
      <c r="EB508" s="61"/>
      <c r="EC508" s="68"/>
      <c r="ED508" s="61"/>
      <c r="EE508" s="67"/>
      <c r="EF508" s="67"/>
      <c r="EG508" s="61"/>
      <c r="EH508" s="68"/>
      <c r="EI508" s="61"/>
      <c r="EJ508" s="67"/>
      <c r="EK508" s="67"/>
      <c r="EL508" s="61"/>
      <c r="EM508" s="68"/>
      <c r="EN508" s="61"/>
      <c r="EO508" s="67"/>
      <c r="EP508" s="67"/>
      <c r="EQ508" s="61"/>
      <c r="ER508" s="68"/>
      <c r="ES508" s="61"/>
      <c r="ET508" s="67"/>
      <c r="EU508" s="67"/>
      <c r="EV508" s="61"/>
      <c r="EW508" s="68"/>
      <c r="EX508" s="61"/>
      <c r="EY508" s="67"/>
      <c r="EZ508" s="67"/>
      <c r="FA508" s="61"/>
      <c r="FB508" s="68"/>
      <c r="FC508" s="61"/>
      <c r="FD508" s="67"/>
      <c r="FE508" s="67"/>
      <c r="FF508" s="61"/>
      <c r="FG508" s="68"/>
      <c r="FH508" s="61"/>
      <c r="FI508" s="67"/>
      <c r="FJ508" s="67"/>
      <c r="FK508" s="61"/>
      <c r="FL508" s="68"/>
      <c r="FM508" s="61"/>
      <c r="FN508" s="67"/>
      <c r="FO508" s="67"/>
      <c r="FP508" s="61"/>
      <c r="FQ508" s="68"/>
      <c r="FR508" s="61"/>
      <c r="FS508" s="67"/>
      <c r="FT508" s="67"/>
      <c r="FU508" s="61"/>
      <c r="FV508" s="68"/>
      <c r="FW508" s="61"/>
      <c r="FX508" s="67"/>
      <c r="FY508" s="67"/>
      <c r="FZ508" s="61"/>
      <c r="GA508" s="68"/>
      <c r="GB508" s="61"/>
      <c r="GC508" s="67"/>
      <c r="GD508" s="67"/>
      <c r="GE508" s="61"/>
      <c r="GF508" s="68"/>
      <c r="GG508" s="61"/>
      <c r="GH508" s="67"/>
      <c r="GI508" s="67"/>
      <c r="GJ508" s="61"/>
      <c r="GK508" s="68"/>
      <c r="GL508" s="61"/>
      <c r="GM508" s="67"/>
      <c r="GN508" s="67"/>
      <c r="GO508" s="61"/>
      <c r="GP508" s="68"/>
      <c r="GQ508" s="61"/>
      <c r="GR508" s="67"/>
      <c r="GS508" s="67"/>
      <c r="GT508" s="61"/>
      <c r="GU508" s="68"/>
      <c r="GV508" s="61"/>
      <c r="GW508" s="67"/>
      <c r="GX508" s="67"/>
      <c r="GY508" s="61"/>
      <c r="GZ508" s="68"/>
      <c r="HA508" s="61"/>
      <c r="HB508" s="67"/>
      <c r="HC508" s="67"/>
      <c r="HD508" s="61"/>
      <c r="HE508" s="68"/>
      <c r="HF508" s="61"/>
      <c r="HG508" s="67"/>
      <c r="HH508" s="67"/>
      <c r="HI508" s="61"/>
      <c r="HJ508" s="68"/>
      <c r="HK508" s="61"/>
      <c r="HL508" s="67"/>
      <c r="HM508" s="67"/>
      <c r="HN508" s="61"/>
      <c r="HO508" s="68"/>
      <c r="HP508" s="61"/>
      <c r="HQ508" s="67"/>
      <c r="HR508" s="67"/>
      <c r="HS508" s="61"/>
      <c r="HT508" s="68"/>
      <c r="HU508" s="61"/>
      <c r="HV508" s="67"/>
      <c r="HW508" s="67"/>
      <c r="HX508" s="61"/>
      <c r="HY508" s="68"/>
      <c r="HZ508" s="61"/>
      <c r="IA508" s="67"/>
      <c r="IB508" s="67"/>
      <c r="IC508" s="61"/>
      <c r="ID508" s="68"/>
      <c r="IE508" s="61"/>
      <c r="IF508" s="67"/>
      <c r="IG508" s="67"/>
      <c r="IH508" s="61"/>
      <c r="II508" s="61"/>
    </row>
    <row r="509" spans="1:1305" s="62" customFormat="1" ht="18" customHeight="1" x14ac:dyDescent="0.3">
      <c r="A509" s="56">
        <v>9780261102217</v>
      </c>
      <c r="B509" s="56">
        <v>8517100</v>
      </c>
      <c r="C509" s="57" t="s">
        <v>467</v>
      </c>
      <c r="D509" s="64">
        <v>12.5</v>
      </c>
      <c r="E509" s="72">
        <v>21300</v>
      </c>
      <c r="F509" s="67"/>
      <c r="G509" s="61"/>
      <c r="H509" s="68"/>
      <c r="I509" s="61"/>
      <c r="J509" s="67"/>
      <c r="K509" s="67"/>
      <c r="L509" s="61"/>
      <c r="M509" s="68"/>
      <c r="N509" s="61"/>
      <c r="O509" s="67"/>
      <c r="P509" s="67"/>
      <c r="Q509" s="61"/>
      <c r="R509" s="68"/>
      <c r="S509" s="61"/>
      <c r="T509" s="67"/>
      <c r="U509" s="67"/>
      <c r="V509" s="61"/>
      <c r="W509" s="68"/>
      <c r="X509" s="61"/>
      <c r="Y509" s="67"/>
      <c r="Z509" s="67"/>
      <c r="AA509" s="61"/>
      <c r="AB509" s="68"/>
      <c r="AC509" s="61"/>
      <c r="AD509" s="67"/>
      <c r="AE509" s="67"/>
      <c r="AF509" s="61"/>
      <c r="AG509" s="68"/>
      <c r="AH509" s="61"/>
      <c r="AI509" s="67"/>
      <c r="AJ509" s="67"/>
      <c r="AK509" s="61"/>
      <c r="AL509" s="68"/>
      <c r="AM509" s="61"/>
      <c r="AN509" s="67"/>
      <c r="AO509" s="67"/>
      <c r="AP509" s="61"/>
      <c r="AQ509" s="68"/>
      <c r="AR509" s="61"/>
      <c r="AS509" s="67"/>
      <c r="AT509" s="67"/>
      <c r="AU509" s="61"/>
      <c r="AV509" s="68"/>
      <c r="AW509" s="61"/>
      <c r="AX509" s="67"/>
      <c r="AY509" s="67"/>
      <c r="AZ509" s="61"/>
      <c r="BA509" s="68"/>
      <c r="BB509" s="61"/>
      <c r="BC509" s="67"/>
      <c r="BD509" s="67"/>
      <c r="BE509" s="61"/>
      <c r="BF509" s="68"/>
      <c r="BG509" s="61"/>
      <c r="BH509" s="67"/>
      <c r="BI509" s="67"/>
      <c r="BJ509" s="61"/>
      <c r="BK509" s="68"/>
      <c r="BL509" s="61"/>
      <c r="BM509" s="67"/>
      <c r="BN509" s="67"/>
      <c r="BO509" s="61"/>
      <c r="BP509" s="68"/>
      <c r="BQ509" s="61"/>
      <c r="BR509" s="67"/>
      <c r="BS509" s="67"/>
      <c r="BT509" s="61"/>
      <c r="BU509" s="68"/>
      <c r="BV509" s="61"/>
      <c r="BW509" s="67"/>
      <c r="BX509" s="67"/>
      <c r="BY509" s="61"/>
      <c r="BZ509" s="68"/>
      <c r="CA509" s="61"/>
      <c r="CB509" s="67"/>
      <c r="CC509" s="67"/>
      <c r="CD509" s="61"/>
      <c r="CE509" s="68"/>
      <c r="CF509" s="61"/>
      <c r="CG509" s="67"/>
      <c r="CH509" s="67"/>
      <c r="CI509" s="61"/>
      <c r="CJ509" s="68"/>
      <c r="CK509" s="61"/>
      <c r="CL509" s="67"/>
      <c r="CM509" s="67"/>
      <c r="CN509" s="61"/>
      <c r="CO509" s="68"/>
      <c r="CP509" s="61"/>
      <c r="CQ509" s="67"/>
      <c r="CR509" s="67"/>
      <c r="CS509" s="61"/>
      <c r="CT509" s="68"/>
      <c r="CU509" s="61"/>
      <c r="CV509" s="67"/>
      <c r="CW509" s="67"/>
      <c r="CX509" s="61"/>
      <c r="CY509" s="68"/>
      <c r="CZ509" s="61"/>
      <c r="DA509" s="67"/>
      <c r="DB509" s="67"/>
      <c r="DC509" s="61"/>
      <c r="DD509" s="68"/>
      <c r="DE509" s="61"/>
      <c r="DF509" s="67"/>
      <c r="DG509" s="67"/>
      <c r="DH509" s="61"/>
      <c r="DI509" s="68"/>
      <c r="DJ509" s="61"/>
      <c r="DK509" s="67"/>
      <c r="DL509" s="67"/>
      <c r="DM509" s="61"/>
      <c r="DN509" s="68"/>
      <c r="DO509" s="61"/>
      <c r="DP509" s="67"/>
      <c r="DQ509" s="67"/>
      <c r="DR509" s="61"/>
      <c r="DS509" s="68"/>
      <c r="DT509" s="61"/>
      <c r="DU509" s="67"/>
      <c r="DV509" s="67"/>
      <c r="DW509" s="61"/>
      <c r="DX509" s="68"/>
      <c r="DY509" s="61"/>
      <c r="DZ509" s="67"/>
      <c r="EA509" s="67"/>
      <c r="EB509" s="61"/>
      <c r="EC509" s="68"/>
      <c r="ED509" s="61"/>
      <c r="EE509" s="67"/>
      <c r="EF509" s="67"/>
      <c r="EG509" s="61"/>
      <c r="EH509" s="68"/>
      <c r="EI509" s="61"/>
      <c r="EJ509" s="67"/>
      <c r="EK509" s="67"/>
      <c r="EL509" s="61"/>
      <c r="EM509" s="68"/>
      <c r="EN509" s="61"/>
      <c r="EO509" s="67"/>
      <c r="EP509" s="67"/>
      <c r="EQ509" s="61"/>
      <c r="ER509" s="68"/>
      <c r="ES509" s="61"/>
      <c r="ET509" s="67"/>
      <c r="EU509" s="67"/>
      <c r="EV509" s="61"/>
      <c r="EW509" s="68"/>
      <c r="EX509" s="61"/>
      <c r="EY509" s="67"/>
      <c r="EZ509" s="67"/>
      <c r="FA509" s="61"/>
      <c r="FB509" s="68"/>
      <c r="FC509" s="61"/>
      <c r="FD509" s="67"/>
      <c r="FE509" s="67"/>
      <c r="FF509" s="61"/>
      <c r="FG509" s="68"/>
      <c r="FH509" s="61"/>
      <c r="FI509" s="67"/>
      <c r="FJ509" s="67"/>
      <c r="FK509" s="61"/>
      <c r="FL509" s="68"/>
      <c r="FM509" s="61"/>
      <c r="FN509" s="67"/>
      <c r="FO509" s="67"/>
      <c r="FP509" s="61"/>
      <c r="FQ509" s="68"/>
      <c r="FR509" s="61"/>
      <c r="FS509" s="67"/>
      <c r="FT509" s="67"/>
      <c r="FU509" s="61"/>
      <c r="FV509" s="68"/>
      <c r="FW509" s="61"/>
      <c r="FX509" s="67"/>
      <c r="FY509" s="67"/>
      <c r="FZ509" s="61"/>
      <c r="GA509" s="68"/>
      <c r="GB509" s="61"/>
      <c r="GC509" s="67"/>
      <c r="GD509" s="67"/>
      <c r="GE509" s="61"/>
      <c r="GF509" s="68"/>
      <c r="GG509" s="61"/>
      <c r="GH509" s="67"/>
      <c r="GI509" s="67"/>
      <c r="GJ509" s="61"/>
      <c r="GK509" s="68"/>
      <c r="GL509" s="61"/>
      <c r="GM509" s="67"/>
      <c r="GN509" s="67"/>
      <c r="GO509" s="61"/>
      <c r="GP509" s="68"/>
      <c r="GQ509" s="61"/>
      <c r="GR509" s="67"/>
      <c r="GS509" s="67"/>
      <c r="GT509" s="61"/>
      <c r="GU509" s="68"/>
      <c r="GV509" s="61"/>
      <c r="GW509" s="67"/>
      <c r="GX509" s="67"/>
      <c r="GY509" s="61"/>
      <c r="GZ509" s="68"/>
      <c r="HA509" s="61"/>
      <c r="HB509" s="67"/>
      <c r="HC509" s="67"/>
      <c r="HD509" s="61"/>
      <c r="HE509" s="68"/>
      <c r="HF509" s="61"/>
      <c r="HG509" s="67"/>
      <c r="HH509" s="67"/>
      <c r="HI509" s="61"/>
      <c r="HJ509" s="68"/>
      <c r="HK509" s="61"/>
      <c r="HL509" s="67"/>
      <c r="HM509" s="67"/>
      <c r="HN509" s="61"/>
      <c r="HO509" s="68"/>
      <c r="HP509" s="61"/>
      <c r="HQ509" s="67"/>
      <c r="HR509" s="67"/>
      <c r="HS509" s="61"/>
      <c r="HT509" s="68"/>
      <c r="HU509" s="61"/>
      <c r="HV509" s="67"/>
      <c r="HW509" s="67"/>
      <c r="HX509" s="61"/>
      <c r="HY509" s="68"/>
      <c r="HZ509" s="61"/>
      <c r="IA509" s="67"/>
      <c r="IB509" s="67"/>
      <c r="IC509" s="61"/>
      <c r="ID509" s="68"/>
      <c r="IE509" s="61"/>
      <c r="IF509" s="67"/>
      <c r="IG509" s="67"/>
      <c r="IH509" s="61"/>
      <c r="II509" s="61"/>
    </row>
    <row r="510" spans="1:1305" s="62" customFormat="1" ht="18" customHeight="1" x14ac:dyDescent="0.3">
      <c r="A510" s="54">
        <v>9780340733509</v>
      </c>
      <c r="B510" s="54">
        <v>4355059</v>
      </c>
      <c r="C510" s="55" t="s">
        <v>468</v>
      </c>
      <c r="D510" s="63">
        <v>14.5</v>
      </c>
      <c r="E510" s="71">
        <v>14700</v>
      </c>
      <c r="F510" s="67"/>
      <c r="G510" s="61"/>
      <c r="H510" s="68"/>
      <c r="I510" s="61"/>
      <c r="J510" s="67"/>
      <c r="K510" s="67"/>
      <c r="L510" s="61"/>
      <c r="M510" s="68"/>
      <c r="N510" s="61"/>
      <c r="O510" s="67"/>
      <c r="P510" s="67"/>
      <c r="Q510" s="61"/>
      <c r="R510" s="68"/>
      <c r="S510" s="61"/>
      <c r="T510" s="67"/>
      <c r="U510" s="67"/>
      <c r="V510" s="61"/>
      <c r="W510" s="68"/>
      <c r="X510" s="61"/>
      <c r="Y510" s="67"/>
      <c r="Z510" s="67"/>
      <c r="AA510" s="61"/>
      <c r="AB510" s="68"/>
      <c r="AC510" s="61"/>
      <c r="AD510" s="67"/>
      <c r="AE510" s="67"/>
      <c r="AF510" s="61"/>
      <c r="AG510" s="68"/>
      <c r="AH510" s="61"/>
      <c r="AI510" s="67"/>
      <c r="AJ510" s="67"/>
      <c r="AK510" s="61"/>
      <c r="AL510" s="68"/>
      <c r="AM510" s="61"/>
      <c r="AN510" s="67"/>
      <c r="AO510" s="67"/>
      <c r="AP510" s="61"/>
      <c r="AQ510" s="68"/>
      <c r="AR510" s="61"/>
      <c r="AS510" s="67"/>
      <c r="AT510" s="67"/>
      <c r="AU510" s="61"/>
      <c r="AV510" s="68"/>
      <c r="AW510" s="61"/>
      <c r="AX510" s="67"/>
      <c r="AY510" s="67"/>
      <c r="AZ510" s="61"/>
      <c r="BA510" s="68"/>
      <c r="BB510" s="61"/>
      <c r="BC510" s="67"/>
      <c r="BD510" s="67"/>
      <c r="BE510" s="61"/>
      <c r="BF510" s="68"/>
      <c r="BG510" s="61"/>
      <c r="BH510" s="67"/>
      <c r="BI510" s="67"/>
      <c r="BJ510" s="61"/>
      <c r="BK510" s="68"/>
      <c r="BL510" s="61"/>
      <c r="BM510" s="67"/>
      <c r="BN510" s="67"/>
      <c r="BO510" s="61"/>
      <c r="BP510" s="68"/>
      <c r="BQ510" s="61"/>
      <c r="BR510" s="67"/>
      <c r="BS510" s="67"/>
      <c r="BT510" s="61"/>
      <c r="BU510" s="68"/>
      <c r="BV510" s="61"/>
      <c r="BW510" s="67"/>
      <c r="BX510" s="67"/>
      <c r="BY510" s="61"/>
      <c r="BZ510" s="68"/>
      <c r="CA510" s="61"/>
      <c r="CB510" s="67"/>
      <c r="CC510" s="67"/>
      <c r="CD510" s="61"/>
      <c r="CE510" s="68"/>
      <c r="CF510" s="61"/>
      <c r="CG510" s="67"/>
      <c r="CH510" s="67"/>
      <c r="CI510" s="61"/>
      <c r="CJ510" s="68"/>
      <c r="CK510" s="61"/>
      <c r="CL510" s="67"/>
      <c r="CM510" s="67"/>
      <c r="CN510" s="61"/>
      <c r="CO510" s="68"/>
      <c r="CP510" s="61"/>
      <c r="CQ510" s="67"/>
      <c r="CR510" s="67"/>
      <c r="CS510" s="61"/>
      <c r="CT510" s="68"/>
      <c r="CU510" s="61"/>
      <c r="CV510" s="67"/>
      <c r="CW510" s="67"/>
      <c r="CX510" s="61"/>
      <c r="CY510" s="68"/>
      <c r="CZ510" s="61"/>
      <c r="DA510" s="67"/>
      <c r="DB510" s="67"/>
      <c r="DC510" s="61"/>
      <c r="DD510" s="68"/>
      <c r="DE510" s="61"/>
      <c r="DF510" s="67"/>
      <c r="DG510" s="67"/>
      <c r="DH510" s="61"/>
      <c r="DI510" s="68"/>
      <c r="DJ510" s="61"/>
      <c r="DK510" s="67"/>
      <c r="DL510" s="67"/>
      <c r="DM510" s="61"/>
      <c r="DN510" s="68"/>
      <c r="DO510" s="61"/>
      <c r="DP510" s="67"/>
      <c r="DQ510" s="67"/>
      <c r="DR510" s="61"/>
      <c r="DS510" s="68"/>
      <c r="DT510" s="61"/>
      <c r="DU510" s="67"/>
      <c r="DV510" s="67"/>
      <c r="DW510" s="61"/>
      <c r="DX510" s="68"/>
      <c r="DY510" s="61"/>
      <c r="DZ510" s="67"/>
      <c r="EA510" s="67"/>
      <c r="EB510" s="61"/>
      <c r="EC510" s="68"/>
      <c r="ED510" s="61"/>
      <c r="EE510" s="67"/>
      <c r="EF510" s="67"/>
      <c r="EG510" s="61"/>
      <c r="EH510" s="68"/>
      <c r="EI510" s="61"/>
      <c r="EJ510" s="67"/>
      <c r="EK510" s="67"/>
      <c r="EL510" s="61"/>
      <c r="EM510" s="68"/>
      <c r="EN510" s="61"/>
      <c r="EO510" s="67"/>
      <c r="EP510" s="67"/>
      <c r="EQ510" s="61"/>
      <c r="ER510" s="68"/>
      <c r="ES510" s="61"/>
      <c r="ET510" s="67"/>
      <c r="EU510" s="67"/>
      <c r="EV510" s="61"/>
      <c r="EW510" s="68"/>
      <c r="EX510" s="61"/>
      <c r="EY510" s="67"/>
      <c r="EZ510" s="67"/>
      <c r="FA510" s="61"/>
      <c r="FB510" s="68"/>
      <c r="FC510" s="61"/>
      <c r="FD510" s="67"/>
      <c r="FE510" s="67"/>
      <c r="FF510" s="61"/>
      <c r="FG510" s="68"/>
      <c r="FH510" s="61"/>
      <c r="FI510" s="67"/>
      <c r="FJ510" s="67"/>
      <c r="FK510" s="61"/>
      <c r="FL510" s="68"/>
      <c r="FM510" s="61"/>
      <c r="FN510" s="67"/>
      <c r="FO510" s="67"/>
      <c r="FP510" s="61"/>
      <c r="FQ510" s="68"/>
      <c r="FR510" s="61"/>
      <c r="FS510" s="67"/>
      <c r="FT510" s="67"/>
      <c r="FU510" s="61"/>
      <c r="FV510" s="68"/>
      <c r="FW510" s="61"/>
      <c r="FX510" s="67"/>
      <c r="FY510" s="67"/>
      <c r="FZ510" s="61"/>
      <c r="GA510" s="68"/>
      <c r="GB510" s="61"/>
      <c r="GC510" s="67"/>
      <c r="GD510" s="67"/>
      <c r="GE510" s="61"/>
      <c r="GF510" s="68"/>
      <c r="GG510" s="61"/>
      <c r="GH510" s="67"/>
      <c r="GI510" s="67"/>
      <c r="GJ510" s="61"/>
      <c r="GK510" s="68"/>
      <c r="GL510" s="61"/>
      <c r="GM510" s="67"/>
      <c r="GN510" s="67"/>
      <c r="GO510" s="61"/>
      <c r="GP510" s="68"/>
      <c r="GQ510" s="61"/>
      <c r="GR510" s="67"/>
      <c r="GS510" s="67"/>
      <c r="GT510" s="61"/>
      <c r="GU510" s="68"/>
      <c r="GV510" s="61"/>
      <c r="GW510" s="67"/>
      <c r="GX510" s="67"/>
      <c r="GY510" s="61"/>
      <c r="GZ510" s="68"/>
      <c r="HA510" s="61"/>
      <c r="HB510" s="67"/>
      <c r="HC510" s="67"/>
      <c r="HD510" s="61"/>
      <c r="HE510" s="68"/>
      <c r="HF510" s="61"/>
      <c r="HG510" s="67"/>
      <c r="HH510" s="67"/>
      <c r="HI510" s="61"/>
      <c r="HJ510" s="68"/>
      <c r="HK510" s="61"/>
      <c r="HL510" s="67"/>
      <c r="HM510" s="67"/>
      <c r="HN510" s="61"/>
      <c r="HO510" s="68"/>
      <c r="HP510" s="61"/>
      <c r="HQ510" s="67"/>
      <c r="HR510" s="67"/>
      <c r="HS510" s="61"/>
      <c r="HT510" s="68"/>
      <c r="HU510" s="61"/>
      <c r="HV510" s="67"/>
      <c r="HW510" s="67"/>
      <c r="HX510" s="61"/>
      <c r="HY510" s="68"/>
      <c r="HZ510" s="61"/>
      <c r="IA510" s="67"/>
      <c r="IB510" s="67"/>
      <c r="IC510" s="61"/>
      <c r="ID510" s="68"/>
      <c r="IE510" s="61"/>
      <c r="IF510" s="67"/>
      <c r="IG510" s="67"/>
      <c r="IH510" s="61"/>
      <c r="II510" s="61"/>
    </row>
    <row r="511" spans="1:1305" s="62" customFormat="1" ht="18" customHeight="1" x14ac:dyDescent="0.3">
      <c r="A511" s="82">
        <v>9781529157901</v>
      </c>
      <c r="B511" s="82">
        <v>2896055</v>
      </c>
      <c r="C511" s="83" t="s">
        <v>747</v>
      </c>
      <c r="D511" s="84">
        <v>11.5</v>
      </c>
      <c r="E511" s="85">
        <v>21110</v>
      </c>
      <c r="F511" s="67"/>
      <c r="G511" s="61"/>
      <c r="H511" s="68"/>
      <c r="I511" s="61"/>
      <c r="J511" s="67"/>
      <c r="K511" s="67"/>
      <c r="L511" s="61"/>
      <c r="M511" s="68"/>
      <c r="N511" s="61"/>
      <c r="O511" s="67"/>
      <c r="P511" s="67"/>
      <c r="Q511" s="61"/>
      <c r="R511" s="68"/>
      <c r="S511" s="61"/>
      <c r="T511" s="67"/>
      <c r="U511" s="67"/>
      <c r="V511" s="61"/>
      <c r="W511" s="68"/>
      <c r="X511" s="61"/>
      <c r="Y511" s="67"/>
      <c r="Z511" s="67"/>
      <c r="AA511" s="61"/>
      <c r="AB511" s="68"/>
      <c r="AC511" s="61"/>
      <c r="AD511" s="67"/>
      <c r="AE511" s="67"/>
      <c r="AF511" s="61"/>
      <c r="AG511" s="68"/>
      <c r="AH511" s="61"/>
      <c r="AI511" s="67"/>
      <c r="AJ511" s="67"/>
      <c r="AK511" s="61"/>
      <c r="AL511" s="68"/>
      <c r="AM511" s="61"/>
      <c r="AN511" s="67"/>
      <c r="AO511" s="67"/>
      <c r="AP511" s="61"/>
      <c r="AQ511" s="68"/>
      <c r="AR511" s="61"/>
      <c r="AS511" s="67"/>
      <c r="AT511" s="67"/>
      <c r="AU511" s="61"/>
      <c r="AV511" s="68"/>
      <c r="AW511" s="61"/>
      <c r="AX511" s="67"/>
      <c r="AY511" s="67"/>
      <c r="AZ511" s="61"/>
      <c r="BA511" s="68"/>
      <c r="BB511" s="61"/>
      <c r="BC511" s="67"/>
      <c r="BD511" s="67"/>
      <c r="BE511" s="61"/>
      <c r="BF511" s="68"/>
      <c r="BG511" s="61"/>
      <c r="BH511" s="67"/>
      <c r="BI511" s="67"/>
      <c r="BJ511" s="61"/>
      <c r="BK511" s="68"/>
      <c r="BL511" s="61"/>
      <c r="BM511" s="67"/>
      <c r="BN511" s="67"/>
      <c r="BO511" s="61"/>
      <c r="BP511" s="68"/>
      <c r="BQ511" s="61"/>
      <c r="BR511" s="67"/>
      <c r="BS511" s="67"/>
      <c r="BT511" s="61"/>
      <c r="BU511" s="68"/>
      <c r="BV511" s="61"/>
      <c r="BW511" s="67"/>
      <c r="BX511" s="67"/>
      <c r="BY511" s="61"/>
      <c r="BZ511" s="68"/>
      <c r="CA511" s="61"/>
      <c r="CB511" s="67"/>
      <c r="CC511" s="67"/>
      <c r="CD511" s="61"/>
      <c r="CE511" s="68"/>
      <c r="CF511" s="61"/>
      <c r="CG511" s="67"/>
      <c r="CH511" s="67"/>
      <c r="CI511" s="61"/>
      <c r="CJ511" s="68"/>
      <c r="CK511" s="61"/>
      <c r="CL511" s="67"/>
      <c r="CM511" s="67"/>
      <c r="CN511" s="61"/>
      <c r="CO511" s="68"/>
      <c r="CP511" s="61"/>
      <c r="CQ511" s="67"/>
      <c r="CR511" s="67"/>
      <c r="CS511" s="61"/>
      <c r="CT511" s="68"/>
      <c r="CU511" s="61"/>
      <c r="CV511" s="67"/>
      <c r="CW511" s="67"/>
      <c r="CX511" s="61"/>
      <c r="CY511" s="68"/>
      <c r="CZ511" s="61"/>
      <c r="DA511" s="67"/>
      <c r="DB511" s="67"/>
      <c r="DC511" s="61"/>
      <c r="DD511" s="68"/>
      <c r="DE511" s="61"/>
      <c r="DF511" s="67"/>
      <c r="DG511" s="67"/>
      <c r="DH511" s="61"/>
      <c r="DI511" s="68"/>
      <c r="DJ511" s="61"/>
      <c r="DK511" s="67"/>
      <c r="DL511" s="67"/>
      <c r="DM511" s="61"/>
      <c r="DN511" s="68"/>
      <c r="DO511" s="61"/>
      <c r="DP511" s="67"/>
      <c r="DQ511" s="67"/>
      <c r="DR511" s="61"/>
      <c r="DS511" s="68"/>
      <c r="DT511" s="61"/>
      <c r="DU511" s="67"/>
      <c r="DV511" s="67"/>
      <c r="DW511" s="61"/>
      <c r="DX511" s="68"/>
      <c r="DY511" s="61"/>
      <c r="DZ511" s="67"/>
      <c r="EA511" s="67"/>
      <c r="EB511" s="61"/>
      <c r="EC511" s="68"/>
      <c r="ED511" s="61"/>
      <c r="EE511" s="67"/>
      <c r="EF511" s="67"/>
      <c r="EG511" s="61"/>
      <c r="EH511" s="68"/>
      <c r="EI511" s="61"/>
      <c r="EJ511" s="67"/>
      <c r="EK511" s="67"/>
      <c r="EL511" s="61"/>
      <c r="EM511" s="68"/>
      <c r="EN511" s="61"/>
      <c r="EO511" s="67"/>
      <c r="EP511" s="67"/>
      <c r="EQ511" s="61"/>
      <c r="ER511" s="68"/>
      <c r="ES511" s="61"/>
      <c r="ET511" s="67"/>
      <c r="EU511" s="67"/>
      <c r="EV511" s="61"/>
      <c r="EW511" s="68"/>
      <c r="EX511" s="61"/>
      <c r="EY511" s="67"/>
      <c r="EZ511" s="67"/>
      <c r="FA511" s="61"/>
      <c r="FB511" s="68"/>
      <c r="FC511" s="61"/>
      <c r="FD511" s="67"/>
      <c r="FE511" s="67"/>
      <c r="FF511" s="61"/>
      <c r="FG511" s="68"/>
      <c r="FH511" s="61"/>
      <c r="FI511" s="67"/>
      <c r="FJ511" s="67"/>
      <c r="FK511" s="61"/>
      <c r="FL511" s="68"/>
      <c r="FM511" s="61"/>
      <c r="FN511" s="67"/>
      <c r="FO511" s="67"/>
      <c r="FP511" s="61"/>
      <c r="FQ511" s="68"/>
      <c r="FR511" s="61"/>
      <c r="FS511" s="67"/>
      <c r="FT511" s="67"/>
      <c r="FU511" s="61"/>
      <c r="FV511" s="68"/>
      <c r="FW511" s="61"/>
      <c r="FX511" s="67"/>
      <c r="FY511" s="67"/>
      <c r="FZ511" s="61"/>
      <c r="GA511" s="68"/>
      <c r="GB511" s="61"/>
      <c r="GC511" s="67"/>
      <c r="GD511" s="67"/>
      <c r="GE511" s="61"/>
      <c r="GF511" s="68"/>
      <c r="GG511" s="61"/>
      <c r="GH511" s="67"/>
      <c r="GI511" s="67"/>
      <c r="GJ511" s="61"/>
      <c r="GK511" s="68"/>
      <c r="GL511" s="61"/>
      <c r="GM511" s="67"/>
      <c r="GN511" s="67"/>
      <c r="GO511" s="61"/>
      <c r="GP511" s="68"/>
      <c r="GQ511" s="61"/>
      <c r="GR511" s="67"/>
      <c r="GS511" s="67"/>
      <c r="GT511" s="61"/>
      <c r="GU511" s="68"/>
      <c r="GV511" s="61"/>
      <c r="GW511" s="67"/>
      <c r="GX511" s="67"/>
      <c r="GY511" s="61"/>
      <c r="GZ511" s="68"/>
      <c r="HA511" s="61"/>
      <c r="HB511" s="67"/>
      <c r="HC511" s="67"/>
      <c r="HD511" s="61"/>
      <c r="HE511" s="68"/>
      <c r="HF511" s="61"/>
      <c r="HG511" s="67"/>
      <c r="HH511" s="67"/>
      <c r="HI511" s="61"/>
      <c r="HJ511" s="68"/>
      <c r="HK511" s="61"/>
      <c r="HL511" s="67"/>
      <c r="HM511" s="67"/>
      <c r="HN511" s="61"/>
      <c r="HO511" s="68"/>
      <c r="HP511" s="61"/>
      <c r="HQ511" s="67"/>
      <c r="HR511" s="67"/>
      <c r="HS511" s="61"/>
      <c r="HT511" s="68"/>
      <c r="HU511" s="61"/>
      <c r="HV511" s="67"/>
      <c r="HW511" s="67"/>
      <c r="HX511" s="61"/>
      <c r="HY511" s="68"/>
      <c r="HZ511" s="61"/>
      <c r="IA511" s="67"/>
      <c r="IB511" s="67"/>
      <c r="IC511" s="61"/>
      <c r="ID511" s="68"/>
      <c r="IE511" s="61"/>
      <c r="IF511" s="67"/>
      <c r="IG511" s="67"/>
      <c r="IH511" s="61"/>
      <c r="II511" s="61"/>
    </row>
    <row r="512" spans="1:1305" s="77" customFormat="1" ht="18" customHeight="1" x14ac:dyDescent="0.3">
      <c r="A512" s="54">
        <v>9781529157642</v>
      </c>
      <c r="B512" s="54">
        <v>2837508</v>
      </c>
      <c r="C512" s="55" t="s">
        <v>469</v>
      </c>
      <c r="D512" s="63">
        <v>13.5</v>
      </c>
      <c r="E512" s="71">
        <v>21110</v>
      </c>
      <c r="F512" s="74"/>
      <c r="G512" s="75"/>
      <c r="H512" s="76"/>
      <c r="I512" s="75"/>
      <c r="J512" s="74"/>
      <c r="K512" s="74"/>
      <c r="L512" s="75"/>
      <c r="M512" s="76"/>
      <c r="N512" s="75"/>
      <c r="O512" s="74"/>
      <c r="P512" s="74"/>
      <c r="Q512" s="75"/>
      <c r="R512" s="76"/>
      <c r="S512" s="75"/>
      <c r="T512" s="74"/>
      <c r="U512" s="74"/>
      <c r="V512" s="75"/>
      <c r="W512" s="76"/>
      <c r="X512" s="75"/>
      <c r="Y512" s="74"/>
      <c r="Z512" s="74"/>
      <c r="AA512" s="75"/>
      <c r="AB512" s="76"/>
      <c r="AC512" s="75"/>
      <c r="AD512" s="74"/>
      <c r="AE512" s="74"/>
      <c r="AF512" s="75"/>
      <c r="AG512" s="76"/>
      <c r="AH512" s="75"/>
      <c r="AI512" s="74"/>
      <c r="AJ512" s="74"/>
      <c r="AK512" s="75"/>
      <c r="AL512" s="76"/>
      <c r="AM512" s="75"/>
      <c r="AN512" s="74"/>
      <c r="AO512" s="74"/>
      <c r="AP512" s="75"/>
      <c r="AQ512" s="76"/>
      <c r="AR512" s="75"/>
      <c r="AS512" s="74"/>
      <c r="AT512" s="74"/>
      <c r="AU512" s="75"/>
      <c r="AV512" s="76"/>
      <c r="AW512" s="75"/>
      <c r="AX512" s="74"/>
      <c r="AY512" s="74"/>
      <c r="AZ512" s="75"/>
      <c r="BA512" s="76"/>
      <c r="BB512" s="75"/>
      <c r="BC512" s="74"/>
      <c r="BD512" s="74"/>
      <c r="BE512" s="75"/>
      <c r="BF512" s="76"/>
      <c r="BG512" s="75"/>
      <c r="BH512" s="74"/>
      <c r="BI512" s="74"/>
      <c r="BJ512" s="75"/>
      <c r="BK512" s="76"/>
      <c r="BL512" s="75"/>
      <c r="BM512" s="74"/>
      <c r="BN512" s="74"/>
      <c r="BO512" s="75"/>
      <c r="BP512" s="76"/>
      <c r="BQ512" s="75"/>
      <c r="BR512" s="74"/>
      <c r="BS512" s="74"/>
      <c r="BT512" s="75"/>
      <c r="BU512" s="76"/>
      <c r="BV512" s="75"/>
      <c r="BW512" s="74"/>
      <c r="BX512" s="74"/>
      <c r="BY512" s="75"/>
      <c r="BZ512" s="76"/>
      <c r="CA512" s="75"/>
      <c r="CB512" s="74"/>
      <c r="CC512" s="74"/>
      <c r="CD512" s="75"/>
      <c r="CE512" s="76"/>
      <c r="CF512" s="75"/>
      <c r="CG512" s="74"/>
      <c r="CH512" s="74"/>
      <c r="CI512" s="75"/>
      <c r="CJ512" s="76"/>
      <c r="CK512" s="75"/>
      <c r="CL512" s="74"/>
      <c r="CM512" s="74"/>
      <c r="CN512" s="75"/>
      <c r="CO512" s="76"/>
      <c r="CP512" s="75"/>
      <c r="CQ512" s="74"/>
      <c r="CR512" s="74"/>
      <c r="CS512" s="75"/>
      <c r="CT512" s="76"/>
      <c r="CU512" s="75"/>
      <c r="CV512" s="74"/>
      <c r="CW512" s="74"/>
      <c r="CX512" s="75"/>
      <c r="CY512" s="76"/>
      <c r="CZ512" s="75"/>
      <c r="DA512" s="74"/>
      <c r="DB512" s="74"/>
      <c r="DC512" s="75"/>
      <c r="DD512" s="76"/>
      <c r="DE512" s="75"/>
      <c r="DF512" s="74"/>
      <c r="DG512" s="74"/>
      <c r="DH512" s="75"/>
      <c r="DI512" s="76"/>
      <c r="DJ512" s="75"/>
      <c r="DK512" s="74"/>
      <c r="DL512" s="74"/>
      <c r="DM512" s="75"/>
      <c r="DN512" s="76"/>
      <c r="DO512" s="75"/>
      <c r="DP512" s="74"/>
      <c r="DQ512" s="74"/>
      <c r="DR512" s="75"/>
      <c r="DS512" s="76"/>
      <c r="DT512" s="75"/>
      <c r="DU512" s="74"/>
      <c r="DV512" s="74"/>
      <c r="DW512" s="75"/>
      <c r="DX512" s="76"/>
      <c r="DY512" s="75"/>
      <c r="DZ512" s="74"/>
      <c r="EA512" s="74"/>
      <c r="EB512" s="75"/>
      <c r="EC512" s="76"/>
      <c r="ED512" s="75"/>
      <c r="EE512" s="74"/>
      <c r="EF512" s="74"/>
      <c r="EG512" s="75"/>
      <c r="EH512" s="76"/>
      <c r="EI512" s="75"/>
      <c r="EJ512" s="74"/>
      <c r="EK512" s="74"/>
      <c r="EL512" s="75"/>
      <c r="EM512" s="76"/>
      <c r="EN512" s="75"/>
      <c r="EO512" s="74"/>
      <c r="EP512" s="74"/>
      <c r="EQ512" s="75"/>
      <c r="ER512" s="76"/>
      <c r="ES512" s="75"/>
      <c r="ET512" s="74"/>
      <c r="EU512" s="74"/>
      <c r="EV512" s="75"/>
      <c r="EW512" s="76"/>
      <c r="EX512" s="75"/>
      <c r="EY512" s="74"/>
      <c r="EZ512" s="74"/>
      <c r="FA512" s="75"/>
      <c r="FB512" s="76"/>
      <c r="FC512" s="75"/>
      <c r="FD512" s="74"/>
      <c r="FE512" s="74"/>
      <c r="FF512" s="75"/>
      <c r="FG512" s="76"/>
      <c r="FH512" s="75"/>
      <c r="FI512" s="74"/>
      <c r="FJ512" s="74"/>
      <c r="FK512" s="75"/>
      <c r="FL512" s="76"/>
      <c r="FM512" s="75"/>
      <c r="FN512" s="74"/>
      <c r="FO512" s="74"/>
      <c r="FP512" s="75"/>
      <c r="FQ512" s="76"/>
      <c r="FR512" s="75"/>
      <c r="FS512" s="74"/>
      <c r="FT512" s="74"/>
      <c r="FU512" s="75"/>
      <c r="FV512" s="76"/>
      <c r="FW512" s="75"/>
      <c r="FX512" s="74"/>
      <c r="FY512" s="74"/>
      <c r="FZ512" s="75"/>
      <c r="GA512" s="76"/>
      <c r="GB512" s="75"/>
      <c r="GC512" s="74"/>
      <c r="GD512" s="74"/>
      <c r="GE512" s="75"/>
      <c r="GF512" s="76"/>
      <c r="GG512" s="75"/>
      <c r="GH512" s="74"/>
      <c r="GI512" s="74"/>
      <c r="GJ512" s="75"/>
      <c r="GK512" s="76"/>
      <c r="GL512" s="75"/>
      <c r="GM512" s="74"/>
      <c r="GN512" s="74"/>
      <c r="GO512" s="75"/>
      <c r="GP512" s="76"/>
      <c r="GQ512" s="75"/>
      <c r="GR512" s="74"/>
      <c r="GS512" s="74"/>
      <c r="GT512" s="75"/>
      <c r="GU512" s="76"/>
      <c r="GV512" s="75"/>
      <c r="GW512" s="74"/>
      <c r="GX512" s="74"/>
      <c r="GY512" s="75"/>
      <c r="GZ512" s="76"/>
      <c r="HA512" s="75"/>
      <c r="HB512" s="74"/>
      <c r="HC512" s="74"/>
      <c r="HD512" s="75"/>
      <c r="HE512" s="76"/>
      <c r="HF512" s="75"/>
      <c r="HG512" s="74"/>
      <c r="HH512" s="74"/>
      <c r="HI512" s="75"/>
      <c r="HJ512" s="76"/>
      <c r="HK512" s="75"/>
      <c r="HL512" s="74"/>
      <c r="HM512" s="74"/>
      <c r="HN512" s="75"/>
      <c r="HO512" s="76"/>
      <c r="HP512" s="75"/>
      <c r="HQ512" s="74"/>
      <c r="HR512" s="74"/>
      <c r="HS512" s="75"/>
      <c r="HT512" s="76"/>
      <c r="HU512" s="75"/>
      <c r="HV512" s="74"/>
      <c r="HW512" s="74"/>
      <c r="HX512" s="75"/>
      <c r="HY512" s="76"/>
      <c r="HZ512" s="75"/>
      <c r="IA512" s="74"/>
      <c r="IB512" s="74"/>
      <c r="IC512" s="75"/>
      <c r="ID512" s="76"/>
      <c r="IE512" s="75"/>
      <c r="IF512" s="74"/>
      <c r="IG512" s="74"/>
      <c r="IH512" s="75"/>
      <c r="II512" s="75"/>
    </row>
    <row r="513" spans="1:1305" s="62" customFormat="1" ht="18" customHeight="1" x14ac:dyDescent="0.3">
      <c r="A513" s="56">
        <v>9780241501009</v>
      </c>
      <c r="B513" s="56">
        <v>2789189</v>
      </c>
      <c r="C513" s="57" t="s">
        <v>653</v>
      </c>
      <c r="D513" s="64">
        <v>13.5</v>
      </c>
      <c r="E513" s="72">
        <v>21600</v>
      </c>
      <c r="F513" s="67"/>
      <c r="G513" s="61"/>
      <c r="H513" s="68"/>
      <c r="I513" s="61"/>
      <c r="J513" s="67"/>
      <c r="K513" s="67"/>
      <c r="L513" s="61"/>
      <c r="M513" s="68"/>
      <c r="N513" s="61"/>
      <c r="O513" s="67"/>
      <c r="P513" s="67"/>
      <c r="Q513" s="61"/>
      <c r="R513" s="68"/>
      <c r="S513" s="61"/>
      <c r="T513" s="67"/>
      <c r="U513" s="67"/>
      <c r="V513" s="61"/>
      <c r="W513" s="68"/>
      <c r="X513" s="61"/>
      <c r="Y513" s="67"/>
      <c r="Z513" s="67"/>
      <c r="AA513" s="61"/>
      <c r="AB513" s="68"/>
      <c r="AC513" s="61"/>
      <c r="AD513" s="67"/>
      <c r="AE513" s="67"/>
      <c r="AF513" s="61"/>
      <c r="AG513" s="68"/>
      <c r="AH513" s="61"/>
      <c r="AI513" s="67"/>
      <c r="AJ513" s="67"/>
      <c r="AK513" s="61"/>
      <c r="AL513" s="68"/>
      <c r="AM513" s="61"/>
      <c r="AN513" s="67"/>
      <c r="AO513" s="67"/>
      <c r="AP513" s="61"/>
      <c r="AQ513" s="68"/>
      <c r="AR513" s="61"/>
      <c r="AS513" s="67"/>
      <c r="AT513" s="67"/>
      <c r="AU513" s="61"/>
      <c r="AV513" s="68"/>
      <c r="AW513" s="61"/>
      <c r="AX513" s="67"/>
      <c r="AY513" s="67"/>
      <c r="AZ513" s="61"/>
      <c r="BA513" s="68"/>
      <c r="BB513" s="61"/>
      <c r="BC513" s="67"/>
      <c r="BD513" s="67"/>
      <c r="BE513" s="61"/>
      <c r="BF513" s="68"/>
      <c r="BG513" s="61"/>
      <c r="BH513" s="67"/>
      <c r="BI513" s="67"/>
      <c r="BJ513" s="61"/>
      <c r="BK513" s="68"/>
      <c r="BL513" s="61"/>
      <c r="BM513" s="67"/>
      <c r="BN513" s="67"/>
      <c r="BO513" s="61"/>
      <c r="BP513" s="68"/>
      <c r="BQ513" s="61"/>
      <c r="BR513" s="67"/>
      <c r="BS513" s="67"/>
      <c r="BT513" s="61"/>
      <c r="BU513" s="68"/>
      <c r="BV513" s="61"/>
      <c r="BW513" s="67"/>
      <c r="BX513" s="67"/>
      <c r="BY513" s="61"/>
      <c r="BZ513" s="68"/>
      <c r="CA513" s="61"/>
      <c r="CB513" s="67"/>
      <c r="CC513" s="67"/>
      <c r="CD513" s="61"/>
      <c r="CE513" s="68"/>
      <c r="CF513" s="61"/>
      <c r="CG513" s="67"/>
      <c r="CH513" s="67"/>
      <c r="CI513" s="61"/>
      <c r="CJ513" s="68"/>
      <c r="CK513" s="61"/>
      <c r="CL513" s="67"/>
      <c r="CM513" s="67"/>
      <c r="CN513" s="61"/>
      <c r="CO513" s="68"/>
      <c r="CP513" s="61"/>
      <c r="CQ513" s="67"/>
      <c r="CR513" s="67"/>
      <c r="CS513" s="61"/>
      <c r="CT513" s="68"/>
      <c r="CU513" s="61"/>
      <c r="CV513" s="67"/>
      <c r="CW513" s="67"/>
      <c r="CX513" s="61"/>
      <c r="CY513" s="68"/>
      <c r="CZ513" s="61"/>
      <c r="DA513" s="67"/>
      <c r="DB513" s="67"/>
      <c r="DC513" s="61"/>
      <c r="DD513" s="68"/>
      <c r="DE513" s="61"/>
      <c r="DF513" s="67"/>
      <c r="DG513" s="67"/>
      <c r="DH513" s="61"/>
      <c r="DI513" s="68"/>
      <c r="DJ513" s="61"/>
      <c r="DK513" s="67"/>
      <c r="DL513" s="67"/>
      <c r="DM513" s="61"/>
      <c r="DN513" s="68"/>
      <c r="DO513" s="61"/>
      <c r="DP513" s="67"/>
      <c r="DQ513" s="67"/>
      <c r="DR513" s="61"/>
      <c r="DS513" s="68"/>
      <c r="DT513" s="61"/>
      <c r="DU513" s="67"/>
      <c r="DV513" s="67"/>
      <c r="DW513" s="61"/>
      <c r="DX513" s="68"/>
      <c r="DY513" s="61"/>
      <c r="DZ513" s="67"/>
      <c r="EA513" s="67"/>
      <c r="EB513" s="61"/>
      <c r="EC513" s="68"/>
      <c r="ED513" s="61"/>
      <c r="EE513" s="67"/>
      <c r="EF513" s="67"/>
      <c r="EG513" s="61"/>
      <c r="EH513" s="68"/>
      <c r="EI513" s="61"/>
      <c r="EJ513" s="67"/>
      <c r="EK513" s="67"/>
      <c r="EL513" s="61"/>
      <c r="EM513" s="68"/>
      <c r="EN513" s="61"/>
      <c r="EO513" s="67"/>
      <c r="EP513" s="67"/>
      <c r="EQ513" s="61"/>
      <c r="ER513" s="68"/>
      <c r="ES513" s="61"/>
      <c r="ET513" s="67"/>
      <c r="EU513" s="67"/>
      <c r="EV513" s="61"/>
      <c r="EW513" s="68"/>
      <c r="EX513" s="61"/>
      <c r="EY513" s="67"/>
      <c r="EZ513" s="67"/>
      <c r="FA513" s="61"/>
      <c r="FB513" s="68"/>
      <c r="FC513" s="61"/>
      <c r="FD513" s="67"/>
      <c r="FE513" s="67"/>
      <c r="FF513" s="61"/>
      <c r="FG513" s="68"/>
      <c r="FH513" s="61"/>
      <c r="FI513" s="67"/>
      <c r="FJ513" s="67"/>
      <c r="FK513" s="61"/>
      <c r="FL513" s="68"/>
      <c r="FM513" s="61"/>
      <c r="FN513" s="67"/>
      <c r="FO513" s="67"/>
      <c r="FP513" s="61"/>
      <c r="FQ513" s="68"/>
      <c r="FR513" s="61"/>
      <c r="FS513" s="67"/>
      <c r="FT513" s="67"/>
      <c r="FU513" s="61"/>
      <c r="FV513" s="68"/>
      <c r="FW513" s="61"/>
      <c r="FX513" s="67"/>
      <c r="FY513" s="67"/>
      <c r="FZ513" s="61"/>
      <c r="GA513" s="68"/>
      <c r="GB513" s="61"/>
      <c r="GC513" s="67"/>
      <c r="GD513" s="67"/>
      <c r="GE513" s="61"/>
      <c r="GF513" s="68"/>
      <c r="GG513" s="61"/>
      <c r="GH513" s="67"/>
      <c r="GI513" s="67"/>
      <c r="GJ513" s="61"/>
      <c r="GK513" s="68"/>
      <c r="GL513" s="61"/>
      <c r="GM513" s="67"/>
      <c r="GN513" s="67"/>
      <c r="GO513" s="61"/>
      <c r="GP513" s="68"/>
      <c r="GQ513" s="61"/>
      <c r="GR513" s="67"/>
      <c r="GS513" s="67"/>
      <c r="GT513" s="61"/>
      <c r="GU513" s="68"/>
      <c r="GV513" s="61"/>
      <c r="GW513" s="67"/>
      <c r="GX513" s="67"/>
      <c r="GY513" s="61"/>
      <c r="GZ513" s="68"/>
      <c r="HA513" s="61"/>
      <c r="HB513" s="67"/>
      <c r="HC513" s="67"/>
      <c r="HD513" s="61"/>
      <c r="HE513" s="68"/>
      <c r="HF513" s="61"/>
      <c r="HG513" s="67"/>
      <c r="HH513" s="67"/>
      <c r="HI513" s="61"/>
      <c r="HJ513" s="68"/>
      <c r="HK513" s="61"/>
      <c r="HL513" s="67"/>
      <c r="HM513" s="67"/>
      <c r="HN513" s="61"/>
      <c r="HO513" s="68"/>
      <c r="HP513" s="61"/>
      <c r="HQ513" s="67"/>
      <c r="HR513" s="67"/>
      <c r="HS513" s="61"/>
      <c r="HT513" s="68"/>
      <c r="HU513" s="61"/>
      <c r="HV513" s="67"/>
      <c r="HW513" s="67"/>
      <c r="HX513" s="61"/>
      <c r="HY513" s="68"/>
      <c r="HZ513" s="61"/>
      <c r="IA513" s="67"/>
      <c r="IB513" s="67"/>
      <c r="IC513" s="61"/>
      <c r="ID513" s="68"/>
      <c r="IE513" s="61"/>
      <c r="IF513" s="67"/>
      <c r="IG513" s="67"/>
      <c r="IH513" s="61"/>
      <c r="II513" s="61"/>
    </row>
    <row r="514" spans="1:1305" s="62" customFormat="1" ht="18" customHeight="1" x14ac:dyDescent="0.3">
      <c r="A514" s="54">
        <v>9781529115475</v>
      </c>
      <c r="B514" s="54">
        <v>2896052</v>
      </c>
      <c r="C514" s="55" t="s">
        <v>470</v>
      </c>
      <c r="D514" s="63">
        <v>13.5</v>
      </c>
      <c r="E514" s="71">
        <v>21110</v>
      </c>
      <c r="F514" s="67"/>
      <c r="G514" s="61"/>
      <c r="H514" s="68"/>
      <c r="I514" s="61"/>
      <c r="J514" s="67"/>
      <c r="K514" s="67"/>
      <c r="L514" s="61"/>
      <c r="M514" s="68"/>
      <c r="N514" s="61"/>
      <c r="O514" s="67"/>
      <c r="P514" s="67"/>
      <c r="Q514" s="61"/>
      <c r="R514" s="68"/>
      <c r="S514" s="61"/>
      <c r="T514" s="67"/>
      <c r="U514" s="67"/>
      <c r="V514" s="61"/>
      <c r="W514" s="68"/>
      <c r="X514" s="61"/>
      <c r="Y514" s="67"/>
      <c r="Z514" s="67"/>
      <c r="AA514" s="61"/>
      <c r="AB514" s="68"/>
      <c r="AC514" s="61"/>
      <c r="AD514" s="67"/>
      <c r="AE514" s="67"/>
      <c r="AF514" s="61"/>
      <c r="AG514" s="68"/>
      <c r="AH514" s="61"/>
      <c r="AI514" s="67"/>
      <c r="AJ514" s="67"/>
      <c r="AK514" s="61"/>
      <c r="AL514" s="68"/>
      <c r="AM514" s="61"/>
      <c r="AN514" s="67"/>
      <c r="AO514" s="67"/>
      <c r="AP514" s="61"/>
      <c r="AQ514" s="68"/>
      <c r="AR514" s="61"/>
      <c r="AS514" s="67"/>
      <c r="AT514" s="67"/>
      <c r="AU514" s="61"/>
      <c r="AV514" s="68"/>
      <c r="AW514" s="61"/>
      <c r="AX514" s="67"/>
      <c r="AY514" s="67"/>
      <c r="AZ514" s="61"/>
      <c r="BA514" s="68"/>
      <c r="BB514" s="61"/>
      <c r="BC514" s="67"/>
      <c r="BD514" s="67"/>
      <c r="BE514" s="61"/>
      <c r="BF514" s="68"/>
      <c r="BG514" s="61"/>
      <c r="BH514" s="67"/>
      <c r="BI514" s="67"/>
      <c r="BJ514" s="61"/>
      <c r="BK514" s="68"/>
      <c r="BL514" s="61"/>
      <c r="BM514" s="67"/>
      <c r="BN514" s="67"/>
      <c r="BO514" s="61"/>
      <c r="BP514" s="68"/>
      <c r="BQ514" s="61"/>
      <c r="BR514" s="67"/>
      <c r="BS514" s="67"/>
      <c r="BT514" s="61"/>
      <c r="BU514" s="68"/>
      <c r="BV514" s="61"/>
      <c r="BW514" s="67"/>
      <c r="BX514" s="67"/>
      <c r="BY514" s="61"/>
      <c r="BZ514" s="68"/>
      <c r="CA514" s="61"/>
      <c r="CB514" s="67"/>
      <c r="CC514" s="67"/>
      <c r="CD514" s="61"/>
      <c r="CE514" s="68"/>
      <c r="CF514" s="61"/>
      <c r="CG514" s="67"/>
      <c r="CH514" s="67"/>
      <c r="CI514" s="61"/>
      <c r="CJ514" s="68"/>
      <c r="CK514" s="61"/>
      <c r="CL514" s="67"/>
      <c r="CM514" s="67"/>
      <c r="CN514" s="61"/>
      <c r="CO514" s="68"/>
      <c r="CP514" s="61"/>
      <c r="CQ514" s="67"/>
      <c r="CR514" s="67"/>
      <c r="CS514" s="61"/>
      <c r="CT514" s="68"/>
      <c r="CU514" s="61"/>
      <c r="CV514" s="67"/>
      <c r="CW514" s="67"/>
      <c r="CX514" s="61"/>
      <c r="CY514" s="68"/>
      <c r="CZ514" s="61"/>
      <c r="DA514" s="67"/>
      <c r="DB514" s="67"/>
      <c r="DC514" s="61"/>
      <c r="DD514" s="68"/>
      <c r="DE514" s="61"/>
      <c r="DF514" s="67"/>
      <c r="DG514" s="67"/>
      <c r="DH514" s="61"/>
      <c r="DI514" s="68"/>
      <c r="DJ514" s="61"/>
      <c r="DK514" s="67"/>
      <c r="DL514" s="67"/>
      <c r="DM514" s="61"/>
      <c r="DN514" s="68"/>
      <c r="DO514" s="61"/>
      <c r="DP514" s="67"/>
      <c r="DQ514" s="67"/>
      <c r="DR514" s="61"/>
      <c r="DS514" s="68"/>
      <c r="DT514" s="61"/>
      <c r="DU514" s="67"/>
      <c r="DV514" s="67"/>
      <c r="DW514" s="61"/>
      <c r="DX514" s="68"/>
      <c r="DY514" s="61"/>
      <c r="DZ514" s="67"/>
      <c r="EA514" s="67"/>
      <c r="EB514" s="61"/>
      <c r="EC514" s="68"/>
      <c r="ED514" s="61"/>
      <c r="EE514" s="67"/>
      <c r="EF514" s="67"/>
      <c r="EG514" s="61"/>
      <c r="EH514" s="68"/>
      <c r="EI514" s="61"/>
      <c r="EJ514" s="67"/>
      <c r="EK514" s="67"/>
      <c r="EL514" s="61"/>
      <c r="EM514" s="68"/>
      <c r="EN514" s="61"/>
      <c r="EO514" s="67"/>
      <c r="EP514" s="67"/>
      <c r="EQ514" s="61"/>
      <c r="ER514" s="68"/>
      <c r="ES514" s="61"/>
      <c r="ET514" s="67"/>
      <c r="EU514" s="67"/>
      <c r="EV514" s="61"/>
      <c r="EW514" s="68"/>
      <c r="EX514" s="61"/>
      <c r="EY514" s="67"/>
      <c r="EZ514" s="67"/>
      <c r="FA514" s="61"/>
      <c r="FB514" s="68"/>
      <c r="FC514" s="61"/>
      <c r="FD514" s="67"/>
      <c r="FE514" s="67"/>
      <c r="FF514" s="61"/>
      <c r="FG514" s="68"/>
      <c r="FH514" s="61"/>
      <c r="FI514" s="67"/>
      <c r="FJ514" s="67"/>
      <c r="FK514" s="61"/>
      <c r="FL514" s="68"/>
      <c r="FM514" s="61"/>
      <c r="FN514" s="67"/>
      <c r="FO514" s="67"/>
      <c r="FP514" s="61"/>
      <c r="FQ514" s="68"/>
      <c r="FR514" s="61"/>
      <c r="FS514" s="67"/>
      <c r="FT514" s="67"/>
      <c r="FU514" s="61"/>
      <c r="FV514" s="68"/>
      <c r="FW514" s="61"/>
      <c r="FX514" s="67"/>
      <c r="FY514" s="67"/>
      <c r="FZ514" s="61"/>
      <c r="GA514" s="68"/>
      <c r="GB514" s="61"/>
      <c r="GC514" s="67"/>
      <c r="GD514" s="67"/>
      <c r="GE514" s="61"/>
      <c r="GF514" s="68"/>
      <c r="GG514" s="61"/>
      <c r="GH514" s="67"/>
      <c r="GI514" s="67"/>
      <c r="GJ514" s="61"/>
      <c r="GK514" s="68"/>
      <c r="GL514" s="61"/>
      <c r="GM514" s="67"/>
      <c r="GN514" s="67"/>
      <c r="GO514" s="61"/>
      <c r="GP514" s="68"/>
      <c r="GQ514" s="61"/>
      <c r="GR514" s="67"/>
      <c r="GS514" s="67"/>
      <c r="GT514" s="61"/>
      <c r="GU514" s="68"/>
      <c r="GV514" s="61"/>
      <c r="GW514" s="67"/>
      <c r="GX514" s="67"/>
      <c r="GY514" s="61"/>
      <c r="GZ514" s="68"/>
      <c r="HA514" s="61"/>
      <c r="HB514" s="67"/>
      <c r="HC514" s="67"/>
      <c r="HD514" s="61"/>
      <c r="HE514" s="68"/>
      <c r="HF514" s="61"/>
      <c r="HG514" s="67"/>
      <c r="HH514" s="67"/>
      <c r="HI514" s="61"/>
      <c r="HJ514" s="68"/>
      <c r="HK514" s="61"/>
      <c r="HL514" s="67"/>
      <c r="HM514" s="67"/>
      <c r="HN514" s="61"/>
      <c r="HO514" s="68"/>
      <c r="HP514" s="61"/>
      <c r="HQ514" s="67"/>
      <c r="HR514" s="67"/>
      <c r="HS514" s="61"/>
      <c r="HT514" s="68"/>
      <c r="HU514" s="61"/>
      <c r="HV514" s="67"/>
      <c r="HW514" s="67"/>
      <c r="HX514" s="61"/>
      <c r="HY514" s="68"/>
      <c r="HZ514" s="61"/>
      <c r="IA514" s="67"/>
      <c r="IB514" s="67"/>
      <c r="IC514" s="61"/>
      <c r="ID514" s="68"/>
      <c r="IE514" s="61"/>
      <c r="IF514" s="67"/>
      <c r="IG514" s="67"/>
      <c r="IH514" s="61"/>
      <c r="II514" s="61"/>
    </row>
    <row r="515" spans="1:1305" s="62" customFormat="1" ht="18" customHeight="1" x14ac:dyDescent="0.3">
      <c r="A515" s="56">
        <v>9781847941497</v>
      </c>
      <c r="B515" s="56">
        <v>2600873</v>
      </c>
      <c r="C515" s="57" t="s">
        <v>471</v>
      </c>
      <c r="D515" s="64">
        <v>14.5</v>
      </c>
      <c r="E515" s="72">
        <v>27850</v>
      </c>
      <c r="F515" s="67"/>
      <c r="G515" s="61"/>
      <c r="H515" s="68"/>
      <c r="I515" s="61"/>
      <c r="J515" s="67"/>
      <c r="K515" s="67"/>
      <c r="L515" s="61"/>
      <c r="M515" s="68"/>
      <c r="N515" s="61"/>
      <c r="O515" s="67"/>
      <c r="P515" s="67"/>
      <c r="Q515" s="61"/>
      <c r="R515" s="68"/>
      <c r="S515" s="61"/>
      <c r="T515" s="67"/>
      <c r="U515" s="67"/>
      <c r="V515" s="61"/>
      <c r="W515" s="68"/>
      <c r="X515" s="61"/>
      <c r="Y515" s="67"/>
      <c r="Z515" s="67"/>
      <c r="AA515" s="61"/>
      <c r="AB515" s="68"/>
      <c r="AC515" s="61"/>
      <c r="AD515" s="67"/>
      <c r="AE515" s="67"/>
      <c r="AF515" s="61"/>
      <c r="AG515" s="68"/>
      <c r="AH515" s="61"/>
      <c r="AI515" s="67"/>
      <c r="AJ515" s="67"/>
      <c r="AK515" s="61"/>
      <c r="AL515" s="68"/>
      <c r="AM515" s="61"/>
      <c r="AN515" s="67"/>
      <c r="AO515" s="67"/>
      <c r="AP515" s="61"/>
      <c r="AQ515" s="68"/>
      <c r="AR515" s="61"/>
      <c r="AS515" s="67"/>
      <c r="AT515" s="67"/>
      <c r="AU515" s="61"/>
      <c r="AV515" s="68"/>
      <c r="AW515" s="61"/>
      <c r="AX515" s="67"/>
      <c r="AY515" s="67"/>
      <c r="AZ515" s="61"/>
      <c r="BA515" s="68"/>
      <c r="BB515" s="61"/>
      <c r="BC515" s="67"/>
      <c r="BD515" s="67"/>
      <c r="BE515" s="61"/>
      <c r="BF515" s="68"/>
      <c r="BG515" s="61"/>
      <c r="BH515" s="67"/>
      <c r="BI515" s="67"/>
      <c r="BJ515" s="61"/>
      <c r="BK515" s="68"/>
      <c r="BL515" s="61"/>
      <c r="BM515" s="67"/>
      <c r="BN515" s="67"/>
      <c r="BO515" s="61"/>
      <c r="BP515" s="68"/>
      <c r="BQ515" s="61"/>
      <c r="BR515" s="67"/>
      <c r="BS515" s="67"/>
      <c r="BT515" s="61"/>
      <c r="BU515" s="68"/>
      <c r="BV515" s="61"/>
      <c r="BW515" s="67"/>
      <c r="BX515" s="67"/>
      <c r="BY515" s="61"/>
      <c r="BZ515" s="68"/>
      <c r="CA515" s="61"/>
      <c r="CB515" s="67"/>
      <c r="CC515" s="67"/>
      <c r="CD515" s="61"/>
      <c r="CE515" s="68"/>
      <c r="CF515" s="61"/>
      <c r="CG515" s="67"/>
      <c r="CH515" s="67"/>
      <c r="CI515" s="61"/>
      <c r="CJ515" s="68"/>
      <c r="CK515" s="61"/>
      <c r="CL515" s="67"/>
      <c r="CM515" s="67"/>
      <c r="CN515" s="61"/>
      <c r="CO515" s="68"/>
      <c r="CP515" s="61"/>
      <c r="CQ515" s="67"/>
      <c r="CR515" s="67"/>
      <c r="CS515" s="61"/>
      <c r="CT515" s="68"/>
      <c r="CU515" s="61"/>
      <c r="CV515" s="67"/>
      <c r="CW515" s="67"/>
      <c r="CX515" s="61"/>
      <c r="CY515" s="68"/>
      <c r="CZ515" s="61"/>
      <c r="DA515" s="67"/>
      <c r="DB515" s="67"/>
      <c r="DC515" s="61"/>
      <c r="DD515" s="68"/>
      <c r="DE515" s="61"/>
      <c r="DF515" s="67"/>
      <c r="DG515" s="67"/>
      <c r="DH515" s="61"/>
      <c r="DI515" s="68"/>
      <c r="DJ515" s="61"/>
      <c r="DK515" s="67"/>
      <c r="DL515" s="67"/>
      <c r="DM515" s="61"/>
      <c r="DN515" s="68"/>
      <c r="DO515" s="61"/>
      <c r="DP515" s="67"/>
      <c r="DQ515" s="67"/>
      <c r="DR515" s="61"/>
      <c r="DS515" s="68"/>
      <c r="DT515" s="61"/>
      <c r="DU515" s="67"/>
      <c r="DV515" s="67"/>
      <c r="DW515" s="61"/>
      <c r="DX515" s="68"/>
      <c r="DY515" s="61"/>
      <c r="DZ515" s="67"/>
      <c r="EA515" s="67"/>
      <c r="EB515" s="61"/>
      <c r="EC515" s="68"/>
      <c r="ED515" s="61"/>
      <c r="EE515" s="67"/>
      <c r="EF515" s="67"/>
      <c r="EG515" s="61"/>
      <c r="EH515" s="68"/>
      <c r="EI515" s="61"/>
      <c r="EJ515" s="67"/>
      <c r="EK515" s="67"/>
      <c r="EL515" s="61"/>
      <c r="EM515" s="68"/>
      <c r="EN515" s="61"/>
      <c r="EO515" s="67"/>
      <c r="EP515" s="67"/>
      <c r="EQ515" s="61"/>
      <c r="ER515" s="68"/>
      <c r="ES515" s="61"/>
      <c r="ET515" s="67"/>
      <c r="EU515" s="67"/>
      <c r="EV515" s="61"/>
      <c r="EW515" s="68"/>
      <c r="EX515" s="61"/>
      <c r="EY515" s="67"/>
      <c r="EZ515" s="67"/>
      <c r="FA515" s="61"/>
      <c r="FB515" s="68"/>
      <c r="FC515" s="61"/>
      <c r="FD515" s="67"/>
      <c r="FE515" s="67"/>
      <c r="FF515" s="61"/>
      <c r="FG515" s="68"/>
      <c r="FH515" s="61"/>
      <c r="FI515" s="67"/>
      <c r="FJ515" s="67"/>
      <c r="FK515" s="61"/>
      <c r="FL515" s="68"/>
      <c r="FM515" s="61"/>
      <c r="FN515" s="67"/>
      <c r="FO515" s="67"/>
      <c r="FP515" s="61"/>
      <c r="FQ515" s="68"/>
      <c r="FR515" s="61"/>
      <c r="FS515" s="67"/>
      <c r="FT515" s="67"/>
      <c r="FU515" s="61"/>
      <c r="FV515" s="68"/>
      <c r="FW515" s="61"/>
      <c r="FX515" s="67"/>
      <c r="FY515" s="67"/>
      <c r="FZ515" s="61"/>
      <c r="GA515" s="68"/>
      <c r="GB515" s="61"/>
      <c r="GC515" s="67"/>
      <c r="GD515" s="67"/>
      <c r="GE515" s="61"/>
      <c r="GF515" s="68"/>
      <c r="GG515" s="61"/>
      <c r="GH515" s="67"/>
      <c r="GI515" s="67"/>
      <c r="GJ515" s="61"/>
      <c r="GK515" s="68"/>
      <c r="GL515" s="61"/>
      <c r="GM515" s="67"/>
      <c r="GN515" s="67"/>
      <c r="GO515" s="61"/>
      <c r="GP515" s="68"/>
      <c r="GQ515" s="61"/>
      <c r="GR515" s="67"/>
      <c r="GS515" s="67"/>
      <c r="GT515" s="61"/>
      <c r="GU515" s="68"/>
      <c r="GV515" s="61"/>
      <c r="GW515" s="67"/>
      <c r="GX515" s="67"/>
      <c r="GY515" s="61"/>
      <c r="GZ515" s="68"/>
      <c r="HA515" s="61"/>
      <c r="HB515" s="67"/>
      <c r="HC515" s="67"/>
      <c r="HD515" s="61"/>
      <c r="HE515" s="68"/>
      <c r="HF515" s="61"/>
      <c r="HG515" s="67"/>
      <c r="HH515" s="67"/>
      <c r="HI515" s="61"/>
      <c r="HJ515" s="68"/>
      <c r="HK515" s="61"/>
      <c r="HL515" s="67"/>
      <c r="HM515" s="67"/>
      <c r="HN515" s="61"/>
      <c r="HO515" s="68"/>
      <c r="HP515" s="61"/>
      <c r="HQ515" s="67"/>
      <c r="HR515" s="67"/>
      <c r="HS515" s="61"/>
      <c r="HT515" s="68"/>
      <c r="HU515" s="61"/>
      <c r="HV515" s="67"/>
      <c r="HW515" s="67"/>
      <c r="HX515" s="61"/>
      <c r="HY515" s="68"/>
      <c r="HZ515" s="61"/>
      <c r="IA515" s="67"/>
      <c r="IB515" s="67"/>
      <c r="IC515" s="61"/>
      <c r="ID515" s="68"/>
      <c r="IE515" s="61"/>
      <c r="IF515" s="67"/>
      <c r="IG515" s="67"/>
      <c r="IH515" s="61"/>
      <c r="II515" s="61"/>
    </row>
    <row r="516" spans="1:1305" s="62" customFormat="1" ht="18" customHeight="1" x14ac:dyDescent="0.3">
      <c r="A516" s="54">
        <v>9781529110685</v>
      </c>
      <c r="B516" s="54">
        <v>2002709</v>
      </c>
      <c r="C516" s="55" t="s">
        <v>472</v>
      </c>
      <c r="D516" s="63">
        <v>13.5</v>
      </c>
      <c r="E516" s="71">
        <v>21110</v>
      </c>
      <c r="F516" s="67"/>
      <c r="G516" s="61"/>
      <c r="H516" s="68"/>
      <c r="I516" s="61"/>
      <c r="J516" s="67"/>
      <c r="K516" s="67"/>
      <c r="L516" s="61"/>
      <c r="M516" s="68"/>
      <c r="N516" s="61"/>
      <c r="O516" s="67"/>
      <c r="P516" s="67"/>
      <c r="Q516" s="61"/>
      <c r="R516" s="68"/>
      <c r="S516" s="61"/>
      <c r="T516" s="67"/>
      <c r="U516" s="67"/>
      <c r="V516" s="61"/>
      <c r="W516" s="68"/>
      <c r="X516" s="61"/>
      <c r="Y516" s="67"/>
      <c r="Z516" s="67"/>
      <c r="AA516" s="61"/>
      <c r="AB516" s="68"/>
      <c r="AC516" s="61"/>
      <c r="AD516" s="67"/>
      <c r="AE516" s="67"/>
      <c r="AF516" s="61"/>
      <c r="AG516" s="68"/>
      <c r="AH516" s="61"/>
      <c r="AI516" s="67"/>
      <c r="AJ516" s="67"/>
      <c r="AK516" s="61"/>
      <c r="AL516" s="68"/>
      <c r="AM516" s="61"/>
      <c r="AN516" s="67"/>
      <c r="AO516" s="67"/>
      <c r="AP516" s="61"/>
      <c r="AQ516" s="68"/>
      <c r="AR516" s="61"/>
      <c r="AS516" s="67"/>
      <c r="AT516" s="67"/>
      <c r="AU516" s="61"/>
      <c r="AV516" s="68"/>
      <c r="AW516" s="61"/>
      <c r="AX516" s="67"/>
      <c r="AY516" s="67"/>
      <c r="AZ516" s="61"/>
      <c r="BA516" s="68"/>
      <c r="BB516" s="61"/>
      <c r="BC516" s="67"/>
      <c r="BD516" s="67"/>
      <c r="BE516" s="61"/>
      <c r="BF516" s="68"/>
      <c r="BG516" s="61"/>
      <c r="BH516" s="67"/>
      <c r="BI516" s="67"/>
      <c r="BJ516" s="61"/>
      <c r="BK516" s="68"/>
      <c r="BL516" s="61"/>
      <c r="BM516" s="67"/>
      <c r="BN516" s="67"/>
      <c r="BO516" s="61"/>
      <c r="BP516" s="68"/>
      <c r="BQ516" s="61"/>
      <c r="BR516" s="67"/>
      <c r="BS516" s="67"/>
      <c r="BT516" s="61"/>
      <c r="BU516" s="68"/>
      <c r="BV516" s="61"/>
      <c r="BW516" s="67"/>
      <c r="BX516" s="67"/>
      <c r="BY516" s="61"/>
      <c r="BZ516" s="68"/>
      <c r="CA516" s="61"/>
      <c r="CB516" s="67"/>
      <c r="CC516" s="67"/>
      <c r="CD516" s="61"/>
      <c r="CE516" s="68"/>
      <c r="CF516" s="61"/>
      <c r="CG516" s="67"/>
      <c r="CH516" s="67"/>
      <c r="CI516" s="61"/>
      <c r="CJ516" s="68"/>
      <c r="CK516" s="61"/>
      <c r="CL516" s="67"/>
      <c r="CM516" s="67"/>
      <c r="CN516" s="61"/>
      <c r="CO516" s="68"/>
      <c r="CP516" s="61"/>
      <c r="CQ516" s="67"/>
      <c r="CR516" s="67"/>
      <c r="CS516" s="61"/>
      <c r="CT516" s="68"/>
      <c r="CU516" s="61"/>
      <c r="CV516" s="67"/>
      <c r="CW516" s="67"/>
      <c r="CX516" s="61"/>
      <c r="CY516" s="68"/>
      <c r="CZ516" s="61"/>
      <c r="DA516" s="67"/>
      <c r="DB516" s="67"/>
      <c r="DC516" s="61"/>
      <c r="DD516" s="68"/>
      <c r="DE516" s="61"/>
      <c r="DF516" s="67"/>
      <c r="DG516" s="67"/>
      <c r="DH516" s="61"/>
      <c r="DI516" s="68"/>
      <c r="DJ516" s="61"/>
      <c r="DK516" s="67"/>
      <c r="DL516" s="67"/>
      <c r="DM516" s="61"/>
      <c r="DN516" s="68"/>
      <c r="DO516" s="61"/>
      <c r="DP516" s="67"/>
      <c r="DQ516" s="67"/>
      <c r="DR516" s="61"/>
      <c r="DS516" s="68"/>
      <c r="DT516" s="61"/>
      <c r="DU516" s="67"/>
      <c r="DV516" s="67"/>
      <c r="DW516" s="61"/>
      <c r="DX516" s="68"/>
      <c r="DY516" s="61"/>
      <c r="DZ516" s="67"/>
      <c r="EA516" s="67"/>
      <c r="EB516" s="61"/>
      <c r="EC516" s="68"/>
      <c r="ED516" s="61"/>
      <c r="EE516" s="67"/>
      <c r="EF516" s="67"/>
      <c r="EG516" s="61"/>
      <c r="EH516" s="68"/>
      <c r="EI516" s="61"/>
      <c r="EJ516" s="67"/>
      <c r="EK516" s="67"/>
      <c r="EL516" s="61"/>
      <c r="EM516" s="68"/>
      <c r="EN516" s="61"/>
      <c r="EO516" s="67"/>
      <c r="EP516" s="67"/>
      <c r="EQ516" s="61"/>
      <c r="ER516" s="68"/>
      <c r="ES516" s="61"/>
      <c r="ET516" s="67"/>
      <c r="EU516" s="67"/>
      <c r="EV516" s="61"/>
      <c r="EW516" s="68"/>
      <c r="EX516" s="61"/>
      <c r="EY516" s="67"/>
      <c r="EZ516" s="67"/>
      <c r="FA516" s="61"/>
      <c r="FB516" s="68"/>
      <c r="FC516" s="61"/>
      <c r="FD516" s="67"/>
      <c r="FE516" s="67"/>
      <c r="FF516" s="61"/>
      <c r="FG516" s="68"/>
      <c r="FH516" s="61"/>
      <c r="FI516" s="67"/>
      <c r="FJ516" s="67"/>
      <c r="FK516" s="61"/>
      <c r="FL516" s="68"/>
      <c r="FM516" s="61"/>
      <c r="FN516" s="67"/>
      <c r="FO516" s="67"/>
      <c r="FP516" s="61"/>
      <c r="FQ516" s="68"/>
      <c r="FR516" s="61"/>
      <c r="FS516" s="67"/>
      <c r="FT516" s="67"/>
      <c r="FU516" s="61"/>
      <c r="FV516" s="68"/>
      <c r="FW516" s="61"/>
      <c r="FX516" s="67"/>
      <c r="FY516" s="67"/>
      <c r="FZ516" s="61"/>
      <c r="GA516" s="68"/>
      <c r="GB516" s="61"/>
      <c r="GC516" s="67"/>
      <c r="GD516" s="67"/>
      <c r="GE516" s="61"/>
      <c r="GF516" s="68"/>
      <c r="GG516" s="61"/>
      <c r="GH516" s="67"/>
      <c r="GI516" s="67"/>
      <c r="GJ516" s="61"/>
      <c r="GK516" s="68"/>
      <c r="GL516" s="61"/>
      <c r="GM516" s="67"/>
      <c r="GN516" s="67"/>
      <c r="GO516" s="61"/>
      <c r="GP516" s="68"/>
      <c r="GQ516" s="61"/>
      <c r="GR516" s="67"/>
      <c r="GS516" s="67"/>
      <c r="GT516" s="61"/>
      <c r="GU516" s="68"/>
      <c r="GV516" s="61"/>
      <c r="GW516" s="67"/>
      <c r="GX516" s="67"/>
      <c r="GY516" s="61"/>
      <c r="GZ516" s="68"/>
      <c r="HA516" s="61"/>
      <c r="HB516" s="67"/>
      <c r="HC516" s="67"/>
      <c r="HD516" s="61"/>
      <c r="HE516" s="68"/>
      <c r="HF516" s="61"/>
      <c r="HG516" s="67"/>
      <c r="HH516" s="67"/>
      <c r="HI516" s="61"/>
      <c r="HJ516" s="68"/>
      <c r="HK516" s="61"/>
      <c r="HL516" s="67"/>
      <c r="HM516" s="67"/>
      <c r="HN516" s="61"/>
      <c r="HO516" s="68"/>
      <c r="HP516" s="61"/>
      <c r="HQ516" s="67"/>
      <c r="HR516" s="67"/>
      <c r="HS516" s="61"/>
      <c r="HT516" s="68"/>
      <c r="HU516" s="61"/>
      <c r="HV516" s="67"/>
      <c r="HW516" s="67"/>
      <c r="HX516" s="61"/>
      <c r="HY516" s="68"/>
      <c r="HZ516" s="61"/>
      <c r="IA516" s="67"/>
      <c r="IB516" s="67"/>
      <c r="IC516" s="61"/>
      <c r="ID516" s="68"/>
      <c r="IE516" s="61"/>
      <c r="IF516" s="67"/>
      <c r="IG516" s="67"/>
      <c r="IH516" s="61"/>
      <c r="II516" s="61"/>
    </row>
    <row r="517" spans="1:1305" s="77" customFormat="1" ht="18" customHeight="1" x14ac:dyDescent="0.3">
      <c r="A517" s="82">
        <v>9781787333703</v>
      </c>
      <c r="B517" s="82">
        <v>2796456</v>
      </c>
      <c r="C517" s="83" t="s">
        <v>748</v>
      </c>
      <c r="D517" s="84">
        <v>15.5</v>
      </c>
      <c r="E517" s="85">
        <v>11500</v>
      </c>
      <c r="F517" s="67"/>
      <c r="G517" s="61"/>
      <c r="H517" s="68"/>
      <c r="I517" s="61"/>
      <c r="J517" s="67"/>
      <c r="K517" s="67"/>
      <c r="L517" s="61"/>
      <c r="M517" s="68"/>
      <c r="N517" s="61"/>
      <c r="O517" s="67"/>
      <c r="P517" s="67"/>
      <c r="Q517" s="61"/>
      <c r="R517" s="68"/>
      <c r="S517" s="61"/>
      <c r="T517" s="67"/>
      <c r="U517" s="67"/>
      <c r="V517" s="61"/>
      <c r="W517" s="68"/>
      <c r="X517" s="61"/>
      <c r="Y517" s="67"/>
      <c r="Z517" s="67"/>
      <c r="AA517" s="61"/>
      <c r="AB517" s="68"/>
      <c r="AC517" s="61"/>
      <c r="AD517" s="67"/>
      <c r="AE517" s="67"/>
      <c r="AF517" s="61"/>
      <c r="AG517" s="68"/>
      <c r="AH517" s="61"/>
      <c r="AI517" s="67"/>
      <c r="AJ517" s="67"/>
      <c r="AK517" s="61"/>
      <c r="AL517" s="68"/>
      <c r="AM517" s="61"/>
      <c r="AN517" s="67"/>
      <c r="AO517" s="67"/>
      <c r="AP517" s="61"/>
      <c r="AQ517" s="68"/>
      <c r="AR517" s="61"/>
      <c r="AS517" s="67"/>
      <c r="AT517" s="67"/>
      <c r="AU517" s="61"/>
      <c r="AV517" s="68"/>
      <c r="AW517" s="61"/>
      <c r="AX517" s="67"/>
      <c r="AY517" s="67"/>
      <c r="AZ517" s="61"/>
      <c r="BA517" s="68"/>
      <c r="BB517" s="61"/>
      <c r="BC517" s="67"/>
      <c r="BD517" s="67"/>
      <c r="BE517" s="61"/>
      <c r="BF517" s="68"/>
      <c r="BG517" s="61"/>
      <c r="BH517" s="67"/>
      <c r="BI517" s="67"/>
      <c r="BJ517" s="61"/>
      <c r="BK517" s="68"/>
      <c r="BL517" s="61"/>
      <c r="BM517" s="67"/>
      <c r="BN517" s="67"/>
      <c r="BO517" s="61"/>
      <c r="BP517" s="68"/>
      <c r="BQ517" s="61"/>
      <c r="BR517" s="67"/>
      <c r="BS517" s="67"/>
      <c r="BT517" s="61"/>
      <c r="BU517" s="68"/>
      <c r="BV517" s="61"/>
      <c r="BW517" s="67"/>
      <c r="BX517" s="67"/>
      <c r="BY517" s="61"/>
      <c r="BZ517" s="68"/>
      <c r="CA517" s="61"/>
      <c r="CB517" s="67"/>
      <c r="CC517" s="67"/>
      <c r="CD517" s="61"/>
      <c r="CE517" s="68"/>
      <c r="CF517" s="61"/>
      <c r="CG517" s="67"/>
      <c r="CH517" s="67"/>
      <c r="CI517" s="61"/>
      <c r="CJ517" s="68"/>
      <c r="CK517" s="61"/>
      <c r="CL517" s="67"/>
      <c r="CM517" s="67"/>
      <c r="CN517" s="61"/>
      <c r="CO517" s="68"/>
      <c r="CP517" s="61"/>
      <c r="CQ517" s="67"/>
      <c r="CR517" s="67"/>
      <c r="CS517" s="61"/>
      <c r="CT517" s="68"/>
      <c r="CU517" s="61"/>
      <c r="CV517" s="67"/>
      <c r="CW517" s="67"/>
      <c r="CX517" s="61"/>
      <c r="CY517" s="68"/>
      <c r="CZ517" s="61"/>
      <c r="DA517" s="67"/>
      <c r="DB517" s="67"/>
      <c r="DC517" s="61"/>
      <c r="DD517" s="68"/>
      <c r="DE517" s="61"/>
      <c r="DF517" s="67"/>
      <c r="DG517" s="67"/>
      <c r="DH517" s="61"/>
      <c r="DI517" s="68"/>
      <c r="DJ517" s="61"/>
      <c r="DK517" s="67"/>
      <c r="DL517" s="67"/>
      <c r="DM517" s="61"/>
      <c r="DN517" s="68"/>
      <c r="DO517" s="61"/>
      <c r="DP517" s="67"/>
      <c r="DQ517" s="67"/>
      <c r="DR517" s="61"/>
      <c r="DS517" s="68"/>
      <c r="DT517" s="61"/>
      <c r="DU517" s="67"/>
      <c r="DV517" s="67"/>
      <c r="DW517" s="61"/>
      <c r="DX517" s="68"/>
      <c r="DY517" s="61"/>
      <c r="DZ517" s="67"/>
      <c r="EA517" s="67"/>
      <c r="EB517" s="61"/>
      <c r="EC517" s="68"/>
      <c r="ED517" s="61"/>
      <c r="EE517" s="67"/>
      <c r="EF517" s="67"/>
      <c r="EG517" s="61"/>
      <c r="EH517" s="68"/>
      <c r="EI517" s="61"/>
      <c r="EJ517" s="67"/>
      <c r="EK517" s="67"/>
      <c r="EL517" s="61"/>
      <c r="EM517" s="68"/>
      <c r="EN517" s="61"/>
      <c r="EO517" s="67"/>
      <c r="EP517" s="67"/>
      <c r="EQ517" s="61"/>
      <c r="ER517" s="68"/>
      <c r="ES517" s="61"/>
      <c r="ET517" s="67"/>
      <c r="EU517" s="67"/>
      <c r="EV517" s="61"/>
      <c r="EW517" s="68"/>
      <c r="EX517" s="61"/>
      <c r="EY517" s="67"/>
      <c r="EZ517" s="67"/>
      <c r="FA517" s="61"/>
      <c r="FB517" s="68"/>
      <c r="FC517" s="61"/>
      <c r="FD517" s="67"/>
      <c r="FE517" s="67"/>
      <c r="FF517" s="61"/>
      <c r="FG517" s="68"/>
      <c r="FH517" s="61"/>
      <c r="FI517" s="67"/>
      <c r="FJ517" s="67"/>
      <c r="FK517" s="61"/>
      <c r="FL517" s="68"/>
      <c r="FM517" s="61"/>
      <c r="FN517" s="67"/>
      <c r="FO517" s="67"/>
      <c r="FP517" s="61"/>
      <c r="FQ517" s="68"/>
      <c r="FR517" s="61"/>
      <c r="FS517" s="67"/>
      <c r="FT517" s="67"/>
      <c r="FU517" s="61"/>
      <c r="FV517" s="68"/>
      <c r="FW517" s="61"/>
      <c r="FX517" s="67"/>
      <c r="FY517" s="67"/>
      <c r="FZ517" s="61"/>
      <c r="GA517" s="68"/>
      <c r="GB517" s="61"/>
      <c r="GC517" s="67"/>
      <c r="GD517" s="67"/>
      <c r="GE517" s="61"/>
      <c r="GF517" s="68"/>
      <c r="GG517" s="61"/>
      <c r="GH517" s="67"/>
      <c r="GI517" s="67"/>
      <c r="GJ517" s="61"/>
      <c r="GK517" s="68"/>
      <c r="GL517" s="61"/>
      <c r="GM517" s="67"/>
      <c r="GN517" s="67"/>
      <c r="GO517" s="61"/>
      <c r="GP517" s="68"/>
      <c r="GQ517" s="61"/>
      <c r="GR517" s="67"/>
      <c r="GS517" s="67"/>
      <c r="GT517" s="61"/>
      <c r="GU517" s="68"/>
      <c r="GV517" s="61"/>
      <c r="GW517" s="67"/>
      <c r="GX517" s="67"/>
      <c r="GY517" s="61"/>
      <c r="GZ517" s="68"/>
      <c r="HA517" s="61"/>
      <c r="HB517" s="67"/>
      <c r="HC517" s="67"/>
      <c r="HD517" s="61"/>
      <c r="HE517" s="68"/>
      <c r="HF517" s="61"/>
      <c r="HG517" s="67"/>
      <c r="HH517" s="67"/>
      <c r="HI517" s="61"/>
      <c r="HJ517" s="68"/>
      <c r="HK517" s="61"/>
      <c r="HL517" s="67"/>
      <c r="HM517" s="67"/>
      <c r="HN517" s="61"/>
      <c r="HO517" s="68"/>
      <c r="HP517" s="61"/>
      <c r="HQ517" s="67"/>
      <c r="HR517" s="67"/>
      <c r="HS517" s="61"/>
      <c r="HT517" s="68"/>
      <c r="HU517" s="61"/>
      <c r="HV517" s="67"/>
      <c r="HW517" s="67"/>
      <c r="HX517" s="61"/>
      <c r="HY517" s="68"/>
      <c r="HZ517" s="61"/>
      <c r="IA517" s="67"/>
      <c r="IB517" s="67"/>
      <c r="IC517" s="61"/>
      <c r="ID517" s="68"/>
      <c r="IE517" s="61"/>
      <c r="IF517" s="67"/>
      <c r="IG517" s="67"/>
      <c r="IH517" s="61"/>
      <c r="II517" s="61"/>
      <c r="IJ517" s="62"/>
      <c r="IK517" s="62"/>
      <c r="IL517" s="62"/>
      <c r="IM517" s="62"/>
      <c r="IN517" s="62"/>
      <c r="IO517" s="62"/>
      <c r="IP517" s="62"/>
      <c r="IQ517" s="62"/>
      <c r="IR517" s="62"/>
      <c r="IS517" s="62"/>
      <c r="IT517" s="62"/>
      <c r="IU517" s="62"/>
      <c r="IV517" s="62"/>
      <c r="IW517" s="62"/>
      <c r="IX517" s="62"/>
      <c r="IY517" s="62"/>
      <c r="IZ517" s="62"/>
      <c r="JA517" s="62"/>
      <c r="JB517" s="62"/>
      <c r="JC517" s="62"/>
      <c r="JD517" s="62"/>
      <c r="JE517" s="62"/>
      <c r="JF517" s="62"/>
      <c r="JG517" s="62"/>
      <c r="JH517" s="62"/>
      <c r="JI517" s="62"/>
      <c r="JJ517" s="62"/>
      <c r="JK517" s="62"/>
      <c r="JL517" s="62"/>
      <c r="JM517" s="62"/>
      <c r="JN517" s="62"/>
      <c r="JO517" s="62"/>
      <c r="JP517" s="62"/>
      <c r="JQ517" s="62"/>
      <c r="JR517" s="62"/>
      <c r="JS517" s="62"/>
      <c r="JT517" s="62"/>
      <c r="JU517" s="62"/>
      <c r="JV517" s="62"/>
      <c r="JW517" s="62"/>
      <c r="JX517" s="62"/>
      <c r="JY517" s="62"/>
      <c r="JZ517" s="62"/>
      <c r="KA517" s="62"/>
      <c r="KB517" s="62"/>
      <c r="KC517" s="62"/>
      <c r="KD517" s="62"/>
      <c r="KE517" s="62"/>
      <c r="KF517" s="62"/>
      <c r="KG517" s="62"/>
      <c r="KH517" s="62"/>
      <c r="KI517" s="62"/>
      <c r="KJ517" s="62"/>
      <c r="KK517" s="62"/>
      <c r="KL517" s="62"/>
      <c r="KM517" s="62"/>
      <c r="KN517" s="62"/>
      <c r="KO517" s="62"/>
      <c r="KP517" s="62"/>
      <c r="KQ517" s="62"/>
      <c r="KR517" s="62"/>
      <c r="KS517" s="62"/>
      <c r="KT517" s="62"/>
      <c r="KU517" s="62"/>
      <c r="KV517" s="62"/>
      <c r="KW517" s="62"/>
      <c r="KX517" s="62"/>
      <c r="KY517" s="62"/>
      <c r="KZ517" s="62"/>
      <c r="LA517" s="62"/>
      <c r="LB517" s="62"/>
      <c r="LC517" s="62"/>
      <c r="LD517" s="62"/>
      <c r="LE517" s="62"/>
      <c r="LF517" s="62"/>
      <c r="LG517" s="62"/>
      <c r="LH517" s="62"/>
      <c r="LI517" s="62"/>
      <c r="LJ517" s="62"/>
      <c r="LK517" s="62"/>
      <c r="LL517" s="62"/>
      <c r="LM517" s="62"/>
      <c r="LN517" s="62"/>
      <c r="LO517" s="62"/>
      <c r="LP517" s="62"/>
      <c r="LQ517" s="62"/>
      <c r="LR517" s="62"/>
      <c r="LS517" s="62"/>
      <c r="LT517" s="62"/>
      <c r="LU517" s="62"/>
      <c r="LV517" s="62"/>
      <c r="LW517" s="62"/>
      <c r="LX517" s="62"/>
      <c r="LY517" s="62"/>
      <c r="LZ517" s="62"/>
      <c r="MA517" s="62"/>
      <c r="MB517" s="62"/>
      <c r="MC517" s="62"/>
      <c r="MD517" s="62"/>
      <c r="ME517" s="62"/>
      <c r="MF517" s="62"/>
      <c r="MG517" s="62"/>
      <c r="MH517" s="62"/>
      <c r="MI517" s="62"/>
      <c r="MJ517" s="62"/>
      <c r="MK517" s="62"/>
      <c r="ML517" s="62"/>
      <c r="MM517" s="62"/>
      <c r="MN517" s="62"/>
      <c r="MO517" s="62"/>
      <c r="MP517" s="62"/>
      <c r="MQ517" s="62"/>
      <c r="MR517" s="62"/>
      <c r="MS517" s="62"/>
      <c r="MT517" s="62"/>
      <c r="MU517" s="62"/>
      <c r="MV517" s="62"/>
      <c r="MW517" s="62"/>
      <c r="MX517" s="62"/>
      <c r="MY517" s="62"/>
      <c r="MZ517" s="62"/>
      <c r="NA517" s="62"/>
      <c r="NB517" s="62"/>
      <c r="NC517" s="62"/>
      <c r="ND517" s="62"/>
      <c r="NE517" s="62"/>
      <c r="NF517" s="62"/>
      <c r="NG517" s="62"/>
      <c r="NH517" s="62"/>
      <c r="NI517" s="62"/>
      <c r="NJ517" s="62"/>
      <c r="NK517" s="62"/>
      <c r="NL517" s="62"/>
      <c r="NM517" s="62"/>
      <c r="NN517" s="62"/>
      <c r="NO517" s="62"/>
      <c r="NP517" s="62"/>
      <c r="NQ517" s="62"/>
      <c r="NR517" s="62"/>
      <c r="NS517" s="62"/>
      <c r="NT517" s="62"/>
      <c r="NU517" s="62"/>
      <c r="NV517" s="62"/>
      <c r="NW517" s="62"/>
      <c r="NX517" s="62"/>
      <c r="NY517" s="62"/>
      <c r="NZ517" s="62"/>
      <c r="OA517" s="62"/>
      <c r="OB517" s="62"/>
      <c r="OC517" s="62"/>
      <c r="OD517" s="62"/>
      <c r="OE517" s="62"/>
      <c r="OF517" s="62"/>
      <c r="OG517" s="62"/>
      <c r="OH517" s="62"/>
      <c r="OI517" s="62"/>
      <c r="OJ517" s="62"/>
      <c r="OK517" s="62"/>
      <c r="OL517" s="62"/>
      <c r="OM517" s="62"/>
      <c r="ON517" s="62"/>
      <c r="OO517" s="62"/>
      <c r="OP517" s="62"/>
      <c r="OQ517" s="62"/>
      <c r="OR517" s="62"/>
      <c r="OS517" s="62"/>
      <c r="OT517" s="62"/>
      <c r="OU517" s="62"/>
      <c r="OV517" s="62"/>
      <c r="OW517" s="62"/>
      <c r="OX517" s="62"/>
      <c r="OY517" s="62"/>
      <c r="OZ517" s="62"/>
      <c r="PA517" s="62"/>
      <c r="PB517" s="62"/>
      <c r="PC517" s="62"/>
      <c r="PD517" s="62"/>
      <c r="PE517" s="62"/>
      <c r="PF517" s="62"/>
      <c r="PG517" s="62"/>
      <c r="PH517" s="62"/>
      <c r="PI517" s="62"/>
      <c r="PJ517" s="62"/>
      <c r="PK517" s="62"/>
      <c r="PL517" s="62"/>
      <c r="PM517" s="62"/>
      <c r="PN517" s="62"/>
      <c r="PO517" s="62"/>
      <c r="PP517" s="62"/>
      <c r="PQ517" s="62"/>
      <c r="PR517" s="62"/>
      <c r="PS517" s="62"/>
      <c r="PT517" s="62"/>
      <c r="PU517" s="62"/>
      <c r="PV517" s="62"/>
      <c r="PW517" s="62"/>
      <c r="PX517" s="62"/>
      <c r="PY517" s="62"/>
      <c r="PZ517" s="62"/>
      <c r="QA517" s="62"/>
      <c r="QB517" s="62"/>
      <c r="QC517" s="62"/>
      <c r="QD517" s="62"/>
      <c r="QE517" s="62"/>
      <c r="QF517" s="62"/>
      <c r="QG517" s="62"/>
      <c r="QH517" s="62"/>
      <c r="QI517" s="62"/>
      <c r="QJ517" s="62"/>
      <c r="QK517" s="62"/>
      <c r="QL517" s="62"/>
      <c r="QM517" s="62"/>
      <c r="QN517" s="62"/>
      <c r="QO517" s="62"/>
      <c r="QP517" s="62"/>
      <c r="QQ517" s="62"/>
      <c r="QR517" s="62"/>
      <c r="QS517" s="62"/>
      <c r="QT517" s="62"/>
      <c r="QU517" s="62"/>
      <c r="QV517" s="62"/>
      <c r="QW517" s="62"/>
      <c r="QX517" s="62"/>
      <c r="QY517" s="62"/>
      <c r="QZ517" s="62"/>
      <c r="RA517" s="62"/>
      <c r="RB517" s="62"/>
      <c r="RC517" s="62"/>
      <c r="RD517" s="62"/>
      <c r="RE517" s="62"/>
      <c r="RF517" s="62"/>
      <c r="RG517" s="62"/>
      <c r="RH517" s="62"/>
      <c r="RI517" s="62"/>
      <c r="RJ517" s="62"/>
      <c r="RK517" s="62"/>
      <c r="RL517" s="62"/>
      <c r="RM517" s="62"/>
      <c r="RN517" s="62"/>
      <c r="RO517" s="62"/>
      <c r="RP517" s="62"/>
      <c r="RQ517" s="62"/>
      <c r="RR517" s="62"/>
      <c r="RS517" s="62"/>
      <c r="RT517" s="62"/>
      <c r="RU517" s="62"/>
      <c r="RV517" s="62"/>
      <c r="RW517" s="62"/>
      <c r="RX517" s="62"/>
      <c r="RY517" s="62"/>
      <c r="RZ517" s="62"/>
      <c r="SA517" s="62"/>
      <c r="SB517" s="62"/>
      <c r="SC517" s="62"/>
      <c r="SD517" s="62"/>
      <c r="SE517" s="62"/>
      <c r="SF517" s="62"/>
      <c r="SG517" s="62"/>
      <c r="SH517" s="62"/>
      <c r="SI517" s="62"/>
      <c r="SJ517" s="62"/>
      <c r="SK517" s="62"/>
      <c r="SL517" s="62"/>
      <c r="SM517" s="62"/>
      <c r="SN517" s="62"/>
      <c r="SO517" s="62"/>
      <c r="SP517" s="62"/>
      <c r="SQ517" s="62"/>
      <c r="SR517" s="62"/>
      <c r="SS517" s="62"/>
      <c r="ST517" s="62"/>
      <c r="SU517" s="62"/>
      <c r="SV517" s="62"/>
      <c r="SW517" s="62"/>
      <c r="SX517" s="62"/>
      <c r="SY517" s="62"/>
      <c r="SZ517" s="62"/>
      <c r="TA517" s="62"/>
      <c r="TB517" s="62"/>
      <c r="TC517" s="62"/>
      <c r="TD517" s="62"/>
      <c r="TE517" s="62"/>
      <c r="TF517" s="62"/>
      <c r="TG517" s="62"/>
      <c r="TH517" s="62"/>
      <c r="TI517" s="62"/>
      <c r="TJ517" s="62"/>
      <c r="TK517" s="62"/>
      <c r="TL517" s="62"/>
      <c r="TM517" s="62"/>
      <c r="TN517" s="62"/>
      <c r="TO517" s="62"/>
      <c r="TP517" s="62"/>
      <c r="TQ517" s="62"/>
      <c r="TR517" s="62"/>
      <c r="TS517" s="62"/>
      <c r="TT517" s="62"/>
      <c r="TU517" s="62"/>
      <c r="TV517" s="62"/>
      <c r="TW517" s="62"/>
      <c r="TX517" s="62"/>
      <c r="TY517" s="62"/>
      <c r="TZ517" s="62"/>
      <c r="UA517" s="62"/>
      <c r="UB517" s="62"/>
      <c r="UC517" s="62"/>
      <c r="UD517" s="62"/>
      <c r="UE517" s="62"/>
      <c r="UF517" s="62"/>
      <c r="UG517" s="62"/>
      <c r="UH517" s="62"/>
      <c r="UI517" s="62"/>
      <c r="UJ517" s="62"/>
      <c r="UK517" s="62"/>
      <c r="UL517" s="62"/>
      <c r="UM517" s="62"/>
      <c r="UN517" s="62"/>
      <c r="UO517" s="62"/>
      <c r="UP517" s="62"/>
      <c r="UQ517" s="62"/>
      <c r="UR517" s="62"/>
      <c r="US517" s="62"/>
      <c r="UT517" s="62"/>
      <c r="UU517" s="62"/>
      <c r="UV517" s="62"/>
      <c r="UW517" s="62"/>
      <c r="UX517" s="62"/>
      <c r="UY517" s="62"/>
      <c r="UZ517" s="62"/>
      <c r="VA517" s="62"/>
      <c r="VB517" s="62"/>
      <c r="VC517" s="62"/>
      <c r="VD517" s="62"/>
      <c r="VE517" s="62"/>
      <c r="VF517" s="62"/>
      <c r="VG517" s="62"/>
      <c r="VH517" s="62"/>
      <c r="VI517" s="62"/>
      <c r="VJ517" s="62"/>
      <c r="VK517" s="62"/>
      <c r="VL517" s="62"/>
      <c r="VM517" s="62"/>
      <c r="VN517" s="62"/>
      <c r="VO517" s="62"/>
      <c r="VP517" s="62"/>
      <c r="VQ517" s="62"/>
      <c r="VR517" s="62"/>
      <c r="VS517" s="62"/>
      <c r="VT517" s="62"/>
      <c r="VU517" s="62"/>
      <c r="VV517" s="62"/>
      <c r="VW517" s="62"/>
      <c r="VX517" s="62"/>
      <c r="VY517" s="62"/>
      <c r="VZ517" s="62"/>
      <c r="WA517" s="62"/>
      <c r="WB517" s="62"/>
      <c r="WC517" s="62"/>
      <c r="WD517" s="62"/>
      <c r="WE517" s="62"/>
      <c r="WF517" s="62"/>
      <c r="WG517" s="62"/>
      <c r="WH517" s="62"/>
      <c r="WI517" s="62"/>
      <c r="WJ517" s="62"/>
      <c r="WK517" s="62"/>
      <c r="WL517" s="62"/>
      <c r="WM517" s="62"/>
      <c r="WN517" s="62"/>
      <c r="WO517" s="62"/>
      <c r="WP517" s="62"/>
      <c r="WQ517" s="62"/>
      <c r="WR517" s="62"/>
      <c r="WS517" s="62"/>
      <c r="WT517" s="62"/>
      <c r="WU517" s="62"/>
      <c r="WV517" s="62"/>
      <c r="WW517" s="62"/>
      <c r="WX517" s="62"/>
      <c r="WY517" s="62"/>
      <c r="WZ517" s="62"/>
      <c r="XA517" s="62"/>
      <c r="XB517" s="62"/>
      <c r="XC517" s="62"/>
      <c r="XD517" s="62"/>
      <c r="XE517" s="62"/>
      <c r="XF517" s="62"/>
      <c r="XG517" s="62"/>
      <c r="XH517" s="62"/>
      <c r="XI517" s="62"/>
      <c r="XJ517" s="62"/>
      <c r="XK517" s="62"/>
      <c r="XL517" s="62"/>
      <c r="XM517" s="62"/>
      <c r="XN517" s="62"/>
      <c r="XO517" s="62"/>
      <c r="XP517" s="62"/>
      <c r="XQ517" s="62"/>
      <c r="XR517" s="62"/>
      <c r="XS517" s="62"/>
      <c r="XT517" s="62"/>
      <c r="XU517" s="62"/>
      <c r="XV517" s="62"/>
      <c r="XW517" s="62"/>
      <c r="XX517" s="62"/>
      <c r="XY517" s="62"/>
      <c r="XZ517" s="62"/>
      <c r="YA517" s="62"/>
      <c r="YB517" s="62"/>
      <c r="YC517" s="62"/>
      <c r="YD517" s="62"/>
      <c r="YE517" s="62"/>
      <c r="YF517" s="62"/>
      <c r="YG517" s="62"/>
      <c r="YH517" s="62"/>
      <c r="YI517" s="62"/>
      <c r="YJ517" s="62"/>
      <c r="YK517" s="62"/>
      <c r="YL517" s="62"/>
      <c r="YM517" s="62"/>
      <c r="YN517" s="62"/>
      <c r="YO517" s="62"/>
      <c r="YP517" s="62"/>
      <c r="YQ517" s="62"/>
      <c r="YR517" s="62"/>
      <c r="YS517" s="62"/>
      <c r="YT517" s="62"/>
      <c r="YU517" s="62"/>
      <c r="YV517" s="62"/>
      <c r="YW517" s="62"/>
      <c r="YX517" s="62"/>
      <c r="YY517" s="62"/>
      <c r="YZ517" s="62"/>
      <c r="ZA517" s="62"/>
      <c r="ZB517" s="62"/>
      <c r="ZC517" s="62"/>
      <c r="ZD517" s="62"/>
      <c r="ZE517" s="62"/>
      <c r="ZF517" s="62"/>
      <c r="ZG517" s="62"/>
      <c r="ZH517" s="62"/>
      <c r="ZI517" s="62"/>
      <c r="ZJ517" s="62"/>
      <c r="ZK517" s="62"/>
      <c r="ZL517" s="62"/>
      <c r="ZM517" s="62"/>
      <c r="ZN517" s="62"/>
      <c r="ZO517" s="62"/>
      <c r="ZP517" s="62"/>
      <c r="ZQ517" s="62"/>
      <c r="ZR517" s="62"/>
      <c r="ZS517" s="62"/>
      <c r="ZT517" s="62"/>
      <c r="ZU517" s="62"/>
      <c r="ZV517" s="62"/>
      <c r="ZW517" s="62"/>
      <c r="ZX517" s="62"/>
      <c r="ZY517" s="62"/>
      <c r="ZZ517" s="62"/>
      <c r="AAA517" s="62"/>
      <c r="AAB517" s="62"/>
      <c r="AAC517" s="62"/>
      <c r="AAD517" s="62"/>
      <c r="AAE517" s="62"/>
      <c r="AAF517" s="62"/>
      <c r="AAG517" s="62"/>
      <c r="AAH517" s="62"/>
      <c r="AAI517" s="62"/>
      <c r="AAJ517" s="62"/>
      <c r="AAK517" s="62"/>
      <c r="AAL517" s="62"/>
      <c r="AAM517" s="62"/>
      <c r="AAN517" s="62"/>
      <c r="AAO517" s="62"/>
      <c r="AAP517" s="62"/>
      <c r="AAQ517" s="62"/>
      <c r="AAR517" s="62"/>
      <c r="AAS517" s="62"/>
      <c r="AAT517" s="62"/>
      <c r="AAU517" s="62"/>
      <c r="AAV517" s="62"/>
      <c r="AAW517" s="62"/>
      <c r="AAX517" s="62"/>
      <c r="AAY517" s="62"/>
      <c r="AAZ517" s="62"/>
      <c r="ABA517" s="62"/>
      <c r="ABB517" s="62"/>
      <c r="ABC517" s="62"/>
      <c r="ABD517" s="62"/>
      <c r="ABE517" s="62"/>
      <c r="ABF517" s="62"/>
      <c r="ABG517" s="62"/>
      <c r="ABH517" s="62"/>
      <c r="ABI517" s="62"/>
      <c r="ABJ517" s="62"/>
      <c r="ABK517" s="62"/>
      <c r="ABL517" s="62"/>
      <c r="ABM517" s="62"/>
      <c r="ABN517" s="62"/>
      <c r="ABO517" s="62"/>
      <c r="ABP517" s="62"/>
      <c r="ABQ517" s="62"/>
      <c r="ABR517" s="62"/>
      <c r="ABS517" s="62"/>
      <c r="ABT517" s="62"/>
      <c r="ABU517" s="62"/>
      <c r="ABV517" s="62"/>
      <c r="ABW517" s="62"/>
      <c r="ABX517" s="62"/>
      <c r="ABY517" s="62"/>
      <c r="ABZ517" s="62"/>
      <c r="ACA517" s="62"/>
      <c r="ACB517" s="62"/>
      <c r="ACC517" s="62"/>
      <c r="ACD517" s="62"/>
      <c r="ACE517" s="62"/>
      <c r="ACF517" s="62"/>
      <c r="ACG517" s="62"/>
      <c r="ACH517" s="62"/>
      <c r="ACI517" s="62"/>
      <c r="ACJ517" s="62"/>
      <c r="ACK517" s="62"/>
      <c r="ACL517" s="62"/>
      <c r="ACM517" s="62"/>
      <c r="ACN517" s="62"/>
      <c r="ACO517" s="62"/>
      <c r="ACP517" s="62"/>
      <c r="ACQ517" s="62"/>
      <c r="ACR517" s="62"/>
      <c r="ACS517" s="62"/>
      <c r="ACT517" s="62"/>
      <c r="ACU517" s="62"/>
      <c r="ACV517" s="62"/>
      <c r="ACW517" s="62"/>
      <c r="ACX517" s="62"/>
      <c r="ACY517" s="62"/>
      <c r="ACZ517" s="62"/>
      <c r="ADA517" s="62"/>
      <c r="ADB517" s="62"/>
      <c r="ADC517" s="62"/>
      <c r="ADD517" s="62"/>
      <c r="ADE517" s="62"/>
      <c r="ADF517" s="62"/>
      <c r="ADG517" s="62"/>
      <c r="ADH517" s="62"/>
      <c r="ADI517" s="62"/>
      <c r="ADJ517" s="62"/>
      <c r="ADK517" s="62"/>
      <c r="ADL517" s="62"/>
      <c r="ADM517" s="62"/>
      <c r="ADN517" s="62"/>
      <c r="ADO517" s="62"/>
      <c r="ADP517" s="62"/>
      <c r="ADQ517" s="62"/>
      <c r="ADR517" s="62"/>
      <c r="ADS517" s="62"/>
      <c r="ADT517" s="62"/>
      <c r="ADU517" s="62"/>
      <c r="ADV517" s="62"/>
      <c r="ADW517" s="62"/>
      <c r="ADX517" s="62"/>
      <c r="ADY517" s="62"/>
      <c r="ADZ517" s="62"/>
      <c r="AEA517" s="62"/>
      <c r="AEB517" s="62"/>
      <c r="AEC517" s="62"/>
      <c r="AED517" s="62"/>
      <c r="AEE517" s="62"/>
      <c r="AEF517" s="62"/>
      <c r="AEG517" s="62"/>
      <c r="AEH517" s="62"/>
      <c r="AEI517" s="62"/>
      <c r="AEJ517" s="62"/>
      <c r="AEK517" s="62"/>
      <c r="AEL517" s="62"/>
      <c r="AEM517" s="62"/>
      <c r="AEN517" s="62"/>
      <c r="AEO517" s="62"/>
      <c r="AEP517" s="62"/>
      <c r="AEQ517" s="62"/>
      <c r="AER517" s="62"/>
      <c r="AES517" s="62"/>
      <c r="AET517" s="62"/>
      <c r="AEU517" s="62"/>
      <c r="AEV517" s="62"/>
      <c r="AEW517" s="62"/>
      <c r="AEX517" s="62"/>
      <c r="AEY517" s="62"/>
      <c r="AEZ517" s="62"/>
      <c r="AFA517" s="62"/>
      <c r="AFB517" s="62"/>
      <c r="AFC517" s="62"/>
      <c r="AFD517" s="62"/>
      <c r="AFE517" s="62"/>
      <c r="AFF517" s="62"/>
      <c r="AFG517" s="62"/>
      <c r="AFH517" s="62"/>
      <c r="AFI517" s="62"/>
      <c r="AFJ517" s="62"/>
      <c r="AFK517" s="62"/>
      <c r="AFL517" s="62"/>
      <c r="AFM517" s="62"/>
      <c r="AFN517" s="62"/>
      <c r="AFO517" s="62"/>
      <c r="AFP517" s="62"/>
      <c r="AFQ517" s="62"/>
      <c r="AFR517" s="62"/>
      <c r="AFS517" s="62"/>
      <c r="AFT517" s="62"/>
      <c r="AFU517" s="62"/>
      <c r="AFV517" s="62"/>
      <c r="AFW517" s="62"/>
      <c r="AFX517" s="62"/>
      <c r="AFY517" s="62"/>
      <c r="AFZ517" s="62"/>
      <c r="AGA517" s="62"/>
      <c r="AGB517" s="62"/>
      <c r="AGC517" s="62"/>
      <c r="AGD517" s="62"/>
      <c r="AGE517" s="62"/>
      <c r="AGF517" s="62"/>
      <c r="AGG517" s="62"/>
      <c r="AGH517" s="62"/>
      <c r="AGI517" s="62"/>
      <c r="AGJ517" s="62"/>
      <c r="AGK517" s="62"/>
      <c r="AGL517" s="62"/>
      <c r="AGM517" s="62"/>
      <c r="AGN517" s="62"/>
      <c r="AGO517" s="62"/>
      <c r="AGP517" s="62"/>
      <c r="AGQ517" s="62"/>
      <c r="AGR517" s="62"/>
      <c r="AGS517" s="62"/>
      <c r="AGT517" s="62"/>
      <c r="AGU517" s="62"/>
      <c r="AGV517" s="62"/>
      <c r="AGW517" s="62"/>
      <c r="AGX517" s="62"/>
      <c r="AGY517" s="62"/>
      <c r="AGZ517" s="62"/>
      <c r="AHA517" s="62"/>
      <c r="AHB517" s="62"/>
      <c r="AHC517" s="62"/>
      <c r="AHD517" s="62"/>
      <c r="AHE517" s="62"/>
      <c r="AHF517" s="62"/>
      <c r="AHG517" s="62"/>
      <c r="AHH517" s="62"/>
      <c r="AHI517" s="62"/>
      <c r="AHJ517" s="62"/>
      <c r="AHK517" s="62"/>
      <c r="AHL517" s="62"/>
      <c r="AHM517" s="62"/>
      <c r="AHN517" s="62"/>
      <c r="AHO517" s="62"/>
      <c r="AHP517" s="62"/>
      <c r="AHQ517" s="62"/>
      <c r="AHR517" s="62"/>
      <c r="AHS517" s="62"/>
      <c r="AHT517" s="62"/>
      <c r="AHU517" s="62"/>
      <c r="AHV517" s="62"/>
      <c r="AHW517" s="62"/>
      <c r="AHX517" s="62"/>
      <c r="AHY517" s="62"/>
      <c r="AHZ517" s="62"/>
      <c r="AIA517" s="62"/>
      <c r="AIB517" s="62"/>
      <c r="AIC517" s="62"/>
      <c r="AID517" s="62"/>
      <c r="AIE517" s="62"/>
      <c r="AIF517" s="62"/>
      <c r="AIG517" s="62"/>
      <c r="AIH517" s="62"/>
      <c r="AII517" s="62"/>
      <c r="AIJ517" s="62"/>
      <c r="AIK517" s="62"/>
      <c r="AIL517" s="62"/>
      <c r="AIM517" s="62"/>
      <c r="AIN517" s="62"/>
      <c r="AIO517" s="62"/>
      <c r="AIP517" s="62"/>
      <c r="AIQ517" s="62"/>
      <c r="AIR517" s="62"/>
      <c r="AIS517" s="62"/>
      <c r="AIT517" s="62"/>
      <c r="AIU517" s="62"/>
      <c r="AIV517" s="62"/>
      <c r="AIW517" s="62"/>
      <c r="AIX517" s="62"/>
      <c r="AIY517" s="62"/>
      <c r="AIZ517" s="62"/>
      <c r="AJA517" s="62"/>
      <c r="AJB517" s="62"/>
      <c r="AJC517" s="62"/>
      <c r="AJD517" s="62"/>
      <c r="AJE517" s="62"/>
      <c r="AJF517" s="62"/>
      <c r="AJG517" s="62"/>
      <c r="AJH517" s="62"/>
      <c r="AJI517" s="62"/>
      <c r="AJJ517" s="62"/>
      <c r="AJK517" s="62"/>
      <c r="AJL517" s="62"/>
      <c r="AJM517" s="62"/>
      <c r="AJN517" s="62"/>
      <c r="AJO517" s="62"/>
      <c r="AJP517" s="62"/>
      <c r="AJQ517" s="62"/>
      <c r="AJR517" s="62"/>
      <c r="AJS517" s="62"/>
      <c r="AJT517" s="62"/>
      <c r="AJU517" s="62"/>
      <c r="AJV517" s="62"/>
      <c r="AJW517" s="62"/>
      <c r="AJX517" s="62"/>
      <c r="AJY517" s="62"/>
      <c r="AJZ517" s="62"/>
      <c r="AKA517" s="62"/>
      <c r="AKB517" s="62"/>
      <c r="AKC517" s="62"/>
      <c r="AKD517" s="62"/>
      <c r="AKE517" s="62"/>
      <c r="AKF517" s="62"/>
      <c r="AKG517" s="62"/>
      <c r="AKH517" s="62"/>
      <c r="AKI517" s="62"/>
      <c r="AKJ517" s="62"/>
      <c r="AKK517" s="62"/>
      <c r="AKL517" s="62"/>
      <c r="AKM517" s="62"/>
      <c r="AKN517" s="62"/>
      <c r="AKO517" s="62"/>
      <c r="AKP517" s="62"/>
      <c r="AKQ517" s="62"/>
      <c r="AKR517" s="62"/>
      <c r="AKS517" s="62"/>
      <c r="AKT517" s="62"/>
      <c r="AKU517" s="62"/>
      <c r="AKV517" s="62"/>
      <c r="AKW517" s="62"/>
      <c r="AKX517" s="62"/>
      <c r="AKY517" s="62"/>
      <c r="AKZ517" s="62"/>
      <c r="ALA517" s="62"/>
      <c r="ALB517" s="62"/>
      <c r="ALC517" s="62"/>
      <c r="ALD517" s="62"/>
      <c r="ALE517" s="62"/>
      <c r="ALF517" s="62"/>
      <c r="ALG517" s="62"/>
      <c r="ALH517" s="62"/>
      <c r="ALI517" s="62"/>
      <c r="ALJ517" s="62"/>
      <c r="ALK517" s="62"/>
      <c r="ALL517" s="62"/>
      <c r="ALM517" s="62"/>
      <c r="ALN517" s="62"/>
      <c r="ALO517" s="62"/>
      <c r="ALP517" s="62"/>
      <c r="ALQ517" s="62"/>
      <c r="ALR517" s="62"/>
      <c r="ALS517" s="62"/>
      <c r="ALT517" s="62"/>
      <c r="ALU517" s="62"/>
      <c r="ALV517" s="62"/>
      <c r="ALW517" s="62"/>
      <c r="ALX517" s="62"/>
      <c r="ALY517" s="62"/>
      <c r="ALZ517" s="62"/>
      <c r="AMA517" s="62"/>
      <c r="AMB517" s="62"/>
      <c r="AMC517" s="62"/>
      <c r="AMD517" s="62"/>
      <c r="AME517" s="62"/>
      <c r="AMF517" s="62"/>
      <c r="AMG517" s="62"/>
      <c r="AMH517" s="62"/>
      <c r="AMI517" s="62"/>
      <c r="AMJ517" s="62"/>
      <c r="AMK517" s="62"/>
      <c r="AML517" s="62"/>
      <c r="AMM517" s="62"/>
      <c r="AMN517" s="62"/>
      <c r="AMO517" s="62"/>
      <c r="AMP517" s="62"/>
      <c r="AMQ517" s="62"/>
      <c r="AMR517" s="62"/>
      <c r="AMS517" s="62"/>
      <c r="AMT517" s="62"/>
      <c r="AMU517" s="62"/>
      <c r="AMV517" s="62"/>
      <c r="AMW517" s="62"/>
      <c r="AMX517" s="62"/>
      <c r="AMY517" s="62"/>
      <c r="AMZ517" s="62"/>
      <c r="ANA517" s="62"/>
      <c r="ANB517" s="62"/>
      <c r="ANC517" s="62"/>
      <c r="AND517" s="62"/>
      <c r="ANE517" s="62"/>
      <c r="ANF517" s="62"/>
      <c r="ANG517" s="62"/>
      <c r="ANH517" s="62"/>
      <c r="ANI517" s="62"/>
      <c r="ANJ517" s="62"/>
      <c r="ANK517" s="62"/>
      <c r="ANL517" s="62"/>
      <c r="ANM517" s="62"/>
      <c r="ANN517" s="62"/>
      <c r="ANO517" s="62"/>
      <c r="ANP517" s="62"/>
      <c r="ANQ517" s="62"/>
      <c r="ANR517" s="62"/>
      <c r="ANS517" s="62"/>
      <c r="ANT517" s="62"/>
      <c r="ANU517" s="62"/>
      <c r="ANV517" s="62"/>
      <c r="ANW517" s="62"/>
      <c r="ANX517" s="62"/>
      <c r="ANY517" s="62"/>
      <c r="ANZ517" s="62"/>
      <c r="AOA517" s="62"/>
      <c r="AOB517" s="62"/>
      <c r="AOC517" s="62"/>
      <c r="AOD517" s="62"/>
      <c r="AOE517" s="62"/>
      <c r="AOF517" s="62"/>
      <c r="AOG517" s="62"/>
      <c r="AOH517" s="62"/>
      <c r="AOI517" s="62"/>
      <c r="AOJ517" s="62"/>
      <c r="AOK517" s="62"/>
      <c r="AOL517" s="62"/>
      <c r="AOM517" s="62"/>
      <c r="AON517" s="62"/>
      <c r="AOO517" s="62"/>
      <c r="AOP517" s="62"/>
      <c r="AOQ517" s="62"/>
      <c r="AOR517" s="62"/>
      <c r="AOS517" s="62"/>
      <c r="AOT517" s="62"/>
      <c r="AOU517" s="62"/>
      <c r="AOV517" s="62"/>
      <c r="AOW517" s="62"/>
      <c r="AOX517" s="62"/>
      <c r="AOY517" s="62"/>
      <c r="AOZ517" s="62"/>
      <c r="APA517" s="62"/>
      <c r="APB517" s="62"/>
      <c r="APC517" s="62"/>
      <c r="APD517" s="62"/>
      <c r="APE517" s="62"/>
      <c r="APF517" s="62"/>
      <c r="APG517" s="62"/>
      <c r="APH517" s="62"/>
      <c r="API517" s="62"/>
      <c r="APJ517" s="62"/>
      <c r="APK517" s="62"/>
      <c r="APL517" s="62"/>
      <c r="APM517" s="62"/>
      <c r="APN517" s="62"/>
      <c r="APO517" s="62"/>
      <c r="APP517" s="62"/>
      <c r="APQ517" s="62"/>
      <c r="APR517" s="62"/>
      <c r="APS517" s="62"/>
      <c r="APT517" s="62"/>
      <c r="APU517" s="62"/>
      <c r="APV517" s="62"/>
      <c r="APW517" s="62"/>
      <c r="APX517" s="62"/>
      <c r="APY517" s="62"/>
      <c r="APZ517" s="62"/>
      <c r="AQA517" s="62"/>
      <c r="AQB517" s="62"/>
      <c r="AQC517" s="62"/>
      <c r="AQD517" s="62"/>
      <c r="AQE517" s="62"/>
      <c r="AQF517" s="62"/>
      <c r="AQG517" s="62"/>
      <c r="AQH517" s="62"/>
      <c r="AQI517" s="62"/>
      <c r="AQJ517" s="62"/>
      <c r="AQK517" s="62"/>
      <c r="AQL517" s="62"/>
      <c r="AQM517" s="62"/>
      <c r="AQN517" s="62"/>
      <c r="AQO517" s="62"/>
      <c r="AQP517" s="62"/>
      <c r="AQQ517" s="62"/>
      <c r="AQR517" s="62"/>
      <c r="AQS517" s="62"/>
      <c r="AQT517" s="62"/>
      <c r="AQU517" s="62"/>
      <c r="AQV517" s="62"/>
      <c r="AQW517" s="62"/>
      <c r="AQX517" s="62"/>
      <c r="AQY517" s="62"/>
      <c r="AQZ517" s="62"/>
      <c r="ARA517" s="62"/>
      <c r="ARB517" s="62"/>
      <c r="ARC517" s="62"/>
      <c r="ARD517" s="62"/>
      <c r="ARE517" s="62"/>
      <c r="ARF517" s="62"/>
      <c r="ARG517" s="62"/>
      <c r="ARH517" s="62"/>
      <c r="ARI517" s="62"/>
      <c r="ARJ517" s="62"/>
      <c r="ARK517" s="62"/>
      <c r="ARL517" s="62"/>
      <c r="ARM517" s="62"/>
      <c r="ARN517" s="62"/>
      <c r="ARO517" s="62"/>
      <c r="ARP517" s="62"/>
      <c r="ARQ517" s="62"/>
      <c r="ARR517" s="62"/>
      <c r="ARS517" s="62"/>
      <c r="ART517" s="62"/>
      <c r="ARU517" s="62"/>
      <c r="ARV517" s="62"/>
      <c r="ARW517" s="62"/>
      <c r="ARX517" s="62"/>
      <c r="ARY517" s="62"/>
      <c r="ARZ517" s="62"/>
      <c r="ASA517" s="62"/>
      <c r="ASB517" s="62"/>
      <c r="ASC517" s="62"/>
      <c r="ASD517" s="62"/>
      <c r="ASE517" s="62"/>
      <c r="ASF517" s="62"/>
      <c r="ASG517" s="62"/>
      <c r="ASH517" s="62"/>
      <c r="ASI517" s="62"/>
      <c r="ASJ517" s="62"/>
      <c r="ASK517" s="62"/>
      <c r="ASL517" s="62"/>
      <c r="ASM517" s="62"/>
      <c r="ASN517" s="62"/>
      <c r="ASO517" s="62"/>
      <c r="ASP517" s="62"/>
      <c r="ASQ517" s="62"/>
      <c r="ASR517" s="62"/>
      <c r="ASS517" s="62"/>
      <c r="AST517" s="62"/>
      <c r="ASU517" s="62"/>
      <c r="ASV517" s="62"/>
      <c r="ASW517" s="62"/>
      <c r="ASX517" s="62"/>
      <c r="ASY517" s="62"/>
      <c r="ASZ517" s="62"/>
      <c r="ATA517" s="62"/>
      <c r="ATB517" s="62"/>
      <c r="ATC517" s="62"/>
      <c r="ATD517" s="62"/>
      <c r="ATE517" s="62"/>
      <c r="ATF517" s="62"/>
      <c r="ATG517" s="62"/>
      <c r="ATH517" s="62"/>
      <c r="ATI517" s="62"/>
      <c r="ATJ517" s="62"/>
      <c r="ATK517" s="62"/>
      <c r="ATL517" s="62"/>
      <c r="ATM517" s="62"/>
      <c r="ATN517" s="62"/>
      <c r="ATO517" s="62"/>
      <c r="ATP517" s="62"/>
      <c r="ATQ517" s="62"/>
      <c r="ATR517" s="62"/>
      <c r="ATS517" s="62"/>
      <c r="ATT517" s="62"/>
      <c r="ATU517" s="62"/>
      <c r="ATV517" s="62"/>
      <c r="ATW517" s="62"/>
      <c r="ATX517" s="62"/>
      <c r="ATY517" s="62"/>
      <c r="ATZ517" s="62"/>
      <c r="AUA517" s="62"/>
      <c r="AUB517" s="62"/>
      <c r="AUC517" s="62"/>
      <c r="AUD517" s="62"/>
      <c r="AUE517" s="62"/>
      <c r="AUF517" s="62"/>
      <c r="AUG517" s="62"/>
      <c r="AUH517" s="62"/>
      <c r="AUI517" s="62"/>
      <c r="AUJ517" s="62"/>
      <c r="AUK517" s="62"/>
      <c r="AUL517" s="62"/>
      <c r="AUM517" s="62"/>
      <c r="AUN517" s="62"/>
      <c r="AUO517" s="62"/>
      <c r="AUP517" s="62"/>
      <c r="AUQ517" s="62"/>
      <c r="AUR517" s="62"/>
      <c r="AUS517" s="62"/>
      <c r="AUT517" s="62"/>
      <c r="AUU517" s="62"/>
      <c r="AUV517" s="62"/>
      <c r="AUW517" s="62"/>
      <c r="AUX517" s="62"/>
      <c r="AUY517" s="62"/>
      <c r="AUZ517" s="62"/>
      <c r="AVA517" s="62"/>
      <c r="AVB517" s="62"/>
      <c r="AVC517" s="62"/>
      <c r="AVD517" s="62"/>
      <c r="AVE517" s="62"/>
      <c r="AVF517" s="62"/>
      <c r="AVG517" s="62"/>
      <c r="AVH517" s="62"/>
      <c r="AVI517" s="62"/>
      <c r="AVJ517" s="62"/>
      <c r="AVK517" s="62"/>
      <c r="AVL517" s="62"/>
      <c r="AVM517" s="62"/>
      <c r="AVN517" s="62"/>
      <c r="AVO517" s="62"/>
      <c r="AVP517" s="62"/>
      <c r="AVQ517" s="62"/>
      <c r="AVR517" s="62"/>
      <c r="AVS517" s="62"/>
      <c r="AVT517" s="62"/>
      <c r="AVU517" s="62"/>
      <c r="AVV517" s="62"/>
      <c r="AVW517" s="62"/>
      <c r="AVX517" s="62"/>
      <c r="AVY517" s="62"/>
      <c r="AVZ517" s="62"/>
      <c r="AWA517" s="62"/>
      <c r="AWB517" s="62"/>
      <c r="AWC517" s="62"/>
      <c r="AWD517" s="62"/>
      <c r="AWE517" s="62"/>
      <c r="AWF517" s="62"/>
      <c r="AWG517" s="62"/>
      <c r="AWH517" s="62"/>
      <c r="AWI517" s="62"/>
      <c r="AWJ517" s="62"/>
      <c r="AWK517" s="62"/>
      <c r="AWL517" s="62"/>
      <c r="AWM517" s="62"/>
      <c r="AWN517" s="62"/>
      <c r="AWO517" s="62"/>
      <c r="AWP517" s="62"/>
      <c r="AWQ517" s="62"/>
      <c r="AWR517" s="62"/>
      <c r="AWS517" s="62"/>
      <c r="AWT517" s="62"/>
      <c r="AWU517" s="62"/>
      <c r="AWV517" s="62"/>
      <c r="AWW517" s="62"/>
      <c r="AWX517" s="62"/>
      <c r="AWY517" s="62"/>
      <c r="AWZ517" s="62"/>
      <c r="AXA517" s="62"/>
      <c r="AXB517" s="62"/>
      <c r="AXC517" s="62"/>
      <c r="AXD517" s="62"/>
      <c r="AXE517" s="62"/>
    </row>
    <row r="518" spans="1:1305" s="62" customFormat="1" ht="18" customHeight="1" x14ac:dyDescent="0.3">
      <c r="A518" s="54">
        <v>9781529413670</v>
      </c>
      <c r="B518" s="54">
        <v>2893877</v>
      </c>
      <c r="C518" s="55" t="s">
        <v>654</v>
      </c>
      <c r="D518" s="63">
        <v>13.5</v>
      </c>
      <c r="E518" s="71">
        <v>21200</v>
      </c>
      <c r="F518" s="67"/>
      <c r="G518" s="61"/>
      <c r="H518" s="68"/>
      <c r="I518" s="61"/>
      <c r="J518" s="67"/>
      <c r="K518" s="67"/>
      <c r="L518" s="61"/>
      <c r="M518" s="68"/>
      <c r="N518" s="61"/>
      <c r="O518" s="67"/>
      <c r="P518" s="67"/>
      <c r="Q518" s="61"/>
      <c r="R518" s="68"/>
      <c r="S518" s="61"/>
      <c r="T518" s="67"/>
      <c r="U518" s="67"/>
      <c r="V518" s="61"/>
      <c r="W518" s="68"/>
      <c r="X518" s="61"/>
      <c r="Y518" s="67"/>
      <c r="Z518" s="67"/>
      <c r="AA518" s="61"/>
      <c r="AB518" s="68"/>
      <c r="AC518" s="61"/>
      <c r="AD518" s="67"/>
      <c r="AE518" s="67"/>
      <c r="AF518" s="61"/>
      <c r="AG518" s="68"/>
      <c r="AH518" s="61"/>
      <c r="AI518" s="67"/>
      <c r="AJ518" s="67"/>
      <c r="AK518" s="61"/>
      <c r="AL518" s="68"/>
      <c r="AM518" s="61"/>
      <c r="AN518" s="67"/>
      <c r="AO518" s="67"/>
      <c r="AP518" s="61"/>
      <c r="AQ518" s="68"/>
      <c r="AR518" s="61"/>
      <c r="AS518" s="67"/>
      <c r="AT518" s="67"/>
      <c r="AU518" s="61"/>
      <c r="AV518" s="68"/>
      <c r="AW518" s="61"/>
      <c r="AX518" s="67"/>
      <c r="AY518" s="67"/>
      <c r="AZ518" s="61"/>
      <c r="BA518" s="68"/>
      <c r="BB518" s="61"/>
      <c r="BC518" s="67"/>
      <c r="BD518" s="67"/>
      <c r="BE518" s="61"/>
      <c r="BF518" s="68"/>
      <c r="BG518" s="61"/>
      <c r="BH518" s="67"/>
      <c r="BI518" s="67"/>
      <c r="BJ518" s="61"/>
      <c r="BK518" s="68"/>
      <c r="BL518" s="61"/>
      <c r="BM518" s="67"/>
      <c r="BN518" s="67"/>
      <c r="BO518" s="61"/>
      <c r="BP518" s="68"/>
      <c r="BQ518" s="61"/>
      <c r="BR518" s="67"/>
      <c r="BS518" s="67"/>
      <c r="BT518" s="61"/>
      <c r="BU518" s="68"/>
      <c r="BV518" s="61"/>
      <c r="BW518" s="67"/>
      <c r="BX518" s="67"/>
      <c r="BY518" s="61"/>
      <c r="BZ518" s="68"/>
      <c r="CA518" s="61"/>
      <c r="CB518" s="67"/>
      <c r="CC518" s="67"/>
      <c r="CD518" s="61"/>
      <c r="CE518" s="68"/>
      <c r="CF518" s="61"/>
      <c r="CG518" s="67"/>
      <c r="CH518" s="67"/>
      <c r="CI518" s="61"/>
      <c r="CJ518" s="68"/>
      <c r="CK518" s="61"/>
      <c r="CL518" s="67"/>
      <c r="CM518" s="67"/>
      <c r="CN518" s="61"/>
      <c r="CO518" s="68"/>
      <c r="CP518" s="61"/>
      <c r="CQ518" s="67"/>
      <c r="CR518" s="67"/>
      <c r="CS518" s="61"/>
      <c r="CT518" s="68"/>
      <c r="CU518" s="61"/>
      <c r="CV518" s="67"/>
      <c r="CW518" s="67"/>
      <c r="CX518" s="61"/>
      <c r="CY518" s="68"/>
      <c r="CZ518" s="61"/>
      <c r="DA518" s="67"/>
      <c r="DB518" s="67"/>
      <c r="DC518" s="61"/>
      <c r="DD518" s="68"/>
      <c r="DE518" s="61"/>
      <c r="DF518" s="67"/>
      <c r="DG518" s="67"/>
      <c r="DH518" s="61"/>
      <c r="DI518" s="68"/>
      <c r="DJ518" s="61"/>
      <c r="DK518" s="67"/>
      <c r="DL518" s="67"/>
      <c r="DM518" s="61"/>
      <c r="DN518" s="68"/>
      <c r="DO518" s="61"/>
      <c r="DP518" s="67"/>
      <c r="DQ518" s="67"/>
      <c r="DR518" s="61"/>
      <c r="DS518" s="68"/>
      <c r="DT518" s="61"/>
      <c r="DU518" s="67"/>
      <c r="DV518" s="67"/>
      <c r="DW518" s="61"/>
      <c r="DX518" s="68"/>
      <c r="DY518" s="61"/>
      <c r="DZ518" s="67"/>
      <c r="EA518" s="67"/>
      <c r="EB518" s="61"/>
      <c r="EC518" s="68"/>
      <c r="ED518" s="61"/>
      <c r="EE518" s="67"/>
      <c r="EF518" s="67"/>
      <c r="EG518" s="61"/>
      <c r="EH518" s="68"/>
      <c r="EI518" s="61"/>
      <c r="EJ518" s="67"/>
      <c r="EK518" s="67"/>
      <c r="EL518" s="61"/>
      <c r="EM518" s="68"/>
      <c r="EN518" s="61"/>
      <c r="EO518" s="67"/>
      <c r="EP518" s="67"/>
      <c r="EQ518" s="61"/>
      <c r="ER518" s="68"/>
      <c r="ES518" s="61"/>
      <c r="ET518" s="67"/>
      <c r="EU518" s="67"/>
      <c r="EV518" s="61"/>
      <c r="EW518" s="68"/>
      <c r="EX518" s="61"/>
      <c r="EY518" s="67"/>
      <c r="EZ518" s="67"/>
      <c r="FA518" s="61"/>
      <c r="FB518" s="68"/>
      <c r="FC518" s="61"/>
      <c r="FD518" s="67"/>
      <c r="FE518" s="67"/>
      <c r="FF518" s="61"/>
      <c r="FG518" s="68"/>
      <c r="FH518" s="61"/>
      <c r="FI518" s="67"/>
      <c r="FJ518" s="67"/>
      <c r="FK518" s="61"/>
      <c r="FL518" s="68"/>
      <c r="FM518" s="61"/>
      <c r="FN518" s="67"/>
      <c r="FO518" s="67"/>
      <c r="FP518" s="61"/>
      <c r="FQ518" s="68"/>
      <c r="FR518" s="61"/>
      <c r="FS518" s="67"/>
      <c r="FT518" s="67"/>
      <c r="FU518" s="61"/>
      <c r="FV518" s="68"/>
      <c r="FW518" s="61"/>
      <c r="FX518" s="67"/>
      <c r="FY518" s="67"/>
      <c r="FZ518" s="61"/>
      <c r="GA518" s="68"/>
      <c r="GB518" s="61"/>
      <c r="GC518" s="67"/>
      <c r="GD518" s="67"/>
      <c r="GE518" s="61"/>
      <c r="GF518" s="68"/>
      <c r="GG518" s="61"/>
      <c r="GH518" s="67"/>
      <c r="GI518" s="67"/>
      <c r="GJ518" s="61"/>
      <c r="GK518" s="68"/>
      <c r="GL518" s="61"/>
      <c r="GM518" s="67"/>
      <c r="GN518" s="67"/>
      <c r="GO518" s="61"/>
      <c r="GP518" s="68"/>
      <c r="GQ518" s="61"/>
      <c r="GR518" s="67"/>
      <c r="GS518" s="67"/>
      <c r="GT518" s="61"/>
      <c r="GU518" s="68"/>
      <c r="GV518" s="61"/>
      <c r="GW518" s="67"/>
      <c r="GX518" s="67"/>
      <c r="GY518" s="61"/>
      <c r="GZ518" s="68"/>
      <c r="HA518" s="61"/>
      <c r="HB518" s="67"/>
      <c r="HC518" s="67"/>
      <c r="HD518" s="61"/>
      <c r="HE518" s="68"/>
      <c r="HF518" s="61"/>
      <c r="HG518" s="67"/>
      <c r="HH518" s="67"/>
      <c r="HI518" s="61"/>
      <c r="HJ518" s="68"/>
      <c r="HK518" s="61"/>
      <c r="HL518" s="67"/>
      <c r="HM518" s="67"/>
      <c r="HN518" s="61"/>
      <c r="HO518" s="68"/>
      <c r="HP518" s="61"/>
      <c r="HQ518" s="67"/>
      <c r="HR518" s="67"/>
      <c r="HS518" s="61"/>
      <c r="HT518" s="68"/>
      <c r="HU518" s="61"/>
      <c r="HV518" s="67"/>
      <c r="HW518" s="67"/>
      <c r="HX518" s="61"/>
      <c r="HY518" s="68"/>
      <c r="HZ518" s="61"/>
      <c r="IA518" s="67"/>
      <c r="IB518" s="67"/>
      <c r="IC518" s="61"/>
      <c r="ID518" s="68"/>
      <c r="IE518" s="61"/>
      <c r="IF518" s="67"/>
      <c r="IG518" s="67"/>
      <c r="IH518" s="61"/>
      <c r="II518" s="61"/>
    </row>
    <row r="519" spans="1:1305" s="62" customFormat="1" ht="18" customHeight="1" x14ac:dyDescent="0.3">
      <c r="A519" s="56">
        <v>9780141983769</v>
      </c>
      <c r="B519" s="56">
        <v>2225328</v>
      </c>
      <c r="C519" s="57" t="s">
        <v>473</v>
      </c>
      <c r="D519" s="64">
        <v>14.5</v>
      </c>
      <c r="E519" s="72">
        <v>25340</v>
      </c>
      <c r="F519" s="67"/>
      <c r="G519" s="61"/>
      <c r="H519" s="68"/>
      <c r="I519" s="61"/>
      <c r="J519" s="67"/>
      <c r="K519" s="67"/>
      <c r="L519" s="61"/>
      <c r="M519" s="68"/>
      <c r="N519" s="61"/>
      <c r="O519" s="67"/>
      <c r="P519" s="67"/>
      <c r="Q519" s="61"/>
      <c r="R519" s="68"/>
      <c r="S519" s="61"/>
      <c r="T519" s="67"/>
      <c r="U519" s="67"/>
      <c r="V519" s="61"/>
      <c r="W519" s="68"/>
      <c r="X519" s="61"/>
      <c r="Y519" s="67"/>
      <c r="Z519" s="67"/>
      <c r="AA519" s="61"/>
      <c r="AB519" s="68"/>
      <c r="AC519" s="61"/>
      <c r="AD519" s="67"/>
      <c r="AE519" s="67"/>
      <c r="AF519" s="61"/>
      <c r="AG519" s="68"/>
      <c r="AH519" s="61"/>
      <c r="AI519" s="67"/>
      <c r="AJ519" s="67"/>
      <c r="AK519" s="61"/>
      <c r="AL519" s="68"/>
      <c r="AM519" s="61"/>
      <c r="AN519" s="67"/>
      <c r="AO519" s="67"/>
      <c r="AP519" s="61"/>
      <c r="AQ519" s="68"/>
      <c r="AR519" s="61"/>
      <c r="AS519" s="67"/>
      <c r="AT519" s="67"/>
      <c r="AU519" s="61"/>
      <c r="AV519" s="68"/>
      <c r="AW519" s="61"/>
      <c r="AX519" s="67"/>
      <c r="AY519" s="67"/>
      <c r="AZ519" s="61"/>
      <c r="BA519" s="68"/>
      <c r="BB519" s="61"/>
      <c r="BC519" s="67"/>
      <c r="BD519" s="67"/>
      <c r="BE519" s="61"/>
      <c r="BF519" s="68"/>
      <c r="BG519" s="61"/>
      <c r="BH519" s="67"/>
      <c r="BI519" s="67"/>
      <c r="BJ519" s="61"/>
      <c r="BK519" s="68"/>
      <c r="BL519" s="61"/>
      <c r="BM519" s="67"/>
      <c r="BN519" s="67"/>
      <c r="BO519" s="61"/>
      <c r="BP519" s="68"/>
      <c r="BQ519" s="61"/>
      <c r="BR519" s="67"/>
      <c r="BS519" s="67"/>
      <c r="BT519" s="61"/>
      <c r="BU519" s="68"/>
      <c r="BV519" s="61"/>
      <c r="BW519" s="67"/>
      <c r="BX519" s="67"/>
      <c r="BY519" s="61"/>
      <c r="BZ519" s="68"/>
      <c r="CA519" s="61"/>
      <c r="CB519" s="67"/>
      <c r="CC519" s="67"/>
      <c r="CD519" s="61"/>
      <c r="CE519" s="68"/>
      <c r="CF519" s="61"/>
      <c r="CG519" s="67"/>
      <c r="CH519" s="67"/>
      <c r="CI519" s="61"/>
      <c r="CJ519" s="68"/>
      <c r="CK519" s="61"/>
      <c r="CL519" s="67"/>
      <c r="CM519" s="67"/>
      <c r="CN519" s="61"/>
      <c r="CO519" s="68"/>
      <c r="CP519" s="61"/>
      <c r="CQ519" s="67"/>
      <c r="CR519" s="67"/>
      <c r="CS519" s="61"/>
      <c r="CT519" s="68"/>
      <c r="CU519" s="61"/>
      <c r="CV519" s="67"/>
      <c r="CW519" s="67"/>
      <c r="CX519" s="61"/>
      <c r="CY519" s="68"/>
      <c r="CZ519" s="61"/>
      <c r="DA519" s="67"/>
      <c r="DB519" s="67"/>
      <c r="DC519" s="61"/>
      <c r="DD519" s="68"/>
      <c r="DE519" s="61"/>
      <c r="DF519" s="67"/>
      <c r="DG519" s="67"/>
      <c r="DH519" s="61"/>
      <c r="DI519" s="68"/>
      <c r="DJ519" s="61"/>
      <c r="DK519" s="67"/>
      <c r="DL519" s="67"/>
      <c r="DM519" s="61"/>
      <c r="DN519" s="68"/>
      <c r="DO519" s="61"/>
      <c r="DP519" s="67"/>
      <c r="DQ519" s="67"/>
      <c r="DR519" s="61"/>
      <c r="DS519" s="68"/>
      <c r="DT519" s="61"/>
      <c r="DU519" s="67"/>
      <c r="DV519" s="67"/>
      <c r="DW519" s="61"/>
      <c r="DX519" s="68"/>
      <c r="DY519" s="61"/>
      <c r="DZ519" s="67"/>
      <c r="EA519" s="67"/>
      <c r="EB519" s="61"/>
      <c r="EC519" s="68"/>
      <c r="ED519" s="61"/>
      <c r="EE519" s="67"/>
      <c r="EF519" s="67"/>
      <c r="EG519" s="61"/>
      <c r="EH519" s="68"/>
      <c r="EI519" s="61"/>
      <c r="EJ519" s="67"/>
      <c r="EK519" s="67"/>
      <c r="EL519" s="61"/>
      <c r="EM519" s="68"/>
      <c r="EN519" s="61"/>
      <c r="EO519" s="67"/>
      <c r="EP519" s="67"/>
      <c r="EQ519" s="61"/>
      <c r="ER519" s="68"/>
      <c r="ES519" s="61"/>
      <c r="ET519" s="67"/>
      <c r="EU519" s="67"/>
      <c r="EV519" s="61"/>
      <c r="EW519" s="68"/>
      <c r="EX519" s="61"/>
      <c r="EY519" s="67"/>
      <c r="EZ519" s="67"/>
      <c r="FA519" s="61"/>
      <c r="FB519" s="68"/>
      <c r="FC519" s="61"/>
      <c r="FD519" s="67"/>
      <c r="FE519" s="67"/>
      <c r="FF519" s="61"/>
      <c r="FG519" s="68"/>
      <c r="FH519" s="61"/>
      <c r="FI519" s="67"/>
      <c r="FJ519" s="67"/>
      <c r="FK519" s="61"/>
      <c r="FL519" s="68"/>
      <c r="FM519" s="61"/>
      <c r="FN519" s="67"/>
      <c r="FO519" s="67"/>
      <c r="FP519" s="61"/>
      <c r="FQ519" s="68"/>
      <c r="FR519" s="61"/>
      <c r="FS519" s="67"/>
      <c r="FT519" s="67"/>
      <c r="FU519" s="61"/>
      <c r="FV519" s="68"/>
      <c r="FW519" s="61"/>
      <c r="FX519" s="67"/>
      <c r="FY519" s="67"/>
      <c r="FZ519" s="61"/>
      <c r="GA519" s="68"/>
      <c r="GB519" s="61"/>
      <c r="GC519" s="67"/>
      <c r="GD519" s="67"/>
      <c r="GE519" s="61"/>
      <c r="GF519" s="68"/>
      <c r="GG519" s="61"/>
      <c r="GH519" s="67"/>
      <c r="GI519" s="67"/>
      <c r="GJ519" s="61"/>
      <c r="GK519" s="68"/>
      <c r="GL519" s="61"/>
      <c r="GM519" s="67"/>
      <c r="GN519" s="67"/>
      <c r="GO519" s="61"/>
      <c r="GP519" s="68"/>
      <c r="GQ519" s="61"/>
      <c r="GR519" s="67"/>
      <c r="GS519" s="67"/>
      <c r="GT519" s="61"/>
      <c r="GU519" s="68"/>
      <c r="GV519" s="61"/>
      <c r="GW519" s="67"/>
      <c r="GX519" s="67"/>
      <c r="GY519" s="61"/>
      <c r="GZ519" s="68"/>
      <c r="HA519" s="61"/>
      <c r="HB519" s="67"/>
      <c r="HC519" s="67"/>
      <c r="HD519" s="61"/>
      <c r="HE519" s="68"/>
      <c r="HF519" s="61"/>
      <c r="HG519" s="67"/>
      <c r="HH519" s="67"/>
      <c r="HI519" s="61"/>
      <c r="HJ519" s="68"/>
      <c r="HK519" s="61"/>
      <c r="HL519" s="67"/>
      <c r="HM519" s="67"/>
      <c r="HN519" s="61"/>
      <c r="HO519" s="68"/>
      <c r="HP519" s="61"/>
      <c r="HQ519" s="67"/>
      <c r="HR519" s="67"/>
      <c r="HS519" s="61"/>
      <c r="HT519" s="68"/>
      <c r="HU519" s="61"/>
      <c r="HV519" s="67"/>
      <c r="HW519" s="67"/>
      <c r="HX519" s="61"/>
      <c r="HY519" s="68"/>
      <c r="HZ519" s="61"/>
      <c r="IA519" s="67"/>
      <c r="IB519" s="67"/>
      <c r="IC519" s="61"/>
      <c r="ID519" s="68"/>
      <c r="IE519" s="61"/>
      <c r="IF519" s="67"/>
      <c r="IG519" s="67"/>
      <c r="IH519" s="61"/>
      <c r="II519" s="61"/>
    </row>
    <row r="520" spans="1:1305" s="62" customFormat="1" ht="18" customHeight="1" x14ac:dyDescent="0.3">
      <c r="A520" s="78">
        <v>9781398508385</v>
      </c>
      <c r="B520" s="78">
        <v>2896563</v>
      </c>
      <c r="C520" s="79" t="s">
        <v>749</v>
      </c>
      <c r="D520" s="80">
        <v>11.5</v>
      </c>
      <c r="E520" s="81">
        <v>21200</v>
      </c>
      <c r="F520" s="67"/>
      <c r="G520" s="61"/>
      <c r="H520" s="68"/>
      <c r="I520" s="61"/>
      <c r="J520" s="67"/>
      <c r="K520" s="67"/>
      <c r="L520" s="61"/>
      <c r="M520" s="68"/>
      <c r="N520" s="61"/>
      <c r="O520" s="67"/>
      <c r="P520" s="67"/>
      <c r="Q520" s="61"/>
      <c r="R520" s="68"/>
      <c r="S520" s="61"/>
      <c r="T520" s="67"/>
      <c r="U520" s="67"/>
      <c r="V520" s="61"/>
      <c r="W520" s="68"/>
      <c r="X520" s="61"/>
      <c r="Y520" s="67"/>
      <c r="Z520" s="67"/>
      <c r="AA520" s="61"/>
      <c r="AB520" s="68"/>
      <c r="AC520" s="61"/>
      <c r="AD520" s="67"/>
      <c r="AE520" s="67"/>
      <c r="AF520" s="61"/>
      <c r="AG520" s="68"/>
      <c r="AH520" s="61"/>
      <c r="AI520" s="67"/>
      <c r="AJ520" s="67"/>
      <c r="AK520" s="61"/>
      <c r="AL520" s="68"/>
      <c r="AM520" s="61"/>
      <c r="AN520" s="67"/>
      <c r="AO520" s="67"/>
      <c r="AP520" s="61"/>
      <c r="AQ520" s="68"/>
      <c r="AR520" s="61"/>
      <c r="AS520" s="67"/>
      <c r="AT520" s="67"/>
      <c r="AU520" s="61"/>
      <c r="AV520" s="68"/>
      <c r="AW520" s="61"/>
      <c r="AX520" s="67"/>
      <c r="AY520" s="67"/>
      <c r="AZ520" s="61"/>
      <c r="BA520" s="68"/>
      <c r="BB520" s="61"/>
      <c r="BC520" s="67"/>
      <c r="BD520" s="67"/>
      <c r="BE520" s="61"/>
      <c r="BF520" s="68"/>
      <c r="BG520" s="61"/>
      <c r="BH520" s="67"/>
      <c r="BI520" s="67"/>
      <c r="BJ520" s="61"/>
      <c r="BK520" s="68"/>
      <c r="BL520" s="61"/>
      <c r="BM520" s="67"/>
      <c r="BN520" s="67"/>
      <c r="BO520" s="61"/>
      <c r="BP520" s="68"/>
      <c r="BQ520" s="61"/>
      <c r="BR520" s="67"/>
      <c r="BS520" s="67"/>
      <c r="BT520" s="61"/>
      <c r="BU520" s="68"/>
      <c r="BV520" s="61"/>
      <c r="BW520" s="67"/>
      <c r="BX520" s="67"/>
      <c r="BY520" s="61"/>
      <c r="BZ520" s="68"/>
      <c r="CA520" s="61"/>
      <c r="CB520" s="67"/>
      <c r="CC520" s="67"/>
      <c r="CD520" s="61"/>
      <c r="CE520" s="68"/>
      <c r="CF520" s="61"/>
      <c r="CG520" s="67"/>
      <c r="CH520" s="67"/>
      <c r="CI520" s="61"/>
      <c r="CJ520" s="68"/>
      <c r="CK520" s="61"/>
      <c r="CL520" s="67"/>
      <c r="CM520" s="67"/>
      <c r="CN520" s="61"/>
      <c r="CO520" s="68"/>
      <c r="CP520" s="61"/>
      <c r="CQ520" s="67"/>
      <c r="CR520" s="67"/>
      <c r="CS520" s="61"/>
      <c r="CT520" s="68"/>
      <c r="CU520" s="61"/>
      <c r="CV520" s="67"/>
      <c r="CW520" s="67"/>
      <c r="CX520" s="61"/>
      <c r="CY520" s="68"/>
      <c r="CZ520" s="61"/>
      <c r="DA520" s="67"/>
      <c r="DB520" s="67"/>
      <c r="DC520" s="61"/>
      <c r="DD520" s="68"/>
      <c r="DE520" s="61"/>
      <c r="DF520" s="67"/>
      <c r="DG520" s="67"/>
      <c r="DH520" s="61"/>
      <c r="DI520" s="68"/>
      <c r="DJ520" s="61"/>
      <c r="DK520" s="67"/>
      <c r="DL520" s="67"/>
      <c r="DM520" s="61"/>
      <c r="DN520" s="68"/>
      <c r="DO520" s="61"/>
      <c r="DP520" s="67"/>
      <c r="DQ520" s="67"/>
      <c r="DR520" s="61"/>
      <c r="DS520" s="68"/>
      <c r="DT520" s="61"/>
      <c r="DU520" s="67"/>
      <c r="DV520" s="67"/>
      <c r="DW520" s="61"/>
      <c r="DX520" s="68"/>
      <c r="DY520" s="61"/>
      <c r="DZ520" s="67"/>
      <c r="EA520" s="67"/>
      <c r="EB520" s="61"/>
      <c r="EC520" s="68"/>
      <c r="ED520" s="61"/>
      <c r="EE520" s="67"/>
      <c r="EF520" s="67"/>
      <c r="EG520" s="61"/>
      <c r="EH520" s="68"/>
      <c r="EI520" s="61"/>
      <c r="EJ520" s="67"/>
      <c r="EK520" s="67"/>
      <c r="EL520" s="61"/>
      <c r="EM520" s="68"/>
      <c r="EN520" s="61"/>
      <c r="EO520" s="67"/>
      <c r="EP520" s="67"/>
      <c r="EQ520" s="61"/>
      <c r="ER520" s="68"/>
      <c r="ES520" s="61"/>
      <c r="ET520" s="67"/>
      <c r="EU520" s="67"/>
      <c r="EV520" s="61"/>
      <c r="EW520" s="68"/>
      <c r="EX520" s="61"/>
      <c r="EY520" s="67"/>
      <c r="EZ520" s="67"/>
      <c r="FA520" s="61"/>
      <c r="FB520" s="68"/>
      <c r="FC520" s="61"/>
      <c r="FD520" s="67"/>
      <c r="FE520" s="67"/>
      <c r="FF520" s="61"/>
      <c r="FG520" s="68"/>
      <c r="FH520" s="61"/>
      <c r="FI520" s="67"/>
      <c r="FJ520" s="67"/>
      <c r="FK520" s="61"/>
      <c r="FL520" s="68"/>
      <c r="FM520" s="61"/>
      <c r="FN520" s="67"/>
      <c r="FO520" s="67"/>
      <c r="FP520" s="61"/>
      <c r="FQ520" s="68"/>
      <c r="FR520" s="61"/>
      <c r="FS520" s="67"/>
      <c r="FT520" s="67"/>
      <c r="FU520" s="61"/>
      <c r="FV520" s="68"/>
      <c r="FW520" s="61"/>
      <c r="FX520" s="67"/>
      <c r="FY520" s="67"/>
      <c r="FZ520" s="61"/>
      <c r="GA520" s="68"/>
      <c r="GB520" s="61"/>
      <c r="GC520" s="67"/>
      <c r="GD520" s="67"/>
      <c r="GE520" s="61"/>
      <c r="GF520" s="68"/>
      <c r="GG520" s="61"/>
      <c r="GH520" s="67"/>
      <c r="GI520" s="67"/>
      <c r="GJ520" s="61"/>
      <c r="GK520" s="68"/>
      <c r="GL520" s="61"/>
      <c r="GM520" s="67"/>
      <c r="GN520" s="67"/>
      <c r="GO520" s="61"/>
      <c r="GP520" s="68"/>
      <c r="GQ520" s="61"/>
      <c r="GR520" s="67"/>
      <c r="GS520" s="67"/>
      <c r="GT520" s="61"/>
      <c r="GU520" s="68"/>
      <c r="GV520" s="61"/>
      <c r="GW520" s="67"/>
      <c r="GX520" s="67"/>
      <c r="GY520" s="61"/>
      <c r="GZ520" s="68"/>
      <c r="HA520" s="61"/>
      <c r="HB520" s="67"/>
      <c r="HC520" s="67"/>
      <c r="HD520" s="61"/>
      <c r="HE520" s="68"/>
      <c r="HF520" s="61"/>
      <c r="HG520" s="67"/>
      <c r="HH520" s="67"/>
      <c r="HI520" s="61"/>
      <c r="HJ520" s="68"/>
      <c r="HK520" s="61"/>
      <c r="HL520" s="67"/>
      <c r="HM520" s="67"/>
      <c r="HN520" s="61"/>
      <c r="HO520" s="68"/>
      <c r="HP520" s="61"/>
      <c r="HQ520" s="67"/>
      <c r="HR520" s="67"/>
      <c r="HS520" s="61"/>
      <c r="HT520" s="68"/>
      <c r="HU520" s="61"/>
      <c r="HV520" s="67"/>
      <c r="HW520" s="67"/>
      <c r="HX520" s="61"/>
      <c r="HY520" s="68"/>
      <c r="HZ520" s="61"/>
      <c r="IA520" s="67"/>
      <c r="IB520" s="67"/>
      <c r="IC520" s="61"/>
      <c r="ID520" s="68"/>
      <c r="IE520" s="61"/>
      <c r="IF520" s="67"/>
      <c r="IG520" s="67"/>
      <c r="IH520" s="61"/>
      <c r="II520" s="61"/>
    </row>
    <row r="521" spans="1:1305" s="62" customFormat="1" ht="18" customHeight="1" x14ac:dyDescent="0.3">
      <c r="A521" s="56">
        <v>9780708899472</v>
      </c>
      <c r="B521" s="56">
        <v>2841267</v>
      </c>
      <c r="C521" s="57" t="s">
        <v>474</v>
      </c>
      <c r="D521" s="64">
        <v>11.5</v>
      </c>
      <c r="E521" s="72">
        <v>21110</v>
      </c>
      <c r="F521" s="67"/>
      <c r="G521" s="61"/>
      <c r="H521" s="68"/>
      <c r="I521" s="61"/>
      <c r="J521" s="67"/>
      <c r="K521" s="67"/>
      <c r="L521" s="61"/>
      <c r="M521" s="68"/>
      <c r="N521" s="61"/>
      <c r="O521" s="67"/>
      <c r="P521" s="67"/>
      <c r="Q521" s="61"/>
      <c r="R521" s="68"/>
      <c r="S521" s="61"/>
      <c r="T521" s="67"/>
      <c r="U521" s="67"/>
      <c r="V521" s="61"/>
      <c r="W521" s="68"/>
      <c r="X521" s="61"/>
      <c r="Y521" s="67"/>
      <c r="Z521" s="67"/>
      <c r="AA521" s="61"/>
      <c r="AB521" s="68"/>
      <c r="AC521" s="61"/>
      <c r="AD521" s="67"/>
      <c r="AE521" s="67"/>
      <c r="AF521" s="61"/>
      <c r="AG521" s="68"/>
      <c r="AH521" s="61"/>
      <c r="AI521" s="67"/>
      <c r="AJ521" s="67"/>
      <c r="AK521" s="61"/>
      <c r="AL521" s="68"/>
      <c r="AM521" s="61"/>
      <c r="AN521" s="67"/>
      <c r="AO521" s="67"/>
      <c r="AP521" s="61"/>
      <c r="AQ521" s="68"/>
      <c r="AR521" s="61"/>
      <c r="AS521" s="67"/>
      <c r="AT521" s="67"/>
      <c r="AU521" s="61"/>
      <c r="AV521" s="68"/>
      <c r="AW521" s="61"/>
      <c r="AX521" s="67"/>
      <c r="AY521" s="67"/>
      <c r="AZ521" s="61"/>
      <c r="BA521" s="68"/>
      <c r="BB521" s="61"/>
      <c r="BC521" s="67"/>
      <c r="BD521" s="67"/>
      <c r="BE521" s="61"/>
      <c r="BF521" s="68"/>
      <c r="BG521" s="61"/>
      <c r="BH521" s="67"/>
      <c r="BI521" s="67"/>
      <c r="BJ521" s="61"/>
      <c r="BK521" s="68"/>
      <c r="BL521" s="61"/>
      <c r="BM521" s="67"/>
      <c r="BN521" s="67"/>
      <c r="BO521" s="61"/>
      <c r="BP521" s="68"/>
      <c r="BQ521" s="61"/>
      <c r="BR521" s="67"/>
      <c r="BS521" s="67"/>
      <c r="BT521" s="61"/>
      <c r="BU521" s="68"/>
      <c r="BV521" s="61"/>
      <c r="BW521" s="67"/>
      <c r="BX521" s="67"/>
      <c r="BY521" s="61"/>
      <c r="BZ521" s="68"/>
      <c r="CA521" s="61"/>
      <c r="CB521" s="67"/>
      <c r="CC521" s="67"/>
      <c r="CD521" s="61"/>
      <c r="CE521" s="68"/>
      <c r="CF521" s="61"/>
      <c r="CG521" s="67"/>
      <c r="CH521" s="67"/>
      <c r="CI521" s="61"/>
      <c r="CJ521" s="68"/>
      <c r="CK521" s="61"/>
      <c r="CL521" s="67"/>
      <c r="CM521" s="67"/>
      <c r="CN521" s="61"/>
      <c r="CO521" s="68"/>
      <c r="CP521" s="61"/>
      <c r="CQ521" s="67"/>
      <c r="CR521" s="67"/>
      <c r="CS521" s="61"/>
      <c r="CT521" s="68"/>
      <c r="CU521" s="61"/>
      <c r="CV521" s="67"/>
      <c r="CW521" s="67"/>
      <c r="CX521" s="61"/>
      <c r="CY521" s="68"/>
      <c r="CZ521" s="61"/>
      <c r="DA521" s="67"/>
      <c r="DB521" s="67"/>
      <c r="DC521" s="61"/>
      <c r="DD521" s="68"/>
      <c r="DE521" s="61"/>
      <c r="DF521" s="67"/>
      <c r="DG521" s="67"/>
      <c r="DH521" s="61"/>
      <c r="DI521" s="68"/>
      <c r="DJ521" s="61"/>
      <c r="DK521" s="67"/>
      <c r="DL521" s="67"/>
      <c r="DM521" s="61"/>
      <c r="DN521" s="68"/>
      <c r="DO521" s="61"/>
      <c r="DP521" s="67"/>
      <c r="DQ521" s="67"/>
      <c r="DR521" s="61"/>
      <c r="DS521" s="68"/>
      <c r="DT521" s="61"/>
      <c r="DU521" s="67"/>
      <c r="DV521" s="67"/>
      <c r="DW521" s="61"/>
      <c r="DX521" s="68"/>
      <c r="DY521" s="61"/>
      <c r="DZ521" s="67"/>
      <c r="EA521" s="67"/>
      <c r="EB521" s="61"/>
      <c r="EC521" s="68"/>
      <c r="ED521" s="61"/>
      <c r="EE521" s="67"/>
      <c r="EF521" s="67"/>
      <c r="EG521" s="61"/>
      <c r="EH521" s="68"/>
      <c r="EI521" s="61"/>
      <c r="EJ521" s="67"/>
      <c r="EK521" s="67"/>
      <c r="EL521" s="61"/>
      <c r="EM521" s="68"/>
      <c r="EN521" s="61"/>
      <c r="EO521" s="67"/>
      <c r="EP521" s="67"/>
      <c r="EQ521" s="61"/>
      <c r="ER521" s="68"/>
      <c r="ES521" s="61"/>
      <c r="ET521" s="67"/>
      <c r="EU521" s="67"/>
      <c r="EV521" s="61"/>
      <c r="EW521" s="68"/>
      <c r="EX521" s="61"/>
      <c r="EY521" s="67"/>
      <c r="EZ521" s="67"/>
      <c r="FA521" s="61"/>
      <c r="FB521" s="68"/>
      <c r="FC521" s="61"/>
      <c r="FD521" s="67"/>
      <c r="FE521" s="67"/>
      <c r="FF521" s="61"/>
      <c r="FG521" s="68"/>
      <c r="FH521" s="61"/>
      <c r="FI521" s="67"/>
      <c r="FJ521" s="67"/>
      <c r="FK521" s="61"/>
      <c r="FL521" s="68"/>
      <c r="FM521" s="61"/>
      <c r="FN521" s="67"/>
      <c r="FO521" s="67"/>
      <c r="FP521" s="61"/>
      <c r="FQ521" s="68"/>
      <c r="FR521" s="61"/>
      <c r="FS521" s="67"/>
      <c r="FT521" s="67"/>
      <c r="FU521" s="61"/>
      <c r="FV521" s="68"/>
      <c r="FW521" s="61"/>
      <c r="FX521" s="67"/>
      <c r="FY521" s="67"/>
      <c r="FZ521" s="61"/>
      <c r="GA521" s="68"/>
      <c r="GB521" s="61"/>
      <c r="GC521" s="67"/>
      <c r="GD521" s="67"/>
      <c r="GE521" s="61"/>
      <c r="GF521" s="68"/>
      <c r="GG521" s="61"/>
      <c r="GH521" s="67"/>
      <c r="GI521" s="67"/>
      <c r="GJ521" s="61"/>
      <c r="GK521" s="68"/>
      <c r="GL521" s="61"/>
      <c r="GM521" s="67"/>
      <c r="GN521" s="67"/>
      <c r="GO521" s="61"/>
      <c r="GP521" s="68"/>
      <c r="GQ521" s="61"/>
      <c r="GR521" s="67"/>
      <c r="GS521" s="67"/>
      <c r="GT521" s="61"/>
      <c r="GU521" s="68"/>
      <c r="GV521" s="61"/>
      <c r="GW521" s="67"/>
      <c r="GX521" s="67"/>
      <c r="GY521" s="61"/>
      <c r="GZ521" s="68"/>
      <c r="HA521" s="61"/>
      <c r="HB521" s="67"/>
      <c r="HC521" s="67"/>
      <c r="HD521" s="61"/>
      <c r="HE521" s="68"/>
      <c r="HF521" s="61"/>
      <c r="HG521" s="67"/>
      <c r="HH521" s="67"/>
      <c r="HI521" s="61"/>
      <c r="HJ521" s="68"/>
      <c r="HK521" s="61"/>
      <c r="HL521" s="67"/>
      <c r="HM521" s="67"/>
      <c r="HN521" s="61"/>
      <c r="HO521" s="68"/>
      <c r="HP521" s="61"/>
      <c r="HQ521" s="67"/>
      <c r="HR521" s="67"/>
      <c r="HS521" s="61"/>
      <c r="HT521" s="68"/>
      <c r="HU521" s="61"/>
      <c r="HV521" s="67"/>
      <c r="HW521" s="67"/>
      <c r="HX521" s="61"/>
      <c r="HY521" s="68"/>
      <c r="HZ521" s="61"/>
      <c r="IA521" s="67"/>
      <c r="IB521" s="67"/>
      <c r="IC521" s="61"/>
      <c r="ID521" s="68"/>
      <c r="IE521" s="61"/>
      <c r="IF521" s="67"/>
      <c r="IG521" s="67"/>
      <c r="IH521" s="61"/>
      <c r="II521" s="61"/>
    </row>
    <row r="522" spans="1:1305" s="62" customFormat="1" ht="18" customHeight="1" x14ac:dyDescent="0.3">
      <c r="A522" s="54">
        <v>9780141199498</v>
      </c>
      <c r="B522" s="54">
        <v>2311135</v>
      </c>
      <c r="C522" s="55" t="s">
        <v>475</v>
      </c>
      <c r="D522" s="63">
        <v>10.5</v>
      </c>
      <c r="E522" s="71">
        <v>21110</v>
      </c>
      <c r="F522" s="74"/>
      <c r="G522" s="75"/>
      <c r="H522" s="76"/>
      <c r="I522" s="75"/>
      <c r="J522" s="74"/>
      <c r="K522" s="74"/>
      <c r="L522" s="75"/>
      <c r="M522" s="76"/>
      <c r="N522" s="75"/>
      <c r="O522" s="74"/>
      <c r="P522" s="74"/>
      <c r="Q522" s="75"/>
      <c r="R522" s="76"/>
      <c r="S522" s="75"/>
      <c r="T522" s="74"/>
      <c r="U522" s="74"/>
      <c r="V522" s="75"/>
      <c r="W522" s="76"/>
      <c r="X522" s="75"/>
      <c r="Y522" s="74"/>
      <c r="Z522" s="74"/>
      <c r="AA522" s="75"/>
      <c r="AB522" s="76"/>
      <c r="AC522" s="75"/>
      <c r="AD522" s="74"/>
      <c r="AE522" s="74"/>
      <c r="AF522" s="75"/>
      <c r="AG522" s="76"/>
      <c r="AH522" s="75"/>
      <c r="AI522" s="74"/>
      <c r="AJ522" s="74"/>
      <c r="AK522" s="75"/>
      <c r="AL522" s="76"/>
      <c r="AM522" s="75"/>
      <c r="AN522" s="74"/>
      <c r="AO522" s="74"/>
      <c r="AP522" s="75"/>
      <c r="AQ522" s="76"/>
      <c r="AR522" s="75"/>
      <c r="AS522" s="74"/>
      <c r="AT522" s="74"/>
      <c r="AU522" s="75"/>
      <c r="AV522" s="76"/>
      <c r="AW522" s="75"/>
      <c r="AX522" s="74"/>
      <c r="AY522" s="74"/>
      <c r="AZ522" s="75"/>
      <c r="BA522" s="76"/>
      <c r="BB522" s="75"/>
      <c r="BC522" s="74"/>
      <c r="BD522" s="74"/>
      <c r="BE522" s="75"/>
      <c r="BF522" s="76"/>
      <c r="BG522" s="75"/>
      <c r="BH522" s="74"/>
      <c r="BI522" s="74"/>
      <c r="BJ522" s="75"/>
      <c r="BK522" s="76"/>
      <c r="BL522" s="75"/>
      <c r="BM522" s="74"/>
      <c r="BN522" s="74"/>
      <c r="BO522" s="75"/>
      <c r="BP522" s="76"/>
      <c r="BQ522" s="75"/>
      <c r="BR522" s="74"/>
      <c r="BS522" s="74"/>
      <c r="BT522" s="75"/>
      <c r="BU522" s="76"/>
      <c r="BV522" s="75"/>
      <c r="BW522" s="74"/>
      <c r="BX522" s="74"/>
      <c r="BY522" s="75"/>
      <c r="BZ522" s="76"/>
      <c r="CA522" s="75"/>
      <c r="CB522" s="74"/>
      <c r="CC522" s="74"/>
      <c r="CD522" s="75"/>
      <c r="CE522" s="76"/>
      <c r="CF522" s="75"/>
      <c r="CG522" s="74"/>
      <c r="CH522" s="74"/>
      <c r="CI522" s="75"/>
      <c r="CJ522" s="76"/>
      <c r="CK522" s="75"/>
      <c r="CL522" s="74"/>
      <c r="CM522" s="74"/>
      <c r="CN522" s="75"/>
      <c r="CO522" s="76"/>
      <c r="CP522" s="75"/>
      <c r="CQ522" s="74"/>
      <c r="CR522" s="74"/>
      <c r="CS522" s="75"/>
      <c r="CT522" s="76"/>
      <c r="CU522" s="75"/>
      <c r="CV522" s="74"/>
      <c r="CW522" s="74"/>
      <c r="CX522" s="75"/>
      <c r="CY522" s="76"/>
      <c r="CZ522" s="75"/>
      <c r="DA522" s="74"/>
      <c r="DB522" s="74"/>
      <c r="DC522" s="75"/>
      <c r="DD522" s="76"/>
      <c r="DE522" s="75"/>
      <c r="DF522" s="74"/>
      <c r="DG522" s="74"/>
      <c r="DH522" s="75"/>
      <c r="DI522" s="76"/>
      <c r="DJ522" s="75"/>
      <c r="DK522" s="74"/>
      <c r="DL522" s="74"/>
      <c r="DM522" s="75"/>
      <c r="DN522" s="76"/>
      <c r="DO522" s="75"/>
      <c r="DP522" s="74"/>
      <c r="DQ522" s="74"/>
      <c r="DR522" s="75"/>
      <c r="DS522" s="76"/>
      <c r="DT522" s="75"/>
      <c r="DU522" s="74"/>
      <c r="DV522" s="74"/>
      <c r="DW522" s="75"/>
      <c r="DX522" s="76"/>
      <c r="DY522" s="75"/>
      <c r="DZ522" s="74"/>
      <c r="EA522" s="74"/>
      <c r="EB522" s="75"/>
      <c r="EC522" s="76"/>
      <c r="ED522" s="75"/>
      <c r="EE522" s="74"/>
      <c r="EF522" s="74"/>
      <c r="EG522" s="75"/>
      <c r="EH522" s="76"/>
      <c r="EI522" s="75"/>
      <c r="EJ522" s="74"/>
      <c r="EK522" s="74"/>
      <c r="EL522" s="75"/>
      <c r="EM522" s="76"/>
      <c r="EN522" s="75"/>
      <c r="EO522" s="74"/>
      <c r="EP522" s="74"/>
      <c r="EQ522" s="75"/>
      <c r="ER522" s="76"/>
      <c r="ES522" s="75"/>
      <c r="ET522" s="74"/>
      <c r="EU522" s="74"/>
      <c r="EV522" s="75"/>
      <c r="EW522" s="76"/>
      <c r="EX522" s="75"/>
      <c r="EY522" s="74"/>
      <c r="EZ522" s="74"/>
      <c r="FA522" s="75"/>
      <c r="FB522" s="76"/>
      <c r="FC522" s="75"/>
      <c r="FD522" s="74"/>
      <c r="FE522" s="74"/>
      <c r="FF522" s="75"/>
      <c r="FG522" s="76"/>
      <c r="FH522" s="75"/>
      <c r="FI522" s="74"/>
      <c r="FJ522" s="74"/>
      <c r="FK522" s="75"/>
      <c r="FL522" s="76"/>
      <c r="FM522" s="75"/>
      <c r="FN522" s="74"/>
      <c r="FO522" s="74"/>
      <c r="FP522" s="75"/>
      <c r="FQ522" s="76"/>
      <c r="FR522" s="75"/>
      <c r="FS522" s="74"/>
      <c r="FT522" s="74"/>
      <c r="FU522" s="75"/>
      <c r="FV522" s="76"/>
      <c r="FW522" s="75"/>
      <c r="FX522" s="74"/>
      <c r="FY522" s="74"/>
      <c r="FZ522" s="75"/>
      <c r="GA522" s="76"/>
      <c r="GB522" s="75"/>
      <c r="GC522" s="74"/>
      <c r="GD522" s="74"/>
      <c r="GE522" s="75"/>
      <c r="GF522" s="76"/>
      <c r="GG522" s="75"/>
      <c r="GH522" s="74"/>
      <c r="GI522" s="74"/>
      <c r="GJ522" s="75"/>
      <c r="GK522" s="76"/>
      <c r="GL522" s="75"/>
      <c r="GM522" s="74"/>
      <c r="GN522" s="74"/>
      <c r="GO522" s="75"/>
      <c r="GP522" s="76"/>
      <c r="GQ522" s="75"/>
      <c r="GR522" s="74"/>
      <c r="GS522" s="74"/>
      <c r="GT522" s="75"/>
      <c r="GU522" s="76"/>
      <c r="GV522" s="75"/>
      <c r="GW522" s="74"/>
      <c r="GX522" s="74"/>
      <c r="GY522" s="75"/>
      <c r="GZ522" s="76"/>
      <c r="HA522" s="75"/>
      <c r="HB522" s="74"/>
      <c r="HC522" s="74"/>
      <c r="HD522" s="75"/>
      <c r="HE522" s="76"/>
      <c r="HF522" s="75"/>
      <c r="HG522" s="74"/>
      <c r="HH522" s="74"/>
      <c r="HI522" s="75"/>
      <c r="HJ522" s="76"/>
      <c r="HK522" s="75"/>
      <c r="HL522" s="74"/>
      <c r="HM522" s="74"/>
      <c r="HN522" s="75"/>
      <c r="HO522" s="76"/>
      <c r="HP522" s="75"/>
      <c r="HQ522" s="74"/>
      <c r="HR522" s="74"/>
      <c r="HS522" s="75"/>
      <c r="HT522" s="76"/>
      <c r="HU522" s="75"/>
      <c r="HV522" s="74"/>
      <c r="HW522" s="74"/>
      <c r="HX522" s="75"/>
      <c r="HY522" s="76"/>
      <c r="HZ522" s="75"/>
      <c r="IA522" s="74"/>
      <c r="IB522" s="74"/>
      <c r="IC522" s="75"/>
      <c r="ID522" s="76"/>
      <c r="IE522" s="75"/>
      <c r="IF522" s="74"/>
      <c r="IG522" s="74"/>
      <c r="IH522" s="75"/>
      <c r="II522" s="75"/>
      <c r="IJ522" s="77"/>
      <c r="IK522" s="77"/>
      <c r="IL522" s="77"/>
      <c r="IM522" s="77"/>
      <c r="IN522" s="77"/>
      <c r="IO522" s="77"/>
      <c r="IP522" s="77"/>
      <c r="IQ522" s="77"/>
      <c r="IR522" s="77"/>
      <c r="IS522" s="77"/>
      <c r="IT522" s="77"/>
      <c r="IU522" s="77"/>
      <c r="IV522" s="77"/>
      <c r="IW522" s="77"/>
      <c r="IX522" s="77"/>
      <c r="IY522" s="77"/>
      <c r="IZ522" s="77"/>
      <c r="JA522" s="77"/>
      <c r="JB522" s="77"/>
      <c r="JC522" s="77"/>
      <c r="JD522" s="77"/>
      <c r="JE522" s="77"/>
      <c r="JF522" s="77"/>
      <c r="JG522" s="77"/>
      <c r="JH522" s="77"/>
      <c r="JI522" s="77"/>
      <c r="JJ522" s="77"/>
      <c r="JK522" s="77"/>
      <c r="JL522" s="77"/>
      <c r="JM522" s="77"/>
      <c r="JN522" s="77"/>
      <c r="JO522" s="77"/>
      <c r="JP522" s="77"/>
      <c r="JQ522" s="77"/>
      <c r="JR522" s="77"/>
      <c r="JS522" s="77"/>
      <c r="JT522" s="77"/>
      <c r="JU522" s="77"/>
      <c r="JV522" s="77"/>
      <c r="JW522" s="77"/>
      <c r="JX522" s="77"/>
      <c r="JY522" s="77"/>
      <c r="JZ522" s="77"/>
      <c r="KA522" s="77"/>
      <c r="KB522" s="77"/>
      <c r="KC522" s="77"/>
      <c r="KD522" s="77"/>
      <c r="KE522" s="77"/>
      <c r="KF522" s="77"/>
      <c r="KG522" s="77"/>
      <c r="KH522" s="77"/>
      <c r="KI522" s="77"/>
      <c r="KJ522" s="77"/>
      <c r="KK522" s="77"/>
      <c r="KL522" s="77"/>
      <c r="KM522" s="77"/>
      <c r="KN522" s="77"/>
      <c r="KO522" s="77"/>
      <c r="KP522" s="77"/>
      <c r="KQ522" s="77"/>
      <c r="KR522" s="77"/>
      <c r="KS522" s="77"/>
      <c r="KT522" s="77"/>
      <c r="KU522" s="77"/>
      <c r="KV522" s="77"/>
      <c r="KW522" s="77"/>
      <c r="KX522" s="77"/>
      <c r="KY522" s="77"/>
      <c r="KZ522" s="77"/>
      <c r="LA522" s="77"/>
      <c r="LB522" s="77"/>
      <c r="LC522" s="77"/>
      <c r="LD522" s="77"/>
      <c r="LE522" s="77"/>
      <c r="LF522" s="77"/>
      <c r="LG522" s="77"/>
      <c r="LH522" s="77"/>
      <c r="LI522" s="77"/>
      <c r="LJ522" s="77"/>
      <c r="LK522" s="77"/>
      <c r="LL522" s="77"/>
      <c r="LM522" s="77"/>
      <c r="LN522" s="77"/>
      <c r="LO522" s="77"/>
      <c r="LP522" s="77"/>
      <c r="LQ522" s="77"/>
      <c r="LR522" s="77"/>
      <c r="LS522" s="77"/>
      <c r="LT522" s="77"/>
      <c r="LU522" s="77"/>
      <c r="LV522" s="77"/>
      <c r="LW522" s="77"/>
      <c r="LX522" s="77"/>
      <c r="LY522" s="77"/>
      <c r="LZ522" s="77"/>
      <c r="MA522" s="77"/>
      <c r="MB522" s="77"/>
      <c r="MC522" s="77"/>
      <c r="MD522" s="77"/>
      <c r="ME522" s="77"/>
      <c r="MF522" s="77"/>
      <c r="MG522" s="77"/>
      <c r="MH522" s="77"/>
      <c r="MI522" s="77"/>
      <c r="MJ522" s="77"/>
      <c r="MK522" s="77"/>
      <c r="ML522" s="77"/>
      <c r="MM522" s="77"/>
      <c r="MN522" s="77"/>
      <c r="MO522" s="77"/>
      <c r="MP522" s="77"/>
      <c r="MQ522" s="77"/>
      <c r="MR522" s="77"/>
      <c r="MS522" s="77"/>
      <c r="MT522" s="77"/>
      <c r="MU522" s="77"/>
      <c r="MV522" s="77"/>
      <c r="MW522" s="77"/>
      <c r="MX522" s="77"/>
      <c r="MY522" s="77"/>
      <c r="MZ522" s="77"/>
      <c r="NA522" s="77"/>
      <c r="NB522" s="77"/>
      <c r="NC522" s="77"/>
      <c r="ND522" s="77"/>
      <c r="NE522" s="77"/>
      <c r="NF522" s="77"/>
      <c r="NG522" s="77"/>
      <c r="NH522" s="77"/>
      <c r="NI522" s="77"/>
      <c r="NJ522" s="77"/>
      <c r="NK522" s="77"/>
      <c r="NL522" s="77"/>
      <c r="NM522" s="77"/>
      <c r="NN522" s="77"/>
      <c r="NO522" s="77"/>
      <c r="NP522" s="77"/>
      <c r="NQ522" s="77"/>
      <c r="NR522" s="77"/>
      <c r="NS522" s="77"/>
      <c r="NT522" s="77"/>
      <c r="NU522" s="77"/>
      <c r="NV522" s="77"/>
      <c r="NW522" s="77"/>
      <c r="NX522" s="77"/>
      <c r="NY522" s="77"/>
      <c r="NZ522" s="77"/>
      <c r="OA522" s="77"/>
      <c r="OB522" s="77"/>
      <c r="OC522" s="77"/>
      <c r="OD522" s="77"/>
      <c r="OE522" s="77"/>
      <c r="OF522" s="77"/>
      <c r="OG522" s="77"/>
      <c r="OH522" s="77"/>
      <c r="OI522" s="77"/>
      <c r="OJ522" s="77"/>
      <c r="OK522" s="77"/>
      <c r="OL522" s="77"/>
      <c r="OM522" s="77"/>
      <c r="ON522" s="77"/>
      <c r="OO522" s="77"/>
      <c r="OP522" s="77"/>
      <c r="OQ522" s="77"/>
      <c r="OR522" s="77"/>
      <c r="OS522" s="77"/>
      <c r="OT522" s="77"/>
      <c r="OU522" s="77"/>
      <c r="OV522" s="77"/>
      <c r="OW522" s="77"/>
      <c r="OX522" s="77"/>
      <c r="OY522" s="77"/>
      <c r="OZ522" s="77"/>
      <c r="PA522" s="77"/>
      <c r="PB522" s="77"/>
      <c r="PC522" s="77"/>
      <c r="PD522" s="77"/>
      <c r="PE522" s="77"/>
      <c r="PF522" s="77"/>
      <c r="PG522" s="77"/>
      <c r="PH522" s="77"/>
      <c r="PI522" s="77"/>
      <c r="PJ522" s="77"/>
      <c r="PK522" s="77"/>
      <c r="PL522" s="77"/>
      <c r="PM522" s="77"/>
      <c r="PN522" s="77"/>
      <c r="PO522" s="77"/>
      <c r="PP522" s="77"/>
      <c r="PQ522" s="77"/>
      <c r="PR522" s="77"/>
      <c r="PS522" s="77"/>
      <c r="PT522" s="77"/>
      <c r="PU522" s="77"/>
      <c r="PV522" s="77"/>
      <c r="PW522" s="77"/>
      <c r="PX522" s="77"/>
      <c r="PY522" s="77"/>
      <c r="PZ522" s="77"/>
      <c r="QA522" s="77"/>
      <c r="QB522" s="77"/>
      <c r="QC522" s="77"/>
      <c r="QD522" s="77"/>
      <c r="QE522" s="77"/>
      <c r="QF522" s="77"/>
      <c r="QG522" s="77"/>
      <c r="QH522" s="77"/>
      <c r="QI522" s="77"/>
      <c r="QJ522" s="77"/>
      <c r="QK522" s="77"/>
      <c r="QL522" s="77"/>
      <c r="QM522" s="77"/>
      <c r="QN522" s="77"/>
      <c r="QO522" s="77"/>
      <c r="QP522" s="77"/>
      <c r="QQ522" s="77"/>
      <c r="QR522" s="77"/>
      <c r="QS522" s="77"/>
      <c r="QT522" s="77"/>
      <c r="QU522" s="77"/>
      <c r="QV522" s="77"/>
      <c r="QW522" s="77"/>
      <c r="QX522" s="77"/>
      <c r="QY522" s="77"/>
      <c r="QZ522" s="77"/>
      <c r="RA522" s="77"/>
      <c r="RB522" s="77"/>
      <c r="RC522" s="77"/>
      <c r="RD522" s="77"/>
      <c r="RE522" s="77"/>
      <c r="RF522" s="77"/>
      <c r="RG522" s="77"/>
      <c r="RH522" s="77"/>
      <c r="RI522" s="77"/>
      <c r="RJ522" s="77"/>
      <c r="RK522" s="77"/>
      <c r="RL522" s="77"/>
      <c r="RM522" s="77"/>
      <c r="RN522" s="77"/>
      <c r="RO522" s="77"/>
      <c r="RP522" s="77"/>
      <c r="RQ522" s="77"/>
      <c r="RR522" s="77"/>
      <c r="RS522" s="77"/>
      <c r="RT522" s="77"/>
      <c r="RU522" s="77"/>
      <c r="RV522" s="77"/>
      <c r="RW522" s="77"/>
      <c r="RX522" s="77"/>
      <c r="RY522" s="77"/>
      <c r="RZ522" s="77"/>
      <c r="SA522" s="77"/>
      <c r="SB522" s="77"/>
      <c r="SC522" s="77"/>
      <c r="SD522" s="77"/>
      <c r="SE522" s="77"/>
      <c r="SF522" s="77"/>
      <c r="SG522" s="77"/>
      <c r="SH522" s="77"/>
      <c r="SI522" s="77"/>
      <c r="SJ522" s="77"/>
      <c r="SK522" s="77"/>
      <c r="SL522" s="77"/>
      <c r="SM522" s="77"/>
      <c r="SN522" s="77"/>
      <c r="SO522" s="77"/>
      <c r="SP522" s="77"/>
      <c r="SQ522" s="77"/>
      <c r="SR522" s="77"/>
      <c r="SS522" s="77"/>
      <c r="ST522" s="77"/>
      <c r="SU522" s="77"/>
      <c r="SV522" s="77"/>
      <c r="SW522" s="77"/>
      <c r="SX522" s="77"/>
      <c r="SY522" s="77"/>
      <c r="SZ522" s="77"/>
      <c r="TA522" s="77"/>
      <c r="TB522" s="77"/>
      <c r="TC522" s="77"/>
      <c r="TD522" s="77"/>
      <c r="TE522" s="77"/>
      <c r="TF522" s="77"/>
      <c r="TG522" s="77"/>
      <c r="TH522" s="77"/>
      <c r="TI522" s="77"/>
      <c r="TJ522" s="77"/>
      <c r="TK522" s="77"/>
      <c r="TL522" s="77"/>
      <c r="TM522" s="77"/>
      <c r="TN522" s="77"/>
      <c r="TO522" s="77"/>
      <c r="TP522" s="77"/>
      <c r="TQ522" s="77"/>
      <c r="TR522" s="77"/>
      <c r="TS522" s="77"/>
      <c r="TT522" s="77"/>
      <c r="TU522" s="77"/>
      <c r="TV522" s="77"/>
      <c r="TW522" s="77"/>
      <c r="TX522" s="77"/>
      <c r="TY522" s="77"/>
      <c r="TZ522" s="77"/>
      <c r="UA522" s="77"/>
      <c r="UB522" s="77"/>
      <c r="UC522" s="77"/>
      <c r="UD522" s="77"/>
      <c r="UE522" s="77"/>
      <c r="UF522" s="77"/>
      <c r="UG522" s="77"/>
      <c r="UH522" s="77"/>
      <c r="UI522" s="77"/>
      <c r="UJ522" s="77"/>
      <c r="UK522" s="77"/>
      <c r="UL522" s="77"/>
      <c r="UM522" s="77"/>
      <c r="UN522" s="77"/>
      <c r="UO522" s="77"/>
      <c r="UP522" s="77"/>
      <c r="UQ522" s="77"/>
      <c r="UR522" s="77"/>
      <c r="US522" s="77"/>
      <c r="UT522" s="77"/>
      <c r="UU522" s="77"/>
      <c r="UV522" s="77"/>
      <c r="UW522" s="77"/>
      <c r="UX522" s="77"/>
      <c r="UY522" s="77"/>
      <c r="UZ522" s="77"/>
      <c r="VA522" s="77"/>
      <c r="VB522" s="77"/>
      <c r="VC522" s="77"/>
      <c r="VD522" s="77"/>
      <c r="VE522" s="77"/>
      <c r="VF522" s="77"/>
      <c r="VG522" s="77"/>
      <c r="VH522" s="77"/>
      <c r="VI522" s="77"/>
      <c r="VJ522" s="77"/>
      <c r="VK522" s="77"/>
      <c r="VL522" s="77"/>
      <c r="VM522" s="77"/>
      <c r="VN522" s="77"/>
      <c r="VO522" s="77"/>
      <c r="VP522" s="77"/>
      <c r="VQ522" s="77"/>
      <c r="VR522" s="77"/>
      <c r="VS522" s="77"/>
      <c r="VT522" s="77"/>
      <c r="VU522" s="77"/>
      <c r="VV522" s="77"/>
      <c r="VW522" s="77"/>
      <c r="VX522" s="77"/>
      <c r="VY522" s="77"/>
      <c r="VZ522" s="77"/>
      <c r="WA522" s="77"/>
      <c r="WB522" s="77"/>
      <c r="WC522" s="77"/>
      <c r="WD522" s="77"/>
      <c r="WE522" s="77"/>
      <c r="WF522" s="77"/>
      <c r="WG522" s="77"/>
      <c r="WH522" s="77"/>
      <c r="WI522" s="77"/>
      <c r="WJ522" s="77"/>
      <c r="WK522" s="77"/>
      <c r="WL522" s="77"/>
      <c r="WM522" s="77"/>
      <c r="WN522" s="77"/>
      <c r="WO522" s="77"/>
      <c r="WP522" s="77"/>
      <c r="WQ522" s="77"/>
      <c r="WR522" s="77"/>
      <c r="WS522" s="77"/>
      <c r="WT522" s="77"/>
      <c r="WU522" s="77"/>
      <c r="WV522" s="77"/>
      <c r="WW522" s="77"/>
      <c r="WX522" s="77"/>
      <c r="WY522" s="77"/>
      <c r="WZ522" s="77"/>
      <c r="XA522" s="77"/>
      <c r="XB522" s="77"/>
      <c r="XC522" s="77"/>
      <c r="XD522" s="77"/>
      <c r="XE522" s="77"/>
      <c r="XF522" s="77"/>
      <c r="XG522" s="77"/>
      <c r="XH522" s="77"/>
      <c r="XI522" s="77"/>
      <c r="XJ522" s="77"/>
      <c r="XK522" s="77"/>
      <c r="XL522" s="77"/>
      <c r="XM522" s="77"/>
      <c r="XN522" s="77"/>
      <c r="XO522" s="77"/>
      <c r="XP522" s="77"/>
      <c r="XQ522" s="77"/>
      <c r="XR522" s="77"/>
      <c r="XS522" s="77"/>
      <c r="XT522" s="77"/>
      <c r="XU522" s="77"/>
      <c r="XV522" s="77"/>
      <c r="XW522" s="77"/>
      <c r="XX522" s="77"/>
      <c r="XY522" s="77"/>
      <c r="XZ522" s="77"/>
      <c r="YA522" s="77"/>
      <c r="YB522" s="77"/>
      <c r="YC522" s="77"/>
      <c r="YD522" s="77"/>
      <c r="YE522" s="77"/>
      <c r="YF522" s="77"/>
      <c r="YG522" s="77"/>
      <c r="YH522" s="77"/>
      <c r="YI522" s="77"/>
      <c r="YJ522" s="77"/>
      <c r="YK522" s="77"/>
      <c r="YL522" s="77"/>
      <c r="YM522" s="77"/>
      <c r="YN522" s="77"/>
      <c r="YO522" s="77"/>
      <c r="YP522" s="77"/>
      <c r="YQ522" s="77"/>
      <c r="YR522" s="77"/>
      <c r="YS522" s="77"/>
      <c r="YT522" s="77"/>
      <c r="YU522" s="77"/>
      <c r="YV522" s="77"/>
      <c r="YW522" s="77"/>
      <c r="YX522" s="77"/>
      <c r="YY522" s="77"/>
      <c r="YZ522" s="77"/>
      <c r="ZA522" s="77"/>
      <c r="ZB522" s="77"/>
      <c r="ZC522" s="77"/>
      <c r="ZD522" s="77"/>
      <c r="ZE522" s="77"/>
      <c r="ZF522" s="77"/>
      <c r="ZG522" s="77"/>
      <c r="ZH522" s="77"/>
      <c r="ZI522" s="77"/>
      <c r="ZJ522" s="77"/>
      <c r="ZK522" s="77"/>
      <c r="ZL522" s="77"/>
      <c r="ZM522" s="77"/>
      <c r="ZN522" s="77"/>
      <c r="ZO522" s="77"/>
      <c r="ZP522" s="77"/>
      <c r="ZQ522" s="77"/>
      <c r="ZR522" s="77"/>
      <c r="ZS522" s="77"/>
      <c r="ZT522" s="77"/>
      <c r="ZU522" s="77"/>
      <c r="ZV522" s="77"/>
      <c r="ZW522" s="77"/>
      <c r="ZX522" s="77"/>
      <c r="ZY522" s="77"/>
      <c r="ZZ522" s="77"/>
      <c r="AAA522" s="77"/>
      <c r="AAB522" s="77"/>
      <c r="AAC522" s="77"/>
      <c r="AAD522" s="77"/>
      <c r="AAE522" s="77"/>
      <c r="AAF522" s="77"/>
      <c r="AAG522" s="77"/>
      <c r="AAH522" s="77"/>
      <c r="AAI522" s="77"/>
      <c r="AAJ522" s="77"/>
      <c r="AAK522" s="77"/>
      <c r="AAL522" s="77"/>
      <c r="AAM522" s="77"/>
      <c r="AAN522" s="77"/>
      <c r="AAO522" s="77"/>
      <c r="AAP522" s="77"/>
      <c r="AAQ522" s="77"/>
      <c r="AAR522" s="77"/>
      <c r="AAS522" s="77"/>
      <c r="AAT522" s="77"/>
      <c r="AAU522" s="77"/>
      <c r="AAV522" s="77"/>
      <c r="AAW522" s="77"/>
      <c r="AAX522" s="77"/>
      <c r="AAY522" s="77"/>
      <c r="AAZ522" s="77"/>
      <c r="ABA522" s="77"/>
      <c r="ABB522" s="77"/>
      <c r="ABC522" s="77"/>
      <c r="ABD522" s="77"/>
      <c r="ABE522" s="77"/>
      <c r="ABF522" s="77"/>
      <c r="ABG522" s="77"/>
      <c r="ABH522" s="77"/>
      <c r="ABI522" s="77"/>
      <c r="ABJ522" s="77"/>
      <c r="ABK522" s="77"/>
      <c r="ABL522" s="77"/>
      <c r="ABM522" s="77"/>
      <c r="ABN522" s="77"/>
      <c r="ABO522" s="77"/>
      <c r="ABP522" s="77"/>
      <c r="ABQ522" s="77"/>
      <c r="ABR522" s="77"/>
      <c r="ABS522" s="77"/>
      <c r="ABT522" s="77"/>
      <c r="ABU522" s="77"/>
      <c r="ABV522" s="77"/>
      <c r="ABW522" s="77"/>
      <c r="ABX522" s="77"/>
      <c r="ABY522" s="77"/>
      <c r="ABZ522" s="77"/>
      <c r="ACA522" s="77"/>
      <c r="ACB522" s="77"/>
      <c r="ACC522" s="77"/>
      <c r="ACD522" s="77"/>
      <c r="ACE522" s="77"/>
      <c r="ACF522" s="77"/>
      <c r="ACG522" s="77"/>
      <c r="ACH522" s="77"/>
      <c r="ACI522" s="77"/>
      <c r="ACJ522" s="77"/>
      <c r="ACK522" s="77"/>
      <c r="ACL522" s="77"/>
      <c r="ACM522" s="77"/>
      <c r="ACN522" s="77"/>
      <c r="ACO522" s="77"/>
      <c r="ACP522" s="77"/>
      <c r="ACQ522" s="77"/>
      <c r="ACR522" s="77"/>
      <c r="ACS522" s="77"/>
      <c r="ACT522" s="77"/>
      <c r="ACU522" s="77"/>
      <c r="ACV522" s="77"/>
      <c r="ACW522" s="77"/>
      <c r="ACX522" s="77"/>
      <c r="ACY522" s="77"/>
      <c r="ACZ522" s="77"/>
      <c r="ADA522" s="77"/>
      <c r="ADB522" s="77"/>
      <c r="ADC522" s="77"/>
      <c r="ADD522" s="77"/>
      <c r="ADE522" s="77"/>
      <c r="ADF522" s="77"/>
      <c r="ADG522" s="77"/>
      <c r="ADH522" s="77"/>
      <c r="ADI522" s="77"/>
      <c r="ADJ522" s="77"/>
      <c r="ADK522" s="77"/>
      <c r="ADL522" s="77"/>
      <c r="ADM522" s="77"/>
      <c r="ADN522" s="77"/>
      <c r="ADO522" s="77"/>
      <c r="ADP522" s="77"/>
      <c r="ADQ522" s="77"/>
      <c r="ADR522" s="77"/>
      <c r="ADS522" s="77"/>
      <c r="ADT522" s="77"/>
      <c r="ADU522" s="77"/>
      <c r="ADV522" s="77"/>
      <c r="ADW522" s="77"/>
      <c r="ADX522" s="77"/>
      <c r="ADY522" s="77"/>
      <c r="ADZ522" s="77"/>
      <c r="AEA522" s="77"/>
      <c r="AEB522" s="77"/>
      <c r="AEC522" s="77"/>
      <c r="AED522" s="77"/>
      <c r="AEE522" s="77"/>
      <c r="AEF522" s="77"/>
      <c r="AEG522" s="77"/>
      <c r="AEH522" s="77"/>
      <c r="AEI522" s="77"/>
      <c r="AEJ522" s="77"/>
      <c r="AEK522" s="77"/>
      <c r="AEL522" s="77"/>
      <c r="AEM522" s="77"/>
      <c r="AEN522" s="77"/>
      <c r="AEO522" s="77"/>
      <c r="AEP522" s="77"/>
      <c r="AEQ522" s="77"/>
      <c r="AER522" s="77"/>
      <c r="AES522" s="77"/>
      <c r="AET522" s="77"/>
      <c r="AEU522" s="77"/>
      <c r="AEV522" s="77"/>
      <c r="AEW522" s="77"/>
      <c r="AEX522" s="77"/>
      <c r="AEY522" s="77"/>
      <c r="AEZ522" s="77"/>
      <c r="AFA522" s="77"/>
      <c r="AFB522" s="77"/>
      <c r="AFC522" s="77"/>
      <c r="AFD522" s="77"/>
      <c r="AFE522" s="77"/>
      <c r="AFF522" s="77"/>
      <c r="AFG522" s="77"/>
      <c r="AFH522" s="77"/>
      <c r="AFI522" s="77"/>
      <c r="AFJ522" s="77"/>
      <c r="AFK522" s="77"/>
      <c r="AFL522" s="77"/>
      <c r="AFM522" s="77"/>
      <c r="AFN522" s="77"/>
      <c r="AFO522" s="77"/>
      <c r="AFP522" s="77"/>
      <c r="AFQ522" s="77"/>
      <c r="AFR522" s="77"/>
      <c r="AFS522" s="77"/>
      <c r="AFT522" s="77"/>
      <c r="AFU522" s="77"/>
      <c r="AFV522" s="77"/>
      <c r="AFW522" s="77"/>
      <c r="AFX522" s="77"/>
      <c r="AFY522" s="77"/>
      <c r="AFZ522" s="77"/>
      <c r="AGA522" s="77"/>
      <c r="AGB522" s="77"/>
      <c r="AGC522" s="77"/>
      <c r="AGD522" s="77"/>
      <c r="AGE522" s="77"/>
      <c r="AGF522" s="77"/>
      <c r="AGG522" s="77"/>
      <c r="AGH522" s="77"/>
      <c r="AGI522" s="77"/>
      <c r="AGJ522" s="77"/>
      <c r="AGK522" s="77"/>
      <c r="AGL522" s="77"/>
      <c r="AGM522" s="77"/>
      <c r="AGN522" s="77"/>
      <c r="AGO522" s="77"/>
      <c r="AGP522" s="77"/>
      <c r="AGQ522" s="77"/>
      <c r="AGR522" s="77"/>
      <c r="AGS522" s="77"/>
      <c r="AGT522" s="77"/>
      <c r="AGU522" s="77"/>
      <c r="AGV522" s="77"/>
      <c r="AGW522" s="77"/>
      <c r="AGX522" s="77"/>
      <c r="AGY522" s="77"/>
      <c r="AGZ522" s="77"/>
      <c r="AHA522" s="77"/>
      <c r="AHB522" s="77"/>
      <c r="AHC522" s="77"/>
      <c r="AHD522" s="77"/>
      <c r="AHE522" s="77"/>
      <c r="AHF522" s="77"/>
      <c r="AHG522" s="77"/>
      <c r="AHH522" s="77"/>
      <c r="AHI522" s="77"/>
      <c r="AHJ522" s="77"/>
      <c r="AHK522" s="77"/>
      <c r="AHL522" s="77"/>
      <c r="AHM522" s="77"/>
      <c r="AHN522" s="77"/>
      <c r="AHO522" s="77"/>
      <c r="AHP522" s="77"/>
      <c r="AHQ522" s="77"/>
      <c r="AHR522" s="77"/>
      <c r="AHS522" s="77"/>
      <c r="AHT522" s="77"/>
      <c r="AHU522" s="77"/>
      <c r="AHV522" s="77"/>
      <c r="AHW522" s="77"/>
      <c r="AHX522" s="77"/>
      <c r="AHY522" s="77"/>
      <c r="AHZ522" s="77"/>
      <c r="AIA522" s="77"/>
      <c r="AIB522" s="77"/>
      <c r="AIC522" s="77"/>
      <c r="AID522" s="77"/>
      <c r="AIE522" s="77"/>
      <c r="AIF522" s="77"/>
      <c r="AIG522" s="77"/>
      <c r="AIH522" s="77"/>
      <c r="AII522" s="77"/>
      <c r="AIJ522" s="77"/>
      <c r="AIK522" s="77"/>
      <c r="AIL522" s="77"/>
      <c r="AIM522" s="77"/>
      <c r="AIN522" s="77"/>
      <c r="AIO522" s="77"/>
      <c r="AIP522" s="77"/>
      <c r="AIQ522" s="77"/>
      <c r="AIR522" s="77"/>
      <c r="AIS522" s="77"/>
      <c r="AIT522" s="77"/>
      <c r="AIU522" s="77"/>
      <c r="AIV522" s="77"/>
      <c r="AIW522" s="77"/>
      <c r="AIX522" s="77"/>
      <c r="AIY522" s="77"/>
      <c r="AIZ522" s="77"/>
      <c r="AJA522" s="77"/>
      <c r="AJB522" s="77"/>
      <c r="AJC522" s="77"/>
      <c r="AJD522" s="77"/>
      <c r="AJE522" s="77"/>
      <c r="AJF522" s="77"/>
      <c r="AJG522" s="77"/>
      <c r="AJH522" s="77"/>
      <c r="AJI522" s="77"/>
      <c r="AJJ522" s="77"/>
      <c r="AJK522" s="77"/>
      <c r="AJL522" s="77"/>
      <c r="AJM522" s="77"/>
      <c r="AJN522" s="77"/>
      <c r="AJO522" s="77"/>
      <c r="AJP522" s="77"/>
      <c r="AJQ522" s="77"/>
      <c r="AJR522" s="77"/>
      <c r="AJS522" s="77"/>
      <c r="AJT522" s="77"/>
      <c r="AJU522" s="77"/>
      <c r="AJV522" s="77"/>
      <c r="AJW522" s="77"/>
      <c r="AJX522" s="77"/>
      <c r="AJY522" s="77"/>
      <c r="AJZ522" s="77"/>
      <c r="AKA522" s="77"/>
      <c r="AKB522" s="77"/>
      <c r="AKC522" s="77"/>
      <c r="AKD522" s="77"/>
      <c r="AKE522" s="77"/>
      <c r="AKF522" s="77"/>
      <c r="AKG522" s="77"/>
      <c r="AKH522" s="77"/>
      <c r="AKI522" s="77"/>
      <c r="AKJ522" s="77"/>
      <c r="AKK522" s="77"/>
      <c r="AKL522" s="77"/>
      <c r="AKM522" s="77"/>
      <c r="AKN522" s="77"/>
      <c r="AKO522" s="77"/>
      <c r="AKP522" s="77"/>
      <c r="AKQ522" s="77"/>
      <c r="AKR522" s="77"/>
      <c r="AKS522" s="77"/>
      <c r="AKT522" s="77"/>
      <c r="AKU522" s="77"/>
      <c r="AKV522" s="77"/>
      <c r="AKW522" s="77"/>
      <c r="AKX522" s="77"/>
      <c r="AKY522" s="77"/>
      <c r="AKZ522" s="77"/>
      <c r="ALA522" s="77"/>
      <c r="ALB522" s="77"/>
      <c r="ALC522" s="77"/>
      <c r="ALD522" s="77"/>
      <c r="ALE522" s="77"/>
      <c r="ALF522" s="77"/>
      <c r="ALG522" s="77"/>
      <c r="ALH522" s="77"/>
      <c r="ALI522" s="77"/>
      <c r="ALJ522" s="77"/>
      <c r="ALK522" s="77"/>
      <c r="ALL522" s="77"/>
      <c r="ALM522" s="77"/>
      <c r="ALN522" s="77"/>
      <c r="ALO522" s="77"/>
      <c r="ALP522" s="77"/>
      <c r="ALQ522" s="77"/>
      <c r="ALR522" s="77"/>
      <c r="ALS522" s="77"/>
      <c r="ALT522" s="77"/>
      <c r="ALU522" s="77"/>
      <c r="ALV522" s="77"/>
      <c r="ALW522" s="77"/>
      <c r="ALX522" s="77"/>
      <c r="ALY522" s="77"/>
      <c r="ALZ522" s="77"/>
      <c r="AMA522" s="77"/>
      <c r="AMB522" s="77"/>
      <c r="AMC522" s="77"/>
      <c r="AMD522" s="77"/>
      <c r="AME522" s="77"/>
      <c r="AMF522" s="77"/>
      <c r="AMG522" s="77"/>
      <c r="AMH522" s="77"/>
      <c r="AMI522" s="77"/>
      <c r="AMJ522" s="77"/>
      <c r="AMK522" s="77"/>
      <c r="AML522" s="77"/>
      <c r="AMM522" s="77"/>
      <c r="AMN522" s="77"/>
      <c r="AMO522" s="77"/>
      <c r="AMP522" s="77"/>
      <c r="AMQ522" s="77"/>
      <c r="AMR522" s="77"/>
      <c r="AMS522" s="77"/>
      <c r="AMT522" s="77"/>
      <c r="AMU522" s="77"/>
      <c r="AMV522" s="77"/>
      <c r="AMW522" s="77"/>
      <c r="AMX522" s="77"/>
      <c r="AMY522" s="77"/>
      <c r="AMZ522" s="77"/>
      <c r="ANA522" s="77"/>
      <c r="ANB522" s="77"/>
      <c r="ANC522" s="77"/>
      <c r="AND522" s="77"/>
      <c r="ANE522" s="77"/>
      <c r="ANF522" s="77"/>
      <c r="ANG522" s="77"/>
      <c r="ANH522" s="77"/>
      <c r="ANI522" s="77"/>
      <c r="ANJ522" s="77"/>
      <c r="ANK522" s="77"/>
      <c r="ANL522" s="77"/>
      <c r="ANM522" s="77"/>
      <c r="ANN522" s="77"/>
      <c r="ANO522" s="77"/>
      <c r="ANP522" s="77"/>
      <c r="ANQ522" s="77"/>
      <c r="ANR522" s="77"/>
      <c r="ANS522" s="77"/>
      <c r="ANT522" s="77"/>
      <c r="ANU522" s="77"/>
      <c r="ANV522" s="77"/>
      <c r="ANW522" s="77"/>
      <c r="ANX522" s="77"/>
      <c r="ANY522" s="77"/>
      <c r="ANZ522" s="77"/>
      <c r="AOA522" s="77"/>
      <c r="AOB522" s="77"/>
      <c r="AOC522" s="77"/>
      <c r="AOD522" s="77"/>
      <c r="AOE522" s="77"/>
      <c r="AOF522" s="77"/>
      <c r="AOG522" s="77"/>
      <c r="AOH522" s="77"/>
      <c r="AOI522" s="77"/>
      <c r="AOJ522" s="77"/>
      <c r="AOK522" s="77"/>
      <c r="AOL522" s="77"/>
      <c r="AOM522" s="77"/>
      <c r="AON522" s="77"/>
      <c r="AOO522" s="77"/>
      <c r="AOP522" s="77"/>
      <c r="AOQ522" s="77"/>
      <c r="AOR522" s="77"/>
      <c r="AOS522" s="77"/>
      <c r="AOT522" s="77"/>
      <c r="AOU522" s="77"/>
      <c r="AOV522" s="77"/>
      <c r="AOW522" s="77"/>
      <c r="AOX522" s="77"/>
      <c r="AOY522" s="77"/>
      <c r="AOZ522" s="77"/>
      <c r="APA522" s="77"/>
      <c r="APB522" s="77"/>
      <c r="APC522" s="77"/>
      <c r="APD522" s="77"/>
      <c r="APE522" s="77"/>
      <c r="APF522" s="77"/>
      <c r="APG522" s="77"/>
      <c r="APH522" s="77"/>
      <c r="API522" s="77"/>
      <c r="APJ522" s="77"/>
      <c r="APK522" s="77"/>
      <c r="APL522" s="77"/>
      <c r="APM522" s="77"/>
      <c r="APN522" s="77"/>
      <c r="APO522" s="77"/>
      <c r="APP522" s="77"/>
      <c r="APQ522" s="77"/>
      <c r="APR522" s="77"/>
      <c r="APS522" s="77"/>
      <c r="APT522" s="77"/>
      <c r="APU522" s="77"/>
      <c r="APV522" s="77"/>
      <c r="APW522" s="77"/>
      <c r="APX522" s="77"/>
      <c r="APY522" s="77"/>
      <c r="APZ522" s="77"/>
      <c r="AQA522" s="77"/>
      <c r="AQB522" s="77"/>
      <c r="AQC522" s="77"/>
      <c r="AQD522" s="77"/>
      <c r="AQE522" s="77"/>
      <c r="AQF522" s="77"/>
      <c r="AQG522" s="77"/>
      <c r="AQH522" s="77"/>
      <c r="AQI522" s="77"/>
      <c r="AQJ522" s="77"/>
      <c r="AQK522" s="77"/>
      <c r="AQL522" s="77"/>
      <c r="AQM522" s="77"/>
      <c r="AQN522" s="77"/>
      <c r="AQO522" s="77"/>
      <c r="AQP522" s="77"/>
      <c r="AQQ522" s="77"/>
      <c r="AQR522" s="77"/>
      <c r="AQS522" s="77"/>
      <c r="AQT522" s="77"/>
      <c r="AQU522" s="77"/>
      <c r="AQV522" s="77"/>
      <c r="AQW522" s="77"/>
      <c r="AQX522" s="77"/>
      <c r="AQY522" s="77"/>
      <c r="AQZ522" s="77"/>
      <c r="ARA522" s="77"/>
      <c r="ARB522" s="77"/>
      <c r="ARC522" s="77"/>
      <c r="ARD522" s="77"/>
      <c r="ARE522" s="77"/>
      <c r="ARF522" s="77"/>
      <c r="ARG522" s="77"/>
      <c r="ARH522" s="77"/>
      <c r="ARI522" s="77"/>
      <c r="ARJ522" s="77"/>
      <c r="ARK522" s="77"/>
      <c r="ARL522" s="77"/>
      <c r="ARM522" s="77"/>
      <c r="ARN522" s="77"/>
      <c r="ARO522" s="77"/>
      <c r="ARP522" s="77"/>
      <c r="ARQ522" s="77"/>
      <c r="ARR522" s="77"/>
      <c r="ARS522" s="77"/>
      <c r="ART522" s="77"/>
      <c r="ARU522" s="77"/>
      <c r="ARV522" s="77"/>
      <c r="ARW522" s="77"/>
      <c r="ARX522" s="77"/>
      <c r="ARY522" s="77"/>
      <c r="ARZ522" s="77"/>
      <c r="ASA522" s="77"/>
      <c r="ASB522" s="77"/>
      <c r="ASC522" s="77"/>
      <c r="ASD522" s="77"/>
      <c r="ASE522" s="77"/>
      <c r="ASF522" s="77"/>
      <c r="ASG522" s="77"/>
      <c r="ASH522" s="77"/>
      <c r="ASI522" s="77"/>
      <c r="ASJ522" s="77"/>
      <c r="ASK522" s="77"/>
      <c r="ASL522" s="77"/>
      <c r="ASM522" s="77"/>
      <c r="ASN522" s="77"/>
      <c r="ASO522" s="77"/>
      <c r="ASP522" s="77"/>
      <c r="ASQ522" s="77"/>
      <c r="ASR522" s="77"/>
      <c r="ASS522" s="77"/>
      <c r="AST522" s="77"/>
      <c r="ASU522" s="77"/>
      <c r="ASV522" s="77"/>
      <c r="ASW522" s="77"/>
      <c r="ASX522" s="77"/>
      <c r="ASY522" s="77"/>
      <c r="ASZ522" s="77"/>
      <c r="ATA522" s="77"/>
      <c r="ATB522" s="77"/>
      <c r="ATC522" s="77"/>
      <c r="ATD522" s="77"/>
      <c r="ATE522" s="77"/>
      <c r="ATF522" s="77"/>
      <c r="ATG522" s="77"/>
      <c r="ATH522" s="77"/>
      <c r="ATI522" s="77"/>
      <c r="ATJ522" s="77"/>
      <c r="ATK522" s="77"/>
      <c r="ATL522" s="77"/>
      <c r="ATM522" s="77"/>
      <c r="ATN522" s="77"/>
      <c r="ATO522" s="77"/>
      <c r="ATP522" s="77"/>
      <c r="ATQ522" s="77"/>
      <c r="ATR522" s="77"/>
      <c r="ATS522" s="77"/>
      <c r="ATT522" s="77"/>
      <c r="ATU522" s="77"/>
      <c r="ATV522" s="77"/>
      <c r="ATW522" s="77"/>
      <c r="ATX522" s="77"/>
      <c r="ATY522" s="77"/>
      <c r="ATZ522" s="77"/>
      <c r="AUA522" s="77"/>
      <c r="AUB522" s="77"/>
      <c r="AUC522" s="77"/>
      <c r="AUD522" s="77"/>
      <c r="AUE522" s="77"/>
      <c r="AUF522" s="77"/>
      <c r="AUG522" s="77"/>
      <c r="AUH522" s="77"/>
      <c r="AUI522" s="77"/>
      <c r="AUJ522" s="77"/>
      <c r="AUK522" s="77"/>
      <c r="AUL522" s="77"/>
      <c r="AUM522" s="77"/>
      <c r="AUN522" s="77"/>
      <c r="AUO522" s="77"/>
      <c r="AUP522" s="77"/>
      <c r="AUQ522" s="77"/>
      <c r="AUR522" s="77"/>
      <c r="AUS522" s="77"/>
      <c r="AUT522" s="77"/>
      <c r="AUU522" s="77"/>
      <c r="AUV522" s="77"/>
      <c r="AUW522" s="77"/>
      <c r="AUX522" s="77"/>
      <c r="AUY522" s="77"/>
      <c r="AUZ522" s="77"/>
      <c r="AVA522" s="77"/>
      <c r="AVB522" s="77"/>
      <c r="AVC522" s="77"/>
      <c r="AVD522" s="77"/>
      <c r="AVE522" s="77"/>
      <c r="AVF522" s="77"/>
      <c r="AVG522" s="77"/>
      <c r="AVH522" s="77"/>
      <c r="AVI522" s="77"/>
      <c r="AVJ522" s="77"/>
      <c r="AVK522" s="77"/>
      <c r="AVL522" s="77"/>
      <c r="AVM522" s="77"/>
      <c r="AVN522" s="77"/>
      <c r="AVO522" s="77"/>
      <c r="AVP522" s="77"/>
      <c r="AVQ522" s="77"/>
      <c r="AVR522" s="77"/>
      <c r="AVS522" s="77"/>
      <c r="AVT522" s="77"/>
      <c r="AVU522" s="77"/>
      <c r="AVV522" s="77"/>
      <c r="AVW522" s="77"/>
      <c r="AVX522" s="77"/>
      <c r="AVY522" s="77"/>
      <c r="AVZ522" s="77"/>
      <c r="AWA522" s="77"/>
      <c r="AWB522" s="77"/>
      <c r="AWC522" s="77"/>
      <c r="AWD522" s="77"/>
      <c r="AWE522" s="77"/>
      <c r="AWF522" s="77"/>
      <c r="AWG522" s="77"/>
      <c r="AWH522" s="77"/>
      <c r="AWI522" s="77"/>
      <c r="AWJ522" s="77"/>
      <c r="AWK522" s="77"/>
      <c r="AWL522" s="77"/>
      <c r="AWM522" s="77"/>
      <c r="AWN522" s="77"/>
      <c r="AWO522" s="77"/>
      <c r="AWP522" s="77"/>
      <c r="AWQ522" s="77"/>
      <c r="AWR522" s="77"/>
      <c r="AWS522" s="77"/>
      <c r="AWT522" s="77"/>
      <c r="AWU522" s="77"/>
      <c r="AWV522" s="77"/>
      <c r="AWW522" s="77"/>
      <c r="AWX522" s="77"/>
      <c r="AWY522" s="77"/>
      <c r="AWZ522" s="77"/>
      <c r="AXA522" s="77"/>
      <c r="AXB522" s="77"/>
      <c r="AXC522" s="77"/>
      <c r="AXD522" s="77"/>
      <c r="AXE522" s="77"/>
    </row>
    <row r="523" spans="1:1305" s="62" customFormat="1" ht="18" customHeight="1" x14ac:dyDescent="0.3">
      <c r="A523" s="56">
        <v>9781405950084</v>
      </c>
      <c r="B523" s="56">
        <v>2894405</v>
      </c>
      <c r="C523" s="57" t="s">
        <v>655</v>
      </c>
      <c r="D523" s="64">
        <v>11.5</v>
      </c>
      <c r="E523" s="72">
        <v>21110</v>
      </c>
      <c r="F523" s="67"/>
      <c r="G523" s="61"/>
      <c r="H523" s="68"/>
      <c r="I523" s="61"/>
      <c r="J523" s="67"/>
      <c r="K523" s="67"/>
      <c r="L523" s="61"/>
      <c r="M523" s="68"/>
      <c r="N523" s="61"/>
      <c r="O523" s="67"/>
      <c r="P523" s="67"/>
      <c r="Q523" s="61"/>
      <c r="R523" s="68"/>
      <c r="S523" s="61"/>
      <c r="T523" s="67"/>
      <c r="U523" s="67"/>
      <c r="V523" s="61"/>
      <c r="W523" s="68"/>
      <c r="X523" s="61"/>
      <c r="Y523" s="67"/>
      <c r="Z523" s="67"/>
      <c r="AA523" s="61"/>
      <c r="AB523" s="68"/>
      <c r="AC523" s="61"/>
      <c r="AD523" s="67"/>
      <c r="AE523" s="67"/>
      <c r="AF523" s="61"/>
      <c r="AG523" s="68"/>
      <c r="AH523" s="61"/>
      <c r="AI523" s="67"/>
      <c r="AJ523" s="67"/>
      <c r="AK523" s="61"/>
      <c r="AL523" s="68"/>
      <c r="AM523" s="61"/>
      <c r="AN523" s="67"/>
      <c r="AO523" s="67"/>
      <c r="AP523" s="61"/>
      <c r="AQ523" s="68"/>
      <c r="AR523" s="61"/>
      <c r="AS523" s="67"/>
      <c r="AT523" s="67"/>
      <c r="AU523" s="61"/>
      <c r="AV523" s="68"/>
      <c r="AW523" s="61"/>
      <c r="AX523" s="67"/>
      <c r="AY523" s="67"/>
      <c r="AZ523" s="61"/>
      <c r="BA523" s="68"/>
      <c r="BB523" s="61"/>
      <c r="BC523" s="67"/>
      <c r="BD523" s="67"/>
      <c r="BE523" s="61"/>
      <c r="BF523" s="68"/>
      <c r="BG523" s="61"/>
      <c r="BH523" s="67"/>
      <c r="BI523" s="67"/>
      <c r="BJ523" s="61"/>
      <c r="BK523" s="68"/>
      <c r="BL523" s="61"/>
      <c r="BM523" s="67"/>
      <c r="BN523" s="67"/>
      <c r="BO523" s="61"/>
      <c r="BP523" s="68"/>
      <c r="BQ523" s="61"/>
      <c r="BR523" s="67"/>
      <c r="BS523" s="67"/>
      <c r="BT523" s="61"/>
      <c r="BU523" s="68"/>
      <c r="BV523" s="61"/>
      <c r="BW523" s="67"/>
      <c r="BX523" s="67"/>
      <c r="BY523" s="61"/>
      <c r="BZ523" s="68"/>
      <c r="CA523" s="61"/>
      <c r="CB523" s="67"/>
      <c r="CC523" s="67"/>
      <c r="CD523" s="61"/>
      <c r="CE523" s="68"/>
      <c r="CF523" s="61"/>
      <c r="CG523" s="67"/>
      <c r="CH523" s="67"/>
      <c r="CI523" s="61"/>
      <c r="CJ523" s="68"/>
      <c r="CK523" s="61"/>
      <c r="CL523" s="67"/>
      <c r="CM523" s="67"/>
      <c r="CN523" s="61"/>
      <c r="CO523" s="68"/>
      <c r="CP523" s="61"/>
      <c r="CQ523" s="67"/>
      <c r="CR523" s="67"/>
      <c r="CS523" s="61"/>
      <c r="CT523" s="68"/>
      <c r="CU523" s="61"/>
      <c r="CV523" s="67"/>
      <c r="CW523" s="67"/>
      <c r="CX523" s="61"/>
      <c r="CY523" s="68"/>
      <c r="CZ523" s="61"/>
      <c r="DA523" s="67"/>
      <c r="DB523" s="67"/>
      <c r="DC523" s="61"/>
      <c r="DD523" s="68"/>
      <c r="DE523" s="61"/>
      <c r="DF523" s="67"/>
      <c r="DG523" s="67"/>
      <c r="DH523" s="61"/>
      <c r="DI523" s="68"/>
      <c r="DJ523" s="61"/>
      <c r="DK523" s="67"/>
      <c r="DL523" s="67"/>
      <c r="DM523" s="61"/>
      <c r="DN523" s="68"/>
      <c r="DO523" s="61"/>
      <c r="DP523" s="67"/>
      <c r="DQ523" s="67"/>
      <c r="DR523" s="61"/>
      <c r="DS523" s="68"/>
      <c r="DT523" s="61"/>
      <c r="DU523" s="67"/>
      <c r="DV523" s="67"/>
      <c r="DW523" s="61"/>
      <c r="DX523" s="68"/>
      <c r="DY523" s="61"/>
      <c r="DZ523" s="67"/>
      <c r="EA523" s="67"/>
      <c r="EB523" s="61"/>
      <c r="EC523" s="68"/>
      <c r="ED523" s="61"/>
      <c r="EE523" s="67"/>
      <c r="EF523" s="67"/>
      <c r="EG523" s="61"/>
      <c r="EH523" s="68"/>
      <c r="EI523" s="61"/>
      <c r="EJ523" s="67"/>
      <c r="EK523" s="67"/>
      <c r="EL523" s="61"/>
      <c r="EM523" s="68"/>
      <c r="EN523" s="61"/>
      <c r="EO523" s="67"/>
      <c r="EP523" s="67"/>
      <c r="EQ523" s="61"/>
      <c r="ER523" s="68"/>
      <c r="ES523" s="61"/>
      <c r="ET523" s="67"/>
      <c r="EU523" s="67"/>
      <c r="EV523" s="61"/>
      <c r="EW523" s="68"/>
      <c r="EX523" s="61"/>
      <c r="EY523" s="67"/>
      <c r="EZ523" s="67"/>
      <c r="FA523" s="61"/>
      <c r="FB523" s="68"/>
      <c r="FC523" s="61"/>
      <c r="FD523" s="67"/>
      <c r="FE523" s="67"/>
      <c r="FF523" s="61"/>
      <c r="FG523" s="68"/>
      <c r="FH523" s="61"/>
      <c r="FI523" s="67"/>
      <c r="FJ523" s="67"/>
      <c r="FK523" s="61"/>
      <c r="FL523" s="68"/>
      <c r="FM523" s="61"/>
      <c r="FN523" s="67"/>
      <c r="FO523" s="67"/>
      <c r="FP523" s="61"/>
      <c r="FQ523" s="68"/>
      <c r="FR523" s="61"/>
      <c r="FS523" s="67"/>
      <c r="FT523" s="67"/>
      <c r="FU523" s="61"/>
      <c r="FV523" s="68"/>
      <c r="FW523" s="61"/>
      <c r="FX523" s="67"/>
      <c r="FY523" s="67"/>
      <c r="FZ523" s="61"/>
      <c r="GA523" s="68"/>
      <c r="GB523" s="61"/>
      <c r="GC523" s="67"/>
      <c r="GD523" s="67"/>
      <c r="GE523" s="61"/>
      <c r="GF523" s="68"/>
      <c r="GG523" s="61"/>
      <c r="GH523" s="67"/>
      <c r="GI523" s="67"/>
      <c r="GJ523" s="61"/>
      <c r="GK523" s="68"/>
      <c r="GL523" s="61"/>
      <c r="GM523" s="67"/>
      <c r="GN523" s="67"/>
      <c r="GO523" s="61"/>
      <c r="GP523" s="68"/>
      <c r="GQ523" s="61"/>
      <c r="GR523" s="67"/>
      <c r="GS523" s="67"/>
      <c r="GT523" s="61"/>
      <c r="GU523" s="68"/>
      <c r="GV523" s="61"/>
      <c r="GW523" s="67"/>
      <c r="GX523" s="67"/>
      <c r="GY523" s="61"/>
      <c r="GZ523" s="68"/>
      <c r="HA523" s="61"/>
      <c r="HB523" s="67"/>
      <c r="HC523" s="67"/>
      <c r="HD523" s="61"/>
      <c r="HE523" s="68"/>
      <c r="HF523" s="61"/>
      <c r="HG523" s="67"/>
      <c r="HH523" s="67"/>
      <c r="HI523" s="61"/>
      <c r="HJ523" s="68"/>
      <c r="HK523" s="61"/>
      <c r="HL523" s="67"/>
      <c r="HM523" s="67"/>
      <c r="HN523" s="61"/>
      <c r="HO523" s="68"/>
      <c r="HP523" s="61"/>
      <c r="HQ523" s="67"/>
      <c r="HR523" s="67"/>
      <c r="HS523" s="61"/>
      <c r="HT523" s="68"/>
      <c r="HU523" s="61"/>
      <c r="HV523" s="67"/>
      <c r="HW523" s="67"/>
      <c r="HX523" s="61"/>
      <c r="HY523" s="68"/>
      <c r="HZ523" s="61"/>
      <c r="IA523" s="67"/>
      <c r="IB523" s="67"/>
      <c r="IC523" s="61"/>
      <c r="ID523" s="68"/>
      <c r="IE523" s="61"/>
      <c r="IF523" s="67"/>
      <c r="IG523" s="67"/>
      <c r="IH523" s="61"/>
      <c r="II523" s="61"/>
    </row>
    <row r="524" spans="1:1305" s="62" customFormat="1" ht="18" customHeight="1" x14ac:dyDescent="0.3">
      <c r="A524" s="54">
        <v>9780141995465</v>
      </c>
      <c r="B524" s="54">
        <v>2386787</v>
      </c>
      <c r="C524" s="55" t="s">
        <v>656</v>
      </c>
      <c r="D524" s="63">
        <v>16.5</v>
      </c>
      <c r="E524" s="71">
        <v>27440</v>
      </c>
      <c r="F524" s="67"/>
      <c r="G524" s="61"/>
      <c r="H524" s="68"/>
      <c r="I524" s="61"/>
      <c r="J524" s="67"/>
      <c r="K524" s="67"/>
      <c r="L524" s="61"/>
      <c r="M524" s="68"/>
      <c r="N524" s="61"/>
      <c r="O524" s="67"/>
      <c r="P524" s="67"/>
      <c r="Q524" s="61"/>
      <c r="R524" s="68"/>
      <c r="S524" s="61"/>
      <c r="T524" s="67"/>
      <c r="U524" s="67"/>
      <c r="V524" s="61"/>
      <c r="W524" s="68"/>
      <c r="X524" s="61"/>
      <c r="Y524" s="67"/>
      <c r="Z524" s="67"/>
      <c r="AA524" s="61"/>
      <c r="AB524" s="68"/>
      <c r="AC524" s="61"/>
      <c r="AD524" s="67"/>
      <c r="AE524" s="67"/>
      <c r="AF524" s="61"/>
      <c r="AG524" s="68"/>
      <c r="AH524" s="61"/>
      <c r="AI524" s="67"/>
      <c r="AJ524" s="67"/>
      <c r="AK524" s="61"/>
      <c r="AL524" s="68"/>
      <c r="AM524" s="61"/>
      <c r="AN524" s="67"/>
      <c r="AO524" s="67"/>
      <c r="AP524" s="61"/>
      <c r="AQ524" s="68"/>
      <c r="AR524" s="61"/>
      <c r="AS524" s="67"/>
      <c r="AT524" s="67"/>
      <c r="AU524" s="61"/>
      <c r="AV524" s="68"/>
      <c r="AW524" s="61"/>
      <c r="AX524" s="67"/>
      <c r="AY524" s="67"/>
      <c r="AZ524" s="61"/>
      <c r="BA524" s="68"/>
      <c r="BB524" s="61"/>
      <c r="BC524" s="67"/>
      <c r="BD524" s="67"/>
      <c r="BE524" s="61"/>
      <c r="BF524" s="68"/>
      <c r="BG524" s="61"/>
      <c r="BH524" s="67"/>
      <c r="BI524" s="67"/>
      <c r="BJ524" s="61"/>
      <c r="BK524" s="68"/>
      <c r="BL524" s="61"/>
      <c r="BM524" s="67"/>
      <c r="BN524" s="67"/>
      <c r="BO524" s="61"/>
      <c r="BP524" s="68"/>
      <c r="BQ524" s="61"/>
      <c r="BR524" s="67"/>
      <c r="BS524" s="67"/>
      <c r="BT524" s="61"/>
      <c r="BU524" s="68"/>
      <c r="BV524" s="61"/>
      <c r="BW524" s="67"/>
      <c r="BX524" s="67"/>
      <c r="BY524" s="61"/>
      <c r="BZ524" s="68"/>
      <c r="CA524" s="61"/>
      <c r="CB524" s="67"/>
      <c r="CC524" s="67"/>
      <c r="CD524" s="61"/>
      <c r="CE524" s="68"/>
      <c r="CF524" s="61"/>
      <c r="CG524" s="67"/>
      <c r="CH524" s="67"/>
      <c r="CI524" s="61"/>
      <c r="CJ524" s="68"/>
      <c r="CK524" s="61"/>
      <c r="CL524" s="67"/>
      <c r="CM524" s="67"/>
      <c r="CN524" s="61"/>
      <c r="CO524" s="68"/>
      <c r="CP524" s="61"/>
      <c r="CQ524" s="67"/>
      <c r="CR524" s="67"/>
      <c r="CS524" s="61"/>
      <c r="CT524" s="68"/>
      <c r="CU524" s="61"/>
      <c r="CV524" s="67"/>
      <c r="CW524" s="67"/>
      <c r="CX524" s="61"/>
      <c r="CY524" s="68"/>
      <c r="CZ524" s="61"/>
      <c r="DA524" s="67"/>
      <c r="DB524" s="67"/>
      <c r="DC524" s="61"/>
      <c r="DD524" s="68"/>
      <c r="DE524" s="61"/>
      <c r="DF524" s="67"/>
      <c r="DG524" s="67"/>
      <c r="DH524" s="61"/>
      <c r="DI524" s="68"/>
      <c r="DJ524" s="61"/>
      <c r="DK524" s="67"/>
      <c r="DL524" s="67"/>
      <c r="DM524" s="61"/>
      <c r="DN524" s="68"/>
      <c r="DO524" s="61"/>
      <c r="DP524" s="67"/>
      <c r="DQ524" s="67"/>
      <c r="DR524" s="61"/>
      <c r="DS524" s="68"/>
      <c r="DT524" s="61"/>
      <c r="DU524" s="67"/>
      <c r="DV524" s="67"/>
      <c r="DW524" s="61"/>
      <c r="DX524" s="68"/>
      <c r="DY524" s="61"/>
      <c r="DZ524" s="67"/>
      <c r="EA524" s="67"/>
      <c r="EB524" s="61"/>
      <c r="EC524" s="68"/>
      <c r="ED524" s="61"/>
      <c r="EE524" s="67"/>
      <c r="EF524" s="67"/>
      <c r="EG524" s="61"/>
      <c r="EH524" s="68"/>
      <c r="EI524" s="61"/>
      <c r="EJ524" s="67"/>
      <c r="EK524" s="67"/>
      <c r="EL524" s="61"/>
      <c r="EM524" s="68"/>
      <c r="EN524" s="61"/>
      <c r="EO524" s="67"/>
      <c r="EP524" s="67"/>
      <c r="EQ524" s="61"/>
      <c r="ER524" s="68"/>
      <c r="ES524" s="61"/>
      <c r="ET524" s="67"/>
      <c r="EU524" s="67"/>
      <c r="EV524" s="61"/>
      <c r="EW524" s="68"/>
      <c r="EX524" s="61"/>
      <c r="EY524" s="67"/>
      <c r="EZ524" s="67"/>
      <c r="FA524" s="61"/>
      <c r="FB524" s="68"/>
      <c r="FC524" s="61"/>
      <c r="FD524" s="67"/>
      <c r="FE524" s="67"/>
      <c r="FF524" s="61"/>
      <c r="FG524" s="68"/>
      <c r="FH524" s="61"/>
      <c r="FI524" s="67"/>
      <c r="FJ524" s="67"/>
      <c r="FK524" s="61"/>
      <c r="FL524" s="68"/>
      <c r="FM524" s="61"/>
      <c r="FN524" s="67"/>
      <c r="FO524" s="67"/>
      <c r="FP524" s="61"/>
      <c r="FQ524" s="68"/>
      <c r="FR524" s="61"/>
      <c r="FS524" s="67"/>
      <c r="FT524" s="67"/>
      <c r="FU524" s="61"/>
      <c r="FV524" s="68"/>
      <c r="FW524" s="61"/>
      <c r="FX524" s="67"/>
      <c r="FY524" s="67"/>
      <c r="FZ524" s="61"/>
      <c r="GA524" s="68"/>
      <c r="GB524" s="61"/>
      <c r="GC524" s="67"/>
      <c r="GD524" s="67"/>
      <c r="GE524" s="61"/>
      <c r="GF524" s="68"/>
      <c r="GG524" s="61"/>
      <c r="GH524" s="67"/>
      <c r="GI524" s="67"/>
      <c r="GJ524" s="61"/>
      <c r="GK524" s="68"/>
      <c r="GL524" s="61"/>
      <c r="GM524" s="67"/>
      <c r="GN524" s="67"/>
      <c r="GO524" s="61"/>
      <c r="GP524" s="68"/>
      <c r="GQ524" s="61"/>
      <c r="GR524" s="67"/>
      <c r="GS524" s="67"/>
      <c r="GT524" s="61"/>
      <c r="GU524" s="68"/>
      <c r="GV524" s="61"/>
      <c r="GW524" s="67"/>
      <c r="GX524" s="67"/>
      <c r="GY524" s="61"/>
      <c r="GZ524" s="68"/>
      <c r="HA524" s="61"/>
      <c r="HB524" s="67"/>
      <c r="HC524" s="67"/>
      <c r="HD524" s="61"/>
      <c r="HE524" s="68"/>
      <c r="HF524" s="61"/>
      <c r="HG524" s="67"/>
      <c r="HH524" s="67"/>
      <c r="HI524" s="61"/>
      <c r="HJ524" s="68"/>
      <c r="HK524" s="61"/>
      <c r="HL524" s="67"/>
      <c r="HM524" s="67"/>
      <c r="HN524" s="61"/>
      <c r="HO524" s="68"/>
      <c r="HP524" s="61"/>
      <c r="HQ524" s="67"/>
      <c r="HR524" s="67"/>
      <c r="HS524" s="61"/>
      <c r="HT524" s="68"/>
      <c r="HU524" s="61"/>
      <c r="HV524" s="67"/>
      <c r="HW524" s="67"/>
      <c r="HX524" s="61"/>
      <c r="HY524" s="68"/>
      <c r="HZ524" s="61"/>
      <c r="IA524" s="67"/>
      <c r="IB524" s="67"/>
      <c r="IC524" s="61"/>
      <c r="ID524" s="68"/>
      <c r="IE524" s="61"/>
      <c r="IF524" s="67"/>
      <c r="IG524" s="67"/>
      <c r="IH524" s="61"/>
      <c r="II524" s="61"/>
    </row>
    <row r="525" spans="1:1305" s="62" customFormat="1" ht="18" customHeight="1" x14ac:dyDescent="0.3">
      <c r="A525" s="56">
        <v>9780857526649</v>
      </c>
      <c r="B525" s="56">
        <v>2398068</v>
      </c>
      <c r="C525" s="57" t="s">
        <v>657</v>
      </c>
      <c r="D525" s="64">
        <v>19.5</v>
      </c>
      <c r="E525" s="72">
        <v>15740</v>
      </c>
      <c r="F525" s="74"/>
      <c r="G525" s="75"/>
      <c r="H525" s="76"/>
      <c r="I525" s="75"/>
      <c r="J525" s="74"/>
      <c r="K525" s="74"/>
      <c r="L525" s="75"/>
      <c r="M525" s="76"/>
      <c r="N525" s="75"/>
      <c r="O525" s="74"/>
      <c r="P525" s="74"/>
      <c r="Q525" s="75"/>
      <c r="R525" s="76"/>
      <c r="S525" s="75"/>
      <c r="T525" s="74"/>
      <c r="U525" s="74"/>
      <c r="V525" s="75"/>
      <c r="W525" s="76"/>
      <c r="X525" s="75"/>
      <c r="Y525" s="74"/>
      <c r="Z525" s="74"/>
      <c r="AA525" s="75"/>
      <c r="AB525" s="76"/>
      <c r="AC525" s="75"/>
      <c r="AD525" s="74"/>
      <c r="AE525" s="74"/>
      <c r="AF525" s="75"/>
      <c r="AG525" s="76"/>
      <c r="AH525" s="75"/>
      <c r="AI525" s="74"/>
      <c r="AJ525" s="74"/>
      <c r="AK525" s="75"/>
      <c r="AL525" s="76"/>
      <c r="AM525" s="75"/>
      <c r="AN525" s="74"/>
      <c r="AO525" s="74"/>
      <c r="AP525" s="75"/>
      <c r="AQ525" s="76"/>
      <c r="AR525" s="75"/>
      <c r="AS525" s="74"/>
      <c r="AT525" s="74"/>
      <c r="AU525" s="75"/>
      <c r="AV525" s="76"/>
      <c r="AW525" s="75"/>
      <c r="AX525" s="74"/>
      <c r="AY525" s="74"/>
      <c r="AZ525" s="75"/>
      <c r="BA525" s="76"/>
      <c r="BB525" s="75"/>
      <c r="BC525" s="74"/>
      <c r="BD525" s="74"/>
      <c r="BE525" s="75"/>
      <c r="BF525" s="76"/>
      <c r="BG525" s="75"/>
      <c r="BH525" s="74"/>
      <c r="BI525" s="74"/>
      <c r="BJ525" s="75"/>
      <c r="BK525" s="76"/>
      <c r="BL525" s="75"/>
      <c r="BM525" s="74"/>
      <c r="BN525" s="74"/>
      <c r="BO525" s="75"/>
      <c r="BP525" s="76"/>
      <c r="BQ525" s="75"/>
      <c r="BR525" s="74"/>
      <c r="BS525" s="74"/>
      <c r="BT525" s="75"/>
      <c r="BU525" s="76"/>
      <c r="BV525" s="75"/>
      <c r="BW525" s="74"/>
      <c r="BX525" s="74"/>
      <c r="BY525" s="75"/>
      <c r="BZ525" s="76"/>
      <c r="CA525" s="75"/>
      <c r="CB525" s="74"/>
      <c r="CC525" s="74"/>
      <c r="CD525" s="75"/>
      <c r="CE525" s="76"/>
      <c r="CF525" s="75"/>
      <c r="CG525" s="74"/>
      <c r="CH525" s="74"/>
      <c r="CI525" s="75"/>
      <c r="CJ525" s="76"/>
      <c r="CK525" s="75"/>
      <c r="CL525" s="74"/>
      <c r="CM525" s="74"/>
      <c r="CN525" s="75"/>
      <c r="CO525" s="76"/>
      <c r="CP525" s="75"/>
      <c r="CQ525" s="74"/>
      <c r="CR525" s="74"/>
      <c r="CS525" s="75"/>
      <c r="CT525" s="76"/>
      <c r="CU525" s="75"/>
      <c r="CV525" s="74"/>
      <c r="CW525" s="74"/>
      <c r="CX525" s="75"/>
      <c r="CY525" s="76"/>
      <c r="CZ525" s="75"/>
      <c r="DA525" s="74"/>
      <c r="DB525" s="74"/>
      <c r="DC525" s="75"/>
      <c r="DD525" s="76"/>
      <c r="DE525" s="75"/>
      <c r="DF525" s="74"/>
      <c r="DG525" s="74"/>
      <c r="DH525" s="75"/>
      <c r="DI525" s="76"/>
      <c r="DJ525" s="75"/>
      <c r="DK525" s="74"/>
      <c r="DL525" s="74"/>
      <c r="DM525" s="75"/>
      <c r="DN525" s="76"/>
      <c r="DO525" s="75"/>
      <c r="DP525" s="74"/>
      <c r="DQ525" s="74"/>
      <c r="DR525" s="75"/>
      <c r="DS525" s="76"/>
      <c r="DT525" s="75"/>
      <c r="DU525" s="74"/>
      <c r="DV525" s="74"/>
      <c r="DW525" s="75"/>
      <c r="DX525" s="76"/>
      <c r="DY525" s="75"/>
      <c r="DZ525" s="74"/>
      <c r="EA525" s="74"/>
      <c r="EB525" s="75"/>
      <c r="EC525" s="76"/>
      <c r="ED525" s="75"/>
      <c r="EE525" s="74"/>
      <c r="EF525" s="74"/>
      <c r="EG525" s="75"/>
      <c r="EH525" s="76"/>
      <c r="EI525" s="75"/>
      <c r="EJ525" s="74"/>
      <c r="EK525" s="74"/>
      <c r="EL525" s="75"/>
      <c r="EM525" s="76"/>
      <c r="EN525" s="75"/>
      <c r="EO525" s="74"/>
      <c r="EP525" s="74"/>
      <c r="EQ525" s="75"/>
      <c r="ER525" s="76"/>
      <c r="ES525" s="75"/>
      <c r="ET525" s="74"/>
      <c r="EU525" s="74"/>
      <c r="EV525" s="75"/>
      <c r="EW525" s="76"/>
      <c r="EX525" s="75"/>
      <c r="EY525" s="74"/>
      <c r="EZ525" s="74"/>
      <c r="FA525" s="75"/>
      <c r="FB525" s="76"/>
      <c r="FC525" s="75"/>
      <c r="FD525" s="74"/>
      <c r="FE525" s="74"/>
      <c r="FF525" s="75"/>
      <c r="FG525" s="76"/>
      <c r="FH525" s="75"/>
      <c r="FI525" s="74"/>
      <c r="FJ525" s="74"/>
      <c r="FK525" s="75"/>
      <c r="FL525" s="76"/>
      <c r="FM525" s="75"/>
      <c r="FN525" s="74"/>
      <c r="FO525" s="74"/>
      <c r="FP525" s="75"/>
      <c r="FQ525" s="76"/>
      <c r="FR525" s="75"/>
      <c r="FS525" s="74"/>
      <c r="FT525" s="74"/>
      <c r="FU525" s="75"/>
      <c r="FV525" s="76"/>
      <c r="FW525" s="75"/>
      <c r="FX525" s="74"/>
      <c r="FY525" s="74"/>
      <c r="FZ525" s="75"/>
      <c r="GA525" s="76"/>
      <c r="GB525" s="75"/>
      <c r="GC525" s="74"/>
      <c r="GD525" s="74"/>
      <c r="GE525" s="75"/>
      <c r="GF525" s="76"/>
      <c r="GG525" s="75"/>
      <c r="GH525" s="74"/>
      <c r="GI525" s="74"/>
      <c r="GJ525" s="75"/>
      <c r="GK525" s="76"/>
      <c r="GL525" s="75"/>
      <c r="GM525" s="74"/>
      <c r="GN525" s="74"/>
      <c r="GO525" s="75"/>
      <c r="GP525" s="76"/>
      <c r="GQ525" s="75"/>
      <c r="GR525" s="74"/>
      <c r="GS525" s="74"/>
      <c r="GT525" s="75"/>
      <c r="GU525" s="76"/>
      <c r="GV525" s="75"/>
      <c r="GW525" s="74"/>
      <c r="GX525" s="74"/>
      <c r="GY525" s="75"/>
      <c r="GZ525" s="76"/>
      <c r="HA525" s="75"/>
      <c r="HB525" s="74"/>
      <c r="HC525" s="74"/>
      <c r="HD525" s="75"/>
      <c r="HE525" s="76"/>
      <c r="HF525" s="75"/>
      <c r="HG525" s="74"/>
      <c r="HH525" s="74"/>
      <c r="HI525" s="75"/>
      <c r="HJ525" s="76"/>
      <c r="HK525" s="75"/>
      <c r="HL525" s="74"/>
      <c r="HM525" s="74"/>
      <c r="HN525" s="75"/>
      <c r="HO525" s="76"/>
      <c r="HP525" s="75"/>
      <c r="HQ525" s="74"/>
      <c r="HR525" s="74"/>
      <c r="HS525" s="75"/>
      <c r="HT525" s="76"/>
      <c r="HU525" s="75"/>
      <c r="HV525" s="74"/>
      <c r="HW525" s="74"/>
      <c r="HX525" s="75"/>
      <c r="HY525" s="76"/>
      <c r="HZ525" s="75"/>
      <c r="IA525" s="74"/>
      <c r="IB525" s="74"/>
      <c r="IC525" s="75"/>
      <c r="ID525" s="76"/>
      <c r="IE525" s="75"/>
      <c r="IF525" s="74"/>
      <c r="IG525" s="74"/>
      <c r="IH525" s="75"/>
      <c r="II525" s="75"/>
      <c r="IJ525" s="77"/>
      <c r="IK525" s="77"/>
      <c r="IL525" s="77"/>
      <c r="IM525" s="77"/>
      <c r="IN525" s="77"/>
      <c r="IO525" s="77"/>
      <c r="IP525" s="77"/>
      <c r="IQ525" s="77"/>
      <c r="IR525" s="77"/>
      <c r="IS525" s="77"/>
      <c r="IT525" s="77"/>
      <c r="IU525" s="77"/>
      <c r="IV525" s="77"/>
      <c r="IW525" s="77"/>
      <c r="IX525" s="77"/>
      <c r="IY525" s="77"/>
      <c r="IZ525" s="77"/>
      <c r="JA525" s="77"/>
      <c r="JB525" s="77"/>
      <c r="JC525" s="77"/>
      <c r="JD525" s="77"/>
      <c r="JE525" s="77"/>
      <c r="JF525" s="77"/>
      <c r="JG525" s="77"/>
      <c r="JH525" s="77"/>
      <c r="JI525" s="77"/>
      <c r="JJ525" s="77"/>
      <c r="JK525" s="77"/>
      <c r="JL525" s="77"/>
      <c r="JM525" s="77"/>
      <c r="JN525" s="77"/>
      <c r="JO525" s="77"/>
      <c r="JP525" s="77"/>
      <c r="JQ525" s="77"/>
      <c r="JR525" s="77"/>
      <c r="JS525" s="77"/>
      <c r="JT525" s="77"/>
      <c r="JU525" s="77"/>
      <c r="JV525" s="77"/>
      <c r="JW525" s="77"/>
      <c r="JX525" s="77"/>
      <c r="JY525" s="77"/>
      <c r="JZ525" s="77"/>
      <c r="KA525" s="77"/>
      <c r="KB525" s="77"/>
      <c r="KC525" s="77"/>
      <c r="KD525" s="77"/>
      <c r="KE525" s="77"/>
      <c r="KF525" s="77"/>
      <c r="KG525" s="77"/>
      <c r="KH525" s="77"/>
      <c r="KI525" s="77"/>
      <c r="KJ525" s="77"/>
      <c r="KK525" s="77"/>
      <c r="KL525" s="77"/>
      <c r="KM525" s="77"/>
      <c r="KN525" s="77"/>
      <c r="KO525" s="77"/>
      <c r="KP525" s="77"/>
      <c r="KQ525" s="77"/>
      <c r="KR525" s="77"/>
      <c r="KS525" s="77"/>
      <c r="KT525" s="77"/>
      <c r="KU525" s="77"/>
      <c r="KV525" s="77"/>
      <c r="KW525" s="77"/>
      <c r="KX525" s="77"/>
      <c r="KY525" s="77"/>
      <c r="KZ525" s="77"/>
      <c r="LA525" s="77"/>
      <c r="LB525" s="77"/>
      <c r="LC525" s="77"/>
      <c r="LD525" s="77"/>
      <c r="LE525" s="77"/>
      <c r="LF525" s="77"/>
      <c r="LG525" s="77"/>
      <c r="LH525" s="77"/>
      <c r="LI525" s="77"/>
      <c r="LJ525" s="77"/>
      <c r="LK525" s="77"/>
      <c r="LL525" s="77"/>
      <c r="LM525" s="77"/>
      <c r="LN525" s="77"/>
      <c r="LO525" s="77"/>
      <c r="LP525" s="77"/>
      <c r="LQ525" s="77"/>
      <c r="LR525" s="77"/>
      <c r="LS525" s="77"/>
      <c r="LT525" s="77"/>
      <c r="LU525" s="77"/>
      <c r="LV525" s="77"/>
      <c r="LW525" s="77"/>
      <c r="LX525" s="77"/>
      <c r="LY525" s="77"/>
      <c r="LZ525" s="77"/>
      <c r="MA525" s="77"/>
      <c r="MB525" s="77"/>
      <c r="MC525" s="77"/>
      <c r="MD525" s="77"/>
      <c r="ME525" s="77"/>
      <c r="MF525" s="77"/>
      <c r="MG525" s="77"/>
      <c r="MH525" s="77"/>
      <c r="MI525" s="77"/>
      <c r="MJ525" s="77"/>
      <c r="MK525" s="77"/>
      <c r="ML525" s="77"/>
      <c r="MM525" s="77"/>
      <c r="MN525" s="77"/>
      <c r="MO525" s="77"/>
      <c r="MP525" s="77"/>
      <c r="MQ525" s="77"/>
      <c r="MR525" s="77"/>
      <c r="MS525" s="77"/>
      <c r="MT525" s="77"/>
      <c r="MU525" s="77"/>
      <c r="MV525" s="77"/>
      <c r="MW525" s="77"/>
      <c r="MX525" s="77"/>
      <c r="MY525" s="77"/>
      <c r="MZ525" s="77"/>
      <c r="NA525" s="77"/>
      <c r="NB525" s="77"/>
      <c r="NC525" s="77"/>
      <c r="ND525" s="77"/>
      <c r="NE525" s="77"/>
      <c r="NF525" s="77"/>
      <c r="NG525" s="77"/>
      <c r="NH525" s="77"/>
      <c r="NI525" s="77"/>
      <c r="NJ525" s="77"/>
      <c r="NK525" s="77"/>
      <c r="NL525" s="77"/>
      <c r="NM525" s="77"/>
      <c r="NN525" s="77"/>
      <c r="NO525" s="77"/>
      <c r="NP525" s="77"/>
      <c r="NQ525" s="77"/>
      <c r="NR525" s="77"/>
      <c r="NS525" s="77"/>
      <c r="NT525" s="77"/>
      <c r="NU525" s="77"/>
      <c r="NV525" s="77"/>
      <c r="NW525" s="77"/>
      <c r="NX525" s="77"/>
      <c r="NY525" s="77"/>
      <c r="NZ525" s="77"/>
      <c r="OA525" s="77"/>
      <c r="OB525" s="77"/>
      <c r="OC525" s="77"/>
      <c r="OD525" s="77"/>
      <c r="OE525" s="77"/>
      <c r="OF525" s="77"/>
      <c r="OG525" s="77"/>
      <c r="OH525" s="77"/>
      <c r="OI525" s="77"/>
      <c r="OJ525" s="77"/>
      <c r="OK525" s="77"/>
      <c r="OL525" s="77"/>
      <c r="OM525" s="77"/>
      <c r="ON525" s="77"/>
      <c r="OO525" s="77"/>
      <c r="OP525" s="77"/>
      <c r="OQ525" s="77"/>
      <c r="OR525" s="77"/>
      <c r="OS525" s="77"/>
      <c r="OT525" s="77"/>
      <c r="OU525" s="77"/>
      <c r="OV525" s="77"/>
      <c r="OW525" s="77"/>
      <c r="OX525" s="77"/>
      <c r="OY525" s="77"/>
      <c r="OZ525" s="77"/>
      <c r="PA525" s="77"/>
      <c r="PB525" s="77"/>
      <c r="PC525" s="77"/>
      <c r="PD525" s="77"/>
      <c r="PE525" s="77"/>
      <c r="PF525" s="77"/>
      <c r="PG525" s="77"/>
      <c r="PH525" s="77"/>
      <c r="PI525" s="77"/>
      <c r="PJ525" s="77"/>
      <c r="PK525" s="77"/>
      <c r="PL525" s="77"/>
      <c r="PM525" s="77"/>
      <c r="PN525" s="77"/>
      <c r="PO525" s="77"/>
      <c r="PP525" s="77"/>
      <c r="PQ525" s="77"/>
      <c r="PR525" s="77"/>
      <c r="PS525" s="77"/>
      <c r="PT525" s="77"/>
      <c r="PU525" s="77"/>
      <c r="PV525" s="77"/>
      <c r="PW525" s="77"/>
      <c r="PX525" s="77"/>
      <c r="PY525" s="77"/>
      <c r="PZ525" s="77"/>
      <c r="QA525" s="77"/>
      <c r="QB525" s="77"/>
      <c r="QC525" s="77"/>
      <c r="QD525" s="77"/>
      <c r="QE525" s="77"/>
      <c r="QF525" s="77"/>
      <c r="QG525" s="77"/>
      <c r="QH525" s="77"/>
      <c r="QI525" s="77"/>
      <c r="QJ525" s="77"/>
      <c r="QK525" s="77"/>
      <c r="QL525" s="77"/>
      <c r="QM525" s="77"/>
      <c r="QN525" s="77"/>
      <c r="QO525" s="77"/>
      <c r="QP525" s="77"/>
      <c r="QQ525" s="77"/>
      <c r="QR525" s="77"/>
      <c r="QS525" s="77"/>
      <c r="QT525" s="77"/>
      <c r="QU525" s="77"/>
      <c r="QV525" s="77"/>
      <c r="QW525" s="77"/>
      <c r="QX525" s="77"/>
      <c r="QY525" s="77"/>
      <c r="QZ525" s="77"/>
      <c r="RA525" s="77"/>
      <c r="RB525" s="77"/>
      <c r="RC525" s="77"/>
      <c r="RD525" s="77"/>
      <c r="RE525" s="77"/>
      <c r="RF525" s="77"/>
      <c r="RG525" s="77"/>
      <c r="RH525" s="77"/>
      <c r="RI525" s="77"/>
      <c r="RJ525" s="77"/>
      <c r="RK525" s="77"/>
      <c r="RL525" s="77"/>
      <c r="RM525" s="77"/>
      <c r="RN525" s="77"/>
      <c r="RO525" s="77"/>
      <c r="RP525" s="77"/>
      <c r="RQ525" s="77"/>
      <c r="RR525" s="77"/>
      <c r="RS525" s="77"/>
      <c r="RT525" s="77"/>
      <c r="RU525" s="77"/>
      <c r="RV525" s="77"/>
      <c r="RW525" s="77"/>
      <c r="RX525" s="77"/>
      <c r="RY525" s="77"/>
      <c r="RZ525" s="77"/>
      <c r="SA525" s="77"/>
      <c r="SB525" s="77"/>
      <c r="SC525" s="77"/>
      <c r="SD525" s="77"/>
      <c r="SE525" s="77"/>
      <c r="SF525" s="77"/>
      <c r="SG525" s="77"/>
      <c r="SH525" s="77"/>
      <c r="SI525" s="77"/>
      <c r="SJ525" s="77"/>
      <c r="SK525" s="77"/>
      <c r="SL525" s="77"/>
      <c r="SM525" s="77"/>
      <c r="SN525" s="77"/>
      <c r="SO525" s="77"/>
      <c r="SP525" s="77"/>
      <c r="SQ525" s="77"/>
      <c r="SR525" s="77"/>
      <c r="SS525" s="77"/>
      <c r="ST525" s="77"/>
      <c r="SU525" s="77"/>
      <c r="SV525" s="77"/>
      <c r="SW525" s="77"/>
      <c r="SX525" s="77"/>
      <c r="SY525" s="77"/>
      <c r="SZ525" s="77"/>
      <c r="TA525" s="77"/>
      <c r="TB525" s="77"/>
      <c r="TC525" s="77"/>
      <c r="TD525" s="77"/>
      <c r="TE525" s="77"/>
      <c r="TF525" s="77"/>
      <c r="TG525" s="77"/>
      <c r="TH525" s="77"/>
      <c r="TI525" s="77"/>
      <c r="TJ525" s="77"/>
      <c r="TK525" s="77"/>
      <c r="TL525" s="77"/>
      <c r="TM525" s="77"/>
      <c r="TN525" s="77"/>
      <c r="TO525" s="77"/>
      <c r="TP525" s="77"/>
      <c r="TQ525" s="77"/>
      <c r="TR525" s="77"/>
      <c r="TS525" s="77"/>
      <c r="TT525" s="77"/>
      <c r="TU525" s="77"/>
      <c r="TV525" s="77"/>
      <c r="TW525" s="77"/>
      <c r="TX525" s="77"/>
      <c r="TY525" s="77"/>
      <c r="TZ525" s="77"/>
      <c r="UA525" s="77"/>
      <c r="UB525" s="77"/>
      <c r="UC525" s="77"/>
      <c r="UD525" s="77"/>
      <c r="UE525" s="77"/>
      <c r="UF525" s="77"/>
      <c r="UG525" s="77"/>
      <c r="UH525" s="77"/>
      <c r="UI525" s="77"/>
      <c r="UJ525" s="77"/>
      <c r="UK525" s="77"/>
      <c r="UL525" s="77"/>
      <c r="UM525" s="77"/>
      <c r="UN525" s="77"/>
      <c r="UO525" s="77"/>
      <c r="UP525" s="77"/>
      <c r="UQ525" s="77"/>
      <c r="UR525" s="77"/>
      <c r="US525" s="77"/>
      <c r="UT525" s="77"/>
      <c r="UU525" s="77"/>
      <c r="UV525" s="77"/>
      <c r="UW525" s="77"/>
      <c r="UX525" s="77"/>
      <c r="UY525" s="77"/>
      <c r="UZ525" s="77"/>
      <c r="VA525" s="77"/>
      <c r="VB525" s="77"/>
      <c r="VC525" s="77"/>
      <c r="VD525" s="77"/>
      <c r="VE525" s="77"/>
      <c r="VF525" s="77"/>
      <c r="VG525" s="77"/>
      <c r="VH525" s="77"/>
      <c r="VI525" s="77"/>
      <c r="VJ525" s="77"/>
      <c r="VK525" s="77"/>
      <c r="VL525" s="77"/>
      <c r="VM525" s="77"/>
      <c r="VN525" s="77"/>
      <c r="VO525" s="77"/>
      <c r="VP525" s="77"/>
      <c r="VQ525" s="77"/>
      <c r="VR525" s="77"/>
      <c r="VS525" s="77"/>
      <c r="VT525" s="77"/>
      <c r="VU525" s="77"/>
      <c r="VV525" s="77"/>
      <c r="VW525" s="77"/>
      <c r="VX525" s="77"/>
      <c r="VY525" s="77"/>
      <c r="VZ525" s="77"/>
      <c r="WA525" s="77"/>
      <c r="WB525" s="77"/>
      <c r="WC525" s="77"/>
      <c r="WD525" s="77"/>
      <c r="WE525" s="77"/>
      <c r="WF525" s="77"/>
      <c r="WG525" s="77"/>
      <c r="WH525" s="77"/>
      <c r="WI525" s="77"/>
      <c r="WJ525" s="77"/>
      <c r="WK525" s="77"/>
      <c r="WL525" s="77"/>
      <c r="WM525" s="77"/>
      <c r="WN525" s="77"/>
      <c r="WO525" s="77"/>
      <c r="WP525" s="77"/>
      <c r="WQ525" s="77"/>
      <c r="WR525" s="77"/>
      <c r="WS525" s="77"/>
      <c r="WT525" s="77"/>
      <c r="WU525" s="77"/>
      <c r="WV525" s="77"/>
      <c r="WW525" s="77"/>
      <c r="WX525" s="77"/>
      <c r="WY525" s="77"/>
      <c r="WZ525" s="77"/>
      <c r="XA525" s="77"/>
      <c r="XB525" s="77"/>
      <c r="XC525" s="77"/>
      <c r="XD525" s="77"/>
      <c r="XE525" s="77"/>
      <c r="XF525" s="77"/>
      <c r="XG525" s="77"/>
      <c r="XH525" s="77"/>
      <c r="XI525" s="77"/>
      <c r="XJ525" s="77"/>
      <c r="XK525" s="77"/>
      <c r="XL525" s="77"/>
      <c r="XM525" s="77"/>
      <c r="XN525" s="77"/>
      <c r="XO525" s="77"/>
      <c r="XP525" s="77"/>
      <c r="XQ525" s="77"/>
      <c r="XR525" s="77"/>
      <c r="XS525" s="77"/>
      <c r="XT525" s="77"/>
      <c r="XU525" s="77"/>
      <c r="XV525" s="77"/>
      <c r="XW525" s="77"/>
      <c r="XX525" s="77"/>
      <c r="XY525" s="77"/>
      <c r="XZ525" s="77"/>
      <c r="YA525" s="77"/>
      <c r="YB525" s="77"/>
      <c r="YC525" s="77"/>
      <c r="YD525" s="77"/>
      <c r="YE525" s="77"/>
      <c r="YF525" s="77"/>
      <c r="YG525" s="77"/>
      <c r="YH525" s="77"/>
      <c r="YI525" s="77"/>
      <c r="YJ525" s="77"/>
      <c r="YK525" s="77"/>
      <c r="YL525" s="77"/>
      <c r="YM525" s="77"/>
      <c r="YN525" s="77"/>
      <c r="YO525" s="77"/>
      <c r="YP525" s="77"/>
      <c r="YQ525" s="77"/>
      <c r="YR525" s="77"/>
      <c r="YS525" s="77"/>
      <c r="YT525" s="77"/>
      <c r="YU525" s="77"/>
      <c r="YV525" s="77"/>
      <c r="YW525" s="77"/>
      <c r="YX525" s="77"/>
      <c r="YY525" s="77"/>
      <c r="YZ525" s="77"/>
      <c r="ZA525" s="77"/>
      <c r="ZB525" s="77"/>
      <c r="ZC525" s="77"/>
      <c r="ZD525" s="77"/>
      <c r="ZE525" s="77"/>
      <c r="ZF525" s="77"/>
      <c r="ZG525" s="77"/>
      <c r="ZH525" s="77"/>
      <c r="ZI525" s="77"/>
      <c r="ZJ525" s="77"/>
      <c r="ZK525" s="77"/>
      <c r="ZL525" s="77"/>
      <c r="ZM525" s="77"/>
      <c r="ZN525" s="77"/>
      <c r="ZO525" s="77"/>
      <c r="ZP525" s="77"/>
      <c r="ZQ525" s="77"/>
      <c r="ZR525" s="77"/>
      <c r="ZS525" s="77"/>
      <c r="ZT525" s="77"/>
      <c r="ZU525" s="77"/>
      <c r="ZV525" s="77"/>
      <c r="ZW525" s="77"/>
      <c r="ZX525" s="77"/>
      <c r="ZY525" s="77"/>
      <c r="ZZ525" s="77"/>
      <c r="AAA525" s="77"/>
      <c r="AAB525" s="77"/>
      <c r="AAC525" s="77"/>
      <c r="AAD525" s="77"/>
      <c r="AAE525" s="77"/>
      <c r="AAF525" s="77"/>
      <c r="AAG525" s="77"/>
      <c r="AAH525" s="77"/>
      <c r="AAI525" s="77"/>
      <c r="AAJ525" s="77"/>
      <c r="AAK525" s="77"/>
      <c r="AAL525" s="77"/>
      <c r="AAM525" s="77"/>
      <c r="AAN525" s="77"/>
      <c r="AAO525" s="77"/>
      <c r="AAP525" s="77"/>
      <c r="AAQ525" s="77"/>
      <c r="AAR525" s="77"/>
      <c r="AAS525" s="77"/>
      <c r="AAT525" s="77"/>
      <c r="AAU525" s="77"/>
      <c r="AAV525" s="77"/>
      <c r="AAW525" s="77"/>
      <c r="AAX525" s="77"/>
      <c r="AAY525" s="77"/>
      <c r="AAZ525" s="77"/>
      <c r="ABA525" s="77"/>
      <c r="ABB525" s="77"/>
      <c r="ABC525" s="77"/>
      <c r="ABD525" s="77"/>
      <c r="ABE525" s="77"/>
      <c r="ABF525" s="77"/>
      <c r="ABG525" s="77"/>
      <c r="ABH525" s="77"/>
      <c r="ABI525" s="77"/>
      <c r="ABJ525" s="77"/>
      <c r="ABK525" s="77"/>
      <c r="ABL525" s="77"/>
      <c r="ABM525" s="77"/>
      <c r="ABN525" s="77"/>
      <c r="ABO525" s="77"/>
      <c r="ABP525" s="77"/>
      <c r="ABQ525" s="77"/>
      <c r="ABR525" s="77"/>
      <c r="ABS525" s="77"/>
      <c r="ABT525" s="77"/>
      <c r="ABU525" s="77"/>
      <c r="ABV525" s="77"/>
      <c r="ABW525" s="77"/>
      <c r="ABX525" s="77"/>
      <c r="ABY525" s="77"/>
      <c r="ABZ525" s="77"/>
      <c r="ACA525" s="77"/>
      <c r="ACB525" s="77"/>
      <c r="ACC525" s="77"/>
      <c r="ACD525" s="77"/>
      <c r="ACE525" s="77"/>
      <c r="ACF525" s="77"/>
      <c r="ACG525" s="77"/>
      <c r="ACH525" s="77"/>
      <c r="ACI525" s="77"/>
      <c r="ACJ525" s="77"/>
      <c r="ACK525" s="77"/>
      <c r="ACL525" s="77"/>
      <c r="ACM525" s="77"/>
      <c r="ACN525" s="77"/>
      <c r="ACO525" s="77"/>
      <c r="ACP525" s="77"/>
      <c r="ACQ525" s="77"/>
      <c r="ACR525" s="77"/>
      <c r="ACS525" s="77"/>
      <c r="ACT525" s="77"/>
      <c r="ACU525" s="77"/>
      <c r="ACV525" s="77"/>
      <c r="ACW525" s="77"/>
      <c r="ACX525" s="77"/>
      <c r="ACY525" s="77"/>
      <c r="ACZ525" s="77"/>
      <c r="ADA525" s="77"/>
      <c r="ADB525" s="77"/>
      <c r="ADC525" s="77"/>
      <c r="ADD525" s="77"/>
      <c r="ADE525" s="77"/>
      <c r="ADF525" s="77"/>
      <c r="ADG525" s="77"/>
      <c r="ADH525" s="77"/>
      <c r="ADI525" s="77"/>
      <c r="ADJ525" s="77"/>
      <c r="ADK525" s="77"/>
      <c r="ADL525" s="77"/>
      <c r="ADM525" s="77"/>
      <c r="ADN525" s="77"/>
      <c r="ADO525" s="77"/>
      <c r="ADP525" s="77"/>
      <c r="ADQ525" s="77"/>
      <c r="ADR525" s="77"/>
      <c r="ADS525" s="77"/>
      <c r="ADT525" s="77"/>
      <c r="ADU525" s="77"/>
      <c r="ADV525" s="77"/>
      <c r="ADW525" s="77"/>
      <c r="ADX525" s="77"/>
      <c r="ADY525" s="77"/>
      <c r="ADZ525" s="77"/>
      <c r="AEA525" s="77"/>
      <c r="AEB525" s="77"/>
      <c r="AEC525" s="77"/>
      <c r="AED525" s="77"/>
      <c r="AEE525" s="77"/>
      <c r="AEF525" s="77"/>
      <c r="AEG525" s="77"/>
      <c r="AEH525" s="77"/>
      <c r="AEI525" s="77"/>
      <c r="AEJ525" s="77"/>
      <c r="AEK525" s="77"/>
      <c r="AEL525" s="77"/>
      <c r="AEM525" s="77"/>
      <c r="AEN525" s="77"/>
      <c r="AEO525" s="77"/>
      <c r="AEP525" s="77"/>
      <c r="AEQ525" s="77"/>
      <c r="AER525" s="77"/>
      <c r="AES525" s="77"/>
      <c r="AET525" s="77"/>
      <c r="AEU525" s="77"/>
      <c r="AEV525" s="77"/>
      <c r="AEW525" s="77"/>
      <c r="AEX525" s="77"/>
      <c r="AEY525" s="77"/>
      <c r="AEZ525" s="77"/>
      <c r="AFA525" s="77"/>
      <c r="AFB525" s="77"/>
      <c r="AFC525" s="77"/>
      <c r="AFD525" s="77"/>
      <c r="AFE525" s="77"/>
      <c r="AFF525" s="77"/>
      <c r="AFG525" s="77"/>
      <c r="AFH525" s="77"/>
      <c r="AFI525" s="77"/>
      <c r="AFJ525" s="77"/>
      <c r="AFK525" s="77"/>
      <c r="AFL525" s="77"/>
      <c r="AFM525" s="77"/>
      <c r="AFN525" s="77"/>
      <c r="AFO525" s="77"/>
      <c r="AFP525" s="77"/>
      <c r="AFQ525" s="77"/>
      <c r="AFR525" s="77"/>
      <c r="AFS525" s="77"/>
      <c r="AFT525" s="77"/>
      <c r="AFU525" s="77"/>
      <c r="AFV525" s="77"/>
      <c r="AFW525" s="77"/>
      <c r="AFX525" s="77"/>
      <c r="AFY525" s="77"/>
      <c r="AFZ525" s="77"/>
      <c r="AGA525" s="77"/>
      <c r="AGB525" s="77"/>
      <c r="AGC525" s="77"/>
      <c r="AGD525" s="77"/>
      <c r="AGE525" s="77"/>
      <c r="AGF525" s="77"/>
      <c r="AGG525" s="77"/>
      <c r="AGH525" s="77"/>
      <c r="AGI525" s="77"/>
      <c r="AGJ525" s="77"/>
      <c r="AGK525" s="77"/>
      <c r="AGL525" s="77"/>
      <c r="AGM525" s="77"/>
      <c r="AGN525" s="77"/>
      <c r="AGO525" s="77"/>
      <c r="AGP525" s="77"/>
      <c r="AGQ525" s="77"/>
      <c r="AGR525" s="77"/>
      <c r="AGS525" s="77"/>
      <c r="AGT525" s="77"/>
      <c r="AGU525" s="77"/>
      <c r="AGV525" s="77"/>
      <c r="AGW525" s="77"/>
      <c r="AGX525" s="77"/>
      <c r="AGY525" s="77"/>
      <c r="AGZ525" s="77"/>
      <c r="AHA525" s="77"/>
      <c r="AHB525" s="77"/>
      <c r="AHC525" s="77"/>
      <c r="AHD525" s="77"/>
      <c r="AHE525" s="77"/>
      <c r="AHF525" s="77"/>
      <c r="AHG525" s="77"/>
      <c r="AHH525" s="77"/>
      <c r="AHI525" s="77"/>
      <c r="AHJ525" s="77"/>
      <c r="AHK525" s="77"/>
      <c r="AHL525" s="77"/>
      <c r="AHM525" s="77"/>
      <c r="AHN525" s="77"/>
      <c r="AHO525" s="77"/>
      <c r="AHP525" s="77"/>
      <c r="AHQ525" s="77"/>
      <c r="AHR525" s="77"/>
      <c r="AHS525" s="77"/>
      <c r="AHT525" s="77"/>
      <c r="AHU525" s="77"/>
      <c r="AHV525" s="77"/>
      <c r="AHW525" s="77"/>
      <c r="AHX525" s="77"/>
      <c r="AHY525" s="77"/>
      <c r="AHZ525" s="77"/>
      <c r="AIA525" s="77"/>
      <c r="AIB525" s="77"/>
      <c r="AIC525" s="77"/>
      <c r="AID525" s="77"/>
      <c r="AIE525" s="77"/>
      <c r="AIF525" s="77"/>
      <c r="AIG525" s="77"/>
      <c r="AIH525" s="77"/>
      <c r="AII525" s="77"/>
      <c r="AIJ525" s="77"/>
      <c r="AIK525" s="77"/>
      <c r="AIL525" s="77"/>
      <c r="AIM525" s="77"/>
      <c r="AIN525" s="77"/>
      <c r="AIO525" s="77"/>
      <c r="AIP525" s="77"/>
      <c r="AIQ525" s="77"/>
      <c r="AIR525" s="77"/>
      <c r="AIS525" s="77"/>
      <c r="AIT525" s="77"/>
      <c r="AIU525" s="77"/>
      <c r="AIV525" s="77"/>
      <c r="AIW525" s="77"/>
      <c r="AIX525" s="77"/>
      <c r="AIY525" s="77"/>
      <c r="AIZ525" s="77"/>
      <c r="AJA525" s="77"/>
      <c r="AJB525" s="77"/>
      <c r="AJC525" s="77"/>
      <c r="AJD525" s="77"/>
      <c r="AJE525" s="77"/>
      <c r="AJF525" s="77"/>
      <c r="AJG525" s="77"/>
      <c r="AJH525" s="77"/>
      <c r="AJI525" s="77"/>
      <c r="AJJ525" s="77"/>
      <c r="AJK525" s="77"/>
      <c r="AJL525" s="77"/>
      <c r="AJM525" s="77"/>
      <c r="AJN525" s="77"/>
      <c r="AJO525" s="77"/>
      <c r="AJP525" s="77"/>
      <c r="AJQ525" s="77"/>
      <c r="AJR525" s="77"/>
      <c r="AJS525" s="77"/>
      <c r="AJT525" s="77"/>
      <c r="AJU525" s="77"/>
      <c r="AJV525" s="77"/>
      <c r="AJW525" s="77"/>
      <c r="AJX525" s="77"/>
      <c r="AJY525" s="77"/>
      <c r="AJZ525" s="77"/>
      <c r="AKA525" s="77"/>
      <c r="AKB525" s="77"/>
      <c r="AKC525" s="77"/>
      <c r="AKD525" s="77"/>
      <c r="AKE525" s="77"/>
      <c r="AKF525" s="77"/>
      <c r="AKG525" s="77"/>
      <c r="AKH525" s="77"/>
      <c r="AKI525" s="77"/>
      <c r="AKJ525" s="77"/>
      <c r="AKK525" s="77"/>
      <c r="AKL525" s="77"/>
      <c r="AKM525" s="77"/>
      <c r="AKN525" s="77"/>
      <c r="AKO525" s="77"/>
      <c r="AKP525" s="77"/>
      <c r="AKQ525" s="77"/>
      <c r="AKR525" s="77"/>
      <c r="AKS525" s="77"/>
      <c r="AKT525" s="77"/>
      <c r="AKU525" s="77"/>
      <c r="AKV525" s="77"/>
      <c r="AKW525" s="77"/>
      <c r="AKX525" s="77"/>
      <c r="AKY525" s="77"/>
      <c r="AKZ525" s="77"/>
      <c r="ALA525" s="77"/>
      <c r="ALB525" s="77"/>
      <c r="ALC525" s="77"/>
      <c r="ALD525" s="77"/>
      <c r="ALE525" s="77"/>
      <c r="ALF525" s="77"/>
      <c r="ALG525" s="77"/>
      <c r="ALH525" s="77"/>
      <c r="ALI525" s="77"/>
      <c r="ALJ525" s="77"/>
      <c r="ALK525" s="77"/>
      <c r="ALL525" s="77"/>
      <c r="ALM525" s="77"/>
      <c r="ALN525" s="77"/>
      <c r="ALO525" s="77"/>
      <c r="ALP525" s="77"/>
      <c r="ALQ525" s="77"/>
      <c r="ALR525" s="77"/>
      <c r="ALS525" s="77"/>
      <c r="ALT525" s="77"/>
      <c r="ALU525" s="77"/>
      <c r="ALV525" s="77"/>
      <c r="ALW525" s="77"/>
      <c r="ALX525" s="77"/>
      <c r="ALY525" s="77"/>
      <c r="ALZ525" s="77"/>
      <c r="AMA525" s="77"/>
      <c r="AMB525" s="77"/>
      <c r="AMC525" s="77"/>
      <c r="AMD525" s="77"/>
      <c r="AME525" s="77"/>
      <c r="AMF525" s="77"/>
      <c r="AMG525" s="77"/>
      <c r="AMH525" s="77"/>
      <c r="AMI525" s="77"/>
      <c r="AMJ525" s="77"/>
      <c r="AMK525" s="77"/>
      <c r="AML525" s="77"/>
      <c r="AMM525" s="77"/>
      <c r="AMN525" s="77"/>
      <c r="AMO525" s="77"/>
      <c r="AMP525" s="77"/>
      <c r="AMQ525" s="77"/>
      <c r="AMR525" s="77"/>
      <c r="AMS525" s="77"/>
      <c r="AMT525" s="77"/>
      <c r="AMU525" s="77"/>
      <c r="AMV525" s="77"/>
      <c r="AMW525" s="77"/>
      <c r="AMX525" s="77"/>
      <c r="AMY525" s="77"/>
      <c r="AMZ525" s="77"/>
      <c r="ANA525" s="77"/>
      <c r="ANB525" s="77"/>
      <c r="ANC525" s="77"/>
      <c r="AND525" s="77"/>
      <c r="ANE525" s="77"/>
      <c r="ANF525" s="77"/>
      <c r="ANG525" s="77"/>
      <c r="ANH525" s="77"/>
      <c r="ANI525" s="77"/>
      <c r="ANJ525" s="77"/>
      <c r="ANK525" s="77"/>
      <c r="ANL525" s="77"/>
      <c r="ANM525" s="77"/>
      <c r="ANN525" s="77"/>
      <c r="ANO525" s="77"/>
      <c r="ANP525" s="77"/>
      <c r="ANQ525" s="77"/>
      <c r="ANR525" s="77"/>
      <c r="ANS525" s="77"/>
      <c r="ANT525" s="77"/>
      <c r="ANU525" s="77"/>
      <c r="ANV525" s="77"/>
      <c r="ANW525" s="77"/>
      <c r="ANX525" s="77"/>
      <c r="ANY525" s="77"/>
      <c r="ANZ525" s="77"/>
      <c r="AOA525" s="77"/>
      <c r="AOB525" s="77"/>
      <c r="AOC525" s="77"/>
      <c r="AOD525" s="77"/>
      <c r="AOE525" s="77"/>
      <c r="AOF525" s="77"/>
      <c r="AOG525" s="77"/>
      <c r="AOH525" s="77"/>
      <c r="AOI525" s="77"/>
      <c r="AOJ525" s="77"/>
      <c r="AOK525" s="77"/>
      <c r="AOL525" s="77"/>
      <c r="AOM525" s="77"/>
      <c r="AON525" s="77"/>
      <c r="AOO525" s="77"/>
      <c r="AOP525" s="77"/>
      <c r="AOQ525" s="77"/>
      <c r="AOR525" s="77"/>
      <c r="AOS525" s="77"/>
      <c r="AOT525" s="77"/>
      <c r="AOU525" s="77"/>
      <c r="AOV525" s="77"/>
      <c r="AOW525" s="77"/>
      <c r="AOX525" s="77"/>
      <c r="AOY525" s="77"/>
      <c r="AOZ525" s="77"/>
      <c r="APA525" s="77"/>
      <c r="APB525" s="77"/>
      <c r="APC525" s="77"/>
      <c r="APD525" s="77"/>
      <c r="APE525" s="77"/>
      <c r="APF525" s="77"/>
      <c r="APG525" s="77"/>
      <c r="APH525" s="77"/>
      <c r="API525" s="77"/>
      <c r="APJ525" s="77"/>
      <c r="APK525" s="77"/>
      <c r="APL525" s="77"/>
      <c r="APM525" s="77"/>
      <c r="APN525" s="77"/>
      <c r="APO525" s="77"/>
      <c r="APP525" s="77"/>
      <c r="APQ525" s="77"/>
      <c r="APR525" s="77"/>
      <c r="APS525" s="77"/>
      <c r="APT525" s="77"/>
      <c r="APU525" s="77"/>
      <c r="APV525" s="77"/>
      <c r="APW525" s="77"/>
      <c r="APX525" s="77"/>
      <c r="APY525" s="77"/>
      <c r="APZ525" s="77"/>
      <c r="AQA525" s="77"/>
      <c r="AQB525" s="77"/>
      <c r="AQC525" s="77"/>
      <c r="AQD525" s="77"/>
      <c r="AQE525" s="77"/>
      <c r="AQF525" s="77"/>
      <c r="AQG525" s="77"/>
      <c r="AQH525" s="77"/>
      <c r="AQI525" s="77"/>
      <c r="AQJ525" s="77"/>
      <c r="AQK525" s="77"/>
      <c r="AQL525" s="77"/>
      <c r="AQM525" s="77"/>
      <c r="AQN525" s="77"/>
      <c r="AQO525" s="77"/>
      <c r="AQP525" s="77"/>
      <c r="AQQ525" s="77"/>
      <c r="AQR525" s="77"/>
      <c r="AQS525" s="77"/>
      <c r="AQT525" s="77"/>
      <c r="AQU525" s="77"/>
      <c r="AQV525" s="77"/>
      <c r="AQW525" s="77"/>
      <c r="AQX525" s="77"/>
      <c r="AQY525" s="77"/>
      <c r="AQZ525" s="77"/>
      <c r="ARA525" s="77"/>
      <c r="ARB525" s="77"/>
      <c r="ARC525" s="77"/>
      <c r="ARD525" s="77"/>
      <c r="ARE525" s="77"/>
      <c r="ARF525" s="77"/>
      <c r="ARG525" s="77"/>
      <c r="ARH525" s="77"/>
      <c r="ARI525" s="77"/>
      <c r="ARJ525" s="77"/>
      <c r="ARK525" s="77"/>
      <c r="ARL525" s="77"/>
      <c r="ARM525" s="77"/>
      <c r="ARN525" s="77"/>
      <c r="ARO525" s="77"/>
      <c r="ARP525" s="77"/>
      <c r="ARQ525" s="77"/>
      <c r="ARR525" s="77"/>
      <c r="ARS525" s="77"/>
      <c r="ART525" s="77"/>
      <c r="ARU525" s="77"/>
      <c r="ARV525" s="77"/>
      <c r="ARW525" s="77"/>
      <c r="ARX525" s="77"/>
      <c r="ARY525" s="77"/>
      <c r="ARZ525" s="77"/>
      <c r="ASA525" s="77"/>
      <c r="ASB525" s="77"/>
      <c r="ASC525" s="77"/>
      <c r="ASD525" s="77"/>
      <c r="ASE525" s="77"/>
      <c r="ASF525" s="77"/>
      <c r="ASG525" s="77"/>
      <c r="ASH525" s="77"/>
      <c r="ASI525" s="77"/>
      <c r="ASJ525" s="77"/>
      <c r="ASK525" s="77"/>
      <c r="ASL525" s="77"/>
      <c r="ASM525" s="77"/>
      <c r="ASN525" s="77"/>
      <c r="ASO525" s="77"/>
      <c r="ASP525" s="77"/>
      <c r="ASQ525" s="77"/>
      <c r="ASR525" s="77"/>
      <c r="ASS525" s="77"/>
      <c r="AST525" s="77"/>
      <c r="ASU525" s="77"/>
      <c r="ASV525" s="77"/>
      <c r="ASW525" s="77"/>
      <c r="ASX525" s="77"/>
      <c r="ASY525" s="77"/>
      <c r="ASZ525" s="77"/>
      <c r="ATA525" s="77"/>
      <c r="ATB525" s="77"/>
      <c r="ATC525" s="77"/>
      <c r="ATD525" s="77"/>
      <c r="ATE525" s="77"/>
      <c r="ATF525" s="77"/>
      <c r="ATG525" s="77"/>
      <c r="ATH525" s="77"/>
      <c r="ATI525" s="77"/>
      <c r="ATJ525" s="77"/>
      <c r="ATK525" s="77"/>
      <c r="ATL525" s="77"/>
      <c r="ATM525" s="77"/>
      <c r="ATN525" s="77"/>
      <c r="ATO525" s="77"/>
      <c r="ATP525" s="77"/>
      <c r="ATQ525" s="77"/>
      <c r="ATR525" s="77"/>
      <c r="ATS525" s="77"/>
      <c r="ATT525" s="77"/>
      <c r="ATU525" s="77"/>
      <c r="ATV525" s="77"/>
      <c r="ATW525" s="77"/>
      <c r="ATX525" s="77"/>
      <c r="ATY525" s="77"/>
      <c r="ATZ525" s="77"/>
      <c r="AUA525" s="77"/>
      <c r="AUB525" s="77"/>
      <c r="AUC525" s="77"/>
      <c r="AUD525" s="77"/>
      <c r="AUE525" s="77"/>
      <c r="AUF525" s="77"/>
      <c r="AUG525" s="77"/>
      <c r="AUH525" s="77"/>
      <c r="AUI525" s="77"/>
      <c r="AUJ525" s="77"/>
      <c r="AUK525" s="77"/>
      <c r="AUL525" s="77"/>
      <c r="AUM525" s="77"/>
      <c r="AUN525" s="77"/>
      <c r="AUO525" s="77"/>
      <c r="AUP525" s="77"/>
      <c r="AUQ525" s="77"/>
      <c r="AUR525" s="77"/>
      <c r="AUS525" s="77"/>
      <c r="AUT525" s="77"/>
      <c r="AUU525" s="77"/>
      <c r="AUV525" s="77"/>
      <c r="AUW525" s="77"/>
      <c r="AUX525" s="77"/>
      <c r="AUY525" s="77"/>
      <c r="AUZ525" s="77"/>
      <c r="AVA525" s="77"/>
      <c r="AVB525" s="77"/>
      <c r="AVC525" s="77"/>
      <c r="AVD525" s="77"/>
      <c r="AVE525" s="77"/>
      <c r="AVF525" s="77"/>
      <c r="AVG525" s="77"/>
      <c r="AVH525" s="77"/>
      <c r="AVI525" s="77"/>
      <c r="AVJ525" s="77"/>
      <c r="AVK525" s="77"/>
      <c r="AVL525" s="77"/>
      <c r="AVM525" s="77"/>
      <c r="AVN525" s="77"/>
      <c r="AVO525" s="77"/>
      <c r="AVP525" s="77"/>
      <c r="AVQ525" s="77"/>
      <c r="AVR525" s="77"/>
      <c r="AVS525" s="77"/>
      <c r="AVT525" s="77"/>
      <c r="AVU525" s="77"/>
      <c r="AVV525" s="77"/>
      <c r="AVW525" s="77"/>
      <c r="AVX525" s="77"/>
      <c r="AVY525" s="77"/>
      <c r="AVZ525" s="77"/>
      <c r="AWA525" s="77"/>
      <c r="AWB525" s="77"/>
      <c r="AWC525" s="77"/>
      <c r="AWD525" s="77"/>
      <c r="AWE525" s="77"/>
      <c r="AWF525" s="77"/>
      <c r="AWG525" s="77"/>
      <c r="AWH525" s="77"/>
      <c r="AWI525" s="77"/>
      <c r="AWJ525" s="77"/>
      <c r="AWK525" s="77"/>
      <c r="AWL525" s="77"/>
      <c r="AWM525" s="77"/>
      <c r="AWN525" s="77"/>
      <c r="AWO525" s="77"/>
      <c r="AWP525" s="77"/>
      <c r="AWQ525" s="77"/>
      <c r="AWR525" s="77"/>
      <c r="AWS525" s="77"/>
      <c r="AWT525" s="77"/>
      <c r="AWU525" s="77"/>
      <c r="AWV525" s="77"/>
      <c r="AWW525" s="77"/>
      <c r="AWX525" s="77"/>
      <c r="AWY525" s="77"/>
      <c r="AWZ525" s="77"/>
      <c r="AXA525" s="77"/>
      <c r="AXB525" s="77"/>
      <c r="AXC525" s="77"/>
      <c r="AXD525" s="77"/>
      <c r="AXE525" s="77"/>
    </row>
    <row r="526" spans="1:1305" s="77" customFormat="1" ht="18" customHeight="1" x14ac:dyDescent="0.3">
      <c r="A526" s="54">
        <v>9781529113228</v>
      </c>
      <c r="B526" s="54">
        <v>2790991</v>
      </c>
      <c r="C526" s="55" t="s">
        <v>476</v>
      </c>
      <c r="D526" s="63">
        <v>13.5</v>
      </c>
      <c r="E526" s="71">
        <v>21110</v>
      </c>
      <c r="F526" s="67"/>
      <c r="G526" s="61"/>
      <c r="H526" s="68"/>
      <c r="I526" s="61"/>
      <c r="J526" s="67"/>
      <c r="K526" s="67"/>
      <c r="L526" s="61"/>
      <c r="M526" s="68"/>
      <c r="N526" s="61"/>
      <c r="O526" s="67"/>
      <c r="P526" s="67"/>
      <c r="Q526" s="61"/>
      <c r="R526" s="68"/>
      <c r="S526" s="61"/>
      <c r="T526" s="67"/>
      <c r="U526" s="67"/>
      <c r="V526" s="61"/>
      <c r="W526" s="68"/>
      <c r="X526" s="61"/>
      <c r="Y526" s="67"/>
      <c r="Z526" s="67"/>
      <c r="AA526" s="61"/>
      <c r="AB526" s="68"/>
      <c r="AC526" s="61"/>
      <c r="AD526" s="67"/>
      <c r="AE526" s="67"/>
      <c r="AF526" s="61"/>
      <c r="AG526" s="68"/>
      <c r="AH526" s="61"/>
      <c r="AI526" s="67"/>
      <c r="AJ526" s="67"/>
      <c r="AK526" s="61"/>
      <c r="AL526" s="68"/>
      <c r="AM526" s="61"/>
      <c r="AN526" s="67"/>
      <c r="AO526" s="67"/>
      <c r="AP526" s="61"/>
      <c r="AQ526" s="68"/>
      <c r="AR526" s="61"/>
      <c r="AS526" s="67"/>
      <c r="AT526" s="67"/>
      <c r="AU526" s="61"/>
      <c r="AV526" s="68"/>
      <c r="AW526" s="61"/>
      <c r="AX526" s="67"/>
      <c r="AY526" s="67"/>
      <c r="AZ526" s="61"/>
      <c r="BA526" s="68"/>
      <c r="BB526" s="61"/>
      <c r="BC526" s="67"/>
      <c r="BD526" s="67"/>
      <c r="BE526" s="61"/>
      <c r="BF526" s="68"/>
      <c r="BG526" s="61"/>
      <c r="BH526" s="67"/>
      <c r="BI526" s="67"/>
      <c r="BJ526" s="61"/>
      <c r="BK526" s="68"/>
      <c r="BL526" s="61"/>
      <c r="BM526" s="67"/>
      <c r="BN526" s="67"/>
      <c r="BO526" s="61"/>
      <c r="BP526" s="68"/>
      <c r="BQ526" s="61"/>
      <c r="BR526" s="67"/>
      <c r="BS526" s="67"/>
      <c r="BT526" s="61"/>
      <c r="BU526" s="68"/>
      <c r="BV526" s="61"/>
      <c r="BW526" s="67"/>
      <c r="BX526" s="67"/>
      <c r="BY526" s="61"/>
      <c r="BZ526" s="68"/>
      <c r="CA526" s="61"/>
      <c r="CB526" s="67"/>
      <c r="CC526" s="67"/>
      <c r="CD526" s="61"/>
      <c r="CE526" s="68"/>
      <c r="CF526" s="61"/>
      <c r="CG526" s="67"/>
      <c r="CH526" s="67"/>
      <c r="CI526" s="61"/>
      <c r="CJ526" s="68"/>
      <c r="CK526" s="61"/>
      <c r="CL526" s="67"/>
      <c r="CM526" s="67"/>
      <c r="CN526" s="61"/>
      <c r="CO526" s="68"/>
      <c r="CP526" s="61"/>
      <c r="CQ526" s="67"/>
      <c r="CR526" s="67"/>
      <c r="CS526" s="61"/>
      <c r="CT526" s="68"/>
      <c r="CU526" s="61"/>
      <c r="CV526" s="67"/>
      <c r="CW526" s="67"/>
      <c r="CX526" s="61"/>
      <c r="CY526" s="68"/>
      <c r="CZ526" s="61"/>
      <c r="DA526" s="67"/>
      <c r="DB526" s="67"/>
      <c r="DC526" s="61"/>
      <c r="DD526" s="68"/>
      <c r="DE526" s="61"/>
      <c r="DF526" s="67"/>
      <c r="DG526" s="67"/>
      <c r="DH526" s="61"/>
      <c r="DI526" s="68"/>
      <c r="DJ526" s="61"/>
      <c r="DK526" s="67"/>
      <c r="DL526" s="67"/>
      <c r="DM526" s="61"/>
      <c r="DN526" s="68"/>
      <c r="DO526" s="61"/>
      <c r="DP526" s="67"/>
      <c r="DQ526" s="67"/>
      <c r="DR526" s="61"/>
      <c r="DS526" s="68"/>
      <c r="DT526" s="61"/>
      <c r="DU526" s="67"/>
      <c r="DV526" s="67"/>
      <c r="DW526" s="61"/>
      <c r="DX526" s="68"/>
      <c r="DY526" s="61"/>
      <c r="DZ526" s="67"/>
      <c r="EA526" s="67"/>
      <c r="EB526" s="61"/>
      <c r="EC526" s="68"/>
      <c r="ED526" s="61"/>
      <c r="EE526" s="67"/>
      <c r="EF526" s="67"/>
      <c r="EG526" s="61"/>
      <c r="EH526" s="68"/>
      <c r="EI526" s="61"/>
      <c r="EJ526" s="67"/>
      <c r="EK526" s="67"/>
      <c r="EL526" s="61"/>
      <c r="EM526" s="68"/>
      <c r="EN526" s="61"/>
      <c r="EO526" s="67"/>
      <c r="EP526" s="67"/>
      <c r="EQ526" s="61"/>
      <c r="ER526" s="68"/>
      <c r="ES526" s="61"/>
      <c r="ET526" s="67"/>
      <c r="EU526" s="67"/>
      <c r="EV526" s="61"/>
      <c r="EW526" s="68"/>
      <c r="EX526" s="61"/>
      <c r="EY526" s="67"/>
      <c r="EZ526" s="67"/>
      <c r="FA526" s="61"/>
      <c r="FB526" s="68"/>
      <c r="FC526" s="61"/>
      <c r="FD526" s="67"/>
      <c r="FE526" s="67"/>
      <c r="FF526" s="61"/>
      <c r="FG526" s="68"/>
      <c r="FH526" s="61"/>
      <c r="FI526" s="67"/>
      <c r="FJ526" s="67"/>
      <c r="FK526" s="61"/>
      <c r="FL526" s="68"/>
      <c r="FM526" s="61"/>
      <c r="FN526" s="67"/>
      <c r="FO526" s="67"/>
      <c r="FP526" s="61"/>
      <c r="FQ526" s="68"/>
      <c r="FR526" s="61"/>
      <c r="FS526" s="67"/>
      <c r="FT526" s="67"/>
      <c r="FU526" s="61"/>
      <c r="FV526" s="68"/>
      <c r="FW526" s="61"/>
      <c r="FX526" s="67"/>
      <c r="FY526" s="67"/>
      <c r="FZ526" s="61"/>
      <c r="GA526" s="68"/>
      <c r="GB526" s="61"/>
      <c r="GC526" s="67"/>
      <c r="GD526" s="67"/>
      <c r="GE526" s="61"/>
      <c r="GF526" s="68"/>
      <c r="GG526" s="61"/>
      <c r="GH526" s="67"/>
      <c r="GI526" s="67"/>
      <c r="GJ526" s="61"/>
      <c r="GK526" s="68"/>
      <c r="GL526" s="61"/>
      <c r="GM526" s="67"/>
      <c r="GN526" s="67"/>
      <c r="GO526" s="61"/>
      <c r="GP526" s="68"/>
      <c r="GQ526" s="61"/>
      <c r="GR526" s="67"/>
      <c r="GS526" s="67"/>
      <c r="GT526" s="61"/>
      <c r="GU526" s="68"/>
      <c r="GV526" s="61"/>
      <c r="GW526" s="67"/>
      <c r="GX526" s="67"/>
      <c r="GY526" s="61"/>
      <c r="GZ526" s="68"/>
      <c r="HA526" s="61"/>
      <c r="HB526" s="67"/>
      <c r="HC526" s="67"/>
      <c r="HD526" s="61"/>
      <c r="HE526" s="68"/>
      <c r="HF526" s="61"/>
      <c r="HG526" s="67"/>
      <c r="HH526" s="67"/>
      <c r="HI526" s="61"/>
      <c r="HJ526" s="68"/>
      <c r="HK526" s="61"/>
      <c r="HL526" s="67"/>
      <c r="HM526" s="67"/>
      <c r="HN526" s="61"/>
      <c r="HO526" s="68"/>
      <c r="HP526" s="61"/>
      <c r="HQ526" s="67"/>
      <c r="HR526" s="67"/>
      <c r="HS526" s="61"/>
      <c r="HT526" s="68"/>
      <c r="HU526" s="61"/>
      <c r="HV526" s="67"/>
      <c r="HW526" s="67"/>
      <c r="HX526" s="61"/>
      <c r="HY526" s="68"/>
      <c r="HZ526" s="61"/>
      <c r="IA526" s="67"/>
      <c r="IB526" s="67"/>
      <c r="IC526" s="61"/>
      <c r="ID526" s="68"/>
      <c r="IE526" s="61"/>
      <c r="IF526" s="67"/>
      <c r="IG526" s="67"/>
      <c r="IH526" s="61"/>
      <c r="II526" s="61"/>
      <c r="IJ526" s="62"/>
      <c r="IK526" s="62"/>
      <c r="IL526" s="62"/>
      <c r="IM526" s="62"/>
      <c r="IN526" s="62"/>
      <c r="IO526" s="62"/>
      <c r="IP526" s="62"/>
      <c r="IQ526" s="62"/>
      <c r="IR526" s="62"/>
      <c r="IS526" s="62"/>
      <c r="IT526" s="62"/>
      <c r="IU526" s="62"/>
      <c r="IV526" s="62"/>
      <c r="IW526" s="62"/>
      <c r="IX526" s="62"/>
      <c r="IY526" s="62"/>
      <c r="IZ526" s="62"/>
      <c r="JA526" s="62"/>
      <c r="JB526" s="62"/>
      <c r="JC526" s="62"/>
      <c r="JD526" s="62"/>
      <c r="JE526" s="62"/>
      <c r="JF526" s="62"/>
      <c r="JG526" s="62"/>
      <c r="JH526" s="62"/>
      <c r="JI526" s="62"/>
      <c r="JJ526" s="62"/>
      <c r="JK526" s="62"/>
      <c r="JL526" s="62"/>
      <c r="JM526" s="62"/>
      <c r="JN526" s="62"/>
      <c r="JO526" s="62"/>
      <c r="JP526" s="62"/>
      <c r="JQ526" s="62"/>
      <c r="JR526" s="62"/>
      <c r="JS526" s="62"/>
      <c r="JT526" s="62"/>
      <c r="JU526" s="62"/>
      <c r="JV526" s="62"/>
      <c r="JW526" s="62"/>
      <c r="JX526" s="62"/>
      <c r="JY526" s="62"/>
      <c r="JZ526" s="62"/>
      <c r="KA526" s="62"/>
      <c r="KB526" s="62"/>
      <c r="KC526" s="62"/>
      <c r="KD526" s="62"/>
      <c r="KE526" s="62"/>
      <c r="KF526" s="62"/>
      <c r="KG526" s="62"/>
      <c r="KH526" s="62"/>
      <c r="KI526" s="62"/>
      <c r="KJ526" s="62"/>
      <c r="KK526" s="62"/>
      <c r="KL526" s="62"/>
      <c r="KM526" s="62"/>
      <c r="KN526" s="62"/>
      <c r="KO526" s="62"/>
      <c r="KP526" s="62"/>
      <c r="KQ526" s="62"/>
      <c r="KR526" s="62"/>
      <c r="KS526" s="62"/>
      <c r="KT526" s="62"/>
      <c r="KU526" s="62"/>
      <c r="KV526" s="62"/>
      <c r="KW526" s="62"/>
      <c r="KX526" s="62"/>
      <c r="KY526" s="62"/>
      <c r="KZ526" s="62"/>
      <c r="LA526" s="62"/>
      <c r="LB526" s="62"/>
      <c r="LC526" s="62"/>
      <c r="LD526" s="62"/>
      <c r="LE526" s="62"/>
      <c r="LF526" s="62"/>
      <c r="LG526" s="62"/>
      <c r="LH526" s="62"/>
      <c r="LI526" s="62"/>
      <c r="LJ526" s="62"/>
      <c r="LK526" s="62"/>
      <c r="LL526" s="62"/>
      <c r="LM526" s="62"/>
      <c r="LN526" s="62"/>
      <c r="LO526" s="62"/>
      <c r="LP526" s="62"/>
      <c r="LQ526" s="62"/>
      <c r="LR526" s="62"/>
      <c r="LS526" s="62"/>
      <c r="LT526" s="62"/>
      <c r="LU526" s="62"/>
      <c r="LV526" s="62"/>
      <c r="LW526" s="62"/>
      <c r="LX526" s="62"/>
      <c r="LY526" s="62"/>
      <c r="LZ526" s="62"/>
      <c r="MA526" s="62"/>
      <c r="MB526" s="62"/>
      <c r="MC526" s="62"/>
      <c r="MD526" s="62"/>
      <c r="ME526" s="62"/>
      <c r="MF526" s="62"/>
      <c r="MG526" s="62"/>
      <c r="MH526" s="62"/>
      <c r="MI526" s="62"/>
      <c r="MJ526" s="62"/>
      <c r="MK526" s="62"/>
      <c r="ML526" s="62"/>
      <c r="MM526" s="62"/>
      <c r="MN526" s="62"/>
      <c r="MO526" s="62"/>
      <c r="MP526" s="62"/>
      <c r="MQ526" s="62"/>
      <c r="MR526" s="62"/>
      <c r="MS526" s="62"/>
      <c r="MT526" s="62"/>
      <c r="MU526" s="62"/>
      <c r="MV526" s="62"/>
      <c r="MW526" s="62"/>
      <c r="MX526" s="62"/>
      <c r="MY526" s="62"/>
      <c r="MZ526" s="62"/>
      <c r="NA526" s="62"/>
      <c r="NB526" s="62"/>
      <c r="NC526" s="62"/>
      <c r="ND526" s="62"/>
      <c r="NE526" s="62"/>
      <c r="NF526" s="62"/>
      <c r="NG526" s="62"/>
      <c r="NH526" s="62"/>
      <c r="NI526" s="62"/>
      <c r="NJ526" s="62"/>
      <c r="NK526" s="62"/>
      <c r="NL526" s="62"/>
      <c r="NM526" s="62"/>
      <c r="NN526" s="62"/>
      <c r="NO526" s="62"/>
      <c r="NP526" s="62"/>
      <c r="NQ526" s="62"/>
      <c r="NR526" s="62"/>
      <c r="NS526" s="62"/>
      <c r="NT526" s="62"/>
      <c r="NU526" s="62"/>
      <c r="NV526" s="62"/>
      <c r="NW526" s="62"/>
      <c r="NX526" s="62"/>
      <c r="NY526" s="62"/>
      <c r="NZ526" s="62"/>
      <c r="OA526" s="62"/>
      <c r="OB526" s="62"/>
      <c r="OC526" s="62"/>
      <c r="OD526" s="62"/>
      <c r="OE526" s="62"/>
      <c r="OF526" s="62"/>
      <c r="OG526" s="62"/>
      <c r="OH526" s="62"/>
      <c r="OI526" s="62"/>
      <c r="OJ526" s="62"/>
      <c r="OK526" s="62"/>
      <c r="OL526" s="62"/>
      <c r="OM526" s="62"/>
      <c r="ON526" s="62"/>
      <c r="OO526" s="62"/>
      <c r="OP526" s="62"/>
      <c r="OQ526" s="62"/>
      <c r="OR526" s="62"/>
      <c r="OS526" s="62"/>
      <c r="OT526" s="62"/>
      <c r="OU526" s="62"/>
      <c r="OV526" s="62"/>
      <c r="OW526" s="62"/>
      <c r="OX526" s="62"/>
      <c r="OY526" s="62"/>
      <c r="OZ526" s="62"/>
      <c r="PA526" s="62"/>
      <c r="PB526" s="62"/>
      <c r="PC526" s="62"/>
      <c r="PD526" s="62"/>
      <c r="PE526" s="62"/>
      <c r="PF526" s="62"/>
      <c r="PG526" s="62"/>
      <c r="PH526" s="62"/>
      <c r="PI526" s="62"/>
      <c r="PJ526" s="62"/>
      <c r="PK526" s="62"/>
      <c r="PL526" s="62"/>
      <c r="PM526" s="62"/>
      <c r="PN526" s="62"/>
      <c r="PO526" s="62"/>
      <c r="PP526" s="62"/>
      <c r="PQ526" s="62"/>
      <c r="PR526" s="62"/>
      <c r="PS526" s="62"/>
      <c r="PT526" s="62"/>
      <c r="PU526" s="62"/>
      <c r="PV526" s="62"/>
      <c r="PW526" s="62"/>
      <c r="PX526" s="62"/>
      <c r="PY526" s="62"/>
      <c r="PZ526" s="62"/>
      <c r="QA526" s="62"/>
      <c r="QB526" s="62"/>
      <c r="QC526" s="62"/>
      <c r="QD526" s="62"/>
      <c r="QE526" s="62"/>
      <c r="QF526" s="62"/>
      <c r="QG526" s="62"/>
      <c r="QH526" s="62"/>
      <c r="QI526" s="62"/>
      <c r="QJ526" s="62"/>
      <c r="QK526" s="62"/>
      <c r="QL526" s="62"/>
      <c r="QM526" s="62"/>
      <c r="QN526" s="62"/>
      <c r="QO526" s="62"/>
      <c r="QP526" s="62"/>
      <c r="QQ526" s="62"/>
      <c r="QR526" s="62"/>
      <c r="QS526" s="62"/>
      <c r="QT526" s="62"/>
      <c r="QU526" s="62"/>
      <c r="QV526" s="62"/>
      <c r="QW526" s="62"/>
      <c r="QX526" s="62"/>
      <c r="QY526" s="62"/>
      <c r="QZ526" s="62"/>
      <c r="RA526" s="62"/>
      <c r="RB526" s="62"/>
      <c r="RC526" s="62"/>
      <c r="RD526" s="62"/>
      <c r="RE526" s="62"/>
      <c r="RF526" s="62"/>
      <c r="RG526" s="62"/>
      <c r="RH526" s="62"/>
      <c r="RI526" s="62"/>
      <c r="RJ526" s="62"/>
      <c r="RK526" s="62"/>
      <c r="RL526" s="62"/>
      <c r="RM526" s="62"/>
      <c r="RN526" s="62"/>
      <c r="RO526" s="62"/>
      <c r="RP526" s="62"/>
      <c r="RQ526" s="62"/>
      <c r="RR526" s="62"/>
      <c r="RS526" s="62"/>
      <c r="RT526" s="62"/>
      <c r="RU526" s="62"/>
      <c r="RV526" s="62"/>
      <c r="RW526" s="62"/>
      <c r="RX526" s="62"/>
      <c r="RY526" s="62"/>
      <c r="RZ526" s="62"/>
      <c r="SA526" s="62"/>
      <c r="SB526" s="62"/>
      <c r="SC526" s="62"/>
      <c r="SD526" s="62"/>
      <c r="SE526" s="62"/>
      <c r="SF526" s="62"/>
      <c r="SG526" s="62"/>
      <c r="SH526" s="62"/>
      <c r="SI526" s="62"/>
      <c r="SJ526" s="62"/>
      <c r="SK526" s="62"/>
      <c r="SL526" s="62"/>
      <c r="SM526" s="62"/>
      <c r="SN526" s="62"/>
      <c r="SO526" s="62"/>
      <c r="SP526" s="62"/>
      <c r="SQ526" s="62"/>
      <c r="SR526" s="62"/>
      <c r="SS526" s="62"/>
      <c r="ST526" s="62"/>
      <c r="SU526" s="62"/>
      <c r="SV526" s="62"/>
      <c r="SW526" s="62"/>
      <c r="SX526" s="62"/>
      <c r="SY526" s="62"/>
      <c r="SZ526" s="62"/>
      <c r="TA526" s="62"/>
      <c r="TB526" s="62"/>
      <c r="TC526" s="62"/>
      <c r="TD526" s="62"/>
      <c r="TE526" s="62"/>
      <c r="TF526" s="62"/>
      <c r="TG526" s="62"/>
      <c r="TH526" s="62"/>
      <c r="TI526" s="62"/>
      <c r="TJ526" s="62"/>
      <c r="TK526" s="62"/>
      <c r="TL526" s="62"/>
      <c r="TM526" s="62"/>
      <c r="TN526" s="62"/>
      <c r="TO526" s="62"/>
      <c r="TP526" s="62"/>
      <c r="TQ526" s="62"/>
      <c r="TR526" s="62"/>
      <c r="TS526" s="62"/>
      <c r="TT526" s="62"/>
      <c r="TU526" s="62"/>
      <c r="TV526" s="62"/>
      <c r="TW526" s="62"/>
      <c r="TX526" s="62"/>
      <c r="TY526" s="62"/>
      <c r="TZ526" s="62"/>
      <c r="UA526" s="62"/>
      <c r="UB526" s="62"/>
      <c r="UC526" s="62"/>
      <c r="UD526" s="62"/>
      <c r="UE526" s="62"/>
      <c r="UF526" s="62"/>
      <c r="UG526" s="62"/>
      <c r="UH526" s="62"/>
      <c r="UI526" s="62"/>
      <c r="UJ526" s="62"/>
      <c r="UK526" s="62"/>
      <c r="UL526" s="62"/>
      <c r="UM526" s="62"/>
      <c r="UN526" s="62"/>
      <c r="UO526" s="62"/>
      <c r="UP526" s="62"/>
      <c r="UQ526" s="62"/>
      <c r="UR526" s="62"/>
      <c r="US526" s="62"/>
      <c r="UT526" s="62"/>
      <c r="UU526" s="62"/>
      <c r="UV526" s="62"/>
      <c r="UW526" s="62"/>
      <c r="UX526" s="62"/>
      <c r="UY526" s="62"/>
      <c r="UZ526" s="62"/>
      <c r="VA526" s="62"/>
      <c r="VB526" s="62"/>
      <c r="VC526" s="62"/>
      <c r="VD526" s="62"/>
      <c r="VE526" s="62"/>
      <c r="VF526" s="62"/>
      <c r="VG526" s="62"/>
      <c r="VH526" s="62"/>
      <c r="VI526" s="62"/>
      <c r="VJ526" s="62"/>
      <c r="VK526" s="62"/>
      <c r="VL526" s="62"/>
      <c r="VM526" s="62"/>
      <c r="VN526" s="62"/>
      <c r="VO526" s="62"/>
      <c r="VP526" s="62"/>
      <c r="VQ526" s="62"/>
      <c r="VR526" s="62"/>
      <c r="VS526" s="62"/>
      <c r="VT526" s="62"/>
      <c r="VU526" s="62"/>
      <c r="VV526" s="62"/>
      <c r="VW526" s="62"/>
      <c r="VX526" s="62"/>
      <c r="VY526" s="62"/>
      <c r="VZ526" s="62"/>
      <c r="WA526" s="62"/>
      <c r="WB526" s="62"/>
      <c r="WC526" s="62"/>
      <c r="WD526" s="62"/>
      <c r="WE526" s="62"/>
      <c r="WF526" s="62"/>
      <c r="WG526" s="62"/>
      <c r="WH526" s="62"/>
      <c r="WI526" s="62"/>
      <c r="WJ526" s="62"/>
      <c r="WK526" s="62"/>
      <c r="WL526" s="62"/>
      <c r="WM526" s="62"/>
      <c r="WN526" s="62"/>
      <c r="WO526" s="62"/>
      <c r="WP526" s="62"/>
      <c r="WQ526" s="62"/>
      <c r="WR526" s="62"/>
      <c r="WS526" s="62"/>
      <c r="WT526" s="62"/>
      <c r="WU526" s="62"/>
      <c r="WV526" s="62"/>
      <c r="WW526" s="62"/>
      <c r="WX526" s="62"/>
      <c r="WY526" s="62"/>
      <c r="WZ526" s="62"/>
      <c r="XA526" s="62"/>
      <c r="XB526" s="62"/>
      <c r="XC526" s="62"/>
      <c r="XD526" s="62"/>
      <c r="XE526" s="62"/>
      <c r="XF526" s="62"/>
      <c r="XG526" s="62"/>
      <c r="XH526" s="62"/>
      <c r="XI526" s="62"/>
      <c r="XJ526" s="62"/>
      <c r="XK526" s="62"/>
      <c r="XL526" s="62"/>
      <c r="XM526" s="62"/>
      <c r="XN526" s="62"/>
      <c r="XO526" s="62"/>
      <c r="XP526" s="62"/>
      <c r="XQ526" s="62"/>
      <c r="XR526" s="62"/>
      <c r="XS526" s="62"/>
      <c r="XT526" s="62"/>
      <c r="XU526" s="62"/>
      <c r="XV526" s="62"/>
      <c r="XW526" s="62"/>
      <c r="XX526" s="62"/>
      <c r="XY526" s="62"/>
      <c r="XZ526" s="62"/>
      <c r="YA526" s="62"/>
      <c r="YB526" s="62"/>
      <c r="YC526" s="62"/>
      <c r="YD526" s="62"/>
      <c r="YE526" s="62"/>
      <c r="YF526" s="62"/>
      <c r="YG526" s="62"/>
      <c r="YH526" s="62"/>
      <c r="YI526" s="62"/>
      <c r="YJ526" s="62"/>
      <c r="YK526" s="62"/>
      <c r="YL526" s="62"/>
      <c r="YM526" s="62"/>
      <c r="YN526" s="62"/>
      <c r="YO526" s="62"/>
      <c r="YP526" s="62"/>
      <c r="YQ526" s="62"/>
      <c r="YR526" s="62"/>
      <c r="YS526" s="62"/>
      <c r="YT526" s="62"/>
      <c r="YU526" s="62"/>
      <c r="YV526" s="62"/>
      <c r="YW526" s="62"/>
      <c r="YX526" s="62"/>
      <c r="YY526" s="62"/>
      <c r="YZ526" s="62"/>
      <c r="ZA526" s="62"/>
      <c r="ZB526" s="62"/>
      <c r="ZC526" s="62"/>
      <c r="ZD526" s="62"/>
      <c r="ZE526" s="62"/>
      <c r="ZF526" s="62"/>
      <c r="ZG526" s="62"/>
      <c r="ZH526" s="62"/>
      <c r="ZI526" s="62"/>
      <c r="ZJ526" s="62"/>
      <c r="ZK526" s="62"/>
      <c r="ZL526" s="62"/>
      <c r="ZM526" s="62"/>
      <c r="ZN526" s="62"/>
      <c r="ZO526" s="62"/>
      <c r="ZP526" s="62"/>
      <c r="ZQ526" s="62"/>
      <c r="ZR526" s="62"/>
      <c r="ZS526" s="62"/>
      <c r="ZT526" s="62"/>
      <c r="ZU526" s="62"/>
      <c r="ZV526" s="62"/>
      <c r="ZW526" s="62"/>
      <c r="ZX526" s="62"/>
      <c r="ZY526" s="62"/>
      <c r="ZZ526" s="62"/>
      <c r="AAA526" s="62"/>
      <c r="AAB526" s="62"/>
      <c r="AAC526" s="62"/>
      <c r="AAD526" s="62"/>
      <c r="AAE526" s="62"/>
      <c r="AAF526" s="62"/>
      <c r="AAG526" s="62"/>
      <c r="AAH526" s="62"/>
      <c r="AAI526" s="62"/>
      <c r="AAJ526" s="62"/>
      <c r="AAK526" s="62"/>
      <c r="AAL526" s="62"/>
      <c r="AAM526" s="62"/>
      <c r="AAN526" s="62"/>
      <c r="AAO526" s="62"/>
      <c r="AAP526" s="62"/>
      <c r="AAQ526" s="62"/>
      <c r="AAR526" s="62"/>
      <c r="AAS526" s="62"/>
      <c r="AAT526" s="62"/>
      <c r="AAU526" s="62"/>
      <c r="AAV526" s="62"/>
      <c r="AAW526" s="62"/>
      <c r="AAX526" s="62"/>
      <c r="AAY526" s="62"/>
      <c r="AAZ526" s="62"/>
      <c r="ABA526" s="62"/>
      <c r="ABB526" s="62"/>
      <c r="ABC526" s="62"/>
      <c r="ABD526" s="62"/>
      <c r="ABE526" s="62"/>
      <c r="ABF526" s="62"/>
      <c r="ABG526" s="62"/>
      <c r="ABH526" s="62"/>
      <c r="ABI526" s="62"/>
      <c r="ABJ526" s="62"/>
      <c r="ABK526" s="62"/>
      <c r="ABL526" s="62"/>
      <c r="ABM526" s="62"/>
      <c r="ABN526" s="62"/>
      <c r="ABO526" s="62"/>
      <c r="ABP526" s="62"/>
      <c r="ABQ526" s="62"/>
      <c r="ABR526" s="62"/>
      <c r="ABS526" s="62"/>
      <c r="ABT526" s="62"/>
      <c r="ABU526" s="62"/>
      <c r="ABV526" s="62"/>
      <c r="ABW526" s="62"/>
      <c r="ABX526" s="62"/>
      <c r="ABY526" s="62"/>
      <c r="ABZ526" s="62"/>
      <c r="ACA526" s="62"/>
      <c r="ACB526" s="62"/>
      <c r="ACC526" s="62"/>
      <c r="ACD526" s="62"/>
      <c r="ACE526" s="62"/>
      <c r="ACF526" s="62"/>
      <c r="ACG526" s="62"/>
      <c r="ACH526" s="62"/>
      <c r="ACI526" s="62"/>
      <c r="ACJ526" s="62"/>
      <c r="ACK526" s="62"/>
      <c r="ACL526" s="62"/>
      <c r="ACM526" s="62"/>
      <c r="ACN526" s="62"/>
      <c r="ACO526" s="62"/>
      <c r="ACP526" s="62"/>
      <c r="ACQ526" s="62"/>
      <c r="ACR526" s="62"/>
      <c r="ACS526" s="62"/>
      <c r="ACT526" s="62"/>
      <c r="ACU526" s="62"/>
      <c r="ACV526" s="62"/>
      <c r="ACW526" s="62"/>
      <c r="ACX526" s="62"/>
      <c r="ACY526" s="62"/>
      <c r="ACZ526" s="62"/>
      <c r="ADA526" s="62"/>
      <c r="ADB526" s="62"/>
      <c r="ADC526" s="62"/>
      <c r="ADD526" s="62"/>
      <c r="ADE526" s="62"/>
      <c r="ADF526" s="62"/>
      <c r="ADG526" s="62"/>
      <c r="ADH526" s="62"/>
      <c r="ADI526" s="62"/>
      <c r="ADJ526" s="62"/>
      <c r="ADK526" s="62"/>
      <c r="ADL526" s="62"/>
      <c r="ADM526" s="62"/>
      <c r="ADN526" s="62"/>
      <c r="ADO526" s="62"/>
      <c r="ADP526" s="62"/>
      <c r="ADQ526" s="62"/>
      <c r="ADR526" s="62"/>
      <c r="ADS526" s="62"/>
      <c r="ADT526" s="62"/>
      <c r="ADU526" s="62"/>
      <c r="ADV526" s="62"/>
      <c r="ADW526" s="62"/>
      <c r="ADX526" s="62"/>
      <c r="ADY526" s="62"/>
      <c r="ADZ526" s="62"/>
      <c r="AEA526" s="62"/>
      <c r="AEB526" s="62"/>
      <c r="AEC526" s="62"/>
      <c r="AED526" s="62"/>
      <c r="AEE526" s="62"/>
      <c r="AEF526" s="62"/>
      <c r="AEG526" s="62"/>
      <c r="AEH526" s="62"/>
      <c r="AEI526" s="62"/>
      <c r="AEJ526" s="62"/>
      <c r="AEK526" s="62"/>
      <c r="AEL526" s="62"/>
      <c r="AEM526" s="62"/>
      <c r="AEN526" s="62"/>
      <c r="AEO526" s="62"/>
      <c r="AEP526" s="62"/>
      <c r="AEQ526" s="62"/>
      <c r="AER526" s="62"/>
      <c r="AES526" s="62"/>
      <c r="AET526" s="62"/>
      <c r="AEU526" s="62"/>
      <c r="AEV526" s="62"/>
      <c r="AEW526" s="62"/>
      <c r="AEX526" s="62"/>
      <c r="AEY526" s="62"/>
      <c r="AEZ526" s="62"/>
      <c r="AFA526" s="62"/>
      <c r="AFB526" s="62"/>
      <c r="AFC526" s="62"/>
      <c r="AFD526" s="62"/>
      <c r="AFE526" s="62"/>
      <c r="AFF526" s="62"/>
      <c r="AFG526" s="62"/>
      <c r="AFH526" s="62"/>
      <c r="AFI526" s="62"/>
      <c r="AFJ526" s="62"/>
      <c r="AFK526" s="62"/>
      <c r="AFL526" s="62"/>
      <c r="AFM526" s="62"/>
      <c r="AFN526" s="62"/>
      <c r="AFO526" s="62"/>
      <c r="AFP526" s="62"/>
      <c r="AFQ526" s="62"/>
      <c r="AFR526" s="62"/>
      <c r="AFS526" s="62"/>
      <c r="AFT526" s="62"/>
      <c r="AFU526" s="62"/>
      <c r="AFV526" s="62"/>
      <c r="AFW526" s="62"/>
      <c r="AFX526" s="62"/>
      <c r="AFY526" s="62"/>
      <c r="AFZ526" s="62"/>
      <c r="AGA526" s="62"/>
      <c r="AGB526" s="62"/>
      <c r="AGC526" s="62"/>
      <c r="AGD526" s="62"/>
      <c r="AGE526" s="62"/>
      <c r="AGF526" s="62"/>
      <c r="AGG526" s="62"/>
      <c r="AGH526" s="62"/>
      <c r="AGI526" s="62"/>
      <c r="AGJ526" s="62"/>
      <c r="AGK526" s="62"/>
      <c r="AGL526" s="62"/>
      <c r="AGM526" s="62"/>
      <c r="AGN526" s="62"/>
      <c r="AGO526" s="62"/>
      <c r="AGP526" s="62"/>
      <c r="AGQ526" s="62"/>
      <c r="AGR526" s="62"/>
      <c r="AGS526" s="62"/>
      <c r="AGT526" s="62"/>
      <c r="AGU526" s="62"/>
      <c r="AGV526" s="62"/>
      <c r="AGW526" s="62"/>
      <c r="AGX526" s="62"/>
      <c r="AGY526" s="62"/>
      <c r="AGZ526" s="62"/>
      <c r="AHA526" s="62"/>
      <c r="AHB526" s="62"/>
      <c r="AHC526" s="62"/>
      <c r="AHD526" s="62"/>
      <c r="AHE526" s="62"/>
      <c r="AHF526" s="62"/>
      <c r="AHG526" s="62"/>
      <c r="AHH526" s="62"/>
      <c r="AHI526" s="62"/>
      <c r="AHJ526" s="62"/>
      <c r="AHK526" s="62"/>
      <c r="AHL526" s="62"/>
      <c r="AHM526" s="62"/>
      <c r="AHN526" s="62"/>
      <c r="AHO526" s="62"/>
      <c r="AHP526" s="62"/>
      <c r="AHQ526" s="62"/>
      <c r="AHR526" s="62"/>
      <c r="AHS526" s="62"/>
      <c r="AHT526" s="62"/>
      <c r="AHU526" s="62"/>
      <c r="AHV526" s="62"/>
      <c r="AHW526" s="62"/>
      <c r="AHX526" s="62"/>
      <c r="AHY526" s="62"/>
      <c r="AHZ526" s="62"/>
      <c r="AIA526" s="62"/>
      <c r="AIB526" s="62"/>
      <c r="AIC526" s="62"/>
      <c r="AID526" s="62"/>
      <c r="AIE526" s="62"/>
      <c r="AIF526" s="62"/>
      <c r="AIG526" s="62"/>
      <c r="AIH526" s="62"/>
      <c r="AII526" s="62"/>
      <c r="AIJ526" s="62"/>
      <c r="AIK526" s="62"/>
      <c r="AIL526" s="62"/>
      <c r="AIM526" s="62"/>
      <c r="AIN526" s="62"/>
      <c r="AIO526" s="62"/>
      <c r="AIP526" s="62"/>
      <c r="AIQ526" s="62"/>
      <c r="AIR526" s="62"/>
      <c r="AIS526" s="62"/>
      <c r="AIT526" s="62"/>
      <c r="AIU526" s="62"/>
      <c r="AIV526" s="62"/>
      <c r="AIW526" s="62"/>
      <c r="AIX526" s="62"/>
      <c r="AIY526" s="62"/>
      <c r="AIZ526" s="62"/>
      <c r="AJA526" s="62"/>
      <c r="AJB526" s="62"/>
      <c r="AJC526" s="62"/>
      <c r="AJD526" s="62"/>
      <c r="AJE526" s="62"/>
      <c r="AJF526" s="62"/>
      <c r="AJG526" s="62"/>
      <c r="AJH526" s="62"/>
      <c r="AJI526" s="62"/>
      <c r="AJJ526" s="62"/>
      <c r="AJK526" s="62"/>
      <c r="AJL526" s="62"/>
      <c r="AJM526" s="62"/>
      <c r="AJN526" s="62"/>
      <c r="AJO526" s="62"/>
      <c r="AJP526" s="62"/>
      <c r="AJQ526" s="62"/>
      <c r="AJR526" s="62"/>
      <c r="AJS526" s="62"/>
      <c r="AJT526" s="62"/>
      <c r="AJU526" s="62"/>
      <c r="AJV526" s="62"/>
      <c r="AJW526" s="62"/>
      <c r="AJX526" s="62"/>
      <c r="AJY526" s="62"/>
      <c r="AJZ526" s="62"/>
      <c r="AKA526" s="62"/>
      <c r="AKB526" s="62"/>
      <c r="AKC526" s="62"/>
      <c r="AKD526" s="62"/>
      <c r="AKE526" s="62"/>
      <c r="AKF526" s="62"/>
      <c r="AKG526" s="62"/>
      <c r="AKH526" s="62"/>
      <c r="AKI526" s="62"/>
      <c r="AKJ526" s="62"/>
      <c r="AKK526" s="62"/>
      <c r="AKL526" s="62"/>
      <c r="AKM526" s="62"/>
      <c r="AKN526" s="62"/>
      <c r="AKO526" s="62"/>
      <c r="AKP526" s="62"/>
      <c r="AKQ526" s="62"/>
      <c r="AKR526" s="62"/>
      <c r="AKS526" s="62"/>
      <c r="AKT526" s="62"/>
      <c r="AKU526" s="62"/>
      <c r="AKV526" s="62"/>
      <c r="AKW526" s="62"/>
      <c r="AKX526" s="62"/>
      <c r="AKY526" s="62"/>
      <c r="AKZ526" s="62"/>
      <c r="ALA526" s="62"/>
      <c r="ALB526" s="62"/>
      <c r="ALC526" s="62"/>
      <c r="ALD526" s="62"/>
      <c r="ALE526" s="62"/>
      <c r="ALF526" s="62"/>
      <c r="ALG526" s="62"/>
      <c r="ALH526" s="62"/>
      <c r="ALI526" s="62"/>
      <c r="ALJ526" s="62"/>
      <c r="ALK526" s="62"/>
      <c r="ALL526" s="62"/>
      <c r="ALM526" s="62"/>
      <c r="ALN526" s="62"/>
      <c r="ALO526" s="62"/>
      <c r="ALP526" s="62"/>
      <c r="ALQ526" s="62"/>
      <c r="ALR526" s="62"/>
      <c r="ALS526" s="62"/>
      <c r="ALT526" s="62"/>
      <c r="ALU526" s="62"/>
      <c r="ALV526" s="62"/>
      <c r="ALW526" s="62"/>
      <c r="ALX526" s="62"/>
      <c r="ALY526" s="62"/>
      <c r="ALZ526" s="62"/>
      <c r="AMA526" s="62"/>
      <c r="AMB526" s="62"/>
      <c r="AMC526" s="62"/>
      <c r="AMD526" s="62"/>
      <c r="AME526" s="62"/>
      <c r="AMF526" s="62"/>
      <c r="AMG526" s="62"/>
      <c r="AMH526" s="62"/>
      <c r="AMI526" s="62"/>
      <c r="AMJ526" s="62"/>
      <c r="AMK526" s="62"/>
      <c r="AML526" s="62"/>
      <c r="AMM526" s="62"/>
      <c r="AMN526" s="62"/>
      <c r="AMO526" s="62"/>
      <c r="AMP526" s="62"/>
      <c r="AMQ526" s="62"/>
      <c r="AMR526" s="62"/>
      <c r="AMS526" s="62"/>
      <c r="AMT526" s="62"/>
      <c r="AMU526" s="62"/>
      <c r="AMV526" s="62"/>
      <c r="AMW526" s="62"/>
      <c r="AMX526" s="62"/>
      <c r="AMY526" s="62"/>
      <c r="AMZ526" s="62"/>
      <c r="ANA526" s="62"/>
      <c r="ANB526" s="62"/>
      <c r="ANC526" s="62"/>
      <c r="AND526" s="62"/>
      <c r="ANE526" s="62"/>
      <c r="ANF526" s="62"/>
      <c r="ANG526" s="62"/>
      <c r="ANH526" s="62"/>
      <c r="ANI526" s="62"/>
      <c r="ANJ526" s="62"/>
      <c r="ANK526" s="62"/>
      <c r="ANL526" s="62"/>
      <c r="ANM526" s="62"/>
      <c r="ANN526" s="62"/>
      <c r="ANO526" s="62"/>
      <c r="ANP526" s="62"/>
      <c r="ANQ526" s="62"/>
      <c r="ANR526" s="62"/>
      <c r="ANS526" s="62"/>
      <c r="ANT526" s="62"/>
      <c r="ANU526" s="62"/>
      <c r="ANV526" s="62"/>
      <c r="ANW526" s="62"/>
      <c r="ANX526" s="62"/>
      <c r="ANY526" s="62"/>
      <c r="ANZ526" s="62"/>
      <c r="AOA526" s="62"/>
      <c r="AOB526" s="62"/>
      <c r="AOC526" s="62"/>
      <c r="AOD526" s="62"/>
      <c r="AOE526" s="62"/>
      <c r="AOF526" s="62"/>
      <c r="AOG526" s="62"/>
      <c r="AOH526" s="62"/>
      <c r="AOI526" s="62"/>
      <c r="AOJ526" s="62"/>
      <c r="AOK526" s="62"/>
      <c r="AOL526" s="62"/>
      <c r="AOM526" s="62"/>
      <c r="AON526" s="62"/>
      <c r="AOO526" s="62"/>
      <c r="AOP526" s="62"/>
      <c r="AOQ526" s="62"/>
      <c r="AOR526" s="62"/>
      <c r="AOS526" s="62"/>
      <c r="AOT526" s="62"/>
      <c r="AOU526" s="62"/>
      <c r="AOV526" s="62"/>
      <c r="AOW526" s="62"/>
      <c r="AOX526" s="62"/>
      <c r="AOY526" s="62"/>
      <c r="AOZ526" s="62"/>
      <c r="APA526" s="62"/>
      <c r="APB526" s="62"/>
      <c r="APC526" s="62"/>
      <c r="APD526" s="62"/>
      <c r="APE526" s="62"/>
      <c r="APF526" s="62"/>
      <c r="APG526" s="62"/>
      <c r="APH526" s="62"/>
      <c r="API526" s="62"/>
      <c r="APJ526" s="62"/>
      <c r="APK526" s="62"/>
      <c r="APL526" s="62"/>
      <c r="APM526" s="62"/>
      <c r="APN526" s="62"/>
      <c r="APO526" s="62"/>
      <c r="APP526" s="62"/>
      <c r="APQ526" s="62"/>
      <c r="APR526" s="62"/>
      <c r="APS526" s="62"/>
      <c r="APT526" s="62"/>
      <c r="APU526" s="62"/>
      <c r="APV526" s="62"/>
      <c r="APW526" s="62"/>
      <c r="APX526" s="62"/>
      <c r="APY526" s="62"/>
      <c r="APZ526" s="62"/>
      <c r="AQA526" s="62"/>
      <c r="AQB526" s="62"/>
      <c r="AQC526" s="62"/>
      <c r="AQD526" s="62"/>
      <c r="AQE526" s="62"/>
      <c r="AQF526" s="62"/>
      <c r="AQG526" s="62"/>
      <c r="AQH526" s="62"/>
      <c r="AQI526" s="62"/>
      <c r="AQJ526" s="62"/>
      <c r="AQK526" s="62"/>
      <c r="AQL526" s="62"/>
      <c r="AQM526" s="62"/>
      <c r="AQN526" s="62"/>
      <c r="AQO526" s="62"/>
      <c r="AQP526" s="62"/>
      <c r="AQQ526" s="62"/>
      <c r="AQR526" s="62"/>
      <c r="AQS526" s="62"/>
      <c r="AQT526" s="62"/>
      <c r="AQU526" s="62"/>
      <c r="AQV526" s="62"/>
      <c r="AQW526" s="62"/>
      <c r="AQX526" s="62"/>
      <c r="AQY526" s="62"/>
      <c r="AQZ526" s="62"/>
      <c r="ARA526" s="62"/>
      <c r="ARB526" s="62"/>
      <c r="ARC526" s="62"/>
      <c r="ARD526" s="62"/>
      <c r="ARE526" s="62"/>
      <c r="ARF526" s="62"/>
      <c r="ARG526" s="62"/>
      <c r="ARH526" s="62"/>
      <c r="ARI526" s="62"/>
      <c r="ARJ526" s="62"/>
      <c r="ARK526" s="62"/>
      <c r="ARL526" s="62"/>
      <c r="ARM526" s="62"/>
      <c r="ARN526" s="62"/>
      <c r="ARO526" s="62"/>
      <c r="ARP526" s="62"/>
      <c r="ARQ526" s="62"/>
      <c r="ARR526" s="62"/>
      <c r="ARS526" s="62"/>
      <c r="ART526" s="62"/>
      <c r="ARU526" s="62"/>
      <c r="ARV526" s="62"/>
      <c r="ARW526" s="62"/>
      <c r="ARX526" s="62"/>
      <c r="ARY526" s="62"/>
      <c r="ARZ526" s="62"/>
      <c r="ASA526" s="62"/>
      <c r="ASB526" s="62"/>
      <c r="ASC526" s="62"/>
      <c r="ASD526" s="62"/>
      <c r="ASE526" s="62"/>
      <c r="ASF526" s="62"/>
      <c r="ASG526" s="62"/>
      <c r="ASH526" s="62"/>
      <c r="ASI526" s="62"/>
      <c r="ASJ526" s="62"/>
      <c r="ASK526" s="62"/>
      <c r="ASL526" s="62"/>
      <c r="ASM526" s="62"/>
      <c r="ASN526" s="62"/>
      <c r="ASO526" s="62"/>
      <c r="ASP526" s="62"/>
      <c r="ASQ526" s="62"/>
      <c r="ASR526" s="62"/>
      <c r="ASS526" s="62"/>
      <c r="AST526" s="62"/>
      <c r="ASU526" s="62"/>
      <c r="ASV526" s="62"/>
      <c r="ASW526" s="62"/>
      <c r="ASX526" s="62"/>
      <c r="ASY526" s="62"/>
      <c r="ASZ526" s="62"/>
      <c r="ATA526" s="62"/>
      <c r="ATB526" s="62"/>
      <c r="ATC526" s="62"/>
      <c r="ATD526" s="62"/>
      <c r="ATE526" s="62"/>
      <c r="ATF526" s="62"/>
      <c r="ATG526" s="62"/>
      <c r="ATH526" s="62"/>
      <c r="ATI526" s="62"/>
      <c r="ATJ526" s="62"/>
      <c r="ATK526" s="62"/>
      <c r="ATL526" s="62"/>
      <c r="ATM526" s="62"/>
      <c r="ATN526" s="62"/>
      <c r="ATO526" s="62"/>
      <c r="ATP526" s="62"/>
      <c r="ATQ526" s="62"/>
      <c r="ATR526" s="62"/>
      <c r="ATS526" s="62"/>
      <c r="ATT526" s="62"/>
      <c r="ATU526" s="62"/>
      <c r="ATV526" s="62"/>
      <c r="ATW526" s="62"/>
      <c r="ATX526" s="62"/>
      <c r="ATY526" s="62"/>
      <c r="ATZ526" s="62"/>
      <c r="AUA526" s="62"/>
      <c r="AUB526" s="62"/>
      <c r="AUC526" s="62"/>
      <c r="AUD526" s="62"/>
      <c r="AUE526" s="62"/>
      <c r="AUF526" s="62"/>
      <c r="AUG526" s="62"/>
      <c r="AUH526" s="62"/>
      <c r="AUI526" s="62"/>
      <c r="AUJ526" s="62"/>
      <c r="AUK526" s="62"/>
      <c r="AUL526" s="62"/>
      <c r="AUM526" s="62"/>
      <c r="AUN526" s="62"/>
      <c r="AUO526" s="62"/>
      <c r="AUP526" s="62"/>
      <c r="AUQ526" s="62"/>
      <c r="AUR526" s="62"/>
      <c r="AUS526" s="62"/>
      <c r="AUT526" s="62"/>
      <c r="AUU526" s="62"/>
      <c r="AUV526" s="62"/>
      <c r="AUW526" s="62"/>
      <c r="AUX526" s="62"/>
      <c r="AUY526" s="62"/>
      <c r="AUZ526" s="62"/>
      <c r="AVA526" s="62"/>
      <c r="AVB526" s="62"/>
      <c r="AVC526" s="62"/>
      <c r="AVD526" s="62"/>
      <c r="AVE526" s="62"/>
      <c r="AVF526" s="62"/>
      <c r="AVG526" s="62"/>
      <c r="AVH526" s="62"/>
      <c r="AVI526" s="62"/>
      <c r="AVJ526" s="62"/>
      <c r="AVK526" s="62"/>
      <c r="AVL526" s="62"/>
      <c r="AVM526" s="62"/>
      <c r="AVN526" s="62"/>
      <c r="AVO526" s="62"/>
      <c r="AVP526" s="62"/>
      <c r="AVQ526" s="62"/>
      <c r="AVR526" s="62"/>
      <c r="AVS526" s="62"/>
      <c r="AVT526" s="62"/>
      <c r="AVU526" s="62"/>
      <c r="AVV526" s="62"/>
      <c r="AVW526" s="62"/>
      <c r="AVX526" s="62"/>
      <c r="AVY526" s="62"/>
      <c r="AVZ526" s="62"/>
      <c r="AWA526" s="62"/>
      <c r="AWB526" s="62"/>
      <c r="AWC526" s="62"/>
      <c r="AWD526" s="62"/>
      <c r="AWE526" s="62"/>
      <c r="AWF526" s="62"/>
      <c r="AWG526" s="62"/>
      <c r="AWH526" s="62"/>
      <c r="AWI526" s="62"/>
      <c r="AWJ526" s="62"/>
      <c r="AWK526" s="62"/>
      <c r="AWL526" s="62"/>
      <c r="AWM526" s="62"/>
      <c r="AWN526" s="62"/>
      <c r="AWO526" s="62"/>
      <c r="AWP526" s="62"/>
      <c r="AWQ526" s="62"/>
      <c r="AWR526" s="62"/>
      <c r="AWS526" s="62"/>
      <c r="AWT526" s="62"/>
      <c r="AWU526" s="62"/>
      <c r="AWV526" s="62"/>
      <c r="AWW526" s="62"/>
      <c r="AWX526" s="62"/>
      <c r="AWY526" s="62"/>
      <c r="AWZ526" s="62"/>
      <c r="AXA526" s="62"/>
      <c r="AXB526" s="62"/>
      <c r="AXC526" s="62"/>
      <c r="AXD526" s="62"/>
      <c r="AXE526" s="62"/>
    </row>
    <row r="527" spans="1:1305" s="62" customFormat="1" ht="18" customHeight="1" x14ac:dyDescent="0.3">
      <c r="A527" s="56">
        <v>9781405937184</v>
      </c>
      <c r="B527" s="56">
        <v>2479493</v>
      </c>
      <c r="C527" s="57" t="s">
        <v>477</v>
      </c>
      <c r="D527" s="64">
        <v>14.5</v>
      </c>
      <c r="E527" s="72">
        <v>13620</v>
      </c>
      <c r="F527" s="67"/>
      <c r="G527" s="61"/>
      <c r="H527" s="68"/>
      <c r="I527" s="61"/>
      <c r="J527" s="67"/>
      <c r="K527" s="67"/>
      <c r="L527" s="61"/>
      <c r="M527" s="68"/>
      <c r="N527" s="61"/>
      <c r="O527" s="67"/>
      <c r="P527" s="67"/>
      <c r="Q527" s="61"/>
      <c r="R527" s="68"/>
      <c r="S527" s="61"/>
      <c r="T527" s="67"/>
      <c r="U527" s="67"/>
      <c r="V527" s="61"/>
      <c r="W527" s="68"/>
      <c r="X527" s="61"/>
      <c r="Y527" s="67"/>
      <c r="Z527" s="67"/>
      <c r="AA527" s="61"/>
      <c r="AB527" s="68"/>
      <c r="AC527" s="61"/>
      <c r="AD527" s="67"/>
      <c r="AE527" s="67"/>
      <c r="AF527" s="61"/>
      <c r="AG527" s="68"/>
      <c r="AH527" s="61"/>
      <c r="AI527" s="67"/>
      <c r="AJ527" s="67"/>
      <c r="AK527" s="61"/>
      <c r="AL527" s="68"/>
      <c r="AM527" s="61"/>
      <c r="AN527" s="67"/>
      <c r="AO527" s="67"/>
      <c r="AP527" s="61"/>
      <c r="AQ527" s="68"/>
      <c r="AR527" s="61"/>
      <c r="AS527" s="67"/>
      <c r="AT527" s="67"/>
      <c r="AU527" s="61"/>
      <c r="AV527" s="68"/>
      <c r="AW527" s="61"/>
      <c r="AX527" s="67"/>
      <c r="AY527" s="67"/>
      <c r="AZ527" s="61"/>
      <c r="BA527" s="68"/>
      <c r="BB527" s="61"/>
      <c r="BC527" s="67"/>
      <c r="BD527" s="67"/>
      <c r="BE527" s="61"/>
      <c r="BF527" s="68"/>
      <c r="BG527" s="61"/>
      <c r="BH527" s="67"/>
      <c r="BI527" s="67"/>
      <c r="BJ527" s="61"/>
      <c r="BK527" s="68"/>
      <c r="BL527" s="61"/>
      <c r="BM527" s="67"/>
      <c r="BN527" s="67"/>
      <c r="BO527" s="61"/>
      <c r="BP527" s="68"/>
      <c r="BQ527" s="61"/>
      <c r="BR527" s="67"/>
      <c r="BS527" s="67"/>
      <c r="BT527" s="61"/>
      <c r="BU527" s="68"/>
      <c r="BV527" s="61"/>
      <c r="BW527" s="67"/>
      <c r="BX527" s="67"/>
      <c r="BY527" s="61"/>
      <c r="BZ527" s="68"/>
      <c r="CA527" s="61"/>
      <c r="CB527" s="67"/>
      <c r="CC527" s="67"/>
      <c r="CD527" s="61"/>
      <c r="CE527" s="68"/>
      <c r="CF527" s="61"/>
      <c r="CG527" s="67"/>
      <c r="CH527" s="67"/>
      <c r="CI527" s="61"/>
      <c r="CJ527" s="68"/>
      <c r="CK527" s="61"/>
      <c r="CL527" s="67"/>
      <c r="CM527" s="67"/>
      <c r="CN527" s="61"/>
      <c r="CO527" s="68"/>
      <c r="CP527" s="61"/>
      <c r="CQ527" s="67"/>
      <c r="CR527" s="67"/>
      <c r="CS527" s="61"/>
      <c r="CT527" s="68"/>
      <c r="CU527" s="61"/>
      <c r="CV527" s="67"/>
      <c r="CW527" s="67"/>
      <c r="CX527" s="61"/>
      <c r="CY527" s="68"/>
      <c r="CZ527" s="61"/>
      <c r="DA527" s="67"/>
      <c r="DB527" s="67"/>
      <c r="DC527" s="61"/>
      <c r="DD527" s="68"/>
      <c r="DE527" s="61"/>
      <c r="DF527" s="67"/>
      <c r="DG527" s="67"/>
      <c r="DH527" s="61"/>
      <c r="DI527" s="68"/>
      <c r="DJ527" s="61"/>
      <c r="DK527" s="67"/>
      <c r="DL527" s="67"/>
      <c r="DM527" s="61"/>
      <c r="DN527" s="68"/>
      <c r="DO527" s="61"/>
      <c r="DP527" s="67"/>
      <c r="DQ527" s="67"/>
      <c r="DR527" s="61"/>
      <c r="DS527" s="68"/>
      <c r="DT527" s="61"/>
      <c r="DU527" s="67"/>
      <c r="DV527" s="67"/>
      <c r="DW527" s="61"/>
      <c r="DX527" s="68"/>
      <c r="DY527" s="61"/>
      <c r="DZ527" s="67"/>
      <c r="EA527" s="67"/>
      <c r="EB527" s="61"/>
      <c r="EC527" s="68"/>
      <c r="ED527" s="61"/>
      <c r="EE527" s="67"/>
      <c r="EF527" s="67"/>
      <c r="EG527" s="61"/>
      <c r="EH527" s="68"/>
      <c r="EI527" s="61"/>
      <c r="EJ527" s="67"/>
      <c r="EK527" s="67"/>
      <c r="EL527" s="61"/>
      <c r="EM527" s="68"/>
      <c r="EN527" s="61"/>
      <c r="EO527" s="67"/>
      <c r="EP527" s="67"/>
      <c r="EQ527" s="61"/>
      <c r="ER527" s="68"/>
      <c r="ES527" s="61"/>
      <c r="ET527" s="67"/>
      <c r="EU527" s="67"/>
      <c r="EV527" s="61"/>
      <c r="EW527" s="68"/>
      <c r="EX527" s="61"/>
      <c r="EY527" s="67"/>
      <c r="EZ527" s="67"/>
      <c r="FA527" s="61"/>
      <c r="FB527" s="68"/>
      <c r="FC527" s="61"/>
      <c r="FD527" s="67"/>
      <c r="FE527" s="67"/>
      <c r="FF527" s="61"/>
      <c r="FG527" s="68"/>
      <c r="FH527" s="61"/>
      <c r="FI527" s="67"/>
      <c r="FJ527" s="67"/>
      <c r="FK527" s="61"/>
      <c r="FL527" s="68"/>
      <c r="FM527" s="61"/>
      <c r="FN527" s="67"/>
      <c r="FO527" s="67"/>
      <c r="FP527" s="61"/>
      <c r="FQ527" s="68"/>
      <c r="FR527" s="61"/>
      <c r="FS527" s="67"/>
      <c r="FT527" s="67"/>
      <c r="FU527" s="61"/>
      <c r="FV527" s="68"/>
      <c r="FW527" s="61"/>
      <c r="FX527" s="67"/>
      <c r="FY527" s="67"/>
      <c r="FZ527" s="61"/>
      <c r="GA527" s="68"/>
      <c r="GB527" s="61"/>
      <c r="GC527" s="67"/>
      <c r="GD527" s="67"/>
      <c r="GE527" s="61"/>
      <c r="GF527" s="68"/>
      <c r="GG527" s="61"/>
      <c r="GH527" s="67"/>
      <c r="GI527" s="67"/>
      <c r="GJ527" s="61"/>
      <c r="GK527" s="68"/>
      <c r="GL527" s="61"/>
      <c r="GM527" s="67"/>
      <c r="GN527" s="67"/>
      <c r="GO527" s="61"/>
      <c r="GP527" s="68"/>
      <c r="GQ527" s="61"/>
      <c r="GR527" s="67"/>
      <c r="GS527" s="67"/>
      <c r="GT527" s="61"/>
      <c r="GU527" s="68"/>
      <c r="GV527" s="61"/>
      <c r="GW527" s="67"/>
      <c r="GX527" s="67"/>
      <c r="GY527" s="61"/>
      <c r="GZ527" s="68"/>
      <c r="HA527" s="61"/>
      <c r="HB527" s="67"/>
      <c r="HC527" s="67"/>
      <c r="HD527" s="61"/>
      <c r="HE527" s="68"/>
      <c r="HF527" s="61"/>
      <c r="HG527" s="67"/>
      <c r="HH527" s="67"/>
      <c r="HI527" s="61"/>
      <c r="HJ527" s="68"/>
      <c r="HK527" s="61"/>
      <c r="HL527" s="67"/>
      <c r="HM527" s="67"/>
      <c r="HN527" s="61"/>
      <c r="HO527" s="68"/>
      <c r="HP527" s="61"/>
      <c r="HQ527" s="67"/>
      <c r="HR527" s="67"/>
      <c r="HS527" s="61"/>
      <c r="HT527" s="68"/>
      <c r="HU527" s="61"/>
      <c r="HV527" s="67"/>
      <c r="HW527" s="67"/>
      <c r="HX527" s="61"/>
      <c r="HY527" s="68"/>
      <c r="HZ527" s="61"/>
      <c r="IA527" s="67"/>
      <c r="IB527" s="67"/>
      <c r="IC527" s="61"/>
      <c r="ID527" s="68"/>
      <c r="IE527" s="61"/>
      <c r="IF527" s="67"/>
      <c r="IG527" s="67"/>
      <c r="IH527" s="61"/>
      <c r="II527" s="61"/>
    </row>
    <row r="528" spans="1:1305" s="77" customFormat="1" ht="18" customHeight="1" x14ac:dyDescent="0.3">
      <c r="A528" s="54">
        <v>9780008538842</v>
      </c>
      <c r="B528" s="54">
        <v>2898736</v>
      </c>
      <c r="C528" s="55" t="s">
        <v>716</v>
      </c>
      <c r="D528" s="63">
        <v>9.5</v>
      </c>
      <c r="E528" s="71">
        <v>21200</v>
      </c>
      <c r="F528" s="67"/>
      <c r="G528" s="61"/>
      <c r="H528" s="68"/>
      <c r="I528" s="61"/>
      <c r="J528" s="67"/>
      <c r="K528" s="67"/>
      <c r="L528" s="61"/>
      <c r="M528" s="68"/>
      <c r="N528" s="61"/>
      <c r="O528" s="67"/>
      <c r="P528" s="67"/>
      <c r="Q528" s="61"/>
      <c r="R528" s="68"/>
      <c r="S528" s="61"/>
      <c r="T528" s="67"/>
      <c r="U528" s="67"/>
      <c r="V528" s="61"/>
      <c r="W528" s="68"/>
      <c r="X528" s="61"/>
      <c r="Y528" s="67"/>
      <c r="Z528" s="67"/>
      <c r="AA528" s="61"/>
      <c r="AB528" s="68"/>
      <c r="AC528" s="61"/>
      <c r="AD528" s="67"/>
      <c r="AE528" s="67"/>
      <c r="AF528" s="61"/>
      <c r="AG528" s="68"/>
      <c r="AH528" s="61"/>
      <c r="AI528" s="67"/>
      <c r="AJ528" s="67"/>
      <c r="AK528" s="61"/>
      <c r="AL528" s="68"/>
      <c r="AM528" s="61"/>
      <c r="AN528" s="67"/>
      <c r="AO528" s="67"/>
      <c r="AP528" s="61"/>
      <c r="AQ528" s="68"/>
      <c r="AR528" s="61"/>
      <c r="AS528" s="67"/>
      <c r="AT528" s="67"/>
      <c r="AU528" s="61"/>
      <c r="AV528" s="68"/>
      <c r="AW528" s="61"/>
      <c r="AX528" s="67"/>
      <c r="AY528" s="67"/>
      <c r="AZ528" s="61"/>
      <c r="BA528" s="68"/>
      <c r="BB528" s="61"/>
      <c r="BC528" s="67"/>
      <c r="BD528" s="67"/>
      <c r="BE528" s="61"/>
      <c r="BF528" s="68"/>
      <c r="BG528" s="61"/>
      <c r="BH528" s="67"/>
      <c r="BI528" s="67"/>
      <c r="BJ528" s="61"/>
      <c r="BK528" s="68"/>
      <c r="BL528" s="61"/>
      <c r="BM528" s="67"/>
      <c r="BN528" s="67"/>
      <c r="BO528" s="61"/>
      <c r="BP528" s="68"/>
      <c r="BQ528" s="61"/>
      <c r="BR528" s="67"/>
      <c r="BS528" s="67"/>
      <c r="BT528" s="61"/>
      <c r="BU528" s="68"/>
      <c r="BV528" s="61"/>
      <c r="BW528" s="67"/>
      <c r="BX528" s="67"/>
      <c r="BY528" s="61"/>
      <c r="BZ528" s="68"/>
      <c r="CA528" s="61"/>
      <c r="CB528" s="67"/>
      <c r="CC528" s="67"/>
      <c r="CD528" s="61"/>
      <c r="CE528" s="68"/>
      <c r="CF528" s="61"/>
      <c r="CG528" s="67"/>
      <c r="CH528" s="67"/>
      <c r="CI528" s="61"/>
      <c r="CJ528" s="68"/>
      <c r="CK528" s="61"/>
      <c r="CL528" s="67"/>
      <c r="CM528" s="67"/>
      <c r="CN528" s="61"/>
      <c r="CO528" s="68"/>
      <c r="CP528" s="61"/>
      <c r="CQ528" s="67"/>
      <c r="CR528" s="67"/>
      <c r="CS528" s="61"/>
      <c r="CT528" s="68"/>
      <c r="CU528" s="61"/>
      <c r="CV528" s="67"/>
      <c r="CW528" s="67"/>
      <c r="CX528" s="61"/>
      <c r="CY528" s="68"/>
      <c r="CZ528" s="61"/>
      <c r="DA528" s="67"/>
      <c r="DB528" s="67"/>
      <c r="DC528" s="61"/>
      <c r="DD528" s="68"/>
      <c r="DE528" s="61"/>
      <c r="DF528" s="67"/>
      <c r="DG528" s="67"/>
      <c r="DH528" s="61"/>
      <c r="DI528" s="68"/>
      <c r="DJ528" s="61"/>
      <c r="DK528" s="67"/>
      <c r="DL528" s="67"/>
      <c r="DM528" s="61"/>
      <c r="DN528" s="68"/>
      <c r="DO528" s="61"/>
      <c r="DP528" s="67"/>
      <c r="DQ528" s="67"/>
      <c r="DR528" s="61"/>
      <c r="DS528" s="68"/>
      <c r="DT528" s="61"/>
      <c r="DU528" s="67"/>
      <c r="DV528" s="67"/>
      <c r="DW528" s="61"/>
      <c r="DX528" s="68"/>
      <c r="DY528" s="61"/>
      <c r="DZ528" s="67"/>
      <c r="EA528" s="67"/>
      <c r="EB528" s="61"/>
      <c r="EC528" s="68"/>
      <c r="ED528" s="61"/>
      <c r="EE528" s="67"/>
      <c r="EF528" s="67"/>
      <c r="EG528" s="61"/>
      <c r="EH528" s="68"/>
      <c r="EI528" s="61"/>
      <c r="EJ528" s="67"/>
      <c r="EK528" s="67"/>
      <c r="EL528" s="61"/>
      <c r="EM528" s="68"/>
      <c r="EN528" s="61"/>
      <c r="EO528" s="67"/>
      <c r="EP528" s="67"/>
      <c r="EQ528" s="61"/>
      <c r="ER528" s="68"/>
      <c r="ES528" s="61"/>
      <c r="ET528" s="67"/>
      <c r="EU528" s="67"/>
      <c r="EV528" s="61"/>
      <c r="EW528" s="68"/>
      <c r="EX528" s="61"/>
      <c r="EY528" s="67"/>
      <c r="EZ528" s="67"/>
      <c r="FA528" s="61"/>
      <c r="FB528" s="68"/>
      <c r="FC528" s="61"/>
      <c r="FD528" s="67"/>
      <c r="FE528" s="67"/>
      <c r="FF528" s="61"/>
      <c r="FG528" s="68"/>
      <c r="FH528" s="61"/>
      <c r="FI528" s="67"/>
      <c r="FJ528" s="67"/>
      <c r="FK528" s="61"/>
      <c r="FL528" s="68"/>
      <c r="FM528" s="61"/>
      <c r="FN528" s="67"/>
      <c r="FO528" s="67"/>
      <c r="FP528" s="61"/>
      <c r="FQ528" s="68"/>
      <c r="FR528" s="61"/>
      <c r="FS528" s="67"/>
      <c r="FT528" s="67"/>
      <c r="FU528" s="61"/>
      <c r="FV528" s="68"/>
      <c r="FW528" s="61"/>
      <c r="FX528" s="67"/>
      <c r="FY528" s="67"/>
      <c r="FZ528" s="61"/>
      <c r="GA528" s="68"/>
      <c r="GB528" s="61"/>
      <c r="GC528" s="67"/>
      <c r="GD528" s="67"/>
      <c r="GE528" s="61"/>
      <c r="GF528" s="68"/>
      <c r="GG528" s="61"/>
      <c r="GH528" s="67"/>
      <c r="GI528" s="67"/>
      <c r="GJ528" s="61"/>
      <c r="GK528" s="68"/>
      <c r="GL528" s="61"/>
      <c r="GM528" s="67"/>
      <c r="GN528" s="67"/>
      <c r="GO528" s="61"/>
      <c r="GP528" s="68"/>
      <c r="GQ528" s="61"/>
      <c r="GR528" s="67"/>
      <c r="GS528" s="67"/>
      <c r="GT528" s="61"/>
      <c r="GU528" s="68"/>
      <c r="GV528" s="61"/>
      <c r="GW528" s="67"/>
      <c r="GX528" s="67"/>
      <c r="GY528" s="61"/>
      <c r="GZ528" s="68"/>
      <c r="HA528" s="61"/>
      <c r="HB528" s="67"/>
      <c r="HC528" s="67"/>
      <c r="HD528" s="61"/>
      <c r="HE528" s="68"/>
      <c r="HF528" s="61"/>
      <c r="HG528" s="67"/>
      <c r="HH528" s="67"/>
      <c r="HI528" s="61"/>
      <c r="HJ528" s="68"/>
      <c r="HK528" s="61"/>
      <c r="HL528" s="67"/>
      <c r="HM528" s="67"/>
      <c r="HN528" s="61"/>
      <c r="HO528" s="68"/>
      <c r="HP528" s="61"/>
      <c r="HQ528" s="67"/>
      <c r="HR528" s="67"/>
      <c r="HS528" s="61"/>
      <c r="HT528" s="68"/>
      <c r="HU528" s="61"/>
      <c r="HV528" s="67"/>
      <c r="HW528" s="67"/>
      <c r="HX528" s="61"/>
      <c r="HY528" s="68"/>
      <c r="HZ528" s="61"/>
      <c r="IA528" s="67"/>
      <c r="IB528" s="67"/>
      <c r="IC528" s="61"/>
      <c r="ID528" s="68"/>
      <c r="IE528" s="61"/>
      <c r="IF528" s="67"/>
      <c r="IG528" s="67"/>
      <c r="IH528" s="61"/>
      <c r="II528" s="61"/>
      <c r="IJ528" s="62"/>
      <c r="IK528" s="62"/>
      <c r="IL528" s="62"/>
      <c r="IM528" s="62"/>
      <c r="IN528" s="62"/>
      <c r="IO528" s="62"/>
      <c r="IP528" s="62"/>
      <c r="IQ528" s="62"/>
      <c r="IR528" s="62"/>
      <c r="IS528" s="62"/>
      <c r="IT528" s="62"/>
      <c r="IU528" s="62"/>
      <c r="IV528" s="62"/>
      <c r="IW528" s="62"/>
      <c r="IX528" s="62"/>
      <c r="IY528" s="62"/>
      <c r="IZ528" s="62"/>
      <c r="JA528" s="62"/>
      <c r="JB528" s="62"/>
      <c r="JC528" s="62"/>
      <c r="JD528" s="62"/>
      <c r="JE528" s="62"/>
      <c r="JF528" s="62"/>
      <c r="JG528" s="62"/>
      <c r="JH528" s="62"/>
      <c r="JI528" s="62"/>
      <c r="JJ528" s="62"/>
      <c r="JK528" s="62"/>
      <c r="JL528" s="62"/>
      <c r="JM528" s="62"/>
      <c r="JN528" s="62"/>
      <c r="JO528" s="62"/>
      <c r="JP528" s="62"/>
      <c r="JQ528" s="62"/>
      <c r="JR528" s="62"/>
      <c r="JS528" s="62"/>
      <c r="JT528" s="62"/>
      <c r="JU528" s="62"/>
      <c r="JV528" s="62"/>
      <c r="JW528" s="62"/>
      <c r="JX528" s="62"/>
      <c r="JY528" s="62"/>
      <c r="JZ528" s="62"/>
      <c r="KA528" s="62"/>
      <c r="KB528" s="62"/>
      <c r="KC528" s="62"/>
      <c r="KD528" s="62"/>
      <c r="KE528" s="62"/>
      <c r="KF528" s="62"/>
      <c r="KG528" s="62"/>
      <c r="KH528" s="62"/>
      <c r="KI528" s="62"/>
      <c r="KJ528" s="62"/>
      <c r="KK528" s="62"/>
      <c r="KL528" s="62"/>
      <c r="KM528" s="62"/>
      <c r="KN528" s="62"/>
      <c r="KO528" s="62"/>
      <c r="KP528" s="62"/>
      <c r="KQ528" s="62"/>
      <c r="KR528" s="62"/>
      <c r="KS528" s="62"/>
      <c r="KT528" s="62"/>
      <c r="KU528" s="62"/>
      <c r="KV528" s="62"/>
      <c r="KW528" s="62"/>
      <c r="KX528" s="62"/>
      <c r="KY528" s="62"/>
      <c r="KZ528" s="62"/>
      <c r="LA528" s="62"/>
      <c r="LB528" s="62"/>
      <c r="LC528" s="62"/>
      <c r="LD528" s="62"/>
      <c r="LE528" s="62"/>
      <c r="LF528" s="62"/>
      <c r="LG528" s="62"/>
      <c r="LH528" s="62"/>
      <c r="LI528" s="62"/>
      <c r="LJ528" s="62"/>
      <c r="LK528" s="62"/>
      <c r="LL528" s="62"/>
      <c r="LM528" s="62"/>
      <c r="LN528" s="62"/>
      <c r="LO528" s="62"/>
      <c r="LP528" s="62"/>
      <c r="LQ528" s="62"/>
      <c r="LR528" s="62"/>
      <c r="LS528" s="62"/>
      <c r="LT528" s="62"/>
      <c r="LU528" s="62"/>
      <c r="LV528" s="62"/>
      <c r="LW528" s="62"/>
      <c r="LX528" s="62"/>
      <c r="LY528" s="62"/>
      <c r="LZ528" s="62"/>
      <c r="MA528" s="62"/>
      <c r="MB528" s="62"/>
      <c r="MC528" s="62"/>
      <c r="MD528" s="62"/>
      <c r="ME528" s="62"/>
      <c r="MF528" s="62"/>
      <c r="MG528" s="62"/>
      <c r="MH528" s="62"/>
      <c r="MI528" s="62"/>
      <c r="MJ528" s="62"/>
      <c r="MK528" s="62"/>
      <c r="ML528" s="62"/>
      <c r="MM528" s="62"/>
      <c r="MN528" s="62"/>
      <c r="MO528" s="62"/>
      <c r="MP528" s="62"/>
      <c r="MQ528" s="62"/>
      <c r="MR528" s="62"/>
      <c r="MS528" s="62"/>
      <c r="MT528" s="62"/>
      <c r="MU528" s="62"/>
      <c r="MV528" s="62"/>
      <c r="MW528" s="62"/>
      <c r="MX528" s="62"/>
      <c r="MY528" s="62"/>
      <c r="MZ528" s="62"/>
      <c r="NA528" s="62"/>
      <c r="NB528" s="62"/>
      <c r="NC528" s="62"/>
      <c r="ND528" s="62"/>
      <c r="NE528" s="62"/>
      <c r="NF528" s="62"/>
      <c r="NG528" s="62"/>
      <c r="NH528" s="62"/>
      <c r="NI528" s="62"/>
      <c r="NJ528" s="62"/>
      <c r="NK528" s="62"/>
      <c r="NL528" s="62"/>
      <c r="NM528" s="62"/>
      <c r="NN528" s="62"/>
      <c r="NO528" s="62"/>
      <c r="NP528" s="62"/>
      <c r="NQ528" s="62"/>
      <c r="NR528" s="62"/>
      <c r="NS528" s="62"/>
      <c r="NT528" s="62"/>
      <c r="NU528" s="62"/>
      <c r="NV528" s="62"/>
      <c r="NW528" s="62"/>
      <c r="NX528" s="62"/>
      <c r="NY528" s="62"/>
      <c r="NZ528" s="62"/>
      <c r="OA528" s="62"/>
      <c r="OB528" s="62"/>
      <c r="OC528" s="62"/>
      <c r="OD528" s="62"/>
      <c r="OE528" s="62"/>
      <c r="OF528" s="62"/>
      <c r="OG528" s="62"/>
      <c r="OH528" s="62"/>
      <c r="OI528" s="62"/>
      <c r="OJ528" s="62"/>
      <c r="OK528" s="62"/>
      <c r="OL528" s="62"/>
      <c r="OM528" s="62"/>
      <c r="ON528" s="62"/>
      <c r="OO528" s="62"/>
      <c r="OP528" s="62"/>
      <c r="OQ528" s="62"/>
      <c r="OR528" s="62"/>
      <c r="OS528" s="62"/>
      <c r="OT528" s="62"/>
      <c r="OU528" s="62"/>
      <c r="OV528" s="62"/>
      <c r="OW528" s="62"/>
      <c r="OX528" s="62"/>
      <c r="OY528" s="62"/>
      <c r="OZ528" s="62"/>
      <c r="PA528" s="62"/>
      <c r="PB528" s="62"/>
      <c r="PC528" s="62"/>
      <c r="PD528" s="62"/>
      <c r="PE528" s="62"/>
      <c r="PF528" s="62"/>
      <c r="PG528" s="62"/>
      <c r="PH528" s="62"/>
      <c r="PI528" s="62"/>
      <c r="PJ528" s="62"/>
      <c r="PK528" s="62"/>
      <c r="PL528" s="62"/>
      <c r="PM528" s="62"/>
      <c r="PN528" s="62"/>
      <c r="PO528" s="62"/>
      <c r="PP528" s="62"/>
      <c r="PQ528" s="62"/>
      <c r="PR528" s="62"/>
      <c r="PS528" s="62"/>
      <c r="PT528" s="62"/>
      <c r="PU528" s="62"/>
      <c r="PV528" s="62"/>
      <c r="PW528" s="62"/>
      <c r="PX528" s="62"/>
      <c r="PY528" s="62"/>
      <c r="PZ528" s="62"/>
      <c r="QA528" s="62"/>
      <c r="QB528" s="62"/>
      <c r="QC528" s="62"/>
      <c r="QD528" s="62"/>
      <c r="QE528" s="62"/>
      <c r="QF528" s="62"/>
      <c r="QG528" s="62"/>
      <c r="QH528" s="62"/>
      <c r="QI528" s="62"/>
      <c r="QJ528" s="62"/>
      <c r="QK528" s="62"/>
      <c r="QL528" s="62"/>
      <c r="QM528" s="62"/>
      <c r="QN528" s="62"/>
      <c r="QO528" s="62"/>
      <c r="QP528" s="62"/>
      <c r="QQ528" s="62"/>
      <c r="QR528" s="62"/>
      <c r="QS528" s="62"/>
      <c r="QT528" s="62"/>
      <c r="QU528" s="62"/>
      <c r="QV528" s="62"/>
      <c r="QW528" s="62"/>
      <c r="QX528" s="62"/>
      <c r="QY528" s="62"/>
      <c r="QZ528" s="62"/>
      <c r="RA528" s="62"/>
      <c r="RB528" s="62"/>
      <c r="RC528" s="62"/>
      <c r="RD528" s="62"/>
      <c r="RE528" s="62"/>
      <c r="RF528" s="62"/>
      <c r="RG528" s="62"/>
      <c r="RH528" s="62"/>
      <c r="RI528" s="62"/>
      <c r="RJ528" s="62"/>
      <c r="RK528" s="62"/>
      <c r="RL528" s="62"/>
      <c r="RM528" s="62"/>
      <c r="RN528" s="62"/>
      <c r="RO528" s="62"/>
      <c r="RP528" s="62"/>
      <c r="RQ528" s="62"/>
      <c r="RR528" s="62"/>
      <c r="RS528" s="62"/>
      <c r="RT528" s="62"/>
      <c r="RU528" s="62"/>
      <c r="RV528" s="62"/>
      <c r="RW528" s="62"/>
      <c r="RX528" s="62"/>
      <c r="RY528" s="62"/>
      <c r="RZ528" s="62"/>
      <c r="SA528" s="62"/>
      <c r="SB528" s="62"/>
      <c r="SC528" s="62"/>
      <c r="SD528" s="62"/>
      <c r="SE528" s="62"/>
      <c r="SF528" s="62"/>
      <c r="SG528" s="62"/>
      <c r="SH528" s="62"/>
      <c r="SI528" s="62"/>
      <c r="SJ528" s="62"/>
      <c r="SK528" s="62"/>
      <c r="SL528" s="62"/>
      <c r="SM528" s="62"/>
      <c r="SN528" s="62"/>
      <c r="SO528" s="62"/>
      <c r="SP528" s="62"/>
      <c r="SQ528" s="62"/>
      <c r="SR528" s="62"/>
      <c r="SS528" s="62"/>
      <c r="ST528" s="62"/>
      <c r="SU528" s="62"/>
      <c r="SV528" s="62"/>
      <c r="SW528" s="62"/>
      <c r="SX528" s="62"/>
      <c r="SY528" s="62"/>
      <c r="SZ528" s="62"/>
      <c r="TA528" s="62"/>
      <c r="TB528" s="62"/>
      <c r="TC528" s="62"/>
      <c r="TD528" s="62"/>
      <c r="TE528" s="62"/>
      <c r="TF528" s="62"/>
      <c r="TG528" s="62"/>
      <c r="TH528" s="62"/>
      <c r="TI528" s="62"/>
      <c r="TJ528" s="62"/>
      <c r="TK528" s="62"/>
      <c r="TL528" s="62"/>
      <c r="TM528" s="62"/>
      <c r="TN528" s="62"/>
      <c r="TO528" s="62"/>
      <c r="TP528" s="62"/>
      <c r="TQ528" s="62"/>
      <c r="TR528" s="62"/>
      <c r="TS528" s="62"/>
      <c r="TT528" s="62"/>
      <c r="TU528" s="62"/>
      <c r="TV528" s="62"/>
      <c r="TW528" s="62"/>
      <c r="TX528" s="62"/>
      <c r="TY528" s="62"/>
      <c r="TZ528" s="62"/>
      <c r="UA528" s="62"/>
      <c r="UB528" s="62"/>
      <c r="UC528" s="62"/>
      <c r="UD528" s="62"/>
      <c r="UE528" s="62"/>
      <c r="UF528" s="62"/>
      <c r="UG528" s="62"/>
      <c r="UH528" s="62"/>
      <c r="UI528" s="62"/>
      <c r="UJ528" s="62"/>
      <c r="UK528" s="62"/>
      <c r="UL528" s="62"/>
      <c r="UM528" s="62"/>
      <c r="UN528" s="62"/>
      <c r="UO528" s="62"/>
      <c r="UP528" s="62"/>
      <c r="UQ528" s="62"/>
      <c r="UR528" s="62"/>
      <c r="US528" s="62"/>
      <c r="UT528" s="62"/>
      <c r="UU528" s="62"/>
      <c r="UV528" s="62"/>
      <c r="UW528" s="62"/>
      <c r="UX528" s="62"/>
      <c r="UY528" s="62"/>
      <c r="UZ528" s="62"/>
      <c r="VA528" s="62"/>
      <c r="VB528" s="62"/>
      <c r="VC528" s="62"/>
      <c r="VD528" s="62"/>
      <c r="VE528" s="62"/>
      <c r="VF528" s="62"/>
      <c r="VG528" s="62"/>
      <c r="VH528" s="62"/>
      <c r="VI528" s="62"/>
      <c r="VJ528" s="62"/>
      <c r="VK528" s="62"/>
      <c r="VL528" s="62"/>
      <c r="VM528" s="62"/>
      <c r="VN528" s="62"/>
      <c r="VO528" s="62"/>
      <c r="VP528" s="62"/>
      <c r="VQ528" s="62"/>
      <c r="VR528" s="62"/>
      <c r="VS528" s="62"/>
      <c r="VT528" s="62"/>
      <c r="VU528" s="62"/>
      <c r="VV528" s="62"/>
      <c r="VW528" s="62"/>
      <c r="VX528" s="62"/>
      <c r="VY528" s="62"/>
      <c r="VZ528" s="62"/>
      <c r="WA528" s="62"/>
      <c r="WB528" s="62"/>
      <c r="WC528" s="62"/>
      <c r="WD528" s="62"/>
      <c r="WE528" s="62"/>
      <c r="WF528" s="62"/>
      <c r="WG528" s="62"/>
      <c r="WH528" s="62"/>
      <c r="WI528" s="62"/>
      <c r="WJ528" s="62"/>
      <c r="WK528" s="62"/>
      <c r="WL528" s="62"/>
      <c r="WM528" s="62"/>
      <c r="WN528" s="62"/>
      <c r="WO528" s="62"/>
      <c r="WP528" s="62"/>
      <c r="WQ528" s="62"/>
      <c r="WR528" s="62"/>
      <c r="WS528" s="62"/>
      <c r="WT528" s="62"/>
      <c r="WU528" s="62"/>
      <c r="WV528" s="62"/>
      <c r="WW528" s="62"/>
      <c r="WX528" s="62"/>
      <c r="WY528" s="62"/>
      <c r="WZ528" s="62"/>
      <c r="XA528" s="62"/>
      <c r="XB528" s="62"/>
      <c r="XC528" s="62"/>
      <c r="XD528" s="62"/>
      <c r="XE528" s="62"/>
      <c r="XF528" s="62"/>
      <c r="XG528" s="62"/>
      <c r="XH528" s="62"/>
      <c r="XI528" s="62"/>
      <c r="XJ528" s="62"/>
      <c r="XK528" s="62"/>
      <c r="XL528" s="62"/>
      <c r="XM528" s="62"/>
      <c r="XN528" s="62"/>
      <c r="XO528" s="62"/>
      <c r="XP528" s="62"/>
      <c r="XQ528" s="62"/>
      <c r="XR528" s="62"/>
      <c r="XS528" s="62"/>
      <c r="XT528" s="62"/>
      <c r="XU528" s="62"/>
      <c r="XV528" s="62"/>
      <c r="XW528" s="62"/>
      <c r="XX528" s="62"/>
      <c r="XY528" s="62"/>
      <c r="XZ528" s="62"/>
      <c r="YA528" s="62"/>
      <c r="YB528" s="62"/>
      <c r="YC528" s="62"/>
      <c r="YD528" s="62"/>
      <c r="YE528" s="62"/>
      <c r="YF528" s="62"/>
      <c r="YG528" s="62"/>
      <c r="YH528" s="62"/>
      <c r="YI528" s="62"/>
      <c r="YJ528" s="62"/>
      <c r="YK528" s="62"/>
      <c r="YL528" s="62"/>
      <c r="YM528" s="62"/>
      <c r="YN528" s="62"/>
      <c r="YO528" s="62"/>
      <c r="YP528" s="62"/>
      <c r="YQ528" s="62"/>
      <c r="YR528" s="62"/>
      <c r="YS528" s="62"/>
      <c r="YT528" s="62"/>
      <c r="YU528" s="62"/>
      <c r="YV528" s="62"/>
      <c r="YW528" s="62"/>
      <c r="YX528" s="62"/>
      <c r="YY528" s="62"/>
      <c r="YZ528" s="62"/>
      <c r="ZA528" s="62"/>
      <c r="ZB528" s="62"/>
      <c r="ZC528" s="62"/>
      <c r="ZD528" s="62"/>
      <c r="ZE528" s="62"/>
      <c r="ZF528" s="62"/>
      <c r="ZG528" s="62"/>
      <c r="ZH528" s="62"/>
      <c r="ZI528" s="62"/>
      <c r="ZJ528" s="62"/>
      <c r="ZK528" s="62"/>
      <c r="ZL528" s="62"/>
      <c r="ZM528" s="62"/>
      <c r="ZN528" s="62"/>
      <c r="ZO528" s="62"/>
      <c r="ZP528" s="62"/>
      <c r="ZQ528" s="62"/>
      <c r="ZR528" s="62"/>
      <c r="ZS528" s="62"/>
      <c r="ZT528" s="62"/>
      <c r="ZU528" s="62"/>
      <c r="ZV528" s="62"/>
      <c r="ZW528" s="62"/>
      <c r="ZX528" s="62"/>
      <c r="ZY528" s="62"/>
      <c r="ZZ528" s="62"/>
      <c r="AAA528" s="62"/>
      <c r="AAB528" s="62"/>
      <c r="AAC528" s="62"/>
      <c r="AAD528" s="62"/>
      <c r="AAE528" s="62"/>
      <c r="AAF528" s="62"/>
      <c r="AAG528" s="62"/>
      <c r="AAH528" s="62"/>
      <c r="AAI528" s="62"/>
      <c r="AAJ528" s="62"/>
      <c r="AAK528" s="62"/>
      <c r="AAL528" s="62"/>
      <c r="AAM528" s="62"/>
      <c r="AAN528" s="62"/>
      <c r="AAO528" s="62"/>
      <c r="AAP528" s="62"/>
      <c r="AAQ528" s="62"/>
      <c r="AAR528" s="62"/>
      <c r="AAS528" s="62"/>
      <c r="AAT528" s="62"/>
      <c r="AAU528" s="62"/>
      <c r="AAV528" s="62"/>
      <c r="AAW528" s="62"/>
      <c r="AAX528" s="62"/>
      <c r="AAY528" s="62"/>
      <c r="AAZ528" s="62"/>
      <c r="ABA528" s="62"/>
      <c r="ABB528" s="62"/>
      <c r="ABC528" s="62"/>
      <c r="ABD528" s="62"/>
      <c r="ABE528" s="62"/>
      <c r="ABF528" s="62"/>
      <c r="ABG528" s="62"/>
      <c r="ABH528" s="62"/>
      <c r="ABI528" s="62"/>
      <c r="ABJ528" s="62"/>
      <c r="ABK528" s="62"/>
      <c r="ABL528" s="62"/>
      <c r="ABM528" s="62"/>
      <c r="ABN528" s="62"/>
      <c r="ABO528" s="62"/>
      <c r="ABP528" s="62"/>
      <c r="ABQ528" s="62"/>
      <c r="ABR528" s="62"/>
      <c r="ABS528" s="62"/>
      <c r="ABT528" s="62"/>
      <c r="ABU528" s="62"/>
      <c r="ABV528" s="62"/>
      <c r="ABW528" s="62"/>
      <c r="ABX528" s="62"/>
      <c r="ABY528" s="62"/>
      <c r="ABZ528" s="62"/>
      <c r="ACA528" s="62"/>
      <c r="ACB528" s="62"/>
      <c r="ACC528" s="62"/>
      <c r="ACD528" s="62"/>
      <c r="ACE528" s="62"/>
      <c r="ACF528" s="62"/>
      <c r="ACG528" s="62"/>
      <c r="ACH528" s="62"/>
      <c r="ACI528" s="62"/>
      <c r="ACJ528" s="62"/>
      <c r="ACK528" s="62"/>
      <c r="ACL528" s="62"/>
      <c r="ACM528" s="62"/>
      <c r="ACN528" s="62"/>
      <c r="ACO528" s="62"/>
      <c r="ACP528" s="62"/>
      <c r="ACQ528" s="62"/>
      <c r="ACR528" s="62"/>
      <c r="ACS528" s="62"/>
      <c r="ACT528" s="62"/>
      <c r="ACU528" s="62"/>
      <c r="ACV528" s="62"/>
      <c r="ACW528" s="62"/>
      <c r="ACX528" s="62"/>
      <c r="ACY528" s="62"/>
      <c r="ACZ528" s="62"/>
      <c r="ADA528" s="62"/>
      <c r="ADB528" s="62"/>
      <c r="ADC528" s="62"/>
      <c r="ADD528" s="62"/>
      <c r="ADE528" s="62"/>
      <c r="ADF528" s="62"/>
      <c r="ADG528" s="62"/>
      <c r="ADH528" s="62"/>
      <c r="ADI528" s="62"/>
      <c r="ADJ528" s="62"/>
      <c r="ADK528" s="62"/>
      <c r="ADL528" s="62"/>
      <c r="ADM528" s="62"/>
      <c r="ADN528" s="62"/>
      <c r="ADO528" s="62"/>
      <c r="ADP528" s="62"/>
      <c r="ADQ528" s="62"/>
      <c r="ADR528" s="62"/>
      <c r="ADS528" s="62"/>
      <c r="ADT528" s="62"/>
      <c r="ADU528" s="62"/>
      <c r="ADV528" s="62"/>
      <c r="ADW528" s="62"/>
      <c r="ADX528" s="62"/>
      <c r="ADY528" s="62"/>
      <c r="ADZ528" s="62"/>
      <c r="AEA528" s="62"/>
      <c r="AEB528" s="62"/>
      <c r="AEC528" s="62"/>
      <c r="AED528" s="62"/>
      <c r="AEE528" s="62"/>
      <c r="AEF528" s="62"/>
      <c r="AEG528" s="62"/>
      <c r="AEH528" s="62"/>
      <c r="AEI528" s="62"/>
      <c r="AEJ528" s="62"/>
      <c r="AEK528" s="62"/>
      <c r="AEL528" s="62"/>
      <c r="AEM528" s="62"/>
      <c r="AEN528" s="62"/>
      <c r="AEO528" s="62"/>
      <c r="AEP528" s="62"/>
      <c r="AEQ528" s="62"/>
      <c r="AER528" s="62"/>
      <c r="AES528" s="62"/>
      <c r="AET528" s="62"/>
      <c r="AEU528" s="62"/>
      <c r="AEV528" s="62"/>
      <c r="AEW528" s="62"/>
      <c r="AEX528" s="62"/>
      <c r="AEY528" s="62"/>
      <c r="AEZ528" s="62"/>
      <c r="AFA528" s="62"/>
      <c r="AFB528" s="62"/>
      <c r="AFC528" s="62"/>
      <c r="AFD528" s="62"/>
      <c r="AFE528" s="62"/>
      <c r="AFF528" s="62"/>
      <c r="AFG528" s="62"/>
      <c r="AFH528" s="62"/>
      <c r="AFI528" s="62"/>
      <c r="AFJ528" s="62"/>
      <c r="AFK528" s="62"/>
      <c r="AFL528" s="62"/>
      <c r="AFM528" s="62"/>
      <c r="AFN528" s="62"/>
      <c r="AFO528" s="62"/>
      <c r="AFP528" s="62"/>
      <c r="AFQ528" s="62"/>
      <c r="AFR528" s="62"/>
      <c r="AFS528" s="62"/>
      <c r="AFT528" s="62"/>
      <c r="AFU528" s="62"/>
      <c r="AFV528" s="62"/>
      <c r="AFW528" s="62"/>
      <c r="AFX528" s="62"/>
      <c r="AFY528" s="62"/>
      <c r="AFZ528" s="62"/>
      <c r="AGA528" s="62"/>
      <c r="AGB528" s="62"/>
      <c r="AGC528" s="62"/>
      <c r="AGD528" s="62"/>
      <c r="AGE528" s="62"/>
      <c r="AGF528" s="62"/>
      <c r="AGG528" s="62"/>
      <c r="AGH528" s="62"/>
      <c r="AGI528" s="62"/>
      <c r="AGJ528" s="62"/>
      <c r="AGK528" s="62"/>
      <c r="AGL528" s="62"/>
      <c r="AGM528" s="62"/>
      <c r="AGN528" s="62"/>
      <c r="AGO528" s="62"/>
      <c r="AGP528" s="62"/>
      <c r="AGQ528" s="62"/>
      <c r="AGR528" s="62"/>
      <c r="AGS528" s="62"/>
      <c r="AGT528" s="62"/>
      <c r="AGU528" s="62"/>
      <c r="AGV528" s="62"/>
      <c r="AGW528" s="62"/>
      <c r="AGX528" s="62"/>
      <c r="AGY528" s="62"/>
      <c r="AGZ528" s="62"/>
      <c r="AHA528" s="62"/>
      <c r="AHB528" s="62"/>
      <c r="AHC528" s="62"/>
      <c r="AHD528" s="62"/>
      <c r="AHE528" s="62"/>
      <c r="AHF528" s="62"/>
      <c r="AHG528" s="62"/>
      <c r="AHH528" s="62"/>
      <c r="AHI528" s="62"/>
      <c r="AHJ528" s="62"/>
      <c r="AHK528" s="62"/>
      <c r="AHL528" s="62"/>
      <c r="AHM528" s="62"/>
      <c r="AHN528" s="62"/>
      <c r="AHO528" s="62"/>
      <c r="AHP528" s="62"/>
      <c r="AHQ528" s="62"/>
      <c r="AHR528" s="62"/>
      <c r="AHS528" s="62"/>
      <c r="AHT528" s="62"/>
      <c r="AHU528" s="62"/>
      <c r="AHV528" s="62"/>
      <c r="AHW528" s="62"/>
      <c r="AHX528" s="62"/>
      <c r="AHY528" s="62"/>
      <c r="AHZ528" s="62"/>
      <c r="AIA528" s="62"/>
      <c r="AIB528" s="62"/>
      <c r="AIC528" s="62"/>
      <c r="AID528" s="62"/>
      <c r="AIE528" s="62"/>
      <c r="AIF528" s="62"/>
      <c r="AIG528" s="62"/>
      <c r="AIH528" s="62"/>
      <c r="AII528" s="62"/>
      <c r="AIJ528" s="62"/>
      <c r="AIK528" s="62"/>
      <c r="AIL528" s="62"/>
      <c r="AIM528" s="62"/>
      <c r="AIN528" s="62"/>
      <c r="AIO528" s="62"/>
      <c r="AIP528" s="62"/>
      <c r="AIQ528" s="62"/>
      <c r="AIR528" s="62"/>
      <c r="AIS528" s="62"/>
      <c r="AIT528" s="62"/>
      <c r="AIU528" s="62"/>
      <c r="AIV528" s="62"/>
      <c r="AIW528" s="62"/>
      <c r="AIX528" s="62"/>
      <c r="AIY528" s="62"/>
      <c r="AIZ528" s="62"/>
      <c r="AJA528" s="62"/>
      <c r="AJB528" s="62"/>
      <c r="AJC528" s="62"/>
      <c r="AJD528" s="62"/>
      <c r="AJE528" s="62"/>
      <c r="AJF528" s="62"/>
      <c r="AJG528" s="62"/>
      <c r="AJH528" s="62"/>
      <c r="AJI528" s="62"/>
      <c r="AJJ528" s="62"/>
      <c r="AJK528" s="62"/>
      <c r="AJL528" s="62"/>
      <c r="AJM528" s="62"/>
      <c r="AJN528" s="62"/>
      <c r="AJO528" s="62"/>
      <c r="AJP528" s="62"/>
      <c r="AJQ528" s="62"/>
      <c r="AJR528" s="62"/>
      <c r="AJS528" s="62"/>
      <c r="AJT528" s="62"/>
      <c r="AJU528" s="62"/>
      <c r="AJV528" s="62"/>
      <c r="AJW528" s="62"/>
      <c r="AJX528" s="62"/>
      <c r="AJY528" s="62"/>
      <c r="AJZ528" s="62"/>
      <c r="AKA528" s="62"/>
      <c r="AKB528" s="62"/>
      <c r="AKC528" s="62"/>
      <c r="AKD528" s="62"/>
      <c r="AKE528" s="62"/>
      <c r="AKF528" s="62"/>
      <c r="AKG528" s="62"/>
      <c r="AKH528" s="62"/>
      <c r="AKI528" s="62"/>
      <c r="AKJ528" s="62"/>
      <c r="AKK528" s="62"/>
      <c r="AKL528" s="62"/>
      <c r="AKM528" s="62"/>
      <c r="AKN528" s="62"/>
      <c r="AKO528" s="62"/>
      <c r="AKP528" s="62"/>
      <c r="AKQ528" s="62"/>
      <c r="AKR528" s="62"/>
      <c r="AKS528" s="62"/>
      <c r="AKT528" s="62"/>
      <c r="AKU528" s="62"/>
      <c r="AKV528" s="62"/>
      <c r="AKW528" s="62"/>
      <c r="AKX528" s="62"/>
      <c r="AKY528" s="62"/>
      <c r="AKZ528" s="62"/>
      <c r="ALA528" s="62"/>
      <c r="ALB528" s="62"/>
      <c r="ALC528" s="62"/>
      <c r="ALD528" s="62"/>
      <c r="ALE528" s="62"/>
      <c r="ALF528" s="62"/>
      <c r="ALG528" s="62"/>
      <c r="ALH528" s="62"/>
      <c r="ALI528" s="62"/>
      <c r="ALJ528" s="62"/>
      <c r="ALK528" s="62"/>
      <c r="ALL528" s="62"/>
      <c r="ALM528" s="62"/>
      <c r="ALN528" s="62"/>
      <c r="ALO528" s="62"/>
      <c r="ALP528" s="62"/>
      <c r="ALQ528" s="62"/>
      <c r="ALR528" s="62"/>
      <c r="ALS528" s="62"/>
      <c r="ALT528" s="62"/>
      <c r="ALU528" s="62"/>
      <c r="ALV528" s="62"/>
      <c r="ALW528" s="62"/>
      <c r="ALX528" s="62"/>
      <c r="ALY528" s="62"/>
      <c r="ALZ528" s="62"/>
      <c r="AMA528" s="62"/>
      <c r="AMB528" s="62"/>
      <c r="AMC528" s="62"/>
      <c r="AMD528" s="62"/>
      <c r="AME528" s="62"/>
      <c r="AMF528" s="62"/>
      <c r="AMG528" s="62"/>
      <c r="AMH528" s="62"/>
      <c r="AMI528" s="62"/>
      <c r="AMJ528" s="62"/>
      <c r="AMK528" s="62"/>
      <c r="AML528" s="62"/>
      <c r="AMM528" s="62"/>
      <c r="AMN528" s="62"/>
      <c r="AMO528" s="62"/>
      <c r="AMP528" s="62"/>
      <c r="AMQ528" s="62"/>
      <c r="AMR528" s="62"/>
      <c r="AMS528" s="62"/>
      <c r="AMT528" s="62"/>
      <c r="AMU528" s="62"/>
      <c r="AMV528" s="62"/>
      <c r="AMW528" s="62"/>
      <c r="AMX528" s="62"/>
      <c r="AMY528" s="62"/>
      <c r="AMZ528" s="62"/>
      <c r="ANA528" s="62"/>
      <c r="ANB528" s="62"/>
      <c r="ANC528" s="62"/>
      <c r="AND528" s="62"/>
      <c r="ANE528" s="62"/>
      <c r="ANF528" s="62"/>
      <c r="ANG528" s="62"/>
      <c r="ANH528" s="62"/>
      <c r="ANI528" s="62"/>
      <c r="ANJ528" s="62"/>
      <c r="ANK528" s="62"/>
      <c r="ANL528" s="62"/>
      <c r="ANM528" s="62"/>
      <c r="ANN528" s="62"/>
      <c r="ANO528" s="62"/>
      <c r="ANP528" s="62"/>
      <c r="ANQ528" s="62"/>
      <c r="ANR528" s="62"/>
      <c r="ANS528" s="62"/>
      <c r="ANT528" s="62"/>
      <c r="ANU528" s="62"/>
      <c r="ANV528" s="62"/>
      <c r="ANW528" s="62"/>
      <c r="ANX528" s="62"/>
      <c r="ANY528" s="62"/>
      <c r="ANZ528" s="62"/>
      <c r="AOA528" s="62"/>
      <c r="AOB528" s="62"/>
      <c r="AOC528" s="62"/>
      <c r="AOD528" s="62"/>
      <c r="AOE528" s="62"/>
      <c r="AOF528" s="62"/>
      <c r="AOG528" s="62"/>
      <c r="AOH528" s="62"/>
      <c r="AOI528" s="62"/>
      <c r="AOJ528" s="62"/>
      <c r="AOK528" s="62"/>
      <c r="AOL528" s="62"/>
      <c r="AOM528" s="62"/>
      <c r="AON528" s="62"/>
      <c r="AOO528" s="62"/>
      <c r="AOP528" s="62"/>
      <c r="AOQ528" s="62"/>
      <c r="AOR528" s="62"/>
      <c r="AOS528" s="62"/>
      <c r="AOT528" s="62"/>
      <c r="AOU528" s="62"/>
      <c r="AOV528" s="62"/>
      <c r="AOW528" s="62"/>
      <c r="AOX528" s="62"/>
      <c r="AOY528" s="62"/>
      <c r="AOZ528" s="62"/>
      <c r="APA528" s="62"/>
      <c r="APB528" s="62"/>
      <c r="APC528" s="62"/>
      <c r="APD528" s="62"/>
      <c r="APE528" s="62"/>
      <c r="APF528" s="62"/>
      <c r="APG528" s="62"/>
      <c r="APH528" s="62"/>
      <c r="API528" s="62"/>
      <c r="APJ528" s="62"/>
      <c r="APK528" s="62"/>
      <c r="APL528" s="62"/>
      <c r="APM528" s="62"/>
      <c r="APN528" s="62"/>
      <c r="APO528" s="62"/>
      <c r="APP528" s="62"/>
      <c r="APQ528" s="62"/>
      <c r="APR528" s="62"/>
      <c r="APS528" s="62"/>
      <c r="APT528" s="62"/>
      <c r="APU528" s="62"/>
      <c r="APV528" s="62"/>
      <c r="APW528" s="62"/>
      <c r="APX528" s="62"/>
      <c r="APY528" s="62"/>
      <c r="APZ528" s="62"/>
      <c r="AQA528" s="62"/>
      <c r="AQB528" s="62"/>
      <c r="AQC528" s="62"/>
      <c r="AQD528" s="62"/>
      <c r="AQE528" s="62"/>
      <c r="AQF528" s="62"/>
      <c r="AQG528" s="62"/>
      <c r="AQH528" s="62"/>
      <c r="AQI528" s="62"/>
      <c r="AQJ528" s="62"/>
      <c r="AQK528" s="62"/>
      <c r="AQL528" s="62"/>
      <c r="AQM528" s="62"/>
      <c r="AQN528" s="62"/>
      <c r="AQO528" s="62"/>
      <c r="AQP528" s="62"/>
      <c r="AQQ528" s="62"/>
      <c r="AQR528" s="62"/>
      <c r="AQS528" s="62"/>
      <c r="AQT528" s="62"/>
      <c r="AQU528" s="62"/>
      <c r="AQV528" s="62"/>
      <c r="AQW528" s="62"/>
      <c r="AQX528" s="62"/>
      <c r="AQY528" s="62"/>
      <c r="AQZ528" s="62"/>
      <c r="ARA528" s="62"/>
      <c r="ARB528" s="62"/>
      <c r="ARC528" s="62"/>
      <c r="ARD528" s="62"/>
      <c r="ARE528" s="62"/>
      <c r="ARF528" s="62"/>
      <c r="ARG528" s="62"/>
      <c r="ARH528" s="62"/>
      <c r="ARI528" s="62"/>
      <c r="ARJ528" s="62"/>
      <c r="ARK528" s="62"/>
      <c r="ARL528" s="62"/>
      <c r="ARM528" s="62"/>
      <c r="ARN528" s="62"/>
      <c r="ARO528" s="62"/>
      <c r="ARP528" s="62"/>
      <c r="ARQ528" s="62"/>
      <c r="ARR528" s="62"/>
      <c r="ARS528" s="62"/>
      <c r="ART528" s="62"/>
      <c r="ARU528" s="62"/>
      <c r="ARV528" s="62"/>
      <c r="ARW528" s="62"/>
      <c r="ARX528" s="62"/>
      <c r="ARY528" s="62"/>
      <c r="ARZ528" s="62"/>
      <c r="ASA528" s="62"/>
      <c r="ASB528" s="62"/>
      <c r="ASC528" s="62"/>
      <c r="ASD528" s="62"/>
      <c r="ASE528" s="62"/>
      <c r="ASF528" s="62"/>
      <c r="ASG528" s="62"/>
      <c r="ASH528" s="62"/>
      <c r="ASI528" s="62"/>
      <c r="ASJ528" s="62"/>
      <c r="ASK528" s="62"/>
      <c r="ASL528" s="62"/>
      <c r="ASM528" s="62"/>
      <c r="ASN528" s="62"/>
      <c r="ASO528" s="62"/>
      <c r="ASP528" s="62"/>
      <c r="ASQ528" s="62"/>
      <c r="ASR528" s="62"/>
      <c r="ASS528" s="62"/>
      <c r="AST528" s="62"/>
      <c r="ASU528" s="62"/>
      <c r="ASV528" s="62"/>
      <c r="ASW528" s="62"/>
      <c r="ASX528" s="62"/>
      <c r="ASY528" s="62"/>
      <c r="ASZ528" s="62"/>
      <c r="ATA528" s="62"/>
      <c r="ATB528" s="62"/>
      <c r="ATC528" s="62"/>
      <c r="ATD528" s="62"/>
      <c r="ATE528" s="62"/>
      <c r="ATF528" s="62"/>
      <c r="ATG528" s="62"/>
      <c r="ATH528" s="62"/>
      <c r="ATI528" s="62"/>
      <c r="ATJ528" s="62"/>
      <c r="ATK528" s="62"/>
      <c r="ATL528" s="62"/>
      <c r="ATM528" s="62"/>
      <c r="ATN528" s="62"/>
      <c r="ATO528" s="62"/>
      <c r="ATP528" s="62"/>
      <c r="ATQ528" s="62"/>
      <c r="ATR528" s="62"/>
      <c r="ATS528" s="62"/>
      <c r="ATT528" s="62"/>
      <c r="ATU528" s="62"/>
      <c r="ATV528" s="62"/>
      <c r="ATW528" s="62"/>
      <c r="ATX528" s="62"/>
      <c r="ATY528" s="62"/>
      <c r="ATZ528" s="62"/>
      <c r="AUA528" s="62"/>
      <c r="AUB528" s="62"/>
      <c r="AUC528" s="62"/>
      <c r="AUD528" s="62"/>
      <c r="AUE528" s="62"/>
      <c r="AUF528" s="62"/>
      <c r="AUG528" s="62"/>
      <c r="AUH528" s="62"/>
      <c r="AUI528" s="62"/>
      <c r="AUJ528" s="62"/>
      <c r="AUK528" s="62"/>
      <c r="AUL528" s="62"/>
      <c r="AUM528" s="62"/>
      <c r="AUN528" s="62"/>
      <c r="AUO528" s="62"/>
      <c r="AUP528" s="62"/>
      <c r="AUQ528" s="62"/>
      <c r="AUR528" s="62"/>
      <c r="AUS528" s="62"/>
      <c r="AUT528" s="62"/>
      <c r="AUU528" s="62"/>
      <c r="AUV528" s="62"/>
      <c r="AUW528" s="62"/>
      <c r="AUX528" s="62"/>
      <c r="AUY528" s="62"/>
      <c r="AUZ528" s="62"/>
      <c r="AVA528" s="62"/>
      <c r="AVB528" s="62"/>
      <c r="AVC528" s="62"/>
      <c r="AVD528" s="62"/>
      <c r="AVE528" s="62"/>
      <c r="AVF528" s="62"/>
      <c r="AVG528" s="62"/>
      <c r="AVH528" s="62"/>
      <c r="AVI528" s="62"/>
      <c r="AVJ528" s="62"/>
      <c r="AVK528" s="62"/>
      <c r="AVL528" s="62"/>
      <c r="AVM528" s="62"/>
      <c r="AVN528" s="62"/>
      <c r="AVO528" s="62"/>
      <c r="AVP528" s="62"/>
      <c r="AVQ528" s="62"/>
      <c r="AVR528" s="62"/>
      <c r="AVS528" s="62"/>
      <c r="AVT528" s="62"/>
      <c r="AVU528" s="62"/>
      <c r="AVV528" s="62"/>
      <c r="AVW528" s="62"/>
      <c r="AVX528" s="62"/>
      <c r="AVY528" s="62"/>
      <c r="AVZ528" s="62"/>
      <c r="AWA528" s="62"/>
      <c r="AWB528" s="62"/>
      <c r="AWC528" s="62"/>
      <c r="AWD528" s="62"/>
      <c r="AWE528" s="62"/>
      <c r="AWF528" s="62"/>
      <c r="AWG528" s="62"/>
      <c r="AWH528" s="62"/>
      <c r="AWI528" s="62"/>
      <c r="AWJ528" s="62"/>
      <c r="AWK528" s="62"/>
      <c r="AWL528" s="62"/>
      <c r="AWM528" s="62"/>
      <c r="AWN528" s="62"/>
      <c r="AWO528" s="62"/>
      <c r="AWP528" s="62"/>
      <c r="AWQ528" s="62"/>
      <c r="AWR528" s="62"/>
      <c r="AWS528" s="62"/>
      <c r="AWT528" s="62"/>
      <c r="AWU528" s="62"/>
      <c r="AWV528" s="62"/>
      <c r="AWW528" s="62"/>
      <c r="AWX528" s="62"/>
      <c r="AWY528" s="62"/>
      <c r="AWZ528" s="62"/>
      <c r="AXA528" s="62"/>
      <c r="AXB528" s="62"/>
      <c r="AXC528" s="62"/>
      <c r="AXD528" s="62"/>
      <c r="AXE528" s="62"/>
    </row>
    <row r="529" spans="1:1305" s="62" customFormat="1" ht="18" customHeight="1" x14ac:dyDescent="0.3">
      <c r="A529" s="56">
        <v>9781785044243</v>
      </c>
      <c r="B529" s="56">
        <v>2896068</v>
      </c>
      <c r="C529" s="57" t="s">
        <v>658</v>
      </c>
      <c r="D529" s="64">
        <v>14.5</v>
      </c>
      <c r="E529" s="72">
        <v>27410</v>
      </c>
      <c r="F529" s="74"/>
      <c r="G529" s="75"/>
      <c r="H529" s="76"/>
      <c r="I529" s="75"/>
      <c r="J529" s="74"/>
      <c r="K529" s="74"/>
      <c r="L529" s="75"/>
      <c r="M529" s="76"/>
      <c r="N529" s="75"/>
      <c r="O529" s="74"/>
      <c r="P529" s="74"/>
      <c r="Q529" s="75"/>
      <c r="R529" s="76"/>
      <c r="S529" s="75"/>
      <c r="T529" s="74"/>
      <c r="U529" s="74"/>
      <c r="V529" s="75"/>
      <c r="W529" s="76"/>
      <c r="X529" s="75"/>
      <c r="Y529" s="74"/>
      <c r="Z529" s="74"/>
      <c r="AA529" s="75"/>
      <c r="AB529" s="76"/>
      <c r="AC529" s="75"/>
      <c r="AD529" s="74"/>
      <c r="AE529" s="74"/>
      <c r="AF529" s="75"/>
      <c r="AG529" s="76"/>
      <c r="AH529" s="75"/>
      <c r="AI529" s="74"/>
      <c r="AJ529" s="74"/>
      <c r="AK529" s="75"/>
      <c r="AL529" s="76"/>
      <c r="AM529" s="75"/>
      <c r="AN529" s="74"/>
      <c r="AO529" s="74"/>
      <c r="AP529" s="75"/>
      <c r="AQ529" s="76"/>
      <c r="AR529" s="75"/>
      <c r="AS529" s="74"/>
      <c r="AT529" s="74"/>
      <c r="AU529" s="75"/>
      <c r="AV529" s="76"/>
      <c r="AW529" s="75"/>
      <c r="AX529" s="74"/>
      <c r="AY529" s="74"/>
      <c r="AZ529" s="75"/>
      <c r="BA529" s="76"/>
      <c r="BB529" s="75"/>
      <c r="BC529" s="74"/>
      <c r="BD529" s="74"/>
      <c r="BE529" s="75"/>
      <c r="BF529" s="76"/>
      <c r="BG529" s="75"/>
      <c r="BH529" s="74"/>
      <c r="BI529" s="74"/>
      <c r="BJ529" s="75"/>
      <c r="BK529" s="76"/>
      <c r="BL529" s="75"/>
      <c r="BM529" s="74"/>
      <c r="BN529" s="74"/>
      <c r="BO529" s="75"/>
      <c r="BP529" s="76"/>
      <c r="BQ529" s="75"/>
      <c r="BR529" s="74"/>
      <c r="BS529" s="74"/>
      <c r="BT529" s="75"/>
      <c r="BU529" s="76"/>
      <c r="BV529" s="75"/>
      <c r="BW529" s="74"/>
      <c r="BX529" s="74"/>
      <c r="BY529" s="75"/>
      <c r="BZ529" s="76"/>
      <c r="CA529" s="75"/>
      <c r="CB529" s="74"/>
      <c r="CC529" s="74"/>
      <c r="CD529" s="75"/>
      <c r="CE529" s="76"/>
      <c r="CF529" s="75"/>
      <c r="CG529" s="74"/>
      <c r="CH529" s="74"/>
      <c r="CI529" s="75"/>
      <c r="CJ529" s="76"/>
      <c r="CK529" s="75"/>
      <c r="CL529" s="74"/>
      <c r="CM529" s="74"/>
      <c r="CN529" s="75"/>
      <c r="CO529" s="76"/>
      <c r="CP529" s="75"/>
      <c r="CQ529" s="74"/>
      <c r="CR529" s="74"/>
      <c r="CS529" s="75"/>
      <c r="CT529" s="76"/>
      <c r="CU529" s="75"/>
      <c r="CV529" s="74"/>
      <c r="CW529" s="74"/>
      <c r="CX529" s="75"/>
      <c r="CY529" s="76"/>
      <c r="CZ529" s="75"/>
      <c r="DA529" s="74"/>
      <c r="DB529" s="74"/>
      <c r="DC529" s="75"/>
      <c r="DD529" s="76"/>
      <c r="DE529" s="75"/>
      <c r="DF529" s="74"/>
      <c r="DG529" s="74"/>
      <c r="DH529" s="75"/>
      <c r="DI529" s="76"/>
      <c r="DJ529" s="75"/>
      <c r="DK529" s="74"/>
      <c r="DL529" s="74"/>
      <c r="DM529" s="75"/>
      <c r="DN529" s="76"/>
      <c r="DO529" s="75"/>
      <c r="DP529" s="74"/>
      <c r="DQ529" s="74"/>
      <c r="DR529" s="75"/>
      <c r="DS529" s="76"/>
      <c r="DT529" s="75"/>
      <c r="DU529" s="74"/>
      <c r="DV529" s="74"/>
      <c r="DW529" s="75"/>
      <c r="DX529" s="76"/>
      <c r="DY529" s="75"/>
      <c r="DZ529" s="74"/>
      <c r="EA529" s="74"/>
      <c r="EB529" s="75"/>
      <c r="EC529" s="76"/>
      <c r="ED529" s="75"/>
      <c r="EE529" s="74"/>
      <c r="EF529" s="74"/>
      <c r="EG529" s="75"/>
      <c r="EH529" s="76"/>
      <c r="EI529" s="75"/>
      <c r="EJ529" s="74"/>
      <c r="EK529" s="74"/>
      <c r="EL529" s="75"/>
      <c r="EM529" s="76"/>
      <c r="EN529" s="75"/>
      <c r="EO529" s="74"/>
      <c r="EP529" s="74"/>
      <c r="EQ529" s="75"/>
      <c r="ER529" s="76"/>
      <c r="ES529" s="75"/>
      <c r="ET529" s="74"/>
      <c r="EU529" s="74"/>
      <c r="EV529" s="75"/>
      <c r="EW529" s="76"/>
      <c r="EX529" s="75"/>
      <c r="EY529" s="74"/>
      <c r="EZ529" s="74"/>
      <c r="FA529" s="75"/>
      <c r="FB529" s="76"/>
      <c r="FC529" s="75"/>
      <c r="FD529" s="74"/>
      <c r="FE529" s="74"/>
      <c r="FF529" s="75"/>
      <c r="FG529" s="76"/>
      <c r="FH529" s="75"/>
      <c r="FI529" s="74"/>
      <c r="FJ529" s="74"/>
      <c r="FK529" s="75"/>
      <c r="FL529" s="76"/>
      <c r="FM529" s="75"/>
      <c r="FN529" s="74"/>
      <c r="FO529" s="74"/>
      <c r="FP529" s="75"/>
      <c r="FQ529" s="76"/>
      <c r="FR529" s="75"/>
      <c r="FS529" s="74"/>
      <c r="FT529" s="74"/>
      <c r="FU529" s="75"/>
      <c r="FV529" s="76"/>
      <c r="FW529" s="75"/>
      <c r="FX529" s="74"/>
      <c r="FY529" s="74"/>
      <c r="FZ529" s="75"/>
      <c r="GA529" s="76"/>
      <c r="GB529" s="75"/>
      <c r="GC529" s="74"/>
      <c r="GD529" s="74"/>
      <c r="GE529" s="75"/>
      <c r="GF529" s="76"/>
      <c r="GG529" s="75"/>
      <c r="GH529" s="74"/>
      <c r="GI529" s="74"/>
      <c r="GJ529" s="75"/>
      <c r="GK529" s="76"/>
      <c r="GL529" s="75"/>
      <c r="GM529" s="74"/>
      <c r="GN529" s="74"/>
      <c r="GO529" s="75"/>
      <c r="GP529" s="76"/>
      <c r="GQ529" s="75"/>
      <c r="GR529" s="74"/>
      <c r="GS529" s="74"/>
      <c r="GT529" s="75"/>
      <c r="GU529" s="76"/>
      <c r="GV529" s="75"/>
      <c r="GW529" s="74"/>
      <c r="GX529" s="74"/>
      <c r="GY529" s="75"/>
      <c r="GZ529" s="76"/>
      <c r="HA529" s="75"/>
      <c r="HB529" s="74"/>
      <c r="HC529" s="74"/>
      <c r="HD529" s="75"/>
      <c r="HE529" s="76"/>
      <c r="HF529" s="75"/>
      <c r="HG529" s="74"/>
      <c r="HH529" s="74"/>
      <c r="HI529" s="75"/>
      <c r="HJ529" s="76"/>
      <c r="HK529" s="75"/>
      <c r="HL529" s="74"/>
      <c r="HM529" s="74"/>
      <c r="HN529" s="75"/>
      <c r="HO529" s="76"/>
      <c r="HP529" s="75"/>
      <c r="HQ529" s="74"/>
      <c r="HR529" s="74"/>
      <c r="HS529" s="75"/>
      <c r="HT529" s="76"/>
      <c r="HU529" s="75"/>
      <c r="HV529" s="74"/>
      <c r="HW529" s="74"/>
      <c r="HX529" s="75"/>
      <c r="HY529" s="76"/>
      <c r="HZ529" s="75"/>
      <c r="IA529" s="74"/>
      <c r="IB529" s="74"/>
      <c r="IC529" s="75"/>
      <c r="ID529" s="76"/>
      <c r="IE529" s="75"/>
      <c r="IF529" s="74"/>
      <c r="IG529" s="74"/>
      <c r="IH529" s="75"/>
      <c r="II529" s="75"/>
      <c r="IJ529" s="77"/>
      <c r="IK529" s="77"/>
      <c r="IL529" s="77"/>
      <c r="IM529" s="77"/>
      <c r="IN529" s="77"/>
      <c r="IO529" s="77"/>
      <c r="IP529" s="77"/>
      <c r="IQ529" s="77"/>
      <c r="IR529" s="77"/>
      <c r="IS529" s="77"/>
      <c r="IT529" s="77"/>
      <c r="IU529" s="77"/>
      <c r="IV529" s="77"/>
      <c r="IW529" s="77"/>
      <c r="IX529" s="77"/>
      <c r="IY529" s="77"/>
      <c r="IZ529" s="77"/>
      <c r="JA529" s="77"/>
      <c r="JB529" s="77"/>
      <c r="JC529" s="77"/>
      <c r="JD529" s="77"/>
      <c r="JE529" s="77"/>
      <c r="JF529" s="77"/>
      <c r="JG529" s="77"/>
      <c r="JH529" s="77"/>
      <c r="JI529" s="77"/>
      <c r="JJ529" s="77"/>
      <c r="JK529" s="77"/>
      <c r="JL529" s="77"/>
      <c r="JM529" s="77"/>
      <c r="JN529" s="77"/>
      <c r="JO529" s="77"/>
      <c r="JP529" s="77"/>
      <c r="JQ529" s="77"/>
      <c r="JR529" s="77"/>
      <c r="JS529" s="77"/>
      <c r="JT529" s="77"/>
      <c r="JU529" s="77"/>
      <c r="JV529" s="77"/>
      <c r="JW529" s="77"/>
      <c r="JX529" s="77"/>
      <c r="JY529" s="77"/>
      <c r="JZ529" s="77"/>
      <c r="KA529" s="77"/>
      <c r="KB529" s="77"/>
      <c r="KC529" s="77"/>
      <c r="KD529" s="77"/>
      <c r="KE529" s="77"/>
      <c r="KF529" s="77"/>
      <c r="KG529" s="77"/>
      <c r="KH529" s="77"/>
      <c r="KI529" s="77"/>
      <c r="KJ529" s="77"/>
      <c r="KK529" s="77"/>
      <c r="KL529" s="77"/>
      <c r="KM529" s="77"/>
      <c r="KN529" s="77"/>
      <c r="KO529" s="77"/>
      <c r="KP529" s="77"/>
      <c r="KQ529" s="77"/>
      <c r="KR529" s="77"/>
      <c r="KS529" s="77"/>
      <c r="KT529" s="77"/>
      <c r="KU529" s="77"/>
      <c r="KV529" s="77"/>
      <c r="KW529" s="77"/>
      <c r="KX529" s="77"/>
      <c r="KY529" s="77"/>
      <c r="KZ529" s="77"/>
      <c r="LA529" s="77"/>
      <c r="LB529" s="77"/>
      <c r="LC529" s="77"/>
      <c r="LD529" s="77"/>
      <c r="LE529" s="77"/>
      <c r="LF529" s="77"/>
      <c r="LG529" s="77"/>
      <c r="LH529" s="77"/>
      <c r="LI529" s="77"/>
      <c r="LJ529" s="77"/>
      <c r="LK529" s="77"/>
      <c r="LL529" s="77"/>
      <c r="LM529" s="77"/>
      <c r="LN529" s="77"/>
      <c r="LO529" s="77"/>
      <c r="LP529" s="77"/>
      <c r="LQ529" s="77"/>
      <c r="LR529" s="77"/>
      <c r="LS529" s="77"/>
      <c r="LT529" s="77"/>
      <c r="LU529" s="77"/>
      <c r="LV529" s="77"/>
      <c r="LW529" s="77"/>
      <c r="LX529" s="77"/>
      <c r="LY529" s="77"/>
      <c r="LZ529" s="77"/>
      <c r="MA529" s="77"/>
      <c r="MB529" s="77"/>
      <c r="MC529" s="77"/>
      <c r="MD529" s="77"/>
      <c r="ME529" s="77"/>
      <c r="MF529" s="77"/>
      <c r="MG529" s="77"/>
      <c r="MH529" s="77"/>
      <c r="MI529" s="77"/>
      <c r="MJ529" s="77"/>
      <c r="MK529" s="77"/>
      <c r="ML529" s="77"/>
      <c r="MM529" s="77"/>
      <c r="MN529" s="77"/>
      <c r="MO529" s="77"/>
      <c r="MP529" s="77"/>
      <c r="MQ529" s="77"/>
      <c r="MR529" s="77"/>
      <c r="MS529" s="77"/>
      <c r="MT529" s="77"/>
      <c r="MU529" s="77"/>
      <c r="MV529" s="77"/>
      <c r="MW529" s="77"/>
      <c r="MX529" s="77"/>
      <c r="MY529" s="77"/>
      <c r="MZ529" s="77"/>
      <c r="NA529" s="77"/>
      <c r="NB529" s="77"/>
      <c r="NC529" s="77"/>
      <c r="ND529" s="77"/>
      <c r="NE529" s="77"/>
      <c r="NF529" s="77"/>
      <c r="NG529" s="77"/>
      <c r="NH529" s="77"/>
      <c r="NI529" s="77"/>
      <c r="NJ529" s="77"/>
      <c r="NK529" s="77"/>
      <c r="NL529" s="77"/>
      <c r="NM529" s="77"/>
      <c r="NN529" s="77"/>
      <c r="NO529" s="77"/>
      <c r="NP529" s="77"/>
      <c r="NQ529" s="77"/>
      <c r="NR529" s="77"/>
      <c r="NS529" s="77"/>
      <c r="NT529" s="77"/>
      <c r="NU529" s="77"/>
      <c r="NV529" s="77"/>
      <c r="NW529" s="77"/>
      <c r="NX529" s="77"/>
      <c r="NY529" s="77"/>
      <c r="NZ529" s="77"/>
      <c r="OA529" s="77"/>
      <c r="OB529" s="77"/>
      <c r="OC529" s="77"/>
      <c r="OD529" s="77"/>
      <c r="OE529" s="77"/>
      <c r="OF529" s="77"/>
      <c r="OG529" s="77"/>
      <c r="OH529" s="77"/>
      <c r="OI529" s="77"/>
      <c r="OJ529" s="77"/>
      <c r="OK529" s="77"/>
      <c r="OL529" s="77"/>
      <c r="OM529" s="77"/>
      <c r="ON529" s="77"/>
      <c r="OO529" s="77"/>
      <c r="OP529" s="77"/>
      <c r="OQ529" s="77"/>
      <c r="OR529" s="77"/>
      <c r="OS529" s="77"/>
      <c r="OT529" s="77"/>
      <c r="OU529" s="77"/>
      <c r="OV529" s="77"/>
      <c r="OW529" s="77"/>
      <c r="OX529" s="77"/>
      <c r="OY529" s="77"/>
      <c r="OZ529" s="77"/>
      <c r="PA529" s="77"/>
      <c r="PB529" s="77"/>
      <c r="PC529" s="77"/>
      <c r="PD529" s="77"/>
      <c r="PE529" s="77"/>
      <c r="PF529" s="77"/>
      <c r="PG529" s="77"/>
      <c r="PH529" s="77"/>
      <c r="PI529" s="77"/>
      <c r="PJ529" s="77"/>
      <c r="PK529" s="77"/>
      <c r="PL529" s="77"/>
      <c r="PM529" s="77"/>
      <c r="PN529" s="77"/>
      <c r="PO529" s="77"/>
      <c r="PP529" s="77"/>
      <c r="PQ529" s="77"/>
      <c r="PR529" s="77"/>
      <c r="PS529" s="77"/>
      <c r="PT529" s="77"/>
      <c r="PU529" s="77"/>
      <c r="PV529" s="77"/>
      <c r="PW529" s="77"/>
      <c r="PX529" s="77"/>
      <c r="PY529" s="77"/>
      <c r="PZ529" s="77"/>
      <c r="QA529" s="77"/>
      <c r="QB529" s="77"/>
      <c r="QC529" s="77"/>
      <c r="QD529" s="77"/>
      <c r="QE529" s="77"/>
      <c r="QF529" s="77"/>
      <c r="QG529" s="77"/>
      <c r="QH529" s="77"/>
      <c r="QI529" s="77"/>
      <c r="QJ529" s="77"/>
      <c r="QK529" s="77"/>
      <c r="QL529" s="77"/>
      <c r="QM529" s="77"/>
      <c r="QN529" s="77"/>
      <c r="QO529" s="77"/>
      <c r="QP529" s="77"/>
      <c r="QQ529" s="77"/>
      <c r="QR529" s="77"/>
      <c r="QS529" s="77"/>
      <c r="QT529" s="77"/>
      <c r="QU529" s="77"/>
      <c r="QV529" s="77"/>
      <c r="QW529" s="77"/>
      <c r="QX529" s="77"/>
      <c r="QY529" s="77"/>
      <c r="QZ529" s="77"/>
      <c r="RA529" s="77"/>
      <c r="RB529" s="77"/>
      <c r="RC529" s="77"/>
      <c r="RD529" s="77"/>
      <c r="RE529" s="77"/>
      <c r="RF529" s="77"/>
      <c r="RG529" s="77"/>
      <c r="RH529" s="77"/>
      <c r="RI529" s="77"/>
      <c r="RJ529" s="77"/>
      <c r="RK529" s="77"/>
      <c r="RL529" s="77"/>
      <c r="RM529" s="77"/>
      <c r="RN529" s="77"/>
      <c r="RO529" s="77"/>
      <c r="RP529" s="77"/>
      <c r="RQ529" s="77"/>
      <c r="RR529" s="77"/>
      <c r="RS529" s="77"/>
      <c r="RT529" s="77"/>
      <c r="RU529" s="77"/>
      <c r="RV529" s="77"/>
      <c r="RW529" s="77"/>
      <c r="RX529" s="77"/>
      <c r="RY529" s="77"/>
      <c r="RZ529" s="77"/>
      <c r="SA529" s="77"/>
      <c r="SB529" s="77"/>
      <c r="SC529" s="77"/>
      <c r="SD529" s="77"/>
      <c r="SE529" s="77"/>
      <c r="SF529" s="77"/>
      <c r="SG529" s="77"/>
      <c r="SH529" s="77"/>
      <c r="SI529" s="77"/>
      <c r="SJ529" s="77"/>
      <c r="SK529" s="77"/>
      <c r="SL529" s="77"/>
      <c r="SM529" s="77"/>
      <c r="SN529" s="77"/>
      <c r="SO529" s="77"/>
      <c r="SP529" s="77"/>
      <c r="SQ529" s="77"/>
      <c r="SR529" s="77"/>
      <c r="SS529" s="77"/>
      <c r="ST529" s="77"/>
      <c r="SU529" s="77"/>
      <c r="SV529" s="77"/>
      <c r="SW529" s="77"/>
      <c r="SX529" s="77"/>
      <c r="SY529" s="77"/>
      <c r="SZ529" s="77"/>
      <c r="TA529" s="77"/>
      <c r="TB529" s="77"/>
      <c r="TC529" s="77"/>
      <c r="TD529" s="77"/>
      <c r="TE529" s="77"/>
      <c r="TF529" s="77"/>
      <c r="TG529" s="77"/>
      <c r="TH529" s="77"/>
      <c r="TI529" s="77"/>
      <c r="TJ529" s="77"/>
      <c r="TK529" s="77"/>
      <c r="TL529" s="77"/>
      <c r="TM529" s="77"/>
      <c r="TN529" s="77"/>
      <c r="TO529" s="77"/>
      <c r="TP529" s="77"/>
      <c r="TQ529" s="77"/>
      <c r="TR529" s="77"/>
      <c r="TS529" s="77"/>
      <c r="TT529" s="77"/>
      <c r="TU529" s="77"/>
      <c r="TV529" s="77"/>
      <c r="TW529" s="77"/>
      <c r="TX529" s="77"/>
      <c r="TY529" s="77"/>
      <c r="TZ529" s="77"/>
      <c r="UA529" s="77"/>
      <c r="UB529" s="77"/>
      <c r="UC529" s="77"/>
      <c r="UD529" s="77"/>
      <c r="UE529" s="77"/>
      <c r="UF529" s="77"/>
      <c r="UG529" s="77"/>
      <c r="UH529" s="77"/>
      <c r="UI529" s="77"/>
      <c r="UJ529" s="77"/>
      <c r="UK529" s="77"/>
      <c r="UL529" s="77"/>
      <c r="UM529" s="77"/>
      <c r="UN529" s="77"/>
      <c r="UO529" s="77"/>
      <c r="UP529" s="77"/>
      <c r="UQ529" s="77"/>
      <c r="UR529" s="77"/>
      <c r="US529" s="77"/>
      <c r="UT529" s="77"/>
      <c r="UU529" s="77"/>
      <c r="UV529" s="77"/>
      <c r="UW529" s="77"/>
      <c r="UX529" s="77"/>
      <c r="UY529" s="77"/>
      <c r="UZ529" s="77"/>
      <c r="VA529" s="77"/>
      <c r="VB529" s="77"/>
      <c r="VC529" s="77"/>
      <c r="VD529" s="77"/>
      <c r="VE529" s="77"/>
      <c r="VF529" s="77"/>
      <c r="VG529" s="77"/>
      <c r="VH529" s="77"/>
      <c r="VI529" s="77"/>
      <c r="VJ529" s="77"/>
      <c r="VK529" s="77"/>
      <c r="VL529" s="77"/>
      <c r="VM529" s="77"/>
      <c r="VN529" s="77"/>
      <c r="VO529" s="77"/>
      <c r="VP529" s="77"/>
      <c r="VQ529" s="77"/>
      <c r="VR529" s="77"/>
      <c r="VS529" s="77"/>
      <c r="VT529" s="77"/>
      <c r="VU529" s="77"/>
      <c r="VV529" s="77"/>
      <c r="VW529" s="77"/>
      <c r="VX529" s="77"/>
      <c r="VY529" s="77"/>
      <c r="VZ529" s="77"/>
      <c r="WA529" s="77"/>
      <c r="WB529" s="77"/>
      <c r="WC529" s="77"/>
      <c r="WD529" s="77"/>
      <c r="WE529" s="77"/>
      <c r="WF529" s="77"/>
      <c r="WG529" s="77"/>
      <c r="WH529" s="77"/>
      <c r="WI529" s="77"/>
      <c r="WJ529" s="77"/>
      <c r="WK529" s="77"/>
      <c r="WL529" s="77"/>
      <c r="WM529" s="77"/>
      <c r="WN529" s="77"/>
      <c r="WO529" s="77"/>
      <c r="WP529" s="77"/>
      <c r="WQ529" s="77"/>
      <c r="WR529" s="77"/>
      <c r="WS529" s="77"/>
      <c r="WT529" s="77"/>
      <c r="WU529" s="77"/>
      <c r="WV529" s="77"/>
      <c r="WW529" s="77"/>
      <c r="WX529" s="77"/>
      <c r="WY529" s="77"/>
      <c r="WZ529" s="77"/>
      <c r="XA529" s="77"/>
      <c r="XB529" s="77"/>
      <c r="XC529" s="77"/>
      <c r="XD529" s="77"/>
      <c r="XE529" s="77"/>
      <c r="XF529" s="77"/>
      <c r="XG529" s="77"/>
      <c r="XH529" s="77"/>
      <c r="XI529" s="77"/>
      <c r="XJ529" s="77"/>
      <c r="XK529" s="77"/>
      <c r="XL529" s="77"/>
      <c r="XM529" s="77"/>
      <c r="XN529" s="77"/>
      <c r="XO529" s="77"/>
      <c r="XP529" s="77"/>
      <c r="XQ529" s="77"/>
      <c r="XR529" s="77"/>
      <c r="XS529" s="77"/>
      <c r="XT529" s="77"/>
      <c r="XU529" s="77"/>
      <c r="XV529" s="77"/>
      <c r="XW529" s="77"/>
      <c r="XX529" s="77"/>
      <c r="XY529" s="77"/>
      <c r="XZ529" s="77"/>
      <c r="YA529" s="77"/>
      <c r="YB529" s="77"/>
      <c r="YC529" s="77"/>
      <c r="YD529" s="77"/>
      <c r="YE529" s="77"/>
      <c r="YF529" s="77"/>
      <c r="YG529" s="77"/>
      <c r="YH529" s="77"/>
      <c r="YI529" s="77"/>
      <c r="YJ529" s="77"/>
      <c r="YK529" s="77"/>
      <c r="YL529" s="77"/>
      <c r="YM529" s="77"/>
      <c r="YN529" s="77"/>
      <c r="YO529" s="77"/>
      <c r="YP529" s="77"/>
      <c r="YQ529" s="77"/>
      <c r="YR529" s="77"/>
      <c r="YS529" s="77"/>
      <c r="YT529" s="77"/>
      <c r="YU529" s="77"/>
      <c r="YV529" s="77"/>
      <c r="YW529" s="77"/>
      <c r="YX529" s="77"/>
      <c r="YY529" s="77"/>
      <c r="YZ529" s="77"/>
      <c r="ZA529" s="77"/>
      <c r="ZB529" s="77"/>
      <c r="ZC529" s="77"/>
      <c r="ZD529" s="77"/>
      <c r="ZE529" s="77"/>
      <c r="ZF529" s="77"/>
      <c r="ZG529" s="77"/>
      <c r="ZH529" s="77"/>
      <c r="ZI529" s="77"/>
      <c r="ZJ529" s="77"/>
      <c r="ZK529" s="77"/>
      <c r="ZL529" s="77"/>
      <c r="ZM529" s="77"/>
      <c r="ZN529" s="77"/>
      <c r="ZO529" s="77"/>
      <c r="ZP529" s="77"/>
      <c r="ZQ529" s="77"/>
      <c r="ZR529" s="77"/>
      <c r="ZS529" s="77"/>
      <c r="ZT529" s="77"/>
      <c r="ZU529" s="77"/>
      <c r="ZV529" s="77"/>
      <c r="ZW529" s="77"/>
      <c r="ZX529" s="77"/>
      <c r="ZY529" s="77"/>
      <c r="ZZ529" s="77"/>
      <c r="AAA529" s="77"/>
      <c r="AAB529" s="77"/>
      <c r="AAC529" s="77"/>
      <c r="AAD529" s="77"/>
      <c r="AAE529" s="77"/>
      <c r="AAF529" s="77"/>
      <c r="AAG529" s="77"/>
      <c r="AAH529" s="77"/>
      <c r="AAI529" s="77"/>
      <c r="AAJ529" s="77"/>
      <c r="AAK529" s="77"/>
      <c r="AAL529" s="77"/>
      <c r="AAM529" s="77"/>
      <c r="AAN529" s="77"/>
      <c r="AAO529" s="77"/>
      <c r="AAP529" s="77"/>
      <c r="AAQ529" s="77"/>
      <c r="AAR529" s="77"/>
      <c r="AAS529" s="77"/>
      <c r="AAT529" s="77"/>
      <c r="AAU529" s="77"/>
      <c r="AAV529" s="77"/>
      <c r="AAW529" s="77"/>
      <c r="AAX529" s="77"/>
      <c r="AAY529" s="77"/>
      <c r="AAZ529" s="77"/>
      <c r="ABA529" s="77"/>
      <c r="ABB529" s="77"/>
      <c r="ABC529" s="77"/>
      <c r="ABD529" s="77"/>
      <c r="ABE529" s="77"/>
      <c r="ABF529" s="77"/>
      <c r="ABG529" s="77"/>
      <c r="ABH529" s="77"/>
      <c r="ABI529" s="77"/>
      <c r="ABJ529" s="77"/>
      <c r="ABK529" s="77"/>
      <c r="ABL529" s="77"/>
      <c r="ABM529" s="77"/>
      <c r="ABN529" s="77"/>
      <c r="ABO529" s="77"/>
      <c r="ABP529" s="77"/>
      <c r="ABQ529" s="77"/>
      <c r="ABR529" s="77"/>
      <c r="ABS529" s="77"/>
      <c r="ABT529" s="77"/>
      <c r="ABU529" s="77"/>
      <c r="ABV529" s="77"/>
      <c r="ABW529" s="77"/>
      <c r="ABX529" s="77"/>
      <c r="ABY529" s="77"/>
      <c r="ABZ529" s="77"/>
      <c r="ACA529" s="77"/>
      <c r="ACB529" s="77"/>
      <c r="ACC529" s="77"/>
      <c r="ACD529" s="77"/>
      <c r="ACE529" s="77"/>
      <c r="ACF529" s="77"/>
      <c r="ACG529" s="77"/>
      <c r="ACH529" s="77"/>
      <c r="ACI529" s="77"/>
      <c r="ACJ529" s="77"/>
      <c r="ACK529" s="77"/>
      <c r="ACL529" s="77"/>
      <c r="ACM529" s="77"/>
      <c r="ACN529" s="77"/>
      <c r="ACO529" s="77"/>
      <c r="ACP529" s="77"/>
      <c r="ACQ529" s="77"/>
      <c r="ACR529" s="77"/>
      <c r="ACS529" s="77"/>
      <c r="ACT529" s="77"/>
      <c r="ACU529" s="77"/>
      <c r="ACV529" s="77"/>
      <c r="ACW529" s="77"/>
      <c r="ACX529" s="77"/>
      <c r="ACY529" s="77"/>
      <c r="ACZ529" s="77"/>
      <c r="ADA529" s="77"/>
      <c r="ADB529" s="77"/>
      <c r="ADC529" s="77"/>
      <c r="ADD529" s="77"/>
      <c r="ADE529" s="77"/>
      <c r="ADF529" s="77"/>
      <c r="ADG529" s="77"/>
      <c r="ADH529" s="77"/>
      <c r="ADI529" s="77"/>
      <c r="ADJ529" s="77"/>
      <c r="ADK529" s="77"/>
      <c r="ADL529" s="77"/>
      <c r="ADM529" s="77"/>
      <c r="ADN529" s="77"/>
      <c r="ADO529" s="77"/>
      <c r="ADP529" s="77"/>
      <c r="ADQ529" s="77"/>
      <c r="ADR529" s="77"/>
      <c r="ADS529" s="77"/>
      <c r="ADT529" s="77"/>
      <c r="ADU529" s="77"/>
      <c r="ADV529" s="77"/>
      <c r="ADW529" s="77"/>
      <c r="ADX529" s="77"/>
      <c r="ADY529" s="77"/>
      <c r="ADZ529" s="77"/>
      <c r="AEA529" s="77"/>
      <c r="AEB529" s="77"/>
      <c r="AEC529" s="77"/>
      <c r="AED529" s="77"/>
      <c r="AEE529" s="77"/>
      <c r="AEF529" s="77"/>
      <c r="AEG529" s="77"/>
      <c r="AEH529" s="77"/>
      <c r="AEI529" s="77"/>
      <c r="AEJ529" s="77"/>
      <c r="AEK529" s="77"/>
      <c r="AEL529" s="77"/>
      <c r="AEM529" s="77"/>
      <c r="AEN529" s="77"/>
      <c r="AEO529" s="77"/>
      <c r="AEP529" s="77"/>
      <c r="AEQ529" s="77"/>
      <c r="AER529" s="77"/>
      <c r="AES529" s="77"/>
      <c r="AET529" s="77"/>
      <c r="AEU529" s="77"/>
      <c r="AEV529" s="77"/>
      <c r="AEW529" s="77"/>
      <c r="AEX529" s="77"/>
      <c r="AEY529" s="77"/>
      <c r="AEZ529" s="77"/>
      <c r="AFA529" s="77"/>
      <c r="AFB529" s="77"/>
      <c r="AFC529" s="77"/>
      <c r="AFD529" s="77"/>
      <c r="AFE529" s="77"/>
      <c r="AFF529" s="77"/>
      <c r="AFG529" s="77"/>
      <c r="AFH529" s="77"/>
      <c r="AFI529" s="77"/>
      <c r="AFJ529" s="77"/>
      <c r="AFK529" s="77"/>
      <c r="AFL529" s="77"/>
      <c r="AFM529" s="77"/>
      <c r="AFN529" s="77"/>
      <c r="AFO529" s="77"/>
      <c r="AFP529" s="77"/>
      <c r="AFQ529" s="77"/>
      <c r="AFR529" s="77"/>
      <c r="AFS529" s="77"/>
      <c r="AFT529" s="77"/>
      <c r="AFU529" s="77"/>
      <c r="AFV529" s="77"/>
      <c r="AFW529" s="77"/>
      <c r="AFX529" s="77"/>
      <c r="AFY529" s="77"/>
      <c r="AFZ529" s="77"/>
      <c r="AGA529" s="77"/>
      <c r="AGB529" s="77"/>
      <c r="AGC529" s="77"/>
      <c r="AGD529" s="77"/>
      <c r="AGE529" s="77"/>
      <c r="AGF529" s="77"/>
      <c r="AGG529" s="77"/>
      <c r="AGH529" s="77"/>
      <c r="AGI529" s="77"/>
      <c r="AGJ529" s="77"/>
      <c r="AGK529" s="77"/>
      <c r="AGL529" s="77"/>
      <c r="AGM529" s="77"/>
      <c r="AGN529" s="77"/>
      <c r="AGO529" s="77"/>
      <c r="AGP529" s="77"/>
      <c r="AGQ529" s="77"/>
      <c r="AGR529" s="77"/>
      <c r="AGS529" s="77"/>
      <c r="AGT529" s="77"/>
      <c r="AGU529" s="77"/>
      <c r="AGV529" s="77"/>
      <c r="AGW529" s="77"/>
      <c r="AGX529" s="77"/>
      <c r="AGY529" s="77"/>
      <c r="AGZ529" s="77"/>
      <c r="AHA529" s="77"/>
      <c r="AHB529" s="77"/>
      <c r="AHC529" s="77"/>
      <c r="AHD529" s="77"/>
      <c r="AHE529" s="77"/>
      <c r="AHF529" s="77"/>
      <c r="AHG529" s="77"/>
      <c r="AHH529" s="77"/>
      <c r="AHI529" s="77"/>
      <c r="AHJ529" s="77"/>
      <c r="AHK529" s="77"/>
      <c r="AHL529" s="77"/>
      <c r="AHM529" s="77"/>
      <c r="AHN529" s="77"/>
      <c r="AHO529" s="77"/>
      <c r="AHP529" s="77"/>
      <c r="AHQ529" s="77"/>
      <c r="AHR529" s="77"/>
      <c r="AHS529" s="77"/>
      <c r="AHT529" s="77"/>
      <c r="AHU529" s="77"/>
      <c r="AHV529" s="77"/>
      <c r="AHW529" s="77"/>
      <c r="AHX529" s="77"/>
      <c r="AHY529" s="77"/>
      <c r="AHZ529" s="77"/>
      <c r="AIA529" s="77"/>
      <c r="AIB529" s="77"/>
      <c r="AIC529" s="77"/>
      <c r="AID529" s="77"/>
      <c r="AIE529" s="77"/>
      <c r="AIF529" s="77"/>
      <c r="AIG529" s="77"/>
      <c r="AIH529" s="77"/>
      <c r="AII529" s="77"/>
      <c r="AIJ529" s="77"/>
      <c r="AIK529" s="77"/>
      <c r="AIL529" s="77"/>
      <c r="AIM529" s="77"/>
      <c r="AIN529" s="77"/>
      <c r="AIO529" s="77"/>
      <c r="AIP529" s="77"/>
      <c r="AIQ529" s="77"/>
      <c r="AIR529" s="77"/>
      <c r="AIS529" s="77"/>
      <c r="AIT529" s="77"/>
      <c r="AIU529" s="77"/>
      <c r="AIV529" s="77"/>
      <c r="AIW529" s="77"/>
      <c r="AIX529" s="77"/>
      <c r="AIY529" s="77"/>
      <c r="AIZ529" s="77"/>
      <c r="AJA529" s="77"/>
      <c r="AJB529" s="77"/>
      <c r="AJC529" s="77"/>
      <c r="AJD529" s="77"/>
      <c r="AJE529" s="77"/>
      <c r="AJF529" s="77"/>
      <c r="AJG529" s="77"/>
      <c r="AJH529" s="77"/>
      <c r="AJI529" s="77"/>
      <c r="AJJ529" s="77"/>
      <c r="AJK529" s="77"/>
      <c r="AJL529" s="77"/>
      <c r="AJM529" s="77"/>
      <c r="AJN529" s="77"/>
      <c r="AJO529" s="77"/>
      <c r="AJP529" s="77"/>
      <c r="AJQ529" s="77"/>
      <c r="AJR529" s="77"/>
      <c r="AJS529" s="77"/>
      <c r="AJT529" s="77"/>
      <c r="AJU529" s="77"/>
      <c r="AJV529" s="77"/>
      <c r="AJW529" s="77"/>
      <c r="AJX529" s="77"/>
      <c r="AJY529" s="77"/>
      <c r="AJZ529" s="77"/>
      <c r="AKA529" s="77"/>
      <c r="AKB529" s="77"/>
      <c r="AKC529" s="77"/>
      <c r="AKD529" s="77"/>
      <c r="AKE529" s="77"/>
      <c r="AKF529" s="77"/>
      <c r="AKG529" s="77"/>
      <c r="AKH529" s="77"/>
      <c r="AKI529" s="77"/>
      <c r="AKJ529" s="77"/>
      <c r="AKK529" s="77"/>
      <c r="AKL529" s="77"/>
      <c r="AKM529" s="77"/>
      <c r="AKN529" s="77"/>
      <c r="AKO529" s="77"/>
      <c r="AKP529" s="77"/>
      <c r="AKQ529" s="77"/>
      <c r="AKR529" s="77"/>
      <c r="AKS529" s="77"/>
      <c r="AKT529" s="77"/>
      <c r="AKU529" s="77"/>
      <c r="AKV529" s="77"/>
      <c r="AKW529" s="77"/>
      <c r="AKX529" s="77"/>
      <c r="AKY529" s="77"/>
      <c r="AKZ529" s="77"/>
      <c r="ALA529" s="77"/>
      <c r="ALB529" s="77"/>
      <c r="ALC529" s="77"/>
      <c r="ALD529" s="77"/>
      <c r="ALE529" s="77"/>
      <c r="ALF529" s="77"/>
      <c r="ALG529" s="77"/>
      <c r="ALH529" s="77"/>
      <c r="ALI529" s="77"/>
      <c r="ALJ529" s="77"/>
      <c r="ALK529" s="77"/>
      <c r="ALL529" s="77"/>
      <c r="ALM529" s="77"/>
      <c r="ALN529" s="77"/>
      <c r="ALO529" s="77"/>
      <c r="ALP529" s="77"/>
      <c r="ALQ529" s="77"/>
      <c r="ALR529" s="77"/>
      <c r="ALS529" s="77"/>
      <c r="ALT529" s="77"/>
      <c r="ALU529" s="77"/>
      <c r="ALV529" s="77"/>
      <c r="ALW529" s="77"/>
      <c r="ALX529" s="77"/>
      <c r="ALY529" s="77"/>
      <c r="ALZ529" s="77"/>
      <c r="AMA529" s="77"/>
      <c r="AMB529" s="77"/>
      <c r="AMC529" s="77"/>
      <c r="AMD529" s="77"/>
      <c r="AME529" s="77"/>
      <c r="AMF529" s="77"/>
      <c r="AMG529" s="77"/>
      <c r="AMH529" s="77"/>
      <c r="AMI529" s="77"/>
      <c r="AMJ529" s="77"/>
      <c r="AMK529" s="77"/>
      <c r="AML529" s="77"/>
      <c r="AMM529" s="77"/>
      <c r="AMN529" s="77"/>
      <c r="AMO529" s="77"/>
      <c r="AMP529" s="77"/>
      <c r="AMQ529" s="77"/>
      <c r="AMR529" s="77"/>
      <c r="AMS529" s="77"/>
      <c r="AMT529" s="77"/>
      <c r="AMU529" s="77"/>
      <c r="AMV529" s="77"/>
      <c r="AMW529" s="77"/>
      <c r="AMX529" s="77"/>
      <c r="AMY529" s="77"/>
      <c r="AMZ529" s="77"/>
      <c r="ANA529" s="77"/>
      <c r="ANB529" s="77"/>
      <c r="ANC529" s="77"/>
      <c r="AND529" s="77"/>
      <c r="ANE529" s="77"/>
      <c r="ANF529" s="77"/>
      <c r="ANG529" s="77"/>
      <c r="ANH529" s="77"/>
      <c r="ANI529" s="77"/>
      <c r="ANJ529" s="77"/>
      <c r="ANK529" s="77"/>
      <c r="ANL529" s="77"/>
      <c r="ANM529" s="77"/>
      <c r="ANN529" s="77"/>
      <c r="ANO529" s="77"/>
      <c r="ANP529" s="77"/>
      <c r="ANQ529" s="77"/>
      <c r="ANR529" s="77"/>
      <c r="ANS529" s="77"/>
      <c r="ANT529" s="77"/>
      <c r="ANU529" s="77"/>
      <c r="ANV529" s="77"/>
      <c r="ANW529" s="77"/>
      <c r="ANX529" s="77"/>
      <c r="ANY529" s="77"/>
      <c r="ANZ529" s="77"/>
      <c r="AOA529" s="77"/>
      <c r="AOB529" s="77"/>
      <c r="AOC529" s="77"/>
      <c r="AOD529" s="77"/>
      <c r="AOE529" s="77"/>
      <c r="AOF529" s="77"/>
      <c r="AOG529" s="77"/>
      <c r="AOH529" s="77"/>
      <c r="AOI529" s="77"/>
      <c r="AOJ529" s="77"/>
      <c r="AOK529" s="77"/>
      <c r="AOL529" s="77"/>
      <c r="AOM529" s="77"/>
      <c r="AON529" s="77"/>
      <c r="AOO529" s="77"/>
      <c r="AOP529" s="77"/>
      <c r="AOQ529" s="77"/>
      <c r="AOR529" s="77"/>
      <c r="AOS529" s="77"/>
      <c r="AOT529" s="77"/>
      <c r="AOU529" s="77"/>
      <c r="AOV529" s="77"/>
      <c r="AOW529" s="77"/>
      <c r="AOX529" s="77"/>
      <c r="AOY529" s="77"/>
      <c r="AOZ529" s="77"/>
      <c r="APA529" s="77"/>
      <c r="APB529" s="77"/>
      <c r="APC529" s="77"/>
      <c r="APD529" s="77"/>
      <c r="APE529" s="77"/>
      <c r="APF529" s="77"/>
      <c r="APG529" s="77"/>
      <c r="APH529" s="77"/>
      <c r="API529" s="77"/>
      <c r="APJ529" s="77"/>
      <c r="APK529" s="77"/>
      <c r="APL529" s="77"/>
      <c r="APM529" s="77"/>
      <c r="APN529" s="77"/>
      <c r="APO529" s="77"/>
      <c r="APP529" s="77"/>
      <c r="APQ529" s="77"/>
      <c r="APR529" s="77"/>
      <c r="APS529" s="77"/>
      <c r="APT529" s="77"/>
      <c r="APU529" s="77"/>
      <c r="APV529" s="77"/>
      <c r="APW529" s="77"/>
      <c r="APX529" s="77"/>
      <c r="APY529" s="77"/>
      <c r="APZ529" s="77"/>
      <c r="AQA529" s="77"/>
      <c r="AQB529" s="77"/>
      <c r="AQC529" s="77"/>
      <c r="AQD529" s="77"/>
      <c r="AQE529" s="77"/>
      <c r="AQF529" s="77"/>
      <c r="AQG529" s="77"/>
      <c r="AQH529" s="77"/>
      <c r="AQI529" s="77"/>
      <c r="AQJ529" s="77"/>
      <c r="AQK529" s="77"/>
      <c r="AQL529" s="77"/>
      <c r="AQM529" s="77"/>
      <c r="AQN529" s="77"/>
      <c r="AQO529" s="77"/>
      <c r="AQP529" s="77"/>
      <c r="AQQ529" s="77"/>
      <c r="AQR529" s="77"/>
      <c r="AQS529" s="77"/>
      <c r="AQT529" s="77"/>
      <c r="AQU529" s="77"/>
      <c r="AQV529" s="77"/>
      <c r="AQW529" s="77"/>
      <c r="AQX529" s="77"/>
      <c r="AQY529" s="77"/>
      <c r="AQZ529" s="77"/>
      <c r="ARA529" s="77"/>
      <c r="ARB529" s="77"/>
      <c r="ARC529" s="77"/>
      <c r="ARD529" s="77"/>
      <c r="ARE529" s="77"/>
      <c r="ARF529" s="77"/>
      <c r="ARG529" s="77"/>
      <c r="ARH529" s="77"/>
      <c r="ARI529" s="77"/>
      <c r="ARJ529" s="77"/>
      <c r="ARK529" s="77"/>
      <c r="ARL529" s="77"/>
      <c r="ARM529" s="77"/>
      <c r="ARN529" s="77"/>
      <c r="ARO529" s="77"/>
      <c r="ARP529" s="77"/>
      <c r="ARQ529" s="77"/>
      <c r="ARR529" s="77"/>
      <c r="ARS529" s="77"/>
      <c r="ART529" s="77"/>
      <c r="ARU529" s="77"/>
      <c r="ARV529" s="77"/>
      <c r="ARW529" s="77"/>
      <c r="ARX529" s="77"/>
      <c r="ARY529" s="77"/>
      <c r="ARZ529" s="77"/>
      <c r="ASA529" s="77"/>
      <c r="ASB529" s="77"/>
      <c r="ASC529" s="77"/>
      <c r="ASD529" s="77"/>
      <c r="ASE529" s="77"/>
      <c r="ASF529" s="77"/>
      <c r="ASG529" s="77"/>
      <c r="ASH529" s="77"/>
      <c r="ASI529" s="77"/>
      <c r="ASJ529" s="77"/>
      <c r="ASK529" s="77"/>
      <c r="ASL529" s="77"/>
      <c r="ASM529" s="77"/>
      <c r="ASN529" s="77"/>
      <c r="ASO529" s="77"/>
      <c r="ASP529" s="77"/>
      <c r="ASQ529" s="77"/>
      <c r="ASR529" s="77"/>
      <c r="ASS529" s="77"/>
      <c r="AST529" s="77"/>
      <c r="ASU529" s="77"/>
      <c r="ASV529" s="77"/>
      <c r="ASW529" s="77"/>
      <c r="ASX529" s="77"/>
      <c r="ASY529" s="77"/>
      <c r="ASZ529" s="77"/>
      <c r="ATA529" s="77"/>
      <c r="ATB529" s="77"/>
      <c r="ATC529" s="77"/>
      <c r="ATD529" s="77"/>
      <c r="ATE529" s="77"/>
      <c r="ATF529" s="77"/>
      <c r="ATG529" s="77"/>
      <c r="ATH529" s="77"/>
      <c r="ATI529" s="77"/>
      <c r="ATJ529" s="77"/>
      <c r="ATK529" s="77"/>
      <c r="ATL529" s="77"/>
      <c r="ATM529" s="77"/>
      <c r="ATN529" s="77"/>
      <c r="ATO529" s="77"/>
      <c r="ATP529" s="77"/>
      <c r="ATQ529" s="77"/>
      <c r="ATR529" s="77"/>
      <c r="ATS529" s="77"/>
      <c r="ATT529" s="77"/>
      <c r="ATU529" s="77"/>
      <c r="ATV529" s="77"/>
      <c r="ATW529" s="77"/>
      <c r="ATX529" s="77"/>
      <c r="ATY529" s="77"/>
      <c r="ATZ529" s="77"/>
      <c r="AUA529" s="77"/>
      <c r="AUB529" s="77"/>
      <c r="AUC529" s="77"/>
      <c r="AUD529" s="77"/>
      <c r="AUE529" s="77"/>
      <c r="AUF529" s="77"/>
      <c r="AUG529" s="77"/>
      <c r="AUH529" s="77"/>
      <c r="AUI529" s="77"/>
      <c r="AUJ529" s="77"/>
      <c r="AUK529" s="77"/>
      <c r="AUL529" s="77"/>
      <c r="AUM529" s="77"/>
      <c r="AUN529" s="77"/>
      <c r="AUO529" s="77"/>
      <c r="AUP529" s="77"/>
      <c r="AUQ529" s="77"/>
      <c r="AUR529" s="77"/>
      <c r="AUS529" s="77"/>
      <c r="AUT529" s="77"/>
      <c r="AUU529" s="77"/>
      <c r="AUV529" s="77"/>
      <c r="AUW529" s="77"/>
      <c r="AUX529" s="77"/>
      <c r="AUY529" s="77"/>
      <c r="AUZ529" s="77"/>
      <c r="AVA529" s="77"/>
      <c r="AVB529" s="77"/>
      <c r="AVC529" s="77"/>
      <c r="AVD529" s="77"/>
      <c r="AVE529" s="77"/>
      <c r="AVF529" s="77"/>
      <c r="AVG529" s="77"/>
      <c r="AVH529" s="77"/>
      <c r="AVI529" s="77"/>
      <c r="AVJ529" s="77"/>
      <c r="AVK529" s="77"/>
      <c r="AVL529" s="77"/>
      <c r="AVM529" s="77"/>
      <c r="AVN529" s="77"/>
      <c r="AVO529" s="77"/>
      <c r="AVP529" s="77"/>
      <c r="AVQ529" s="77"/>
      <c r="AVR529" s="77"/>
      <c r="AVS529" s="77"/>
      <c r="AVT529" s="77"/>
      <c r="AVU529" s="77"/>
      <c r="AVV529" s="77"/>
      <c r="AVW529" s="77"/>
      <c r="AVX529" s="77"/>
      <c r="AVY529" s="77"/>
      <c r="AVZ529" s="77"/>
      <c r="AWA529" s="77"/>
      <c r="AWB529" s="77"/>
      <c r="AWC529" s="77"/>
      <c r="AWD529" s="77"/>
      <c r="AWE529" s="77"/>
      <c r="AWF529" s="77"/>
      <c r="AWG529" s="77"/>
      <c r="AWH529" s="77"/>
      <c r="AWI529" s="77"/>
      <c r="AWJ529" s="77"/>
      <c r="AWK529" s="77"/>
      <c r="AWL529" s="77"/>
      <c r="AWM529" s="77"/>
      <c r="AWN529" s="77"/>
      <c r="AWO529" s="77"/>
      <c r="AWP529" s="77"/>
      <c r="AWQ529" s="77"/>
      <c r="AWR529" s="77"/>
      <c r="AWS529" s="77"/>
      <c r="AWT529" s="77"/>
      <c r="AWU529" s="77"/>
      <c r="AWV529" s="77"/>
      <c r="AWW529" s="77"/>
      <c r="AWX529" s="77"/>
      <c r="AWY529" s="77"/>
      <c r="AWZ529" s="77"/>
      <c r="AXA529" s="77"/>
      <c r="AXB529" s="77"/>
      <c r="AXC529" s="77"/>
      <c r="AXD529" s="77"/>
      <c r="AXE529" s="77"/>
    </row>
    <row r="530" spans="1:1305" s="62" customFormat="1" ht="18" customHeight="1" x14ac:dyDescent="0.3">
      <c r="A530" s="54">
        <v>9781101980385</v>
      </c>
      <c r="B530" s="54">
        <v>2212611</v>
      </c>
      <c r="C530" s="55" t="s">
        <v>478</v>
      </c>
      <c r="D530" s="63">
        <v>20.5</v>
      </c>
      <c r="E530" s="71">
        <v>14810</v>
      </c>
      <c r="F530" s="67"/>
      <c r="G530" s="61"/>
      <c r="H530" s="68"/>
      <c r="I530" s="61"/>
      <c r="J530" s="67"/>
      <c r="K530" s="67"/>
      <c r="L530" s="61"/>
      <c r="M530" s="68"/>
      <c r="N530" s="61"/>
      <c r="O530" s="67"/>
      <c r="P530" s="67"/>
      <c r="Q530" s="61"/>
      <c r="R530" s="68"/>
      <c r="S530" s="61"/>
      <c r="T530" s="67"/>
      <c r="U530" s="67"/>
      <c r="V530" s="61"/>
      <c r="W530" s="68"/>
      <c r="X530" s="61"/>
      <c r="Y530" s="67"/>
      <c r="Z530" s="67"/>
      <c r="AA530" s="61"/>
      <c r="AB530" s="68"/>
      <c r="AC530" s="61"/>
      <c r="AD530" s="67"/>
      <c r="AE530" s="67"/>
      <c r="AF530" s="61"/>
      <c r="AG530" s="68"/>
      <c r="AH530" s="61"/>
      <c r="AI530" s="67"/>
      <c r="AJ530" s="67"/>
      <c r="AK530" s="61"/>
      <c r="AL530" s="68"/>
      <c r="AM530" s="61"/>
      <c r="AN530" s="67"/>
      <c r="AO530" s="67"/>
      <c r="AP530" s="61"/>
      <c r="AQ530" s="68"/>
      <c r="AR530" s="61"/>
      <c r="AS530" s="67"/>
      <c r="AT530" s="67"/>
      <c r="AU530" s="61"/>
      <c r="AV530" s="68"/>
      <c r="AW530" s="61"/>
      <c r="AX530" s="67"/>
      <c r="AY530" s="67"/>
      <c r="AZ530" s="61"/>
      <c r="BA530" s="68"/>
      <c r="BB530" s="61"/>
      <c r="BC530" s="67"/>
      <c r="BD530" s="67"/>
      <c r="BE530" s="61"/>
      <c r="BF530" s="68"/>
      <c r="BG530" s="61"/>
      <c r="BH530" s="67"/>
      <c r="BI530" s="67"/>
      <c r="BJ530" s="61"/>
      <c r="BK530" s="68"/>
      <c r="BL530" s="61"/>
      <c r="BM530" s="67"/>
      <c r="BN530" s="67"/>
      <c r="BO530" s="61"/>
      <c r="BP530" s="68"/>
      <c r="BQ530" s="61"/>
      <c r="BR530" s="67"/>
      <c r="BS530" s="67"/>
      <c r="BT530" s="61"/>
      <c r="BU530" s="68"/>
      <c r="BV530" s="61"/>
      <c r="BW530" s="67"/>
      <c r="BX530" s="67"/>
      <c r="BY530" s="61"/>
      <c r="BZ530" s="68"/>
      <c r="CA530" s="61"/>
      <c r="CB530" s="67"/>
      <c r="CC530" s="67"/>
      <c r="CD530" s="61"/>
      <c r="CE530" s="68"/>
      <c r="CF530" s="61"/>
      <c r="CG530" s="67"/>
      <c r="CH530" s="67"/>
      <c r="CI530" s="61"/>
      <c r="CJ530" s="68"/>
      <c r="CK530" s="61"/>
      <c r="CL530" s="67"/>
      <c r="CM530" s="67"/>
      <c r="CN530" s="61"/>
      <c r="CO530" s="68"/>
      <c r="CP530" s="61"/>
      <c r="CQ530" s="67"/>
      <c r="CR530" s="67"/>
      <c r="CS530" s="61"/>
      <c r="CT530" s="68"/>
      <c r="CU530" s="61"/>
      <c r="CV530" s="67"/>
      <c r="CW530" s="67"/>
      <c r="CX530" s="61"/>
      <c r="CY530" s="68"/>
      <c r="CZ530" s="61"/>
      <c r="DA530" s="67"/>
      <c r="DB530" s="67"/>
      <c r="DC530" s="61"/>
      <c r="DD530" s="68"/>
      <c r="DE530" s="61"/>
      <c r="DF530" s="67"/>
      <c r="DG530" s="67"/>
      <c r="DH530" s="61"/>
      <c r="DI530" s="68"/>
      <c r="DJ530" s="61"/>
      <c r="DK530" s="67"/>
      <c r="DL530" s="67"/>
      <c r="DM530" s="61"/>
      <c r="DN530" s="68"/>
      <c r="DO530" s="61"/>
      <c r="DP530" s="67"/>
      <c r="DQ530" s="67"/>
      <c r="DR530" s="61"/>
      <c r="DS530" s="68"/>
      <c r="DT530" s="61"/>
      <c r="DU530" s="67"/>
      <c r="DV530" s="67"/>
      <c r="DW530" s="61"/>
      <c r="DX530" s="68"/>
      <c r="DY530" s="61"/>
      <c r="DZ530" s="67"/>
      <c r="EA530" s="67"/>
      <c r="EB530" s="61"/>
      <c r="EC530" s="68"/>
      <c r="ED530" s="61"/>
      <c r="EE530" s="67"/>
      <c r="EF530" s="67"/>
      <c r="EG530" s="61"/>
      <c r="EH530" s="68"/>
      <c r="EI530" s="61"/>
      <c r="EJ530" s="67"/>
      <c r="EK530" s="67"/>
      <c r="EL530" s="61"/>
      <c r="EM530" s="68"/>
      <c r="EN530" s="61"/>
      <c r="EO530" s="67"/>
      <c r="EP530" s="67"/>
      <c r="EQ530" s="61"/>
      <c r="ER530" s="68"/>
      <c r="ES530" s="61"/>
      <c r="ET530" s="67"/>
      <c r="EU530" s="67"/>
      <c r="EV530" s="61"/>
      <c r="EW530" s="68"/>
      <c r="EX530" s="61"/>
      <c r="EY530" s="67"/>
      <c r="EZ530" s="67"/>
      <c r="FA530" s="61"/>
      <c r="FB530" s="68"/>
      <c r="FC530" s="61"/>
      <c r="FD530" s="67"/>
      <c r="FE530" s="67"/>
      <c r="FF530" s="61"/>
      <c r="FG530" s="68"/>
      <c r="FH530" s="61"/>
      <c r="FI530" s="67"/>
      <c r="FJ530" s="67"/>
      <c r="FK530" s="61"/>
      <c r="FL530" s="68"/>
      <c r="FM530" s="61"/>
      <c r="FN530" s="67"/>
      <c r="FO530" s="67"/>
      <c r="FP530" s="61"/>
      <c r="FQ530" s="68"/>
      <c r="FR530" s="61"/>
      <c r="FS530" s="67"/>
      <c r="FT530" s="67"/>
      <c r="FU530" s="61"/>
      <c r="FV530" s="68"/>
      <c r="FW530" s="61"/>
      <c r="FX530" s="67"/>
      <c r="FY530" s="67"/>
      <c r="FZ530" s="61"/>
      <c r="GA530" s="68"/>
      <c r="GB530" s="61"/>
      <c r="GC530" s="67"/>
      <c r="GD530" s="67"/>
      <c r="GE530" s="61"/>
      <c r="GF530" s="68"/>
      <c r="GG530" s="61"/>
      <c r="GH530" s="67"/>
      <c r="GI530" s="67"/>
      <c r="GJ530" s="61"/>
      <c r="GK530" s="68"/>
      <c r="GL530" s="61"/>
      <c r="GM530" s="67"/>
      <c r="GN530" s="67"/>
      <c r="GO530" s="61"/>
      <c r="GP530" s="68"/>
      <c r="GQ530" s="61"/>
      <c r="GR530" s="67"/>
      <c r="GS530" s="67"/>
      <c r="GT530" s="61"/>
      <c r="GU530" s="68"/>
      <c r="GV530" s="61"/>
      <c r="GW530" s="67"/>
      <c r="GX530" s="67"/>
      <c r="GY530" s="61"/>
      <c r="GZ530" s="68"/>
      <c r="HA530" s="61"/>
      <c r="HB530" s="67"/>
      <c r="HC530" s="67"/>
      <c r="HD530" s="61"/>
      <c r="HE530" s="68"/>
      <c r="HF530" s="61"/>
      <c r="HG530" s="67"/>
      <c r="HH530" s="67"/>
      <c r="HI530" s="61"/>
      <c r="HJ530" s="68"/>
      <c r="HK530" s="61"/>
      <c r="HL530" s="67"/>
      <c r="HM530" s="67"/>
      <c r="HN530" s="61"/>
      <c r="HO530" s="68"/>
      <c r="HP530" s="61"/>
      <c r="HQ530" s="67"/>
      <c r="HR530" s="67"/>
      <c r="HS530" s="61"/>
      <c r="HT530" s="68"/>
      <c r="HU530" s="61"/>
      <c r="HV530" s="67"/>
      <c r="HW530" s="67"/>
      <c r="HX530" s="61"/>
      <c r="HY530" s="68"/>
      <c r="HZ530" s="61"/>
      <c r="IA530" s="67"/>
      <c r="IB530" s="67"/>
      <c r="IC530" s="61"/>
      <c r="ID530" s="68"/>
      <c r="IE530" s="61"/>
      <c r="IF530" s="67"/>
      <c r="IG530" s="67"/>
      <c r="IH530" s="61"/>
      <c r="II530" s="61"/>
    </row>
    <row r="531" spans="1:1305" s="62" customFormat="1" ht="18" customHeight="1" x14ac:dyDescent="0.3">
      <c r="A531" s="56">
        <v>9781447294832</v>
      </c>
      <c r="B531" s="56">
        <v>2125758</v>
      </c>
      <c r="C531" s="57" t="s">
        <v>479</v>
      </c>
      <c r="D531" s="64">
        <v>14.5</v>
      </c>
      <c r="E531" s="72">
        <v>21110</v>
      </c>
      <c r="F531" s="67"/>
      <c r="G531" s="61"/>
      <c r="H531" s="68"/>
      <c r="I531" s="61"/>
      <c r="J531" s="67"/>
      <c r="K531" s="67"/>
      <c r="L531" s="61"/>
      <c r="M531" s="68"/>
      <c r="N531" s="61"/>
      <c r="O531" s="67"/>
      <c r="P531" s="67"/>
      <c r="Q531" s="61"/>
      <c r="R531" s="68"/>
      <c r="S531" s="61"/>
      <c r="T531" s="67"/>
      <c r="U531" s="67"/>
      <c r="V531" s="61"/>
      <c r="W531" s="68"/>
      <c r="X531" s="61"/>
      <c r="Y531" s="67"/>
      <c r="Z531" s="67"/>
      <c r="AA531" s="61"/>
      <c r="AB531" s="68"/>
      <c r="AC531" s="61"/>
      <c r="AD531" s="67"/>
      <c r="AE531" s="67"/>
      <c r="AF531" s="61"/>
      <c r="AG531" s="68"/>
      <c r="AH531" s="61"/>
      <c r="AI531" s="67"/>
      <c r="AJ531" s="67"/>
      <c r="AK531" s="61"/>
      <c r="AL531" s="68"/>
      <c r="AM531" s="61"/>
      <c r="AN531" s="67"/>
      <c r="AO531" s="67"/>
      <c r="AP531" s="61"/>
      <c r="AQ531" s="68"/>
      <c r="AR531" s="61"/>
      <c r="AS531" s="67"/>
      <c r="AT531" s="67"/>
      <c r="AU531" s="61"/>
      <c r="AV531" s="68"/>
      <c r="AW531" s="61"/>
      <c r="AX531" s="67"/>
      <c r="AY531" s="67"/>
      <c r="AZ531" s="61"/>
      <c r="BA531" s="68"/>
      <c r="BB531" s="61"/>
      <c r="BC531" s="67"/>
      <c r="BD531" s="67"/>
      <c r="BE531" s="61"/>
      <c r="BF531" s="68"/>
      <c r="BG531" s="61"/>
      <c r="BH531" s="67"/>
      <c r="BI531" s="67"/>
      <c r="BJ531" s="61"/>
      <c r="BK531" s="68"/>
      <c r="BL531" s="61"/>
      <c r="BM531" s="67"/>
      <c r="BN531" s="67"/>
      <c r="BO531" s="61"/>
      <c r="BP531" s="68"/>
      <c r="BQ531" s="61"/>
      <c r="BR531" s="67"/>
      <c r="BS531" s="67"/>
      <c r="BT531" s="61"/>
      <c r="BU531" s="68"/>
      <c r="BV531" s="61"/>
      <c r="BW531" s="67"/>
      <c r="BX531" s="67"/>
      <c r="BY531" s="61"/>
      <c r="BZ531" s="68"/>
      <c r="CA531" s="61"/>
      <c r="CB531" s="67"/>
      <c r="CC531" s="67"/>
      <c r="CD531" s="61"/>
      <c r="CE531" s="68"/>
      <c r="CF531" s="61"/>
      <c r="CG531" s="67"/>
      <c r="CH531" s="67"/>
      <c r="CI531" s="61"/>
      <c r="CJ531" s="68"/>
      <c r="CK531" s="61"/>
      <c r="CL531" s="67"/>
      <c r="CM531" s="67"/>
      <c r="CN531" s="61"/>
      <c r="CO531" s="68"/>
      <c r="CP531" s="61"/>
      <c r="CQ531" s="67"/>
      <c r="CR531" s="67"/>
      <c r="CS531" s="61"/>
      <c r="CT531" s="68"/>
      <c r="CU531" s="61"/>
      <c r="CV531" s="67"/>
      <c r="CW531" s="67"/>
      <c r="CX531" s="61"/>
      <c r="CY531" s="68"/>
      <c r="CZ531" s="61"/>
      <c r="DA531" s="67"/>
      <c r="DB531" s="67"/>
      <c r="DC531" s="61"/>
      <c r="DD531" s="68"/>
      <c r="DE531" s="61"/>
      <c r="DF531" s="67"/>
      <c r="DG531" s="67"/>
      <c r="DH531" s="61"/>
      <c r="DI531" s="68"/>
      <c r="DJ531" s="61"/>
      <c r="DK531" s="67"/>
      <c r="DL531" s="67"/>
      <c r="DM531" s="61"/>
      <c r="DN531" s="68"/>
      <c r="DO531" s="61"/>
      <c r="DP531" s="67"/>
      <c r="DQ531" s="67"/>
      <c r="DR531" s="61"/>
      <c r="DS531" s="68"/>
      <c r="DT531" s="61"/>
      <c r="DU531" s="67"/>
      <c r="DV531" s="67"/>
      <c r="DW531" s="61"/>
      <c r="DX531" s="68"/>
      <c r="DY531" s="61"/>
      <c r="DZ531" s="67"/>
      <c r="EA531" s="67"/>
      <c r="EB531" s="61"/>
      <c r="EC531" s="68"/>
      <c r="ED531" s="61"/>
      <c r="EE531" s="67"/>
      <c r="EF531" s="67"/>
      <c r="EG531" s="61"/>
      <c r="EH531" s="68"/>
      <c r="EI531" s="61"/>
      <c r="EJ531" s="67"/>
      <c r="EK531" s="67"/>
      <c r="EL531" s="61"/>
      <c r="EM531" s="68"/>
      <c r="EN531" s="61"/>
      <c r="EO531" s="67"/>
      <c r="EP531" s="67"/>
      <c r="EQ531" s="61"/>
      <c r="ER531" s="68"/>
      <c r="ES531" s="61"/>
      <c r="ET531" s="67"/>
      <c r="EU531" s="67"/>
      <c r="EV531" s="61"/>
      <c r="EW531" s="68"/>
      <c r="EX531" s="61"/>
      <c r="EY531" s="67"/>
      <c r="EZ531" s="67"/>
      <c r="FA531" s="61"/>
      <c r="FB531" s="68"/>
      <c r="FC531" s="61"/>
      <c r="FD531" s="67"/>
      <c r="FE531" s="67"/>
      <c r="FF531" s="61"/>
      <c r="FG531" s="68"/>
      <c r="FH531" s="61"/>
      <c r="FI531" s="67"/>
      <c r="FJ531" s="67"/>
      <c r="FK531" s="61"/>
      <c r="FL531" s="68"/>
      <c r="FM531" s="61"/>
      <c r="FN531" s="67"/>
      <c r="FO531" s="67"/>
      <c r="FP531" s="61"/>
      <c r="FQ531" s="68"/>
      <c r="FR531" s="61"/>
      <c r="FS531" s="67"/>
      <c r="FT531" s="67"/>
      <c r="FU531" s="61"/>
      <c r="FV531" s="68"/>
      <c r="FW531" s="61"/>
      <c r="FX531" s="67"/>
      <c r="FY531" s="67"/>
      <c r="FZ531" s="61"/>
      <c r="GA531" s="68"/>
      <c r="GB531" s="61"/>
      <c r="GC531" s="67"/>
      <c r="GD531" s="67"/>
      <c r="GE531" s="61"/>
      <c r="GF531" s="68"/>
      <c r="GG531" s="61"/>
      <c r="GH531" s="67"/>
      <c r="GI531" s="67"/>
      <c r="GJ531" s="61"/>
      <c r="GK531" s="68"/>
      <c r="GL531" s="61"/>
      <c r="GM531" s="67"/>
      <c r="GN531" s="67"/>
      <c r="GO531" s="61"/>
      <c r="GP531" s="68"/>
      <c r="GQ531" s="61"/>
      <c r="GR531" s="67"/>
      <c r="GS531" s="67"/>
      <c r="GT531" s="61"/>
      <c r="GU531" s="68"/>
      <c r="GV531" s="61"/>
      <c r="GW531" s="67"/>
      <c r="GX531" s="67"/>
      <c r="GY531" s="61"/>
      <c r="GZ531" s="68"/>
      <c r="HA531" s="61"/>
      <c r="HB531" s="67"/>
      <c r="HC531" s="67"/>
      <c r="HD531" s="61"/>
      <c r="HE531" s="68"/>
      <c r="HF531" s="61"/>
      <c r="HG531" s="67"/>
      <c r="HH531" s="67"/>
      <c r="HI531" s="61"/>
      <c r="HJ531" s="68"/>
      <c r="HK531" s="61"/>
      <c r="HL531" s="67"/>
      <c r="HM531" s="67"/>
      <c r="HN531" s="61"/>
      <c r="HO531" s="68"/>
      <c r="HP531" s="61"/>
      <c r="HQ531" s="67"/>
      <c r="HR531" s="67"/>
      <c r="HS531" s="61"/>
      <c r="HT531" s="68"/>
      <c r="HU531" s="61"/>
      <c r="HV531" s="67"/>
      <c r="HW531" s="67"/>
      <c r="HX531" s="61"/>
      <c r="HY531" s="68"/>
      <c r="HZ531" s="61"/>
      <c r="IA531" s="67"/>
      <c r="IB531" s="67"/>
      <c r="IC531" s="61"/>
      <c r="ID531" s="68"/>
      <c r="IE531" s="61"/>
      <c r="IF531" s="67"/>
      <c r="IG531" s="67"/>
      <c r="IH531" s="61"/>
      <c r="II531" s="61"/>
    </row>
    <row r="532" spans="1:1305" s="77" customFormat="1" ht="18" customHeight="1" x14ac:dyDescent="0.3">
      <c r="A532" s="54">
        <v>9780593471197</v>
      </c>
      <c r="B532" s="54">
        <v>2893550</v>
      </c>
      <c r="C532" s="55" t="s">
        <v>480</v>
      </c>
      <c r="D532" s="63">
        <v>13.5</v>
      </c>
      <c r="E532" s="71">
        <v>21110</v>
      </c>
      <c r="F532" s="74"/>
      <c r="G532" s="75"/>
      <c r="H532" s="76"/>
      <c r="I532" s="75"/>
      <c r="J532" s="74"/>
      <c r="K532" s="74"/>
      <c r="L532" s="75"/>
      <c r="M532" s="76"/>
      <c r="N532" s="75"/>
      <c r="O532" s="74"/>
      <c r="P532" s="74"/>
      <c r="Q532" s="75"/>
      <c r="R532" s="76"/>
      <c r="S532" s="75"/>
      <c r="T532" s="74"/>
      <c r="U532" s="74"/>
      <c r="V532" s="75"/>
      <c r="W532" s="76"/>
      <c r="X532" s="75"/>
      <c r="Y532" s="74"/>
      <c r="Z532" s="74"/>
      <c r="AA532" s="75"/>
      <c r="AB532" s="76"/>
      <c r="AC532" s="75"/>
      <c r="AD532" s="74"/>
      <c r="AE532" s="74"/>
      <c r="AF532" s="75"/>
      <c r="AG532" s="76"/>
      <c r="AH532" s="75"/>
      <c r="AI532" s="74"/>
      <c r="AJ532" s="74"/>
      <c r="AK532" s="75"/>
      <c r="AL532" s="76"/>
      <c r="AM532" s="75"/>
      <c r="AN532" s="74"/>
      <c r="AO532" s="74"/>
      <c r="AP532" s="75"/>
      <c r="AQ532" s="76"/>
      <c r="AR532" s="75"/>
      <c r="AS532" s="74"/>
      <c r="AT532" s="74"/>
      <c r="AU532" s="75"/>
      <c r="AV532" s="76"/>
      <c r="AW532" s="75"/>
      <c r="AX532" s="74"/>
      <c r="AY532" s="74"/>
      <c r="AZ532" s="75"/>
      <c r="BA532" s="76"/>
      <c r="BB532" s="75"/>
      <c r="BC532" s="74"/>
      <c r="BD532" s="74"/>
      <c r="BE532" s="75"/>
      <c r="BF532" s="76"/>
      <c r="BG532" s="75"/>
      <c r="BH532" s="74"/>
      <c r="BI532" s="74"/>
      <c r="BJ532" s="75"/>
      <c r="BK532" s="76"/>
      <c r="BL532" s="75"/>
      <c r="BM532" s="74"/>
      <c r="BN532" s="74"/>
      <c r="BO532" s="75"/>
      <c r="BP532" s="76"/>
      <c r="BQ532" s="75"/>
      <c r="BR532" s="74"/>
      <c r="BS532" s="74"/>
      <c r="BT532" s="75"/>
      <c r="BU532" s="76"/>
      <c r="BV532" s="75"/>
      <c r="BW532" s="74"/>
      <c r="BX532" s="74"/>
      <c r="BY532" s="75"/>
      <c r="BZ532" s="76"/>
      <c r="CA532" s="75"/>
      <c r="CB532" s="74"/>
      <c r="CC532" s="74"/>
      <c r="CD532" s="75"/>
      <c r="CE532" s="76"/>
      <c r="CF532" s="75"/>
      <c r="CG532" s="74"/>
      <c r="CH532" s="74"/>
      <c r="CI532" s="75"/>
      <c r="CJ532" s="76"/>
      <c r="CK532" s="75"/>
      <c r="CL532" s="74"/>
      <c r="CM532" s="74"/>
      <c r="CN532" s="75"/>
      <c r="CO532" s="76"/>
      <c r="CP532" s="75"/>
      <c r="CQ532" s="74"/>
      <c r="CR532" s="74"/>
      <c r="CS532" s="75"/>
      <c r="CT532" s="76"/>
      <c r="CU532" s="75"/>
      <c r="CV532" s="74"/>
      <c r="CW532" s="74"/>
      <c r="CX532" s="75"/>
      <c r="CY532" s="76"/>
      <c r="CZ532" s="75"/>
      <c r="DA532" s="74"/>
      <c r="DB532" s="74"/>
      <c r="DC532" s="75"/>
      <c r="DD532" s="76"/>
      <c r="DE532" s="75"/>
      <c r="DF532" s="74"/>
      <c r="DG532" s="74"/>
      <c r="DH532" s="75"/>
      <c r="DI532" s="76"/>
      <c r="DJ532" s="75"/>
      <c r="DK532" s="74"/>
      <c r="DL532" s="74"/>
      <c r="DM532" s="75"/>
      <c r="DN532" s="76"/>
      <c r="DO532" s="75"/>
      <c r="DP532" s="74"/>
      <c r="DQ532" s="74"/>
      <c r="DR532" s="75"/>
      <c r="DS532" s="76"/>
      <c r="DT532" s="75"/>
      <c r="DU532" s="74"/>
      <c r="DV532" s="74"/>
      <c r="DW532" s="75"/>
      <c r="DX532" s="76"/>
      <c r="DY532" s="75"/>
      <c r="DZ532" s="74"/>
      <c r="EA532" s="74"/>
      <c r="EB532" s="75"/>
      <c r="EC532" s="76"/>
      <c r="ED532" s="75"/>
      <c r="EE532" s="74"/>
      <c r="EF532" s="74"/>
      <c r="EG532" s="75"/>
      <c r="EH532" s="76"/>
      <c r="EI532" s="75"/>
      <c r="EJ532" s="74"/>
      <c r="EK532" s="74"/>
      <c r="EL532" s="75"/>
      <c r="EM532" s="76"/>
      <c r="EN532" s="75"/>
      <c r="EO532" s="74"/>
      <c r="EP532" s="74"/>
      <c r="EQ532" s="75"/>
      <c r="ER532" s="76"/>
      <c r="ES532" s="75"/>
      <c r="ET532" s="74"/>
      <c r="EU532" s="74"/>
      <c r="EV532" s="75"/>
      <c r="EW532" s="76"/>
      <c r="EX532" s="75"/>
      <c r="EY532" s="74"/>
      <c r="EZ532" s="74"/>
      <c r="FA532" s="75"/>
      <c r="FB532" s="76"/>
      <c r="FC532" s="75"/>
      <c r="FD532" s="74"/>
      <c r="FE532" s="74"/>
      <c r="FF532" s="75"/>
      <c r="FG532" s="76"/>
      <c r="FH532" s="75"/>
      <c r="FI532" s="74"/>
      <c r="FJ532" s="74"/>
      <c r="FK532" s="75"/>
      <c r="FL532" s="76"/>
      <c r="FM532" s="75"/>
      <c r="FN532" s="74"/>
      <c r="FO532" s="74"/>
      <c r="FP532" s="75"/>
      <c r="FQ532" s="76"/>
      <c r="FR532" s="75"/>
      <c r="FS532" s="74"/>
      <c r="FT532" s="74"/>
      <c r="FU532" s="75"/>
      <c r="FV532" s="76"/>
      <c r="FW532" s="75"/>
      <c r="FX532" s="74"/>
      <c r="FY532" s="74"/>
      <c r="FZ532" s="75"/>
      <c r="GA532" s="76"/>
      <c r="GB532" s="75"/>
      <c r="GC532" s="74"/>
      <c r="GD532" s="74"/>
      <c r="GE532" s="75"/>
      <c r="GF532" s="76"/>
      <c r="GG532" s="75"/>
      <c r="GH532" s="74"/>
      <c r="GI532" s="74"/>
      <c r="GJ532" s="75"/>
      <c r="GK532" s="76"/>
      <c r="GL532" s="75"/>
      <c r="GM532" s="74"/>
      <c r="GN532" s="74"/>
      <c r="GO532" s="75"/>
      <c r="GP532" s="76"/>
      <c r="GQ532" s="75"/>
      <c r="GR532" s="74"/>
      <c r="GS532" s="74"/>
      <c r="GT532" s="75"/>
      <c r="GU532" s="76"/>
      <c r="GV532" s="75"/>
      <c r="GW532" s="74"/>
      <c r="GX532" s="74"/>
      <c r="GY532" s="75"/>
      <c r="GZ532" s="76"/>
      <c r="HA532" s="75"/>
      <c r="HB532" s="74"/>
      <c r="HC532" s="74"/>
      <c r="HD532" s="75"/>
      <c r="HE532" s="76"/>
      <c r="HF532" s="75"/>
      <c r="HG532" s="74"/>
      <c r="HH532" s="74"/>
      <c r="HI532" s="75"/>
      <c r="HJ532" s="76"/>
      <c r="HK532" s="75"/>
      <c r="HL532" s="74"/>
      <c r="HM532" s="74"/>
      <c r="HN532" s="75"/>
      <c r="HO532" s="76"/>
      <c r="HP532" s="75"/>
      <c r="HQ532" s="74"/>
      <c r="HR532" s="74"/>
      <c r="HS532" s="75"/>
      <c r="HT532" s="76"/>
      <c r="HU532" s="75"/>
      <c r="HV532" s="74"/>
      <c r="HW532" s="74"/>
      <c r="HX532" s="75"/>
      <c r="HY532" s="76"/>
      <c r="HZ532" s="75"/>
      <c r="IA532" s="74"/>
      <c r="IB532" s="74"/>
      <c r="IC532" s="75"/>
      <c r="ID532" s="76"/>
      <c r="IE532" s="75"/>
      <c r="IF532" s="74"/>
      <c r="IG532" s="74"/>
      <c r="IH532" s="75"/>
      <c r="II532" s="75"/>
    </row>
    <row r="533" spans="1:1305" s="62" customFormat="1" ht="18" customHeight="1" x14ac:dyDescent="0.3">
      <c r="A533" s="56">
        <v>9781847926098</v>
      </c>
      <c r="B533" s="56">
        <v>2880657</v>
      </c>
      <c r="C533" s="57" t="s">
        <v>659</v>
      </c>
      <c r="D533" s="64">
        <v>19.5</v>
      </c>
      <c r="E533" s="72">
        <v>16750</v>
      </c>
      <c r="F533" s="67"/>
      <c r="G533" s="61"/>
      <c r="H533" s="68"/>
      <c r="I533" s="61"/>
      <c r="J533" s="67"/>
      <c r="K533" s="67"/>
      <c r="L533" s="61"/>
      <c r="M533" s="68"/>
      <c r="N533" s="61"/>
      <c r="O533" s="67"/>
      <c r="P533" s="67"/>
      <c r="Q533" s="61"/>
      <c r="R533" s="68"/>
      <c r="S533" s="61"/>
      <c r="T533" s="67"/>
      <c r="U533" s="67"/>
      <c r="V533" s="61"/>
      <c r="W533" s="68"/>
      <c r="X533" s="61"/>
      <c r="Y533" s="67"/>
      <c r="Z533" s="67"/>
      <c r="AA533" s="61"/>
      <c r="AB533" s="68"/>
      <c r="AC533" s="61"/>
      <c r="AD533" s="67"/>
      <c r="AE533" s="67"/>
      <c r="AF533" s="61"/>
      <c r="AG533" s="68"/>
      <c r="AH533" s="61"/>
      <c r="AI533" s="67"/>
      <c r="AJ533" s="67"/>
      <c r="AK533" s="61"/>
      <c r="AL533" s="68"/>
      <c r="AM533" s="61"/>
      <c r="AN533" s="67"/>
      <c r="AO533" s="67"/>
      <c r="AP533" s="61"/>
      <c r="AQ533" s="68"/>
      <c r="AR533" s="61"/>
      <c r="AS533" s="67"/>
      <c r="AT533" s="67"/>
      <c r="AU533" s="61"/>
      <c r="AV533" s="68"/>
      <c r="AW533" s="61"/>
      <c r="AX533" s="67"/>
      <c r="AY533" s="67"/>
      <c r="AZ533" s="61"/>
      <c r="BA533" s="68"/>
      <c r="BB533" s="61"/>
      <c r="BC533" s="67"/>
      <c r="BD533" s="67"/>
      <c r="BE533" s="61"/>
      <c r="BF533" s="68"/>
      <c r="BG533" s="61"/>
      <c r="BH533" s="67"/>
      <c r="BI533" s="67"/>
      <c r="BJ533" s="61"/>
      <c r="BK533" s="68"/>
      <c r="BL533" s="61"/>
      <c r="BM533" s="67"/>
      <c r="BN533" s="67"/>
      <c r="BO533" s="61"/>
      <c r="BP533" s="68"/>
      <c r="BQ533" s="61"/>
      <c r="BR533" s="67"/>
      <c r="BS533" s="67"/>
      <c r="BT533" s="61"/>
      <c r="BU533" s="68"/>
      <c r="BV533" s="61"/>
      <c r="BW533" s="67"/>
      <c r="BX533" s="67"/>
      <c r="BY533" s="61"/>
      <c r="BZ533" s="68"/>
      <c r="CA533" s="61"/>
      <c r="CB533" s="67"/>
      <c r="CC533" s="67"/>
      <c r="CD533" s="61"/>
      <c r="CE533" s="68"/>
      <c r="CF533" s="61"/>
      <c r="CG533" s="67"/>
      <c r="CH533" s="67"/>
      <c r="CI533" s="61"/>
      <c r="CJ533" s="68"/>
      <c r="CK533" s="61"/>
      <c r="CL533" s="67"/>
      <c r="CM533" s="67"/>
      <c r="CN533" s="61"/>
      <c r="CO533" s="68"/>
      <c r="CP533" s="61"/>
      <c r="CQ533" s="67"/>
      <c r="CR533" s="67"/>
      <c r="CS533" s="61"/>
      <c r="CT533" s="68"/>
      <c r="CU533" s="61"/>
      <c r="CV533" s="67"/>
      <c r="CW533" s="67"/>
      <c r="CX533" s="61"/>
      <c r="CY533" s="68"/>
      <c r="CZ533" s="61"/>
      <c r="DA533" s="67"/>
      <c r="DB533" s="67"/>
      <c r="DC533" s="61"/>
      <c r="DD533" s="68"/>
      <c r="DE533" s="61"/>
      <c r="DF533" s="67"/>
      <c r="DG533" s="67"/>
      <c r="DH533" s="61"/>
      <c r="DI533" s="68"/>
      <c r="DJ533" s="61"/>
      <c r="DK533" s="67"/>
      <c r="DL533" s="67"/>
      <c r="DM533" s="61"/>
      <c r="DN533" s="68"/>
      <c r="DO533" s="61"/>
      <c r="DP533" s="67"/>
      <c r="DQ533" s="67"/>
      <c r="DR533" s="61"/>
      <c r="DS533" s="68"/>
      <c r="DT533" s="61"/>
      <c r="DU533" s="67"/>
      <c r="DV533" s="67"/>
      <c r="DW533" s="61"/>
      <c r="DX533" s="68"/>
      <c r="DY533" s="61"/>
      <c r="DZ533" s="67"/>
      <c r="EA533" s="67"/>
      <c r="EB533" s="61"/>
      <c r="EC533" s="68"/>
      <c r="ED533" s="61"/>
      <c r="EE533" s="67"/>
      <c r="EF533" s="67"/>
      <c r="EG533" s="61"/>
      <c r="EH533" s="68"/>
      <c r="EI533" s="61"/>
      <c r="EJ533" s="67"/>
      <c r="EK533" s="67"/>
      <c r="EL533" s="61"/>
      <c r="EM533" s="68"/>
      <c r="EN533" s="61"/>
      <c r="EO533" s="67"/>
      <c r="EP533" s="67"/>
      <c r="EQ533" s="61"/>
      <c r="ER533" s="68"/>
      <c r="ES533" s="61"/>
      <c r="ET533" s="67"/>
      <c r="EU533" s="67"/>
      <c r="EV533" s="61"/>
      <c r="EW533" s="68"/>
      <c r="EX533" s="61"/>
      <c r="EY533" s="67"/>
      <c r="EZ533" s="67"/>
      <c r="FA533" s="61"/>
      <c r="FB533" s="68"/>
      <c r="FC533" s="61"/>
      <c r="FD533" s="67"/>
      <c r="FE533" s="67"/>
      <c r="FF533" s="61"/>
      <c r="FG533" s="68"/>
      <c r="FH533" s="61"/>
      <c r="FI533" s="67"/>
      <c r="FJ533" s="67"/>
      <c r="FK533" s="61"/>
      <c r="FL533" s="68"/>
      <c r="FM533" s="61"/>
      <c r="FN533" s="67"/>
      <c r="FO533" s="67"/>
      <c r="FP533" s="61"/>
      <c r="FQ533" s="68"/>
      <c r="FR533" s="61"/>
      <c r="FS533" s="67"/>
      <c r="FT533" s="67"/>
      <c r="FU533" s="61"/>
      <c r="FV533" s="68"/>
      <c r="FW533" s="61"/>
      <c r="FX533" s="67"/>
      <c r="FY533" s="67"/>
      <c r="FZ533" s="61"/>
      <c r="GA533" s="68"/>
      <c r="GB533" s="61"/>
      <c r="GC533" s="67"/>
      <c r="GD533" s="67"/>
      <c r="GE533" s="61"/>
      <c r="GF533" s="68"/>
      <c r="GG533" s="61"/>
      <c r="GH533" s="67"/>
      <c r="GI533" s="67"/>
      <c r="GJ533" s="61"/>
      <c r="GK533" s="68"/>
      <c r="GL533" s="61"/>
      <c r="GM533" s="67"/>
      <c r="GN533" s="67"/>
      <c r="GO533" s="61"/>
      <c r="GP533" s="68"/>
      <c r="GQ533" s="61"/>
      <c r="GR533" s="67"/>
      <c r="GS533" s="67"/>
      <c r="GT533" s="61"/>
      <c r="GU533" s="68"/>
      <c r="GV533" s="61"/>
      <c r="GW533" s="67"/>
      <c r="GX533" s="67"/>
      <c r="GY533" s="61"/>
      <c r="GZ533" s="68"/>
      <c r="HA533" s="61"/>
      <c r="HB533" s="67"/>
      <c r="HC533" s="67"/>
      <c r="HD533" s="61"/>
      <c r="HE533" s="68"/>
      <c r="HF533" s="61"/>
      <c r="HG533" s="67"/>
      <c r="HH533" s="67"/>
      <c r="HI533" s="61"/>
      <c r="HJ533" s="68"/>
      <c r="HK533" s="61"/>
      <c r="HL533" s="67"/>
      <c r="HM533" s="67"/>
      <c r="HN533" s="61"/>
      <c r="HO533" s="68"/>
      <c r="HP533" s="61"/>
      <c r="HQ533" s="67"/>
      <c r="HR533" s="67"/>
      <c r="HS533" s="61"/>
      <c r="HT533" s="68"/>
      <c r="HU533" s="61"/>
      <c r="HV533" s="67"/>
      <c r="HW533" s="67"/>
      <c r="HX533" s="61"/>
      <c r="HY533" s="68"/>
      <c r="HZ533" s="61"/>
      <c r="IA533" s="67"/>
      <c r="IB533" s="67"/>
      <c r="IC533" s="61"/>
      <c r="ID533" s="68"/>
      <c r="IE533" s="61"/>
      <c r="IF533" s="67"/>
      <c r="IG533" s="67"/>
      <c r="IH533" s="61"/>
      <c r="II533" s="61"/>
    </row>
    <row r="534" spans="1:1305" s="62" customFormat="1" ht="18" customHeight="1" x14ac:dyDescent="0.3">
      <c r="A534" s="54">
        <v>9781035402823</v>
      </c>
      <c r="B534" s="54">
        <v>2894814</v>
      </c>
      <c r="C534" s="55" t="s">
        <v>660</v>
      </c>
      <c r="D534" s="63">
        <v>13.5</v>
      </c>
      <c r="E534" s="71">
        <v>21110</v>
      </c>
      <c r="F534" s="74"/>
      <c r="G534" s="75"/>
      <c r="H534" s="76"/>
      <c r="I534" s="75"/>
      <c r="J534" s="74"/>
      <c r="K534" s="74"/>
      <c r="L534" s="75"/>
      <c r="M534" s="76"/>
      <c r="N534" s="75"/>
      <c r="O534" s="74"/>
      <c r="P534" s="74"/>
      <c r="Q534" s="75"/>
      <c r="R534" s="76"/>
      <c r="S534" s="75"/>
      <c r="T534" s="74"/>
      <c r="U534" s="74"/>
      <c r="V534" s="75"/>
      <c r="W534" s="76"/>
      <c r="X534" s="75"/>
      <c r="Y534" s="74"/>
      <c r="Z534" s="74"/>
      <c r="AA534" s="75"/>
      <c r="AB534" s="76"/>
      <c r="AC534" s="75"/>
      <c r="AD534" s="74"/>
      <c r="AE534" s="74"/>
      <c r="AF534" s="75"/>
      <c r="AG534" s="76"/>
      <c r="AH534" s="75"/>
      <c r="AI534" s="74"/>
      <c r="AJ534" s="74"/>
      <c r="AK534" s="75"/>
      <c r="AL534" s="76"/>
      <c r="AM534" s="75"/>
      <c r="AN534" s="74"/>
      <c r="AO534" s="74"/>
      <c r="AP534" s="75"/>
      <c r="AQ534" s="76"/>
      <c r="AR534" s="75"/>
      <c r="AS534" s="74"/>
      <c r="AT534" s="74"/>
      <c r="AU534" s="75"/>
      <c r="AV534" s="76"/>
      <c r="AW534" s="75"/>
      <c r="AX534" s="74"/>
      <c r="AY534" s="74"/>
      <c r="AZ534" s="75"/>
      <c r="BA534" s="76"/>
      <c r="BB534" s="75"/>
      <c r="BC534" s="74"/>
      <c r="BD534" s="74"/>
      <c r="BE534" s="75"/>
      <c r="BF534" s="76"/>
      <c r="BG534" s="75"/>
      <c r="BH534" s="74"/>
      <c r="BI534" s="74"/>
      <c r="BJ534" s="75"/>
      <c r="BK534" s="76"/>
      <c r="BL534" s="75"/>
      <c r="BM534" s="74"/>
      <c r="BN534" s="74"/>
      <c r="BO534" s="75"/>
      <c r="BP534" s="76"/>
      <c r="BQ534" s="75"/>
      <c r="BR534" s="74"/>
      <c r="BS534" s="74"/>
      <c r="BT534" s="75"/>
      <c r="BU534" s="76"/>
      <c r="BV534" s="75"/>
      <c r="BW534" s="74"/>
      <c r="BX534" s="74"/>
      <c r="BY534" s="75"/>
      <c r="BZ534" s="76"/>
      <c r="CA534" s="75"/>
      <c r="CB534" s="74"/>
      <c r="CC534" s="74"/>
      <c r="CD534" s="75"/>
      <c r="CE534" s="76"/>
      <c r="CF534" s="75"/>
      <c r="CG534" s="74"/>
      <c r="CH534" s="74"/>
      <c r="CI534" s="75"/>
      <c r="CJ534" s="76"/>
      <c r="CK534" s="75"/>
      <c r="CL534" s="74"/>
      <c r="CM534" s="74"/>
      <c r="CN534" s="75"/>
      <c r="CO534" s="76"/>
      <c r="CP534" s="75"/>
      <c r="CQ534" s="74"/>
      <c r="CR534" s="74"/>
      <c r="CS534" s="75"/>
      <c r="CT534" s="76"/>
      <c r="CU534" s="75"/>
      <c r="CV534" s="74"/>
      <c r="CW534" s="74"/>
      <c r="CX534" s="75"/>
      <c r="CY534" s="76"/>
      <c r="CZ534" s="75"/>
      <c r="DA534" s="74"/>
      <c r="DB534" s="74"/>
      <c r="DC534" s="75"/>
      <c r="DD534" s="76"/>
      <c r="DE534" s="75"/>
      <c r="DF534" s="74"/>
      <c r="DG534" s="74"/>
      <c r="DH534" s="75"/>
      <c r="DI534" s="76"/>
      <c r="DJ534" s="75"/>
      <c r="DK534" s="74"/>
      <c r="DL534" s="74"/>
      <c r="DM534" s="75"/>
      <c r="DN534" s="76"/>
      <c r="DO534" s="75"/>
      <c r="DP534" s="74"/>
      <c r="DQ534" s="74"/>
      <c r="DR534" s="75"/>
      <c r="DS534" s="76"/>
      <c r="DT534" s="75"/>
      <c r="DU534" s="74"/>
      <c r="DV534" s="74"/>
      <c r="DW534" s="75"/>
      <c r="DX534" s="76"/>
      <c r="DY534" s="75"/>
      <c r="DZ534" s="74"/>
      <c r="EA534" s="74"/>
      <c r="EB534" s="75"/>
      <c r="EC534" s="76"/>
      <c r="ED534" s="75"/>
      <c r="EE534" s="74"/>
      <c r="EF534" s="74"/>
      <c r="EG534" s="75"/>
      <c r="EH534" s="76"/>
      <c r="EI534" s="75"/>
      <c r="EJ534" s="74"/>
      <c r="EK534" s="74"/>
      <c r="EL534" s="75"/>
      <c r="EM534" s="76"/>
      <c r="EN534" s="75"/>
      <c r="EO534" s="74"/>
      <c r="EP534" s="74"/>
      <c r="EQ534" s="75"/>
      <c r="ER534" s="76"/>
      <c r="ES534" s="75"/>
      <c r="ET534" s="74"/>
      <c r="EU534" s="74"/>
      <c r="EV534" s="75"/>
      <c r="EW534" s="76"/>
      <c r="EX534" s="75"/>
      <c r="EY534" s="74"/>
      <c r="EZ534" s="74"/>
      <c r="FA534" s="75"/>
      <c r="FB534" s="76"/>
      <c r="FC534" s="75"/>
      <c r="FD534" s="74"/>
      <c r="FE534" s="74"/>
      <c r="FF534" s="75"/>
      <c r="FG534" s="76"/>
      <c r="FH534" s="75"/>
      <c r="FI534" s="74"/>
      <c r="FJ534" s="74"/>
      <c r="FK534" s="75"/>
      <c r="FL534" s="76"/>
      <c r="FM534" s="75"/>
      <c r="FN534" s="74"/>
      <c r="FO534" s="74"/>
      <c r="FP534" s="75"/>
      <c r="FQ534" s="76"/>
      <c r="FR534" s="75"/>
      <c r="FS534" s="74"/>
      <c r="FT534" s="74"/>
      <c r="FU534" s="75"/>
      <c r="FV534" s="76"/>
      <c r="FW534" s="75"/>
      <c r="FX534" s="74"/>
      <c r="FY534" s="74"/>
      <c r="FZ534" s="75"/>
      <c r="GA534" s="76"/>
      <c r="GB534" s="75"/>
      <c r="GC534" s="74"/>
      <c r="GD534" s="74"/>
      <c r="GE534" s="75"/>
      <c r="GF534" s="76"/>
      <c r="GG534" s="75"/>
      <c r="GH534" s="74"/>
      <c r="GI534" s="74"/>
      <c r="GJ534" s="75"/>
      <c r="GK534" s="76"/>
      <c r="GL534" s="75"/>
      <c r="GM534" s="74"/>
      <c r="GN534" s="74"/>
      <c r="GO534" s="75"/>
      <c r="GP534" s="76"/>
      <c r="GQ534" s="75"/>
      <c r="GR534" s="74"/>
      <c r="GS534" s="74"/>
      <c r="GT534" s="75"/>
      <c r="GU534" s="76"/>
      <c r="GV534" s="75"/>
      <c r="GW534" s="74"/>
      <c r="GX534" s="74"/>
      <c r="GY534" s="75"/>
      <c r="GZ534" s="76"/>
      <c r="HA534" s="75"/>
      <c r="HB534" s="74"/>
      <c r="HC534" s="74"/>
      <c r="HD534" s="75"/>
      <c r="HE534" s="76"/>
      <c r="HF534" s="75"/>
      <c r="HG534" s="74"/>
      <c r="HH534" s="74"/>
      <c r="HI534" s="75"/>
      <c r="HJ534" s="76"/>
      <c r="HK534" s="75"/>
      <c r="HL534" s="74"/>
      <c r="HM534" s="74"/>
      <c r="HN534" s="75"/>
      <c r="HO534" s="76"/>
      <c r="HP534" s="75"/>
      <c r="HQ534" s="74"/>
      <c r="HR534" s="74"/>
      <c r="HS534" s="75"/>
      <c r="HT534" s="76"/>
      <c r="HU534" s="75"/>
      <c r="HV534" s="74"/>
      <c r="HW534" s="74"/>
      <c r="HX534" s="75"/>
      <c r="HY534" s="76"/>
      <c r="HZ534" s="75"/>
      <c r="IA534" s="74"/>
      <c r="IB534" s="74"/>
      <c r="IC534" s="75"/>
      <c r="ID534" s="76"/>
      <c r="IE534" s="75"/>
      <c r="IF534" s="74"/>
      <c r="IG534" s="74"/>
      <c r="IH534" s="75"/>
      <c r="II534" s="75"/>
      <c r="IJ534" s="77"/>
      <c r="IK534" s="77"/>
      <c r="IL534" s="77"/>
      <c r="IM534" s="77"/>
      <c r="IN534" s="77"/>
      <c r="IO534" s="77"/>
      <c r="IP534" s="77"/>
      <c r="IQ534" s="77"/>
      <c r="IR534" s="77"/>
      <c r="IS534" s="77"/>
      <c r="IT534" s="77"/>
      <c r="IU534" s="77"/>
      <c r="IV534" s="77"/>
      <c r="IW534" s="77"/>
      <c r="IX534" s="77"/>
      <c r="IY534" s="77"/>
      <c r="IZ534" s="77"/>
      <c r="JA534" s="77"/>
      <c r="JB534" s="77"/>
      <c r="JC534" s="77"/>
      <c r="JD534" s="77"/>
      <c r="JE534" s="77"/>
      <c r="JF534" s="77"/>
      <c r="JG534" s="77"/>
      <c r="JH534" s="77"/>
      <c r="JI534" s="77"/>
      <c r="JJ534" s="77"/>
      <c r="JK534" s="77"/>
      <c r="JL534" s="77"/>
      <c r="JM534" s="77"/>
      <c r="JN534" s="77"/>
      <c r="JO534" s="77"/>
      <c r="JP534" s="77"/>
      <c r="JQ534" s="77"/>
      <c r="JR534" s="77"/>
      <c r="JS534" s="77"/>
      <c r="JT534" s="77"/>
      <c r="JU534" s="77"/>
      <c r="JV534" s="77"/>
      <c r="JW534" s="77"/>
      <c r="JX534" s="77"/>
      <c r="JY534" s="77"/>
      <c r="JZ534" s="77"/>
      <c r="KA534" s="77"/>
      <c r="KB534" s="77"/>
      <c r="KC534" s="77"/>
      <c r="KD534" s="77"/>
      <c r="KE534" s="77"/>
      <c r="KF534" s="77"/>
      <c r="KG534" s="77"/>
      <c r="KH534" s="77"/>
      <c r="KI534" s="77"/>
      <c r="KJ534" s="77"/>
      <c r="KK534" s="77"/>
      <c r="KL534" s="77"/>
      <c r="KM534" s="77"/>
      <c r="KN534" s="77"/>
      <c r="KO534" s="77"/>
      <c r="KP534" s="77"/>
      <c r="KQ534" s="77"/>
      <c r="KR534" s="77"/>
      <c r="KS534" s="77"/>
      <c r="KT534" s="77"/>
      <c r="KU534" s="77"/>
      <c r="KV534" s="77"/>
      <c r="KW534" s="77"/>
      <c r="KX534" s="77"/>
      <c r="KY534" s="77"/>
      <c r="KZ534" s="77"/>
      <c r="LA534" s="77"/>
      <c r="LB534" s="77"/>
      <c r="LC534" s="77"/>
      <c r="LD534" s="77"/>
      <c r="LE534" s="77"/>
      <c r="LF534" s="77"/>
      <c r="LG534" s="77"/>
      <c r="LH534" s="77"/>
      <c r="LI534" s="77"/>
      <c r="LJ534" s="77"/>
      <c r="LK534" s="77"/>
      <c r="LL534" s="77"/>
      <c r="LM534" s="77"/>
      <c r="LN534" s="77"/>
      <c r="LO534" s="77"/>
      <c r="LP534" s="77"/>
      <c r="LQ534" s="77"/>
      <c r="LR534" s="77"/>
      <c r="LS534" s="77"/>
      <c r="LT534" s="77"/>
      <c r="LU534" s="77"/>
      <c r="LV534" s="77"/>
      <c r="LW534" s="77"/>
      <c r="LX534" s="77"/>
      <c r="LY534" s="77"/>
      <c r="LZ534" s="77"/>
      <c r="MA534" s="77"/>
      <c r="MB534" s="77"/>
      <c r="MC534" s="77"/>
      <c r="MD534" s="77"/>
      <c r="ME534" s="77"/>
      <c r="MF534" s="77"/>
      <c r="MG534" s="77"/>
      <c r="MH534" s="77"/>
      <c r="MI534" s="77"/>
      <c r="MJ534" s="77"/>
      <c r="MK534" s="77"/>
      <c r="ML534" s="77"/>
      <c r="MM534" s="77"/>
      <c r="MN534" s="77"/>
      <c r="MO534" s="77"/>
      <c r="MP534" s="77"/>
      <c r="MQ534" s="77"/>
      <c r="MR534" s="77"/>
      <c r="MS534" s="77"/>
      <c r="MT534" s="77"/>
      <c r="MU534" s="77"/>
      <c r="MV534" s="77"/>
      <c r="MW534" s="77"/>
      <c r="MX534" s="77"/>
      <c r="MY534" s="77"/>
      <c r="MZ534" s="77"/>
      <c r="NA534" s="77"/>
      <c r="NB534" s="77"/>
      <c r="NC534" s="77"/>
      <c r="ND534" s="77"/>
      <c r="NE534" s="77"/>
      <c r="NF534" s="77"/>
      <c r="NG534" s="77"/>
      <c r="NH534" s="77"/>
      <c r="NI534" s="77"/>
      <c r="NJ534" s="77"/>
      <c r="NK534" s="77"/>
      <c r="NL534" s="77"/>
      <c r="NM534" s="77"/>
      <c r="NN534" s="77"/>
      <c r="NO534" s="77"/>
      <c r="NP534" s="77"/>
      <c r="NQ534" s="77"/>
      <c r="NR534" s="77"/>
      <c r="NS534" s="77"/>
      <c r="NT534" s="77"/>
      <c r="NU534" s="77"/>
      <c r="NV534" s="77"/>
      <c r="NW534" s="77"/>
      <c r="NX534" s="77"/>
      <c r="NY534" s="77"/>
      <c r="NZ534" s="77"/>
      <c r="OA534" s="77"/>
      <c r="OB534" s="77"/>
      <c r="OC534" s="77"/>
      <c r="OD534" s="77"/>
      <c r="OE534" s="77"/>
      <c r="OF534" s="77"/>
      <c r="OG534" s="77"/>
      <c r="OH534" s="77"/>
      <c r="OI534" s="77"/>
      <c r="OJ534" s="77"/>
      <c r="OK534" s="77"/>
      <c r="OL534" s="77"/>
      <c r="OM534" s="77"/>
      <c r="ON534" s="77"/>
      <c r="OO534" s="77"/>
      <c r="OP534" s="77"/>
      <c r="OQ534" s="77"/>
      <c r="OR534" s="77"/>
      <c r="OS534" s="77"/>
      <c r="OT534" s="77"/>
      <c r="OU534" s="77"/>
      <c r="OV534" s="77"/>
      <c r="OW534" s="77"/>
      <c r="OX534" s="77"/>
      <c r="OY534" s="77"/>
      <c r="OZ534" s="77"/>
      <c r="PA534" s="77"/>
      <c r="PB534" s="77"/>
      <c r="PC534" s="77"/>
      <c r="PD534" s="77"/>
      <c r="PE534" s="77"/>
      <c r="PF534" s="77"/>
      <c r="PG534" s="77"/>
      <c r="PH534" s="77"/>
      <c r="PI534" s="77"/>
      <c r="PJ534" s="77"/>
      <c r="PK534" s="77"/>
      <c r="PL534" s="77"/>
      <c r="PM534" s="77"/>
      <c r="PN534" s="77"/>
      <c r="PO534" s="77"/>
      <c r="PP534" s="77"/>
      <c r="PQ534" s="77"/>
      <c r="PR534" s="77"/>
      <c r="PS534" s="77"/>
      <c r="PT534" s="77"/>
      <c r="PU534" s="77"/>
      <c r="PV534" s="77"/>
      <c r="PW534" s="77"/>
      <c r="PX534" s="77"/>
      <c r="PY534" s="77"/>
      <c r="PZ534" s="77"/>
      <c r="QA534" s="77"/>
      <c r="QB534" s="77"/>
      <c r="QC534" s="77"/>
      <c r="QD534" s="77"/>
      <c r="QE534" s="77"/>
      <c r="QF534" s="77"/>
      <c r="QG534" s="77"/>
      <c r="QH534" s="77"/>
      <c r="QI534" s="77"/>
      <c r="QJ534" s="77"/>
      <c r="QK534" s="77"/>
      <c r="QL534" s="77"/>
      <c r="QM534" s="77"/>
      <c r="QN534" s="77"/>
      <c r="QO534" s="77"/>
      <c r="QP534" s="77"/>
      <c r="QQ534" s="77"/>
      <c r="QR534" s="77"/>
      <c r="QS534" s="77"/>
      <c r="QT534" s="77"/>
      <c r="QU534" s="77"/>
      <c r="QV534" s="77"/>
      <c r="QW534" s="77"/>
      <c r="QX534" s="77"/>
      <c r="QY534" s="77"/>
      <c r="QZ534" s="77"/>
      <c r="RA534" s="77"/>
      <c r="RB534" s="77"/>
      <c r="RC534" s="77"/>
      <c r="RD534" s="77"/>
      <c r="RE534" s="77"/>
      <c r="RF534" s="77"/>
      <c r="RG534" s="77"/>
      <c r="RH534" s="77"/>
      <c r="RI534" s="77"/>
      <c r="RJ534" s="77"/>
      <c r="RK534" s="77"/>
      <c r="RL534" s="77"/>
      <c r="RM534" s="77"/>
      <c r="RN534" s="77"/>
      <c r="RO534" s="77"/>
      <c r="RP534" s="77"/>
      <c r="RQ534" s="77"/>
      <c r="RR534" s="77"/>
      <c r="RS534" s="77"/>
      <c r="RT534" s="77"/>
      <c r="RU534" s="77"/>
      <c r="RV534" s="77"/>
      <c r="RW534" s="77"/>
      <c r="RX534" s="77"/>
      <c r="RY534" s="77"/>
      <c r="RZ534" s="77"/>
      <c r="SA534" s="77"/>
      <c r="SB534" s="77"/>
      <c r="SC534" s="77"/>
      <c r="SD534" s="77"/>
      <c r="SE534" s="77"/>
      <c r="SF534" s="77"/>
      <c r="SG534" s="77"/>
      <c r="SH534" s="77"/>
      <c r="SI534" s="77"/>
      <c r="SJ534" s="77"/>
      <c r="SK534" s="77"/>
      <c r="SL534" s="77"/>
      <c r="SM534" s="77"/>
      <c r="SN534" s="77"/>
      <c r="SO534" s="77"/>
      <c r="SP534" s="77"/>
      <c r="SQ534" s="77"/>
      <c r="SR534" s="77"/>
      <c r="SS534" s="77"/>
      <c r="ST534" s="77"/>
      <c r="SU534" s="77"/>
      <c r="SV534" s="77"/>
      <c r="SW534" s="77"/>
      <c r="SX534" s="77"/>
      <c r="SY534" s="77"/>
      <c r="SZ534" s="77"/>
      <c r="TA534" s="77"/>
      <c r="TB534" s="77"/>
      <c r="TC534" s="77"/>
      <c r="TD534" s="77"/>
      <c r="TE534" s="77"/>
      <c r="TF534" s="77"/>
      <c r="TG534" s="77"/>
      <c r="TH534" s="77"/>
      <c r="TI534" s="77"/>
      <c r="TJ534" s="77"/>
      <c r="TK534" s="77"/>
      <c r="TL534" s="77"/>
      <c r="TM534" s="77"/>
      <c r="TN534" s="77"/>
      <c r="TO534" s="77"/>
      <c r="TP534" s="77"/>
      <c r="TQ534" s="77"/>
      <c r="TR534" s="77"/>
      <c r="TS534" s="77"/>
      <c r="TT534" s="77"/>
      <c r="TU534" s="77"/>
      <c r="TV534" s="77"/>
      <c r="TW534" s="77"/>
      <c r="TX534" s="77"/>
      <c r="TY534" s="77"/>
      <c r="TZ534" s="77"/>
      <c r="UA534" s="77"/>
      <c r="UB534" s="77"/>
      <c r="UC534" s="77"/>
      <c r="UD534" s="77"/>
      <c r="UE534" s="77"/>
      <c r="UF534" s="77"/>
      <c r="UG534" s="77"/>
      <c r="UH534" s="77"/>
      <c r="UI534" s="77"/>
      <c r="UJ534" s="77"/>
      <c r="UK534" s="77"/>
      <c r="UL534" s="77"/>
      <c r="UM534" s="77"/>
      <c r="UN534" s="77"/>
      <c r="UO534" s="77"/>
      <c r="UP534" s="77"/>
      <c r="UQ534" s="77"/>
      <c r="UR534" s="77"/>
      <c r="US534" s="77"/>
      <c r="UT534" s="77"/>
      <c r="UU534" s="77"/>
      <c r="UV534" s="77"/>
      <c r="UW534" s="77"/>
      <c r="UX534" s="77"/>
      <c r="UY534" s="77"/>
      <c r="UZ534" s="77"/>
      <c r="VA534" s="77"/>
      <c r="VB534" s="77"/>
      <c r="VC534" s="77"/>
      <c r="VD534" s="77"/>
      <c r="VE534" s="77"/>
      <c r="VF534" s="77"/>
      <c r="VG534" s="77"/>
      <c r="VH534" s="77"/>
      <c r="VI534" s="77"/>
      <c r="VJ534" s="77"/>
      <c r="VK534" s="77"/>
      <c r="VL534" s="77"/>
      <c r="VM534" s="77"/>
      <c r="VN534" s="77"/>
      <c r="VO534" s="77"/>
      <c r="VP534" s="77"/>
      <c r="VQ534" s="77"/>
      <c r="VR534" s="77"/>
      <c r="VS534" s="77"/>
      <c r="VT534" s="77"/>
      <c r="VU534" s="77"/>
      <c r="VV534" s="77"/>
      <c r="VW534" s="77"/>
      <c r="VX534" s="77"/>
      <c r="VY534" s="77"/>
      <c r="VZ534" s="77"/>
      <c r="WA534" s="77"/>
      <c r="WB534" s="77"/>
      <c r="WC534" s="77"/>
      <c r="WD534" s="77"/>
      <c r="WE534" s="77"/>
      <c r="WF534" s="77"/>
      <c r="WG534" s="77"/>
      <c r="WH534" s="77"/>
      <c r="WI534" s="77"/>
      <c r="WJ534" s="77"/>
      <c r="WK534" s="77"/>
      <c r="WL534" s="77"/>
      <c r="WM534" s="77"/>
      <c r="WN534" s="77"/>
      <c r="WO534" s="77"/>
      <c r="WP534" s="77"/>
      <c r="WQ534" s="77"/>
      <c r="WR534" s="77"/>
      <c r="WS534" s="77"/>
      <c r="WT534" s="77"/>
      <c r="WU534" s="77"/>
      <c r="WV534" s="77"/>
      <c r="WW534" s="77"/>
      <c r="WX534" s="77"/>
      <c r="WY534" s="77"/>
      <c r="WZ534" s="77"/>
      <c r="XA534" s="77"/>
      <c r="XB534" s="77"/>
      <c r="XC534" s="77"/>
      <c r="XD534" s="77"/>
      <c r="XE534" s="77"/>
      <c r="XF534" s="77"/>
      <c r="XG534" s="77"/>
      <c r="XH534" s="77"/>
      <c r="XI534" s="77"/>
      <c r="XJ534" s="77"/>
      <c r="XK534" s="77"/>
      <c r="XL534" s="77"/>
      <c r="XM534" s="77"/>
      <c r="XN534" s="77"/>
      <c r="XO534" s="77"/>
      <c r="XP534" s="77"/>
      <c r="XQ534" s="77"/>
      <c r="XR534" s="77"/>
      <c r="XS534" s="77"/>
      <c r="XT534" s="77"/>
      <c r="XU534" s="77"/>
      <c r="XV534" s="77"/>
      <c r="XW534" s="77"/>
      <c r="XX534" s="77"/>
      <c r="XY534" s="77"/>
      <c r="XZ534" s="77"/>
      <c r="YA534" s="77"/>
      <c r="YB534" s="77"/>
      <c r="YC534" s="77"/>
      <c r="YD534" s="77"/>
      <c r="YE534" s="77"/>
      <c r="YF534" s="77"/>
      <c r="YG534" s="77"/>
      <c r="YH534" s="77"/>
      <c r="YI534" s="77"/>
      <c r="YJ534" s="77"/>
      <c r="YK534" s="77"/>
      <c r="YL534" s="77"/>
      <c r="YM534" s="77"/>
      <c r="YN534" s="77"/>
      <c r="YO534" s="77"/>
      <c r="YP534" s="77"/>
      <c r="YQ534" s="77"/>
      <c r="YR534" s="77"/>
      <c r="YS534" s="77"/>
      <c r="YT534" s="77"/>
      <c r="YU534" s="77"/>
      <c r="YV534" s="77"/>
      <c r="YW534" s="77"/>
      <c r="YX534" s="77"/>
      <c r="YY534" s="77"/>
      <c r="YZ534" s="77"/>
      <c r="ZA534" s="77"/>
      <c r="ZB534" s="77"/>
      <c r="ZC534" s="77"/>
      <c r="ZD534" s="77"/>
      <c r="ZE534" s="77"/>
      <c r="ZF534" s="77"/>
      <c r="ZG534" s="77"/>
      <c r="ZH534" s="77"/>
      <c r="ZI534" s="77"/>
      <c r="ZJ534" s="77"/>
      <c r="ZK534" s="77"/>
      <c r="ZL534" s="77"/>
      <c r="ZM534" s="77"/>
      <c r="ZN534" s="77"/>
      <c r="ZO534" s="77"/>
      <c r="ZP534" s="77"/>
      <c r="ZQ534" s="77"/>
      <c r="ZR534" s="77"/>
      <c r="ZS534" s="77"/>
      <c r="ZT534" s="77"/>
      <c r="ZU534" s="77"/>
      <c r="ZV534" s="77"/>
      <c r="ZW534" s="77"/>
      <c r="ZX534" s="77"/>
      <c r="ZY534" s="77"/>
      <c r="ZZ534" s="77"/>
      <c r="AAA534" s="77"/>
      <c r="AAB534" s="77"/>
      <c r="AAC534" s="77"/>
      <c r="AAD534" s="77"/>
      <c r="AAE534" s="77"/>
      <c r="AAF534" s="77"/>
      <c r="AAG534" s="77"/>
      <c r="AAH534" s="77"/>
      <c r="AAI534" s="77"/>
      <c r="AAJ534" s="77"/>
      <c r="AAK534" s="77"/>
      <c r="AAL534" s="77"/>
      <c r="AAM534" s="77"/>
      <c r="AAN534" s="77"/>
      <c r="AAO534" s="77"/>
      <c r="AAP534" s="77"/>
      <c r="AAQ534" s="77"/>
      <c r="AAR534" s="77"/>
      <c r="AAS534" s="77"/>
      <c r="AAT534" s="77"/>
      <c r="AAU534" s="77"/>
      <c r="AAV534" s="77"/>
      <c r="AAW534" s="77"/>
      <c r="AAX534" s="77"/>
      <c r="AAY534" s="77"/>
      <c r="AAZ534" s="77"/>
      <c r="ABA534" s="77"/>
      <c r="ABB534" s="77"/>
      <c r="ABC534" s="77"/>
      <c r="ABD534" s="77"/>
      <c r="ABE534" s="77"/>
      <c r="ABF534" s="77"/>
      <c r="ABG534" s="77"/>
      <c r="ABH534" s="77"/>
      <c r="ABI534" s="77"/>
      <c r="ABJ534" s="77"/>
      <c r="ABK534" s="77"/>
      <c r="ABL534" s="77"/>
      <c r="ABM534" s="77"/>
      <c r="ABN534" s="77"/>
      <c r="ABO534" s="77"/>
      <c r="ABP534" s="77"/>
      <c r="ABQ534" s="77"/>
      <c r="ABR534" s="77"/>
      <c r="ABS534" s="77"/>
      <c r="ABT534" s="77"/>
      <c r="ABU534" s="77"/>
      <c r="ABV534" s="77"/>
      <c r="ABW534" s="77"/>
      <c r="ABX534" s="77"/>
      <c r="ABY534" s="77"/>
      <c r="ABZ534" s="77"/>
      <c r="ACA534" s="77"/>
      <c r="ACB534" s="77"/>
      <c r="ACC534" s="77"/>
      <c r="ACD534" s="77"/>
      <c r="ACE534" s="77"/>
      <c r="ACF534" s="77"/>
      <c r="ACG534" s="77"/>
      <c r="ACH534" s="77"/>
      <c r="ACI534" s="77"/>
      <c r="ACJ534" s="77"/>
      <c r="ACK534" s="77"/>
      <c r="ACL534" s="77"/>
      <c r="ACM534" s="77"/>
      <c r="ACN534" s="77"/>
      <c r="ACO534" s="77"/>
      <c r="ACP534" s="77"/>
      <c r="ACQ534" s="77"/>
      <c r="ACR534" s="77"/>
      <c r="ACS534" s="77"/>
      <c r="ACT534" s="77"/>
      <c r="ACU534" s="77"/>
      <c r="ACV534" s="77"/>
      <c r="ACW534" s="77"/>
      <c r="ACX534" s="77"/>
      <c r="ACY534" s="77"/>
      <c r="ACZ534" s="77"/>
      <c r="ADA534" s="77"/>
      <c r="ADB534" s="77"/>
      <c r="ADC534" s="77"/>
      <c r="ADD534" s="77"/>
      <c r="ADE534" s="77"/>
      <c r="ADF534" s="77"/>
      <c r="ADG534" s="77"/>
      <c r="ADH534" s="77"/>
      <c r="ADI534" s="77"/>
      <c r="ADJ534" s="77"/>
      <c r="ADK534" s="77"/>
      <c r="ADL534" s="77"/>
      <c r="ADM534" s="77"/>
      <c r="ADN534" s="77"/>
      <c r="ADO534" s="77"/>
      <c r="ADP534" s="77"/>
      <c r="ADQ534" s="77"/>
      <c r="ADR534" s="77"/>
      <c r="ADS534" s="77"/>
      <c r="ADT534" s="77"/>
      <c r="ADU534" s="77"/>
      <c r="ADV534" s="77"/>
      <c r="ADW534" s="77"/>
      <c r="ADX534" s="77"/>
      <c r="ADY534" s="77"/>
      <c r="ADZ534" s="77"/>
      <c r="AEA534" s="77"/>
      <c r="AEB534" s="77"/>
      <c r="AEC534" s="77"/>
      <c r="AED534" s="77"/>
      <c r="AEE534" s="77"/>
      <c r="AEF534" s="77"/>
      <c r="AEG534" s="77"/>
      <c r="AEH534" s="77"/>
      <c r="AEI534" s="77"/>
      <c r="AEJ534" s="77"/>
      <c r="AEK534" s="77"/>
      <c r="AEL534" s="77"/>
      <c r="AEM534" s="77"/>
      <c r="AEN534" s="77"/>
      <c r="AEO534" s="77"/>
      <c r="AEP534" s="77"/>
      <c r="AEQ534" s="77"/>
      <c r="AER534" s="77"/>
      <c r="AES534" s="77"/>
      <c r="AET534" s="77"/>
      <c r="AEU534" s="77"/>
      <c r="AEV534" s="77"/>
      <c r="AEW534" s="77"/>
      <c r="AEX534" s="77"/>
      <c r="AEY534" s="77"/>
      <c r="AEZ534" s="77"/>
      <c r="AFA534" s="77"/>
      <c r="AFB534" s="77"/>
      <c r="AFC534" s="77"/>
      <c r="AFD534" s="77"/>
      <c r="AFE534" s="77"/>
      <c r="AFF534" s="77"/>
      <c r="AFG534" s="77"/>
      <c r="AFH534" s="77"/>
      <c r="AFI534" s="77"/>
      <c r="AFJ534" s="77"/>
      <c r="AFK534" s="77"/>
      <c r="AFL534" s="77"/>
      <c r="AFM534" s="77"/>
      <c r="AFN534" s="77"/>
      <c r="AFO534" s="77"/>
      <c r="AFP534" s="77"/>
      <c r="AFQ534" s="77"/>
      <c r="AFR534" s="77"/>
      <c r="AFS534" s="77"/>
      <c r="AFT534" s="77"/>
      <c r="AFU534" s="77"/>
      <c r="AFV534" s="77"/>
      <c r="AFW534" s="77"/>
      <c r="AFX534" s="77"/>
      <c r="AFY534" s="77"/>
      <c r="AFZ534" s="77"/>
      <c r="AGA534" s="77"/>
      <c r="AGB534" s="77"/>
      <c r="AGC534" s="77"/>
      <c r="AGD534" s="77"/>
      <c r="AGE534" s="77"/>
      <c r="AGF534" s="77"/>
      <c r="AGG534" s="77"/>
      <c r="AGH534" s="77"/>
      <c r="AGI534" s="77"/>
      <c r="AGJ534" s="77"/>
      <c r="AGK534" s="77"/>
      <c r="AGL534" s="77"/>
      <c r="AGM534" s="77"/>
      <c r="AGN534" s="77"/>
      <c r="AGO534" s="77"/>
      <c r="AGP534" s="77"/>
      <c r="AGQ534" s="77"/>
      <c r="AGR534" s="77"/>
      <c r="AGS534" s="77"/>
      <c r="AGT534" s="77"/>
      <c r="AGU534" s="77"/>
      <c r="AGV534" s="77"/>
      <c r="AGW534" s="77"/>
      <c r="AGX534" s="77"/>
      <c r="AGY534" s="77"/>
      <c r="AGZ534" s="77"/>
      <c r="AHA534" s="77"/>
      <c r="AHB534" s="77"/>
      <c r="AHC534" s="77"/>
      <c r="AHD534" s="77"/>
      <c r="AHE534" s="77"/>
      <c r="AHF534" s="77"/>
      <c r="AHG534" s="77"/>
      <c r="AHH534" s="77"/>
      <c r="AHI534" s="77"/>
      <c r="AHJ534" s="77"/>
      <c r="AHK534" s="77"/>
      <c r="AHL534" s="77"/>
      <c r="AHM534" s="77"/>
      <c r="AHN534" s="77"/>
      <c r="AHO534" s="77"/>
      <c r="AHP534" s="77"/>
      <c r="AHQ534" s="77"/>
      <c r="AHR534" s="77"/>
      <c r="AHS534" s="77"/>
      <c r="AHT534" s="77"/>
      <c r="AHU534" s="77"/>
      <c r="AHV534" s="77"/>
      <c r="AHW534" s="77"/>
      <c r="AHX534" s="77"/>
      <c r="AHY534" s="77"/>
      <c r="AHZ534" s="77"/>
      <c r="AIA534" s="77"/>
      <c r="AIB534" s="77"/>
      <c r="AIC534" s="77"/>
      <c r="AID534" s="77"/>
      <c r="AIE534" s="77"/>
      <c r="AIF534" s="77"/>
      <c r="AIG534" s="77"/>
      <c r="AIH534" s="77"/>
      <c r="AII534" s="77"/>
      <c r="AIJ534" s="77"/>
      <c r="AIK534" s="77"/>
      <c r="AIL534" s="77"/>
      <c r="AIM534" s="77"/>
      <c r="AIN534" s="77"/>
      <c r="AIO534" s="77"/>
      <c r="AIP534" s="77"/>
      <c r="AIQ534" s="77"/>
      <c r="AIR534" s="77"/>
      <c r="AIS534" s="77"/>
      <c r="AIT534" s="77"/>
      <c r="AIU534" s="77"/>
      <c r="AIV534" s="77"/>
      <c r="AIW534" s="77"/>
      <c r="AIX534" s="77"/>
      <c r="AIY534" s="77"/>
      <c r="AIZ534" s="77"/>
      <c r="AJA534" s="77"/>
      <c r="AJB534" s="77"/>
      <c r="AJC534" s="77"/>
      <c r="AJD534" s="77"/>
      <c r="AJE534" s="77"/>
      <c r="AJF534" s="77"/>
      <c r="AJG534" s="77"/>
      <c r="AJH534" s="77"/>
      <c r="AJI534" s="77"/>
      <c r="AJJ534" s="77"/>
      <c r="AJK534" s="77"/>
      <c r="AJL534" s="77"/>
      <c r="AJM534" s="77"/>
      <c r="AJN534" s="77"/>
      <c r="AJO534" s="77"/>
      <c r="AJP534" s="77"/>
      <c r="AJQ534" s="77"/>
      <c r="AJR534" s="77"/>
      <c r="AJS534" s="77"/>
      <c r="AJT534" s="77"/>
      <c r="AJU534" s="77"/>
      <c r="AJV534" s="77"/>
      <c r="AJW534" s="77"/>
      <c r="AJX534" s="77"/>
      <c r="AJY534" s="77"/>
      <c r="AJZ534" s="77"/>
      <c r="AKA534" s="77"/>
      <c r="AKB534" s="77"/>
      <c r="AKC534" s="77"/>
      <c r="AKD534" s="77"/>
      <c r="AKE534" s="77"/>
      <c r="AKF534" s="77"/>
      <c r="AKG534" s="77"/>
      <c r="AKH534" s="77"/>
      <c r="AKI534" s="77"/>
      <c r="AKJ534" s="77"/>
      <c r="AKK534" s="77"/>
      <c r="AKL534" s="77"/>
      <c r="AKM534" s="77"/>
      <c r="AKN534" s="77"/>
      <c r="AKO534" s="77"/>
      <c r="AKP534" s="77"/>
      <c r="AKQ534" s="77"/>
      <c r="AKR534" s="77"/>
      <c r="AKS534" s="77"/>
      <c r="AKT534" s="77"/>
      <c r="AKU534" s="77"/>
      <c r="AKV534" s="77"/>
      <c r="AKW534" s="77"/>
      <c r="AKX534" s="77"/>
      <c r="AKY534" s="77"/>
      <c r="AKZ534" s="77"/>
      <c r="ALA534" s="77"/>
      <c r="ALB534" s="77"/>
      <c r="ALC534" s="77"/>
      <c r="ALD534" s="77"/>
      <c r="ALE534" s="77"/>
      <c r="ALF534" s="77"/>
      <c r="ALG534" s="77"/>
      <c r="ALH534" s="77"/>
      <c r="ALI534" s="77"/>
      <c r="ALJ534" s="77"/>
      <c r="ALK534" s="77"/>
      <c r="ALL534" s="77"/>
      <c r="ALM534" s="77"/>
      <c r="ALN534" s="77"/>
      <c r="ALO534" s="77"/>
      <c r="ALP534" s="77"/>
      <c r="ALQ534" s="77"/>
      <c r="ALR534" s="77"/>
      <c r="ALS534" s="77"/>
      <c r="ALT534" s="77"/>
      <c r="ALU534" s="77"/>
      <c r="ALV534" s="77"/>
      <c r="ALW534" s="77"/>
      <c r="ALX534" s="77"/>
      <c r="ALY534" s="77"/>
      <c r="ALZ534" s="77"/>
      <c r="AMA534" s="77"/>
      <c r="AMB534" s="77"/>
      <c r="AMC534" s="77"/>
      <c r="AMD534" s="77"/>
      <c r="AME534" s="77"/>
      <c r="AMF534" s="77"/>
      <c r="AMG534" s="77"/>
      <c r="AMH534" s="77"/>
      <c r="AMI534" s="77"/>
      <c r="AMJ534" s="77"/>
      <c r="AMK534" s="77"/>
      <c r="AML534" s="77"/>
      <c r="AMM534" s="77"/>
      <c r="AMN534" s="77"/>
      <c r="AMO534" s="77"/>
      <c r="AMP534" s="77"/>
      <c r="AMQ534" s="77"/>
      <c r="AMR534" s="77"/>
      <c r="AMS534" s="77"/>
      <c r="AMT534" s="77"/>
      <c r="AMU534" s="77"/>
      <c r="AMV534" s="77"/>
      <c r="AMW534" s="77"/>
      <c r="AMX534" s="77"/>
      <c r="AMY534" s="77"/>
      <c r="AMZ534" s="77"/>
      <c r="ANA534" s="77"/>
      <c r="ANB534" s="77"/>
      <c r="ANC534" s="77"/>
      <c r="AND534" s="77"/>
      <c r="ANE534" s="77"/>
      <c r="ANF534" s="77"/>
      <c r="ANG534" s="77"/>
      <c r="ANH534" s="77"/>
      <c r="ANI534" s="77"/>
      <c r="ANJ534" s="77"/>
      <c r="ANK534" s="77"/>
      <c r="ANL534" s="77"/>
      <c r="ANM534" s="77"/>
      <c r="ANN534" s="77"/>
      <c r="ANO534" s="77"/>
      <c r="ANP534" s="77"/>
      <c r="ANQ534" s="77"/>
      <c r="ANR534" s="77"/>
      <c r="ANS534" s="77"/>
      <c r="ANT534" s="77"/>
      <c r="ANU534" s="77"/>
      <c r="ANV534" s="77"/>
      <c r="ANW534" s="77"/>
      <c r="ANX534" s="77"/>
      <c r="ANY534" s="77"/>
      <c r="ANZ534" s="77"/>
      <c r="AOA534" s="77"/>
      <c r="AOB534" s="77"/>
      <c r="AOC534" s="77"/>
      <c r="AOD534" s="77"/>
      <c r="AOE534" s="77"/>
      <c r="AOF534" s="77"/>
      <c r="AOG534" s="77"/>
      <c r="AOH534" s="77"/>
      <c r="AOI534" s="77"/>
      <c r="AOJ534" s="77"/>
      <c r="AOK534" s="77"/>
      <c r="AOL534" s="77"/>
      <c r="AOM534" s="77"/>
      <c r="AON534" s="77"/>
      <c r="AOO534" s="77"/>
      <c r="AOP534" s="77"/>
      <c r="AOQ534" s="77"/>
      <c r="AOR534" s="77"/>
      <c r="AOS534" s="77"/>
      <c r="AOT534" s="77"/>
      <c r="AOU534" s="77"/>
      <c r="AOV534" s="77"/>
      <c r="AOW534" s="77"/>
      <c r="AOX534" s="77"/>
      <c r="AOY534" s="77"/>
      <c r="AOZ534" s="77"/>
      <c r="APA534" s="77"/>
      <c r="APB534" s="77"/>
      <c r="APC534" s="77"/>
      <c r="APD534" s="77"/>
      <c r="APE534" s="77"/>
      <c r="APF534" s="77"/>
      <c r="APG534" s="77"/>
      <c r="APH534" s="77"/>
      <c r="API534" s="77"/>
      <c r="APJ534" s="77"/>
      <c r="APK534" s="77"/>
      <c r="APL534" s="77"/>
      <c r="APM534" s="77"/>
      <c r="APN534" s="77"/>
      <c r="APO534" s="77"/>
      <c r="APP534" s="77"/>
      <c r="APQ534" s="77"/>
      <c r="APR534" s="77"/>
      <c r="APS534" s="77"/>
      <c r="APT534" s="77"/>
      <c r="APU534" s="77"/>
      <c r="APV534" s="77"/>
      <c r="APW534" s="77"/>
      <c r="APX534" s="77"/>
      <c r="APY534" s="77"/>
      <c r="APZ534" s="77"/>
      <c r="AQA534" s="77"/>
      <c r="AQB534" s="77"/>
      <c r="AQC534" s="77"/>
      <c r="AQD534" s="77"/>
      <c r="AQE534" s="77"/>
      <c r="AQF534" s="77"/>
      <c r="AQG534" s="77"/>
      <c r="AQH534" s="77"/>
      <c r="AQI534" s="77"/>
      <c r="AQJ534" s="77"/>
      <c r="AQK534" s="77"/>
      <c r="AQL534" s="77"/>
      <c r="AQM534" s="77"/>
      <c r="AQN534" s="77"/>
      <c r="AQO534" s="77"/>
      <c r="AQP534" s="77"/>
      <c r="AQQ534" s="77"/>
      <c r="AQR534" s="77"/>
      <c r="AQS534" s="77"/>
      <c r="AQT534" s="77"/>
      <c r="AQU534" s="77"/>
      <c r="AQV534" s="77"/>
      <c r="AQW534" s="77"/>
      <c r="AQX534" s="77"/>
      <c r="AQY534" s="77"/>
      <c r="AQZ534" s="77"/>
      <c r="ARA534" s="77"/>
      <c r="ARB534" s="77"/>
      <c r="ARC534" s="77"/>
      <c r="ARD534" s="77"/>
      <c r="ARE534" s="77"/>
      <c r="ARF534" s="77"/>
      <c r="ARG534" s="77"/>
      <c r="ARH534" s="77"/>
      <c r="ARI534" s="77"/>
      <c r="ARJ534" s="77"/>
      <c r="ARK534" s="77"/>
      <c r="ARL534" s="77"/>
      <c r="ARM534" s="77"/>
      <c r="ARN534" s="77"/>
      <c r="ARO534" s="77"/>
      <c r="ARP534" s="77"/>
      <c r="ARQ534" s="77"/>
      <c r="ARR534" s="77"/>
      <c r="ARS534" s="77"/>
      <c r="ART534" s="77"/>
      <c r="ARU534" s="77"/>
      <c r="ARV534" s="77"/>
      <c r="ARW534" s="77"/>
      <c r="ARX534" s="77"/>
      <c r="ARY534" s="77"/>
      <c r="ARZ534" s="77"/>
      <c r="ASA534" s="77"/>
      <c r="ASB534" s="77"/>
      <c r="ASC534" s="77"/>
      <c r="ASD534" s="77"/>
      <c r="ASE534" s="77"/>
      <c r="ASF534" s="77"/>
      <c r="ASG534" s="77"/>
      <c r="ASH534" s="77"/>
      <c r="ASI534" s="77"/>
      <c r="ASJ534" s="77"/>
      <c r="ASK534" s="77"/>
      <c r="ASL534" s="77"/>
      <c r="ASM534" s="77"/>
      <c r="ASN534" s="77"/>
      <c r="ASO534" s="77"/>
      <c r="ASP534" s="77"/>
      <c r="ASQ534" s="77"/>
      <c r="ASR534" s="77"/>
      <c r="ASS534" s="77"/>
      <c r="AST534" s="77"/>
      <c r="ASU534" s="77"/>
      <c r="ASV534" s="77"/>
      <c r="ASW534" s="77"/>
      <c r="ASX534" s="77"/>
      <c r="ASY534" s="77"/>
      <c r="ASZ534" s="77"/>
      <c r="ATA534" s="77"/>
      <c r="ATB534" s="77"/>
      <c r="ATC534" s="77"/>
      <c r="ATD534" s="77"/>
      <c r="ATE534" s="77"/>
      <c r="ATF534" s="77"/>
      <c r="ATG534" s="77"/>
      <c r="ATH534" s="77"/>
      <c r="ATI534" s="77"/>
      <c r="ATJ534" s="77"/>
      <c r="ATK534" s="77"/>
      <c r="ATL534" s="77"/>
      <c r="ATM534" s="77"/>
      <c r="ATN534" s="77"/>
      <c r="ATO534" s="77"/>
      <c r="ATP534" s="77"/>
      <c r="ATQ534" s="77"/>
      <c r="ATR534" s="77"/>
      <c r="ATS534" s="77"/>
      <c r="ATT534" s="77"/>
      <c r="ATU534" s="77"/>
      <c r="ATV534" s="77"/>
      <c r="ATW534" s="77"/>
      <c r="ATX534" s="77"/>
      <c r="ATY534" s="77"/>
      <c r="ATZ534" s="77"/>
      <c r="AUA534" s="77"/>
      <c r="AUB534" s="77"/>
      <c r="AUC534" s="77"/>
      <c r="AUD534" s="77"/>
      <c r="AUE534" s="77"/>
      <c r="AUF534" s="77"/>
      <c r="AUG534" s="77"/>
      <c r="AUH534" s="77"/>
      <c r="AUI534" s="77"/>
      <c r="AUJ534" s="77"/>
      <c r="AUK534" s="77"/>
      <c r="AUL534" s="77"/>
      <c r="AUM534" s="77"/>
      <c r="AUN534" s="77"/>
      <c r="AUO534" s="77"/>
      <c r="AUP534" s="77"/>
      <c r="AUQ534" s="77"/>
      <c r="AUR534" s="77"/>
      <c r="AUS534" s="77"/>
      <c r="AUT534" s="77"/>
      <c r="AUU534" s="77"/>
      <c r="AUV534" s="77"/>
      <c r="AUW534" s="77"/>
      <c r="AUX534" s="77"/>
      <c r="AUY534" s="77"/>
      <c r="AUZ534" s="77"/>
      <c r="AVA534" s="77"/>
      <c r="AVB534" s="77"/>
      <c r="AVC534" s="77"/>
      <c r="AVD534" s="77"/>
      <c r="AVE534" s="77"/>
      <c r="AVF534" s="77"/>
      <c r="AVG534" s="77"/>
      <c r="AVH534" s="77"/>
      <c r="AVI534" s="77"/>
      <c r="AVJ534" s="77"/>
      <c r="AVK534" s="77"/>
      <c r="AVL534" s="77"/>
      <c r="AVM534" s="77"/>
      <c r="AVN534" s="77"/>
      <c r="AVO534" s="77"/>
      <c r="AVP534" s="77"/>
      <c r="AVQ534" s="77"/>
      <c r="AVR534" s="77"/>
      <c r="AVS534" s="77"/>
      <c r="AVT534" s="77"/>
      <c r="AVU534" s="77"/>
      <c r="AVV534" s="77"/>
      <c r="AVW534" s="77"/>
      <c r="AVX534" s="77"/>
      <c r="AVY534" s="77"/>
      <c r="AVZ534" s="77"/>
      <c r="AWA534" s="77"/>
      <c r="AWB534" s="77"/>
      <c r="AWC534" s="77"/>
      <c r="AWD534" s="77"/>
      <c r="AWE534" s="77"/>
      <c r="AWF534" s="77"/>
      <c r="AWG534" s="77"/>
      <c r="AWH534" s="77"/>
      <c r="AWI534" s="77"/>
      <c r="AWJ534" s="77"/>
      <c r="AWK534" s="77"/>
      <c r="AWL534" s="77"/>
      <c r="AWM534" s="77"/>
      <c r="AWN534" s="77"/>
      <c r="AWO534" s="77"/>
      <c r="AWP534" s="77"/>
      <c r="AWQ534" s="77"/>
      <c r="AWR534" s="77"/>
      <c r="AWS534" s="77"/>
      <c r="AWT534" s="77"/>
      <c r="AWU534" s="77"/>
      <c r="AWV534" s="77"/>
      <c r="AWW534" s="77"/>
      <c r="AWX534" s="77"/>
      <c r="AWY534" s="77"/>
      <c r="AWZ534" s="77"/>
      <c r="AXA534" s="77"/>
      <c r="AXB534" s="77"/>
      <c r="AXC534" s="77"/>
      <c r="AXD534" s="77"/>
      <c r="AXE534" s="77"/>
    </row>
    <row r="535" spans="1:1305" s="77" customFormat="1" ht="18" customHeight="1" x14ac:dyDescent="0.3">
      <c r="A535" s="56">
        <v>9781784162122</v>
      </c>
      <c r="B535" s="56">
        <v>3284972</v>
      </c>
      <c r="C535" s="57" t="s">
        <v>661</v>
      </c>
      <c r="D535" s="64">
        <v>11.5</v>
      </c>
      <c r="E535" s="72">
        <v>21110</v>
      </c>
      <c r="F535" s="67"/>
      <c r="G535" s="61"/>
      <c r="H535" s="68"/>
      <c r="I535" s="61"/>
      <c r="J535" s="67"/>
      <c r="K535" s="67"/>
      <c r="L535" s="61"/>
      <c r="M535" s="68"/>
      <c r="N535" s="61"/>
      <c r="O535" s="67"/>
      <c r="P535" s="67"/>
      <c r="Q535" s="61"/>
      <c r="R535" s="68"/>
      <c r="S535" s="61"/>
      <c r="T535" s="67"/>
      <c r="U535" s="67"/>
      <c r="V535" s="61"/>
      <c r="W535" s="68"/>
      <c r="X535" s="61"/>
      <c r="Y535" s="67"/>
      <c r="Z535" s="67"/>
      <c r="AA535" s="61"/>
      <c r="AB535" s="68"/>
      <c r="AC535" s="61"/>
      <c r="AD535" s="67"/>
      <c r="AE535" s="67"/>
      <c r="AF535" s="61"/>
      <c r="AG535" s="68"/>
      <c r="AH535" s="61"/>
      <c r="AI535" s="67"/>
      <c r="AJ535" s="67"/>
      <c r="AK535" s="61"/>
      <c r="AL535" s="68"/>
      <c r="AM535" s="61"/>
      <c r="AN535" s="67"/>
      <c r="AO535" s="67"/>
      <c r="AP535" s="61"/>
      <c r="AQ535" s="68"/>
      <c r="AR535" s="61"/>
      <c r="AS535" s="67"/>
      <c r="AT535" s="67"/>
      <c r="AU535" s="61"/>
      <c r="AV535" s="68"/>
      <c r="AW535" s="61"/>
      <c r="AX535" s="67"/>
      <c r="AY535" s="67"/>
      <c r="AZ535" s="61"/>
      <c r="BA535" s="68"/>
      <c r="BB535" s="61"/>
      <c r="BC535" s="67"/>
      <c r="BD535" s="67"/>
      <c r="BE535" s="61"/>
      <c r="BF535" s="68"/>
      <c r="BG535" s="61"/>
      <c r="BH535" s="67"/>
      <c r="BI535" s="67"/>
      <c r="BJ535" s="61"/>
      <c r="BK535" s="68"/>
      <c r="BL535" s="61"/>
      <c r="BM535" s="67"/>
      <c r="BN535" s="67"/>
      <c r="BO535" s="61"/>
      <c r="BP535" s="68"/>
      <c r="BQ535" s="61"/>
      <c r="BR535" s="67"/>
      <c r="BS535" s="67"/>
      <c r="BT535" s="61"/>
      <c r="BU535" s="68"/>
      <c r="BV535" s="61"/>
      <c r="BW535" s="67"/>
      <c r="BX535" s="67"/>
      <c r="BY535" s="61"/>
      <c r="BZ535" s="68"/>
      <c r="CA535" s="61"/>
      <c r="CB535" s="67"/>
      <c r="CC535" s="67"/>
      <c r="CD535" s="61"/>
      <c r="CE535" s="68"/>
      <c r="CF535" s="61"/>
      <c r="CG535" s="67"/>
      <c r="CH535" s="67"/>
      <c r="CI535" s="61"/>
      <c r="CJ535" s="68"/>
      <c r="CK535" s="61"/>
      <c r="CL535" s="67"/>
      <c r="CM535" s="67"/>
      <c r="CN535" s="61"/>
      <c r="CO535" s="68"/>
      <c r="CP535" s="61"/>
      <c r="CQ535" s="67"/>
      <c r="CR535" s="67"/>
      <c r="CS535" s="61"/>
      <c r="CT535" s="68"/>
      <c r="CU535" s="61"/>
      <c r="CV535" s="67"/>
      <c r="CW535" s="67"/>
      <c r="CX535" s="61"/>
      <c r="CY535" s="68"/>
      <c r="CZ535" s="61"/>
      <c r="DA535" s="67"/>
      <c r="DB535" s="67"/>
      <c r="DC535" s="61"/>
      <c r="DD535" s="68"/>
      <c r="DE535" s="61"/>
      <c r="DF535" s="67"/>
      <c r="DG535" s="67"/>
      <c r="DH535" s="61"/>
      <c r="DI535" s="68"/>
      <c r="DJ535" s="61"/>
      <c r="DK535" s="67"/>
      <c r="DL535" s="67"/>
      <c r="DM535" s="61"/>
      <c r="DN535" s="68"/>
      <c r="DO535" s="61"/>
      <c r="DP535" s="67"/>
      <c r="DQ535" s="67"/>
      <c r="DR535" s="61"/>
      <c r="DS535" s="68"/>
      <c r="DT535" s="61"/>
      <c r="DU535" s="67"/>
      <c r="DV535" s="67"/>
      <c r="DW535" s="61"/>
      <c r="DX535" s="68"/>
      <c r="DY535" s="61"/>
      <c r="DZ535" s="67"/>
      <c r="EA535" s="67"/>
      <c r="EB535" s="61"/>
      <c r="EC535" s="68"/>
      <c r="ED535" s="61"/>
      <c r="EE535" s="67"/>
      <c r="EF535" s="67"/>
      <c r="EG535" s="61"/>
      <c r="EH535" s="68"/>
      <c r="EI535" s="61"/>
      <c r="EJ535" s="67"/>
      <c r="EK535" s="67"/>
      <c r="EL535" s="61"/>
      <c r="EM535" s="68"/>
      <c r="EN535" s="61"/>
      <c r="EO535" s="67"/>
      <c r="EP535" s="67"/>
      <c r="EQ535" s="61"/>
      <c r="ER535" s="68"/>
      <c r="ES535" s="61"/>
      <c r="ET535" s="67"/>
      <c r="EU535" s="67"/>
      <c r="EV535" s="61"/>
      <c r="EW535" s="68"/>
      <c r="EX535" s="61"/>
      <c r="EY535" s="67"/>
      <c r="EZ535" s="67"/>
      <c r="FA535" s="61"/>
      <c r="FB535" s="68"/>
      <c r="FC535" s="61"/>
      <c r="FD535" s="67"/>
      <c r="FE535" s="67"/>
      <c r="FF535" s="61"/>
      <c r="FG535" s="68"/>
      <c r="FH535" s="61"/>
      <c r="FI535" s="67"/>
      <c r="FJ535" s="67"/>
      <c r="FK535" s="61"/>
      <c r="FL535" s="68"/>
      <c r="FM535" s="61"/>
      <c r="FN535" s="67"/>
      <c r="FO535" s="67"/>
      <c r="FP535" s="61"/>
      <c r="FQ535" s="68"/>
      <c r="FR535" s="61"/>
      <c r="FS535" s="67"/>
      <c r="FT535" s="67"/>
      <c r="FU535" s="61"/>
      <c r="FV535" s="68"/>
      <c r="FW535" s="61"/>
      <c r="FX535" s="67"/>
      <c r="FY535" s="67"/>
      <c r="FZ535" s="61"/>
      <c r="GA535" s="68"/>
      <c r="GB535" s="61"/>
      <c r="GC535" s="67"/>
      <c r="GD535" s="67"/>
      <c r="GE535" s="61"/>
      <c r="GF535" s="68"/>
      <c r="GG535" s="61"/>
      <c r="GH535" s="67"/>
      <c r="GI535" s="67"/>
      <c r="GJ535" s="61"/>
      <c r="GK535" s="68"/>
      <c r="GL535" s="61"/>
      <c r="GM535" s="67"/>
      <c r="GN535" s="67"/>
      <c r="GO535" s="61"/>
      <c r="GP535" s="68"/>
      <c r="GQ535" s="61"/>
      <c r="GR535" s="67"/>
      <c r="GS535" s="67"/>
      <c r="GT535" s="61"/>
      <c r="GU535" s="68"/>
      <c r="GV535" s="61"/>
      <c r="GW535" s="67"/>
      <c r="GX535" s="67"/>
      <c r="GY535" s="61"/>
      <c r="GZ535" s="68"/>
      <c r="HA535" s="61"/>
      <c r="HB535" s="67"/>
      <c r="HC535" s="67"/>
      <c r="HD535" s="61"/>
      <c r="HE535" s="68"/>
      <c r="HF535" s="61"/>
      <c r="HG535" s="67"/>
      <c r="HH535" s="67"/>
      <c r="HI535" s="61"/>
      <c r="HJ535" s="68"/>
      <c r="HK535" s="61"/>
      <c r="HL535" s="67"/>
      <c r="HM535" s="67"/>
      <c r="HN535" s="61"/>
      <c r="HO535" s="68"/>
      <c r="HP535" s="61"/>
      <c r="HQ535" s="67"/>
      <c r="HR535" s="67"/>
      <c r="HS535" s="61"/>
      <c r="HT535" s="68"/>
      <c r="HU535" s="61"/>
      <c r="HV535" s="67"/>
      <c r="HW535" s="67"/>
      <c r="HX535" s="61"/>
      <c r="HY535" s="68"/>
      <c r="HZ535" s="61"/>
      <c r="IA535" s="67"/>
      <c r="IB535" s="67"/>
      <c r="IC535" s="61"/>
      <c r="ID535" s="68"/>
      <c r="IE535" s="61"/>
      <c r="IF535" s="67"/>
      <c r="IG535" s="67"/>
      <c r="IH535" s="61"/>
      <c r="II535" s="61"/>
      <c r="IJ535" s="62"/>
      <c r="IK535" s="62"/>
      <c r="IL535" s="62"/>
      <c r="IM535" s="62"/>
      <c r="IN535" s="62"/>
      <c r="IO535" s="62"/>
      <c r="IP535" s="62"/>
      <c r="IQ535" s="62"/>
      <c r="IR535" s="62"/>
      <c r="IS535" s="62"/>
      <c r="IT535" s="62"/>
      <c r="IU535" s="62"/>
      <c r="IV535" s="62"/>
      <c r="IW535" s="62"/>
      <c r="IX535" s="62"/>
      <c r="IY535" s="62"/>
      <c r="IZ535" s="62"/>
      <c r="JA535" s="62"/>
      <c r="JB535" s="62"/>
      <c r="JC535" s="62"/>
      <c r="JD535" s="62"/>
      <c r="JE535" s="62"/>
      <c r="JF535" s="62"/>
      <c r="JG535" s="62"/>
      <c r="JH535" s="62"/>
      <c r="JI535" s="62"/>
      <c r="JJ535" s="62"/>
      <c r="JK535" s="62"/>
      <c r="JL535" s="62"/>
      <c r="JM535" s="62"/>
      <c r="JN535" s="62"/>
      <c r="JO535" s="62"/>
      <c r="JP535" s="62"/>
      <c r="JQ535" s="62"/>
      <c r="JR535" s="62"/>
      <c r="JS535" s="62"/>
      <c r="JT535" s="62"/>
      <c r="JU535" s="62"/>
      <c r="JV535" s="62"/>
      <c r="JW535" s="62"/>
      <c r="JX535" s="62"/>
      <c r="JY535" s="62"/>
      <c r="JZ535" s="62"/>
      <c r="KA535" s="62"/>
      <c r="KB535" s="62"/>
      <c r="KC535" s="62"/>
      <c r="KD535" s="62"/>
      <c r="KE535" s="62"/>
      <c r="KF535" s="62"/>
      <c r="KG535" s="62"/>
      <c r="KH535" s="62"/>
      <c r="KI535" s="62"/>
      <c r="KJ535" s="62"/>
      <c r="KK535" s="62"/>
      <c r="KL535" s="62"/>
      <c r="KM535" s="62"/>
      <c r="KN535" s="62"/>
      <c r="KO535" s="62"/>
      <c r="KP535" s="62"/>
      <c r="KQ535" s="62"/>
      <c r="KR535" s="62"/>
      <c r="KS535" s="62"/>
      <c r="KT535" s="62"/>
      <c r="KU535" s="62"/>
      <c r="KV535" s="62"/>
      <c r="KW535" s="62"/>
      <c r="KX535" s="62"/>
      <c r="KY535" s="62"/>
      <c r="KZ535" s="62"/>
      <c r="LA535" s="62"/>
      <c r="LB535" s="62"/>
      <c r="LC535" s="62"/>
      <c r="LD535" s="62"/>
      <c r="LE535" s="62"/>
      <c r="LF535" s="62"/>
      <c r="LG535" s="62"/>
      <c r="LH535" s="62"/>
      <c r="LI535" s="62"/>
      <c r="LJ535" s="62"/>
      <c r="LK535" s="62"/>
      <c r="LL535" s="62"/>
      <c r="LM535" s="62"/>
      <c r="LN535" s="62"/>
      <c r="LO535" s="62"/>
      <c r="LP535" s="62"/>
      <c r="LQ535" s="62"/>
      <c r="LR535" s="62"/>
      <c r="LS535" s="62"/>
      <c r="LT535" s="62"/>
      <c r="LU535" s="62"/>
      <c r="LV535" s="62"/>
      <c r="LW535" s="62"/>
      <c r="LX535" s="62"/>
      <c r="LY535" s="62"/>
      <c r="LZ535" s="62"/>
      <c r="MA535" s="62"/>
      <c r="MB535" s="62"/>
      <c r="MC535" s="62"/>
      <c r="MD535" s="62"/>
      <c r="ME535" s="62"/>
      <c r="MF535" s="62"/>
      <c r="MG535" s="62"/>
      <c r="MH535" s="62"/>
      <c r="MI535" s="62"/>
      <c r="MJ535" s="62"/>
      <c r="MK535" s="62"/>
      <c r="ML535" s="62"/>
      <c r="MM535" s="62"/>
      <c r="MN535" s="62"/>
      <c r="MO535" s="62"/>
      <c r="MP535" s="62"/>
      <c r="MQ535" s="62"/>
      <c r="MR535" s="62"/>
      <c r="MS535" s="62"/>
      <c r="MT535" s="62"/>
      <c r="MU535" s="62"/>
      <c r="MV535" s="62"/>
      <c r="MW535" s="62"/>
      <c r="MX535" s="62"/>
      <c r="MY535" s="62"/>
      <c r="MZ535" s="62"/>
      <c r="NA535" s="62"/>
      <c r="NB535" s="62"/>
      <c r="NC535" s="62"/>
      <c r="ND535" s="62"/>
      <c r="NE535" s="62"/>
      <c r="NF535" s="62"/>
      <c r="NG535" s="62"/>
      <c r="NH535" s="62"/>
      <c r="NI535" s="62"/>
      <c r="NJ535" s="62"/>
      <c r="NK535" s="62"/>
      <c r="NL535" s="62"/>
      <c r="NM535" s="62"/>
      <c r="NN535" s="62"/>
      <c r="NO535" s="62"/>
      <c r="NP535" s="62"/>
      <c r="NQ535" s="62"/>
      <c r="NR535" s="62"/>
      <c r="NS535" s="62"/>
      <c r="NT535" s="62"/>
      <c r="NU535" s="62"/>
      <c r="NV535" s="62"/>
      <c r="NW535" s="62"/>
      <c r="NX535" s="62"/>
      <c r="NY535" s="62"/>
      <c r="NZ535" s="62"/>
      <c r="OA535" s="62"/>
      <c r="OB535" s="62"/>
      <c r="OC535" s="62"/>
      <c r="OD535" s="62"/>
      <c r="OE535" s="62"/>
      <c r="OF535" s="62"/>
      <c r="OG535" s="62"/>
      <c r="OH535" s="62"/>
      <c r="OI535" s="62"/>
      <c r="OJ535" s="62"/>
      <c r="OK535" s="62"/>
      <c r="OL535" s="62"/>
      <c r="OM535" s="62"/>
      <c r="ON535" s="62"/>
      <c r="OO535" s="62"/>
      <c r="OP535" s="62"/>
      <c r="OQ535" s="62"/>
      <c r="OR535" s="62"/>
      <c r="OS535" s="62"/>
      <c r="OT535" s="62"/>
      <c r="OU535" s="62"/>
      <c r="OV535" s="62"/>
      <c r="OW535" s="62"/>
      <c r="OX535" s="62"/>
      <c r="OY535" s="62"/>
      <c r="OZ535" s="62"/>
      <c r="PA535" s="62"/>
      <c r="PB535" s="62"/>
      <c r="PC535" s="62"/>
      <c r="PD535" s="62"/>
      <c r="PE535" s="62"/>
      <c r="PF535" s="62"/>
      <c r="PG535" s="62"/>
      <c r="PH535" s="62"/>
      <c r="PI535" s="62"/>
      <c r="PJ535" s="62"/>
      <c r="PK535" s="62"/>
      <c r="PL535" s="62"/>
      <c r="PM535" s="62"/>
      <c r="PN535" s="62"/>
      <c r="PO535" s="62"/>
      <c r="PP535" s="62"/>
      <c r="PQ535" s="62"/>
      <c r="PR535" s="62"/>
      <c r="PS535" s="62"/>
      <c r="PT535" s="62"/>
      <c r="PU535" s="62"/>
      <c r="PV535" s="62"/>
      <c r="PW535" s="62"/>
      <c r="PX535" s="62"/>
      <c r="PY535" s="62"/>
      <c r="PZ535" s="62"/>
      <c r="QA535" s="62"/>
      <c r="QB535" s="62"/>
      <c r="QC535" s="62"/>
      <c r="QD535" s="62"/>
      <c r="QE535" s="62"/>
      <c r="QF535" s="62"/>
      <c r="QG535" s="62"/>
      <c r="QH535" s="62"/>
      <c r="QI535" s="62"/>
      <c r="QJ535" s="62"/>
      <c r="QK535" s="62"/>
      <c r="QL535" s="62"/>
      <c r="QM535" s="62"/>
      <c r="QN535" s="62"/>
      <c r="QO535" s="62"/>
      <c r="QP535" s="62"/>
      <c r="QQ535" s="62"/>
      <c r="QR535" s="62"/>
      <c r="QS535" s="62"/>
      <c r="QT535" s="62"/>
      <c r="QU535" s="62"/>
      <c r="QV535" s="62"/>
      <c r="QW535" s="62"/>
      <c r="QX535" s="62"/>
      <c r="QY535" s="62"/>
      <c r="QZ535" s="62"/>
      <c r="RA535" s="62"/>
      <c r="RB535" s="62"/>
      <c r="RC535" s="62"/>
      <c r="RD535" s="62"/>
      <c r="RE535" s="62"/>
      <c r="RF535" s="62"/>
      <c r="RG535" s="62"/>
      <c r="RH535" s="62"/>
      <c r="RI535" s="62"/>
      <c r="RJ535" s="62"/>
      <c r="RK535" s="62"/>
      <c r="RL535" s="62"/>
      <c r="RM535" s="62"/>
      <c r="RN535" s="62"/>
      <c r="RO535" s="62"/>
      <c r="RP535" s="62"/>
      <c r="RQ535" s="62"/>
      <c r="RR535" s="62"/>
      <c r="RS535" s="62"/>
      <c r="RT535" s="62"/>
      <c r="RU535" s="62"/>
      <c r="RV535" s="62"/>
      <c r="RW535" s="62"/>
      <c r="RX535" s="62"/>
      <c r="RY535" s="62"/>
      <c r="RZ535" s="62"/>
      <c r="SA535" s="62"/>
      <c r="SB535" s="62"/>
      <c r="SC535" s="62"/>
      <c r="SD535" s="62"/>
      <c r="SE535" s="62"/>
      <c r="SF535" s="62"/>
      <c r="SG535" s="62"/>
      <c r="SH535" s="62"/>
      <c r="SI535" s="62"/>
      <c r="SJ535" s="62"/>
      <c r="SK535" s="62"/>
      <c r="SL535" s="62"/>
      <c r="SM535" s="62"/>
      <c r="SN535" s="62"/>
      <c r="SO535" s="62"/>
      <c r="SP535" s="62"/>
      <c r="SQ535" s="62"/>
      <c r="SR535" s="62"/>
      <c r="SS535" s="62"/>
      <c r="ST535" s="62"/>
      <c r="SU535" s="62"/>
      <c r="SV535" s="62"/>
      <c r="SW535" s="62"/>
      <c r="SX535" s="62"/>
      <c r="SY535" s="62"/>
      <c r="SZ535" s="62"/>
      <c r="TA535" s="62"/>
      <c r="TB535" s="62"/>
      <c r="TC535" s="62"/>
      <c r="TD535" s="62"/>
      <c r="TE535" s="62"/>
      <c r="TF535" s="62"/>
      <c r="TG535" s="62"/>
      <c r="TH535" s="62"/>
      <c r="TI535" s="62"/>
      <c r="TJ535" s="62"/>
      <c r="TK535" s="62"/>
      <c r="TL535" s="62"/>
      <c r="TM535" s="62"/>
      <c r="TN535" s="62"/>
      <c r="TO535" s="62"/>
      <c r="TP535" s="62"/>
      <c r="TQ535" s="62"/>
      <c r="TR535" s="62"/>
      <c r="TS535" s="62"/>
      <c r="TT535" s="62"/>
      <c r="TU535" s="62"/>
      <c r="TV535" s="62"/>
      <c r="TW535" s="62"/>
      <c r="TX535" s="62"/>
      <c r="TY535" s="62"/>
      <c r="TZ535" s="62"/>
      <c r="UA535" s="62"/>
      <c r="UB535" s="62"/>
      <c r="UC535" s="62"/>
      <c r="UD535" s="62"/>
      <c r="UE535" s="62"/>
      <c r="UF535" s="62"/>
      <c r="UG535" s="62"/>
      <c r="UH535" s="62"/>
      <c r="UI535" s="62"/>
      <c r="UJ535" s="62"/>
      <c r="UK535" s="62"/>
      <c r="UL535" s="62"/>
      <c r="UM535" s="62"/>
      <c r="UN535" s="62"/>
      <c r="UO535" s="62"/>
      <c r="UP535" s="62"/>
      <c r="UQ535" s="62"/>
      <c r="UR535" s="62"/>
      <c r="US535" s="62"/>
      <c r="UT535" s="62"/>
      <c r="UU535" s="62"/>
      <c r="UV535" s="62"/>
      <c r="UW535" s="62"/>
      <c r="UX535" s="62"/>
      <c r="UY535" s="62"/>
      <c r="UZ535" s="62"/>
      <c r="VA535" s="62"/>
      <c r="VB535" s="62"/>
      <c r="VC535" s="62"/>
      <c r="VD535" s="62"/>
      <c r="VE535" s="62"/>
      <c r="VF535" s="62"/>
      <c r="VG535" s="62"/>
      <c r="VH535" s="62"/>
      <c r="VI535" s="62"/>
      <c r="VJ535" s="62"/>
      <c r="VK535" s="62"/>
      <c r="VL535" s="62"/>
      <c r="VM535" s="62"/>
      <c r="VN535" s="62"/>
      <c r="VO535" s="62"/>
      <c r="VP535" s="62"/>
      <c r="VQ535" s="62"/>
      <c r="VR535" s="62"/>
      <c r="VS535" s="62"/>
      <c r="VT535" s="62"/>
      <c r="VU535" s="62"/>
      <c r="VV535" s="62"/>
      <c r="VW535" s="62"/>
      <c r="VX535" s="62"/>
      <c r="VY535" s="62"/>
      <c r="VZ535" s="62"/>
      <c r="WA535" s="62"/>
      <c r="WB535" s="62"/>
      <c r="WC535" s="62"/>
      <c r="WD535" s="62"/>
      <c r="WE535" s="62"/>
      <c r="WF535" s="62"/>
      <c r="WG535" s="62"/>
      <c r="WH535" s="62"/>
      <c r="WI535" s="62"/>
      <c r="WJ535" s="62"/>
      <c r="WK535" s="62"/>
      <c r="WL535" s="62"/>
      <c r="WM535" s="62"/>
      <c r="WN535" s="62"/>
      <c r="WO535" s="62"/>
      <c r="WP535" s="62"/>
      <c r="WQ535" s="62"/>
      <c r="WR535" s="62"/>
      <c r="WS535" s="62"/>
      <c r="WT535" s="62"/>
      <c r="WU535" s="62"/>
      <c r="WV535" s="62"/>
      <c r="WW535" s="62"/>
      <c r="WX535" s="62"/>
      <c r="WY535" s="62"/>
      <c r="WZ535" s="62"/>
      <c r="XA535" s="62"/>
      <c r="XB535" s="62"/>
      <c r="XC535" s="62"/>
      <c r="XD535" s="62"/>
      <c r="XE535" s="62"/>
      <c r="XF535" s="62"/>
      <c r="XG535" s="62"/>
      <c r="XH535" s="62"/>
      <c r="XI535" s="62"/>
      <c r="XJ535" s="62"/>
      <c r="XK535" s="62"/>
      <c r="XL535" s="62"/>
      <c r="XM535" s="62"/>
      <c r="XN535" s="62"/>
      <c r="XO535" s="62"/>
      <c r="XP535" s="62"/>
      <c r="XQ535" s="62"/>
      <c r="XR535" s="62"/>
      <c r="XS535" s="62"/>
      <c r="XT535" s="62"/>
      <c r="XU535" s="62"/>
      <c r="XV535" s="62"/>
      <c r="XW535" s="62"/>
      <c r="XX535" s="62"/>
      <c r="XY535" s="62"/>
      <c r="XZ535" s="62"/>
      <c r="YA535" s="62"/>
      <c r="YB535" s="62"/>
      <c r="YC535" s="62"/>
      <c r="YD535" s="62"/>
      <c r="YE535" s="62"/>
      <c r="YF535" s="62"/>
      <c r="YG535" s="62"/>
      <c r="YH535" s="62"/>
      <c r="YI535" s="62"/>
      <c r="YJ535" s="62"/>
      <c r="YK535" s="62"/>
      <c r="YL535" s="62"/>
      <c r="YM535" s="62"/>
      <c r="YN535" s="62"/>
      <c r="YO535" s="62"/>
      <c r="YP535" s="62"/>
      <c r="YQ535" s="62"/>
      <c r="YR535" s="62"/>
      <c r="YS535" s="62"/>
      <c r="YT535" s="62"/>
      <c r="YU535" s="62"/>
      <c r="YV535" s="62"/>
      <c r="YW535" s="62"/>
      <c r="YX535" s="62"/>
      <c r="YY535" s="62"/>
      <c r="YZ535" s="62"/>
      <c r="ZA535" s="62"/>
      <c r="ZB535" s="62"/>
      <c r="ZC535" s="62"/>
      <c r="ZD535" s="62"/>
      <c r="ZE535" s="62"/>
      <c r="ZF535" s="62"/>
      <c r="ZG535" s="62"/>
      <c r="ZH535" s="62"/>
      <c r="ZI535" s="62"/>
      <c r="ZJ535" s="62"/>
      <c r="ZK535" s="62"/>
      <c r="ZL535" s="62"/>
      <c r="ZM535" s="62"/>
      <c r="ZN535" s="62"/>
      <c r="ZO535" s="62"/>
      <c r="ZP535" s="62"/>
      <c r="ZQ535" s="62"/>
      <c r="ZR535" s="62"/>
      <c r="ZS535" s="62"/>
      <c r="ZT535" s="62"/>
      <c r="ZU535" s="62"/>
      <c r="ZV535" s="62"/>
      <c r="ZW535" s="62"/>
      <c r="ZX535" s="62"/>
      <c r="ZY535" s="62"/>
      <c r="ZZ535" s="62"/>
      <c r="AAA535" s="62"/>
      <c r="AAB535" s="62"/>
      <c r="AAC535" s="62"/>
      <c r="AAD535" s="62"/>
      <c r="AAE535" s="62"/>
      <c r="AAF535" s="62"/>
      <c r="AAG535" s="62"/>
      <c r="AAH535" s="62"/>
      <c r="AAI535" s="62"/>
      <c r="AAJ535" s="62"/>
      <c r="AAK535" s="62"/>
      <c r="AAL535" s="62"/>
      <c r="AAM535" s="62"/>
      <c r="AAN535" s="62"/>
      <c r="AAO535" s="62"/>
      <c r="AAP535" s="62"/>
      <c r="AAQ535" s="62"/>
      <c r="AAR535" s="62"/>
      <c r="AAS535" s="62"/>
      <c r="AAT535" s="62"/>
      <c r="AAU535" s="62"/>
      <c r="AAV535" s="62"/>
      <c r="AAW535" s="62"/>
      <c r="AAX535" s="62"/>
      <c r="AAY535" s="62"/>
      <c r="AAZ535" s="62"/>
      <c r="ABA535" s="62"/>
      <c r="ABB535" s="62"/>
      <c r="ABC535" s="62"/>
      <c r="ABD535" s="62"/>
      <c r="ABE535" s="62"/>
      <c r="ABF535" s="62"/>
      <c r="ABG535" s="62"/>
      <c r="ABH535" s="62"/>
      <c r="ABI535" s="62"/>
      <c r="ABJ535" s="62"/>
      <c r="ABK535" s="62"/>
      <c r="ABL535" s="62"/>
      <c r="ABM535" s="62"/>
      <c r="ABN535" s="62"/>
      <c r="ABO535" s="62"/>
      <c r="ABP535" s="62"/>
      <c r="ABQ535" s="62"/>
      <c r="ABR535" s="62"/>
      <c r="ABS535" s="62"/>
      <c r="ABT535" s="62"/>
      <c r="ABU535" s="62"/>
      <c r="ABV535" s="62"/>
      <c r="ABW535" s="62"/>
      <c r="ABX535" s="62"/>
      <c r="ABY535" s="62"/>
      <c r="ABZ535" s="62"/>
      <c r="ACA535" s="62"/>
      <c r="ACB535" s="62"/>
      <c r="ACC535" s="62"/>
      <c r="ACD535" s="62"/>
      <c r="ACE535" s="62"/>
      <c r="ACF535" s="62"/>
      <c r="ACG535" s="62"/>
      <c r="ACH535" s="62"/>
      <c r="ACI535" s="62"/>
      <c r="ACJ535" s="62"/>
      <c r="ACK535" s="62"/>
      <c r="ACL535" s="62"/>
      <c r="ACM535" s="62"/>
      <c r="ACN535" s="62"/>
      <c r="ACO535" s="62"/>
      <c r="ACP535" s="62"/>
      <c r="ACQ535" s="62"/>
      <c r="ACR535" s="62"/>
      <c r="ACS535" s="62"/>
      <c r="ACT535" s="62"/>
      <c r="ACU535" s="62"/>
      <c r="ACV535" s="62"/>
      <c r="ACW535" s="62"/>
      <c r="ACX535" s="62"/>
      <c r="ACY535" s="62"/>
      <c r="ACZ535" s="62"/>
      <c r="ADA535" s="62"/>
      <c r="ADB535" s="62"/>
      <c r="ADC535" s="62"/>
      <c r="ADD535" s="62"/>
      <c r="ADE535" s="62"/>
      <c r="ADF535" s="62"/>
      <c r="ADG535" s="62"/>
      <c r="ADH535" s="62"/>
      <c r="ADI535" s="62"/>
      <c r="ADJ535" s="62"/>
      <c r="ADK535" s="62"/>
      <c r="ADL535" s="62"/>
      <c r="ADM535" s="62"/>
      <c r="ADN535" s="62"/>
      <c r="ADO535" s="62"/>
      <c r="ADP535" s="62"/>
      <c r="ADQ535" s="62"/>
      <c r="ADR535" s="62"/>
      <c r="ADS535" s="62"/>
      <c r="ADT535" s="62"/>
      <c r="ADU535" s="62"/>
      <c r="ADV535" s="62"/>
      <c r="ADW535" s="62"/>
      <c r="ADX535" s="62"/>
      <c r="ADY535" s="62"/>
      <c r="ADZ535" s="62"/>
      <c r="AEA535" s="62"/>
      <c r="AEB535" s="62"/>
      <c r="AEC535" s="62"/>
      <c r="AED535" s="62"/>
      <c r="AEE535" s="62"/>
      <c r="AEF535" s="62"/>
      <c r="AEG535" s="62"/>
      <c r="AEH535" s="62"/>
      <c r="AEI535" s="62"/>
      <c r="AEJ535" s="62"/>
      <c r="AEK535" s="62"/>
      <c r="AEL535" s="62"/>
      <c r="AEM535" s="62"/>
      <c r="AEN535" s="62"/>
      <c r="AEO535" s="62"/>
      <c r="AEP535" s="62"/>
      <c r="AEQ535" s="62"/>
      <c r="AER535" s="62"/>
      <c r="AES535" s="62"/>
      <c r="AET535" s="62"/>
      <c r="AEU535" s="62"/>
      <c r="AEV535" s="62"/>
      <c r="AEW535" s="62"/>
      <c r="AEX535" s="62"/>
      <c r="AEY535" s="62"/>
      <c r="AEZ535" s="62"/>
      <c r="AFA535" s="62"/>
      <c r="AFB535" s="62"/>
      <c r="AFC535" s="62"/>
      <c r="AFD535" s="62"/>
      <c r="AFE535" s="62"/>
      <c r="AFF535" s="62"/>
      <c r="AFG535" s="62"/>
      <c r="AFH535" s="62"/>
      <c r="AFI535" s="62"/>
      <c r="AFJ535" s="62"/>
      <c r="AFK535" s="62"/>
      <c r="AFL535" s="62"/>
      <c r="AFM535" s="62"/>
      <c r="AFN535" s="62"/>
      <c r="AFO535" s="62"/>
      <c r="AFP535" s="62"/>
      <c r="AFQ535" s="62"/>
      <c r="AFR535" s="62"/>
      <c r="AFS535" s="62"/>
      <c r="AFT535" s="62"/>
      <c r="AFU535" s="62"/>
      <c r="AFV535" s="62"/>
      <c r="AFW535" s="62"/>
      <c r="AFX535" s="62"/>
      <c r="AFY535" s="62"/>
      <c r="AFZ535" s="62"/>
      <c r="AGA535" s="62"/>
      <c r="AGB535" s="62"/>
      <c r="AGC535" s="62"/>
      <c r="AGD535" s="62"/>
      <c r="AGE535" s="62"/>
      <c r="AGF535" s="62"/>
      <c r="AGG535" s="62"/>
      <c r="AGH535" s="62"/>
      <c r="AGI535" s="62"/>
      <c r="AGJ535" s="62"/>
      <c r="AGK535" s="62"/>
      <c r="AGL535" s="62"/>
      <c r="AGM535" s="62"/>
      <c r="AGN535" s="62"/>
      <c r="AGO535" s="62"/>
      <c r="AGP535" s="62"/>
      <c r="AGQ535" s="62"/>
      <c r="AGR535" s="62"/>
      <c r="AGS535" s="62"/>
      <c r="AGT535" s="62"/>
      <c r="AGU535" s="62"/>
      <c r="AGV535" s="62"/>
      <c r="AGW535" s="62"/>
      <c r="AGX535" s="62"/>
      <c r="AGY535" s="62"/>
      <c r="AGZ535" s="62"/>
      <c r="AHA535" s="62"/>
      <c r="AHB535" s="62"/>
      <c r="AHC535" s="62"/>
      <c r="AHD535" s="62"/>
      <c r="AHE535" s="62"/>
      <c r="AHF535" s="62"/>
      <c r="AHG535" s="62"/>
      <c r="AHH535" s="62"/>
      <c r="AHI535" s="62"/>
      <c r="AHJ535" s="62"/>
      <c r="AHK535" s="62"/>
      <c r="AHL535" s="62"/>
      <c r="AHM535" s="62"/>
      <c r="AHN535" s="62"/>
      <c r="AHO535" s="62"/>
      <c r="AHP535" s="62"/>
      <c r="AHQ535" s="62"/>
      <c r="AHR535" s="62"/>
      <c r="AHS535" s="62"/>
      <c r="AHT535" s="62"/>
      <c r="AHU535" s="62"/>
      <c r="AHV535" s="62"/>
      <c r="AHW535" s="62"/>
      <c r="AHX535" s="62"/>
      <c r="AHY535" s="62"/>
      <c r="AHZ535" s="62"/>
      <c r="AIA535" s="62"/>
      <c r="AIB535" s="62"/>
      <c r="AIC535" s="62"/>
      <c r="AID535" s="62"/>
      <c r="AIE535" s="62"/>
      <c r="AIF535" s="62"/>
      <c r="AIG535" s="62"/>
      <c r="AIH535" s="62"/>
      <c r="AII535" s="62"/>
      <c r="AIJ535" s="62"/>
      <c r="AIK535" s="62"/>
      <c r="AIL535" s="62"/>
      <c r="AIM535" s="62"/>
      <c r="AIN535" s="62"/>
      <c r="AIO535" s="62"/>
      <c r="AIP535" s="62"/>
      <c r="AIQ535" s="62"/>
      <c r="AIR535" s="62"/>
      <c r="AIS535" s="62"/>
      <c r="AIT535" s="62"/>
      <c r="AIU535" s="62"/>
      <c r="AIV535" s="62"/>
      <c r="AIW535" s="62"/>
      <c r="AIX535" s="62"/>
      <c r="AIY535" s="62"/>
      <c r="AIZ535" s="62"/>
      <c r="AJA535" s="62"/>
      <c r="AJB535" s="62"/>
      <c r="AJC535" s="62"/>
      <c r="AJD535" s="62"/>
      <c r="AJE535" s="62"/>
      <c r="AJF535" s="62"/>
      <c r="AJG535" s="62"/>
      <c r="AJH535" s="62"/>
      <c r="AJI535" s="62"/>
      <c r="AJJ535" s="62"/>
      <c r="AJK535" s="62"/>
      <c r="AJL535" s="62"/>
      <c r="AJM535" s="62"/>
      <c r="AJN535" s="62"/>
      <c r="AJO535" s="62"/>
      <c r="AJP535" s="62"/>
      <c r="AJQ535" s="62"/>
      <c r="AJR535" s="62"/>
      <c r="AJS535" s="62"/>
      <c r="AJT535" s="62"/>
      <c r="AJU535" s="62"/>
      <c r="AJV535" s="62"/>
      <c r="AJW535" s="62"/>
      <c r="AJX535" s="62"/>
      <c r="AJY535" s="62"/>
      <c r="AJZ535" s="62"/>
      <c r="AKA535" s="62"/>
      <c r="AKB535" s="62"/>
      <c r="AKC535" s="62"/>
      <c r="AKD535" s="62"/>
      <c r="AKE535" s="62"/>
      <c r="AKF535" s="62"/>
      <c r="AKG535" s="62"/>
      <c r="AKH535" s="62"/>
      <c r="AKI535" s="62"/>
      <c r="AKJ535" s="62"/>
      <c r="AKK535" s="62"/>
      <c r="AKL535" s="62"/>
      <c r="AKM535" s="62"/>
      <c r="AKN535" s="62"/>
      <c r="AKO535" s="62"/>
      <c r="AKP535" s="62"/>
      <c r="AKQ535" s="62"/>
      <c r="AKR535" s="62"/>
      <c r="AKS535" s="62"/>
      <c r="AKT535" s="62"/>
      <c r="AKU535" s="62"/>
      <c r="AKV535" s="62"/>
      <c r="AKW535" s="62"/>
      <c r="AKX535" s="62"/>
      <c r="AKY535" s="62"/>
      <c r="AKZ535" s="62"/>
      <c r="ALA535" s="62"/>
      <c r="ALB535" s="62"/>
      <c r="ALC535" s="62"/>
      <c r="ALD535" s="62"/>
      <c r="ALE535" s="62"/>
      <c r="ALF535" s="62"/>
      <c r="ALG535" s="62"/>
      <c r="ALH535" s="62"/>
      <c r="ALI535" s="62"/>
      <c r="ALJ535" s="62"/>
      <c r="ALK535" s="62"/>
      <c r="ALL535" s="62"/>
      <c r="ALM535" s="62"/>
      <c r="ALN535" s="62"/>
      <c r="ALO535" s="62"/>
      <c r="ALP535" s="62"/>
      <c r="ALQ535" s="62"/>
      <c r="ALR535" s="62"/>
      <c r="ALS535" s="62"/>
      <c r="ALT535" s="62"/>
      <c r="ALU535" s="62"/>
      <c r="ALV535" s="62"/>
      <c r="ALW535" s="62"/>
      <c r="ALX535" s="62"/>
      <c r="ALY535" s="62"/>
      <c r="ALZ535" s="62"/>
      <c r="AMA535" s="62"/>
      <c r="AMB535" s="62"/>
      <c r="AMC535" s="62"/>
      <c r="AMD535" s="62"/>
      <c r="AME535" s="62"/>
      <c r="AMF535" s="62"/>
      <c r="AMG535" s="62"/>
      <c r="AMH535" s="62"/>
      <c r="AMI535" s="62"/>
      <c r="AMJ535" s="62"/>
      <c r="AMK535" s="62"/>
      <c r="AML535" s="62"/>
      <c r="AMM535" s="62"/>
      <c r="AMN535" s="62"/>
      <c r="AMO535" s="62"/>
      <c r="AMP535" s="62"/>
      <c r="AMQ535" s="62"/>
      <c r="AMR535" s="62"/>
      <c r="AMS535" s="62"/>
      <c r="AMT535" s="62"/>
      <c r="AMU535" s="62"/>
      <c r="AMV535" s="62"/>
      <c r="AMW535" s="62"/>
      <c r="AMX535" s="62"/>
      <c r="AMY535" s="62"/>
      <c r="AMZ535" s="62"/>
      <c r="ANA535" s="62"/>
      <c r="ANB535" s="62"/>
      <c r="ANC535" s="62"/>
      <c r="AND535" s="62"/>
      <c r="ANE535" s="62"/>
      <c r="ANF535" s="62"/>
      <c r="ANG535" s="62"/>
      <c r="ANH535" s="62"/>
      <c r="ANI535" s="62"/>
      <c r="ANJ535" s="62"/>
      <c r="ANK535" s="62"/>
      <c r="ANL535" s="62"/>
      <c r="ANM535" s="62"/>
      <c r="ANN535" s="62"/>
      <c r="ANO535" s="62"/>
      <c r="ANP535" s="62"/>
      <c r="ANQ535" s="62"/>
      <c r="ANR535" s="62"/>
      <c r="ANS535" s="62"/>
      <c r="ANT535" s="62"/>
      <c r="ANU535" s="62"/>
      <c r="ANV535" s="62"/>
      <c r="ANW535" s="62"/>
      <c r="ANX535" s="62"/>
      <c r="ANY535" s="62"/>
      <c r="ANZ535" s="62"/>
      <c r="AOA535" s="62"/>
      <c r="AOB535" s="62"/>
      <c r="AOC535" s="62"/>
      <c r="AOD535" s="62"/>
      <c r="AOE535" s="62"/>
      <c r="AOF535" s="62"/>
      <c r="AOG535" s="62"/>
      <c r="AOH535" s="62"/>
      <c r="AOI535" s="62"/>
      <c r="AOJ535" s="62"/>
      <c r="AOK535" s="62"/>
      <c r="AOL535" s="62"/>
      <c r="AOM535" s="62"/>
      <c r="AON535" s="62"/>
      <c r="AOO535" s="62"/>
      <c r="AOP535" s="62"/>
      <c r="AOQ535" s="62"/>
      <c r="AOR535" s="62"/>
      <c r="AOS535" s="62"/>
      <c r="AOT535" s="62"/>
      <c r="AOU535" s="62"/>
      <c r="AOV535" s="62"/>
      <c r="AOW535" s="62"/>
      <c r="AOX535" s="62"/>
      <c r="AOY535" s="62"/>
      <c r="AOZ535" s="62"/>
      <c r="APA535" s="62"/>
      <c r="APB535" s="62"/>
      <c r="APC535" s="62"/>
      <c r="APD535" s="62"/>
      <c r="APE535" s="62"/>
      <c r="APF535" s="62"/>
      <c r="APG535" s="62"/>
      <c r="APH535" s="62"/>
      <c r="API535" s="62"/>
      <c r="APJ535" s="62"/>
      <c r="APK535" s="62"/>
      <c r="APL535" s="62"/>
      <c r="APM535" s="62"/>
      <c r="APN535" s="62"/>
      <c r="APO535" s="62"/>
      <c r="APP535" s="62"/>
      <c r="APQ535" s="62"/>
      <c r="APR535" s="62"/>
      <c r="APS535" s="62"/>
      <c r="APT535" s="62"/>
      <c r="APU535" s="62"/>
      <c r="APV535" s="62"/>
      <c r="APW535" s="62"/>
      <c r="APX535" s="62"/>
      <c r="APY535" s="62"/>
      <c r="APZ535" s="62"/>
      <c r="AQA535" s="62"/>
      <c r="AQB535" s="62"/>
      <c r="AQC535" s="62"/>
      <c r="AQD535" s="62"/>
      <c r="AQE535" s="62"/>
      <c r="AQF535" s="62"/>
      <c r="AQG535" s="62"/>
      <c r="AQH535" s="62"/>
      <c r="AQI535" s="62"/>
      <c r="AQJ535" s="62"/>
      <c r="AQK535" s="62"/>
      <c r="AQL535" s="62"/>
      <c r="AQM535" s="62"/>
      <c r="AQN535" s="62"/>
      <c r="AQO535" s="62"/>
      <c r="AQP535" s="62"/>
      <c r="AQQ535" s="62"/>
      <c r="AQR535" s="62"/>
      <c r="AQS535" s="62"/>
      <c r="AQT535" s="62"/>
      <c r="AQU535" s="62"/>
      <c r="AQV535" s="62"/>
      <c r="AQW535" s="62"/>
      <c r="AQX535" s="62"/>
      <c r="AQY535" s="62"/>
      <c r="AQZ535" s="62"/>
      <c r="ARA535" s="62"/>
      <c r="ARB535" s="62"/>
      <c r="ARC535" s="62"/>
      <c r="ARD535" s="62"/>
      <c r="ARE535" s="62"/>
      <c r="ARF535" s="62"/>
      <c r="ARG535" s="62"/>
      <c r="ARH535" s="62"/>
      <c r="ARI535" s="62"/>
      <c r="ARJ535" s="62"/>
      <c r="ARK535" s="62"/>
      <c r="ARL535" s="62"/>
      <c r="ARM535" s="62"/>
      <c r="ARN535" s="62"/>
      <c r="ARO535" s="62"/>
      <c r="ARP535" s="62"/>
      <c r="ARQ535" s="62"/>
      <c r="ARR535" s="62"/>
      <c r="ARS535" s="62"/>
      <c r="ART535" s="62"/>
      <c r="ARU535" s="62"/>
      <c r="ARV535" s="62"/>
      <c r="ARW535" s="62"/>
      <c r="ARX535" s="62"/>
      <c r="ARY535" s="62"/>
      <c r="ARZ535" s="62"/>
      <c r="ASA535" s="62"/>
      <c r="ASB535" s="62"/>
      <c r="ASC535" s="62"/>
      <c r="ASD535" s="62"/>
      <c r="ASE535" s="62"/>
      <c r="ASF535" s="62"/>
      <c r="ASG535" s="62"/>
      <c r="ASH535" s="62"/>
      <c r="ASI535" s="62"/>
      <c r="ASJ535" s="62"/>
      <c r="ASK535" s="62"/>
      <c r="ASL535" s="62"/>
      <c r="ASM535" s="62"/>
      <c r="ASN535" s="62"/>
      <c r="ASO535" s="62"/>
      <c r="ASP535" s="62"/>
      <c r="ASQ535" s="62"/>
      <c r="ASR535" s="62"/>
      <c r="ASS535" s="62"/>
      <c r="AST535" s="62"/>
      <c r="ASU535" s="62"/>
      <c r="ASV535" s="62"/>
      <c r="ASW535" s="62"/>
      <c r="ASX535" s="62"/>
      <c r="ASY535" s="62"/>
      <c r="ASZ535" s="62"/>
      <c r="ATA535" s="62"/>
      <c r="ATB535" s="62"/>
      <c r="ATC535" s="62"/>
      <c r="ATD535" s="62"/>
      <c r="ATE535" s="62"/>
      <c r="ATF535" s="62"/>
      <c r="ATG535" s="62"/>
      <c r="ATH535" s="62"/>
      <c r="ATI535" s="62"/>
      <c r="ATJ535" s="62"/>
      <c r="ATK535" s="62"/>
      <c r="ATL535" s="62"/>
      <c r="ATM535" s="62"/>
      <c r="ATN535" s="62"/>
      <c r="ATO535" s="62"/>
      <c r="ATP535" s="62"/>
      <c r="ATQ535" s="62"/>
      <c r="ATR535" s="62"/>
      <c r="ATS535" s="62"/>
      <c r="ATT535" s="62"/>
      <c r="ATU535" s="62"/>
      <c r="ATV535" s="62"/>
      <c r="ATW535" s="62"/>
      <c r="ATX535" s="62"/>
      <c r="ATY535" s="62"/>
      <c r="ATZ535" s="62"/>
      <c r="AUA535" s="62"/>
      <c r="AUB535" s="62"/>
      <c r="AUC535" s="62"/>
      <c r="AUD535" s="62"/>
      <c r="AUE535" s="62"/>
      <c r="AUF535" s="62"/>
      <c r="AUG535" s="62"/>
      <c r="AUH535" s="62"/>
      <c r="AUI535" s="62"/>
      <c r="AUJ535" s="62"/>
      <c r="AUK535" s="62"/>
      <c r="AUL535" s="62"/>
      <c r="AUM535" s="62"/>
      <c r="AUN535" s="62"/>
      <c r="AUO535" s="62"/>
      <c r="AUP535" s="62"/>
      <c r="AUQ535" s="62"/>
      <c r="AUR535" s="62"/>
      <c r="AUS535" s="62"/>
      <c r="AUT535" s="62"/>
      <c r="AUU535" s="62"/>
      <c r="AUV535" s="62"/>
      <c r="AUW535" s="62"/>
      <c r="AUX535" s="62"/>
      <c r="AUY535" s="62"/>
      <c r="AUZ535" s="62"/>
      <c r="AVA535" s="62"/>
      <c r="AVB535" s="62"/>
      <c r="AVC535" s="62"/>
      <c r="AVD535" s="62"/>
      <c r="AVE535" s="62"/>
      <c r="AVF535" s="62"/>
      <c r="AVG535" s="62"/>
      <c r="AVH535" s="62"/>
      <c r="AVI535" s="62"/>
      <c r="AVJ535" s="62"/>
      <c r="AVK535" s="62"/>
      <c r="AVL535" s="62"/>
      <c r="AVM535" s="62"/>
      <c r="AVN535" s="62"/>
      <c r="AVO535" s="62"/>
      <c r="AVP535" s="62"/>
      <c r="AVQ535" s="62"/>
      <c r="AVR535" s="62"/>
      <c r="AVS535" s="62"/>
      <c r="AVT535" s="62"/>
      <c r="AVU535" s="62"/>
      <c r="AVV535" s="62"/>
      <c r="AVW535" s="62"/>
      <c r="AVX535" s="62"/>
      <c r="AVY535" s="62"/>
      <c r="AVZ535" s="62"/>
      <c r="AWA535" s="62"/>
      <c r="AWB535" s="62"/>
      <c r="AWC535" s="62"/>
      <c r="AWD535" s="62"/>
      <c r="AWE535" s="62"/>
      <c r="AWF535" s="62"/>
      <c r="AWG535" s="62"/>
      <c r="AWH535" s="62"/>
      <c r="AWI535" s="62"/>
      <c r="AWJ535" s="62"/>
      <c r="AWK535" s="62"/>
      <c r="AWL535" s="62"/>
      <c r="AWM535" s="62"/>
      <c r="AWN535" s="62"/>
      <c r="AWO535" s="62"/>
      <c r="AWP535" s="62"/>
      <c r="AWQ535" s="62"/>
      <c r="AWR535" s="62"/>
      <c r="AWS535" s="62"/>
      <c r="AWT535" s="62"/>
      <c r="AWU535" s="62"/>
      <c r="AWV535" s="62"/>
      <c r="AWW535" s="62"/>
      <c r="AWX535" s="62"/>
      <c r="AWY535" s="62"/>
      <c r="AWZ535" s="62"/>
      <c r="AXA535" s="62"/>
      <c r="AXB535" s="62"/>
      <c r="AXC535" s="62"/>
      <c r="AXD535" s="62"/>
      <c r="AXE535" s="62"/>
    </row>
    <row r="536" spans="1:1305" s="62" customFormat="1" ht="18" customHeight="1" x14ac:dyDescent="0.3">
      <c r="A536" s="54"/>
      <c r="B536" s="54"/>
      <c r="C536" s="55"/>
      <c r="D536" s="63"/>
      <c r="E536" s="71"/>
      <c r="F536" s="67"/>
      <c r="G536" s="61"/>
      <c r="H536" s="68"/>
      <c r="I536" s="61"/>
      <c r="J536" s="67"/>
      <c r="K536" s="67"/>
      <c r="L536" s="61"/>
      <c r="M536" s="68"/>
      <c r="N536" s="61"/>
      <c r="O536" s="67"/>
      <c r="P536" s="67"/>
      <c r="Q536" s="61"/>
      <c r="R536" s="68"/>
      <c r="S536" s="61"/>
      <c r="T536" s="67"/>
      <c r="U536" s="67"/>
      <c r="V536" s="61"/>
      <c r="W536" s="68"/>
      <c r="X536" s="61"/>
      <c r="Y536" s="67"/>
      <c r="Z536" s="67"/>
      <c r="AA536" s="61"/>
      <c r="AB536" s="68"/>
      <c r="AC536" s="61"/>
      <c r="AD536" s="67"/>
      <c r="AE536" s="67"/>
      <c r="AF536" s="61"/>
      <c r="AG536" s="68"/>
      <c r="AH536" s="61"/>
      <c r="AI536" s="67"/>
      <c r="AJ536" s="67"/>
      <c r="AK536" s="61"/>
      <c r="AL536" s="68"/>
      <c r="AM536" s="61"/>
      <c r="AN536" s="67"/>
      <c r="AO536" s="67"/>
      <c r="AP536" s="61"/>
      <c r="AQ536" s="68"/>
      <c r="AR536" s="61"/>
      <c r="AS536" s="67"/>
      <c r="AT536" s="67"/>
      <c r="AU536" s="61"/>
      <c r="AV536" s="68"/>
      <c r="AW536" s="61"/>
      <c r="AX536" s="67"/>
      <c r="AY536" s="67"/>
      <c r="AZ536" s="61"/>
      <c r="BA536" s="68"/>
      <c r="BB536" s="61"/>
      <c r="BC536" s="67"/>
      <c r="BD536" s="67"/>
      <c r="BE536" s="61"/>
      <c r="BF536" s="68"/>
      <c r="BG536" s="61"/>
      <c r="BH536" s="67"/>
      <c r="BI536" s="67"/>
      <c r="BJ536" s="61"/>
      <c r="BK536" s="68"/>
      <c r="BL536" s="61"/>
      <c r="BM536" s="67"/>
      <c r="BN536" s="67"/>
      <c r="BO536" s="61"/>
      <c r="BP536" s="68"/>
      <c r="BQ536" s="61"/>
      <c r="BR536" s="67"/>
      <c r="BS536" s="67"/>
      <c r="BT536" s="61"/>
      <c r="BU536" s="68"/>
      <c r="BV536" s="61"/>
      <c r="BW536" s="67"/>
      <c r="BX536" s="67"/>
      <c r="BY536" s="61"/>
      <c r="BZ536" s="68"/>
      <c r="CA536" s="61"/>
      <c r="CB536" s="67"/>
      <c r="CC536" s="67"/>
      <c r="CD536" s="61"/>
      <c r="CE536" s="68"/>
      <c r="CF536" s="61"/>
      <c r="CG536" s="67"/>
      <c r="CH536" s="67"/>
      <c r="CI536" s="61"/>
      <c r="CJ536" s="68"/>
      <c r="CK536" s="61"/>
      <c r="CL536" s="67"/>
      <c r="CM536" s="67"/>
      <c r="CN536" s="61"/>
      <c r="CO536" s="68"/>
      <c r="CP536" s="61"/>
      <c r="CQ536" s="67"/>
      <c r="CR536" s="67"/>
      <c r="CS536" s="61"/>
      <c r="CT536" s="68"/>
      <c r="CU536" s="61"/>
      <c r="CV536" s="67"/>
      <c r="CW536" s="67"/>
      <c r="CX536" s="61"/>
      <c r="CY536" s="68"/>
      <c r="CZ536" s="61"/>
      <c r="DA536" s="67"/>
      <c r="DB536" s="67"/>
      <c r="DC536" s="61"/>
      <c r="DD536" s="68"/>
      <c r="DE536" s="61"/>
      <c r="DF536" s="67"/>
      <c r="DG536" s="67"/>
      <c r="DH536" s="61"/>
      <c r="DI536" s="68"/>
      <c r="DJ536" s="61"/>
      <c r="DK536" s="67"/>
      <c r="DL536" s="67"/>
      <c r="DM536" s="61"/>
      <c r="DN536" s="68"/>
      <c r="DO536" s="61"/>
      <c r="DP536" s="67"/>
      <c r="DQ536" s="67"/>
      <c r="DR536" s="61"/>
      <c r="DS536" s="68"/>
      <c r="DT536" s="61"/>
      <c r="DU536" s="67"/>
      <c r="DV536" s="67"/>
      <c r="DW536" s="61"/>
      <c r="DX536" s="68"/>
      <c r="DY536" s="61"/>
      <c r="DZ536" s="67"/>
      <c r="EA536" s="67"/>
      <c r="EB536" s="61"/>
      <c r="EC536" s="68"/>
      <c r="ED536" s="61"/>
      <c r="EE536" s="67"/>
      <c r="EF536" s="67"/>
      <c r="EG536" s="61"/>
      <c r="EH536" s="68"/>
      <c r="EI536" s="61"/>
      <c r="EJ536" s="67"/>
      <c r="EK536" s="67"/>
      <c r="EL536" s="61"/>
      <c r="EM536" s="68"/>
      <c r="EN536" s="61"/>
      <c r="EO536" s="67"/>
      <c r="EP536" s="67"/>
      <c r="EQ536" s="61"/>
      <c r="ER536" s="68"/>
      <c r="ES536" s="61"/>
      <c r="ET536" s="67"/>
      <c r="EU536" s="67"/>
      <c r="EV536" s="61"/>
      <c r="EW536" s="68"/>
      <c r="EX536" s="61"/>
      <c r="EY536" s="67"/>
      <c r="EZ536" s="67"/>
      <c r="FA536" s="61"/>
      <c r="FB536" s="68"/>
      <c r="FC536" s="61"/>
      <c r="FD536" s="67"/>
      <c r="FE536" s="67"/>
      <c r="FF536" s="61"/>
      <c r="FG536" s="68"/>
      <c r="FH536" s="61"/>
      <c r="FI536" s="67"/>
      <c r="FJ536" s="67"/>
      <c r="FK536" s="61"/>
      <c r="FL536" s="68"/>
      <c r="FM536" s="61"/>
      <c r="FN536" s="67"/>
      <c r="FO536" s="67"/>
      <c r="FP536" s="61"/>
      <c r="FQ536" s="68"/>
      <c r="FR536" s="61"/>
      <c r="FS536" s="67"/>
      <c r="FT536" s="67"/>
      <c r="FU536" s="61"/>
      <c r="FV536" s="68"/>
      <c r="FW536" s="61"/>
      <c r="FX536" s="67"/>
      <c r="FY536" s="67"/>
      <c r="FZ536" s="61"/>
      <c r="GA536" s="68"/>
      <c r="GB536" s="61"/>
      <c r="GC536" s="67"/>
      <c r="GD536" s="67"/>
      <c r="GE536" s="61"/>
      <c r="GF536" s="68"/>
      <c r="GG536" s="61"/>
      <c r="GH536" s="67"/>
      <c r="GI536" s="67"/>
      <c r="GJ536" s="61"/>
      <c r="GK536" s="68"/>
      <c r="GL536" s="61"/>
      <c r="GM536" s="67"/>
      <c r="GN536" s="67"/>
      <c r="GO536" s="61"/>
      <c r="GP536" s="68"/>
      <c r="GQ536" s="61"/>
      <c r="GR536" s="67"/>
      <c r="GS536" s="67"/>
      <c r="GT536" s="61"/>
      <c r="GU536" s="68"/>
      <c r="GV536" s="61"/>
      <c r="GW536" s="67"/>
      <c r="GX536" s="67"/>
      <c r="GY536" s="61"/>
      <c r="GZ536" s="68"/>
      <c r="HA536" s="61"/>
      <c r="HB536" s="67"/>
      <c r="HC536" s="67"/>
      <c r="HD536" s="61"/>
      <c r="HE536" s="68"/>
      <c r="HF536" s="61"/>
      <c r="HG536" s="67"/>
      <c r="HH536" s="67"/>
      <c r="HI536" s="61"/>
      <c r="HJ536" s="68"/>
      <c r="HK536" s="61"/>
      <c r="HL536" s="67"/>
      <c r="HM536" s="67"/>
      <c r="HN536" s="61"/>
      <c r="HO536" s="68"/>
      <c r="HP536" s="61"/>
      <c r="HQ536" s="67"/>
      <c r="HR536" s="67"/>
      <c r="HS536" s="61"/>
      <c r="HT536" s="68"/>
      <c r="HU536" s="61"/>
      <c r="HV536" s="67"/>
      <c r="HW536" s="67"/>
      <c r="HX536" s="61"/>
      <c r="HY536" s="68"/>
      <c r="HZ536" s="61"/>
      <c r="IA536" s="67"/>
      <c r="IB536" s="67"/>
      <c r="IC536" s="61"/>
      <c r="ID536" s="68"/>
      <c r="IE536" s="61"/>
      <c r="IF536" s="67"/>
      <c r="IG536" s="67"/>
      <c r="IH536" s="61"/>
      <c r="II536" s="61"/>
    </row>
    <row r="537" spans="1:1305" s="62" customFormat="1" ht="18" customHeight="1" x14ac:dyDescent="0.3">
      <c r="A537" s="56"/>
      <c r="B537" s="56"/>
      <c r="C537" s="57"/>
      <c r="D537" s="64"/>
      <c r="E537" s="72"/>
      <c r="F537" s="67"/>
      <c r="G537" s="61"/>
      <c r="H537" s="68"/>
      <c r="I537" s="61"/>
      <c r="J537" s="67"/>
      <c r="K537" s="67"/>
      <c r="L537" s="61"/>
      <c r="M537" s="68"/>
      <c r="N537" s="61"/>
      <c r="O537" s="67"/>
      <c r="P537" s="67"/>
      <c r="Q537" s="61"/>
      <c r="R537" s="68"/>
      <c r="S537" s="61"/>
      <c r="T537" s="67"/>
      <c r="U537" s="67"/>
      <c r="V537" s="61"/>
      <c r="W537" s="68"/>
      <c r="X537" s="61"/>
      <c r="Y537" s="67"/>
      <c r="Z537" s="67"/>
      <c r="AA537" s="61"/>
      <c r="AB537" s="68"/>
      <c r="AC537" s="61"/>
      <c r="AD537" s="67"/>
      <c r="AE537" s="67"/>
      <c r="AF537" s="61"/>
      <c r="AG537" s="68"/>
      <c r="AH537" s="61"/>
      <c r="AI537" s="67"/>
      <c r="AJ537" s="67"/>
      <c r="AK537" s="61"/>
      <c r="AL537" s="68"/>
      <c r="AM537" s="61"/>
      <c r="AN537" s="67"/>
      <c r="AO537" s="67"/>
      <c r="AP537" s="61"/>
      <c r="AQ537" s="68"/>
      <c r="AR537" s="61"/>
      <c r="AS537" s="67"/>
      <c r="AT537" s="67"/>
      <c r="AU537" s="61"/>
      <c r="AV537" s="68"/>
      <c r="AW537" s="61"/>
      <c r="AX537" s="67"/>
      <c r="AY537" s="67"/>
      <c r="AZ537" s="61"/>
      <c r="BA537" s="68"/>
      <c r="BB537" s="61"/>
      <c r="BC537" s="67"/>
      <c r="BD537" s="67"/>
      <c r="BE537" s="61"/>
      <c r="BF537" s="68"/>
      <c r="BG537" s="61"/>
      <c r="BH537" s="67"/>
      <c r="BI537" s="67"/>
      <c r="BJ537" s="61"/>
      <c r="BK537" s="68"/>
      <c r="BL537" s="61"/>
      <c r="BM537" s="67"/>
      <c r="BN537" s="67"/>
      <c r="BO537" s="61"/>
      <c r="BP537" s="68"/>
      <c r="BQ537" s="61"/>
      <c r="BR537" s="67"/>
      <c r="BS537" s="67"/>
      <c r="BT537" s="61"/>
      <c r="BU537" s="68"/>
      <c r="BV537" s="61"/>
      <c r="BW537" s="67"/>
      <c r="BX537" s="67"/>
      <c r="BY537" s="61"/>
      <c r="BZ537" s="68"/>
      <c r="CA537" s="61"/>
      <c r="CB537" s="67"/>
      <c r="CC537" s="67"/>
      <c r="CD537" s="61"/>
      <c r="CE537" s="68"/>
      <c r="CF537" s="61"/>
      <c r="CG537" s="67"/>
      <c r="CH537" s="67"/>
      <c r="CI537" s="61"/>
      <c r="CJ537" s="68"/>
      <c r="CK537" s="61"/>
      <c r="CL537" s="67"/>
      <c r="CM537" s="67"/>
      <c r="CN537" s="61"/>
      <c r="CO537" s="68"/>
      <c r="CP537" s="61"/>
      <c r="CQ537" s="67"/>
      <c r="CR537" s="67"/>
      <c r="CS537" s="61"/>
      <c r="CT537" s="68"/>
      <c r="CU537" s="61"/>
      <c r="CV537" s="67"/>
      <c r="CW537" s="67"/>
      <c r="CX537" s="61"/>
      <c r="CY537" s="68"/>
      <c r="CZ537" s="61"/>
      <c r="DA537" s="67"/>
      <c r="DB537" s="67"/>
      <c r="DC537" s="61"/>
      <c r="DD537" s="68"/>
      <c r="DE537" s="61"/>
      <c r="DF537" s="67"/>
      <c r="DG537" s="67"/>
      <c r="DH537" s="61"/>
      <c r="DI537" s="68"/>
      <c r="DJ537" s="61"/>
      <c r="DK537" s="67"/>
      <c r="DL537" s="67"/>
      <c r="DM537" s="61"/>
      <c r="DN537" s="68"/>
      <c r="DO537" s="61"/>
      <c r="DP537" s="67"/>
      <c r="DQ537" s="67"/>
      <c r="DR537" s="61"/>
      <c r="DS537" s="68"/>
      <c r="DT537" s="61"/>
      <c r="DU537" s="67"/>
      <c r="DV537" s="67"/>
      <c r="DW537" s="61"/>
      <c r="DX537" s="68"/>
      <c r="DY537" s="61"/>
      <c r="DZ537" s="67"/>
      <c r="EA537" s="67"/>
      <c r="EB537" s="61"/>
      <c r="EC537" s="68"/>
      <c r="ED537" s="61"/>
      <c r="EE537" s="67"/>
      <c r="EF537" s="67"/>
      <c r="EG537" s="61"/>
      <c r="EH537" s="68"/>
      <c r="EI537" s="61"/>
      <c r="EJ537" s="67"/>
      <c r="EK537" s="67"/>
      <c r="EL537" s="61"/>
      <c r="EM537" s="68"/>
      <c r="EN537" s="61"/>
      <c r="EO537" s="67"/>
      <c r="EP537" s="67"/>
      <c r="EQ537" s="61"/>
      <c r="ER537" s="68"/>
      <c r="ES537" s="61"/>
      <c r="ET537" s="67"/>
      <c r="EU537" s="67"/>
      <c r="EV537" s="61"/>
      <c r="EW537" s="68"/>
      <c r="EX537" s="61"/>
      <c r="EY537" s="67"/>
      <c r="EZ537" s="67"/>
      <c r="FA537" s="61"/>
      <c r="FB537" s="68"/>
      <c r="FC537" s="61"/>
      <c r="FD537" s="67"/>
      <c r="FE537" s="67"/>
      <c r="FF537" s="61"/>
      <c r="FG537" s="68"/>
      <c r="FH537" s="61"/>
      <c r="FI537" s="67"/>
      <c r="FJ537" s="67"/>
      <c r="FK537" s="61"/>
      <c r="FL537" s="68"/>
      <c r="FM537" s="61"/>
      <c r="FN537" s="67"/>
      <c r="FO537" s="67"/>
      <c r="FP537" s="61"/>
      <c r="FQ537" s="68"/>
      <c r="FR537" s="61"/>
      <c r="FS537" s="67"/>
      <c r="FT537" s="67"/>
      <c r="FU537" s="61"/>
      <c r="FV537" s="68"/>
      <c r="FW537" s="61"/>
      <c r="FX537" s="67"/>
      <c r="FY537" s="67"/>
      <c r="FZ537" s="61"/>
      <c r="GA537" s="68"/>
      <c r="GB537" s="61"/>
      <c r="GC537" s="67"/>
      <c r="GD537" s="67"/>
      <c r="GE537" s="61"/>
      <c r="GF537" s="68"/>
      <c r="GG537" s="61"/>
      <c r="GH537" s="67"/>
      <c r="GI537" s="67"/>
      <c r="GJ537" s="61"/>
      <c r="GK537" s="68"/>
      <c r="GL537" s="61"/>
      <c r="GM537" s="67"/>
      <c r="GN537" s="67"/>
      <c r="GO537" s="61"/>
      <c r="GP537" s="68"/>
      <c r="GQ537" s="61"/>
      <c r="GR537" s="67"/>
      <c r="GS537" s="67"/>
      <c r="GT537" s="61"/>
      <c r="GU537" s="68"/>
      <c r="GV537" s="61"/>
      <c r="GW537" s="67"/>
      <c r="GX537" s="67"/>
      <c r="GY537" s="61"/>
      <c r="GZ537" s="68"/>
      <c r="HA537" s="61"/>
      <c r="HB537" s="67"/>
      <c r="HC537" s="67"/>
      <c r="HD537" s="61"/>
      <c r="HE537" s="68"/>
      <c r="HF537" s="61"/>
      <c r="HG537" s="67"/>
      <c r="HH537" s="67"/>
      <c r="HI537" s="61"/>
      <c r="HJ537" s="68"/>
      <c r="HK537" s="61"/>
      <c r="HL537" s="67"/>
      <c r="HM537" s="67"/>
      <c r="HN537" s="61"/>
      <c r="HO537" s="68"/>
      <c r="HP537" s="61"/>
      <c r="HQ537" s="67"/>
      <c r="HR537" s="67"/>
      <c r="HS537" s="61"/>
      <c r="HT537" s="68"/>
      <c r="HU537" s="61"/>
      <c r="HV537" s="67"/>
      <c r="HW537" s="67"/>
      <c r="HX537" s="61"/>
      <c r="HY537" s="68"/>
      <c r="HZ537" s="61"/>
      <c r="IA537" s="67"/>
      <c r="IB537" s="67"/>
      <c r="IC537" s="61"/>
      <c r="ID537" s="68"/>
      <c r="IE537" s="61"/>
      <c r="IF537" s="67"/>
      <c r="IG537" s="67"/>
      <c r="IH537" s="61"/>
      <c r="II537" s="61"/>
    </row>
    <row r="538" spans="1:1305" s="62" customFormat="1" ht="18" customHeight="1" x14ac:dyDescent="0.3">
      <c r="A538" s="54"/>
      <c r="B538" s="54"/>
      <c r="C538" s="55"/>
      <c r="D538" s="63"/>
      <c r="E538" s="71"/>
      <c r="F538" s="67"/>
      <c r="G538" s="61"/>
      <c r="H538" s="68"/>
      <c r="I538" s="61"/>
      <c r="J538" s="67"/>
      <c r="K538" s="67"/>
      <c r="L538" s="61"/>
      <c r="M538" s="68"/>
      <c r="N538" s="61"/>
      <c r="O538" s="67"/>
      <c r="P538" s="67"/>
      <c r="Q538" s="61"/>
      <c r="R538" s="68"/>
      <c r="S538" s="61"/>
      <c r="T538" s="67"/>
      <c r="U538" s="67"/>
      <c r="V538" s="61"/>
      <c r="W538" s="68"/>
      <c r="X538" s="61"/>
      <c r="Y538" s="67"/>
      <c r="Z538" s="67"/>
      <c r="AA538" s="61"/>
      <c r="AB538" s="68"/>
      <c r="AC538" s="61"/>
      <c r="AD538" s="67"/>
      <c r="AE538" s="67"/>
      <c r="AF538" s="61"/>
      <c r="AG538" s="68"/>
      <c r="AH538" s="61"/>
      <c r="AI538" s="67"/>
      <c r="AJ538" s="67"/>
      <c r="AK538" s="61"/>
      <c r="AL538" s="68"/>
      <c r="AM538" s="61"/>
      <c r="AN538" s="67"/>
      <c r="AO538" s="67"/>
      <c r="AP538" s="61"/>
      <c r="AQ538" s="68"/>
      <c r="AR538" s="61"/>
      <c r="AS538" s="67"/>
      <c r="AT538" s="67"/>
      <c r="AU538" s="61"/>
      <c r="AV538" s="68"/>
      <c r="AW538" s="61"/>
      <c r="AX538" s="67"/>
      <c r="AY538" s="67"/>
      <c r="AZ538" s="61"/>
      <c r="BA538" s="68"/>
      <c r="BB538" s="61"/>
      <c r="BC538" s="67"/>
      <c r="BD538" s="67"/>
      <c r="BE538" s="61"/>
      <c r="BF538" s="68"/>
      <c r="BG538" s="61"/>
      <c r="BH538" s="67"/>
      <c r="BI538" s="67"/>
      <c r="BJ538" s="61"/>
      <c r="BK538" s="68"/>
      <c r="BL538" s="61"/>
      <c r="BM538" s="67"/>
      <c r="BN538" s="67"/>
      <c r="BO538" s="61"/>
      <c r="BP538" s="68"/>
      <c r="BQ538" s="61"/>
      <c r="BR538" s="67"/>
      <c r="BS538" s="67"/>
      <c r="BT538" s="61"/>
      <c r="BU538" s="68"/>
      <c r="BV538" s="61"/>
      <c r="BW538" s="67"/>
      <c r="BX538" s="67"/>
      <c r="BY538" s="61"/>
      <c r="BZ538" s="68"/>
      <c r="CA538" s="61"/>
      <c r="CB538" s="67"/>
      <c r="CC538" s="67"/>
      <c r="CD538" s="61"/>
      <c r="CE538" s="68"/>
      <c r="CF538" s="61"/>
      <c r="CG538" s="67"/>
      <c r="CH538" s="67"/>
      <c r="CI538" s="61"/>
      <c r="CJ538" s="68"/>
      <c r="CK538" s="61"/>
      <c r="CL538" s="67"/>
      <c r="CM538" s="67"/>
      <c r="CN538" s="61"/>
      <c r="CO538" s="68"/>
      <c r="CP538" s="61"/>
      <c r="CQ538" s="67"/>
      <c r="CR538" s="67"/>
      <c r="CS538" s="61"/>
      <c r="CT538" s="68"/>
      <c r="CU538" s="61"/>
      <c r="CV538" s="67"/>
      <c r="CW538" s="67"/>
      <c r="CX538" s="61"/>
      <c r="CY538" s="68"/>
      <c r="CZ538" s="61"/>
      <c r="DA538" s="67"/>
      <c r="DB538" s="67"/>
      <c r="DC538" s="61"/>
      <c r="DD538" s="68"/>
      <c r="DE538" s="61"/>
      <c r="DF538" s="67"/>
      <c r="DG538" s="67"/>
      <c r="DH538" s="61"/>
      <c r="DI538" s="68"/>
      <c r="DJ538" s="61"/>
      <c r="DK538" s="67"/>
      <c r="DL538" s="67"/>
      <c r="DM538" s="61"/>
      <c r="DN538" s="68"/>
      <c r="DO538" s="61"/>
      <c r="DP538" s="67"/>
      <c r="DQ538" s="67"/>
      <c r="DR538" s="61"/>
      <c r="DS538" s="68"/>
      <c r="DT538" s="61"/>
      <c r="DU538" s="67"/>
      <c r="DV538" s="67"/>
      <c r="DW538" s="61"/>
      <c r="DX538" s="68"/>
      <c r="DY538" s="61"/>
      <c r="DZ538" s="67"/>
      <c r="EA538" s="67"/>
      <c r="EB538" s="61"/>
      <c r="EC538" s="68"/>
      <c r="ED538" s="61"/>
      <c r="EE538" s="67"/>
      <c r="EF538" s="67"/>
      <c r="EG538" s="61"/>
      <c r="EH538" s="68"/>
      <c r="EI538" s="61"/>
      <c r="EJ538" s="67"/>
      <c r="EK538" s="67"/>
      <c r="EL538" s="61"/>
      <c r="EM538" s="68"/>
      <c r="EN538" s="61"/>
      <c r="EO538" s="67"/>
      <c r="EP538" s="67"/>
      <c r="EQ538" s="61"/>
      <c r="ER538" s="68"/>
      <c r="ES538" s="61"/>
      <c r="ET538" s="67"/>
      <c r="EU538" s="67"/>
      <c r="EV538" s="61"/>
      <c r="EW538" s="68"/>
      <c r="EX538" s="61"/>
      <c r="EY538" s="67"/>
      <c r="EZ538" s="67"/>
      <c r="FA538" s="61"/>
      <c r="FB538" s="68"/>
      <c r="FC538" s="61"/>
      <c r="FD538" s="67"/>
      <c r="FE538" s="67"/>
      <c r="FF538" s="61"/>
      <c r="FG538" s="68"/>
      <c r="FH538" s="61"/>
      <c r="FI538" s="67"/>
      <c r="FJ538" s="67"/>
      <c r="FK538" s="61"/>
      <c r="FL538" s="68"/>
      <c r="FM538" s="61"/>
      <c r="FN538" s="67"/>
      <c r="FO538" s="67"/>
      <c r="FP538" s="61"/>
      <c r="FQ538" s="68"/>
      <c r="FR538" s="61"/>
      <c r="FS538" s="67"/>
      <c r="FT538" s="67"/>
      <c r="FU538" s="61"/>
      <c r="FV538" s="68"/>
      <c r="FW538" s="61"/>
      <c r="FX538" s="67"/>
      <c r="FY538" s="67"/>
      <c r="FZ538" s="61"/>
      <c r="GA538" s="68"/>
      <c r="GB538" s="61"/>
      <c r="GC538" s="67"/>
      <c r="GD538" s="67"/>
      <c r="GE538" s="61"/>
      <c r="GF538" s="68"/>
      <c r="GG538" s="61"/>
      <c r="GH538" s="67"/>
      <c r="GI538" s="67"/>
      <c r="GJ538" s="61"/>
      <c r="GK538" s="68"/>
      <c r="GL538" s="61"/>
      <c r="GM538" s="67"/>
      <c r="GN538" s="67"/>
      <c r="GO538" s="61"/>
      <c r="GP538" s="68"/>
      <c r="GQ538" s="61"/>
      <c r="GR538" s="67"/>
      <c r="GS538" s="67"/>
      <c r="GT538" s="61"/>
      <c r="GU538" s="68"/>
      <c r="GV538" s="61"/>
      <c r="GW538" s="67"/>
      <c r="GX538" s="67"/>
      <c r="GY538" s="61"/>
      <c r="GZ538" s="68"/>
      <c r="HA538" s="61"/>
      <c r="HB538" s="67"/>
      <c r="HC538" s="67"/>
      <c r="HD538" s="61"/>
      <c r="HE538" s="68"/>
      <c r="HF538" s="61"/>
      <c r="HG538" s="67"/>
      <c r="HH538" s="67"/>
      <c r="HI538" s="61"/>
      <c r="HJ538" s="68"/>
      <c r="HK538" s="61"/>
      <c r="HL538" s="67"/>
      <c r="HM538" s="67"/>
      <c r="HN538" s="61"/>
      <c r="HO538" s="68"/>
      <c r="HP538" s="61"/>
      <c r="HQ538" s="67"/>
      <c r="HR538" s="67"/>
      <c r="HS538" s="61"/>
      <c r="HT538" s="68"/>
      <c r="HU538" s="61"/>
      <c r="HV538" s="67"/>
      <c r="HW538" s="67"/>
      <c r="HX538" s="61"/>
      <c r="HY538" s="68"/>
      <c r="HZ538" s="61"/>
      <c r="IA538" s="67"/>
      <c r="IB538" s="67"/>
      <c r="IC538" s="61"/>
      <c r="ID538" s="68"/>
      <c r="IE538" s="61"/>
      <c r="IF538" s="67"/>
      <c r="IG538" s="67"/>
      <c r="IH538" s="61"/>
      <c r="II538" s="61"/>
    </row>
    <row r="539" spans="1:1305" s="62" customFormat="1" ht="18" customHeight="1" x14ac:dyDescent="0.3">
      <c r="A539" s="56"/>
      <c r="B539" s="56"/>
      <c r="C539" s="57"/>
      <c r="D539" s="64"/>
      <c r="E539" s="72"/>
      <c r="F539" s="67"/>
      <c r="G539" s="61"/>
      <c r="H539" s="68"/>
      <c r="I539" s="61"/>
      <c r="J539" s="67"/>
      <c r="K539" s="67"/>
      <c r="L539" s="61"/>
      <c r="M539" s="68"/>
      <c r="N539" s="61"/>
      <c r="O539" s="67"/>
      <c r="P539" s="67"/>
      <c r="Q539" s="61"/>
      <c r="R539" s="68"/>
      <c r="S539" s="61"/>
      <c r="T539" s="67"/>
      <c r="U539" s="67"/>
      <c r="V539" s="61"/>
      <c r="W539" s="68"/>
      <c r="X539" s="61"/>
      <c r="Y539" s="67"/>
      <c r="Z539" s="67"/>
      <c r="AA539" s="61"/>
      <c r="AB539" s="68"/>
      <c r="AC539" s="61"/>
      <c r="AD539" s="67"/>
      <c r="AE539" s="67"/>
      <c r="AF539" s="61"/>
      <c r="AG539" s="68"/>
      <c r="AH539" s="61"/>
      <c r="AI539" s="67"/>
      <c r="AJ539" s="67"/>
      <c r="AK539" s="61"/>
      <c r="AL539" s="68"/>
      <c r="AM539" s="61"/>
      <c r="AN539" s="67"/>
      <c r="AO539" s="67"/>
      <c r="AP539" s="61"/>
      <c r="AQ539" s="68"/>
      <c r="AR539" s="61"/>
      <c r="AS539" s="67"/>
      <c r="AT539" s="67"/>
      <c r="AU539" s="61"/>
      <c r="AV539" s="68"/>
      <c r="AW539" s="61"/>
      <c r="AX539" s="67"/>
      <c r="AY539" s="67"/>
      <c r="AZ539" s="61"/>
      <c r="BA539" s="68"/>
      <c r="BB539" s="61"/>
      <c r="BC539" s="67"/>
      <c r="BD539" s="67"/>
      <c r="BE539" s="61"/>
      <c r="BF539" s="68"/>
      <c r="BG539" s="61"/>
      <c r="BH539" s="67"/>
      <c r="BI539" s="67"/>
      <c r="BJ539" s="61"/>
      <c r="BK539" s="68"/>
      <c r="BL539" s="61"/>
      <c r="BM539" s="67"/>
      <c r="BN539" s="67"/>
      <c r="BO539" s="61"/>
      <c r="BP539" s="68"/>
      <c r="BQ539" s="61"/>
      <c r="BR539" s="67"/>
      <c r="BS539" s="67"/>
      <c r="BT539" s="61"/>
      <c r="BU539" s="68"/>
      <c r="BV539" s="61"/>
      <c r="BW539" s="67"/>
      <c r="BX539" s="67"/>
      <c r="BY539" s="61"/>
      <c r="BZ539" s="68"/>
      <c r="CA539" s="61"/>
      <c r="CB539" s="67"/>
      <c r="CC539" s="67"/>
      <c r="CD539" s="61"/>
      <c r="CE539" s="68"/>
      <c r="CF539" s="61"/>
      <c r="CG539" s="67"/>
      <c r="CH539" s="67"/>
      <c r="CI539" s="61"/>
      <c r="CJ539" s="68"/>
      <c r="CK539" s="61"/>
      <c r="CL539" s="67"/>
      <c r="CM539" s="67"/>
      <c r="CN539" s="61"/>
      <c r="CO539" s="68"/>
      <c r="CP539" s="61"/>
      <c r="CQ539" s="67"/>
      <c r="CR539" s="67"/>
      <c r="CS539" s="61"/>
      <c r="CT539" s="68"/>
      <c r="CU539" s="61"/>
      <c r="CV539" s="67"/>
      <c r="CW539" s="67"/>
      <c r="CX539" s="61"/>
      <c r="CY539" s="68"/>
      <c r="CZ539" s="61"/>
      <c r="DA539" s="67"/>
      <c r="DB539" s="67"/>
      <c r="DC539" s="61"/>
      <c r="DD539" s="68"/>
      <c r="DE539" s="61"/>
      <c r="DF539" s="67"/>
      <c r="DG539" s="67"/>
      <c r="DH539" s="61"/>
      <c r="DI539" s="68"/>
      <c r="DJ539" s="61"/>
      <c r="DK539" s="67"/>
      <c r="DL539" s="67"/>
      <c r="DM539" s="61"/>
      <c r="DN539" s="68"/>
      <c r="DO539" s="61"/>
      <c r="DP539" s="67"/>
      <c r="DQ539" s="67"/>
      <c r="DR539" s="61"/>
      <c r="DS539" s="68"/>
      <c r="DT539" s="61"/>
      <c r="DU539" s="67"/>
      <c r="DV539" s="67"/>
      <c r="DW539" s="61"/>
      <c r="DX539" s="68"/>
      <c r="DY539" s="61"/>
      <c r="DZ539" s="67"/>
      <c r="EA539" s="67"/>
      <c r="EB539" s="61"/>
      <c r="EC539" s="68"/>
      <c r="ED539" s="61"/>
      <c r="EE539" s="67"/>
      <c r="EF539" s="67"/>
      <c r="EG539" s="61"/>
      <c r="EH539" s="68"/>
      <c r="EI539" s="61"/>
      <c r="EJ539" s="67"/>
      <c r="EK539" s="67"/>
      <c r="EL539" s="61"/>
      <c r="EM539" s="68"/>
      <c r="EN539" s="61"/>
      <c r="EO539" s="67"/>
      <c r="EP539" s="67"/>
      <c r="EQ539" s="61"/>
      <c r="ER539" s="68"/>
      <c r="ES539" s="61"/>
      <c r="ET539" s="67"/>
      <c r="EU539" s="67"/>
      <c r="EV539" s="61"/>
      <c r="EW539" s="68"/>
      <c r="EX539" s="61"/>
      <c r="EY539" s="67"/>
      <c r="EZ539" s="67"/>
      <c r="FA539" s="61"/>
      <c r="FB539" s="68"/>
      <c r="FC539" s="61"/>
      <c r="FD539" s="67"/>
      <c r="FE539" s="67"/>
      <c r="FF539" s="61"/>
      <c r="FG539" s="68"/>
      <c r="FH539" s="61"/>
      <c r="FI539" s="67"/>
      <c r="FJ539" s="67"/>
      <c r="FK539" s="61"/>
      <c r="FL539" s="68"/>
      <c r="FM539" s="61"/>
      <c r="FN539" s="67"/>
      <c r="FO539" s="67"/>
      <c r="FP539" s="61"/>
      <c r="FQ539" s="68"/>
      <c r="FR539" s="61"/>
      <c r="FS539" s="67"/>
      <c r="FT539" s="67"/>
      <c r="FU539" s="61"/>
      <c r="FV539" s="68"/>
      <c r="FW539" s="61"/>
      <c r="FX539" s="67"/>
      <c r="FY539" s="67"/>
      <c r="FZ539" s="61"/>
      <c r="GA539" s="68"/>
      <c r="GB539" s="61"/>
      <c r="GC539" s="67"/>
      <c r="GD539" s="67"/>
      <c r="GE539" s="61"/>
      <c r="GF539" s="68"/>
      <c r="GG539" s="61"/>
      <c r="GH539" s="67"/>
      <c r="GI539" s="67"/>
      <c r="GJ539" s="61"/>
      <c r="GK539" s="68"/>
      <c r="GL539" s="61"/>
      <c r="GM539" s="67"/>
      <c r="GN539" s="67"/>
      <c r="GO539" s="61"/>
      <c r="GP539" s="68"/>
      <c r="GQ539" s="61"/>
      <c r="GR539" s="67"/>
      <c r="GS539" s="67"/>
      <c r="GT539" s="61"/>
      <c r="GU539" s="68"/>
      <c r="GV539" s="61"/>
      <c r="GW539" s="67"/>
      <c r="GX539" s="67"/>
      <c r="GY539" s="61"/>
      <c r="GZ539" s="68"/>
      <c r="HA539" s="61"/>
      <c r="HB539" s="67"/>
      <c r="HC539" s="67"/>
      <c r="HD539" s="61"/>
      <c r="HE539" s="68"/>
      <c r="HF539" s="61"/>
      <c r="HG539" s="67"/>
      <c r="HH539" s="67"/>
      <c r="HI539" s="61"/>
      <c r="HJ539" s="68"/>
      <c r="HK539" s="61"/>
      <c r="HL539" s="67"/>
      <c r="HM539" s="67"/>
      <c r="HN539" s="61"/>
      <c r="HO539" s="68"/>
      <c r="HP539" s="61"/>
      <c r="HQ539" s="67"/>
      <c r="HR539" s="67"/>
      <c r="HS539" s="61"/>
      <c r="HT539" s="68"/>
      <c r="HU539" s="61"/>
      <c r="HV539" s="67"/>
      <c r="HW539" s="67"/>
      <c r="HX539" s="61"/>
      <c r="HY539" s="68"/>
      <c r="HZ539" s="61"/>
      <c r="IA539" s="67"/>
      <c r="IB539" s="67"/>
      <c r="IC539" s="61"/>
      <c r="ID539" s="68"/>
      <c r="IE539" s="61"/>
      <c r="IF539" s="67"/>
      <c r="IG539" s="67"/>
      <c r="IH539" s="61"/>
      <c r="II539" s="61"/>
    </row>
    <row r="540" spans="1:1305" s="62" customFormat="1" ht="18" customHeight="1" x14ac:dyDescent="0.3">
      <c r="A540" s="54"/>
      <c r="B540" s="54"/>
      <c r="C540" s="55"/>
      <c r="D540" s="63"/>
      <c r="E540" s="71"/>
      <c r="F540" s="67"/>
      <c r="G540" s="61"/>
      <c r="H540" s="68"/>
      <c r="I540" s="61"/>
      <c r="J540" s="67"/>
      <c r="K540" s="67"/>
      <c r="L540" s="61"/>
      <c r="M540" s="68"/>
      <c r="N540" s="61"/>
      <c r="O540" s="67"/>
      <c r="P540" s="67"/>
      <c r="Q540" s="61"/>
      <c r="R540" s="68"/>
      <c r="S540" s="61"/>
      <c r="T540" s="67"/>
      <c r="U540" s="67"/>
      <c r="V540" s="61"/>
      <c r="W540" s="68"/>
      <c r="X540" s="61"/>
      <c r="Y540" s="67"/>
      <c r="Z540" s="67"/>
      <c r="AA540" s="61"/>
      <c r="AB540" s="68"/>
      <c r="AC540" s="61"/>
      <c r="AD540" s="67"/>
      <c r="AE540" s="67"/>
      <c r="AF540" s="61"/>
      <c r="AG540" s="68"/>
      <c r="AH540" s="61"/>
      <c r="AI540" s="67"/>
      <c r="AJ540" s="67"/>
      <c r="AK540" s="61"/>
      <c r="AL540" s="68"/>
      <c r="AM540" s="61"/>
      <c r="AN540" s="67"/>
      <c r="AO540" s="67"/>
      <c r="AP540" s="61"/>
      <c r="AQ540" s="68"/>
      <c r="AR540" s="61"/>
      <c r="AS540" s="67"/>
      <c r="AT540" s="67"/>
      <c r="AU540" s="61"/>
      <c r="AV540" s="68"/>
      <c r="AW540" s="61"/>
      <c r="AX540" s="67"/>
      <c r="AY540" s="67"/>
      <c r="AZ540" s="61"/>
      <c r="BA540" s="68"/>
      <c r="BB540" s="61"/>
      <c r="BC540" s="67"/>
      <c r="BD540" s="67"/>
      <c r="BE540" s="61"/>
      <c r="BF540" s="68"/>
      <c r="BG540" s="61"/>
      <c r="BH540" s="67"/>
      <c r="BI540" s="67"/>
      <c r="BJ540" s="61"/>
      <c r="BK540" s="68"/>
      <c r="BL540" s="61"/>
      <c r="BM540" s="67"/>
      <c r="BN540" s="67"/>
      <c r="BO540" s="61"/>
      <c r="BP540" s="68"/>
      <c r="BQ540" s="61"/>
      <c r="BR540" s="67"/>
      <c r="BS540" s="67"/>
      <c r="BT540" s="61"/>
      <c r="BU540" s="68"/>
      <c r="BV540" s="61"/>
      <c r="BW540" s="67"/>
      <c r="BX540" s="67"/>
      <c r="BY540" s="61"/>
      <c r="BZ540" s="68"/>
      <c r="CA540" s="61"/>
      <c r="CB540" s="67"/>
      <c r="CC540" s="67"/>
      <c r="CD540" s="61"/>
      <c r="CE540" s="68"/>
      <c r="CF540" s="61"/>
      <c r="CG540" s="67"/>
      <c r="CH540" s="67"/>
      <c r="CI540" s="61"/>
      <c r="CJ540" s="68"/>
      <c r="CK540" s="61"/>
      <c r="CL540" s="67"/>
      <c r="CM540" s="67"/>
      <c r="CN540" s="61"/>
      <c r="CO540" s="68"/>
      <c r="CP540" s="61"/>
      <c r="CQ540" s="67"/>
      <c r="CR540" s="67"/>
      <c r="CS540" s="61"/>
      <c r="CT540" s="68"/>
      <c r="CU540" s="61"/>
      <c r="CV540" s="67"/>
      <c r="CW540" s="67"/>
      <c r="CX540" s="61"/>
      <c r="CY540" s="68"/>
      <c r="CZ540" s="61"/>
      <c r="DA540" s="67"/>
      <c r="DB540" s="67"/>
      <c r="DC540" s="61"/>
      <c r="DD540" s="68"/>
      <c r="DE540" s="61"/>
      <c r="DF540" s="67"/>
      <c r="DG540" s="67"/>
      <c r="DH540" s="61"/>
      <c r="DI540" s="68"/>
      <c r="DJ540" s="61"/>
      <c r="DK540" s="67"/>
      <c r="DL540" s="67"/>
      <c r="DM540" s="61"/>
      <c r="DN540" s="68"/>
      <c r="DO540" s="61"/>
      <c r="DP540" s="67"/>
      <c r="DQ540" s="67"/>
      <c r="DR540" s="61"/>
      <c r="DS540" s="68"/>
      <c r="DT540" s="61"/>
      <c r="DU540" s="67"/>
      <c r="DV540" s="67"/>
      <c r="DW540" s="61"/>
      <c r="DX540" s="68"/>
      <c r="DY540" s="61"/>
      <c r="DZ540" s="67"/>
      <c r="EA540" s="67"/>
      <c r="EB540" s="61"/>
      <c r="EC540" s="68"/>
      <c r="ED540" s="61"/>
      <c r="EE540" s="67"/>
      <c r="EF540" s="67"/>
      <c r="EG540" s="61"/>
      <c r="EH540" s="68"/>
      <c r="EI540" s="61"/>
      <c r="EJ540" s="67"/>
      <c r="EK540" s="67"/>
      <c r="EL540" s="61"/>
      <c r="EM540" s="68"/>
      <c r="EN540" s="61"/>
      <c r="EO540" s="67"/>
      <c r="EP540" s="67"/>
      <c r="EQ540" s="61"/>
      <c r="ER540" s="68"/>
      <c r="ES540" s="61"/>
      <c r="ET540" s="67"/>
      <c r="EU540" s="67"/>
      <c r="EV540" s="61"/>
      <c r="EW540" s="68"/>
      <c r="EX540" s="61"/>
      <c r="EY540" s="67"/>
      <c r="EZ540" s="67"/>
      <c r="FA540" s="61"/>
      <c r="FB540" s="68"/>
      <c r="FC540" s="61"/>
      <c r="FD540" s="67"/>
      <c r="FE540" s="67"/>
      <c r="FF540" s="61"/>
      <c r="FG540" s="68"/>
      <c r="FH540" s="61"/>
      <c r="FI540" s="67"/>
      <c r="FJ540" s="67"/>
      <c r="FK540" s="61"/>
      <c r="FL540" s="68"/>
      <c r="FM540" s="61"/>
      <c r="FN540" s="67"/>
      <c r="FO540" s="67"/>
      <c r="FP540" s="61"/>
      <c r="FQ540" s="68"/>
      <c r="FR540" s="61"/>
      <c r="FS540" s="67"/>
      <c r="FT540" s="67"/>
      <c r="FU540" s="61"/>
      <c r="FV540" s="68"/>
      <c r="FW540" s="61"/>
      <c r="FX540" s="67"/>
      <c r="FY540" s="67"/>
      <c r="FZ540" s="61"/>
      <c r="GA540" s="68"/>
      <c r="GB540" s="61"/>
      <c r="GC540" s="67"/>
      <c r="GD540" s="67"/>
      <c r="GE540" s="61"/>
      <c r="GF540" s="68"/>
      <c r="GG540" s="61"/>
      <c r="GH540" s="67"/>
      <c r="GI540" s="67"/>
      <c r="GJ540" s="61"/>
      <c r="GK540" s="68"/>
      <c r="GL540" s="61"/>
      <c r="GM540" s="67"/>
      <c r="GN540" s="67"/>
      <c r="GO540" s="61"/>
      <c r="GP540" s="68"/>
      <c r="GQ540" s="61"/>
      <c r="GR540" s="67"/>
      <c r="GS540" s="67"/>
      <c r="GT540" s="61"/>
      <c r="GU540" s="68"/>
      <c r="GV540" s="61"/>
      <c r="GW540" s="67"/>
      <c r="GX540" s="67"/>
      <c r="GY540" s="61"/>
      <c r="GZ540" s="68"/>
      <c r="HA540" s="61"/>
      <c r="HB540" s="67"/>
      <c r="HC540" s="67"/>
      <c r="HD540" s="61"/>
      <c r="HE540" s="68"/>
      <c r="HF540" s="61"/>
      <c r="HG540" s="67"/>
      <c r="HH540" s="67"/>
      <c r="HI540" s="61"/>
      <c r="HJ540" s="68"/>
      <c r="HK540" s="61"/>
      <c r="HL540" s="67"/>
      <c r="HM540" s="67"/>
      <c r="HN540" s="61"/>
      <c r="HO540" s="68"/>
      <c r="HP540" s="61"/>
      <c r="HQ540" s="67"/>
      <c r="HR540" s="67"/>
      <c r="HS540" s="61"/>
      <c r="HT540" s="68"/>
      <c r="HU540" s="61"/>
      <c r="HV540" s="67"/>
      <c r="HW540" s="67"/>
      <c r="HX540" s="61"/>
      <c r="HY540" s="68"/>
      <c r="HZ540" s="61"/>
      <c r="IA540" s="67"/>
      <c r="IB540" s="67"/>
      <c r="IC540" s="61"/>
      <c r="ID540" s="68"/>
      <c r="IE540" s="61"/>
      <c r="IF540" s="67"/>
      <c r="IG540" s="67"/>
      <c r="IH540" s="61"/>
      <c r="II540" s="61"/>
    </row>
    <row r="541" spans="1:1305" s="62" customFormat="1" ht="18" customHeight="1" x14ac:dyDescent="0.3">
      <c r="A541" s="56"/>
      <c r="B541" s="56"/>
      <c r="C541" s="57"/>
      <c r="D541" s="64"/>
      <c r="E541" s="72"/>
      <c r="F541" s="67"/>
      <c r="G541" s="61"/>
      <c r="H541" s="68"/>
      <c r="I541" s="61"/>
      <c r="J541" s="67"/>
      <c r="K541" s="67"/>
      <c r="L541" s="61"/>
      <c r="M541" s="68"/>
      <c r="N541" s="61"/>
      <c r="O541" s="67"/>
      <c r="P541" s="67"/>
      <c r="Q541" s="61"/>
      <c r="R541" s="68"/>
      <c r="S541" s="61"/>
      <c r="T541" s="67"/>
      <c r="U541" s="67"/>
      <c r="V541" s="61"/>
      <c r="W541" s="68"/>
      <c r="X541" s="61"/>
      <c r="Y541" s="67"/>
      <c r="Z541" s="67"/>
      <c r="AA541" s="61"/>
      <c r="AB541" s="68"/>
      <c r="AC541" s="61"/>
      <c r="AD541" s="67"/>
      <c r="AE541" s="67"/>
      <c r="AF541" s="61"/>
      <c r="AG541" s="68"/>
      <c r="AH541" s="61"/>
      <c r="AI541" s="67"/>
      <c r="AJ541" s="67"/>
      <c r="AK541" s="61"/>
      <c r="AL541" s="68"/>
      <c r="AM541" s="61"/>
      <c r="AN541" s="67"/>
      <c r="AO541" s="67"/>
      <c r="AP541" s="61"/>
      <c r="AQ541" s="68"/>
      <c r="AR541" s="61"/>
      <c r="AS541" s="67"/>
      <c r="AT541" s="67"/>
      <c r="AU541" s="61"/>
      <c r="AV541" s="68"/>
      <c r="AW541" s="61"/>
      <c r="AX541" s="67"/>
      <c r="AY541" s="67"/>
      <c r="AZ541" s="61"/>
      <c r="BA541" s="68"/>
      <c r="BB541" s="61"/>
      <c r="BC541" s="67"/>
      <c r="BD541" s="67"/>
      <c r="BE541" s="61"/>
      <c r="BF541" s="68"/>
      <c r="BG541" s="61"/>
      <c r="BH541" s="67"/>
      <c r="BI541" s="67"/>
      <c r="BJ541" s="61"/>
      <c r="BK541" s="68"/>
      <c r="BL541" s="61"/>
      <c r="BM541" s="67"/>
      <c r="BN541" s="67"/>
      <c r="BO541" s="61"/>
      <c r="BP541" s="68"/>
      <c r="BQ541" s="61"/>
      <c r="BR541" s="67"/>
      <c r="BS541" s="67"/>
      <c r="BT541" s="61"/>
      <c r="BU541" s="68"/>
      <c r="BV541" s="61"/>
      <c r="BW541" s="67"/>
      <c r="BX541" s="67"/>
      <c r="BY541" s="61"/>
      <c r="BZ541" s="68"/>
      <c r="CA541" s="61"/>
      <c r="CB541" s="67"/>
      <c r="CC541" s="67"/>
      <c r="CD541" s="61"/>
      <c r="CE541" s="68"/>
      <c r="CF541" s="61"/>
      <c r="CG541" s="67"/>
      <c r="CH541" s="67"/>
      <c r="CI541" s="61"/>
      <c r="CJ541" s="68"/>
      <c r="CK541" s="61"/>
      <c r="CL541" s="67"/>
      <c r="CM541" s="67"/>
      <c r="CN541" s="61"/>
      <c r="CO541" s="68"/>
      <c r="CP541" s="61"/>
      <c r="CQ541" s="67"/>
      <c r="CR541" s="67"/>
      <c r="CS541" s="61"/>
      <c r="CT541" s="68"/>
      <c r="CU541" s="61"/>
      <c r="CV541" s="67"/>
      <c r="CW541" s="67"/>
      <c r="CX541" s="61"/>
      <c r="CY541" s="68"/>
      <c r="CZ541" s="61"/>
      <c r="DA541" s="67"/>
      <c r="DB541" s="67"/>
      <c r="DC541" s="61"/>
      <c r="DD541" s="68"/>
      <c r="DE541" s="61"/>
      <c r="DF541" s="67"/>
      <c r="DG541" s="67"/>
      <c r="DH541" s="61"/>
      <c r="DI541" s="68"/>
      <c r="DJ541" s="61"/>
      <c r="DK541" s="67"/>
      <c r="DL541" s="67"/>
      <c r="DM541" s="61"/>
      <c r="DN541" s="68"/>
      <c r="DO541" s="61"/>
      <c r="DP541" s="67"/>
      <c r="DQ541" s="67"/>
      <c r="DR541" s="61"/>
      <c r="DS541" s="68"/>
      <c r="DT541" s="61"/>
      <c r="DU541" s="67"/>
      <c r="DV541" s="67"/>
      <c r="DW541" s="61"/>
      <c r="DX541" s="68"/>
      <c r="DY541" s="61"/>
      <c r="DZ541" s="67"/>
      <c r="EA541" s="67"/>
      <c r="EB541" s="61"/>
      <c r="EC541" s="68"/>
      <c r="ED541" s="61"/>
      <c r="EE541" s="67"/>
      <c r="EF541" s="67"/>
      <c r="EG541" s="61"/>
      <c r="EH541" s="68"/>
      <c r="EI541" s="61"/>
      <c r="EJ541" s="67"/>
      <c r="EK541" s="67"/>
      <c r="EL541" s="61"/>
      <c r="EM541" s="68"/>
      <c r="EN541" s="61"/>
      <c r="EO541" s="67"/>
      <c r="EP541" s="67"/>
      <c r="EQ541" s="61"/>
      <c r="ER541" s="68"/>
      <c r="ES541" s="61"/>
      <c r="ET541" s="67"/>
      <c r="EU541" s="67"/>
      <c r="EV541" s="61"/>
      <c r="EW541" s="68"/>
      <c r="EX541" s="61"/>
      <c r="EY541" s="67"/>
      <c r="EZ541" s="67"/>
      <c r="FA541" s="61"/>
      <c r="FB541" s="68"/>
      <c r="FC541" s="61"/>
      <c r="FD541" s="67"/>
      <c r="FE541" s="67"/>
      <c r="FF541" s="61"/>
      <c r="FG541" s="68"/>
      <c r="FH541" s="61"/>
      <c r="FI541" s="67"/>
      <c r="FJ541" s="67"/>
      <c r="FK541" s="61"/>
      <c r="FL541" s="68"/>
      <c r="FM541" s="61"/>
      <c r="FN541" s="67"/>
      <c r="FO541" s="67"/>
      <c r="FP541" s="61"/>
      <c r="FQ541" s="68"/>
      <c r="FR541" s="61"/>
      <c r="FS541" s="67"/>
      <c r="FT541" s="67"/>
      <c r="FU541" s="61"/>
      <c r="FV541" s="68"/>
      <c r="FW541" s="61"/>
      <c r="FX541" s="67"/>
      <c r="FY541" s="67"/>
      <c r="FZ541" s="61"/>
      <c r="GA541" s="68"/>
      <c r="GB541" s="61"/>
      <c r="GC541" s="67"/>
      <c r="GD541" s="67"/>
      <c r="GE541" s="61"/>
      <c r="GF541" s="68"/>
      <c r="GG541" s="61"/>
      <c r="GH541" s="67"/>
      <c r="GI541" s="67"/>
      <c r="GJ541" s="61"/>
      <c r="GK541" s="68"/>
      <c r="GL541" s="61"/>
      <c r="GM541" s="67"/>
      <c r="GN541" s="67"/>
      <c r="GO541" s="61"/>
      <c r="GP541" s="68"/>
      <c r="GQ541" s="61"/>
      <c r="GR541" s="67"/>
      <c r="GS541" s="67"/>
      <c r="GT541" s="61"/>
      <c r="GU541" s="68"/>
      <c r="GV541" s="61"/>
      <c r="GW541" s="67"/>
      <c r="GX541" s="67"/>
      <c r="GY541" s="61"/>
      <c r="GZ541" s="68"/>
      <c r="HA541" s="61"/>
      <c r="HB541" s="67"/>
      <c r="HC541" s="67"/>
      <c r="HD541" s="61"/>
      <c r="HE541" s="68"/>
      <c r="HF541" s="61"/>
      <c r="HG541" s="67"/>
      <c r="HH541" s="67"/>
      <c r="HI541" s="61"/>
      <c r="HJ541" s="68"/>
      <c r="HK541" s="61"/>
      <c r="HL541" s="67"/>
      <c r="HM541" s="67"/>
      <c r="HN541" s="61"/>
      <c r="HO541" s="68"/>
      <c r="HP541" s="61"/>
      <c r="HQ541" s="67"/>
      <c r="HR541" s="67"/>
      <c r="HS541" s="61"/>
      <c r="HT541" s="68"/>
      <c r="HU541" s="61"/>
      <c r="HV541" s="67"/>
      <c r="HW541" s="67"/>
      <c r="HX541" s="61"/>
      <c r="HY541" s="68"/>
      <c r="HZ541" s="61"/>
      <c r="IA541" s="67"/>
      <c r="IB541" s="67"/>
      <c r="IC541" s="61"/>
      <c r="ID541" s="68"/>
      <c r="IE541" s="61"/>
      <c r="IF541" s="67"/>
      <c r="IG541" s="67"/>
      <c r="IH541" s="61"/>
      <c r="II541" s="61"/>
    </row>
    <row r="542" spans="1:1305" s="62" customFormat="1" ht="18" customHeight="1" x14ac:dyDescent="0.3">
      <c r="A542" s="54"/>
      <c r="B542" s="54"/>
      <c r="C542" s="55"/>
      <c r="D542" s="63"/>
      <c r="E542" s="71"/>
      <c r="F542" s="67"/>
      <c r="G542" s="61"/>
      <c r="H542" s="68"/>
      <c r="I542" s="61"/>
      <c r="J542" s="67"/>
      <c r="K542" s="67"/>
      <c r="L542" s="61"/>
      <c r="M542" s="68"/>
      <c r="N542" s="61"/>
      <c r="O542" s="67"/>
      <c r="P542" s="67"/>
      <c r="Q542" s="61"/>
      <c r="R542" s="68"/>
      <c r="S542" s="61"/>
      <c r="T542" s="67"/>
      <c r="U542" s="67"/>
      <c r="V542" s="61"/>
      <c r="W542" s="68"/>
      <c r="X542" s="61"/>
      <c r="Y542" s="67"/>
      <c r="Z542" s="67"/>
      <c r="AA542" s="61"/>
      <c r="AB542" s="68"/>
      <c r="AC542" s="61"/>
      <c r="AD542" s="67"/>
      <c r="AE542" s="67"/>
      <c r="AF542" s="61"/>
      <c r="AG542" s="68"/>
      <c r="AH542" s="61"/>
      <c r="AI542" s="67"/>
      <c r="AJ542" s="67"/>
      <c r="AK542" s="61"/>
      <c r="AL542" s="68"/>
      <c r="AM542" s="61"/>
      <c r="AN542" s="67"/>
      <c r="AO542" s="67"/>
      <c r="AP542" s="61"/>
      <c r="AQ542" s="68"/>
      <c r="AR542" s="61"/>
      <c r="AS542" s="67"/>
      <c r="AT542" s="67"/>
      <c r="AU542" s="61"/>
      <c r="AV542" s="68"/>
      <c r="AW542" s="61"/>
      <c r="AX542" s="67"/>
      <c r="AY542" s="67"/>
      <c r="AZ542" s="61"/>
      <c r="BA542" s="68"/>
      <c r="BB542" s="61"/>
      <c r="BC542" s="67"/>
      <c r="BD542" s="67"/>
      <c r="BE542" s="61"/>
      <c r="BF542" s="68"/>
      <c r="BG542" s="61"/>
      <c r="BH542" s="67"/>
      <c r="BI542" s="67"/>
      <c r="BJ542" s="61"/>
      <c r="BK542" s="68"/>
      <c r="BL542" s="61"/>
      <c r="BM542" s="67"/>
      <c r="BN542" s="67"/>
      <c r="BO542" s="61"/>
      <c r="BP542" s="68"/>
      <c r="BQ542" s="61"/>
      <c r="BR542" s="67"/>
      <c r="BS542" s="67"/>
      <c r="BT542" s="61"/>
      <c r="BU542" s="68"/>
      <c r="BV542" s="61"/>
      <c r="BW542" s="67"/>
      <c r="BX542" s="67"/>
      <c r="BY542" s="61"/>
      <c r="BZ542" s="68"/>
      <c r="CA542" s="61"/>
      <c r="CB542" s="67"/>
      <c r="CC542" s="67"/>
      <c r="CD542" s="61"/>
      <c r="CE542" s="68"/>
      <c r="CF542" s="61"/>
      <c r="CG542" s="67"/>
      <c r="CH542" s="67"/>
      <c r="CI542" s="61"/>
      <c r="CJ542" s="68"/>
      <c r="CK542" s="61"/>
      <c r="CL542" s="67"/>
      <c r="CM542" s="67"/>
      <c r="CN542" s="61"/>
      <c r="CO542" s="68"/>
      <c r="CP542" s="61"/>
      <c r="CQ542" s="67"/>
      <c r="CR542" s="67"/>
      <c r="CS542" s="61"/>
      <c r="CT542" s="68"/>
      <c r="CU542" s="61"/>
      <c r="CV542" s="67"/>
      <c r="CW542" s="67"/>
      <c r="CX542" s="61"/>
      <c r="CY542" s="68"/>
      <c r="CZ542" s="61"/>
      <c r="DA542" s="67"/>
      <c r="DB542" s="67"/>
      <c r="DC542" s="61"/>
      <c r="DD542" s="68"/>
      <c r="DE542" s="61"/>
      <c r="DF542" s="67"/>
      <c r="DG542" s="67"/>
      <c r="DH542" s="61"/>
      <c r="DI542" s="68"/>
      <c r="DJ542" s="61"/>
      <c r="DK542" s="67"/>
      <c r="DL542" s="67"/>
      <c r="DM542" s="61"/>
      <c r="DN542" s="68"/>
      <c r="DO542" s="61"/>
      <c r="DP542" s="67"/>
      <c r="DQ542" s="67"/>
      <c r="DR542" s="61"/>
      <c r="DS542" s="68"/>
      <c r="DT542" s="61"/>
      <c r="DU542" s="67"/>
      <c r="DV542" s="67"/>
      <c r="DW542" s="61"/>
      <c r="DX542" s="68"/>
      <c r="DY542" s="61"/>
      <c r="DZ542" s="67"/>
      <c r="EA542" s="67"/>
      <c r="EB542" s="61"/>
      <c r="EC542" s="68"/>
      <c r="ED542" s="61"/>
      <c r="EE542" s="67"/>
      <c r="EF542" s="67"/>
      <c r="EG542" s="61"/>
      <c r="EH542" s="68"/>
      <c r="EI542" s="61"/>
      <c r="EJ542" s="67"/>
      <c r="EK542" s="67"/>
      <c r="EL542" s="61"/>
      <c r="EM542" s="68"/>
      <c r="EN542" s="61"/>
      <c r="EO542" s="67"/>
      <c r="EP542" s="67"/>
      <c r="EQ542" s="61"/>
      <c r="ER542" s="68"/>
      <c r="ES542" s="61"/>
      <c r="ET542" s="67"/>
      <c r="EU542" s="67"/>
      <c r="EV542" s="61"/>
      <c r="EW542" s="68"/>
      <c r="EX542" s="61"/>
      <c r="EY542" s="67"/>
      <c r="EZ542" s="67"/>
      <c r="FA542" s="61"/>
      <c r="FB542" s="68"/>
      <c r="FC542" s="61"/>
      <c r="FD542" s="67"/>
      <c r="FE542" s="67"/>
      <c r="FF542" s="61"/>
      <c r="FG542" s="68"/>
      <c r="FH542" s="61"/>
      <c r="FI542" s="67"/>
      <c r="FJ542" s="67"/>
      <c r="FK542" s="61"/>
      <c r="FL542" s="68"/>
      <c r="FM542" s="61"/>
      <c r="FN542" s="67"/>
      <c r="FO542" s="67"/>
      <c r="FP542" s="61"/>
      <c r="FQ542" s="68"/>
      <c r="FR542" s="61"/>
      <c r="FS542" s="67"/>
      <c r="FT542" s="67"/>
      <c r="FU542" s="61"/>
      <c r="FV542" s="68"/>
      <c r="FW542" s="61"/>
      <c r="FX542" s="67"/>
      <c r="FY542" s="67"/>
      <c r="FZ542" s="61"/>
      <c r="GA542" s="68"/>
      <c r="GB542" s="61"/>
      <c r="GC542" s="67"/>
      <c r="GD542" s="67"/>
      <c r="GE542" s="61"/>
      <c r="GF542" s="68"/>
      <c r="GG542" s="61"/>
      <c r="GH542" s="67"/>
      <c r="GI542" s="67"/>
      <c r="GJ542" s="61"/>
      <c r="GK542" s="68"/>
      <c r="GL542" s="61"/>
      <c r="GM542" s="67"/>
      <c r="GN542" s="67"/>
      <c r="GO542" s="61"/>
      <c r="GP542" s="68"/>
      <c r="GQ542" s="61"/>
      <c r="GR542" s="67"/>
      <c r="GS542" s="67"/>
      <c r="GT542" s="61"/>
      <c r="GU542" s="68"/>
      <c r="GV542" s="61"/>
      <c r="GW542" s="67"/>
      <c r="GX542" s="67"/>
      <c r="GY542" s="61"/>
      <c r="GZ542" s="68"/>
      <c r="HA542" s="61"/>
      <c r="HB542" s="67"/>
      <c r="HC542" s="67"/>
      <c r="HD542" s="61"/>
      <c r="HE542" s="68"/>
      <c r="HF542" s="61"/>
      <c r="HG542" s="67"/>
      <c r="HH542" s="67"/>
      <c r="HI542" s="61"/>
      <c r="HJ542" s="68"/>
      <c r="HK542" s="61"/>
      <c r="HL542" s="67"/>
      <c r="HM542" s="67"/>
      <c r="HN542" s="61"/>
      <c r="HO542" s="68"/>
      <c r="HP542" s="61"/>
      <c r="HQ542" s="67"/>
      <c r="HR542" s="67"/>
      <c r="HS542" s="61"/>
      <c r="HT542" s="68"/>
      <c r="HU542" s="61"/>
      <c r="HV542" s="67"/>
      <c r="HW542" s="67"/>
      <c r="HX542" s="61"/>
      <c r="HY542" s="68"/>
      <c r="HZ542" s="61"/>
      <c r="IA542" s="67"/>
      <c r="IB542" s="67"/>
      <c r="IC542" s="61"/>
      <c r="ID542" s="68"/>
      <c r="IE542" s="61"/>
      <c r="IF542" s="67"/>
      <c r="IG542" s="67"/>
      <c r="IH542" s="61"/>
      <c r="II542" s="61"/>
    </row>
    <row r="543" spans="1:1305" s="62" customFormat="1" ht="18" customHeight="1" x14ac:dyDescent="0.3">
      <c r="A543" s="56"/>
      <c r="B543" s="56"/>
      <c r="C543" s="57"/>
      <c r="D543" s="64"/>
      <c r="E543" s="72"/>
      <c r="F543" s="67"/>
      <c r="G543" s="61"/>
      <c r="H543" s="68"/>
      <c r="I543" s="61"/>
      <c r="J543" s="67"/>
      <c r="K543" s="67"/>
      <c r="L543" s="61"/>
      <c r="M543" s="68"/>
      <c r="N543" s="61"/>
      <c r="O543" s="67"/>
      <c r="P543" s="67"/>
      <c r="Q543" s="61"/>
      <c r="R543" s="68"/>
      <c r="S543" s="61"/>
      <c r="T543" s="67"/>
      <c r="U543" s="67"/>
      <c r="V543" s="61"/>
      <c r="W543" s="68"/>
      <c r="X543" s="61"/>
      <c r="Y543" s="67"/>
      <c r="Z543" s="67"/>
      <c r="AA543" s="61"/>
      <c r="AB543" s="68"/>
      <c r="AC543" s="61"/>
      <c r="AD543" s="67"/>
      <c r="AE543" s="67"/>
      <c r="AF543" s="61"/>
      <c r="AG543" s="68"/>
      <c r="AH543" s="61"/>
      <c r="AI543" s="67"/>
      <c r="AJ543" s="67"/>
      <c r="AK543" s="61"/>
      <c r="AL543" s="68"/>
      <c r="AM543" s="61"/>
      <c r="AN543" s="67"/>
      <c r="AO543" s="67"/>
      <c r="AP543" s="61"/>
      <c r="AQ543" s="68"/>
      <c r="AR543" s="61"/>
      <c r="AS543" s="67"/>
      <c r="AT543" s="67"/>
      <c r="AU543" s="61"/>
      <c r="AV543" s="68"/>
      <c r="AW543" s="61"/>
      <c r="AX543" s="67"/>
      <c r="AY543" s="67"/>
      <c r="AZ543" s="61"/>
      <c r="BA543" s="68"/>
      <c r="BB543" s="61"/>
      <c r="BC543" s="67"/>
      <c r="BD543" s="67"/>
      <c r="BE543" s="61"/>
      <c r="BF543" s="68"/>
      <c r="BG543" s="61"/>
      <c r="BH543" s="67"/>
      <c r="BI543" s="67"/>
      <c r="BJ543" s="61"/>
      <c r="BK543" s="68"/>
      <c r="BL543" s="61"/>
      <c r="BM543" s="67"/>
      <c r="BN543" s="67"/>
      <c r="BO543" s="61"/>
      <c r="BP543" s="68"/>
      <c r="BQ543" s="61"/>
      <c r="BR543" s="67"/>
      <c r="BS543" s="67"/>
      <c r="BT543" s="61"/>
      <c r="BU543" s="68"/>
      <c r="BV543" s="61"/>
      <c r="BW543" s="67"/>
      <c r="BX543" s="67"/>
      <c r="BY543" s="61"/>
      <c r="BZ543" s="68"/>
      <c r="CA543" s="61"/>
      <c r="CB543" s="67"/>
      <c r="CC543" s="67"/>
      <c r="CD543" s="61"/>
      <c r="CE543" s="68"/>
      <c r="CF543" s="61"/>
      <c r="CG543" s="67"/>
      <c r="CH543" s="67"/>
      <c r="CI543" s="61"/>
      <c r="CJ543" s="68"/>
      <c r="CK543" s="61"/>
      <c r="CL543" s="67"/>
      <c r="CM543" s="67"/>
      <c r="CN543" s="61"/>
      <c r="CO543" s="68"/>
      <c r="CP543" s="61"/>
      <c r="CQ543" s="67"/>
      <c r="CR543" s="67"/>
      <c r="CS543" s="61"/>
      <c r="CT543" s="68"/>
      <c r="CU543" s="61"/>
      <c r="CV543" s="67"/>
      <c r="CW543" s="67"/>
      <c r="CX543" s="61"/>
      <c r="CY543" s="68"/>
      <c r="CZ543" s="61"/>
      <c r="DA543" s="67"/>
      <c r="DB543" s="67"/>
      <c r="DC543" s="61"/>
      <c r="DD543" s="68"/>
      <c r="DE543" s="61"/>
      <c r="DF543" s="67"/>
      <c r="DG543" s="67"/>
      <c r="DH543" s="61"/>
      <c r="DI543" s="68"/>
      <c r="DJ543" s="61"/>
      <c r="DK543" s="67"/>
      <c r="DL543" s="67"/>
      <c r="DM543" s="61"/>
      <c r="DN543" s="68"/>
      <c r="DO543" s="61"/>
      <c r="DP543" s="67"/>
      <c r="DQ543" s="67"/>
      <c r="DR543" s="61"/>
      <c r="DS543" s="68"/>
      <c r="DT543" s="61"/>
      <c r="DU543" s="67"/>
      <c r="DV543" s="67"/>
      <c r="DW543" s="61"/>
      <c r="DX543" s="68"/>
      <c r="DY543" s="61"/>
      <c r="DZ543" s="67"/>
      <c r="EA543" s="67"/>
      <c r="EB543" s="61"/>
      <c r="EC543" s="68"/>
      <c r="ED543" s="61"/>
      <c r="EE543" s="67"/>
      <c r="EF543" s="67"/>
      <c r="EG543" s="61"/>
      <c r="EH543" s="68"/>
      <c r="EI543" s="61"/>
      <c r="EJ543" s="67"/>
      <c r="EK543" s="67"/>
      <c r="EL543" s="61"/>
      <c r="EM543" s="68"/>
      <c r="EN543" s="61"/>
      <c r="EO543" s="67"/>
      <c r="EP543" s="67"/>
      <c r="EQ543" s="61"/>
      <c r="ER543" s="68"/>
      <c r="ES543" s="61"/>
      <c r="ET543" s="67"/>
      <c r="EU543" s="67"/>
      <c r="EV543" s="61"/>
      <c r="EW543" s="68"/>
      <c r="EX543" s="61"/>
      <c r="EY543" s="67"/>
      <c r="EZ543" s="67"/>
      <c r="FA543" s="61"/>
      <c r="FB543" s="68"/>
      <c r="FC543" s="61"/>
      <c r="FD543" s="67"/>
      <c r="FE543" s="67"/>
      <c r="FF543" s="61"/>
      <c r="FG543" s="68"/>
      <c r="FH543" s="61"/>
      <c r="FI543" s="67"/>
      <c r="FJ543" s="67"/>
      <c r="FK543" s="61"/>
      <c r="FL543" s="68"/>
      <c r="FM543" s="61"/>
      <c r="FN543" s="67"/>
      <c r="FO543" s="67"/>
      <c r="FP543" s="61"/>
      <c r="FQ543" s="68"/>
      <c r="FR543" s="61"/>
      <c r="FS543" s="67"/>
      <c r="FT543" s="67"/>
      <c r="FU543" s="61"/>
      <c r="FV543" s="68"/>
      <c r="FW543" s="61"/>
      <c r="FX543" s="67"/>
      <c r="FY543" s="67"/>
      <c r="FZ543" s="61"/>
      <c r="GA543" s="68"/>
      <c r="GB543" s="61"/>
      <c r="GC543" s="67"/>
      <c r="GD543" s="67"/>
      <c r="GE543" s="61"/>
      <c r="GF543" s="68"/>
      <c r="GG543" s="61"/>
      <c r="GH543" s="67"/>
      <c r="GI543" s="67"/>
      <c r="GJ543" s="61"/>
      <c r="GK543" s="68"/>
      <c r="GL543" s="61"/>
      <c r="GM543" s="67"/>
      <c r="GN543" s="67"/>
      <c r="GO543" s="61"/>
      <c r="GP543" s="68"/>
      <c r="GQ543" s="61"/>
      <c r="GR543" s="67"/>
      <c r="GS543" s="67"/>
      <c r="GT543" s="61"/>
      <c r="GU543" s="68"/>
      <c r="GV543" s="61"/>
      <c r="GW543" s="67"/>
      <c r="GX543" s="67"/>
      <c r="GY543" s="61"/>
      <c r="GZ543" s="68"/>
      <c r="HA543" s="61"/>
      <c r="HB543" s="67"/>
      <c r="HC543" s="67"/>
      <c r="HD543" s="61"/>
      <c r="HE543" s="68"/>
      <c r="HF543" s="61"/>
      <c r="HG543" s="67"/>
      <c r="HH543" s="67"/>
      <c r="HI543" s="61"/>
      <c r="HJ543" s="68"/>
      <c r="HK543" s="61"/>
      <c r="HL543" s="67"/>
      <c r="HM543" s="67"/>
      <c r="HN543" s="61"/>
      <c r="HO543" s="68"/>
      <c r="HP543" s="61"/>
      <c r="HQ543" s="67"/>
      <c r="HR543" s="67"/>
      <c r="HS543" s="61"/>
      <c r="HT543" s="68"/>
      <c r="HU543" s="61"/>
      <c r="HV543" s="67"/>
      <c r="HW543" s="67"/>
      <c r="HX543" s="61"/>
      <c r="HY543" s="68"/>
      <c r="HZ543" s="61"/>
      <c r="IA543" s="67"/>
      <c r="IB543" s="67"/>
      <c r="IC543" s="61"/>
      <c r="ID543" s="68"/>
      <c r="IE543" s="61"/>
      <c r="IF543" s="67"/>
      <c r="IG543" s="67"/>
      <c r="IH543" s="61"/>
      <c r="II543" s="61"/>
    </row>
    <row r="544" spans="1:1305" s="62" customFormat="1" ht="18" customHeight="1" x14ac:dyDescent="0.3">
      <c r="A544" s="54"/>
      <c r="B544" s="54"/>
      <c r="C544" s="55"/>
      <c r="D544" s="63"/>
      <c r="E544" s="71"/>
      <c r="F544" s="67"/>
      <c r="G544" s="61"/>
      <c r="H544" s="68"/>
      <c r="I544" s="61"/>
      <c r="J544" s="67"/>
      <c r="K544" s="67"/>
      <c r="L544" s="61"/>
      <c r="M544" s="68"/>
      <c r="N544" s="61"/>
      <c r="O544" s="67"/>
      <c r="P544" s="67"/>
      <c r="Q544" s="61"/>
      <c r="R544" s="68"/>
      <c r="S544" s="61"/>
      <c r="T544" s="67"/>
      <c r="U544" s="67"/>
      <c r="V544" s="61"/>
      <c r="W544" s="68"/>
      <c r="X544" s="61"/>
      <c r="Y544" s="67"/>
      <c r="Z544" s="67"/>
      <c r="AA544" s="61"/>
      <c r="AB544" s="68"/>
      <c r="AC544" s="61"/>
      <c r="AD544" s="67"/>
      <c r="AE544" s="67"/>
      <c r="AF544" s="61"/>
      <c r="AG544" s="68"/>
      <c r="AH544" s="61"/>
      <c r="AI544" s="67"/>
      <c r="AJ544" s="67"/>
      <c r="AK544" s="61"/>
      <c r="AL544" s="68"/>
      <c r="AM544" s="61"/>
      <c r="AN544" s="67"/>
      <c r="AO544" s="67"/>
      <c r="AP544" s="61"/>
      <c r="AQ544" s="68"/>
      <c r="AR544" s="61"/>
      <c r="AS544" s="67"/>
      <c r="AT544" s="67"/>
      <c r="AU544" s="61"/>
      <c r="AV544" s="68"/>
      <c r="AW544" s="61"/>
      <c r="AX544" s="67"/>
      <c r="AY544" s="67"/>
      <c r="AZ544" s="61"/>
      <c r="BA544" s="68"/>
      <c r="BB544" s="61"/>
      <c r="BC544" s="67"/>
      <c r="BD544" s="67"/>
      <c r="BE544" s="61"/>
      <c r="BF544" s="68"/>
      <c r="BG544" s="61"/>
      <c r="BH544" s="67"/>
      <c r="BI544" s="67"/>
      <c r="BJ544" s="61"/>
      <c r="BK544" s="68"/>
      <c r="BL544" s="61"/>
      <c r="BM544" s="67"/>
      <c r="BN544" s="67"/>
      <c r="BO544" s="61"/>
      <c r="BP544" s="68"/>
      <c r="BQ544" s="61"/>
      <c r="BR544" s="67"/>
      <c r="BS544" s="67"/>
      <c r="BT544" s="61"/>
      <c r="BU544" s="68"/>
      <c r="BV544" s="61"/>
      <c r="BW544" s="67"/>
      <c r="BX544" s="67"/>
      <c r="BY544" s="61"/>
      <c r="BZ544" s="68"/>
      <c r="CA544" s="61"/>
      <c r="CB544" s="67"/>
      <c r="CC544" s="67"/>
      <c r="CD544" s="61"/>
      <c r="CE544" s="68"/>
      <c r="CF544" s="61"/>
      <c r="CG544" s="67"/>
      <c r="CH544" s="67"/>
      <c r="CI544" s="61"/>
      <c r="CJ544" s="68"/>
      <c r="CK544" s="61"/>
      <c r="CL544" s="67"/>
      <c r="CM544" s="67"/>
      <c r="CN544" s="61"/>
      <c r="CO544" s="68"/>
      <c r="CP544" s="61"/>
      <c r="CQ544" s="67"/>
      <c r="CR544" s="67"/>
      <c r="CS544" s="61"/>
      <c r="CT544" s="68"/>
      <c r="CU544" s="61"/>
      <c r="CV544" s="67"/>
      <c r="CW544" s="67"/>
      <c r="CX544" s="61"/>
      <c r="CY544" s="68"/>
      <c r="CZ544" s="61"/>
      <c r="DA544" s="67"/>
      <c r="DB544" s="67"/>
      <c r="DC544" s="61"/>
      <c r="DD544" s="68"/>
      <c r="DE544" s="61"/>
      <c r="DF544" s="67"/>
      <c r="DG544" s="67"/>
      <c r="DH544" s="61"/>
      <c r="DI544" s="68"/>
      <c r="DJ544" s="61"/>
      <c r="DK544" s="67"/>
      <c r="DL544" s="67"/>
      <c r="DM544" s="61"/>
      <c r="DN544" s="68"/>
      <c r="DO544" s="61"/>
      <c r="DP544" s="67"/>
      <c r="DQ544" s="67"/>
      <c r="DR544" s="61"/>
      <c r="DS544" s="68"/>
      <c r="DT544" s="61"/>
      <c r="DU544" s="67"/>
      <c r="DV544" s="67"/>
      <c r="DW544" s="61"/>
      <c r="DX544" s="68"/>
      <c r="DY544" s="61"/>
      <c r="DZ544" s="67"/>
      <c r="EA544" s="67"/>
      <c r="EB544" s="61"/>
      <c r="EC544" s="68"/>
      <c r="ED544" s="61"/>
      <c r="EE544" s="67"/>
      <c r="EF544" s="67"/>
      <c r="EG544" s="61"/>
      <c r="EH544" s="68"/>
      <c r="EI544" s="61"/>
      <c r="EJ544" s="67"/>
      <c r="EK544" s="67"/>
      <c r="EL544" s="61"/>
      <c r="EM544" s="68"/>
      <c r="EN544" s="61"/>
      <c r="EO544" s="67"/>
      <c r="EP544" s="67"/>
      <c r="EQ544" s="61"/>
      <c r="ER544" s="68"/>
      <c r="ES544" s="61"/>
      <c r="ET544" s="67"/>
      <c r="EU544" s="67"/>
      <c r="EV544" s="61"/>
      <c r="EW544" s="68"/>
      <c r="EX544" s="61"/>
      <c r="EY544" s="67"/>
      <c r="EZ544" s="67"/>
      <c r="FA544" s="61"/>
      <c r="FB544" s="68"/>
      <c r="FC544" s="61"/>
      <c r="FD544" s="67"/>
      <c r="FE544" s="67"/>
      <c r="FF544" s="61"/>
      <c r="FG544" s="68"/>
      <c r="FH544" s="61"/>
      <c r="FI544" s="67"/>
      <c r="FJ544" s="67"/>
      <c r="FK544" s="61"/>
      <c r="FL544" s="68"/>
      <c r="FM544" s="61"/>
      <c r="FN544" s="67"/>
      <c r="FO544" s="67"/>
      <c r="FP544" s="61"/>
      <c r="FQ544" s="68"/>
      <c r="FR544" s="61"/>
      <c r="FS544" s="67"/>
      <c r="FT544" s="67"/>
      <c r="FU544" s="61"/>
      <c r="FV544" s="68"/>
      <c r="FW544" s="61"/>
      <c r="FX544" s="67"/>
      <c r="FY544" s="67"/>
      <c r="FZ544" s="61"/>
      <c r="GA544" s="68"/>
      <c r="GB544" s="61"/>
      <c r="GC544" s="67"/>
      <c r="GD544" s="67"/>
      <c r="GE544" s="61"/>
      <c r="GF544" s="68"/>
      <c r="GG544" s="61"/>
      <c r="GH544" s="67"/>
      <c r="GI544" s="67"/>
      <c r="GJ544" s="61"/>
      <c r="GK544" s="68"/>
      <c r="GL544" s="61"/>
      <c r="GM544" s="67"/>
      <c r="GN544" s="67"/>
      <c r="GO544" s="61"/>
      <c r="GP544" s="68"/>
      <c r="GQ544" s="61"/>
      <c r="GR544" s="67"/>
      <c r="GS544" s="67"/>
      <c r="GT544" s="61"/>
      <c r="GU544" s="68"/>
      <c r="GV544" s="61"/>
      <c r="GW544" s="67"/>
      <c r="GX544" s="67"/>
      <c r="GY544" s="61"/>
      <c r="GZ544" s="68"/>
      <c r="HA544" s="61"/>
      <c r="HB544" s="67"/>
      <c r="HC544" s="67"/>
      <c r="HD544" s="61"/>
      <c r="HE544" s="68"/>
      <c r="HF544" s="61"/>
      <c r="HG544" s="67"/>
      <c r="HH544" s="67"/>
      <c r="HI544" s="61"/>
      <c r="HJ544" s="68"/>
      <c r="HK544" s="61"/>
      <c r="HL544" s="67"/>
      <c r="HM544" s="67"/>
      <c r="HN544" s="61"/>
      <c r="HO544" s="68"/>
      <c r="HP544" s="61"/>
      <c r="HQ544" s="67"/>
      <c r="HR544" s="67"/>
      <c r="HS544" s="61"/>
      <c r="HT544" s="68"/>
      <c r="HU544" s="61"/>
      <c r="HV544" s="67"/>
      <c r="HW544" s="67"/>
      <c r="HX544" s="61"/>
      <c r="HY544" s="68"/>
      <c r="HZ544" s="61"/>
      <c r="IA544" s="67"/>
      <c r="IB544" s="67"/>
      <c r="IC544" s="61"/>
      <c r="ID544" s="68"/>
      <c r="IE544" s="61"/>
      <c r="IF544" s="67"/>
      <c r="IG544" s="67"/>
      <c r="IH544" s="61"/>
      <c r="II544" s="61"/>
    </row>
    <row r="545" spans="1:243" s="62" customFormat="1" ht="18" customHeight="1" x14ac:dyDescent="0.3">
      <c r="A545" s="56"/>
      <c r="B545" s="56"/>
      <c r="C545" s="57"/>
      <c r="D545" s="64"/>
      <c r="E545" s="72"/>
      <c r="F545" s="67"/>
      <c r="G545" s="61"/>
      <c r="H545" s="68"/>
      <c r="I545" s="61"/>
      <c r="J545" s="67"/>
      <c r="K545" s="67"/>
      <c r="L545" s="61"/>
      <c r="M545" s="68"/>
      <c r="N545" s="61"/>
      <c r="O545" s="67"/>
      <c r="P545" s="67"/>
      <c r="Q545" s="61"/>
      <c r="R545" s="68"/>
      <c r="S545" s="61"/>
      <c r="T545" s="67"/>
      <c r="U545" s="67"/>
      <c r="V545" s="61"/>
      <c r="W545" s="68"/>
      <c r="X545" s="61"/>
      <c r="Y545" s="67"/>
      <c r="Z545" s="67"/>
      <c r="AA545" s="61"/>
      <c r="AB545" s="68"/>
      <c r="AC545" s="61"/>
      <c r="AD545" s="67"/>
      <c r="AE545" s="67"/>
      <c r="AF545" s="61"/>
      <c r="AG545" s="68"/>
      <c r="AH545" s="61"/>
      <c r="AI545" s="67"/>
      <c r="AJ545" s="67"/>
      <c r="AK545" s="61"/>
      <c r="AL545" s="68"/>
      <c r="AM545" s="61"/>
      <c r="AN545" s="67"/>
      <c r="AO545" s="67"/>
      <c r="AP545" s="61"/>
      <c r="AQ545" s="68"/>
      <c r="AR545" s="61"/>
      <c r="AS545" s="67"/>
      <c r="AT545" s="67"/>
      <c r="AU545" s="61"/>
      <c r="AV545" s="68"/>
      <c r="AW545" s="61"/>
      <c r="AX545" s="67"/>
      <c r="AY545" s="67"/>
      <c r="AZ545" s="61"/>
      <c r="BA545" s="68"/>
      <c r="BB545" s="61"/>
      <c r="BC545" s="67"/>
      <c r="BD545" s="67"/>
      <c r="BE545" s="61"/>
      <c r="BF545" s="68"/>
      <c r="BG545" s="61"/>
      <c r="BH545" s="67"/>
      <c r="BI545" s="67"/>
      <c r="BJ545" s="61"/>
      <c r="BK545" s="68"/>
      <c r="BL545" s="61"/>
      <c r="BM545" s="67"/>
      <c r="BN545" s="67"/>
      <c r="BO545" s="61"/>
      <c r="BP545" s="68"/>
      <c r="BQ545" s="61"/>
      <c r="BR545" s="67"/>
      <c r="BS545" s="67"/>
      <c r="BT545" s="61"/>
      <c r="BU545" s="68"/>
      <c r="BV545" s="61"/>
      <c r="BW545" s="67"/>
      <c r="BX545" s="67"/>
      <c r="BY545" s="61"/>
      <c r="BZ545" s="68"/>
      <c r="CA545" s="61"/>
      <c r="CB545" s="67"/>
      <c r="CC545" s="67"/>
      <c r="CD545" s="61"/>
      <c r="CE545" s="68"/>
      <c r="CF545" s="61"/>
      <c r="CG545" s="67"/>
      <c r="CH545" s="67"/>
      <c r="CI545" s="61"/>
      <c r="CJ545" s="68"/>
      <c r="CK545" s="61"/>
      <c r="CL545" s="67"/>
      <c r="CM545" s="67"/>
      <c r="CN545" s="61"/>
      <c r="CO545" s="68"/>
      <c r="CP545" s="61"/>
      <c r="CQ545" s="67"/>
      <c r="CR545" s="67"/>
      <c r="CS545" s="61"/>
      <c r="CT545" s="68"/>
      <c r="CU545" s="61"/>
      <c r="CV545" s="67"/>
      <c r="CW545" s="67"/>
      <c r="CX545" s="61"/>
      <c r="CY545" s="68"/>
      <c r="CZ545" s="61"/>
      <c r="DA545" s="67"/>
      <c r="DB545" s="67"/>
      <c r="DC545" s="61"/>
      <c r="DD545" s="68"/>
      <c r="DE545" s="61"/>
      <c r="DF545" s="67"/>
      <c r="DG545" s="67"/>
      <c r="DH545" s="61"/>
      <c r="DI545" s="68"/>
      <c r="DJ545" s="61"/>
      <c r="DK545" s="67"/>
      <c r="DL545" s="67"/>
      <c r="DM545" s="61"/>
      <c r="DN545" s="68"/>
      <c r="DO545" s="61"/>
      <c r="DP545" s="67"/>
      <c r="DQ545" s="67"/>
      <c r="DR545" s="61"/>
      <c r="DS545" s="68"/>
      <c r="DT545" s="61"/>
      <c r="DU545" s="67"/>
      <c r="DV545" s="67"/>
      <c r="DW545" s="61"/>
      <c r="DX545" s="68"/>
      <c r="DY545" s="61"/>
      <c r="DZ545" s="67"/>
      <c r="EA545" s="67"/>
      <c r="EB545" s="61"/>
      <c r="EC545" s="68"/>
      <c r="ED545" s="61"/>
      <c r="EE545" s="67"/>
      <c r="EF545" s="67"/>
      <c r="EG545" s="61"/>
      <c r="EH545" s="68"/>
      <c r="EI545" s="61"/>
      <c r="EJ545" s="67"/>
      <c r="EK545" s="67"/>
      <c r="EL545" s="61"/>
      <c r="EM545" s="68"/>
      <c r="EN545" s="61"/>
      <c r="EO545" s="67"/>
      <c r="EP545" s="67"/>
      <c r="EQ545" s="61"/>
      <c r="ER545" s="68"/>
      <c r="ES545" s="61"/>
      <c r="ET545" s="67"/>
      <c r="EU545" s="67"/>
      <c r="EV545" s="61"/>
      <c r="EW545" s="68"/>
      <c r="EX545" s="61"/>
      <c r="EY545" s="67"/>
      <c r="EZ545" s="67"/>
      <c r="FA545" s="61"/>
      <c r="FB545" s="68"/>
      <c r="FC545" s="61"/>
      <c r="FD545" s="67"/>
      <c r="FE545" s="67"/>
      <c r="FF545" s="61"/>
      <c r="FG545" s="68"/>
      <c r="FH545" s="61"/>
      <c r="FI545" s="67"/>
      <c r="FJ545" s="67"/>
      <c r="FK545" s="61"/>
      <c r="FL545" s="68"/>
      <c r="FM545" s="61"/>
      <c r="FN545" s="67"/>
      <c r="FO545" s="67"/>
      <c r="FP545" s="61"/>
      <c r="FQ545" s="68"/>
      <c r="FR545" s="61"/>
      <c r="FS545" s="67"/>
      <c r="FT545" s="67"/>
      <c r="FU545" s="61"/>
      <c r="FV545" s="68"/>
      <c r="FW545" s="61"/>
      <c r="FX545" s="67"/>
      <c r="FY545" s="67"/>
      <c r="FZ545" s="61"/>
      <c r="GA545" s="68"/>
      <c r="GB545" s="61"/>
      <c r="GC545" s="67"/>
      <c r="GD545" s="67"/>
      <c r="GE545" s="61"/>
      <c r="GF545" s="68"/>
      <c r="GG545" s="61"/>
      <c r="GH545" s="67"/>
      <c r="GI545" s="67"/>
      <c r="GJ545" s="61"/>
      <c r="GK545" s="68"/>
      <c r="GL545" s="61"/>
      <c r="GM545" s="67"/>
      <c r="GN545" s="67"/>
      <c r="GO545" s="61"/>
      <c r="GP545" s="68"/>
      <c r="GQ545" s="61"/>
      <c r="GR545" s="67"/>
      <c r="GS545" s="67"/>
      <c r="GT545" s="61"/>
      <c r="GU545" s="68"/>
      <c r="GV545" s="61"/>
      <c r="GW545" s="67"/>
      <c r="GX545" s="67"/>
      <c r="GY545" s="61"/>
      <c r="GZ545" s="68"/>
      <c r="HA545" s="61"/>
      <c r="HB545" s="67"/>
      <c r="HC545" s="67"/>
      <c r="HD545" s="61"/>
      <c r="HE545" s="68"/>
      <c r="HF545" s="61"/>
      <c r="HG545" s="67"/>
      <c r="HH545" s="67"/>
      <c r="HI545" s="61"/>
      <c r="HJ545" s="68"/>
      <c r="HK545" s="61"/>
      <c r="HL545" s="67"/>
      <c r="HM545" s="67"/>
      <c r="HN545" s="61"/>
      <c r="HO545" s="68"/>
      <c r="HP545" s="61"/>
      <c r="HQ545" s="67"/>
      <c r="HR545" s="67"/>
      <c r="HS545" s="61"/>
      <c r="HT545" s="68"/>
      <c r="HU545" s="61"/>
      <c r="HV545" s="67"/>
      <c r="HW545" s="67"/>
      <c r="HX545" s="61"/>
      <c r="HY545" s="68"/>
      <c r="HZ545" s="61"/>
      <c r="IA545" s="67"/>
      <c r="IB545" s="67"/>
      <c r="IC545" s="61"/>
      <c r="ID545" s="68"/>
      <c r="IE545" s="61"/>
      <c r="IF545" s="67"/>
      <c r="IG545" s="67"/>
      <c r="IH545" s="61"/>
      <c r="II545" s="61"/>
    </row>
    <row r="546" spans="1:243" s="62" customFormat="1" ht="18" customHeight="1" x14ac:dyDescent="0.3">
      <c r="A546" s="54"/>
      <c r="B546" s="54"/>
      <c r="C546" s="55"/>
      <c r="D546" s="63"/>
      <c r="E546" s="71"/>
      <c r="F546" s="67"/>
      <c r="G546" s="61"/>
      <c r="H546" s="68"/>
      <c r="I546" s="61"/>
      <c r="J546" s="67"/>
      <c r="K546" s="67"/>
      <c r="L546" s="61"/>
      <c r="M546" s="68"/>
      <c r="N546" s="61"/>
      <c r="O546" s="67"/>
      <c r="P546" s="67"/>
      <c r="Q546" s="61"/>
      <c r="R546" s="68"/>
      <c r="S546" s="61"/>
      <c r="T546" s="67"/>
      <c r="U546" s="67"/>
      <c r="V546" s="61"/>
      <c r="W546" s="68"/>
      <c r="X546" s="61"/>
      <c r="Y546" s="67"/>
      <c r="Z546" s="67"/>
      <c r="AA546" s="61"/>
      <c r="AB546" s="68"/>
      <c r="AC546" s="61"/>
      <c r="AD546" s="67"/>
      <c r="AE546" s="67"/>
      <c r="AF546" s="61"/>
      <c r="AG546" s="68"/>
      <c r="AH546" s="61"/>
      <c r="AI546" s="67"/>
      <c r="AJ546" s="67"/>
      <c r="AK546" s="61"/>
      <c r="AL546" s="68"/>
      <c r="AM546" s="61"/>
      <c r="AN546" s="67"/>
      <c r="AO546" s="67"/>
      <c r="AP546" s="61"/>
      <c r="AQ546" s="68"/>
      <c r="AR546" s="61"/>
      <c r="AS546" s="67"/>
      <c r="AT546" s="67"/>
      <c r="AU546" s="61"/>
      <c r="AV546" s="68"/>
      <c r="AW546" s="61"/>
      <c r="AX546" s="67"/>
      <c r="AY546" s="67"/>
      <c r="AZ546" s="61"/>
      <c r="BA546" s="68"/>
      <c r="BB546" s="61"/>
      <c r="BC546" s="67"/>
      <c r="BD546" s="67"/>
      <c r="BE546" s="61"/>
      <c r="BF546" s="68"/>
      <c r="BG546" s="61"/>
      <c r="BH546" s="67"/>
      <c r="BI546" s="67"/>
      <c r="BJ546" s="61"/>
      <c r="BK546" s="68"/>
      <c r="BL546" s="61"/>
      <c r="BM546" s="67"/>
      <c r="BN546" s="67"/>
      <c r="BO546" s="61"/>
      <c r="BP546" s="68"/>
      <c r="BQ546" s="61"/>
      <c r="BR546" s="67"/>
      <c r="BS546" s="67"/>
      <c r="BT546" s="61"/>
      <c r="BU546" s="68"/>
      <c r="BV546" s="61"/>
      <c r="BW546" s="67"/>
      <c r="BX546" s="67"/>
      <c r="BY546" s="61"/>
      <c r="BZ546" s="68"/>
      <c r="CA546" s="61"/>
      <c r="CB546" s="67"/>
      <c r="CC546" s="67"/>
      <c r="CD546" s="61"/>
      <c r="CE546" s="68"/>
      <c r="CF546" s="61"/>
      <c r="CG546" s="67"/>
      <c r="CH546" s="67"/>
      <c r="CI546" s="61"/>
      <c r="CJ546" s="68"/>
      <c r="CK546" s="61"/>
      <c r="CL546" s="67"/>
      <c r="CM546" s="67"/>
      <c r="CN546" s="61"/>
      <c r="CO546" s="68"/>
      <c r="CP546" s="61"/>
      <c r="CQ546" s="67"/>
      <c r="CR546" s="67"/>
      <c r="CS546" s="61"/>
      <c r="CT546" s="68"/>
      <c r="CU546" s="61"/>
      <c r="CV546" s="67"/>
      <c r="CW546" s="67"/>
      <c r="CX546" s="61"/>
      <c r="CY546" s="68"/>
      <c r="CZ546" s="61"/>
      <c r="DA546" s="67"/>
      <c r="DB546" s="67"/>
      <c r="DC546" s="61"/>
      <c r="DD546" s="68"/>
      <c r="DE546" s="61"/>
      <c r="DF546" s="67"/>
      <c r="DG546" s="67"/>
      <c r="DH546" s="61"/>
      <c r="DI546" s="68"/>
      <c r="DJ546" s="61"/>
      <c r="DK546" s="67"/>
      <c r="DL546" s="67"/>
      <c r="DM546" s="61"/>
      <c r="DN546" s="68"/>
      <c r="DO546" s="61"/>
      <c r="DP546" s="67"/>
      <c r="DQ546" s="67"/>
      <c r="DR546" s="61"/>
      <c r="DS546" s="68"/>
      <c r="DT546" s="61"/>
      <c r="DU546" s="67"/>
      <c r="DV546" s="67"/>
      <c r="DW546" s="61"/>
      <c r="DX546" s="68"/>
      <c r="DY546" s="61"/>
      <c r="DZ546" s="67"/>
      <c r="EA546" s="67"/>
      <c r="EB546" s="61"/>
      <c r="EC546" s="68"/>
      <c r="ED546" s="61"/>
      <c r="EE546" s="67"/>
      <c r="EF546" s="67"/>
      <c r="EG546" s="61"/>
      <c r="EH546" s="68"/>
      <c r="EI546" s="61"/>
      <c r="EJ546" s="67"/>
      <c r="EK546" s="67"/>
      <c r="EL546" s="61"/>
      <c r="EM546" s="68"/>
      <c r="EN546" s="61"/>
      <c r="EO546" s="67"/>
      <c r="EP546" s="67"/>
      <c r="EQ546" s="61"/>
      <c r="ER546" s="68"/>
      <c r="ES546" s="61"/>
      <c r="ET546" s="67"/>
      <c r="EU546" s="67"/>
      <c r="EV546" s="61"/>
      <c r="EW546" s="68"/>
      <c r="EX546" s="61"/>
      <c r="EY546" s="67"/>
      <c r="EZ546" s="67"/>
      <c r="FA546" s="61"/>
      <c r="FB546" s="68"/>
      <c r="FC546" s="61"/>
      <c r="FD546" s="67"/>
      <c r="FE546" s="67"/>
      <c r="FF546" s="61"/>
      <c r="FG546" s="68"/>
      <c r="FH546" s="61"/>
      <c r="FI546" s="67"/>
      <c r="FJ546" s="67"/>
      <c r="FK546" s="61"/>
      <c r="FL546" s="68"/>
      <c r="FM546" s="61"/>
      <c r="FN546" s="67"/>
      <c r="FO546" s="67"/>
      <c r="FP546" s="61"/>
      <c r="FQ546" s="68"/>
      <c r="FR546" s="61"/>
      <c r="FS546" s="67"/>
      <c r="FT546" s="67"/>
      <c r="FU546" s="61"/>
      <c r="FV546" s="68"/>
      <c r="FW546" s="61"/>
      <c r="FX546" s="67"/>
      <c r="FY546" s="67"/>
      <c r="FZ546" s="61"/>
      <c r="GA546" s="68"/>
      <c r="GB546" s="61"/>
      <c r="GC546" s="67"/>
      <c r="GD546" s="67"/>
      <c r="GE546" s="61"/>
      <c r="GF546" s="68"/>
      <c r="GG546" s="61"/>
      <c r="GH546" s="67"/>
      <c r="GI546" s="67"/>
      <c r="GJ546" s="61"/>
      <c r="GK546" s="68"/>
      <c r="GL546" s="61"/>
      <c r="GM546" s="67"/>
      <c r="GN546" s="67"/>
      <c r="GO546" s="61"/>
      <c r="GP546" s="68"/>
      <c r="GQ546" s="61"/>
      <c r="GR546" s="67"/>
      <c r="GS546" s="67"/>
      <c r="GT546" s="61"/>
      <c r="GU546" s="68"/>
      <c r="GV546" s="61"/>
      <c r="GW546" s="67"/>
      <c r="GX546" s="67"/>
      <c r="GY546" s="61"/>
      <c r="GZ546" s="68"/>
      <c r="HA546" s="61"/>
      <c r="HB546" s="67"/>
      <c r="HC546" s="67"/>
      <c r="HD546" s="61"/>
      <c r="HE546" s="68"/>
      <c r="HF546" s="61"/>
      <c r="HG546" s="67"/>
      <c r="HH546" s="67"/>
      <c r="HI546" s="61"/>
      <c r="HJ546" s="68"/>
      <c r="HK546" s="61"/>
      <c r="HL546" s="67"/>
      <c r="HM546" s="67"/>
      <c r="HN546" s="61"/>
      <c r="HO546" s="68"/>
      <c r="HP546" s="61"/>
      <c r="HQ546" s="67"/>
      <c r="HR546" s="67"/>
      <c r="HS546" s="61"/>
      <c r="HT546" s="68"/>
      <c r="HU546" s="61"/>
      <c r="HV546" s="67"/>
      <c r="HW546" s="67"/>
      <c r="HX546" s="61"/>
      <c r="HY546" s="68"/>
      <c r="HZ546" s="61"/>
      <c r="IA546" s="67"/>
      <c r="IB546" s="67"/>
      <c r="IC546" s="61"/>
      <c r="ID546" s="68"/>
      <c r="IE546" s="61"/>
      <c r="IF546" s="67"/>
      <c r="IG546" s="67"/>
      <c r="IH546" s="61"/>
      <c r="II546" s="61"/>
    </row>
    <row r="547" spans="1:243" s="62" customFormat="1" ht="18" customHeight="1" x14ac:dyDescent="0.3">
      <c r="A547" s="56"/>
      <c r="B547" s="56"/>
      <c r="C547" s="57"/>
      <c r="D547" s="64"/>
      <c r="E547" s="72"/>
      <c r="F547" s="67"/>
      <c r="G547" s="61"/>
      <c r="H547" s="68"/>
      <c r="I547" s="61"/>
      <c r="J547" s="67"/>
      <c r="K547" s="67"/>
      <c r="L547" s="61"/>
      <c r="M547" s="68"/>
      <c r="N547" s="61"/>
      <c r="O547" s="67"/>
      <c r="P547" s="67"/>
      <c r="Q547" s="61"/>
      <c r="R547" s="68"/>
      <c r="S547" s="61"/>
      <c r="T547" s="67"/>
      <c r="U547" s="67"/>
      <c r="V547" s="61"/>
      <c r="W547" s="68"/>
      <c r="X547" s="61"/>
      <c r="Y547" s="67"/>
      <c r="Z547" s="67"/>
      <c r="AA547" s="61"/>
      <c r="AB547" s="68"/>
      <c r="AC547" s="61"/>
      <c r="AD547" s="67"/>
      <c r="AE547" s="67"/>
      <c r="AF547" s="61"/>
      <c r="AG547" s="68"/>
      <c r="AH547" s="61"/>
      <c r="AI547" s="67"/>
      <c r="AJ547" s="67"/>
      <c r="AK547" s="61"/>
      <c r="AL547" s="68"/>
      <c r="AM547" s="61"/>
      <c r="AN547" s="67"/>
      <c r="AO547" s="67"/>
      <c r="AP547" s="61"/>
      <c r="AQ547" s="68"/>
      <c r="AR547" s="61"/>
      <c r="AS547" s="67"/>
      <c r="AT547" s="67"/>
      <c r="AU547" s="61"/>
      <c r="AV547" s="68"/>
      <c r="AW547" s="61"/>
      <c r="AX547" s="67"/>
      <c r="AY547" s="67"/>
      <c r="AZ547" s="61"/>
      <c r="BA547" s="68"/>
      <c r="BB547" s="61"/>
      <c r="BC547" s="67"/>
      <c r="BD547" s="67"/>
      <c r="BE547" s="61"/>
      <c r="BF547" s="68"/>
      <c r="BG547" s="61"/>
      <c r="BH547" s="67"/>
      <c r="BI547" s="67"/>
      <c r="BJ547" s="61"/>
      <c r="BK547" s="68"/>
      <c r="BL547" s="61"/>
      <c r="BM547" s="67"/>
      <c r="BN547" s="67"/>
      <c r="BO547" s="61"/>
      <c r="BP547" s="68"/>
      <c r="BQ547" s="61"/>
      <c r="BR547" s="67"/>
      <c r="BS547" s="67"/>
      <c r="BT547" s="61"/>
      <c r="BU547" s="68"/>
      <c r="BV547" s="61"/>
      <c r="BW547" s="67"/>
      <c r="BX547" s="67"/>
      <c r="BY547" s="61"/>
      <c r="BZ547" s="68"/>
      <c r="CA547" s="61"/>
      <c r="CB547" s="67"/>
      <c r="CC547" s="67"/>
      <c r="CD547" s="61"/>
      <c r="CE547" s="68"/>
      <c r="CF547" s="61"/>
      <c r="CG547" s="67"/>
      <c r="CH547" s="67"/>
      <c r="CI547" s="61"/>
      <c r="CJ547" s="68"/>
      <c r="CK547" s="61"/>
      <c r="CL547" s="67"/>
      <c r="CM547" s="67"/>
      <c r="CN547" s="61"/>
      <c r="CO547" s="68"/>
      <c r="CP547" s="61"/>
      <c r="CQ547" s="67"/>
      <c r="CR547" s="67"/>
      <c r="CS547" s="61"/>
      <c r="CT547" s="68"/>
      <c r="CU547" s="61"/>
      <c r="CV547" s="67"/>
      <c r="CW547" s="67"/>
      <c r="CX547" s="61"/>
      <c r="CY547" s="68"/>
      <c r="CZ547" s="61"/>
      <c r="DA547" s="67"/>
      <c r="DB547" s="67"/>
      <c r="DC547" s="61"/>
      <c r="DD547" s="68"/>
      <c r="DE547" s="61"/>
      <c r="DF547" s="67"/>
      <c r="DG547" s="67"/>
      <c r="DH547" s="61"/>
      <c r="DI547" s="68"/>
      <c r="DJ547" s="61"/>
      <c r="DK547" s="67"/>
      <c r="DL547" s="67"/>
      <c r="DM547" s="61"/>
      <c r="DN547" s="68"/>
      <c r="DO547" s="61"/>
      <c r="DP547" s="67"/>
      <c r="DQ547" s="67"/>
      <c r="DR547" s="61"/>
      <c r="DS547" s="68"/>
      <c r="DT547" s="61"/>
      <c r="DU547" s="67"/>
      <c r="DV547" s="67"/>
      <c r="DW547" s="61"/>
      <c r="DX547" s="68"/>
      <c r="DY547" s="61"/>
      <c r="DZ547" s="67"/>
      <c r="EA547" s="67"/>
      <c r="EB547" s="61"/>
      <c r="EC547" s="68"/>
      <c r="ED547" s="61"/>
      <c r="EE547" s="67"/>
      <c r="EF547" s="67"/>
      <c r="EG547" s="61"/>
      <c r="EH547" s="68"/>
      <c r="EI547" s="61"/>
      <c r="EJ547" s="67"/>
      <c r="EK547" s="67"/>
      <c r="EL547" s="61"/>
      <c r="EM547" s="68"/>
      <c r="EN547" s="61"/>
      <c r="EO547" s="67"/>
      <c r="EP547" s="67"/>
      <c r="EQ547" s="61"/>
      <c r="ER547" s="68"/>
      <c r="ES547" s="61"/>
      <c r="ET547" s="67"/>
      <c r="EU547" s="67"/>
      <c r="EV547" s="61"/>
      <c r="EW547" s="68"/>
      <c r="EX547" s="61"/>
      <c r="EY547" s="67"/>
      <c r="EZ547" s="67"/>
      <c r="FA547" s="61"/>
      <c r="FB547" s="68"/>
      <c r="FC547" s="61"/>
      <c r="FD547" s="67"/>
      <c r="FE547" s="67"/>
      <c r="FF547" s="61"/>
      <c r="FG547" s="68"/>
      <c r="FH547" s="61"/>
      <c r="FI547" s="67"/>
      <c r="FJ547" s="67"/>
      <c r="FK547" s="61"/>
      <c r="FL547" s="68"/>
      <c r="FM547" s="61"/>
      <c r="FN547" s="67"/>
      <c r="FO547" s="67"/>
      <c r="FP547" s="61"/>
      <c r="FQ547" s="68"/>
      <c r="FR547" s="61"/>
      <c r="FS547" s="67"/>
      <c r="FT547" s="67"/>
      <c r="FU547" s="61"/>
      <c r="FV547" s="68"/>
      <c r="FW547" s="61"/>
      <c r="FX547" s="67"/>
      <c r="FY547" s="67"/>
      <c r="FZ547" s="61"/>
      <c r="GA547" s="68"/>
      <c r="GB547" s="61"/>
      <c r="GC547" s="67"/>
      <c r="GD547" s="67"/>
      <c r="GE547" s="61"/>
      <c r="GF547" s="68"/>
      <c r="GG547" s="61"/>
      <c r="GH547" s="67"/>
      <c r="GI547" s="67"/>
      <c r="GJ547" s="61"/>
      <c r="GK547" s="68"/>
      <c r="GL547" s="61"/>
      <c r="GM547" s="67"/>
      <c r="GN547" s="67"/>
      <c r="GO547" s="61"/>
      <c r="GP547" s="68"/>
      <c r="GQ547" s="61"/>
      <c r="GR547" s="67"/>
      <c r="GS547" s="67"/>
      <c r="GT547" s="61"/>
      <c r="GU547" s="68"/>
      <c r="GV547" s="61"/>
      <c r="GW547" s="67"/>
      <c r="GX547" s="67"/>
      <c r="GY547" s="61"/>
      <c r="GZ547" s="68"/>
      <c r="HA547" s="61"/>
      <c r="HB547" s="67"/>
      <c r="HC547" s="67"/>
      <c r="HD547" s="61"/>
      <c r="HE547" s="68"/>
      <c r="HF547" s="61"/>
      <c r="HG547" s="67"/>
      <c r="HH547" s="67"/>
      <c r="HI547" s="61"/>
      <c r="HJ547" s="68"/>
      <c r="HK547" s="61"/>
      <c r="HL547" s="67"/>
      <c r="HM547" s="67"/>
      <c r="HN547" s="61"/>
      <c r="HO547" s="68"/>
      <c r="HP547" s="61"/>
      <c r="HQ547" s="67"/>
      <c r="HR547" s="67"/>
      <c r="HS547" s="61"/>
      <c r="HT547" s="68"/>
      <c r="HU547" s="61"/>
      <c r="HV547" s="67"/>
      <c r="HW547" s="67"/>
      <c r="HX547" s="61"/>
      <c r="HY547" s="68"/>
      <c r="HZ547" s="61"/>
      <c r="IA547" s="67"/>
      <c r="IB547" s="67"/>
      <c r="IC547" s="61"/>
      <c r="ID547" s="68"/>
      <c r="IE547" s="61"/>
      <c r="IF547" s="67"/>
      <c r="IG547" s="67"/>
      <c r="IH547" s="61"/>
      <c r="II547" s="61"/>
    </row>
    <row r="548" spans="1:243" s="62" customFormat="1" ht="18" customHeight="1" x14ac:dyDescent="0.3">
      <c r="A548" s="54"/>
      <c r="B548" s="54"/>
      <c r="C548" s="55"/>
      <c r="D548" s="63"/>
      <c r="E548" s="71"/>
      <c r="F548" s="67"/>
      <c r="G548" s="61"/>
      <c r="H548" s="68"/>
      <c r="I548" s="61"/>
      <c r="J548" s="67"/>
      <c r="K548" s="67"/>
      <c r="L548" s="61"/>
      <c r="M548" s="68"/>
      <c r="N548" s="61"/>
      <c r="O548" s="67"/>
      <c r="P548" s="67"/>
      <c r="Q548" s="61"/>
      <c r="R548" s="68"/>
      <c r="S548" s="61"/>
      <c r="T548" s="67"/>
      <c r="U548" s="67"/>
      <c r="V548" s="61"/>
      <c r="W548" s="68"/>
      <c r="X548" s="61"/>
      <c r="Y548" s="67"/>
      <c r="Z548" s="67"/>
      <c r="AA548" s="61"/>
      <c r="AB548" s="68"/>
      <c r="AC548" s="61"/>
      <c r="AD548" s="67"/>
      <c r="AE548" s="67"/>
      <c r="AF548" s="61"/>
      <c r="AG548" s="68"/>
      <c r="AH548" s="61"/>
      <c r="AI548" s="67"/>
      <c r="AJ548" s="67"/>
      <c r="AK548" s="61"/>
      <c r="AL548" s="68"/>
      <c r="AM548" s="61"/>
      <c r="AN548" s="67"/>
      <c r="AO548" s="67"/>
      <c r="AP548" s="61"/>
      <c r="AQ548" s="68"/>
      <c r="AR548" s="61"/>
      <c r="AS548" s="67"/>
      <c r="AT548" s="67"/>
      <c r="AU548" s="61"/>
      <c r="AV548" s="68"/>
      <c r="AW548" s="61"/>
      <c r="AX548" s="67"/>
      <c r="AY548" s="67"/>
      <c r="AZ548" s="61"/>
      <c r="BA548" s="68"/>
      <c r="BB548" s="61"/>
      <c r="BC548" s="67"/>
      <c r="BD548" s="67"/>
      <c r="BE548" s="61"/>
      <c r="BF548" s="68"/>
      <c r="BG548" s="61"/>
      <c r="BH548" s="67"/>
      <c r="BI548" s="67"/>
      <c r="BJ548" s="61"/>
      <c r="BK548" s="68"/>
      <c r="BL548" s="61"/>
      <c r="BM548" s="67"/>
      <c r="BN548" s="67"/>
      <c r="BO548" s="61"/>
      <c r="BP548" s="68"/>
      <c r="BQ548" s="61"/>
      <c r="BR548" s="67"/>
      <c r="BS548" s="67"/>
      <c r="BT548" s="61"/>
      <c r="BU548" s="68"/>
      <c r="BV548" s="61"/>
      <c r="BW548" s="67"/>
      <c r="BX548" s="67"/>
      <c r="BY548" s="61"/>
      <c r="BZ548" s="68"/>
      <c r="CA548" s="61"/>
      <c r="CB548" s="67"/>
      <c r="CC548" s="67"/>
      <c r="CD548" s="61"/>
      <c r="CE548" s="68"/>
      <c r="CF548" s="61"/>
      <c r="CG548" s="67"/>
      <c r="CH548" s="67"/>
      <c r="CI548" s="61"/>
      <c r="CJ548" s="68"/>
      <c r="CK548" s="61"/>
      <c r="CL548" s="67"/>
      <c r="CM548" s="67"/>
      <c r="CN548" s="61"/>
      <c r="CO548" s="68"/>
      <c r="CP548" s="61"/>
      <c r="CQ548" s="67"/>
      <c r="CR548" s="67"/>
      <c r="CS548" s="61"/>
      <c r="CT548" s="68"/>
      <c r="CU548" s="61"/>
      <c r="CV548" s="67"/>
      <c r="CW548" s="67"/>
      <c r="CX548" s="61"/>
      <c r="CY548" s="68"/>
      <c r="CZ548" s="61"/>
      <c r="DA548" s="67"/>
      <c r="DB548" s="67"/>
      <c r="DC548" s="61"/>
      <c r="DD548" s="68"/>
      <c r="DE548" s="61"/>
      <c r="DF548" s="67"/>
      <c r="DG548" s="67"/>
      <c r="DH548" s="61"/>
      <c r="DI548" s="68"/>
      <c r="DJ548" s="61"/>
      <c r="DK548" s="67"/>
      <c r="DL548" s="67"/>
      <c r="DM548" s="61"/>
      <c r="DN548" s="68"/>
      <c r="DO548" s="61"/>
      <c r="DP548" s="67"/>
      <c r="DQ548" s="67"/>
      <c r="DR548" s="61"/>
      <c r="DS548" s="68"/>
      <c r="DT548" s="61"/>
      <c r="DU548" s="67"/>
      <c r="DV548" s="67"/>
      <c r="DW548" s="61"/>
      <c r="DX548" s="68"/>
      <c r="DY548" s="61"/>
      <c r="DZ548" s="67"/>
      <c r="EA548" s="67"/>
      <c r="EB548" s="61"/>
      <c r="EC548" s="68"/>
      <c r="ED548" s="61"/>
      <c r="EE548" s="67"/>
      <c r="EF548" s="67"/>
      <c r="EG548" s="61"/>
      <c r="EH548" s="68"/>
      <c r="EI548" s="61"/>
      <c r="EJ548" s="67"/>
      <c r="EK548" s="67"/>
      <c r="EL548" s="61"/>
      <c r="EM548" s="68"/>
      <c r="EN548" s="61"/>
      <c r="EO548" s="67"/>
      <c r="EP548" s="67"/>
      <c r="EQ548" s="61"/>
      <c r="ER548" s="68"/>
      <c r="ES548" s="61"/>
      <c r="ET548" s="67"/>
      <c r="EU548" s="67"/>
      <c r="EV548" s="61"/>
      <c r="EW548" s="68"/>
      <c r="EX548" s="61"/>
      <c r="EY548" s="67"/>
      <c r="EZ548" s="67"/>
      <c r="FA548" s="61"/>
      <c r="FB548" s="68"/>
      <c r="FC548" s="61"/>
      <c r="FD548" s="67"/>
      <c r="FE548" s="67"/>
      <c r="FF548" s="61"/>
      <c r="FG548" s="68"/>
      <c r="FH548" s="61"/>
      <c r="FI548" s="67"/>
      <c r="FJ548" s="67"/>
      <c r="FK548" s="61"/>
      <c r="FL548" s="68"/>
      <c r="FM548" s="61"/>
      <c r="FN548" s="67"/>
      <c r="FO548" s="67"/>
      <c r="FP548" s="61"/>
      <c r="FQ548" s="68"/>
      <c r="FR548" s="61"/>
      <c r="FS548" s="67"/>
      <c r="FT548" s="67"/>
      <c r="FU548" s="61"/>
      <c r="FV548" s="68"/>
      <c r="FW548" s="61"/>
      <c r="FX548" s="67"/>
      <c r="FY548" s="67"/>
      <c r="FZ548" s="61"/>
      <c r="GA548" s="68"/>
      <c r="GB548" s="61"/>
      <c r="GC548" s="67"/>
      <c r="GD548" s="67"/>
      <c r="GE548" s="61"/>
      <c r="GF548" s="68"/>
      <c r="GG548" s="61"/>
      <c r="GH548" s="67"/>
      <c r="GI548" s="67"/>
      <c r="GJ548" s="61"/>
      <c r="GK548" s="68"/>
      <c r="GL548" s="61"/>
      <c r="GM548" s="67"/>
      <c r="GN548" s="67"/>
      <c r="GO548" s="61"/>
      <c r="GP548" s="68"/>
      <c r="GQ548" s="61"/>
      <c r="GR548" s="67"/>
      <c r="GS548" s="67"/>
      <c r="GT548" s="61"/>
      <c r="GU548" s="68"/>
      <c r="GV548" s="61"/>
      <c r="GW548" s="67"/>
      <c r="GX548" s="67"/>
      <c r="GY548" s="61"/>
      <c r="GZ548" s="68"/>
      <c r="HA548" s="61"/>
      <c r="HB548" s="67"/>
      <c r="HC548" s="67"/>
      <c r="HD548" s="61"/>
      <c r="HE548" s="68"/>
      <c r="HF548" s="61"/>
      <c r="HG548" s="67"/>
      <c r="HH548" s="67"/>
      <c r="HI548" s="61"/>
      <c r="HJ548" s="68"/>
      <c r="HK548" s="61"/>
      <c r="HL548" s="67"/>
      <c r="HM548" s="67"/>
      <c r="HN548" s="61"/>
      <c r="HO548" s="68"/>
      <c r="HP548" s="61"/>
      <c r="HQ548" s="67"/>
      <c r="HR548" s="67"/>
      <c r="HS548" s="61"/>
      <c r="HT548" s="68"/>
      <c r="HU548" s="61"/>
      <c r="HV548" s="67"/>
      <c r="HW548" s="67"/>
      <c r="HX548" s="61"/>
      <c r="HY548" s="68"/>
      <c r="HZ548" s="61"/>
      <c r="IA548" s="67"/>
      <c r="IB548" s="67"/>
      <c r="IC548" s="61"/>
      <c r="ID548" s="68"/>
      <c r="IE548" s="61"/>
      <c r="IF548" s="67"/>
      <c r="IG548" s="67"/>
      <c r="IH548" s="61"/>
      <c r="II548" s="61"/>
    </row>
    <row r="549" spans="1:243" s="62" customFormat="1" ht="18" customHeight="1" x14ac:dyDescent="0.3">
      <c r="A549" s="56"/>
      <c r="B549" s="56"/>
      <c r="C549" s="57"/>
      <c r="D549" s="64"/>
      <c r="E549" s="72"/>
      <c r="F549" s="67"/>
      <c r="G549" s="61"/>
      <c r="H549" s="68"/>
      <c r="I549" s="61"/>
      <c r="J549" s="67"/>
      <c r="K549" s="67"/>
      <c r="L549" s="61"/>
      <c r="M549" s="68"/>
      <c r="N549" s="61"/>
      <c r="O549" s="67"/>
      <c r="P549" s="67"/>
      <c r="Q549" s="61"/>
      <c r="R549" s="68"/>
      <c r="S549" s="61"/>
      <c r="T549" s="67"/>
      <c r="U549" s="67"/>
      <c r="V549" s="61"/>
      <c r="W549" s="68"/>
      <c r="X549" s="61"/>
      <c r="Y549" s="67"/>
      <c r="Z549" s="67"/>
      <c r="AA549" s="61"/>
      <c r="AB549" s="68"/>
      <c r="AC549" s="61"/>
      <c r="AD549" s="67"/>
      <c r="AE549" s="67"/>
      <c r="AF549" s="61"/>
      <c r="AG549" s="68"/>
      <c r="AH549" s="61"/>
      <c r="AI549" s="67"/>
      <c r="AJ549" s="67"/>
      <c r="AK549" s="61"/>
      <c r="AL549" s="68"/>
      <c r="AM549" s="61"/>
      <c r="AN549" s="67"/>
      <c r="AO549" s="67"/>
      <c r="AP549" s="61"/>
      <c r="AQ549" s="68"/>
      <c r="AR549" s="61"/>
      <c r="AS549" s="67"/>
      <c r="AT549" s="67"/>
      <c r="AU549" s="61"/>
      <c r="AV549" s="68"/>
      <c r="AW549" s="61"/>
      <c r="AX549" s="67"/>
      <c r="AY549" s="67"/>
      <c r="AZ549" s="61"/>
      <c r="BA549" s="68"/>
      <c r="BB549" s="61"/>
      <c r="BC549" s="67"/>
      <c r="BD549" s="67"/>
      <c r="BE549" s="61"/>
      <c r="BF549" s="68"/>
      <c r="BG549" s="61"/>
      <c r="BH549" s="67"/>
      <c r="BI549" s="67"/>
      <c r="BJ549" s="61"/>
      <c r="BK549" s="68"/>
      <c r="BL549" s="61"/>
      <c r="BM549" s="67"/>
      <c r="BN549" s="67"/>
      <c r="BO549" s="61"/>
      <c r="BP549" s="68"/>
      <c r="BQ549" s="61"/>
      <c r="BR549" s="67"/>
      <c r="BS549" s="67"/>
      <c r="BT549" s="61"/>
      <c r="BU549" s="68"/>
      <c r="BV549" s="61"/>
      <c r="BW549" s="67"/>
      <c r="BX549" s="67"/>
      <c r="BY549" s="61"/>
      <c r="BZ549" s="68"/>
      <c r="CA549" s="61"/>
      <c r="CB549" s="67"/>
      <c r="CC549" s="67"/>
      <c r="CD549" s="61"/>
      <c r="CE549" s="68"/>
      <c r="CF549" s="61"/>
      <c r="CG549" s="67"/>
      <c r="CH549" s="67"/>
      <c r="CI549" s="61"/>
      <c r="CJ549" s="68"/>
      <c r="CK549" s="61"/>
      <c r="CL549" s="67"/>
      <c r="CM549" s="67"/>
      <c r="CN549" s="61"/>
      <c r="CO549" s="68"/>
      <c r="CP549" s="61"/>
      <c r="CQ549" s="67"/>
      <c r="CR549" s="67"/>
      <c r="CS549" s="61"/>
      <c r="CT549" s="68"/>
      <c r="CU549" s="61"/>
      <c r="CV549" s="67"/>
      <c r="CW549" s="67"/>
      <c r="CX549" s="61"/>
      <c r="CY549" s="68"/>
      <c r="CZ549" s="61"/>
      <c r="DA549" s="67"/>
      <c r="DB549" s="67"/>
      <c r="DC549" s="61"/>
      <c r="DD549" s="68"/>
      <c r="DE549" s="61"/>
      <c r="DF549" s="67"/>
      <c r="DG549" s="67"/>
      <c r="DH549" s="61"/>
      <c r="DI549" s="68"/>
      <c r="DJ549" s="61"/>
      <c r="DK549" s="67"/>
      <c r="DL549" s="67"/>
      <c r="DM549" s="61"/>
      <c r="DN549" s="68"/>
      <c r="DO549" s="61"/>
      <c r="DP549" s="67"/>
      <c r="DQ549" s="67"/>
      <c r="DR549" s="61"/>
      <c r="DS549" s="68"/>
      <c r="DT549" s="61"/>
      <c r="DU549" s="67"/>
      <c r="DV549" s="67"/>
      <c r="DW549" s="61"/>
      <c r="DX549" s="68"/>
      <c r="DY549" s="61"/>
      <c r="DZ549" s="67"/>
      <c r="EA549" s="67"/>
      <c r="EB549" s="61"/>
      <c r="EC549" s="68"/>
      <c r="ED549" s="61"/>
      <c r="EE549" s="67"/>
      <c r="EF549" s="67"/>
      <c r="EG549" s="61"/>
      <c r="EH549" s="68"/>
      <c r="EI549" s="61"/>
      <c r="EJ549" s="67"/>
      <c r="EK549" s="67"/>
      <c r="EL549" s="61"/>
      <c r="EM549" s="68"/>
      <c r="EN549" s="61"/>
      <c r="EO549" s="67"/>
      <c r="EP549" s="67"/>
      <c r="EQ549" s="61"/>
      <c r="ER549" s="68"/>
      <c r="ES549" s="61"/>
      <c r="ET549" s="67"/>
      <c r="EU549" s="67"/>
      <c r="EV549" s="61"/>
      <c r="EW549" s="68"/>
      <c r="EX549" s="61"/>
      <c r="EY549" s="67"/>
      <c r="EZ549" s="67"/>
      <c r="FA549" s="61"/>
      <c r="FB549" s="68"/>
      <c r="FC549" s="61"/>
      <c r="FD549" s="67"/>
      <c r="FE549" s="67"/>
      <c r="FF549" s="61"/>
      <c r="FG549" s="68"/>
      <c r="FH549" s="61"/>
      <c r="FI549" s="67"/>
      <c r="FJ549" s="67"/>
      <c r="FK549" s="61"/>
      <c r="FL549" s="68"/>
      <c r="FM549" s="61"/>
      <c r="FN549" s="67"/>
      <c r="FO549" s="67"/>
      <c r="FP549" s="61"/>
      <c r="FQ549" s="68"/>
      <c r="FR549" s="61"/>
      <c r="FS549" s="67"/>
      <c r="FT549" s="67"/>
      <c r="FU549" s="61"/>
      <c r="FV549" s="68"/>
      <c r="FW549" s="61"/>
      <c r="FX549" s="67"/>
      <c r="FY549" s="67"/>
      <c r="FZ549" s="61"/>
      <c r="GA549" s="68"/>
      <c r="GB549" s="61"/>
      <c r="GC549" s="67"/>
      <c r="GD549" s="67"/>
      <c r="GE549" s="61"/>
      <c r="GF549" s="68"/>
      <c r="GG549" s="61"/>
      <c r="GH549" s="67"/>
      <c r="GI549" s="67"/>
      <c r="GJ549" s="61"/>
      <c r="GK549" s="68"/>
      <c r="GL549" s="61"/>
      <c r="GM549" s="67"/>
      <c r="GN549" s="67"/>
      <c r="GO549" s="61"/>
      <c r="GP549" s="68"/>
      <c r="GQ549" s="61"/>
      <c r="GR549" s="67"/>
      <c r="GS549" s="67"/>
      <c r="GT549" s="61"/>
      <c r="GU549" s="68"/>
      <c r="GV549" s="61"/>
      <c r="GW549" s="67"/>
      <c r="GX549" s="67"/>
      <c r="GY549" s="61"/>
      <c r="GZ549" s="68"/>
      <c r="HA549" s="61"/>
      <c r="HB549" s="67"/>
      <c r="HC549" s="67"/>
      <c r="HD549" s="61"/>
      <c r="HE549" s="68"/>
      <c r="HF549" s="61"/>
      <c r="HG549" s="67"/>
      <c r="HH549" s="67"/>
      <c r="HI549" s="61"/>
      <c r="HJ549" s="68"/>
      <c r="HK549" s="61"/>
      <c r="HL549" s="67"/>
      <c r="HM549" s="67"/>
      <c r="HN549" s="61"/>
      <c r="HO549" s="68"/>
      <c r="HP549" s="61"/>
      <c r="HQ549" s="67"/>
      <c r="HR549" s="67"/>
      <c r="HS549" s="61"/>
      <c r="HT549" s="68"/>
      <c r="HU549" s="61"/>
      <c r="HV549" s="67"/>
      <c r="HW549" s="67"/>
      <c r="HX549" s="61"/>
      <c r="HY549" s="68"/>
      <c r="HZ549" s="61"/>
      <c r="IA549" s="67"/>
      <c r="IB549" s="67"/>
      <c r="IC549" s="61"/>
      <c r="ID549" s="68"/>
      <c r="IE549" s="61"/>
      <c r="IF549" s="67"/>
      <c r="IG549" s="67"/>
      <c r="IH549" s="61"/>
      <c r="II549" s="61"/>
    </row>
    <row r="550" spans="1:243" s="62" customFormat="1" ht="18" customHeight="1" x14ac:dyDescent="0.3">
      <c r="A550" s="54"/>
      <c r="B550" s="54"/>
      <c r="C550" s="55"/>
      <c r="D550" s="63"/>
      <c r="E550" s="71"/>
      <c r="F550" s="67"/>
      <c r="G550" s="61"/>
      <c r="H550" s="68"/>
      <c r="I550" s="61"/>
      <c r="J550" s="67"/>
      <c r="K550" s="67"/>
      <c r="L550" s="61"/>
      <c r="M550" s="68"/>
      <c r="N550" s="61"/>
      <c r="O550" s="67"/>
      <c r="P550" s="67"/>
      <c r="Q550" s="61"/>
      <c r="R550" s="68"/>
      <c r="S550" s="61"/>
      <c r="T550" s="67"/>
      <c r="U550" s="67"/>
      <c r="V550" s="61"/>
      <c r="W550" s="68"/>
      <c r="X550" s="61"/>
      <c r="Y550" s="67"/>
      <c r="Z550" s="67"/>
      <c r="AA550" s="61"/>
      <c r="AB550" s="68"/>
      <c r="AC550" s="61"/>
      <c r="AD550" s="67"/>
      <c r="AE550" s="67"/>
      <c r="AF550" s="61"/>
      <c r="AG550" s="68"/>
      <c r="AH550" s="61"/>
      <c r="AI550" s="67"/>
      <c r="AJ550" s="67"/>
      <c r="AK550" s="61"/>
      <c r="AL550" s="68"/>
      <c r="AM550" s="61"/>
      <c r="AN550" s="67"/>
      <c r="AO550" s="67"/>
      <c r="AP550" s="61"/>
      <c r="AQ550" s="68"/>
      <c r="AR550" s="61"/>
      <c r="AS550" s="67"/>
      <c r="AT550" s="67"/>
      <c r="AU550" s="61"/>
      <c r="AV550" s="68"/>
      <c r="AW550" s="61"/>
      <c r="AX550" s="67"/>
      <c r="AY550" s="67"/>
      <c r="AZ550" s="61"/>
      <c r="BA550" s="68"/>
      <c r="BB550" s="61"/>
      <c r="BC550" s="67"/>
      <c r="BD550" s="67"/>
      <c r="BE550" s="61"/>
      <c r="BF550" s="68"/>
      <c r="BG550" s="61"/>
      <c r="BH550" s="67"/>
      <c r="BI550" s="67"/>
      <c r="BJ550" s="61"/>
      <c r="BK550" s="68"/>
      <c r="BL550" s="61"/>
      <c r="BM550" s="67"/>
      <c r="BN550" s="67"/>
      <c r="BO550" s="61"/>
      <c r="BP550" s="68"/>
      <c r="BQ550" s="61"/>
      <c r="BR550" s="67"/>
      <c r="BS550" s="67"/>
      <c r="BT550" s="61"/>
      <c r="BU550" s="68"/>
      <c r="BV550" s="61"/>
      <c r="BW550" s="67"/>
      <c r="BX550" s="67"/>
      <c r="BY550" s="61"/>
      <c r="BZ550" s="68"/>
      <c r="CA550" s="61"/>
      <c r="CB550" s="67"/>
      <c r="CC550" s="67"/>
      <c r="CD550" s="61"/>
      <c r="CE550" s="68"/>
      <c r="CF550" s="61"/>
      <c r="CG550" s="67"/>
      <c r="CH550" s="67"/>
      <c r="CI550" s="61"/>
      <c r="CJ550" s="68"/>
      <c r="CK550" s="61"/>
      <c r="CL550" s="67"/>
      <c r="CM550" s="67"/>
      <c r="CN550" s="61"/>
      <c r="CO550" s="68"/>
      <c r="CP550" s="61"/>
      <c r="CQ550" s="67"/>
      <c r="CR550" s="67"/>
      <c r="CS550" s="61"/>
      <c r="CT550" s="68"/>
      <c r="CU550" s="61"/>
      <c r="CV550" s="67"/>
      <c r="CW550" s="67"/>
      <c r="CX550" s="61"/>
      <c r="CY550" s="68"/>
      <c r="CZ550" s="61"/>
      <c r="DA550" s="67"/>
      <c r="DB550" s="67"/>
      <c r="DC550" s="61"/>
      <c r="DD550" s="68"/>
      <c r="DE550" s="61"/>
      <c r="DF550" s="67"/>
      <c r="DG550" s="67"/>
      <c r="DH550" s="61"/>
      <c r="DI550" s="68"/>
      <c r="DJ550" s="61"/>
      <c r="DK550" s="67"/>
      <c r="DL550" s="67"/>
      <c r="DM550" s="61"/>
      <c r="DN550" s="68"/>
      <c r="DO550" s="61"/>
      <c r="DP550" s="67"/>
      <c r="DQ550" s="67"/>
      <c r="DR550" s="61"/>
      <c r="DS550" s="68"/>
      <c r="DT550" s="61"/>
      <c r="DU550" s="67"/>
      <c r="DV550" s="67"/>
      <c r="DW550" s="61"/>
      <c r="DX550" s="68"/>
      <c r="DY550" s="61"/>
      <c r="DZ550" s="67"/>
      <c r="EA550" s="67"/>
      <c r="EB550" s="61"/>
      <c r="EC550" s="68"/>
      <c r="ED550" s="61"/>
      <c r="EE550" s="67"/>
      <c r="EF550" s="67"/>
      <c r="EG550" s="61"/>
      <c r="EH550" s="68"/>
      <c r="EI550" s="61"/>
      <c r="EJ550" s="67"/>
      <c r="EK550" s="67"/>
      <c r="EL550" s="61"/>
      <c r="EM550" s="68"/>
      <c r="EN550" s="61"/>
      <c r="EO550" s="67"/>
      <c r="EP550" s="67"/>
      <c r="EQ550" s="61"/>
      <c r="ER550" s="68"/>
      <c r="ES550" s="61"/>
      <c r="ET550" s="67"/>
      <c r="EU550" s="67"/>
      <c r="EV550" s="61"/>
      <c r="EW550" s="68"/>
      <c r="EX550" s="61"/>
      <c r="EY550" s="67"/>
      <c r="EZ550" s="67"/>
      <c r="FA550" s="61"/>
      <c r="FB550" s="68"/>
      <c r="FC550" s="61"/>
      <c r="FD550" s="67"/>
      <c r="FE550" s="67"/>
      <c r="FF550" s="61"/>
      <c r="FG550" s="68"/>
      <c r="FH550" s="61"/>
      <c r="FI550" s="67"/>
      <c r="FJ550" s="67"/>
      <c r="FK550" s="61"/>
      <c r="FL550" s="68"/>
      <c r="FM550" s="61"/>
      <c r="FN550" s="67"/>
      <c r="FO550" s="67"/>
      <c r="FP550" s="61"/>
      <c r="FQ550" s="68"/>
      <c r="FR550" s="61"/>
      <c r="FS550" s="67"/>
      <c r="FT550" s="67"/>
      <c r="FU550" s="61"/>
      <c r="FV550" s="68"/>
      <c r="FW550" s="61"/>
      <c r="FX550" s="67"/>
      <c r="FY550" s="67"/>
      <c r="FZ550" s="61"/>
      <c r="GA550" s="68"/>
      <c r="GB550" s="61"/>
      <c r="GC550" s="67"/>
      <c r="GD550" s="67"/>
      <c r="GE550" s="61"/>
      <c r="GF550" s="68"/>
      <c r="GG550" s="61"/>
      <c r="GH550" s="67"/>
      <c r="GI550" s="67"/>
      <c r="GJ550" s="61"/>
      <c r="GK550" s="68"/>
      <c r="GL550" s="61"/>
      <c r="GM550" s="67"/>
      <c r="GN550" s="67"/>
      <c r="GO550" s="61"/>
      <c r="GP550" s="68"/>
      <c r="GQ550" s="61"/>
      <c r="GR550" s="67"/>
      <c r="GS550" s="67"/>
      <c r="GT550" s="61"/>
      <c r="GU550" s="68"/>
      <c r="GV550" s="61"/>
      <c r="GW550" s="67"/>
      <c r="GX550" s="67"/>
      <c r="GY550" s="61"/>
      <c r="GZ550" s="68"/>
      <c r="HA550" s="61"/>
      <c r="HB550" s="67"/>
      <c r="HC550" s="67"/>
      <c r="HD550" s="61"/>
      <c r="HE550" s="68"/>
      <c r="HF550" s="61"/>
      <c r="HG550" s="67"/>
      <c r="HH550" s="67"/>
      <c r="HI550" s="61"/>
      <c r="HJ550" s="68"/>
      <c r="HK550" s="61"/>
      <c r="HL550" s="67"/>
      <c r="HM550" s="67"/>
      <c r="HN550" s="61"/>
      <c r="HO550" s="68"/>
      <c r="HP550" s="61"/>
      <c r="HQ550" s="67"/>
      <c r="HR550" s="67"/>
      <c r="HS550" s="61"/>
      <c r="HT550" s="68"/>
      <c r="HU550" s="61"/>
      <c r="HV550" s="67"/>
      <c r="HW550" s="67"/>
      <c r="HX550" s="61"/>
      <c r="HY550" s="68"/>
      <c r="HZ550" s="61"/>
      <c r="IA550" s="67"/>
      <c r="IB550" s="67"/>
      <c r="IC550" s="61"/>
      <c r="ID550" s="68"/>
      <c r="IE550" s="61"/>
      <c r="IF550" s="67"/>
      <c r="IG550" s="67"/>
      <c r="IH550" s="61"/>
      <c r="II550" s="61"/>
    </row>
    <row r="551" spans="1:243" s="62" customFormat="1" ht="18" customHeight="1" x14ac:dyDescent="0.3">
      <c r="A551" s="56"/>
      <c r="B551" s="56"/>
      <c r="C551" s="57"/>
      <c r="D551" s="64"/>
      <c r="E551" s="72"/>
      <c r="F551" s="67"/>
      <c r="G551" s="61"/>
      <c r="H551" s="68"/>
      <c r="I551" s="61"/>
      <c r="J551" s="67"/>
      <c r="K551" s="67"/>
      <c r="L551" s="61"/>
      <c r="M551" s="68"/>
      <c r="N551" s="61"/>
      <c r="O551" s="67"/>
      <c r="P551" s="67"/>
      <c r="Q551" s="61"/>
      <c r="R551" s="68"/>
      <c r="S551" s="61"/>
      <c r="T551" s="67"/>
      <c r="U551" s="67"/>
      <c r="V551" s="61"/>
      <c r="W551" s="68"/>
      <c r="X551" s="61"/>
      <c r="Y551" s="67"/>
      <c r="Z551" s="67"/>
      <c r="AA551" s="61"/>
      <c r="AB551" s="68"/>
      <c r="AC551" s="61"/>
      <c r="AD551" s="67"/>
      <c r="AE551" s="67"/>
      <c r="AF551" s="61"/>
      <c r="AG551" s="68"/>
      <c r="AH551" s="61"/>
      <c r="AI551" s="67"/>
      <c r="AJ551" s="67"/>
      <c r="AK551" s="61"/>
      <c r="AL551" s="68"/>
      <c r="AM551" s="61"/>
      <c r="AN551" s="67"/>
      <c r="AO551" s="67"/>
      <c r="AP551" s="61"/>
      <c r="AQ551" s="68"/>
      <c r="AR551" s="61"/>
      <c r="AS551" s="67"/>
      <c r="AT551" s="67"/>
      <c r="AU551" s="61"/>
      <c r="AV551" s="68"/>
      <c r="AW551" s="61"/>
      <c r="AX551" s="67"/>
      <c r="AY551" s="67"/>
      <c r="AZ551" s="61"/>
      <c r="BA551" s="68"/>
      <c r="BB551" s="61"/>
      <c r="BC551" s="67"/>
      <c r="BD551" s="67"/>
      <c r="BE551" s="61"/>
      <c r="BF551" s="68"/>
      <c r="BG551" s="61"/>
      <c r="BH551" s="67"/>
      <c r="BI551" s="67"/>
      <c r="BJ551" s="61"/>
      <c r="BK551" s="68"/>
      <c r="BL551" s="61"/>
      <c r="BM551" s="67"/>
      <c r="BN551" s="67"/>
      <c r="BO551" s="61"/>
      <c r="BP551" s="68"/>
      <c r="BQ551" s="61"/>
      <c r="BR551" s="67"/>
      <c r="BS551" s="67"/>
      <c r="BT551" s="61"/>
      <c r="BU551" s="68"/>
      <c r="BV551" s="61"/>
      <c r="BW551" s="67"/>
      <c r="BX551" s="67"/>
      <c r="BY551" s="61"/>
      <c r="BZ551" s="68"/>
      <c r="CA551" s="61"/>
      <c r="CB551" s="67"/>
      <c r="CC551" s="67"/>
      <c r="CD551" s="61"/>
      <c r="CE551" s="68"/>
      <c r="CF551" s="61"/>
      <c r="CG551" s="67"/>
      <c r="CH551" s="67"/>
      <c r="CI551" s="61"/>
      <c r="CJ551" s="68"/>
      <c r="CK551" s="61"/>
      <c r="CL551" s="67"/>
      <c r="CM551" s="67"/>
      <c r="CN551" s="61"/>
      <c r="CO551" s="68"/>
      <c r="CP551" s="61"/>
      <c r="CQ551" s="67"/>
      <c r="CR551" s="67"/>
      <c r="CS551" s="61"/>
      <c r="CT551" s="68"/>
      <c r="CU551" s="61"/>
      <c r="CV551" s="67"/>
      <c r="CW551" s="67"/>
      <c r="CX551" s="61"/>
      <c r="CY551" s="68"/>
      <c r="CZ551" s="61"/>
      <c r="DA551" s="67"/>
      <c r="DB551" s="67"/>
      <c r="DC551" s="61"/>
      <c r="DD551" s="68"/>
      <c r="DE551" s="61"/>
      <c r="DF551" s="67"/>
      <c r="DG551" s="67"/>
      <c r="DH551" s="61"/>
      <c r="DI551" s="68"/>
      <c r="DJ551" s="61"/>
      <c r="DK551" s="67"/>
      <c r="DL551" s="67"/>
      <c r="DM551" s="61"/>
      <c r="DN551" s="68"/>
      <c r="DO551" s="61"/>
      <c r="DP551" s="67"/>
      <c r="DQ551" s="67"/>
      <c r="DR551" s="61"/>
      <c r="DS551" s="68"/>
      <c r="DT551" s="61"/>
      <c r="DU551" s="67"/>
      <c r="DV551" s="67"/>
      <c r="DW551" s="61"/>
      <c r="DX551" s="68"/>
      <c r="DY551" s="61"/>
      <c r="DZ551" s="67"/>
      <c r="EA551" s="67"/>
      <c r="EB551" s="61"/>
      <c r="EC551" s="68"/>
      <c r="ED551" s="61"/>
      <c r="EE551" s="67"/>
      <c r="EF551" s="67"/>
      <c r="EG551" s="61"/>
      <c r="EH551" s="68"/>
      <c r="EI551" s="61"/>
      <c r="EJ551" s="67"/>
      <c r="EK551" s="67"/>
      <c r="EL551" s="61"/>
      <c r="EM551" s="68"/>
      <c r="EN551" s="61"/>
      <c r="EO551" s="67"/>
      <c r="EP551" s="67"/>
      <c r="EQ551" s="61"/>
      <c r="ER551" s="68"/>
      <c r="ES551" s="61"/>
      <c r="ET551" s="67"/>
      <c r="EU551" s="67"/>
      <c r="EV551" s="61"/>
      <c r="EW551" s="68"/>
      <c r="EX551" s="61"/>
      <c r="EY551" s="67"/>
      <c r="EZ551" s="67"/>
      <c r="FA551" s="61"/>
      <c r="FB551" s="68"/>
      <c r="FC551" s="61"/>
      <c r="FD551" s="67"/>
      <c r="FE551" s="67"/>
      <c r="FF551" s="61"/>
      <c r="FG551" s="68"/>
      <c r="FH551" s="61"/>
      <c r="FI551" s="67"/>
      <c r="FJ551" s="67"/>
      <c r="FK551" s="61"/>
      <c r="FL551" s="68"/>
      <c r="FM551" s="61"/>
      <c r="FN551" s="67"/>
      <c r="FO551" s="67"/>
      <c r="FP551" s="61"/>
      <c r="FQ551" s="68"/>
      <c r="FR551" s="61"/>
      <c r="FS551" s="67"/>
      <c r="FT551" s="67"/>
      <c r="FU551" s="61"/>
      <c r="FV551" s="68"/>
      <c r="FW551" s="61"/>
      <c r="FX551" s="67"/>
      <c r="FY551" s="67"/>
      <c r="FZ551" s="61"/>
      <c r="GA551" s="68"/>
      <c r="GB551" s="61"/>
      <c r="GC551" s="67"/>
      <c r="GD551" s="67"/>
      <c r="GE551" s="61"/>
      <c r="GF551" s="68"/>
      <c r="GG551" s="61"/>
      <c r="GH551" s="67"/>
      <c r="GI551" s="67"/>
      <c r="GJ551" s="61"/>
      <c r="GK551" s="68"/>
      <c r="GL551" s="61"/>
      <c r="GM551" s="67"/>
      <c r="GN551" s="67"/>
      <c r="GO551" s="61"/>
      <c r="GP551" s="68"/>
      <c r="GQ551" s="61"/>
      <c r="GR551" s="67"/>
      <c r="GS551" s="67"/>
      <c r="GT551" s="61"/>
      <c r="GU551" s="68"/>
      <c r="GV551" s="61"/>
      <c r="GW551" s="67"/>
      <c r="GX551" s="67"/>
      <c r="GY551" s="61"/>
      <c r="GZ551" s="68"/>
      <c r="HA551" s="61"/>
      <c r="HB551" s="67"/>
      <c r="HC551" s="67"/>
      <c r="HD551" s="61"/>
      <c r="HE551" s="68"/>
      <c r="HF551" s="61"/>
      <c r="HG551" s="67"/>
      <c r="HH551" s="67"/>
      <c r="HI551" s="61"/>
      <c r="HJ551" s="68"/>
      <c r="HK551" s="61"/>
      <c r="HL551" s="67"/>
      <c r="HM551" s="67"/>
      <c r="HN551" s="61"/>
      <c r="HO551" s="68"/>
      <c r="HP551" s="61"/>
      <c r="HQ551" s="67"/>
      <c r="HR551" s="67"/>
      <c r="HS551" s="61"/>
      <c r="HT551" s="68"/>
      <c r="HU551" s="61"/>
      <c r="HV551" s="67"/>
      <c r="HW551" s="67"/>
      <c r="HX551" s="61"/>
      <c r="HY551" s="68"/>
      <c r="HZ551" s="61"/>
      <c r="IA551" s="67"/>
      <c r="IB551" s="67"/>
      <c r="IC551" s="61"/>
      <c r="ID551" s="68"/>
      <c r="IE551" s="61"/>
      <c r="IF551" s="67"/>
      <c r="IG551" s="67"/>
      <c r="IH551" s="61"/>
      <c r="II551" s="61"/>
    </row>
    <row r="552" spans="1:243" s="62" customFormat="1" ht="18" customHeight="1" x14ac:dyDescent="0.3">
      <c r="A552" s="54"/>
      <c r="B552" s="54"/>
      <c r="C552" s="55"/>
      <c r="D552" s="63"/>
      <c r="E552" s="71"/>
      <c r="F552" s="67"/>
      <c r="G552" s="61"/>
      <c r="H552" s="68"/>
      <c r="I552" s="61"/>
      <c r="J552" s="67"/>
      <c r="K552" s="67"/>
      <c r="L552" s="61"/>
      <c r="M552" s="68"/>
      <c r="N552" s="61"/>
      <c r="O552" s="67"/>
      <c r="P552" s="67"/>
      <c r="Q552" s="61"/>
      <c r="R552" s="68"/>
      <c r="S552" s="61"/>
      <c r="T552" s="67"/>
      <c r="U552" s="67"/>
      <c r="V552" s="61"/>
      <c r="W552" s="68"/>
      <c r="X552" s="61"/>
      <c r="Y552" s="67"/>
      <c r="Z552" s="67"/>
      <c r="AA552" s="61"/>
      <c r="AB552" s="68"/>
      <c r="AC552" s="61"/>
      <c r="AD552" s="67"/>
      <c r="AE552" s="67"/>
      <c r="AF552" s="61"/>
      <c r="AG552" s="68"/>
      <c r="AH552" s="61"/>
      <c r="AI552" s="67"/>
      <c r="AJ552" s="67"/>
      <c r="AK552" s="61"/>
      <c r="AL552" s="68"/>
      <c r="AM552" s="61"/>
      <c r="AN552" s="67"/>
      <c r="AO552" s="67"/>
      <c r="AP552" s="61"/>
      <c r="AQ552" s="68"/>
      <c r="AR552" s="61"/>
      <c r="AS552" s="67"/>
      <c r="AT552" s="67"/>
      <c r="AU552" s="61"/>
      <c r="AV552" s="68"/>
      <c r="AW552" s="61"/>
      <c r="AX552" s="67"/>
      <c r="AY552" s="67"/>
      <c r="AZ552" s="61"/>
      <c r="BA552" s="68"/>
      <c r="BB552" s="61"/>
      <c r="BC552" s="67"/>
      <c r="BD552" s="67"/>
      <c r="BE552" s="61"/>
      <c r="BF552" s="68"/>
      <c r="BG552" s="61"/>
      <c r="BH552" s="67"/>
      <c r="BI552" s="67"/>
      <c r="BJ552" s="61"/>
      <c r="BK552" s="68"/>
      <c r="BL552" s="61"/>
      <c r="BM552" s="67"/>
      <c r="BN552" s="67"/>
      <c r="BO552" s="61"/>
      <c r="BP552" s="68"/>
      <c r="BQ552" s="61"/>
      <c r="BR552" s="67"/>
      <c r="BS552" s="67"/>
      <c r="BT552" s="61"/>
      <c r="BU552" s="68"/>
      <c r="BV552" s="61"/>
      <c r="BW552" s="67"/>
      <c r="BX552" s="67"/>
      <c r="BY552" s="61"/>
      <c r="BZ552" s="68"/>
      <c r="CA552" s="61"/>
      <c r="CB552" s="67"/>
      <c r="CC552" s="67"/>
      <c r="CD552" s="61"/>
      <c r="CE552" s="68"/>
      <c r="CF552" s="61"/>
      <c r="CG552" s="67"/>
      <c r="CH552" s="67"/>
      <c r="CI552" s="61"/>
      <c r="CJ552" s="68"/>
      <c r="CK552" s="61"/>
      <c r="CL552" s="67"/>
      <c r="CM552" s="67"/>
      <c r="CN552" s="61"/>
      <c r="CO552" s="68"/>
      <c r="CP552" s="61"/>
      <c r="CQ552" s="67"/>
      <c r="CR552" s="67"/>
      <c r="CS552" s="61"/>
      <c r="CT552" s="68"/>
      <c r="CU552" s="61"/>
      <c r="CV552" s="67"/>
      <c r="CW552" s="67"/>
      <c r="CX552" s="61"/>
      <c r="CY552" s="68"/>
      <c r="CZ552" s="61"/>
      <c r="DA552" s="67"/>
      <c r="DB552" s="67"/>
      <c r="DC552" s="61"/>
      <c r="DD552" s="68"/>
      <c r="DE552" s="61"/>
      <c r="DF552" s="67"/>
      <c r="DG552" s="67"/>
      <c r="DH552" s="61"/>
      <c r="DI552" s="68"/>
      <c r="DJ552" s="61"/>
      <c r="DK552" s="67"/>
      <c r="DL552" s="67"/>
      <c r="DM552" s="61"/>
      <c r="DN552" s="68"/>
      <c r="DO552" s="61"/>
      <c r="DP552" s="67"/>
      <c r="DQ552" s="67"/>
      <c r="DR552" s="61"/>
      <c r="DS552" s="68"/>
      <c r="DT552" s="61"/>
      <c r="DU552" s="67"/>
      <c r="DV552" s="67"/>
      <c r="DW552" s="61"/>
      <c r="DX552" s="68"/>
      <c r="DY552" s="61"/>
      <c r="DZ552" s="67"/>
      <c r="EA552" s="67"/>
      <c r="EB552" s="61"/>
      <c r="EC552" s="68"/>
      <c r="ED552" s="61"/>
      <c r="EE552" s="67"/>
      <c r="EF552" s="67"/>
      <c r="EG552" s="61"/>
      <c r="EH552" s="68"/>
      <c r="EI552" s="61"/>
      <c r="EJ552" s="67"/>
      <c r="EK552" s="67"/>
      <c r="EL552" s="61"/>
      <c r="EM552" s="68"/>
      <c r="EN552" s="61"/>
      <c r="EO552" s="67"/>
      <c r="EP552" s="67"/>
      <c r="EQ552" s="61"/>
      <c r="ER552" s="68"/>
      <c r="ES552" s="61"/>
      <c r="ET552" s="67"/>
      <c r="EU552" s="67"/>
      <c r="EV552" s="61"/>
      <c r="EW552" s="68"/>
      <c r="EX552" s="61"/>
      <c r="EY552" s="67"/>
      <c r="EZ552" s="67"/>
      <c r="FA552" s="61"/>
      <c r="FB552" s="68"/>
      <c r="FC552" s="61"/>
      <c r="FD552" s="67"/>
      <c r="FE552" s="67"/>
      <c r="FF552" s="61"/>
      <c r="FG552" s="68"/>
      <c r="FH552" s="61"/>
      <c r="FI552" s="67"/>
      <c r="FJ552" s="67"/>
      <c r="FK552" s="61"/>
      <c r="FL552" s="68"/>
      <c r="FM552" s="61"/>
      <c r="FN552" s="67"/>
      <c r="FO552" s="67"/>
      <c r="FP552" s="61"/>
      <c r="FQ552" s="68"/>
      <c r="FR552" s="61"/>
      <c r="FS552" s="67"/>
      <c r="FT552" s="67"/>
      <c r="FU552" s="61"/>
      <c r="FV552" s="68"/>
      <c r="FW552" s="61"/>
      <c r="FX552" s="67"/>
      <c r="FY552" s="67"/>
      <c r="FZ552" s="61"/>
      <c r="GA552" s="68"/>
      <c r="GB552" s="61"/>
      <c r="GC552" s="67"/>
      <c r="GD552" s="67"/>
      <c r="GE552" s="61"/>
      <c r="GF552" s="68"/>
      <c r="GG552" s="61"/>
      <c r="GH552" s="67"/>
      <c r="GI552" s="67"/>
      <c r="GJ552" s="61"/>
      <c r="GK552" s="68"/>
      <c r="GL552" s="61"/>
      <c r="GM552" s="67"/>
      <c r="GN552" s="67"/>
      <c r="GO552" s="61"/>
      <c r="GP552" s="68"/>
      <c r="GQ552" s="61"/>
      <c r="GR552" s="67"/>
      <c r="GS552" s="67"/>
      <c r="GT552" s="61"/>
      <c r="GU552" s="68"/>
      <c r="GV552" s="61"/>
      <c r="GW552" s="67"/>
      <c r="GX552" s="67"/>
      <c r="GY552" s="61"/>
      <c r="GZ552" s="68"/>
      <c r="HA552" s="61"/>
      <c r="HB552" s="67"/>
      <c r="HC552" s="67"/>
      <c r="HD552" s="61"/>
      <c r="HE552" s="68"/>
      <c r="HF552" s="61"/>
      <c r="HG552" s="67"/>
      <c r="HH552" s="67"/>
      <c r="HI552" s="61"/>
      <c r="HJ552" s="68"/>
      <c r="HK552" s="61"/>
      <c r="HL552" s="67"/>
      <c r="HM552" s="67"/>
      <c r="HN552" s="61"/>
      <c r="HO552" s="68"/>
      <c r="HP552" s="61"/>
      <c r="HQ552" s="67"/>
      <c r="HR552" s="67"/>
      <c r="HS552" s="61"/>
      <c r="HT552" s="68"/>
      <c r="HU552" s="61"/>
      <c r="HV552" s="67"/>
      <c r="HW552" s="67"/>
      <c r="HX552" s="61"/>
      <c r="HY552" s="68"/>
      <c r="HZ552" s="61"/>
      <c r="IA552" s="67"/>
      <c r="IB552" s="67"/>
      <c r="IC552" s="61"/>
      <c r="ID552" s="68"/>
      <c r="IE552" s="61"/>
      <c r="IF552" s="67"/>
      <c r="IG552" s="67"/>
      <c r="IH552" s="61"/>
      <c r="II552" s="61"/>
    </row>
    <row r="553" spans="1:243" s="62" customFormat="1" ht="18" customHeight="1" x14ac:dyDescent="0.3">
      <c r="A553" s="56"/>
      <c r="B553" s="56"/>
      <c r="C553" s="57"/>
      <c r="D553" s="64"/>
      <c r="E553" s="72"/>
      <c r="F553" s="67"/>
      <c r="G553" s="61"/>
      <c r="H553" s="68"/>
      <c r="I553" s="61"/>
      <c r="J553" s="67"/>
      <c r="K553" s="67"/>
      <c r="L553" s="61"/>
      <c r="M553" s="68"/>
      <c r="N553" s="61"/>
      <c r="O553" s="67"/>
      <c r="P553" s="67"/>
      <c r="Q553" s="61"/>
      <c r="R553" s="68"/>
      <c r="S553" s="61"/>
      <c r="T553" s="67"/>
      <c r="U553" s="67"/>
      <c r="V553" s="61"/>
      <c r="W553" s="68"/>
      <c r="X553" s="61"/>
      <c r="Y553" s="67"/>
      <c r="Z553" s="67"/>
      <c r="AA553" s="61"/>
      <c r="AB553" s="68"/>
      <c r="AC553" s="61"/>
      <c r="AD553" s="67"/>
      <c r="AE553" s="67"/>
      <c r="AF553" s="61"/>
      <c r="AG553" s="68"/>
      <c r="AH553" s="61"/>
      <c r="AI553" s="67"/>
      <c r="AJ553" s="67"/>
      <c r="AK553" s="61"/>
      <c r="AL553" s="68"/>
      <c r="AM553" s="61"/>
      <c r="AN553" s="67"/>
      <c r="AO553" s="67"/>
      <c r="AP553" s="61"/>
      <c r="AQ553" s="68"/>
      <c r="AR553" s="61"/>
      <c r="AS553" s="67"/>
      <c r="AT553" s="67"/>
      <c r="AU553" s="61"/>
      <c r="AV553" s="68"/>
      <c r="AW553" s="61"/>
      <c r="AX553" s="67"/>
      <c r="AY553" s="67"/>
      <c r="AZ553" s="61"/>
      <c r="BA553" s="68"/>
      <c r="BB553" s="61"/>
      <c r="BC553" s="67"/>
      <c r="BD553" s="67"/>
      <c r="BE553" s="61"/>
      <c r="BF553" s="68"/>
      <c r="BG553" s="61"/>
      <c r="BH553" s="67"/>
      <c r="BI553" s="67"/>
      <c r="BJ553" s="61"/>
      <c r="BK553" s="68"/>
      <c r="BL553" s="61"/>
      <c r="BM553" s="67"/>
      <c r="BN553" s="67"/>
      <c r="BO553" s="61"/>
      <c r="BP553" s="68"/>
      <c r="BQ553" s="61"/>
      <c r="BR553" s="67"/>
      <c r="BS553" s="67"/>
      <c r="BT553" s="61"/>
      <c r="BU553" s="68"/>
      <c r="BV553" s="61"/>
      <c r="BW553" s="67"/>
      <c r="BX553" s="67"/>
      <c r="BY553" s="61"/>
      <c r="BZ553" s="68"/>
      <c r="CA553" s="61"/>
      <c r="CB553" s="67"/>
      <c r="CC553" s="67"/>
      <c r="CD553" s="61"/>
      <c r="CE553" s="68"/>
      <c r="CF553" s="61"/>
      <c r="CG553" s="67"/>
      <c r="CH553" s="67"/>
      <c r="CI553" s="61"/>
      <c r="CJ553" s="68"/>
      <c r="CK553" s="61"/>
      <c r="CL553" s="67"/>
      <c r="CM553" s="67"/>
      <c r="CN553" s="61"/>
      <c r="CO553" s="68"/>
      <c r="CP553" s="61"/>
      <c r="CQ553" s="67"/>
      <c r="CR553" s="67"/>
      <c r="CS553" s="61"/>
      <c r="CT553" s="68"/>
      <c r="CU553" s="61"/>
      <c r="CV553" s="67"/>
      <c r="CW553" s="67"/>
      <c r="CX553" s="61"/>
      <c r="CY553" s="68"/>
      <c r="CZ553" s="61"/>
      <c r="DA553" s="67"/>
      <c r="DB553" s="67"/>
      <c r="DC553" s="61"/>
      <c r="DD553" s="68"/>
      <c r="DE553" s="61"/>
      <c r="DF553" s="67"/>
      <c r="DG553" s="67"/>
      <c r="DH553" s="61"/>
      <c r="DI553" s="68"/>
      <c r="DJ553" s="61"/>
      <c r="DK553" s="67"/>
      <c r="DL553" s="67"/>
      <c r="DM553" s="61"/>
      <c r="DN553" s="68"/>
      <c r="DO553" s="61"/>
      <c r="DP553" s="67"/>
      <c r="DQ553" s="67"/>
      <c r="DR553" s="61"/>
      <c r="DS553" s="68"/>
      <c r="DT553" s="61"/>
      <c r="DU553" s="67"/>
      <c r="DV553" s="67"/>
      <c r="DW553" s="61"/>
      <c r="DX553" s="68"/>
      <c r="DY553" s="61"/>
      <c r="DZ553" s="67"/>
      <c r="EA553" s="67"/>
      <c r="EB553" s="61"/>
      <c r="EC553" s="68"/>
      <c r="ED553" s="61"/>
      <c r="EE553" s="67"/>
      <c r="EF553" s="67"/>
      <c r="EG553" s="61"/>
      <c r="EH553" s="68"/>
      <c r="EI553" s="61"/>
      <c r="EJ553" s="67"/>
      <c r="EK553" s="67"/>
      <c r="EL553" s="61"/>
      <c r="EM553" s="68"/>
      <c r="EN553" s="61"/>
      <c r="EO553" s="67"/>
      <c r="EP553" s="67"/>
      <c r="EQ553" s="61"/>
      <c r="ER553" s="68"/>
      <c r="ES553" s="61"/>
      <c r="ET553" s="67"/>
      <c r="EU553" s="67"/>
      <c r="EV553" s="61"/>
      <c r="EW553" s="68"/>
      <c r="EX553" s="61"/>
      <c r="EY553" s="67"/>
      <c r="EZ553" s="67"/>
      <c r="FA553" s="61"/>
      <c r="FB553" s="68"/>
      <c r="FC553" s="61"/>
      <c r="FD553" s="67"/>
      <c r="FE553" s="67"/>
      <c r="FF553" s="61"/>
      <c r="FG553" s="68"/>
      <c r="FH553" s="61"/>
      <c r="FI553" s="67"/>
      <c r="FJ553" s="67"/>
      <c r="FK553" s="61"/>
      <c r="FL553" s="68"/>
      <c r="FM553" s="61"/>
      <c r="FN553" s="67"/>
      <c r="FO553" s="67"/>
      <c r="FP553" s="61"/>
      <c r="FQ553" s="68"/>
      <c r="FR553" s="61"/>
      <c r="FS553" s="67"/>
      <c r="FT553" s="67"/>
      <c r="FU553" s="61"/>
      <c r="FV553" s="68"/>
      <c r="FW553" s="61"/>
      <c r="FX553" s="67"/>
      <c r="FY553" s="67"/>
      <c r="FZ553" s="61"/>
      <c r="GA553" s="68"/>
      <c r="GB553" s="61"/>
      <c r="GC553" s="67"/>
      <c r="GD553" s="67"/>
      <c r="GE553" s="61"/>
      <c r="GF553" s="68"/>
      <c r="GG553" s="61"/>
      <c r="GH553" s="67"/>
      <c r="GI553" s="67"/>
      <c r="GJ553" s="61"/>
      <c r="GK553" s="68"/>
      <c r="GL553" s="61"/>
      <c r="GM553" s="67"/>
      <c r="GN553" s="67"/>
      <c r="GO553" s="61"/>
      <c r="GP553" s="68"/>
      <c r="GQ553" s="61"/>
      <c r="GR553" s="67"/>
      <c r="GS553" s="67"/>
      <c r="GT553" s="61"/>
      <c r="GU553" s="68"/>
      <c r="GV553" s="61"/>
      <c r="GW553" s="67"/>
      <c r="GX553" s="67"/>
      <c r="GY553" s="61"/>
      <c r="GZ553" s="68"/>
      <c r="HA553" s="61"/>
      <c r="HB553" s="67"/>
      <c r="HC553" s="67"/>
      <c r="HD553" s="61"/>
      <c r="HE553" s="68"/>
      <c r="HF553" s="61"/>
      <c r="HG553" s="67"/>
      <c r="HH553" s="67"/>
      <c r="HI553" s="61"/>
      <c r="HJ553" s="68"/>
      <c r="HK553" s="61"/>
      <c r="HL553" s="67"/>
      <c r="HM553" s="67"/>
      <c r="HN553" s="61"/>
      <c r="HO553" s="68"/>
      <c r="HP553" s="61"/>
      <c r="HQ553" s="67"/>
      <c r="HR553" s="67"/>
      <c r="HS553" s="61"/>
      <c r="HT553" s="68"/>
      <c r="HU553" s="61"/>
      <c r="HV553" s="67"/>
      <c r="HW553" s="67"/>
      <c r="HX553" s="61"/>
      <c r="HY553" s="68"/>
      <c r="HZ553" s="61"/>
      <c r="IA553" s="67"/>
      <c r="IB553" s="67"/>
      <c r="IC553" s="61"/>
      <c r="ID553" s="68"/>
      <c r="IE553" s="61"/>
      <c r="IF553" s="67"/>
      <c r="IG553" s="67"/>
      <c r="IH553" s="61"/>
      <c r="II553" s="61"/>
    </row>
    <row r="554" spans="1:243" s="62" customFormat="1" ht="18" customHeight="1" x14ac:dyDescent="0.3">
      <c r="A554" s="54"/>
      <c r="B554" s="54"/>
      <c r="C554" s="55"/>
      <c r="D554" s="63"/>
      <c r="E554" s="71"/>
      <c r="F554" s="67"/>
      <c r="G554" s="61"/>
      <c r="H554" s="68"/>
      <c r="I554" s="61"/>
      <c r="J554" s="67"/>
      <c r="K554" s="67"/>
      <c r="L554" s="61"/>
      <c r="M554" s="68"/>
      <c r="N554" s="61"/>
      <c r="O554" s="67"/>
      <c r="P554" s="67"/>
      <c r="Q554" s="61"/>
      <c r="R554" s="68"/>
      <c r="S554" s="61"/>
      <c r="T554" s="67"/>
      <c r="U554" s="67"/>
      <c r="V554" s="61"/>
      <c r="W554" s="68"/>
      <c r="X554" s="61"/>
      <c r="Y554" s="67"/>
      <c r="Z554" s="67"/>
      <c r="AA554" s="61"/>
      <c r="AB554" s="68"/>
      <c r="AC554" s="61"/>
      <c r="AD554" s="67"/>
      <c r="AE554" s="67"/>
      <c r="AF554" s="61"/>
      <c r="AG554" s="68"/>
      <c r="AH554" s="61"/>
      <c r="AI554" s="67"/>
      <c r="AJ554" s="67"/>
      <c r="AK554" s="61"/>
      <c r="AL554" s="68"/>
      <c r="AM554" s="61"/>
      <c r="AN554" s="67"/>
      <c r="AO554" s="67"/>
      <c r="AP554" s="61"/>
      <c r="AQ554" s="68"/>
      <c r="AR554" s="61"/>
      <c r="AS554" s="67"/>
      <c r="AT554" s="67"/>
      <c r="AU554" s="61"/>
      <c r="AV554" s="68"/>
      <c r="AW554" s="61"/>
      <c r="AX554" s="67"/>
      <c r="AY554" s="67"/>
      <c r="AZ554" s="61"/>
      <c r="BA554" s="68"/>
      <c r="BB554" s="61"/>
      <c r="BC554" s="67"/>
      <c r="BD554" s="67"/>
      <c r="BE554" s="61"/>
      <c r="BF554" s="68"/>
      <c r="BG554" s="61"/>
      <c r="BH554" s="67"/>
      <c r="BI554" s="67"/>
      <c r="BJ554" s="61"/>
      <c r="BK554" s="68"/>
      <c r="BL554" s="61"/>
      <c r="BM554" s="67"/>
      <c r="BN554" s="67"/>
      <c r="BO554" s="61"/>
      <c r="BP554" s="68"/>
      <c r="BQ554" s="61"/>
      <c r="BR554" s="67"/>
      <c r="BS554" s="67"/>
      <c r="BT554" s="61"/>
      <c r="BU554" s="68"/>
      <c r="BV554" s="61"/>
      <c r="BW554" s="67"/>
      <c r="BX554" s="67"/>
      <c r="BY554" s="61"/>
      <c r="BZ554" s="68"/>
      <c r="CA554" s="61"/>
      <c r="CB554" s="67"/>
      <c r="CC554" s="67"/>
      <c r="CD554" s="61"/>
      <c r="CE554" s="68"/>
      <c r="CF554" s="61"/>
      <c r="CG554" s="67"/>
      <c r="CH554" s="67"/>
      <c r="CI554" s="61"/>
      <c r="CJ554" s="68"/>
      <c r="CK554" s="61"/>
      <c r="CL554" s="67"/>
      <c r="CM554" s="67"/>
      <c r="CN554" s="61"/>
      <c r="CO554" s="68"/>
      <c r="CP554" s="61"/>
      <c r="CQ554" s="67"/>
      <c r="CR554" s="67"/>
      <c r="CS554" s="61"/>
      <c r="CT554" s="68"/>
      <c r="CU554" s="61"/>
      <c r="CV554" s="67"/>
      <c r="CW554" s="67"/>
      <c r="CX554" s="61"/>
      <c r="CY554" s="68"/>
      <c r="CZ554" s="61"/>
      <c r="DA554" s="67"/>
      <c r="DB554" s="67"/>
      <c r="DC554" s="61"/>
      <c r="DD554" s="68"/>
      <c r="DE554" s="61"/>
      <c r="DF554" s="67"/>
      <c r="DG554" s="67"/>
      <c r="DH554" s="61"/>
      <c r="DI554" s="68"/>
      <c r="DJ554" s="61"/>
      <c r="DK554" s="67"/>
      <c r="DL554" s="67"/>
      <c r="DM554" s="61"/>
      <c r="DN554" s="68"/>
      <c r="DO554" s="61"/>
      <c r="DP554" s="67"/>
      <c r="DQ554" s="67"/>
      <c r="DR554" s="61"/>
      <c r="DS554" s="68"/>
      <c r="DT554" s="61"/>
      <c r="DU554" s="67"/>
      <c r="DV554" s="67"/>
      <c r="DW554" s="61"/>
      <c r="DX554" s="68"/>
      <c r="DY554" s="61"/>
      <c r="DZ554" s="67"/>
      <c r="EA554" s="67"/>
      <c r="EB554" s="61"/>
      <c r="EC554" s="68"/>
      <c r="ED554" s="61"/>
      <c r="EE554" s="67"/>
      <c r="EF554" s="67"/>
      <c r="EG554" s="61"/>
      <c r="EH554" s="68"/>
      <c r="EI554" s="61"/>
      <c r="EJ554" s="67"/>
      <c r="EK554" s="67"/>
      <c r="EL554" s="61"/>
      <c r="EM554" s="68"/>
      <c r="EN554" s="61"/>
      <c r="EO554" s="67"/>
      <c r="EP554" s="67"/>
      <c r="EQ554" s="61"/>
      <c r="ER554" s="68"/>
      <c r="ES554" s="61"/>
      <c r="ET554" s="67"/>
      <c r="EU554" s="67"/>
      <c r="EV554" s="61"/>
      <c r="EW554" s="68"/>
      <c r="EX554" s="61"/>
      <c r="EY554" s="67"/>
      <c r="EZ554" s="67"/>
      <c r="FA554" s="61"/>
      <c r="FB554" s="68"/>
      <c r="FC554" s="61"/>
      <c r="FD554" s="67"/>
      <c r="FE554" s="67"/>
      <c r="FF554" s="61"/>
      <c r="FG554" s="68"/>
      <c r="FH554" s="61"/>
      <c r="FI554" s="67"/>
      <c r="FJ554" s="67"/>
      <c r="FK554" s="61"/>
      <c r="FL554" s="68"/>
      <c r="FM554" s="61"/>
      <c r="FN554" s="67"/>
      <c r="FO554" s="67"/>
      <c r="FP554" s="61"/>
      <c r="FQ554" s="68"/>
      <c r="FR554" s="61"/>
      <c r="FS554" s="67"/>
      <c r="FT554" s="67"/>
      <c r="FU554" s="61"/>
      <c r="FV554" s="68"/>
      <c r="FW554" s="61"/>
      <c r="FX554" s="67"/>
      <c r="FY554" s="67"/>
      <c r="FZ554" s="61"/>
      <c r="GA554" s="68"/>
      <c r="GB554" s="61"/>
      <c r="GC554" s="67"/>
      <c r="GD554" s="67"/>
      <c r="GE554" s="61"/>
      <c r="GF554" s="68"/>
      <c r="GG554" s="61"/>
      <c r="GH554" s="67"/>
      <c r="GI554" s="67"/>
      <c r="GJ554" s="61"/>
      <c r="GK554" s="68"/>
      <c r="GL554" s="61"/>
      <c r="GM554" s="67"/>
      <c r="GN554" s="67"/>
      <c r="GO554" s="61"/>
      <c r="GP554" s="68"/>
      <c r="GQ554" s="61"/>
      <c r="GR554" s="67"/>
      <c r="GS554" s="67"/>
      <c r="GT554" s="61"/>
      <c r="GU554" s="68"/>
      <c r="GV554" s="61"/>
      <c r="GW554" s="67"/>
      <c r="GX554" s="67"/>
      <c r="GY554" s="61"/>
      <c r="GZ554" s="68"/>
      <c r="HA554" s="61"/>
      <c r="HB554" s="67"/>
      <c r="HC554" s="67"/>
      <c r="HD554" s="61"/>
      <c r="HE554" s="68"/>
      <c r="HF554" s="61"/>
      <c r="HG554" s="67"/>
      <c r="HH554" s="67"/>
      <c r="HI554" s="61"/>
      <c r="HJ554" s="68"/>
      <c r="HK554" s="61"/>
      <c r="HL554" s="67"/>
      <c r="HM554" s="67"/>
      <c r="HN554" s="61"/>
      <c r="HO554" s="68"/>
      <c r="HP554" s="61"/>
      <c r="HQ554" s="67"/>
      <c r="HR554" s="67"/>
      <c r="HS554" s="61"/>
      <c r="HT554" s="68"/>
      <c r="HU554" s="61"/>
      <c r="HV554" s="67"/>
      <c r="HW554" s="67"/>
      <c r="HX554" s="61"/>
      <c r="HY554" s="68"/>
      <c r="HZ554" s="61"/>
      <c r="IA554" s="67"/>
      <c r="IB554" s="67"/>
      <c r="IC554" s="61"/>
      <c r="ID554" s="68"/>
      <c r="IE554" s="61"/>
      <c r="IF554" s="67"/>
      <c r="IG554" s="67"/>
      <c r="IH554" s="61"/>
      <c r="II554" s="61"/>
    </row>
    <row r="555" spans="1:243" s="62" customFormat="1" ht="18" customHeight="1" x14ac:dyDescent="0.3">
      <c r="A555" s="56"/>
      <c r="B555" s="56"/>
      <c r="C555" s="57"/>
      <c r="D555" s="64"/>
      <c r="E555" s="72"/>
      <c r="F555" s="67"/>
      <c r="G555" s="61"/>
      <c r="H555" s="68"/>
      <c r="I555" s="61"/>
      <c r="J555" s="67"/>
      <c r="K555" s="67"/>
      <c r="L555" s="61"/>
      <c r="M555" s="68"/>
      <c r="N555" s="61"/>
      <c r="O555" s="67"/>
      <c r="P555" s="67"/>
      <c r="Q555" s="61"/>
      <c r="R555" s="68"/>
      <c r="S555" s="61"/>
      <c r="T555" s="67"/>
      <c r="U555" s="67"/>
      <c r="V555" s="61"/>
      <c r="W555" s="68"/>
      <c r="X555" s="61"/>
      <c r="Y555" s="67"/>
      <c r="Z555" s="67"/>
      <c r="AA555" s="61"/>
      <c r="AB555" s="68"/>
      <c r="AC555" s="61"/>
      <c r="AD555" s="67"/>
      <c r="AE555" s="67"/>
      <c r="AF555" s="61"/>
      <c r="AG555" s="68"/>
      <c r="AH555" s="61"/>
      <c r="AI555" s="67"/>
      <c r="AJ555" s="67"/>
      <c r="AK555" s="61"/>
      <c r="AL555" s="68"/>
      <c r="AM555" s="61"/>
      <c r="AN555" s="67"/>
      <c r="AO555" s="67"/>
      <c r="AP555" s="61"/>
      <c r="AQ555" s="68"/>
      <c r="AR555" s="61"/>
      <c r="AS555" s="67"/>
      <c r="AT555" s="67"/>
      <c r="AU555" s="61"/>
      <c r="AV555" s="68"/>
      <c r="AW555" s="61"/>
      <c r="AX555" s="67"/>
      <c r="AY555" s="67"/>
      <c r="AZ555" s="61"/>
      <c r="BA555" s="68"/>
      <c r="BB555" s="61"/>
      <c r="BC555" s="67"/>
      <c r="BD555" s="67"/>
      <c r="BE555" s="61"/>
      <c r="BF555" s="68"/>
      <c r="BG555" s="61"/>
      <c r="BH555" s="67"/>
      <c r="BI555" s="67"/>
      <c r="BJ555" s="61"/>
      <c r="BK555" s="68"/>
      <c r="BL555" s="61"/>
      <c r="BM555" s="67"/>
      <c r="BN555" s="67"/>
      <c r="BO555" s="61"/>
      <c r="BP555" s="68"/>
      <c r="BQ555" s="61"/>
      <c r="BR555" s="67"/>
      <c r="BS555" s="67"/>
      <c r="BT555" s="61"/>
      <c r="BU555" s="68"/>
      <c r="BV555" s="61"/>
      <c r="BW555" s="67"/>
      <c r="BX555" s="67"/>
      <c r="BY555" s="61"/>
      <c r="BZ555" s="68"/>
      <c r="CA555" s="61"/>
      <c r="CB555" s="67"/>
      <c r="CC555" s="67"/>
      <c r="CD555" s="61"/>
      <c r="CE555" s="68"/>
      <c r="CF555" s="61"/>
      <c r="CG555" s="67"/>
      <c r="CH555" s="67"/>
      <c r="CI555" s="61"/>
      <c r="CJ555" s="68"/>
      <c r="CK555" s="61"/>
      <c r="CL555" s="67"/>
      <c r="CM555" s="67"/>
      <c r="CN555" s="61"/>
      <c r="CO555" s="68"/>
      <c r="CP555" s="61"/>
      <c r="CQ555" s="67"/>
      <c r="CR555" s="67"/>
      <c r="CS555" s="61"/>
      <c r="CT555" s="68"/>
      <c r="CU555" s="61"/>
      <c r="CV555" s="67"/>
      <c r="CW555" s="67"/>
      <c r="CX555" s="61"/>
      <c r="CY555" s="68"/>
      <c r="CZ555" s="61"/>
      <c r="DA555" s="67"/>
      <c r="DB555" s="67"/>
      <c r="DC555" s="61"/>
      <c r="DD555" s="68"/>
      <c r="DE555" s="61"/>
      <c r="DF555" s="67"/>
      <c r="DG555" s="67"/>
      <c r="DH555" s="61"/>
      <c r="DI555" s="68"/>
      <c r="DJ555" s="61"/>
      <c r="DK555" s="67"/>
      <c r="DL555" s="67"/>
      <c r="DM555" s="61"/>
      <c r="DN555" s="68"/>
      <c r="DO555" s="61"/>
      <c r="DP555" s="67"/>
      <c r="DQ555" s="67"/>
      <c r="DR555" s="61"/>
      <c r="DS555" s="68"/>
      <c r="DT555" s="61"/>
      <c r="DU555" s="67"/>
      <c r="DV555" s="67"/>
      <c r="DW555" s="61"/>
      <c r="DX555" s="68"/>
      <c r="DY555" s="61"/>
      <c r="DZ555" s="67"/>
      <c r="EA555" s="67"/>
      <c r="EB555" s="61"/>
      <c r="EC555" s="68"/>
      <c r="ED555" s="61"/>
      <c r="EE555" s="67"/>
      <c r="EF555" s="67"/>
      <c r="EG555" s="61"/>
      <c r="EH555" s="68"/>
      <c r="EI555" s="61"/>
      <c r="EJ555" s="67"/>
      <c r="EK555" s="67"/>
      <c r="EL555" s="61"/>
      <c r="EM555" s="68"/>
      <c r="EN555" s="61"/>
      <c r="EO555" s="67"/>
      <c r="EP555" s="67"/>
      <c r="EQ555" s="61"/>
      <c r="ER555" s="68"/>
      <c r="ES555" s="61"/>
      <c r="ET555" s="67"/>
      <c r="EU555" s="67"/>
      <c r="EV555" s="61"/>
      <c r="EW555" s="68"/>
      <c r="EX555" s="61"/>
      <c r="EY555" s="67"/>
      <c r="EZ555" s="67"/>
      <c r="FA555" s="61"/>
      <c r="FB555" s="68"/>
      <c r="FC555" s="61"/>
      <c r="FD555" s="67"/>
      <c r="FE555" s="67"/>
      <c r="FF555" s="61"/>
      <c r="FG555" s="68"/>
      <c r="FH555" s="61"/>
      <c r="FI555" s="67"/>
      <c r="FJ555" s="67"/>
      <c r="FK555" s="61"/>
      <c r="FL555" s="68"/>
      <c r="FM555" s="61"/>
      <c r="FN555" s="67"/>
      <c r="FO555" s="67"/>
      <c r="FP555" s="61"/>
      <c r="FQ555" s="68"/>
      <c r="FR555" s="61"/>
      <c r="FS555" s="67"/>
      <c r="FT555" s="67"/>
      <c r="FU555" s="61"/>
      <c r="FV555" s="68"/>
      <c r="FW555" s="61"/>
      <c r="FX555" s="67"/>
      <c r="FY555" s="67"/>
      <c r="FZ555" s="61"/>
      <c r="GA555" s="68"/>
      <c r="GB555" s="61"/>
      <c r="GC555" s="67"/>
      <c r="GD555" s="67"/>
      <c r="GE555" s="61"/>
      <c r="GF555" s="68"/>
      <c r="GG555" s="61"/>
      <c r="GH555" s="67"/>
      <c r="GI555" s="67"/>
      <c r="GJ555" s="61"/>
      <c r="GK555" s="68"/>
      <c r="GL555" s="61"/>
      <c r="GM555" s="67"/>
      <c r="GN555" s="67"/>
      <c r="GO555" s="61"/>
      <c r="GP555" s="68"/>
      <c r="GQ555" s="61"/>
      <c r="GR555" s="67"/>
      <c r="GS555" s="67"/>
      <c r="GT555" s="61"/>
      <c r="GU555" s="68"/>
      <c r="GV555" s="61"/>
      <c r="GW555" s="67"/>
      <c r="GX555" s="67"/>
      <c r="GY555" s="61"/>
      <c r="GZ555" s="68"/>
      <c r="HA555" s="61"/>
      <c r="HB555" s="67"/>
      <c r="HC555" s="67"/>
      <c r="HD555" s="61"/>
      <c r="HE555" s="68"/>
      <c r="HF555" s="61"/>
      <c r="HG555" s="67"/>
      <c r="HH555" s="67"/>
      <c r="HI555" s="61"/>
      <c r="HJ555" s="68"/>
      <c r="HK555" s="61"/>
      <c r="HL555" s="67"/>
      <c r="HM555" s="67"/>
      <c r="HN555" s="61"/>
      <c r="HO555" s="68"/>
      <c r="HP555" s="61"/>
      <c r="HQ555" s="67"/>
      <c r="HR555" s="67"/>
      <c r="HS555" s="61"/>
      <c r="HT555" s="68"/>
      <c r="HU555" s="61"/>
      <c r="HV555" s="67"/>
      <c r="HW555" s="67"/>
      <c r="HX555" s="61"/>
      <c r="HY555" s="68"/>
      <c r="HZ555" s="61"/>
      <c r="IA555" s="67"/>
      <c r="IB555" s="67"/>
      <c r="IC555" s="61"/>
      <c r="ID555" s="68"/>
      <c r="IE555" s="61"/>
      <c r="IF555" s="67"/>
      <c r="IG555" s="67"/>
      <c r="IH555" s="61"/>
      <c r="II555" s="61"/>
    </row>
    <row r="556" spans="1:243" s="62" customFormat="1" ht="18" customHeight="1" x14ac:dyDescent="0.3">
      <c r="A556" s="54"/>
      <c r="B556" s="54"/>
      <c r="C556" s="55"/>
      <c r="D556" s="63"/>
      <c r="E556" s="71"/>
      <c r="F556" s="67"/>
      <c r="G556" s="61"/>
      <c r="H556" s="68"/>
      <c r="I556" s="61"/>
      <c r="J556" s="67"/>
      <c r="K556" s="67"/>
      <c r="L556" s="61"/>
      <c r="M556" s="68"/>
      <c r="N556" s="61"/>
      <c r="O556" s="67"/>
      <c r="P556" s="67"/>
      <c r="Q556" s="61"/>
      <c r="R556" s="68"/>
      <c r="S556" s="61"/>
      <c r="T556" s="67"/>
      <c r="U556" s="67"/>
      <c r="V556" s="61"/>
      <c r="W556" s="68"/>
      <c r="X556" s="61"/>
      <c r="Y556" s="67"/>
      <c r="Z556" s="67"/>
      <c r="AA556" s="61"/>
      <c r="AB556" s="68"/>
      <c r="AC556" s="61"/>
      <c r="AD556" s="67"/>
      <c r="AE556" s="67"/>
      <c r="AF556" s="61"/>
      <c r="AG556" s="68"/>
      <c r="AH556" s="61"/>
      <c r="AI556" s="67"/>
      <c r="AJ556" s="67"/>
      <c r="AK556" s="61"/>
      <c r="AL556" s="68"/>
      <c r="AM556" s="61"/>
      <c r="AN556" s="67"/>
      <c r="AO556" s="67"/>
      <c r="AP556" s="61"/>
      <c r="AQ556" s="68"/>
      <c r="AR556" s="61"/>
      <c r="AS556" s="67"/>
      <c r="AT556" s="67"/>
      <c r="AU556" s="61"/>
      <c r="AV556" s="68"/>
      <c r="AW556" s="61"/>
      <c r="AX556" s="67"/>
      <c r="AY556" s="67"/>
      <c r="AZ556" s="61"/>
      <c r="BA556" s="68"/>
      <c r="BB556" s="61"/>
      <c r="BC556" s="67"/>
      <c r="BD556" s="67"/>
      <c r="BE556" s="61"/>
      <c r="BF556" s="68"/>
      <c r="BG556" s="61"/>
      <c r="BH556" s="67"/>
      <c r="BI556" s="67"/>
      <c r="BJ556" s="61"/>
      <c r="BK556" s="68"/>
      <c r="BL556" s="61"/>
      <c r="BM556" s="67"/>
      <c r="BN556" s="67"/>
      <c r="BO556" s="61"/>
      <c r="BP556" s="68"/>
      <c r="BQ556" s="61"/>
      <c r="BR556" s="67"/>
      <c r="BS556" s="67"/>
      <c r="BT556" s="61"/>
      <c r="BU556" s="68"/>
      <c r="BV556" s="61"/>
      <c r="BW556" s="67"/>
      <c r="BX556" s="67"/>
      <c r="BY556" s="61"/>
      <c r="BZ556" s="68"/>
      <c r="CA556" s="61"/>
      <c r="CB556" s="67"/>
      <c r="CC556" s="67"/>
      <c r="CD556" s="61"/>
      <c r="CE556" s="68"/>
      <c r="CF556" s="61"/>
      <c r="CG556" s="67"/>
      <c r="CH556" s="67"/>
      <c r="CI556" s="61"/>
      <c r="CJ556" s="68"/>
      <c r="CK556" s="61"/>
      <c r="CL556" s="67"/>
      <c r="CM556" s="67"/>
      <c r="CN556" s="61"/>
      <c r="CO556" s="68"/>
      <c r="CP556" s="61"/>
      <c r="CQ556" s="67"/>
      <c r="CR556" s="67"/>
      <c r="CS556" s="61"/>
      <c r="CT556" s="68"/>
      <c r="CU556" s="61"/>
      <c r="CV556" s="67"/>
      <c r="CW556" s="67"/>
      <c r="CX556" s="61"/>
      <c r="CY556" s="68"/>
      <c r="CZ556" s="61"/>
      <c r="DA556" s="67"/>
      <c r="DB556" s="67"/>
      <c r="DC556" s="61"/>
      <c r="DD556" s="68"/>
      <c r="DE556" s="61"/>
      <c r="DF556" s="67"/>
      <c r="DG556" s="67"/>
      <c r="DH556" s="61"/>
      <c r="DI556" s="68"/>
      <c r="DJ556" s="61"/>
      <c r="DK556" s="67"/>
      <c r="DL556" s="67"/>
      <c r="DM556" s="61"/>
      <c r="DN556" s="68"/>
      <c r="DO556" s="61"/>
      <c r="DP556" s="67"/>
      <c r="DQ556" s="67"/>
      <c r="DR556" s="61"/>
      <c r="DS556" s="68"/>
      <c r="DT556" s="61"/>
      <c r="DU556" s="67"/>
      <c r="DV556" s="67"/>
      <c r="DW556" s="61"/>
      <c r="DX556" s="68"/>
      <c r="DY556" s="61"/>
      <c r="DZ556" s="67"/>
      <c r="EA556" s="67"/>
      <c r="EB556" s="61"/>
      <c r="EC556" s="68"/>
      <c r="ED556" s="61"/>
      <c r="EE556" s="67"/>
      <c r="EF556" s="67"/>
      <c r="EG556" s="61"/>
      <c r="EH556" s="68"/>
      <c r="EI556" s="61"/>
      <c r="EJ556" s="67"/>
      <c r="EK556" s="67"/>
      <c r="EL556" s="61"/>
      <c r="EM556" s="68"/>
      <c r="EN556" s="61"/>
      <c r="EO556" s="67"/>
      <c r="EP556" s="67"/>
      <c r="EQ556" s="61"/>
      <c r="ER556" s="68"/>
      <c r="ES556" s="61"/>
      <c r="ET556" s="67"/>
      <c r="EU556" s="67"/>
      <c r="EV556" s="61"/>
      <c r="EW556" s="68"/>
      <c r="EX556" s="61"/>
      <c r="EY556" s="67"/>
      <c r="EZ556" s="67"/>
      <c r="FA556" s="61"/>
      <c r="FB556" s="68"/>
      <c r="FC556" s="61"/>
      <c r="FD556" s="67"/>
      <c r="FE556" s="67"/>
      <c r="FF556" s="61"/>
      <c r="FG556" s="68"/>
      <c r="FH556" s="61"/>
      <c r="FI556" s="67"/>
      <c r="FJ556" s="67"/>
      <c r="FK556" s="61"/>
      <c r="FL556" s="68"/>
      <c r="FM556" s="61"/>
      <c r="FN556" s="67"/>
      <c r="FO556" s="67"/>
      <c r="FP556" s="61"/>
      <c r="FQ556" s="68"/>
      <c r="FR556" s="61"/>
      <c r="FS556" s="67"/>
      <c r="FT556" s="67"/>
      <c r="FU556" s="61"/>
      <c r="FV556" s="68"/>
      <c r="FW556" s="61"/>
      <c r="FX556" s="67"/>
      <c r="FY556" s="67"/>
      <c r="FZ556" s="61"/>
      <c r="GA556" s="68"/>
      <c r="GB556" s="61"/>
      <c r="GC556" s="67"/>
      <c r="GD556" s="67"/>
      <c r="GE556" s="61"/>
      <c r="GF556" s="68"/>
      <c r="GG556" s="61"/>
      <c r="GH556" s="67"/>
      <c r="GI556" s="67"/>
      <c r="GJ556" s="61"/>
      <c r="GK556" s="68"/>
      <c r="GL556" s="61"/>
      <c r="GM556" s="67"/>
      <c r="GN556" s="67"/>
      <c r="GO556" s="61"/>
      <c r="GP556" s="68"/>
      <c r="GQ556" s="61"/>
      <c r="GR556" s="67"/>
      <c r="GS556" s="67"/>
      <c r="GT556" s="61"/>
      <c r="GU556" s="68"/>
      <c r="GV556" s="61"/>
      <c r="GW556" s="67"/>
      <c r="GX556" s="67"/>
      <c r="GY556" s="61"/>
      <c r="GZ556" s="68"/>
      <c r="HA556" s="61"/>
      <c r="HB556" s="67"/>
      <c r="HC556" s="67"/>
      <c r="HD556" s="61"/>
      <c r="HE556" s="68"/>
      <c r="HF556" s="61"/>
      <c r="HG556" s="67"/>
      <c r="HH556" s="67"/>
      <c r="HI556" s="61"/>
      <c r="HJ556" s="68"/>
      <c r="HK556" s="61"/>
      <c r="HL556" s="67"/>
      <c r="HM556" s="67"/>
      <c r="HN556" s="61"/>
      <c r="HO556" s="68"/>
      <c r="HP556" s="61"/>
      <c r="HQ556" s="67"/>
      <c r="HR556" s="67"/>
      <c r="HS556" s="61"/>
      <c r="HT556" s="68"/>
      <c r="HU556" s="61"/>
      <c r="HV556" s="67"/>
      <c r="HW556" s="67"/>
      <c r="HX556" s="61"/>
      <c r="HY556" s="68"/>
      <c r="HZ556" s="61"/>
      <c r="IA556" s="67"/>
      <c r="IB556" s="67"/>
      <c r="IC556" s="61"/>
      <c r="ID556" s="68"/>
      <c r="IE556" s="61"/>
      <c r="IF556" s="67"/>
      <c r="IG556" s="67"/>
      <c r="IH556" s="61"/>
      <c r="II556" s="61"/>
    </row>
    <row r="557" spans="1:243" s="62" customFormat="1" ht="18" customHeight="1" x14ac:dyDescent="0.3">
      <c r="A557" s="56"/>
      <c r="B557" s="56"/>
      <c r="C557" s="57"/>
      <c r="D557" s="64"/>
      <c r="E557" s="72"/>
      <c r="F557" s="67"/>
      <c r="G557" s="61"/>
      <c r="H557" s="68"/>
      <c r="I557" s="61"/>
      <c r="J557" s="67"/>
      <c r="K557" s="67"/>
      <c r="L557" s="61"/>
      <c r="M557" s="68"/>
      <c r="N557" s="61"/>
      <c r="O557" s="67"/>
      <c r="P557" s="67"/>
      <c r="Q557" s="61"/>
      <c r="R557" s="68"/>
      <c r="S557" s="61"/>
      <c r="T557" s="67"/>
      <c r="U557" s="67"/>
      <c r="V557" s="61"/>
      <c r="W557" s="68"/>
      <c r="X557" s="61"/>
      <c r="Y557" s="67"/>
      <c r="Z557" s="67"/>
      <c r="AA557" s="61"/>
      <c r="AB557" s="68"/>
      <c r="AC557" s="61"/>
      <c r="AD557" s="67"/>
      <c r="AE557" s="67"/>
      <c r="AF557" s="61"/>
      <c r="AG557" s="68"/>
      <c r="AH557" s="61"/>
      <c r="AI557" s="67"/>
      <c r="AJ557" s="67"/>
      <c r="AK557" s="61"/>
      <c r="AL557" s="68"/>
      <c r="AM557" s="61"/>
      <c r="AN557" s="67"/>
      <c r="AO557" s="67"/>
      <c r="AP557" s="61"/>
      <c r="AQ557" s="68"/>
      <c r="AR557" s="61"/>
      <c r="AS557" s="67"/>
      <c r="AT557" s="67"/>
      <c r="AU557" s="61"/>
      <c r="AV557" s="68"/>
      <c r="AW557" s="61"/>
      <c r="AX557" s="67"/>
      <c r="AY557" s="67"/>
      <c r="AZ557" s="61"/>
      <c r="BA557" s="68"/>
      <c r="BB557" s="61"/>
      <c r="BC557" s="67"/>
      <c r="BD557" s="67"/>
      <c r="BE557" s="61"/>
      <c r="BF557" s="68"/>
      <c r="BG557" s="61"/>
      <c r="BH557" s="67"/>
      <c r="BI557" s="67"/>
      <c r="BJ557" s="61"/>
      <c r="BK557" s="68"/>
      <c r="BL557" s="61"/>
      <c r="BM557" s="67"/>
      <c r="BN557" s="67"/>
      <c r="BO557" s="61"/>
      <c r="BP557" s="68"/>
      <c r="BQ557" s="61"/>
      <c r="BR557" s="67"/>
      <c r="BS557" s="67"/>
      <c r="BT557" s="61"/>
      <c r="BU557" s="68"/>
      <c r="BV557" s="61"/>
      <c r="BW557" s="67"/>
      <c r="BX557" s="67"/>
      <c r="BY557" s="61"/>
      <c r="BZ557" s="68"/>
      <c r="CA557" s="61"/>
      <c r="CB557" s="67"/>
      <c r="CC557" s="67"/>
      <c r="CD557" s="61"/>
      <c r="CE557" s="68"/>
      <c r="CF557" s="61"/>
      <c r="CG557" s="67"/>
      <c r="CH557" s="67"/>
      <c r="CI557" s="61"/>
      <c r="CJ557" s="68"/>
      <c r="CK557" s="61"/>
      <c r="CL557" s="67"/>
      <c r="CM557" s="67"/>
      <c r="CN557" s="61"/>
      <c r="CO557" s="68"/>
      <c r="CP557" s="61"/>
      <c r="CQ557" s="67"/>
      <c r="CR557" s="67"/>
      <c r="CS557" s="61"/>
      <c r="CT557" s="68"/>
      <c r="CU557" s="61"/>
      <c r="CV557" s="67"/>
      <c r="CW557" s="67"/>
      <c r="CX557" s="61"/>
      <c r="CY557" s="68"/>
      <c r="CZ557" s="61"/>
      <c r="DA557" s="67"/>
      <c r="DB557" s="67"/>
      <c r="DC557" s="61"/>
      <c r="DD557" s="68"/>
      <c r="DE557" s="61"/>
      <c r="DF557" s="67"/>
      <c r="DG557" s="67"/>
      <c r="DH557" s="61"/>
      <c r="DI557" s="68"/>
      <c r="DJ557" s="61"/>
      <c r="DK557" s="67"/>
      <c r="DL557" s="67"/>
      <c r="DM557" s="61"/>
      <c r="DN557" s="68"/>
      <c r="DO557" s="61"/>
      <c r="DP557" s="67"/>
      <c r="DQ557" s="67"/>
      <c r="DR557" s="61"/>
      <c r="DS557" s="68"/>
      <c r="DT557" s="61"/>
      <c r="DU557" s="67"/>
      <c r="DV557" s="67"/>
      <c r="DW557" s="61"/>
      <c r="DX557" s="68"/>
      <c r="DY557" s="61"/>
      <c r="DZ557" s="67"/>
      <c r="EA557" s="67"/>
      <c r="EB557" s="61"/>
      <c r="EC557" s="68"/>
      <c r="ED557" s="61"/>
      <c r="EE557" s="67"/>
      <c r="EF557" s="67"/>
      <c r="EG557" s="61"/>
      <c r="EH557" s="68"/>
      <c r="EI557" s="61"/>
      <c r="EJ557" s="67"/>
      <c r="EK557" s="67"/>
      <c r="EL557" s="61"/>
      <c r="EM557" s="68"/>
      <c r="EN557" s="61"/>
      <c r="EO557" s="67"/>
      <c r="EP557" s="67"/>
      <c r="EQ557" s="61"/>
      <c r="ER557" s="68"/>
      <c r="ES557" s="61"/>
      <c r="ET557" s="67"/>
      <c r="EU557" s="67"/>
      <c r="EV557" s="61"/>
      <c r="EW557" s="68"/>
      <c r="EX557" s="61"/>
      <c r="EY557" s="67"/>
      <c r="EZ557" s="67"/>
      <c r="FA557" s="61"/>
      <c r="FB557" s="68"/>
      <c r="FC557" s="61"/>
      <c r="FD557" s="67"/>
      <c r="FE557" s="67"/>
      <c r="FF557" s="61"/>
      <c r="FG557" s="68"/>
      <c r="FH557" s="61"/>
      <c r="FI557" s="67"/>
      <c r="FJ557" s="67"/>
      <c r="FK557" s="61"/>
      <c r="FL557" s="68"/>
      <c r="FM557" s="61"/>
      <c r="FN557" s="67"/>
      <c r="FO557" s="67"/>
      <c r="FP557" s="61"/>
      <c r="FQ557" s="68"/>
      <c r="FR557" s="61"/>
      <c r="FS557" s="67"/>
      <c r="FT557" s="67"/>
      <c r="FU557" s="61"/>
      <c r="FV557" s="68"/>
      <c r="FW557" s="61"/>
      <c r="FX557" s="67"/>
      <c r="FY557" s="67"/>
      <c r="FZ557" s="61"/>
      <c r="GA557" s="68"/>
      <c r="GB557" s="61"/>
      <c r="GC557" s="67"/>
      <c r="GD557" s="67"/>
      <c r="GE557" s="61"/>
      <c r="GF557" s="68"/>
      <c r="GG557" s="61"/>
      <c r="GH557" s="67"/>
      <c r="GI557" s="67"/>
      <c r="GJ557" s="61"/>
      <c r="GK557" s="68"/>
      <c r="GL557" s="61"/>
      <c r="GM557" s="67"/>
      <c r="GN557" s="67"/>
      <c r="GO557" s="61"/>
      <c r="GP557" s="68"/>
      <c r="GQ557" s="61"/>
      <c r="GR557" s="67"/>
      <c r="GS557" s="67"/>
      <c r="GT557" s="61"/>
      <c r="GU557" s="68"/>
      <c r="GV557" s="61"/>
      <c r="GW557" s="67"/>
      <c r="GX557" s="67"/>
      <c r="GY557" s="61"/>
      <c r="GZ557" s="68"/>
      <c r="HA557" s="61"/>
      <c r="HB557" s="67"/>
      <c r="HC557" s="67"/>
      <c r="HD557" s="61"/>
      <c r="HE557" s="68"/>
      <c r="HF557" s="61"/>
      <c r="HG557" s="67"/>
      <c r="HH557" s="67"/>
      <c r="HI557" s="61"/>
      <c r="HJ557" s="68"/>
      <c r="HK557" s="61"/>
      <c r="HL557" s="67"/>
      <c r="HM557" s="67"/>
      <c r="HN557" s="61"/>
      <c r="HO557" s="68"/>
      <c r="HP557" s="61"/>
      <c r="HQ557" s="67"/>
      <c r="HR557" s="67"/>
      <c r="HS557" s="61"/>
      <c r="HT557" s="68"/>
      <c r="HU557" s="61"/>
      <c r="HV557" s="67"/>
      <c r="HW557" s="67"/>
      <c r="HX557" s="61"/>
      <c r="HY557" s="68"/>
      <c r="HZ557" s="61"/>
      <c r="IA557" s="67"/>
      <c r="IB557" s="67"/>
      <c r="IC557" s="61"/>
      <c r="ID557" s="68"/>
      <c r="IE557" s="61"/>
      <c r="IF557" s="67"/>
      <c r="IG557" s="67"/>
      <c r="IH557" s="61"/>
      <c r="II557" s="61"/>
    </row>
    <row r="558" spans="1:243" s="62" customFormat="1" ht="18" customHeight="1" x14ac:dyDescent="0.3">
      <c r="A558" s="54"/>
      <c r="B558" s="54"/>
      <c r="C558" s="55"/>
      <c r="D558" s="63"/>
      <c r="E558" s="71"/>
      <c r="F558" s="67"/>
      <c r="G558" s="61"/>
      <c r="H558" s="68"/>
      <c r="I558" s="61"/>
      <c r="J558" s="67"/>
      <c r="K558" s="67"/>
      <c r="L558" s="61"/>
      <c r="M558" s="68"/>
      <c r="N558" s="61"/>
      <c r="O558" s="67"/>
      <c r="P558" s="67"/>
      <c r="Q558" s="61"/>
      <c r="R558" s="68"/>
      <c r="S558" s="61"/>
      <c r="T558" s="67"/>
      <c r="U558" s="67"/>
      <c r="V558" s="61"/>
      <c r="W558" s="68"/>
      <c r="X558" s="61"/>
      <c r="Y558" s="67"/>
      <c r="Z558" s="67"/>
      <c r="AA558" s="61"/>
      <c r="AB558" s="68"/>
      <c r="AC558" s="61"/>
      <c r="AD558" s="67"/>
      <c r="AE558" s="67"/>
      <c r="AF558" s="61"/>
      <c r="AG558" s="68"/>
      <c r="AH558" s="61"/>
      <c r="AI558" s="67"/>
      <c r="AJ558" s="67"/>
      <c r="AK558" s="61"/>
      <c r="AL558" s="68"/>
      <c r="AM558" s="61"/>
      <c r="AN558" s="67"/>
      <c r="AO558" s="67"/>
      <c r="AP558" s="61"/>
      <c r="AQ558" s="68"/>
      <c r="AR558" s="61"/>
      <c r="AS558" s="67"/>
      <c r="AT558" s="67"/>
      <c r="AU558" s="61"/>
      <c r="AV558" s="68"/>
      <c r="AW558" s="61"/>
      <c r="AX558" s="67"/>
      <c r="AY558" s="67"/>
      <c r="AZ558" s="61"/>
      <c r="BA558" s="68"/>
      <c r="BB558" s="61"/>
      <c r="BC558" s="67"/>
      <c r="BD558" s="67"/>
      <c r="BE558" s="61"/>
      <c r="BF558" s="68"/>
      <c r="BG558" s="61"/>
      <c r="BH558" s="67"/>
      <c r="BI558" s="67"/>
      <c r="BJ558" s="61"/>
      <c r="BK558" s="68"/>
      <c r="BL558" s="61"/>
      <c r="BM558" s="67"/>
      <c r="BN558" s="67"/>
      <c r="BO558" s="61"/>
      <c r="BP558" s="68"/>
      <c r="BQ558" s="61"/>
      <c r="BR558" s="67"/>
      <c r="BS558" s="67"/>
      <c r="BT558" s="61"/>
      <c r="BU558" s="68"/>
      <c r="BV558" s="61"/>
      <c r="BW558" s="67"/>
      <c r="BX558" s="67"/>
      <c r="BY558" s="61"/>
      <c r="BZ558" s="68"/>
      <c r="CA558" s="61"/>
      <c r="CB558" s="67"/>
      <c r="CC558" s="67"/>
      <c r="CD558" s="61"/>
      <c r="CE558" s="68"/>
      <c r="CF558" s="61"/>
      <c r="CG558" s="67"/>
      <c r="CH558" s="67"/>
      <c r="CI558" s="61"/>
      <c r="CJ558" s="68"/>
      <c r="CK558" s="61"/>
      <c r="CL558" s="67"/>
      <c r="CM558" s="67"/>
      <c r="CN558" s="61"/>
      <c r="CO558" s="68"/>
      <c r="CP558" s="61"/>
      <c r="CQ558" s="67"/>
      <c r="CR558" s="67"/>
      <c r="CS558" s="61"/>
      <c r="CT558" s="68"/>
      <c r="CU558" s="61"/>
      <c r="CV558" s="67"/>
      <c r="CW558" s="67"/>
      <c r="CX558" s="61"/>
      <c r="CY558" s="68"/>
      <c r="CZ558" s="61"/>
      <c r="DA558" s="67"/>
      <c r="DB558" s="67"/>
      <c r="DC558" s="61"/>
      <c r="DD558" s="68"/>
      <c r="DE558" s="61"/>
      <c r="DF558" s="67"/>
      <c r="DG558" s="67"/>
      <c r="DH558" s="61"/>
      <c r="DI558" s="68"/>
      <c r="DJ558" s="61"/>
      <c r="DK558" s="67"/>
      <c r="DL558" s="67"/>
      <c r="DM558" s="61"/>
      <c r="DN558" s="68"/>
      <c r="DO558" s="61"/>
      <c r="DP558" s="67"/>
      <c r="DQ558" s="67"/>
      <c r="DR558" s="61"/>
      <c r="DS558" s="68"/>
      <c r="DT558" s="61"/>
      <c r="DU558" s="67"/>
      <c r="DV558" s="67"/>
      <c r="DW558" s="61"/>
      <c r="DX558" s="68"/>
      <c r="DY558" s="61"/>
      <c r="DZ558" s="67"/>
      <c r="EA558" s="67"/>
      <c r="EB558" s="61"/>
      <c r="EC558" s="68"/>
      <c r="ED558" s="61"/>
      <c r="EE558" s="67"/>
      <c r="EF558" s="67"/>
      <c r="EG558" s="61"/>
      <c r="EH558" s="68"/>
      <c r="EI558" s="61"/>
      <c r="EJ558" s="67"/>
      <c r="EK558" s="67"/>
      <c r="EL558" s="61"/>
      <c r="EM558" s="68"/>
      <c r="EN558" s="61"/>
      <c r="EO558" s="67"/>
      <c r="EP558" s="67"/>
      <c r="EQ558" s="61"/>
      <c r="ER558" s="68"/>
      <c r="ES558" s="61"/>
      <c r="ET558" s="67"/>
      <c r="EU558" s="67"/>
      <c r="EV558" s="61"/>
      <c r="EW558" s="68"/>
      <c r="EX558" s="61"/>
      <c r="EY558" s="67"/>
      <c r="EZ558" s="67"/>
      <c r="FA558" s="61"/>
      <c r="FB558" s="68"/>
      <c r="FC558" s="61"/>
      <c r="FD558" s="67"/>
      <c r="FE558" s="67"/>
      <c r="FF558" s="61"/>
      <c r="FG558" s="68"/>
      <c r="FH558" s="61"/>
      <c r="FI558" s="67"/>
      <c r="FJ558" s="67"/>
      <c r="FK558" s="61"/>
      <c r="FL558" s="68"/>
      <c r="FM558" s="61"/>
      <c r="FN558" s="67"/>
      <c r="FO558" s="67"/>
      <c r="FP558" s="61"/>
      <c r="FQ558" s="68"/>
      <c r="FR558" s="61"/>
      <c r="FS558" s="67"/>
      <c r="FT558" s="67"/>
      <c r="FU558" s="61"/>
      <c r="FV558" s="68"/>
      <c r="FW558" s="61"/>
      <c r="FX558" s="67"/>
      <c r="FY558" s="67"/>
      <c r="FZ558" s="61"/>
      <c r="GA558" s="68"/>
      <c r="GB558" s="61"/>
      <c r="GC558" s="67"/>
      <c r="GD558" s="67"/>
      <c r="GE558" s="61"/>
      <c r="GF558" s="68"/>
      <c r="GG558" s="61"/>
      <c r="GH558" s="67"/>
      <c r="GI558" s="67"/>
      <c r="GJ558" s="61"/>
      <c r="GK558" s="68"/>
      <c r="GL558" s="61"/>
      <c r="GM558" s="67"/>
      <c r="GN558" s="67"/>
      <c r="GO558" s="61"/>
      <c r="GP558" s="68"/>
      <c r="GQ558" s="61"/>
      <c r="GR558" s="67"/>
      <c r="GS558" s="67"/>
      <c r="GT558" s="61"/>
      <c r="GU558" s="68"/>
      <c r="GV558" s="61"/>
      <c r="GW558" s="67"/>
      <c r="GX558" s="67"/>
      <c r="GY558" s="61"/>
      <c r="GZ558" s="68"/>
      <c r="HA558" s="61"/>
      <c r="HB558" s="67"/>
      <c r="HC558" s="67"/>
      <c r="HD558" s="61"/>
      <c r="HE558" s="68"/>
      <c r="HF558" s="61"/>
      <c r="HG558" s="67"/>
      <c r="HH558" s="67"/>
      <c r="HI558" s="61"/>
      <c r="HJ558" s="68"/>
      <c r="HK558" s="61"/>
      <c r="HL558" s="67"/>
      <c r="HM558" s="67"/>
      <c r="HN558" s="61"/>
      <c r="HO558" s="68"/>
      <c r="HP558" s="61"/>
      <c r="HQ558" s="67"/>
      <c r="HR558" s="67"/>
      <c r="HS558" s="61"/>
      <c r="HT558" s="68"/>
      <c r="HU558" s="61"/>
      <c r="HV558" s="67"/>
      <c r="HW558" s="67"/>
      <c r="HX558" s="61"/>
      <c r="HY558" s="68"/>
      <c r="HZ558" s="61"/>
      <c r="IA558" s="67"/>
      <c r="IB558" s="67"/>
      <c r="IC558" s="61"/>
      <c r="ID558" s="68"/>
      <c r="IE558" s="61"/>
      <c r="IF558" s="67"/>
      <c r="IG558" s="67"/>
      <c r="IH558" s="61"/>
      <c r="II558" s="61"/>
    </row>
    <row r="559" spans="1:243" s="62" customFormat="1" ht="18" customHeight="1" x14ac:dyDescent="0.3">
      <c r="A559" s="56"/>
      <c r="B559" s="56"/>
      <c r="C559" s="57"/>
      <c r="D559" s="64"/>
      <c r="E559" s="72"/>
      <c r="F559" s="67"/>
      <c r="G559" s="61"/>
      <c r="H559" s="68"/>
      <c r="I559" s="61"/>
      <c r="J559" s="67"/>
      <c r="K559" s="67"/>
      <c r="L559" s="61"/>
      <c r="M559" s="68"/>
      <c r="N559" s="61"/>
      <c r="O559" s="67"/>
      <c r="P559" s="67"/>
      <c r="Q559" s="61"/>
      <c r="R559" s="68"/>
      <c r="S559" s="61"/>
      <c r="T559" s="67"/>
      <c r="U559" s="67"/>
      <c r="V559" s="61"/>
      <c r="W559" s="68"/>
      <c r="X559" s="61"/>
      <c r="Y559" s="67"/>
      <c r="Z559" s="67"/>
      <c r="AA559" s="61"/>
      <c r="AB559" s="68"/>
      <c r="AC559" s="61"/>
      <c r="AD559" s="67"/>
      <c r="AE559" s="67"/>
      <c r="AF559" s="61"/>
      <c r="AG559" s="68"/>
      <c r="AH559" s="61"/>
      <c r="AI559" s="67"/>
      <c r="AJ559" s="67"/>
      <c r="AK559" s="61"/>
      <c r="AL559" s="68"/>
      <c r="AM559" s="61"/>
      <c r="AN559" s="67"/>
      <c r="AO559" s="67"/>
      <c r="AP559" s="61"/>
      <c r="AQ559" s="68"/>
      <c r="AR559" s="61"/>
      <c r="AS559" s="67"/>
      <c r="AT559" s="67"/>
      <c r="AU559" s="61"/>
      <c r="AV559" s="68"/>
      <c r="AW559" s="61"/>
      <c r="AX559" s="67"/>
      <c r="AY559" s="67"/>
      <c r="AZ559" s="61"/>
      <c r="BA559" s="68"/>
      <c r="BB559" s="61"/>
      <c r="BC559" s="67"/>
      <c r="BD559" s="67"/>
      <c r="BE559" s="61"/>
      <c r="BF559" s="68"/>
      <c r="BG559" s="61"/>
      <c r="BH559" s="67"/>
      <c r="BI559" s="67"/>
      <c r="BJ559" s="61"/>
      <c r="BK559" s="68"/>
      <c r="BL559" s="61"/>
      <c r="BM559" s="67"/>
      <c r="BN559" s="67"/>
      <c r="BO559" s="61"/>
      <c r="BP559" s="68"/>
      <c r="BQ559" s="61"/>
      <c r="BR559" s="67"/>
      <c r="BS559" s="67"/>
      <c r="BT559" s="61"/>
      <c r="BU559" s="68"/>
      <c r="BV559" s="61"/>
      <c r="BW559" s="67"/>
      <c r="BX559" s="67"/>
      <c r="BY559" s="61"/>
      <c r="BZ559" s="68"/>
      <c r="CA559" s="61"/>
      <c r="CB559" s="67"/>
      <c r="CC559" s="67"/>
      <c r="CD559" s="61"/>
      <c r="CE559" s="68"/>
      <c r="CF559" s="61"/>
      <c r="CG559" s="67"/>
      <c r="CH559" s="67"/>
      <c r="CI559" s="61"/>
      <c r="CJ559" s="68"/>
      <c r="CK559" s="61"/>
      <c r="CL559" s="67"/>
      <c r="CM559" s="67"/>
      <c r="CN559" s="61"/>
      <c r="CO559" s="68"/>
      <c r="CP559" s="61"/>
      <c r="CQ559" s="67"/>
      <c r="CR559" s="67"/>
      <c r="CS559" s="61"/>
      <c r="CT559" s="68"/>
      <c r="CU559" s="61"/>
      <c r="CV559" s="67"/>
      <c r="CW559" s="67"/>
      <c r="CX559" s="61"/>
      <c r="CY559" s="68"/>
      <c r="CZ559" s="61"/>
      <c r="DA559" s="67"/>
      <c r="DB559" s="67"/>
      <c r="DC559" s="61"/>
      <c r="DD559" s="68"/>
      <c r="DE559" s="61"/>
      <c r="DF559" s="67"/>
      <c r="DG559" s="67"/>
      <c r="DH559" s="61"/>
      <c r="DI559" s="68"/>
      <c r="DJ559" s="61"/>
      <c r="DK559" s="67"/>
      <c r="DL559" s="67"/>
      <c r="DM559" s="61"/>
      <c r="DN559" s="68"/>
      <c r="DO559" s="61"/>
      <c r="DP559" s="67"/>
      <c r="DQ559" s="67"/>
      <c r="DR559" s="61"/>
      <c r="DS559" s="68"/>
      <c r="DT559" s="61"/>
      <c r="DU559" s="67"/>
      <c r="DV559" s="67"/>
      <c r="DW559" s="61"/>
      <c r="DX559" s="68"/>
      <c r="DY559" s="61"/>
      <c r="DZ559" s="67"/>
      <c r="EA559" s="67"/>
      <c r="EB559" s="61"/>
      <c r="EC559" s="68"/>
      <c r="ED559" s="61"/>
      <c r="EE559" s="67"/>
      <c r="EF559" s="67"/>
      <c r="EG559" s="61"/>
      <c r="EH559" s="68"/>
      <c r="EI559" s="61"/>
      <c r="EJ559" s="67"/>
      <c r="EK559" s="67"/>
      <c r="EL559" s="61"/>
      <c r="EM559" s="68"/>
      <c r="EN559" s="61"/>
      <c r="EO559" s="67"/>
      <c r="EP559" s="67"/>
      <c r="EQ559" s="61"/>
      <c r="ER559" s="68"/>
      <c r="ES559" s="61"/>
      <c r="ET559" s="67"/>
      <c r="EU559" s="67"/>
      <c r="EV559" s="61"/>
      <c r="EW559" s="68"/>
      <c r="EX559" s="61"/>
      <c r="EY559" s="67"/>
      <c r="EZ559" s="67"/>
      <c r="FA559" s="61"/>
      <c r="FB559" s="68"/>
      <c r="FC559" s="61"/>
      <c r="FD559" s="67"/>
      <c r="FE559" s="67"/>
      <c r="FF559" s="61"/>
      <c r="FG559" s="68"/>
      <c r="FH559" s="61"/>
      <c r="FI559" s="67"/>
      <c r="FJ559" s="67"/>
      <c r="FK559" s="61"/>
      <c r="FL559" s="68"/>
      <c r="FM559" s="61"/>
      <c r="FN559" s="67"/>
      <c r="FO559" s="67"/>
      <c r="FP559" s="61"/>
      <c r="FQ559" s="68"/>
      <c r="FR559" s="61"/>
      <c r="FS559" s="67"/>
      <c r="FT559" s="67"/>
      <c r="FU559" s="61"/>
      <c r="FV559" s="68"/>
      <c r="FW559" s="61"/>
      <c r="FX559" s="67"/>
      <c r="FY559" s="67"/>
      <c r="FZ559" s="61"/>
      <c r="GA559" s="68"/>
      <c r="GB559" s="61"/>
      <c r="GC559" s="67"/>
      <c r="GD559" s="67"/>
      <c r="GE559" s="61"/>
      <c r="GF559" s="68"/>
      <c r="GG559" s="61"/>
      <c r="GH559" s="67"/>
      <c r="GI559" s="67"/>
      <c r="GJ559" s="61"/>
      <c r="GK559" s="68"/>
      <c r="GL559" s="61"/>
      <c r="GM559" s="67"/>
      <c r="GN559" s="67"/>
      <c r="GO559" s="61"/>
      <c r="GP559" s="68"/>
      <c r="GQ559" s="61"/>
      <c r="GR559" s="67"/>
      <c r="GS559" s="67"/>
      <c r="GT559" s="61"/>
      <c r="GU559" s="68"/>
      <c r="GV559" s="61"/>
      <c r="GW559" s="67"/>
      <c r="GX559" s="67"/>
      <c r="GY559" s="61"/>
      <c r="GZ559" s="68"/>
      <c r="HA559" s="61"/>
      <c r="HB559" s="67"/>
      <c r="HC559" s="67"/>
      <c r="HD559" s="61"/>
      <c r="HE559" s="68"/>
      <c r="HF559" s="61"/>
      <c r="HG559" s="67"/>
      <c r="HH559" s="67"/>
      <c r="HI559" s="61"/>
      <c r="HJ559" s="68"/>
      <c r="HK559" s="61"/>
      <c r="HL559" s="67"/>
      <c r="HM559" s="67"/>
      <c r="HN559" s="61"/>
      <c r="HO559" s="68"/>
      <c r="HP559" s="61"/>
      <c r="HQ559" s="67"/>
      <c r="HR559" s="67"/>
      <c r="HS559" s="61"/>
      <c r="HT559" s="68"/>
      <c r="HU559" s="61"/>
      <c r="HV559" s="67"/>
      <c r="HW559" s="67"/>
      <c r="HX559" s="61"/>
      <c r="HY559" s="68"/>
      <c r="HZ559" s="61"/>
      <c r="IA559" s="67"/>
      <c r="IB559" s="67"/>
      <c r="IC559" s="61"/>
      <c r="ID559" s="68"/>
      <c r="IE559" s="61"/>
      <c r="IF559" s="67"/>
      <c r="IG559" s="67"/>
      <c r="IH559" s="61"/>
      <c r="II559" s="61"/>
    </row>
    <row r="560" spans="1:243" s="62" customFormat="1" ht="18" customHeight="1" x14ac:dyDescent="0.3">
      <c r="A560" s="54"/>
      <c r="B560" s="54"/>
      <c r="C560" s="55"/>
      <c r="D560" s="63"/>
      <c r="E560" s="71"/>
      <c r="F560" s="67"/>
      <c r="G560" s="61"/>
      <c r="H560" s="68"/>
      <c r="I560" s="61"/>
      <c r="J560" s="67"/>
      <c r="K560" s="67"/>
      <c r="L560" s="61"/>
      <c r="M560" s="68"/>
      <c r="N560" s="61"/>
      <c r="O560" s="67"/>
      <c r="P560" s="67"/>
      <c r="Q560" s="61"/>
      <c r="R560" s="68"/>
      <c r="S560" s="61"/>
      <c r="T560" s="67"/>
      <c r="U560" s="67"/>
      <c r="V560" s="61"/>
      <c r="W560" s="68"/>
      <c r="X560" s="61"/>
      <c r="Y560" s="67"/>
      <c r="Z560" s="67"/>
      <c r="AA560" s="61"/>
      <c r="AB560" s="68"/>
      <c r="AC560" s="61"/>
      <c r="AD560" s="67"/>
      <c r="AE560" s="67"/>
      <c r="AF560" s="61"/>
      <c r="AG560" s="68"/>
      <c r="AH560" s="61"/>
      <c r="AI560" s="67"/>
      <c r="AJ560" s="67"/>
      <c r="AK560" s="61"/>
      <c r="AL560" s="68"/>
      <c r="AM560" s="61"/>
      <c r="AN560" s="67"/>
      <c r="AO560" s="67"/>
      <c r="AP560" s="61"/>
      <c r="AQ560" s="68"/>
      <c r="AR560" s="61"/>
      <c r="AS560" s="67"/>
      <c r="AT560" s="67"/>
      <c r="AU560" s="61"/>
      <c r="AV560" s="68"/>
      <c r="AW560" s="61"/>
      <c r="AX560" s="67"/>
      <c r="AY560" s="67"/>
      <c r="AZ560" s="61"/>
      <c r="BA560" s="68"/>
      <c r="BB560" s="61"/>
      <c r="BC560" s="67"/>
      <c r="BD560" s="67"/>
      <c r="BE560" s="61"/>
      <c r="BF560" s="68"/>
      <c r="BG560" s="61"/>
      <c r="BH560" s="67"/>
      <c r="BI560" s="67"/>
      <c r="BJ560" s="61"/>
      <c r="BK560" s="68"/>
      <c r="BL560" s="61"/>
      <c r="BM560" s="67"/>
      <c r="BN560" s="67"/>
      <c r="BO560" s="61"/>
      <c r="BP560" s="68"/>
      <c r="BQ560" s="61"/>
      <c r="BR560" s="67"/>
      <c r="BS560" s="67"/>
      <c r="BT560" s="61"/>
      <c r="BU560" s="68"/>
      <c r="BV560" s="61"/>
      <c r="BW560" s="67"/>
      <c r="BX560" s="67"/>
      <c r="BY560" s="61"/>
      <c r="BZ560" s="68"/>
      <c r="CA560" s="61"/>
      <c r="CB560" s="67"/>
      <c r="CC560" s="67"/>
      <c r="CD560" s="61"/>
      <c r="CE560" s="68"/>
      <c r="CF560" s="61"/>
      <c r="CG560" s="67"/>
      <c r="CH560" s="67"/>
      <c r="CI560" s="61"/>
      <c r="CJ560" s="68"/>
      <c r="CK560" s="61"/>
      <c r="CL560" s="67"/>
      <c r="CM560" s="67"/>
      <c r="CN560" s="61"/>
      <c r="CO560" s="68"/>
      <c r="CP560" s="61"/>
      <c r="CQ560" s="67"/>
      <c r="CR560" s="67"/>
      <c r="CS560" s="61"/>
      <c r="CT560" s="68"/>
      <c r="CU560" s="61"/>
      <c r="CV560" s="67"/>
      <c r="CW560" s="67"/>
      <c r="CX560" s="61"/>
      <c r="CY560" s="68"/>
      <c r="CZ560" s="61"/>
      <c r="DA560" s="67"/>
      <c r="DB560" s="67"/>
      <c r="DC560" s="61"/>
      <c r="DD560" s="68"/>
      <c r="DE560" s="61"/>
      <c r="DF560" s="67"/>
      <c r="DG560" s="67"/>
      <c r="DH560" s="61"/>
      <c r="DI560" s="68"/>
      <c r="DJ560" s="61"/>
      <c r="DK560" s="67"/>
      <c r="DL560" s="67"/>
      <c r="DM560" s="61"/>
      <c r="DN560" s="68"/>
      <c r="DO560" s="61"/>
      <c r="DP560" s="67"/>
      <c r="DQ560" s="67"/>
      <c r="DR560" s="61"/>
      <c r="DS560" s="68"/>
      <c r="DT560" s="61"/>
      <c r="DU560" s="67"/>
      <c r="DV560" s="67"/>
      <c r="DW560" s="61"/>
      <c r="DX560" s="68"/>
      <c r="DY560" s="61"/>
      <c r="DZ560" s="67"/>
      <c r="EA560" s="67"/>
      <c r="EB560" s="61"/>
      <c r="EC560" s="68"/>
      <c r="ED560" s="61"/>
      <c r="EE560" s="67"/>
      <c r="EF560" s="67"/>
      <c r="EG560" s="61"/>
      <c r="EH560" s="68"/>
      <c r="EI560" s="61"/>
      <c r="EJ560" s="67"/>
      <c r="EK560" s="67"/>
      <c r="EL560" s="61"/>
      <c r="EM560" s="68"/>
      <c r="EN560" s="61"/>
      <c r="EO560" s="67"/>
      <c r="EP560" s="67"/>
      <c r="EQ560" s="61"/>
      <c r="ER560" s="68"/>
      <c r="ES560" s="61"/>
      <c r="ET560" s="67"/>
      <c r="EU560" s="67"/>
      <c r="EV560" s="61"/>
      <c r="EW560" s="68"/>
      <c r="EX560" s="61"/>
      <c r="EY560" s="67"/>
      <c r="EZ560" s="67"/>
      <c r="FA560" s="61"/>
      <c r="FB560" s="68"/>
      <c r="FC560" s="61"/>
      <c r="FD560" s="67"/>
      <c r="FE560" s="67"/>
      <c r="FF560" s="61"/>
      <c r="FG560" s="68"/>
      <c r="FH560" s="61"/>
      <c r="FI560" s="67"/>
      <c r="FJ560" s="67"/>
      <c r="FK560" s="61"/>
      <c r="FL560" s="68"/>
      <c r="FM560" s="61"/>
      <c r="FN560" s="67"/>
      <c r="FO560" s="67"/>
      <c r="FP560" s="61"/>
      <c r="FQ560" s="68"/>
      <c r="FR560" s="61"/>
      <c r="FS560" s="67"/>
      <c r="FT560" s="67"/>
      <c r="FU560" s="61"/>
      <c r="FV560" s="68"/>
      <c r="FW560" s="61"/>
      <c r="FX560" s="67"/>
      <c r="FY560" s="67"/>
      <c r="FZ560" s="61"/>
      <c r="GA560" s="68"/>
      <c r="GB560" s="61"/>
      <c r="GC560" s="67"/>
      <c r="GD560" s="67"/>
      <c r="GE560" s="61"/>
      <c r="GF560" s="68"/>
      <c r="GG560" s="61"/>
      <c r="GH560" s="67"/>
      <c r="GI560" s="67"/>
      <c r="GJ560" s="61"/>
      <c r="GK560" s="68"/>
      <c r="GL560" s="61"/>
      <c r="GM560" s="67"/>
      <c r="GN560" s="67"/>
      <c r="GO560" s="61"/>
      <c r="GP560" s="68"/>
      <c r="GQ560" s="61"/>
      <c r="GR560" s="67"/>
      <c r="GS560" s="67"/>
      <c r="GT560" s="61"/>
      <c r="GU560" s="68"/>
      <c r="GV560" s="61"/>
      <c r="GW560" s="67"/>
      <c r="GX560" s="67"/>
      <c r="GY560" s="61"/>
      <c r="GZ560" s="68"/>
      <c r="HA560" s="61"/>
      <c r="HB560" s="67"/>
      <c r="HC560" s="67"/>
      <c r="HD560" s="61"/>
      <c r="HE560" s="68"/>
      <c r="HF560" s="61"/>
      <c r="HG560" s="67"/>
      <c r="HH560" s="67"/>
      <c r="HI560" s="61"/>
      <c r="HJ560" s="68"/>
      <c r="HK560" s="61"/>
      <c r="HL560" s="67"/>
      <c r="HM560" s="67"/>
      <c r="HN560" s="61"/>
      <c r="HO560" s="68"/>
      <c r="HP560" s="61"/>
      <c r="HQ560" s="67"/>
      <c r="HR560" s="67"/>
      <c r="HS560" s="61"/>
      <c r="HT560" s="68"/>
      <c r="HU560" s="61"/>
      <c r="HV560" s="67"/>
      <c r="HW560" s="67"/>
      <c r="HX560" s="61"/>
      <c r="HY560" s="68"/>
      <c r="HZ560" s="61"/>
      <c r="IA560" s="67"/>
      <c r="IB560" s="67"/>
      <c r="IC560" s="61"/>
      <c r="ID560" s="68"/>
      <c r="IE560" s="61"/>
      <c r="IF560" s="67"/>
      <c r="IG560" s="67"/>
      <c r="IH560" s="61"/>
      <c r="II560" s="61"/>
    </row>
    <row r="561" spans="1:243" s="62" customFormat="1" ht="18" customHeight="1" x14ac:dyDescent="0.3">
      <c r="A561" s="56"/>
      <c r="B561" s="56"/>
      <c r="C561" s="57"/>
      <c r="D561" s="64"/>
      <c r="E561" s="72"/>
      <c r="F561" s="67"/>
      <c r="G561" s="61"/>
      <c r="H561" s="68"/>
      <c r="I561" s="61"/>
      <c r="J561" s="67"/>
      <c r="K561" s="67"/>
      <c r="L561" s="61"/>
      <c r="M561" s="68"/>
      <c r="N561" s="61"/>
      <c r="O561" s="67"/>
      <c r="P561" s="67"/>
      <c r="Q561" s="61"/>
      <c r="R561" s="68"/>
      <c r="S561" s="61"/>
      <c r="T561" s="67"/>
      <c r="U561" s="67"/>
      <c r="V561" s="61"/>
      <c r="W561" s="68"/>
      <c r="X561" s="61"/>
      <c r="Y561" s="67"/>
      <c r="Z561" s="67"/>
      <c r="AA561" s="61"/>
      <c r="AB561" s="68"/>
      <c r="AC561" s="61"/>
      <c r="AD561" s="67"/>
      <c r="AE561" s="67"/>
      <c r="AF561" s="61"/>
      <c r="AG561" s="68"/>
      <c r="AH561" s="61"/>
      <c r="AI561" s="67"/>
      <c r="AJ561" s="67"/>
      <c r="AK561" s="61"/>
      <c r="AL561" s="68"/>
      <c r="AM561" s="61"/>
      <c r="AN561" s="67"/>
      <c r="AO561" s="67"/>
      <c r="AP561" s="61"/>
      <c r="AQ561" s="68"/>
      <c r="AR561" s="61"/>
      <c r="AS561" s="67"/>
      <c r="AT561" s="67"/>
      <c r="AU561" s="61"/>
      <c r="AV561" s="68"/>
      <c r="AW561" s="61"/>
      <c r="AX561" s="67"/>
      <c r="AY561" s="67"/>
      <c r="AZ561" s="61"/>
      <c r="BA561" s="68"/>
      <c r="BB561" s="61"/>
      <c r="BC561" s="67"/>
      <c r="BD561" s="67"/>
      <c r="BE561" s="61"/>
      <c r="BF561" s="68"/>
      <c r="BG561" s="61"/>
      <c r="BH561" s="67"/>
      <c r="BI561" s="67"/>
      <c r="BJ561" s="61"/>
      <c r="BK561" s="68"/>
      <c r="BL561" s="61"/>
      <c r="BM561" s="67"/>
      <c r="BN561" s="67"/>
      <c r="BO561" s="61"/>
      <c r="BP561" s="68"/>
      <c r="BQ561" s="61"/>
      <c r="BR561" s="67"/>
      <c r="BS561" s="67"/>
      <c r="BT561" s="61"/>
      <c r="BU561" s="68"/>
      <c r="BV561" s="61"/>
      <c r="BW561" s="67"/>
      <c r="BX561" s="67"/>
      <c r="BY561" s="61"/>
      <c r="BZ561" s="68"/>
      <c r="CA561" s="61"/>
      <c r="CB561" s="67"/>
      <c r="CC561" s="67"/>
      <c r="CD561" s="61"/>
      <c r="CE561" s="68"/>
      <c r="CF561" s="61"/>
      <c r="CG561" s="67"/>
      <c r="CH561" s="67"/>
      <c r="CI561" s="61"/>
      <c r="CJ561" s="68"/>
      <c r="CK561" s="61"/>
      <c r="CL561" s="67"/>
      <c r="CM561" s="67"/>
      <c r="CN561" s="61"/>
      <c r="CO561" s="68"/>
      <c r="CP561" s="61"/>
      <c r="CQ561" s="67"/>
      <c r="CR561" s="67"/>
      <c r="CS561" s="61"/>
      <c r="CT561" s="68"/>
      <c r="CU561" s="61"/>
      <c r="CV561" s="67"/>
      <c r="CW561" s="67"/>
      <c r="CX561" s="61"/>
      <c r="CY561" s="68"/>
      <c r="CZ561" s="61"/>
      <c r="DA561" s="67"/>
      <c r="DB561" s="67"/>
      <c r="DC561" s="61"/>
      <c r="DD561" s="68"/>
      <c r="DE561" s="61"/>
      <c r="DF561" s="67"/>
      <c r="DG561" s="67"/>
      <c r="DH561" s="61"/>
      <c r="DI561" s="68"/>
      <c r="DJ561" s="61"/>
      <c r="DK561" s="67"/>
      <c r="DL561" s="67"/>
      <c r="DM561" s="61"/>
      <c r="DN561" s="68"/>
      <c r="DO561" s="61"/>
      <c r="DP561" s="67"/>
      <c r="DQ561" s="67"/>
      <c r="DR561" s="61"/>
      <c r="DS561" s="68"/>
      <c r="DT561" s="61"/>
      <c r="DU561" s="67"/>
      <c r="DV561" s="67"/>
      <c r="DW561" s="61"/>
      <c r="DX561" s="68"/>
      <c r="DY561" s="61"/>
      <c r="DZ561" s="67"/>
      <c r="EA561" s="67"/>
      <c r="EB561" s="61"/>
      <c r="EC561" s="68"/>
      <c r="ED561" s="61"/>
      <c r="EE561" s="67"/>
      <c r="EF561" s="67"/>
      <c r="EG561" s="61"/>
      <c r="EH561" s="68"/>
      <c r="EI561" s="61"/>
      <c r="EJ561" s="67"/>
      <c r="EK561" s="67"/>
      <c r="EL561" s="61"/>
      <c r="EM561" s="68"/>
      <c r="EN561" s="61"/>
      <c r="EO561" s="67"/>
      <c r="EP561" s="67"/>
      <c r="EQ561" s="61"/>
      <c r="ER561" s="68"/>
      <c r="ES561" s="61"/>
      <c r="ET561" s="67"/>
      <c r="EU561" s="67"/>
      <c r="EV561" s="61"/>
      <c r="EW561" s="68"/>
      <c r="EX561" s="61"/>
      <c r="EY561" s="67"/>
      <c r="EZ561" s="67"/>
      <c r="FA561" s="61"/>
      <c r="FB561" s="68"/>
      <c r="FC561" s="61"/>
      <c r="FD561" s="67"/>
      <c r="FE561" s="67"/>
      <c r="FF561" s="61"/>
      <c r="FG561" s="68"/>
      <c r="FH561" s="61"/>
      <c r="FI561" s="67"/>
      <c r="FJ561" s="67"/>
      <c r="FK561" s="61"/>
      <c r="FL561" s="68"/>
      <c r="FM561" s="61"/>
      <c r="FN561" s="67"/>
      <c r="FO561" s="67"/>
      <c r="FP561" s="61"/>
      <c r="FQ561" s="68"/>
      <c r="FR561" s="61"/>
      <c r="FS561" s="67"/>
      <c r="FT561" s="67"/>
      <c r="FU561" s="61"/>
      <c r="FV561" s="68"/>
      <c r="FW561" s="61"/>
      <c r="FX561" s="67"/>
      <c r="FY561" s="67"/>
      <c r="FZ561" s="61"/>
      <c r="GA561" s="68"/>
      <c r="GB561" s="61"/>
      <c r="GC561" s="67"/>
      <c r="GD561" s="67"/>
      <c r="GE561" s="61"/>
      <c r="GF561" s="68"/>
      <c r="GG561" s="61"/>
      <c r="GH561" s="67"/>
      <c r="GI561" s="67"/>
      <c r="GJ561" s="61"/>
      <c r="GK561" s="68"/>
      <c r="GL561" s="61"/>
      <c r="GM561" s="67"/>
      <c r="GN561" s="67"/>
      <c r="GO561" s="61"/>
      <c r="GP561" s="68"/>
      <c r="GQ561" s="61"/>
      <c r="GR561" s="67"/>
      <c r="GS561" s="67"/>
      <c r="GT561" s="61"/>
      <c r="GU561" s="68"/>
      <c r="GV561" s="61"/>
      <c r="GW561" s="67"/>
      <c r="GX561" s="67"/>
      <c r="GY561" s="61"/>
      <c r="GZ561" s="68"/>
      <c r="HA561" s="61"/>
      <c r="HB561" s="67"/>
      <c r="HC561" s="67"/>
      <c r="HD561" s="61"/>
      <c r="HE561" s="68"/>
      <c r="HF561" s="61"/>
      <c r="HG561" s="67"/>
      <c r="HH561" s="67"/>
      <c r="HI561" s="61"/>
      <c r="HJ561" s="68"/>
      <c r="HK561" s="61"/>
      <c r="HL561" s="67"/>
      <c r="HM561" s="67"/>
      <c r="HN561" s="61"/>
      <c r="HO561" s="68"/>
      <c r="HP561" s="61"/>
      <c r="HQ561" s="67"/>
      <c r="HR561" s="67"/>
      <c r="HS561" s="61"/>
      <c r="HT561" s="68"/>
      <c r="HU561" s="61"/>
      <c r="HV561" s="67"/>
      <c r="HW561" s="67"/>
      <c r="HX561" s="61"/>
      <c r="HY561" s="68"/>
      <c r="HZ561" s="61"/>
      <c r="IA561" s="67"/>
      <c r="IB561" s="67"/>
      <c r="IC561" s="61"/>
      <c r="ID561" s="68"/>
      <c r="IE561" s="61"/>
      <c r="IF561" s="67"/>
      <c r="IG561" s="67"/>
      <c r="IH561" s="61"/>
      <c r="II561" s="61"/>
    </row>
    <row r="562" spans="1:243" s="62" customFormat="1" ht="18" customHeight="1" x14ac:dyDescent="0.3">
      <c r="A562" s="54"/>
      <c r="B562" s="54"/>
      <c r="C562" s="55"/>
      <c r="D562" s="63"/>
      <c r="E562" s="71"/>
      <c r="F562" s="67"/>
      <c r="G562" s="61"/>
      <c r="H562" s="68"/>
      <c r="I562" s="61"/>
      <c r="J562" s="67"/>
      <c r="K562" s="67"/>
      <c r="L562" s="61"/>
      <c r="M562" s="68"/>
      <c r="N562" s="61"/>
      <c r="O562" s="67"/>
      <c r="P562" s="67"/>
      <c r="Q562" s="61"/>
      <c r="R562" s="68"/>
      <c r="S562" s="61"/>
      <c r="T562" s="67"/>
      <c r="U562" s="67"/>
      <c r="V562" s="61"/>
      <c r="W562" s="68"/>
      <c r="X562" s="61"/>
      <c r="Y562" s="67"/>
      <c r="Z562" s="67"/>
      <c r="AA562" s="61"/>
      <c r="AB562" s="68"/>
      <c r="AC562" s="61"/>
      <c r="AD562" s="67"/>
      <c r="AE562" s="67"/>
      <c r="AF562" s="61"/>
      <c r="AG562" s="68"/>
      <c r="AH562" s="61"/>
      <c r="AI562" s="67"/>
      <c r="AJ562" s="67"/>
      <c r="AK562" s="61"/>
      <c r="AL562" s="68"/>
      <c r="AM562" s="61"/>
      <c r="AN562" s="67"/>
      <c r="AO562" s="67"/>
      <c r="AP562" s="61"/>
      <c r="AQ562" s="68"/>
      <c r="AR562" s="61"/>
      <c r="AS562" s="67"/>
      <c r="AT562" s="67"/>
      <c r="AU562" s="61"/>
      <c r="AV562" s="68"/>
      <c r="AW562" s="61"/>
      <c r="AX562" s="67"/>
      <c r="AY562" s="67"/>
      <c r="AZ562" s="61"/>
      <c r="BA562" s="68"/>
      <c r="BB562" s="61"/>
      <c r="BC562" s="67"/>
      <c r="BD562" s="67"/>
      <c r="BE562" s="61"/>
      <c r="BF562" s="68"/>
      <c r="BG562" s="61"/>
      <c r="BH562" s="67"/>
      <c r="BI562" s="67"/>
      <c r="BJ562" s="61"/>
      <c r="BK562" s="68"/>
      <c r="BL562" s="61"/>
      <c r="BM562" s="67"/>
      <c r="BN562" s="67"/>
      <c r="BO562" s="61"/>
      <c r="BP562" s="68"/>
      <c r="BQ562" s="61"/>
      <c r="BR562" s="67"/>
      <c r="BS562" s="67"/>
      <c r="BT562" s="61"/>
      <c r="BU562" s="68"/>
      <c r="BV562" s="61"/>
      <c r="BW562" s="67"/>
      <c r="BX562" s="67"/>
      <c r="BY562" s="61"/>
      <c r="BZ562" s="68"/>
      <c r="CA562" s="61"/>
      <c r="CB562" s="67"/>
      <c r="CC562" s="67"/>
      <c r="CD562" s="61"/>
      <c r="CE562" s="68"/>
      <c r="CF562" s="61"/>
      <c r="CG562" s="67"/>
      <c r="CH562" s="67"/>
      <c r="CI562" s="61"/>
      <c r="CJ562" s="68"/>
      <c r="CK562" s="61"/>
      <c r="CL562" s="67"/>
      <c r="CM562" s="67"/>
      <c r="CN562" s="61"/>
      <c r="CO562" s="68"/>
      <c r="CP562" s="61"/>
      <c r="CQ562" s="67"/>
      <c r="CR562" s="67"/>
      <c r="CS562" s="61"/>
      <c r="CT562" s="68"/>
      <c r="CU562" s="61"/>
      <c r="CV562" s="67"/>
      <c r="CW562" s="67"/>
      <c r="CX562" s="61"/>
      <c r="CY562" s="68"/>
      <c r="CZ562" s="61"/>
      <c r="DA562" s="67"/>
      <c r="DB562" s="67"/>
      <c r="DC562" s="61"/>
      <c r="DD562" s="68"/>
      <c r="DE562" s="61"/>
      <c r="DF562" s="67"/>
      <c r="DG562" s="67"/>
      <c r="DH562" s="61"/>
      <c r="DI562" s="68"/>
      <c r="DJ562" s="61"/>
      <c r="DK562" s="67"/>
      <c r="DL562" s="67"/>
      <c r="DM562" s="61"/>
      <c r="DN562" s="68"/>
      <c r="DO562" s="61"/>
      <c r="DP562" s="67"/>
      <c r="DQ562" s="67"/>
      <c r="DR562" s="61"/>
      <c r="DS562" s="68"/>
      <c r="DT562" s="61"/>
      <c r="DU562" s="67"/>
      <c r="DV562" s="67"/>
      <c r="DW562" s="61"/>
      <c r="DX562" s="68"/>
      <c r="DY562" s="61"/>
      <c r="DZ562" s="67"/>
      <c r="EA562" s="67"/>
      <c r="EB562" s="61"/>
      <c r="EC562" s="68"/>
      <c r="ED562" s="61"/>
      <c r="EE562" s="67"/>
      <c r="EF562" s="67"/>
      <c r="EG562" s="61"/>
      <c r="EH562" s="68"/>
      <c r="EI562" s="61"/>
      <c r="EJ562" s="67"/>
      <c r="EK562" s="67"/>
      <c r="EL562" s="61"/>
      <c r="EM562" s="68"/>
      <c r="EN562" s="61"/>
      <c r="EO562" s="67"/>
      <c r="EP562" s="67"/>
      <c r="EQ562" s="61"/>
      <c r="ER562" s="68"/>
      <c r="ES562" s="61"/>
      <c r="ET562" s="67"/>
      <c r="EU562" s="67"/>
      <c r="EV562" s="61"/>
      <c r="EW562" s="68"/>
      <c r="EX562" s="61"/>
      <c r="EY562" s="67"/>
      <c r="EZ562" s="67"/>
      <c r="FA562" s="61"/>
      <c r="FB562" s="68"/>
      <c r="FC562" s="61"/>
      <c r="FD562" s="67"/>
      <c r="FE562" s="67"/>
      <c r="FF562" s="61"/>
      <c r="FG562" s="68"/>
      <c r="FH562" s="61"/>
      <c r="FI562" s="67"/>
      <c r="FJ562" s="67"/>
      <c r="FK562" s="61"/>
      <c r="FL562" s="68"/>
      <c r="FM562" s="61"/>
      <c r="FN562" s="67"/>
      <c r="FO562" s="67"/>
      <c r="FP562" s="61"/>
      <c r="FQ562" s="68"/>
      <c r="FR562" s="61"/>
      <c r="FS562" s="67"/>
      <c r="FT562" s="67"/>
      <c r="FU562" s="61"/>
      <c r="FV562" s="68"/>
      <c r="FW562" s="61"/>
      <c r="FX562" s="67"/>
      <c r="FY562" s="67"/>
      <c r="FZ562" s="61"/>
      <c r="GA562" s="68"/>
      <c r="GB562" s="61"/>
      <c r="GC562" s="67"/>
      <c r="GD562" s="67"/>
      <c r="GE562" s="61"/>
      <c r="GF562" s="68"/>
      <c r="GG562" s="61"/>
      <c r="GH562" s="67"/>
      <c r="GI562" s="67"/>
      <c r="GJ562" s="61"/>
      <c r="GK562" s="68"/>
      <c r="GL562" s="61"/>
      <c r="GM562" s="67"/>
      <c r="GN562" s="67"/>
      <c r="GO562" s="61"/>
      <c r="GP562" s="68"/>
      <c r="GQ562" s="61"/>
      <c r="GR562" s="67"/>
      <c r="GS562" s="67"/>
      <c r="GT562" s="61"/>
      <c r="GU562" s="68"/>
      <c r="GV562" s="61"/>
      <c r="GW562" s="67"/>
      <c r="GX562" s="67"/>
      <c r="GY562" s="61"/>
      <c r="GZ562" s="68"/>
      <c r="HA562" s="61"/>
      <c r="HB562" s="67"/>
      <c r="HC562" s="67"/>
      <c r="HD562" s="61"/>
      <c r="HE562" s="68"/>
      <c r="HF562" s="61"/>
      <c r="HG562" s="67"/>
      <c r="HH562" s="67"/>
      <c r="HI562" s="61"/>
      <c r="HJ562" s="68"/>
      <c r="HK562" s="61"/>
      <c r="HL562" s="67"/>
      <c r="HM562" s="67"/>
      <c r="HN562" s="61"/>
      <c r="HO562" s="68"/>
      <c r="HP562" s="61"/>
      <c r="HQ562" s="67"/>
      <c r="HR562" s="67"/>
      <c r="HS562" s="61"/>
      <c r="HT562" s="68"/>
      <c r="HU562" s="61"/>
      <c r="HV562" s="67"/>
      <c r="HW562" s="67"/>
      <c r="HX562" s="61"/>
      <c r="HY562" s="68"/>
      <c r="HZ562" s="61"/>
      <c r="IA562" s="67"/>
      <c r="IB562" s="67"/>
      <c r="IC562" s="61"/>
      <c r="ID562" s="68"/>
      <c r="IE562" s="61"/>
      <c r="IF562" s="67"/>
      <c r="IG562" s="67"/>
      <c r="IH562" s="61"/>
      <c r="II562" s="61"/>
    </row>
    <row r="563" spans="1:243" s="62" customFormat="1" ht="18" customHeight="1" x14ac:dyDescent="0.3">
      <c r="A563" s="56"/>
      <c r="B563" s="56"/>
      <c r="C563" s="57"/>
      <c r="D563" s="64"/>
      <c r="E563" s="72"/>
      <c r="F563" s="67"/>
      <c r="G563" s="61"/>
      <c r="H563" s="68"/>
      <c r="I563" s="61"/>
      <c r="J563" s="67"/>
      <c r="K563" s="67"/>
      <c r="L563" s="61"/>
      <c r="M563" s="68"/>
      <c r="N563" s="61"/>
      <c r="O563" s="67"/>
      <c r="P563" s="67"/>
      <c r="Q563" s="61"/>
      <c r="R563" s="68"/>
      <c r="S563" s="61"/>
      <c r="T563" s="67"/>
      <c r="U563" s="67"/>
      <c r="V563" s="61"/>
      <c r="W563" s="68"/>
      <c r="X563" s="61"/>
      <c r="Y563" s="67"/>
      <c r="Z563" s="67"/>
      <c r="AA563" s="61"/>
      <c r="AB563" s="68"/>
      <c r="AC563" s="61"/>
      <c r="AD563" s="67"/>
      <c r="AE563" s="67"/>
      <c r="AF563" s="61"/>
      <c r="AG563" s="68"/>
      <c r="AH563" s="61"/>
      <c r="AI563" s="67"/>
      <c r="AJ563" s="67"/>
      <c r="AK563" s="61"/>
      <c r="AL563" s="68"/>
      <c r="AM563" s="61"/>
      <c r="AN563" s="67"/>
      <c r="AO563" s="67"/>
      <c r="AP563" s="61"/>
      <c r="AQ563" s="68"/>
      <c r="AR563" s="61"/>
      <c r="AS563" s="67"/>
      <c r="AT563" s="67"/>
      <c r="AU563" s="61"/>
      <c r="AV563" s="68"/>
      <c r="AW563" s="61"/>
      <c r="AX563" s="67"/>
      <c r="AY563" s="67"/>
      <c r="AZ563" s="61"/>
      <c r="BA563" s="68"/>
      <c r="BB563" s="61"/>
      <c r="BC563" s="67"/>
      <c r="BD563" s="67"/>
      <c r="BE563" s="61"/>
      <c r="BF563" s="68"/>
      <c r="BG563" s="61"/>
      <c r="BH563" s="67"/>
      <c r="BI563" s="67"/>
      <c r="BJ563" s="61"/>
      <c r="BK563" s="68"/>
      <c r="BL563" s="61"/>
      <c r="BM563" s="67"/>
      <c r="BN563" s="67"/>
      <c r="BO563" s="61"/>
      <c r="BP563" s="68"/>
      <c r="BQ563" s="61"/>
      <c r="BR563" s="67"/>
      <c r="BS563" s="67"/>
      <c r="BT563" s="61"/>
      <c r="BU563" s="68"/>
      <c r="BV563" s="61"/>
      <c r="BW563" s="67"/>
      <c r="BX563" s="67"/>
      <c r="BY563" s="61"/>
      <c r="BZ563" s="68"/>
      <c r="CA563" s="61"/>
      <c r="CB563" s="67"/>
      <c r="CC563" s="67"/>
      <c r="CD563" s="61"/>
      <c r="CE563" s="68"/>
      <c r="CF563" s="61"/>
      <c r="CG563" s="67"/>
      <c r="CH563" s="67"/>
      <c r="CI563" s="61"/>
      <c r="CJ563" s="68"/>
      <c r="CK563" s="61"/>
      <c r="CL563" s="67"/>
      <c r="CM563" s="67"/>
      <c r="CN563" s="61"/>
      <c r="CO563" s="68"/>
      <c r="CP563" s="61"/>
      <c r="CQ563" s="67"/>
      <c r="CR563" s="67"/>
      <c r="CS563" s="61"/>
      <c r="CT563" s="68"/>
      <c r="CU563" s="61"/>
      <c r="CV563" s="67"/>
      <c r="CW563" s="67"/>
      <c r="CX563" s="61"/>
      <c r="CY563" s="68"/>
      <c r="CZ563" s="61"/>
      <c r="DA563" s="67"/>
      <c r="DB563" s="67"/>
      <c r="DC563" s="61"/>
      <c r="DD563" s="68"/>
      <c r="DE563" s="61"/>
      <c r="DF563" s="67"/>
      <c r="DG563" s="67"/>
      <c r="DH563" s="61"/>
      <c r="DI563" s="68"/>
      <c r="DJ563" s="61"/>
      <c r="DK563" s="67"/>
      <c r="DL563" s="67"/>
      <c r="DM563" s="61"/>
      <c r="DN563" s="68"/>
      <c r="DO563" s="61"/>
      <c r="DP563" s="67"/>
      <c r="DQ563" s="67"/>
      <c r="DR563" s="61"/>
      <c r="DS563" s="68"/>
      <c r="DT563" s="61"/>
      <c r="DU563" s="67"/>
      <c r="DV563" s="67"/>
      <c r="DW563" s="61"/>
      <c r="DX563" s="68"/>
      <c r="DY563" s="61"/>
      <c r="DZ563" s="67"/>
      <c r="EA563" s="67"/>
      <c r="EB563" s="61"/>
      <c r="EC563" s="68"/>
      <c r="ED563" s="61"/>
      <c r="EE563" s="67"/>
      <c r="EF563" s="67"/>
      <c r="EG563" s="61"/>
      <c r="EH563" s="68"/>
      <c r="EI563" s="61"/>
      <c r="EJ563" s="67"/>
      <c r="EK563" s="67"/>
      <c r="EL563" s="61"/>
      <c r="EM563" s="68"/>
      <c r="EN563" s="61"/>
      <c r="EO563" s="67"/>
      <c r="EP563" s="67"/>
      <c r="EQ563" s="61"/>
      <c r="ER563" s="68"/>
      <c r="ES563" s="61"/>
      <c r="ET563" s="67"/>
      <c r="EU563" s="67"/>
      <c r="EV563" s="61"/>
      <c r="EW563" s="68"/>
      <c r="EX563" s="61"/>
      <c r="EY563" s="67"/>
      <c r="EZ563" s="67"/>
      <c r="FA563" s="61"/>
      <c r="FB563" s="68"/>
      <c r="FC563" s="61"/>
      <c r="FD563" s="67"/>
      <c r="FE563" s="67"/>
      <c r="FF563" s="61"/>
      <c r="FG563" s="68"/>
      <c r="FH563" s="61"/>
      <c r="FI563" s="67"/>
      <c r="FJ563" s="67"/>
      <c r="FK563" s="61"/>
      <c r="FL563" s="68"/>
      <c r="FM563" s="61"/>
      <c r="FN563" s="67"/>
      <c r="FO563" s="67"/>
      <c r="FP563" s="61"/>
      <c r="FQ563" s="68"/>
      <c r="FR563" s="61"/>
      <c r="FS563" s="67"/>
      <c r="FT563" s="67"/>
      <c r="FU563" s="61"/>
      <c r="FV563" s="68"/>
      <c r="FW563" s="61"/>
      <c r="FX563" s="67"/>
      <c r="FY563" s="67"/>
      <c r="FZ563" s="61"/>
      <c r="GA563" s="68"/>
      <c r="GB563" s="61"/>
      <c r="GC563" s="67"/>
      <c r="GD563" s="67"/>
      <c r="GE563" s="61"/>
      <c r="GF563" s="68"/>
      <c r="GG563" s="61"/>
      <c r="GH563" s="67"/>
      <c r="GI563" s="67"/>
      <c r="GJ563" s="61"/>
      <c r="GK563" s="68"/>
      <c r="GL563" s="61"/>
      <c r="GM563" s="67"/>
      <c r="GN563" s="67"/>
      <c r="GO563" s="61"/>
      <c r="GP563" s="68"/>
      <c r="GQ563" s="61"/>
      <c r="GR563" s="67"/>
      <c r="GS563" s="67"/>
      <c r="GT563" s="61"/>
      <c r="GU563" s="68"/>
      <c r="GV563" s="61"/>
      <c r="GW563" s="67"/>
      <c r="GX563" s="67"/>
      <c r="GY563" s="61"/>
      <c r="GZ563" s="68"/>
      <c r="HA563" s="61"/>
      <c r="HB563" s="67"/>
      <c r="HC563" s="67"/>
      <c r="HD563" s="61"/>
      <c r="HE563" s="68"/>
      <c r="HF563" s="61"/>
      <c r="HG563" s="67"/>
      <c r="HH563" s="67"/>
      <c r="HI563" s="61"/>
      <c r="HJ563" s="68"/>
      <c r="HK563" s="61"/>
      <c r="HL563" s="67"/>
      <c r="HM563" s="67"/>
      <c r="HN563" s="61"/>
      <c r="HO563" s="68"/>
      <c r="HP563" s="61"/>
      <c r="HQ563" s="67"/>
      <c r="HR563" s="67"/>
      <c r="HS563" s="61"/>
      <c r="HT563" s="68"/>
      <c r="HU563" s="61"/>
      <c r="HV563" s="67"/>
      <c r="HW563" s="67"/>
      <c r="HX563" s="61"/>
      <c r="HY563" s="68"/>
      <c r="HZ563" s="61"/>
      <c r="IA563" s="67"/>
      <c r="IB563" s="67"/>
      <c r="IC563" s="61"/>
      <c r="ID563" s="68"/>
      <c r="IE563" s="61"/>
      <c r="IF563" s="67"/>
      <c r="IG563" s="67"/>
      <c r="IH563" s="61"/>
      <c r="II563" s="61"/>
    </row>
    <row r="564" spans="1:243" s="62" customFormat="1" ht="18" customHeight="1" x14ac:dyDescent="0.3">
      <c r="A564" s="54"/>
      <c r="B564" s="54"/>
      <c r="C564" s="55"/>
      <c r="D564" s="63"/>
      <c r="E564" s="71"/>
      <c r="F564" s="67"/>
      <c r="G564" s="61"/>
      <c r="H564" s="68"/>
      <c r="I564" s="61"/>
      <c r="J564" s="67"/>
      <c r="K564" s="67"/>
      <c r="L564" s="61"/>
      <c r="M564" s="68"/>
      <c r="N564" s="61"/>
      <c r="O564" s="67"/>
      <c r="P564" s="67"/>
      <c r="Q564" s="61"/>
      <c r="R564" s="68"/>
      <c r="S564" s="61"/>
      <c r="T564" s="67"/>
      <c r="U564" s="67"/>
      <c r="V564" s="61"/>
      <c r="W564" s="68"/>
      <c r="X564" s="61"/>
      <c r="Y564" s="67"/>
      <c r="Z564" s="67"/>
      <c r="AA564" s="61"/>
      <c r="AB564" s="68"/>
      <c r="AC564" s="61"/>
      <c r="AD564" s="67"/>
      <c r="AE564" s="67"/>
      <c r="AF564" s="61"/>
      <c r="AG564" s="68"/>
      <c r="AH564" s="61"/>
      <c r="AI564" s="67"/>
      <c r="AJ564" s="67"/>
      <c r="AK564" s="61"/>
      <c r="AL564" s="68"/>
      <c r="AM564" s="61"/>
      <c r="AN564" s="67"/>
      <c r="AO564" s="67"/>
      <c r="AP564" s="61"/>
      <c r="AQ564" s="68"/>
      <c r="AR564" s="61"/>
      <c r="AS564" s="67"/>
      <c r="AT564" s="67"/>
      <c r="AU564" s="61"/>
      <c r="AV564" s="68"/>
      <c r="AW564" s="61"/>
      <c r="AX564" s="67"/>
      <c r="AY564" s="67"/>
      <c r="AZ564" s="61"/>
      <c r="BA564" s="68"/>
      <c r="BB564" s="61"/>
      <c r="BC564" s="67"/>
      <c r="BD564" s="67"/>
      <c r="BE564" s="61"/>
      <c r="BF564" s="68"/>
      <c r="BG564" s="61"/>
      <c r="BH564" s="67"/>
      <c r="BI564" s="67"/>
      <c r="BJ564" s="61"/>
      <c r="BK564" s="68"/>
      <c r="BL564" s="61"/>
      <c r="BM564" s="67"/>
      <c r="BN564" s="67"/>
      <c r="BO564" s="61"/>
      <c r="BP564" s="68"/>
      <c r="BQ564" s="61"/>
      <c r="BR564" s="67"/>
      <c r="BS564" s="67"/>
      <c r="BT564" s="61"/>
      <c r="BU564" s="68"/>
      <c r="BV564" s="61"/>
      <c r="BW564" s="67"/>
      <c r="BX564" s="67"/>
      <c r="BY564" s="61"/>
      <c r="BZ564" s="68"/>
      <c r="CA564" s="61"/>
      <c r="CB564" s="67"/>
      <c r="CC564" s="67"/>
      <c r="CD564" s="61"/>
      <c r="CE564" s="68"/>
      <c r="CF564" s="61"/>
      <c r="CG564" s="67"/>
      <c r="CH564" s="67"/>
      <c r="CI564" s="61"/>
      <c r="CJ564" s="68"/>
      <c r="CK564" s="61"/>
      <c r="CL564" s="67"/>
      <c r="CM564" s="67"/>
      <c r="CN564" s="61"/>
      <c r="CO564" s="68"/>
      <c r="CP564" s="61"/>
      <c r="CQ564" s="67"/>
      <c r="CR564" s="67"/>
      <c r="CS564" s="61"/>
      <c r="CT564" s="68"/>
      <c r="CU564" s="61"/>
      <c r="CV564" s="67"/>
      <c r="CW564" s="67"/>
      <c r="CX564" s="61"/>
      <c r="CY564" s="68"/>
      <c r="CZ564" s="61"/>
      <c r="DA564" s="67"/>
      <c r="DB564" s="67"/>
      <c r="DC564" s="61"/>
      <c r="DD564" s="68"/>
      <c r="DE564" s="61"/>
      <c r="DF564" s="67"/>
      <c r="DG564" s="67"/>
      <c r="DH564" s="61"/>
      <c r="DI564" s="68"/>
      <c r="DJ564" s="61"/>
      <c r="DK564" s="67"/>
      <c r="DL564" s="67"/>
      <c r="DM564" s="61"/>
      <c r="DN564" s="68"/>
      <c r="DO564" s="61"/>
      <c r="DP564" s="67"/>
      <c r="DQ564" s="67"/>
      <c r="DR564" s="61"/>
      <c r="DS564" s="68"/>
      <c r="DT564" s="61"/>
      <c r="DU564" s="67"/>
      <c r="DV564" s="67"/>
      <c r="DW564" s="61"/>
      <c r="DX564" s="68"/>
      <c r="DY564" s="61"/>
      <c r="DZ564" s="67"/>
      <c r="EA564" s="67"/>
      <c r="EB564" s="61"/>
      <c r="EC564" s="68"/>
      <c r="ED564" s="61"/>
      <c r="EE564" s="67"/>
      <c r="EF564" s="67"/>
      <c r="EG564" s="61"/>
      <c r="EH564" s="68"/>
      <c r="EI564" s="61"/>
      <c r="EJ564" s="67"/>
      <c r="EK564" s="67"/>
      <c r="EL564" s="61"/>
      <c r="EM564" s="68"/>
      <c r="EN564" s="61"/>
      <c r="EO564" s="67"/>
      <c r="EP564" s="67"/>
      <c r="EQ564" s="61"/>
      <c r="ER564" s="68"/>
      <c r="ES564" s="61"/>
      <c r="ET564" s="67"/>
      <c r="EU564" s="67"/>
      <c r="EV564" s="61"/>
      <c r="EW564" s="68"/>
      <c r="EX564" s="61"/>
      <c r="EY564" s="67"/>
      <c r="EZ564" s="67"/>
      <c r="FA564" s="61"/>
      <c r="FB564" s="68"/>
      <c r="FC564" s="61"/>
      <c r="FD564" s="67"/>
      <c r="FE564" s="67"/>
      <c r="FF564" s="61"/>
      <c r="FG564" s="68"/>
      <c r="FH564" s="61"/>
      <c r="FI564" s="67"/>
      <c r="FJ564" s="67"/>
      <c r="FK564" s="61"/>
      <c r="FL564" s="68"/>
      <c r="FM564" s="61"/>
      <c r="FN564" s="67"/>
      <c r="FO564" s="67"/>
      <c r="FP564" s="61"/>
      <c r="FQ564" s="68"/>
      <c r="FR564" s="61"/>
      <c r="FS564" s="67"/>
      <c r="FT564" s="67"/>
      <c r="FU564" s="61"/>
      <c r="FV564" s="68"/>
      <c r="FW564" s="61"/>
      <c r="FX564" s="67"/>
      <c r="FY564" s="67"/>
      <c r="FZ564" s="61"/>
      <c r="GA564" s="68"/>
      <c r="GB564" s="61"/>
      <c r="GC564" s="67"/>
      <c r="GD564" s="67"/>
      <c r="GE564" s="61"/>
      <c r="GF564" s="68"/>
      <c r="GG564" s="61"/>
      <c r="GH564" s="67"/>
      <c r="GI564" s="67"/>
      <c r="GJ564" s="61"/>
      <c r="GK564" s="68"/>
      <c r="GL564" s="61"/>
      <c r="GM564" s="67"/>
      <c r="GN564" s="67"/>
      <c r="GO564" s="61"/>
      <c r="GP564" s="68"/>
      <c r="GQ564" s="61"/>
      <c r="GR564" s="67"/>
      <c r="GS564" s="67"/>
      <c r="GT564" s="61"/>
      <c r="GU564" s="68"/>
      <c r="GV564" s="61"/>
      <c r="GW564" s="67"/>
      <c r="GX564" s="67"/>
      <c r="GY564" s="61"/>
      <c r="GZ564" s="68"/>
      <c r="HA564" s="61"/>
      <c r="HB564" s="67"/>
      <c r="HC564" s="67"/>
      <c r="HD564" s="61"/>
      <c r="HE564" s="68"/>
      <c r="HF564" s="61"/>
      <c r="HG564" s="67"/>
      <c r="HH564" s="67"/>
      <c r="HI564" s="61"/>
      <c r="HJ564" s="68"/>
      <c r="HK564" s="61"/>
      <c r="HL564" s="67"/>
      <c r="HM564" s="67"/>
      <c r="HN564" s="61"/>
      <c r="HO564" s="68"/>
      <c r="HP564" s="61"/>
      <c r="HQ564" s="67"/>
      <c r="HR564" s="67"/>
      <c r="HS564" s="61"/>
      <c r="HT564" s="68"/>
      <c r="HU564" s="61"/>
      <c r="HV564" s="67"/>
      <c r="HW564" s="67"/>
      <c r="HX564" s="61"/>
      <c r="HY564" s="68"/>
      <c r="HZ564" s="61"/>
      <c r="IA564" s="67"/>
      <c r="IB564" s="67"/>
      <c r="IC564" s="61"/>
      <c r="ID564" s="68"/>
      <c r="IE564" s="61"/>
      <c r="IF564" s="67"/>
      <c r="IG564" s="67"/>
      <c r="IH564" s="61"/>
      <c r="II564" s="61"/>
    </row>
    <row r="565" spans="1:243" s="62" customFormat="1" ht="18" customHeight="1" x14ac:dyDescent="0.3">
      <c r="A565" s="56"/>
      <c r="B565" s="56"/>
      <c r="C565" s="57"/>
      <c r="D565" s="64"/>
      <c r="E565" s="72"/>
      <c r="F565" s="67"/>
      <c r="G565" s="61"/>
      <c r="H565" s="68"/>
      <c r="I565" s="61"/>
      <c r="J565" s="67"/>
      <c r="K565" s="67"/>
      <c r="L565" s="61"/>
      <c r="M565" s="68"/>
      <c r="N565" s="61"/>
      <c r="O565" s="67"/>
      <c r="P565" s="67"/>
      <c r="Q565" s="61"/>
      <c r="R565" s="68"/>
      <c r="S565" s="61"/>
      <c r="T565" s="67"/>
      <c r="U565" s="67"/>
      <c r="V565" s="61"/>
      <c r="W565" s="68"/>
      <c r="X565" s="61"/>
      <c r="Y565" s="67"/>
      <c r="Z565" s="67"/>
      <c r="AA565" s="61"/>
      <c r="AB565" s="68"/>
      <c r="AC565" s="61"/>
      <c r="AD565" s="67"/>
      <c r="AE565" s="67"/>
      <c r="AF565" s="61"/>
      <c r="AG565" s="68"/>
      <c r="AH565" s="61"/>
      <c r="AI565" s="67"/>
      <c r="AJ565" s="67"/>
      <c r="AK565" s="61"/>
      <c r="AL565" s="68"/>
      <c r="AM565" s="61"/>
      <c r="AN565" s="67"/>
      <c r="AO565" s="67"/>
      <c r="AP565" s="61"/>
      <c r="AQ565" s="68"/>
      <c r="AR565" s="61"/>
      <c r="AS565" s="67"/>
      <c r="AT565" s="67"/>
      <c r="AU565" s="61"/>
      <c r="AV565" s="68"/>
      <c r="AW565" s="61"/>
      <c r="AX565" s="67"/>
      <c r="AY565" s="67"/>
      <c r="AZ565" s="61"/>
      <c r="BA565" s="68"/>
      <c r="BB565" s="61"/>
      <c r="BC565" s="67"/>
      <c r="BD565" s="67"/>
      <c r="BE565" s="61"/>
      <c r="BF565" s="68"/>
      <c r="BG565" s="61"/>
      <c r="BH565" s="67"/>
      <c r="BI565" s="67"/>
      <c r="BJ565" s="61"/>
      <c r="BK565" s="68"/>
      <c r="BL565" s="61"/>
      <c r="BM565" s="67"/>
      <c r="BN565" s="67"/>
      <c r="BO565" s="61"/>
      <c r="BP565" s="68"/>
      <c r="BQ565" s="61"/>
      <c r="BR565" s="67"/>
      <c r="BS565" s="67"/>
      <c r="BT565" s="61"/>
      <c r="BU565" s="68"/>
      <c r="BV565" s="61"/>
      <c r="BW565" s="67"/>
      <c r="BX565" s="67"/>
      <c r="BY565" s="61"/>
      <c r="BZ565" s="68"/>
      <c r="CA565" s="61"/>
      <c r="CB565" s="67"/>
      <c r="CC565" s="67"/>
      <c r="CD565" s="61"/>
      <c r="CE565" s="68"/>
      <c r="CF565" s="61"/>
      <c r="CG565" s="67"/>
      <c r="CH565" s="67"/>
      <c r="CI565" s="61"/>
      <c r="CJ565" s="68"/>
      <c r="CK565" s="61"/>
      <c r="CL565" s="67"/>
      <c r="CM565" s="67"/>
      <c r="CN565" s="61"/>
      <c r="CO565" s="68"/>
      <c r="CP565" s="61"/>
      <c r="CQ565" s="67"/>
      <c r="CR565" s="67"/>
      <c r="CS565" s="61"/>
      <c r="CT565" s="68"/>
      <c r="CU565" s="61"/>
      <c r="CV565" s="67"/>
      <c r="CW565" s="67"/>
      <c r="CX565" s="61"/>
      <c r="CY565" s="68"/>
      <c r="CZ565" s="61"/>
      <c r="DA565" s="67"/>
      <c r="DB565" s="67"/>
      <c r="DC565" s="61"/>
      <c r="DD565" s="68"/>
      <c r="DE565" s="61"/>
      <c r="DF565" s="67"/>
      <c r="DG565" s="67"/>
      <c r="DH565" s="61"/>
      <c r="DI565" s="68"/>
      <c r="DJ565" s="61"/>
      <c r="DK565" s="67"/>
      <c r="DL565" s="67"/>
      <c r="DM565" s="61"/>
      <c r="DN565" s="68"/>
      <c r="DO565" s="61"/>
      <c r="DP565" s="67"/>
      <c r="DQ565" s="67"/>
      <c r="DR565" s="61"/>
      <c r="DS565" s="68"/>
      <c r="DT565" s="61"/>
      <c r="DU565" s="67"/>
      <c r="DV565" s="67"/>
      <c r="DW565" s="61"/>
      <c r="DX565" s="68"/>
      <c r="DY565" s="61"/>
      <c r="DZ565" s="67"/>
      <c r="EA565" s="67"/>
      <c r="EB565" s="61"/>
      <c r="EC565" s="68"/>
      <c r="ED565" s="61"/>
      <c r="EE565" s="67"/>
      <c r="EF565" s="67"/>
      <c r="EG565" s="61"/>
      <c r="EH565" s="68"/>
      <c r="EI565" s="61"/>
      <c r="EJ565" s="67"/>
      <c r="EK565" s="67"/>
      <c r="EL565" s="61"/>
      <c r="EM565" s="68"/>
      <c r="EN565" s="61"/>
      <c r="EO565" s="67"/>
      <c r="EP565" s="67"/>
      <c r="EQ565" s="61"/>
      <c r="ER565" s="68"/>
      <c r="ES565" s="61"/>
      <c r="ET565" s="67"/>
      <c r="EU565" s="67"/>
      <c r="EV565" s="61"/>
      <c r="EW565" s="68"/>
      <c r="EX565" s="61"/>
      <c r="EY565" s="67"/>
      <c r="EZ565" s="67"/>
      <c r="FA565" s="61"/>
      <c r="FB565" s="68"/>
      <c r="FC565" s="61"/>
      <c r="FD565" s="67"/>
      <c r="FE565" s="67"/>
      <c r="FF565" s="61"/>
      <c r="FG565" s="68"/>
      <c r="FH565" s="61"/>
      <c r="FI565" s="67"/>
      <c r="FJ565" s="67"/>
      <c r="FK565" s="61"/>
      <c r="FL565" s="68"/>
      <c r="FM565" s="61"/>
      <c r="FN565" s="67"/>
      <c r="FO565" s="67"/>
      <c r="FP565" s="61"/>
      <c r="FQ565" s="68"/>
      <c r="FR565" s="61"/>
      <c r="FS565" s="67"/>
      <c r="FT565" s="67"/>
      <c r="FU565" s="61"/>
      <c r="FV565" s="68"/>
      <c r="FW565" s="61"/>
      <c r="FX565" s="67"/>
      <c r="FY565" s="67"/>
      <c r="FZ565" s="61"/>
      <c r="GA565" s="68"/>
      <c r="GB565" s="61"/>
      <c r="GC565" s="67"/>
      <c r="GD565" s="67"/>
      <c r="GE565" s="61"/>
      <c r="GF565" s="68"/>
      <c r="GG565" s="61"/>
      <c r="GH565" s="67"/>
      <c r="GI565" s="67"/>
      <c r="GJ565" s="61"/>
      <c r="GK565" s="68"/>
      <c r="GL565" s="61"/>
      <c r="GM565" s="67"/>
      <c r="GN565" s="67"/>
      <c r="GO565" s="61"/>
      <c r="GP565" s="68"/>
      <c r="GQ565" s="61"/>
      <c r="GR565" s="67"/>
      <c r="GS565" s="67"/>
      <c r="GT565" s="61"/>
      <c r="GU565" s="68"/>
      <c r="GV565" s="61"/>
      <c r="GW565" s="67"/>
      <c r="GX565" s="67"/>
      <c r="GY565" s="61"/>
      <c r="GZ565" s="68"/>
      <c r="HA565" s="61"/>
      <c r="HB565" s="67"/>
      <c r="HC565" s="67"/>
      <c r="HD565" s="61"/>
      <c r="HE565" s="68"/>
      <c r="HF565" s="61"/>
      <c r="HG565" s="67"/>
      <c r="HH565" s="67"/>
      <c r="HI565" s="61"/>
      <c r="HJ565" s="68"/>
      <c r="HK565" s="61"/>
      <c r="HL565" s="67"/>
      <c r="HM565" s="67"/>
      <c r="HN565" s="61"/>
      <c r="HO565" s="68"/>
      <c r="HP565" s="61"/>
      <c r="HQ565" s="67"/>
      <c r="HR565" s="67"/>
      <c r="HS565" s="61"/>
      <c r="HT565" s="68"/>
      <c r="HU565" s="61"/>
      <c r="HV565" s="67"/>
      <c r="HW565" s="67"/>
      <c r="HX565" s="61"/>
      <c r="HY565" s="68"/>
      <c r="HZ565" s="61"/>
      <c r="IA565" s="67"/>
      <c r="IB565" s="67"/>
      <c r="IC565" s="61"/>
      <c r="ID565" s="68"/>
      <c r="IE565" s="61"/>
      <c r="IF565" s="67"/>
      <c r="IG565" s="67"/>
      <c r="IH565" s="61"/>
      <c r="II565" s="61"/>
    </row>
    <row r="566" spans="1:243" s="62" customFormat="1" ht="18" customHeight="1" x14ac:dyDescent="0.3">
      <c r="A566" s="54"/>
      <c r="B566" s="54"/>
      <c r="C566" s="55"/>
      <c r="D566" s="63"/>
      <c r="E566" s="71"/>
      <c r="F566" s="67"/>
      <c r="G566" s="61"/>
      <c r="H566" s="68"/>
      <c r="I566" s="61"/>
      <c r="J566" s="67"/>
      <c r="K566" s="67"/>
      <c r="L566" s="61"/>
      <c r="M566" s="68"/>
      <c r="N566" s="61"/>
      <c r="O566" s="67"/>
      <c r="P566" s="67"/>
      <c r="Q566" s="61"/>
      <c r="R566" s="68"/>
      <c r="S566" s="61"/>
      <c r="T566" s="67"/>
      <c r="U566" s="67"/>
      <c r="V566" s="61"/>
      <c r="W566" s="68"/>
      <c r="X566" s="61"/>
      <c r="Y566" s="67"/>
      <c r="Z566" s="67"/>
      <c r="AA566" s="61"/>
      <c r="AB566" s="68"/>
      <c r="AC566" s="61"/>
      <c r="AD566" s="67"/>
      <c r="AE566" s="67"/>
      <c r="AF566" s="61"/>
      <c r="AG566" s="68"/>
      <c r="AH566" s="61"/>
      <c r="AI566" s="67"/>
      <c r="AJ566" s="67"/>
      <c r="AK566" s="61"/>
      <c r="AL566" s="68"/>
      <c r="AM566" s="61"/>
      <c r="AN566" s="67"/>
      <c r="AO566" s="67"/>
      <c r="AP566" s="61"/>
      <c r="AQ566" s="68"/>
      <c r="AR566" s="61"/>
      <c r="AS566" s="67"/>
      <c r="AT566" s="67"/>
      <c r="AU566" s="61"/>
      <c r="AV566" s="68"/>
      <c r="AW566" s="61"/>
      <c r="AX566" s="67"/>
      <c r="AY566" s="67"/>
      <c r="AZ566" s="61"/>
      <c r="BA566" s="68"/>
      <c r="BB566" s="61"/>
      <c r="BC566" s="67"/>
      <c r="BD566" s="67"/>
      <c r="BE566" s="61"/>
      <c r="BF566" s="68"/>
      <c r="BG566" s="61"/>
      <c r="BH566" s="67"/>
      <c r="BI566" s="67"/>
      <c r="BJ566" s="61"/>
      <c r="BK566" s="68"/>
      <c r="BL566" s="61"/>
      <c r="BM566" s="67"/>
      <c r="BN566" s="67"/>
      <c r="BO566" s="61"/>
      <c r="BP566" s="68"/>
      <c r="BQ566" s="61"/>
      <c r="BR566" s="67"/>
      <c r="BS566" s="67"/>
      <c r="BT566" s="61"/>
      <c r="BU566" s="68"/>
      <c r="BV566" s="61"/>
      <c r="BW566" s="67"/>
      <c r="BX566" s="67"/>
      <c r="BY566" s="61"/>
      <c r="BZ566" s="68"/>
      <c r="CA566" s="61"/>
      <c r="CB566" s="67"/>
      <c r="CC566" s="67"/>
      <c r="CD566" s="61"/>
      <c r="CE566" s="68"/>
      <c r="CF566" s="61"/>
      <c r="CG566" s="67"/>
      <c r="CH566" s="67"/>
      <c r="CI566" s="61"/>
      <c r="CJ566" s="68"/>
      <c r="CK566" s="61"/>
      <c r="CL566" s="67"/>
      <c r="CM566" s="67"/>
      <c r="CN566" s="61"/>
      <c r="CO566" s="68"/>
      <c r="CP566" s="61"/>
      <c r="CQ566" s="67"/>
      <c r="CR566" s="67"/>
      <c r="CS566" s="61"/>
      <c r="CT566" s="68"/>
      <c r="CU566" s="61"/>
      <c r="CV566" s="67"/>
      <c r="CW566" s="67"/>
      <c r="CX566" s="61"/>
      <c r="CY566" s="68"/>
      <c r="CZ566" s="61"/>
      <c r="DA566" s="67"/>
      <c r="DB566" s="67"/>
      <c r="DC566" s="61"/>
      <c r="DD566" s="68"/>
      <c r="DE566" s="61"/>
      <c r="DF566" s="67"/>
      <c r="DG566" s="67"/>
      <c r="DH566" s="61"/>
      <c r="DI566" s="68"/>
      <c r="DJ566" s="61"/>
      <c r="DK566" s="67"/>
      <c r="DL566" s="67"/>
      <c r="DM566" s="61"/>
      <c r="DN566" s="68"/>
      <c r="DO566" s="61"/>
      <c r="DP566" s="67"/>
      <c r="DQ566" s="67"/>
      <c r="DR566" s="61"/>
      <c r="DS566" s="68"/>
      <c r="DT566" s="61"/>
      <c r="DU566" s="67"/>
      <c r="DV566" s="67"/>
      <c r="DW566" s="61"/>
      <c r="DX566" s="68"/>
      <c r="DY566" s="61"/>
      <c r="DZ566" s="67"/>
      <c r="EA566" s="67"/>
      <c r="EB566" s="61"/>
      <c r="EC566" s="68"/>
      <c r="ED566" s="61"/>
      <c r="EE566" s="67"/>
      <c r="EF566" s="67"/>
      <c r="EG566" s="61"/>
      <c r="EH566" s="68"/>
      <c r="EI566" s="61"/>
      <c r="EJ566" s="67"/>
      <c r="EK566" s="67"/>
      <c r="EL566" s="61"/>
      <c r="EM566" s="68"/>
      <c r="EN566" s="61"/>
      <c r="EO566" s="67"/>
      <c r="EP566" s="67"/>
      <c r="EQ566" s="61"/>
      <c r="ER566" s="68"/>
      <c r="ES566" s="61"/>
      <c r="ET566" s="67"/>
      <c r="EU566" s="67"/>
      <c r="EV566" s="61"/>
      <c r="EW566" s="68"/>
      <c r="EX566" s="61"/>
      <c r="EY566" s="67"/>
      <c r="EZ566" s="67"/>
      <c r="FA566" s="61"/>
      <c r="FB566" s="68"/>
      <c r="FC566" s="61"/>
      <c r="FD566" s="67"/>
      <c r="FE566" s="67"/>
      <c r="FF566" s="61"/>
      <c r="FG566" s="68"/>
      <c r="FH566" s="61"/>
      <c r="FI566" s="67"/>
      <c r="FJ566" s="67"/>
      <c r="FK566" s="61"/>
      <c r="FL566" s="68"/>
      <c r="FM566" s="61"/>
      <c r="FN566" s="67"/>
      <c r="FO566" s="67"/>
      <c r="FP566" s="61"/>
      <c r="FQ566" s="68"/>
      <c r="FR566" s="61"/>
      <c r="FS566" s="67"/>
      <c r="FT566" s="67"/>
      <c r="FU566" s="61"/>
      <c r="FV566" s="68"/>
      <c r="FW566" s="61"/>
      <c r="FX566" s="67"/>
      <c r="FY566" s="67"/>
      <c r="FZ566" s="61"/>
      <c r="GA566" s="68"/>
      <c r="GB566" s="61"/>
      <c r="GC566" s="67"/>
      <c r="GD566" s="67"/>
      <c r="GE566" s="61"/>
      <c r="GF566" s="68"/>
      <c r="GG566" s="61"/>
      <c r="GH566" s="67"/>
      <c r="GI566" s="67"/>
      <c r="GJ566" s="61"/>
      <c r="GK566" s="68"/>
      <c r="GL566" s="61"/>
      <c r="GM566" s="67"/>
      <c r="GN566" s="67"/>
      <c r="GO566" s="61"/>
      <c r="GP566" s="68"/>
      <c r="GQ566" s="61"/>
      <c r="GR566" s="67"/>
      <c r="GS566" s="67"/>
      <c r="GT566" s="61"/>
      <c r="GU566" s="68"/>
      <c r="GV566" s="61"/>
      <c r="GW566" s="67"/>
      <c r="GX566" s="67"/>
      <c r="GY566" s="61"/>
      <c r="GZ566" s="68"/>
      <c r="HA566" s="61"/>
      <c r="HB566" s="67"/>
      <c r="HC566" s="67"/>
      <c r="HD566" s="61"/>
      <c r="HE566" s="68"/>
      <c r="HF566" s="61"/>
      <c r="HG566" s="67"/>
      <c r="HH566" s="67"/>
      <c r="HI566" s="61"/>
      <c r="HJ566" s="68"/>
      <c r="HK566" s="61"/>
      <c r="HL566" s="67"/>
      <c r="HM566" s="67"/>
      <c r="HN566" s="61"/>
      <c r="HO566" s="68"/>
      <c r="HP566" s="61"/>
      <c r="HQ566" s="67"/>
      <c r="HR566" s="67"/>
      <c r="HS566" s="61"/>
      <c r="HT566" s="68"/>
      <c r="HU566" s="61"/>
      <c r="HV566" s="67"/>
      <c r="HW566" s="67"/>
      <c r="HX566" s="61"/>
      <c r="HY566" s="68"/>
      <c r="HZ566" s="61"/>
      <c r="IA566" s="67"/>
      <c r="IB566" s="67"/>
      <c r="IC566" s="61"/>
      <c r="ID566" s="68"/>
      <c r="IE566" s="61"/>
      <c r="IF566" s="67"/>
      <c r="IG566" s="67"/>
      <c r="IH566" s="61"/>
      <c r="II566" s="61"/>
    </row>
    <row r="567" spans="1:243" s="62" customFormat="1" ht="18" customHeight="1" x14ac:dyDescent="0.3">
      <c r="A567" s="56"/>
      <c r="B567" s="56"/>
      <c r="C567" s="57"/>
      <c r="D567" s="64"/>
      <c r="E567" s="72"/>
      <c r="F567" s="67"/>
      <c r="G567" s="61"/>
      <c r="H567" s="68"/>
      <c r="I567" s="61"/>
      <c r="J567" s="67"/>
      <c r="K567" s="67"/>
      <c r="L567" s="61"/>
      <c r="M567" s="68"/>
      <c r="N567" s="61"/>
      <c r="O567" s="67"/>
      <c r="P567" s="67"/>
      <c r="Q567" s="61"/>
      <c r="R567" s="68"/>
      <c r="S567" s="61"/>
      <c r="T567" s="67"/>
      <c r="U567" s="67"/>
      <c r="V567" s="61"/>
      <c r="W567" s="68"/>
      <c r="X567" s="61"/>
      <c r="Y567" s="67"/>
      <c r="Z567" s="67"/>
      <c r="AA567" s="61"/>
      <c r="AB567" s="68"/>
      <c r="AC567" s="61"/>
      <c r="AD567" s="67"/>
      <c r="AE567" s="67"/>
      <c r="AF567" s="61"/>
      <c r="AG567" s="68"/>
      <c r="AH567" s="61"/>
      <c r="AI567" s="67"/>
      <c r="AJ567" s="67"/>
      <c r="AK567" s="61"/>
      <c r="AL567" s="68"/>
      <c r="AM567" s="61"/>
      <c r="AN567" s="67"/>
      <c r="AO567" s="67"/>
      <c r="AP567" s="61"/>
      <c r="AQ567" s="68"/>
      <c r="AR567" s="61"/>
      <c r="AS567" s="67"/>
      <c r="AT567" s="67"/>
      <c r="AU567" s="61"/>
      <c r="AV567" s="68"/>
      <c r="AW567" s="61"/>
      <c r="AX567" s="67"/>
      <c r="AY567" s="67"/>
      <c r="AZ567" s="61"/>
      <c r="BA567" s="68"/>
      <c r="BB567" s="61"/>
      <c r="BC567" s="67"/>
      <c r="BD567" s="67"/>
      <c r="BE567" s="61"/>
      <c r="BF567" s="68"/>
      <c r="BG567" s="61"/>
      <c r="BH567" s="67"/>
      <c r="BI567" s="67"/>
      <c r="BJ567" s="61"/>
      <c r="BK567" s="68"/>
      <c r="BL567" s="61"/>
      <c r="BM567" s="67"/>
      <c r="BN567" s="67"/>
      <c r="BO567" s="61"/>
      <c r="BP567" s="68"/>
      <c r="BQ567" s="61"/>
      <c r="BR567" s="67"/>
      <c r="BS567" s="67"/>
      <c r="BT567" s="61"/>
      <c r="BU567" s="68"/>
      <c r="BV567" s="61"/>
      <c r="BW567" s="67"/>
      <c r="BX567" s="67"/>
      <c r="BY567" s="61"/>
      <c r="BZ567" s="68"/>
      <c r="CA567" s="61"/>
      <c r="CB567" s="67"/>
      <c r="CC567" s="67"/>
      <c r="CD567" s="61"/>
      <c r="CE567" s="68"/>
      <c r="CF567" s="61"/>
      <c r="CG567" s="67"/>
      <c r="CH567" s="67"/>
      <c r="CI567" s="61"/>
      <c r="CJ567" s="68"/>
      <c r="CK567" s="61"/>
      <c r="CL567" s="67"/>
      <c r="CM567" s="67"/>
      <c r="CN567" s="61"/>
      <c r="CO567" s="68"/>
      <c r="CP567" s="61"/>
      <c r="CQ567" s="67"/>
      <c r="CR567" s="67"/>
      <c r="CS567" s="61"/>
      <c r="CT567" s="68"/>
      <c r="CU567" s="61"/>
      <c r="CV567" s="67"/>
      <c r="CW567" s="67"/>
      <c r="CX567" s="61"/>
      <c r="CY567" s="68"/>
      <c r="CZ567" s="61"/>
      <c r="DA567" s="67"/>
      <c r="DB567" s="67"/>
      <c r="DC567" s="61"/>
      <c r="DD567" s="68"/>
      <c r="DE567" s="61"/>
      <c r="DF567" s="67"/>
      <c r="DG567" s="67"/>
      <c r="DH567" s="61"/>
      <c r="DI567" s="68"/>
      <c r="DJ567" s="61"/>
      <c r="DK567" s="67"/>
      <c r="DL567" s="67"/>
      <c r="DM567" s="61"/>
      <c r="DN567" s="68"/>
      <c r="DO567" s="61"/>
      <c r="DP567" s="67"/>
      <c r="DQ567" s="67"/>
      <c r="DR567" s="61"/>
      <c r="DS567" s="68"/>
      <c r="DT567" s="61"/>
      <c r="DU567" s="67"/>
      <c r="DV567" s="67"/>
      <c r="DW567" s="61"/>
      <c r="DX567" s="68"/>
      <c r="DY567" s="61"/>
      <c r="DZ567" s="67"/>
      <c r="EA567" s="67"/>
      <c r="EB567" s="61"/>
      <c r="EC567" s="68"/>
      <c r="ED567" s="61"/>
      <c r="EE567" s="67"/>
      <c r="EF567" s="67"/>
      <c r="EG567" s="61"/>
      <c r="EH567" s="68"/>
      <c r="EI567" s="61"/>
      <c r="EJ567" s="67"/>
      <c r="EK567" s="67"/>
      <c r="EL567" s="61"/>
      <c r="EM567" s="68"/>
      <c r="EN567" s="61"/>
      <c r="EO567" s="67"/>
      <c r="EP567" s="67"/>
      <c r="EQ567" s="61"/>
      <c r="ER567" s="68"/>
      <c r="ES567" s="61"/>
      <c r="ET567" s="67"/>
      <c r="EU567" s="67"/>
      <c r="EV567" s="61"/>
      <c r="EW567" s="68"/>
      <c r="EX567" s="61"/>
      <c r="EY567" s="67"/>
      <c r="EZ567" s="67"/>
      <c r="FA567" s="61"/>
      <c r="FB567" s="68"/>
      <c r="FC567" s="61"/>
      <c r="FD567" s="67"/>
      <c r="FE567" s="67"/>
      <c r="FF567" s="61"/>
      <c r="FG567" s="68"/>
      <c r="FH567" s="61"/>
      <c r="FI567" s="67"/>
      <c r="FJ567" s="67"/>
      <c r="FK567" s="61"/>
      <c r="FL567" s="68"/>
      <c r="FM567" s="61"/>
      <c r="FN567" s="67"/>
      <c r="FO567" s="67"/>
      <c r="FP567" s="61"/>
      <c r="FQ567" s="68"/>
      <c r="FR567" s="61"/>
      <c r="FS567" s="67"/>
      <c r="FT567" s="67"/>
      <c r="FU567" s="61"/>
      <c r="FV567" s="68"/>
      <c r="FW567" s="61"/>
      <c r="FX567" s="67"/>
      <c r="FY567" s="67"/>
      <c r="FZ567" s="61"/>
      <c r="GA567" s="68"/>
      <c r="GB567" s="61"/>
      <c r="GC567" s="67"/>
      <c r="GD567" s="67"/>
      <c r="GE567" s="61"/>
      <c r="GF567" s="68"/>
      <c r="GG567" s="61"/>
      <c r="GH567" s="67"/>
      <c r="GI567" s="67"/>
      <c r="GJ567" s="61"/>
      <c r="GK567" s="68"/>
      <c r="GL567" s="61"/>
      <c r="GM567" s="67"/>
      <c r="GN567" s="67"/>
      <c r="GO567" s="61"/>
      <c r="GP567" s="68"/>
      <c r="GQ567" s="61"/>
      <c r="GR567" s="67"/>
      <c r="GS567" s="67"/>
      <c r="GT567" s="61"/>
      <c r="GU567" s="68"/>
      <c r="GV567" s="61"/>
      <c r="GW567" s="67"/>
      <c r="GX567" s="67"/>
      <c r="GY567" s="61"/>
      <c r="GZ567" s="68"/>
      <c r="HA567" s="61"/>
      <c r="HB567" s="67"/>
      <c r="HC567" s="67"/>
      <c r="HD567" s="61"/>
      <c r="HE567" s="68"/>
      <c r="HF567" s="61"/>
      <c r="HG567" s="67"/>
      <c r="HH567" s="67"/>
      <c r="HI567" s="61"/>
      <c r="HJ567" s="68"/>
      <c r="HK567" s="61"/>
      <c r="HL567" s="67"/>
      <c r="HM567" s="67"/>
      <c r="HN567" s="61"/>
      <c r="HO567" s="68"/>
      <c r="HP567" s="61"/>
      <c r="HQ567" s="67"/>
      <c r="HR567" s="67"/>
      <c r="HS567" s="61"/>
      <c r="HT567" s="68"/>
      <c r="HU567" s="61"/>
      <c r="HV567" s="67"/>
      <c r="HW567" s="67"/>
      <c r="HX567" s="61"/>
      <c r="HY567" s="68"/>
      <c r="HZ567" s="61"/>
      <c r="IA567" s="67"/>
      <c r="IB567" s="67"/>
      <c r="IC567" s="61"/>
      <c r="ID567" s="68"/>
      <c r="IE567" s="61"/>
      <c r="IF567" s="67"/>
      <c r="IG567" s="67"/>
      <c r="IH567" s="61"/>
      <c r="II567" s="61"/>
    </row>
    <row r="568" spans="1:243" s="62" customFormat="1" ht="18" customHeight="1" x14ac:dyDescent="0.3">
      <c r="A568" s="54"/>
      <c r="B568" s="54"/>
      <c r="C568" s="55"/>
      <c r="D568" s="63"/>
      <c r="E568" s="71"/>
      <c r="F568" s="67"/>
      <c r="G568" s="61"/>
      <c r="H568" s="68"/>
      <c r="I568" s="61"/>
      <c r="J568" s="67"/>
      <c r="K568" s="67"/>
      <c r="L568" s="61"/>
      <c r="M568" s="68"/>
      <c r="N568" s="61"/>
      <c r="O568" s="67"/>
      <c r="P568" s="67"/>
      <c r="Q568" s="61"/>
      <c r="R568" s="68"/>
      <c r="S568" s="61"/>
      <c r="T568" s="67"/>
      <c r="U568" s="67"/>
      <c r="V568" s="61"/>
      <c r="W568" s="68"/>
      <c r="X568" s="61"/>
      <c r="Y568" s="67"/>
      <c r="Z568" s="67"/>
      <c r="AA568" s="61"/>
      <c r="AB568" s="68"/>
      <c r="AC568" s="61"/>
      <c r="AD568" s="67"/>
      <c r="AE568" s="67"/>
      <c r="AF568" s="61"/>
      <c r="AG568" s="68"/>
      <c r="AH568" s="61"/>
      <c r="AI568" s="67"/>
      <c r="AJ568" s="67"/>
      <c r="AK568" s="61"/>
      <c r="AL568" s="68"/>
      <c r="AM568" s="61"/>
      <c r="AN568" s="67"/>
      <c r="AO568" s="67"/>
      <c r="AP568" s="61"/>
      <c r="AQ568" s="68"/>
      <c r="AR568" s="61"/>
      <c r="AS568" s="67"/>
      <c r="AT568" s="67"/>
      <c r="AU568" s="61"/>
      <c r="AV568" s="68"/>
      <c r="AW568" s="61"/>
      <c r="AX568" s="67"/>
      <c r="AY568" s="67"/>
      <c r="AZ568" s="61"/>
      <c r="BA568" s="68"/>
      <c r="BB568" s="61"/>
      <c r="BC568" s="67"/>
      <c r="BD568" s="67"/>
      <c r="BE568" s="61"/>
      <c r="BF568" s="68"/>
      <c r="BG568" s="61"/>
      <c r="BH568" s="67"/>
      <c r="BI568" s="67"/>
      <c r="BJ568" s="61"/>
      <c r="BK568" s="68"/>
      <c r="BL568" s="61"/>
      <c r="BM568" s="67"/>
      <c r="BN568" s="67"/>
      <c r="BO568" s="61"/>
      <c r="BP568" s="68"/>
      <c r="BQ568" s="61"/>
      <c r="BR568" s="67"/>
      <c r="BS568" s="67"/>
      <c r="BT568" s="61"/>
      <c r="BU568" s="68"/>
      <c r="BV568" s="61"/>
      <c r="BW568" s="67"/>
      <c r="BX568" s="67"/>
      <c r="BY568" s="61"/>
      <c r="BZ568" s="68"/>
      <c r="CA568" s="61"/>
      <c r="CB568" s="67"/>
      <c r="CC568" s="67"/>
      <c r="CD568" s="61"/>
      <c r="CE568" s="68"/>
      <c r="CF568" s="61"/>
      <c r="CG568" s="67"/>
      <c r="CH568" s="67"/>
      <c r="CI568" s="61"/>
      <c r="CJ568" s="68"/>
      <c r="CK568" s="61"/>
      <c r="CL568" s="67"/>
      <c r="CM568" s="67"/>
      <c r="CN568" s="61"/>
      <c r="CO568" s="68"/>
      <c r="CP568" s="61"/>
      <c r="CQ568" s="67"/>
      <c r="CR568" s="67"/>
      <c r="CS568" s="61"/>
      <c r="CT568" s="68"/>
      <c r="CU568" s="61"/>
      <c r="CV568" s="67"/>
      <c r="CW568" s="67"/>
      <c r="CX568" s="61"/>
      <c r="CY568" s="68"/>
      <c r="CZ568" s="61"/>
      <c r="DA568" s="67"/>
      <c r="DB568" s="67"/>
      <c r="DC568" s="61"/>
      <c r="DD568" s="68"/>
      <c r="DE568" s="61"/>
      <c r="DF568" s="67"/>
      <c r="DG568" s="67"/>
      <c r="DH568" s="61"/>
      <c r="DI568" s="68"/>
      <c r="DJ568" s="61"/>
      <c r="DK568" s="67"/>
      <c r="DL568" s="67"/>
      <c r="DM568" s="61"/>
      <c r="DN568" s="68"/>
      <c r="DO568" s="61"/>
      <c r="DP568" s="67"/>
      <c r="DQ568" s="67"/>
      <c r="DR568" s="61"/>
      <c r="DS568" s="68"/>
      <c r="DT568" s="61"/>
      <c r="DU568" s="67"/>
      <c r="DV568" s="67"/>
      <c r="DW568" s="61"/>
      <c r="DX568" s="68"/>
      <c r="DY568" s="61"/>
      <c r="DZ568" s="67"/>
      <c r="EA568" s="67"/>
      <c r="EB568" s="61"/>
      <c r="EC568" s="68"/>
      <c r="ED568" s="61"/>
      <c r="EE568" s="67"/>
      <c r="EF568" s="67"/>
      <c r="EG568" s="61"/>
      <c r="EH568" s="68"/>
      <c r="EI568" s="61"/>
      <c r="EJ568" s="67"/>
      <c r="EK568" s="67"/>
      <c r="EL568" s="61"/>
      <c r="EM568" s="68"/>
      <c r="EN568" s="61"/>
      <c r="EO568" s="67"/>
      <c r="EP568" s="67"/>
      <c r="EQ568" s="61"/>
      <c r="ER568" s="68"/>
      <c r="ES568" s="61"/>
      <c r="ET568" s="67"/>
      <c r="EU568" s="67"/>
      <c r="EV568" s="61"/>
      <c r="EW568" s="68"/>
      <c r="EX568" s="61"/>
      <c r="EY568" s="67"/>
      <c r="EZ568" s="67"/>
      <c r="FA568" s="61"/>
      <c r="FB568" s="68"/>
      <c r="FC568" s="61"/>
      <c r="FD568" s="67"/>
      <c r="FE568" s="67"/>
      <c r="FF568" s="61"/>
      <c r="FG568" s="68"/>
      <c r="FH568" s="61"/>
      <c r="FI568" s="67"/>
      <c r="FJ568" s="67"/>
      <c r="FK568" s="61"/>
      <c r="FL568" s="68"/>
      <c r="FM568" s="61"/>
      <c r="FN568" s="67"/>
      <c r="FO568" s="67"/>
      <c r="FP568" s="61"/>
      <c r="FQ568" s="68"/>
      <c r="FR568" s="61"/>
      <c r="FS568" s="67"/>
      <c r="FT568" s="67"/>
      <c r="FU568" s="61"/>
      <c r="FV568" s="68"/>
      <c r="FW568" s="61"/>
      <c r="FX568" s="67"/>
      <c r="FY568" s="67"/>
      <c r="FZ568" s="61"/>
      <c r="GA568" s="68"/>
      <c r="GB568" s="61"/>
      <c r="GC568" s="67"/>
      <c r="GD568" s="67"/>
      <c r="GE568" s="61"/>
      <c r="GF568" s="68"/>
      <c r="GG568" s="61"/>
      <c r="GH568" s="67"/>
      <c r="GI568" s="67"/>
      <c r="GJ568" s="61"/>
      <c r="GK568" s="68"/>
      <c r="GL568" s="61"/>
      <c r="GM568" s="67"/>
      <c r="GN568" s="67"/>
      <c r="GO568" s="61"/>
      <c r="GP568" s="68"/>
      <c r="GQ568" s="61"/>
      <c r="GR568" s="67"/>
      <c r="GS568" s="67"/>
      <c r="GT568" s="61"/>
      <c r="GU568" s="68"/>
      <c r="GV568" s="61"/>
      <c r="GW568" s="67"/>
      <c r="GX568" s="67"/>
      <c r="GY568" s="61"/>
      <c r="GZ568" s="68"/>
      <c r="HA568" s="61"/>
      <c r="HB568" s="67"/>
      <c r="HC568" s="67"/>
      <c r="HD568" s="61"/>
      <c r="HE568" s="68"/>
      <c r="HF568" s="61"/>
      <c r="HG568" s="67"/>
      <c r="HH568" s="67"/>
      <c r="HI568" s="61"/>
      <c r="HJ568" s="68"/>
      <c r="HK568" s="61"/>
      <c r="HL568" s="67"/>
      <c r="HM568" s="67"/>
      <c r="HN568" s="61"/>
      <c r="HO568" s="68"/>
      <c r="HP568" s="61"/>
      <c r="HQ568" s="67"/>
      <c r="HR568" s="67"/>
      <c r="HS568" s="61"/>
      <c r="HT568" s="68"/>
      <c r="HU568" s="61"/>
      <c r="HV568" s="67"/>
      <c r="HW568" s="67"/>
      <c r="HX568" s="61"/>
      <c r="HY568" s="68"/>
      <c r="HZ568" s="61"/>
      <c r="IA568" s="67"/>
      <c r="IB568" s="67"/>
      <c r="IC568" s="61"/>
      <c r="ID568" s="68"/>
      <c r="IE568" s="61"/>
      <c r="IF568" s="67"/>
      <c r="IG568" s="67"/>
      <c r="IH568" s="61"/>
      <c r="II568" s="61"/>
    </row>
    <row r="569" spans="1:243" s="62" customFormat="1" ht="18" customHeight="1" x14ac:dyDescent="0.3">
      <c r="A569" s="56"/>
      <c r="B569" s="56"/>
      <c r="C569" s="57"/>
      <c r="D569" s="64"/>
      <c r="E569" s="72"/>
      <c r="F569" s="67"/>
      <c r="G569" s="61"/>
      <c r="H569" s="68"/>
      <c r="I569" s="61"/>
      <c r="J569" s="67"/>
      <c r="K569" s="67"/>
      <c r="L569" s="61"/>
      <c r="M569" s="68"/>
      <c r="N569" s="61"/>
      <c r="O569" s="67"/>
      <c r="P569" s="67"/>
      <c r="Q569" s="61"/>
      <c r="R569" s="68"/>
      <c r="S569" s="61"/>
      <c r="T569" s="67"/>
      <c r="U569" s="67"/>
      <c r="V569" s="61"/>
      <c r="W569" s="68"/>
      <c r="X569" s="61"/>
      <c r="Y569" s="67"/>
      <c r="Z569" s="67"/>
      <c r="AA569" s="61"/>
      <c r="AB569" s="68"/>
      <c r="AC569" s="61"/>
      <c r="AD569" s="67"/>
      <c r="AE569" s="67"/>
      <c r="AF569" s="61"/>
      <c r="AG569" s="68"/>
      <c r="AH569" s="61"/>
      <c r="AI569" s="67"/>
      <c r="AJ569" s="67"/>
      <c r="AK569" s="61"/>
      <c r="AL569" s="68"/>
      <c r="AM569" s="61"/>
      <c r="AN569" s="67"/>
      <c r="AO569" s="67"/>
      <c r="AP569" s="61"/>
      <c r="AQ569" s="68"/>
      <c r="AR569" s="61"/>
      <c r="AS569" s="67"/>
      <c r="AT569" s="67"/>
      <c r="AU569" s="61"/>
      <c r="AV569" s="68"/>
      <c r="AW569" s="61"/>
      <c r="AX569" s="67"/>
      <c r="AY569" s="67"/>
      <c r="AZ569" s="61"/>
      <c r="BA569" s="68"/>
      <c r="BB569" s="61"/>
      <c r="BC569" s="67"/>
      <c r="BD569" s="67"/>
      <c r="BE569" s="61"/>
      <c r="BF569" s="68"/>
      <c r="BG569" s="61"/>
      <c r="BH569" s="67"/>
      <c r="BI569" s="67"/>
      <c r="BJ569" s="61"/>
      <c r="BK569" s="68"/>
      <c r="BL569" s="61"/>
      <c r="BM569" s="67"/>
      <c r="BN569" s="67"/>
      <c r="BO569" s="61"/>
      <c r="BP569" s="68"/>
      <c r="BQ569" s="61"/>
      <c r="BR569" s="67"/>
      <c r="BS569" s="67"/>
      <c r="BT569" s="61"/>
      <c r="BU569" s="68"/>
      <c r="BV569" s="61"/>
      <c r="BW569" s="67"/>
      <c r="BX569" s="67"/>
      <c r="BY569" s="61"/>
      <c r="BZ569" s="68"/>
      <c r="CA569" s="61"/>
      <c r="CB569" s="67"/>
      <c r="CC569" s="67"/>
      <c r="CD569" s="61"/>
      <c r="CE569" s="68"/>
      <c r="CF569" s="61"/>
      <c r="CG569" s="67"/>
      <c r="CH569" s="67"/>
      <c r="CI569" s="61"/>
      <c r="CJ569" s="68"/>
      <c r="CK569" s="61"/>
      <c r="CL569" s="67"/>
      <c r="CM569" s="67"/>
      <c r="CN569" s="61"/>
      <c r="CO569" s="68"/>
      <c r="CP569" s="61"/>
      <c r="CQ569" s="67"/>
      <c r="CR569" s="67"/>
      <c r="CS569" s="61"/>
      <c r="CT569" s="68"/>
      <c r="CU569" s="61"/>
      <c r="CV569" s="67"/>
      <c r="CW569" s="67"/>
      <c r="CX569" s="61"/>
      <c r="CY569" s="68"/>
      <c r="CZ569" s="61"/>
      <c r="DA569" s="67"/>
      <c r="DB569" s="67"/>
      <c r="DC569" s="61"/>
      <c r="DD569" s="68"/>
      <c r="DE569" s="61"/>
      <c r="DF569" s="67"/>
      <c r="DG569" s="67"/>
      <c r="DH569" s="61"/>
      <c r="DI569" s="68"/>
      <c r="DJ569" s="61"/>
      <c r="DK569" s="67"/>
      <c r="DL569" s="67"/>
      <c r="DM569" s="61"/>
      <c r="DN569" s="68"/>
      <c r="DO569" s="61"/>
      <c r="DP569" s="67"/>
      <c r="DQ569" s="67"/>
      <c r="DR569" s="61"/>
      <c r="DS569" s="68"/>
      <c r="DT569" s="61"/>
      <c r="DU569" s="67"/>
      <c r="DV569" s="67"/>
      <c r="DW569" s="61"/>
      <c r="DX569" s="68"/>
      <c r="DY569" s="61"/>
      <c r="DZ569" s="67"/>
      <c r="EA569" s="67"/>
      <c r="EB569" s="61"/>
      <c r="EC569" s="68"/>
      <c r="ED569" s="61"/>
      <c r="EE569" s="67"/>
      <c r="EF569" s="67"/>
      <c r="EG569" s="61"/>
      <c r="EH569" s="68"/>
      <c r="EI569" s="61"/>
      <c r="EJ569" s="67"/>
      <c r="EK569" s="67"/>
      <c r="EL569" s="61"/>
      <c r="EM569" s="68"/>
      <c r="EN569" s="61"/>
      <c r="EO569" s="67"/>
      <c r="EP569" s="67"/>
      <c r="EQ569" s="61"/>
      <c r="ER569" s="68"/>
      <c r="ES569" s="61"/>
      <c r="ET569" s="67"/>
      <c r="EU569" s="67"/>
      <c r="EV569" s="61"/>
      <c r="EW569" s="68"/>
      <c r="EX569" s="61"/>
      <c r="EY569" s="67"/>
      <c r="EZ569" s="67"/>
      <c r="FA569" s="61"/>
      <c r="FB569" s="68"/>
      <c r="FC569" s="61"/>
      <c r="FD569" s="67"/>
      <c r="FE569" s="67"/>
      <c r="FF569" s="61"/>
      <c r="FG569" s="68"/>
      <c r="FH569" s="61"/>
      <c r="FI569" s="67"/>
      <c r="FJ569" s="67"/>
      <c r="FK569" s="61"/>
      <c r="FL569" s="68"/>
      <c r="FM569" s="61"/>
      <c r="FN569" s="67"/>
      <c r="FO569" s="67"/>
      <c r="FP569" s="61"/>
      <c r="FQ569" s="68"/>
      <c r="FR569" s="61"/>
      <c r="FS569" s="67"/>
      <c r="FT569" s="67"/>
      <c r="FU569" s="61"/>
      <c r="FV569" s="68"/>
      <c r="FW569" s="61"/>
      <c r="FX569" s="67"/>
      <c r="FY569" s="67"/>
      <c r="FZ569" s="61"/>
      <c r="GA569" s="68"/>
      <c r="GB569" s="61"/>
      <c r="GC569" s="67"/>
      <c r="GD569" s="67"/>
      <c r="GE569" s="61"/>
      <c r="GF569" s="68"/>
      <c r="GG569" s="61"/>
      <c r="GH569" s="67"/>
      <c r="GI569" s="67"/>
      <c r="GJ569" s="61"/>
      <c r="GK569" s="68"/>
      <c r="GL569" s="61"/>
      <c r="GM569" s="67"/>
      <c r="GN569" s="67"/>
      <c r="GO569" s="61"/>
      <c r="GP569" s="68"/>
      <c r="GQ569" s="61"/>
      <c r="GR569" s="67"/>
      <c r="GS569" s="67"/>
      <c r="GT569" s="61"/>
      <c r="GU569" s="68"/>
      <c r="GV569" s="61"/>
      <c r="GW569" s="67"/>
      <c r="GX569" s="67"/>
      <c r="GY569" s="61"/>
      <c r="GZ569" s="68"/>
      <c r="HA569" s="61"/>
      <c r="HB569" s="67"/>
      <c r="HC569" s="67"/>
      <c r="HD569" s="61"/>
      <c r="HE569" s="68"/>
      <c r="HF569" s="61"/>
      <c r="HG569" s="67"/>
      <c r="HH569" s="67"/>
      <c r="HI569" s="61"/>
      <c r="HJ569" s="68"/>
      <c r="HK569" s="61"/>
      <c r="HL569" s="67"/>
      <c r="HM569" s="67"/>
      <c r="HN569" s="61"/>
      <c r="HO569" s="68"/>
      <c r="HP569" s="61"/>
      <c r="HQ569" s="67"/>
      <c r="HR569" s="67"/>
      <c r="HS569" s="61"/>
      <c r="HT569" s="68"/>
      <c r="HU569" s="61"/>
      <c r="HV569" s="67"/>
      <c r="HW569" s="67"/>
      <c r="HX569" s="61"/>
      <c r="HY569" s="68"/>
      <c r="HZ569" s="61"/>
      <c r="IA569" s="67"/>
      <c r="IB569" s="67"/>
      <c r="IC569" s="61"/>
      <c r="ID569" s="68"/>
      <c r="IE569" s="61"/>
      <c r="IF569" s="67"/>
      <c r="IG569" s="67"/>
      <c r="IH569" s="61"/>
      <c r="II569" s="61"/>
    </row>
    <row r="570" spans="1:243" s="62" customFormat="1" ht="18" customHeight="1" x14ac:dyDescent="0.3">
      <c r="A570" s="54"/>
      <c r="B570" s="54"/>
      <c r="C570" s="55"/>
      <c r="D570" s="63"/>
      <c r="E570" s="71"/>
      <c r="F570" s="67"/>
      <c r="G570" s="61"/>
      <c r="H570" s="68"/>
      <c r="I570" s="61"/>
      <c r="J570" s="67"/>
      <c r="K570" s="67"/>
      <c r="L570" s="61"/>
      <c r="M570" s="68"/>
      <c r="N570" s="61"/>
      <c r="O570" s="67"/>
      <c r="P570" s="67"/>
      <c r="Q570" s="61"/>
      <c r="R570" s="68"/>
      <c r="S570" s="61"/>
      <c r="T570" s="67"/>
      <c r="U570" s="67"/>
      <c r="V570" s="61"/>
      <c r="W570" s="68"/>
      <c r="X570" s="61"/>
      <c r="Y570" s="67"/>
      <c r="Z570" s="67"/>
      <c r="AA570" s="61"/>
      <c r="AB570" s="68"/>
      <c r="AC570" s="61"/>
      <c r="AD570" s="67"/>
      <c r="AE570" s="67"/>
      <c r="AF570" s="61"/>
      <c r="AG570" s="68"/>
      <c r="AH570" s="61"/>
      <c r="AI570" s="67"/>
      <c r="AJ570" s="67"/>
      <c r="AK570" s="61"/>
      <c r="AL570" s="68"/>
      <c r="AM570" s="61"/>
      <c r="AN570" s="67"/>
      <c r="AO570" s="67"/>
      <c r="AP570" s="61"/>
      <c r="AQ570" s="68"/>
      <c r="AR570" s="61"/>
      <c r="AS570" s="67"/>
      <c r="AT570" s="67"/>
      <c r="AU570" s="61"/>
      <c r="AV570" s="68"/>
      <c r="AW570" s="61"/>
      <c r="AX570" s="67"/>
      <c r="AY570" s="67"/>
      <c r="AZ570" s="61"/>
      <c r="BA570" s="68"/>
      <c r="BB570" s="61"/>
      <c r="BC570" s="67"/>
      <c r="BD570" s="67"/>
      <c r="BE570" s="61"/>
      <c r="BF570" s="68"/>
      <c r="BG570" s="61"/>
      <c r="BH570" s="67"/>
      <c r="BI570" s="67"/>
      <c r="BJ570" s="61"/>
      <c r="BK570" s="68"/>
      <c r="BL570" s="61"/>
      <c r="BM570" s="67"/>
      <c r="BN570" s="67"/>
      <c r="BO570" s="61"/>
      <c r="BP570" s="68"/>
      <c r="BQ570" s="61"/>
      <c r="BR570" s="67"/>
      <c r="BS570" s="67"/>
      <c r="BT570" s="61"/>
      <c r="BU570" s="68"/>
      <c r="BV570" s="61"/>
      <c r="BW570" s="67"/>
      <c r="BX570" s="67"/>
      <c r="BY570" s="61"/>
      <c r="BZ570" s="68"/>
      <c r="CA570" s="61"/>
      <c r="CB570" s="67"/>
      <c r="CC570" s="67"/>
      <c r="CD570" s="61"/>
      <c r="CE570" s="68"/>
      <c r="CF570" s="61"/>
      <c r="CG570" s="67"/>
      <c r="CH570" s="67"/>
      <c r="CI570" s="61"/>
      <c r="CJ570" s="68"/>
      <c r="CK570" s="61"/>
      <c r="CL570" s="67"/>
      <c r="CM570" s="67"/>
      <c r="CN570" s="61"/>
      <c r="CO570" s="68"/>
      <c r="CP570" s="61"/>
      <c r="CQ570" s="67"/>
      <c r="CR570" s="67"/>
      <c r="CS570" s="61"/>
      <c r="CT570" s="68"/>
      <c r="CU570" s="61"/>
      <c r="CV570" s="67"/>
      <c r="CW570" s="67"/>
      <c r="CX570" s="61"/>
      <c r="CY570" s="68"/>
      <c r="CZ570" s="61"/>
      <c r="DA570" s="67"/>
      <c r="DB570" s="67"/>
      <c r="DC570" s="61"/>
      <c r="DD570" s="68"/>
      <c r="DE570" s="61"/>
      <c r="DF570" s="67"/>
      <c r="DG570" s="67"/>
      <c r="DH570" s="61"/>
      <c r="DI570" s="68"/>
      <c r="DJ570" s="61"/>
      <c r="DK570" s="67"/>
      <c r="DL570" s="67"/>
      <c r="DM570" s="61"/>
      <c r="DN570" s="68"/>
      <c r="DO570" s="61"/>
      <c r="DP570" s="67"/>
      <c r="DQ570" s="67"/>
      <c r="DR570" s="61"/>
      <c r="DS570" s="68"/>
      <c r="DT570" s="61"/>
      <c r="DU570" s="67"/>
      <c r="DV570" s="67"/>
      <c r="DW570" s="61"/>
      <c r="DX570" s="68"/>
      <c r="DY570" s="61"/>
      <c r="DZ570" s="67"/>
      <c r="EA570" s="67"/>
      <c r="EB570" s="61"/>
      <c r="EC570" s="68"/>
      <c r="ED570" s="61"/>
      <c r="EE570" s="67"/>
      <c r="EF570" s="67"/>
      <c r="EG570" s="61"/>
      <c r="EH570" s="68"/>
      <c r="EI570" s="61"/>
      <c r="EJ570" s="67"/>
      <c r="EK570" s="67"/>
      <c r="EL570" s="61"/>
      <c r="EM570" s="68"/>
      <c r="EN570" s="61"/>
      <c r="EO570" s="67"/>
      <c r="EP570" s="67"/>
      <c r="EQ570" s="61"/>
      <c r="ER570" s="68"/>
      <c r="ES570" s="61"/>
      <c r="ET570" s="67"/>
      <c r="EU570" s="67"/>
      <c r="EV570" s="61"/>
      <c r="EW570" s="68"/>
      <c r="EX570" s="61"/>
      <c r="EY570" s="67"/>
      <c r="EZ570" s="67"/>
      <c r="FA570" s="61"/>
      <c r="FB570" s="68"/>
      <c r="FC570" s="61"/>
      <c r="FD570" s="67"/>
      <c r="FE570" s="67"/>
      <c r="FF570" s="61"/>
      <c r="FG570" s="68"/>
      <c r="FH570" s="61"/>
      <c r="FI570" s="67"/>
      <c r="FJ570" s="67"/>
      <c r="FK570" s="61"/>
      <c r="FL570" s="68"/>
      <c r="FM570" s="61"/>
      <c r="FN570" s="67"/>
      <c r="FO570" s="67"/>
      <c r="FP570" s="61"/>
      <c r="FQ570" s="68"/>
      <c r="FR570" s="61"/>
      <c r="FS570" s="67"/>
      <c r="FT570" s="67"/>
      <c r="FU570" s="61"/>
      <c r="FV570" s="68"/>
      <c r="FW570" s="61"/>
      <c r="FX570" s="67"/>
      <c r="FY570" s="67"/>
      <c r="FZ570" s="61"/>
      <c r="GA570" s="68"/>
      <c r="GB570" s="61"/>
      <c r="GC570" s="67"/>
      <c r="GD570" s="67"/>
      <c r="GE570" s="61"/>
      <c r="GF570" s="68"/>
      <c r="GG570" s="61"/>
      <c r="GH570" s="67"/>
      <c r="GI570" s="67"/>
      <c r="GJ570" s="61"/>
      <c r="GK570" s="68"/>
      <c r="GL570" s="61"/>
      <c r="GM570" s="67"/>
      <c r="GN570" s="67"/>
      <c r="GO570" s="61"/>
      <c r="GP570" s="68"/>
      <c r="GQ570" s="61"/>
      <c r="GR570" s="67"/>
      <c r="GS570" s="67"/>
      <c r="GT570" s="61"/>
      <c r="GU570" s="68"/>
      <c r="GV570" s="61"/>
      <c r="GW570" s="67"/>
      <c r="GX570" s="67"/>
      <c r="GY570" s="61"/>
      <c r="GZ570" s="68"/>
      <c r="HA570" s="61"/>
      <c r="HB570" s="67"/>
      <c r="HC570" s="67"/>
      <c r="HD570" s="61"/>
      <c r="HE570" s="68"/>
      <c r="HF570" s="61"/>
      <c r="HG570" s="67"/>
      <c r="HH570" s="67"/>
      <c r="HI570" s="61"/>
      <c r="HJ570" s="68"/>
      <c r="HK570" s="61"/>
      <c r="HL570" s="67"/>
      <c r="HM570" s="67"/>
      <c r="HN570" s="61"/>
      <c r="HO570" s="68"/>
      <c r="HP570" s="61"/>
      <c r="HQ570" s="67"/>
      <c r="HR570" s="67"/>
      <c r="HS570" s="61"/>
      <c r="HT570" s="68"/>
      <c r="HU570" s="61"/>
      <c r="HV570" s="67"/>
      <c r="HW570" s="67"/>
      <c r="HX570" s="61"/>
      <c r="HY570" s="68"/>
      <c r="HZ570" s="61"/>
      <c r="IA570" s="67"/>
      <c r="IB570" s="67"/>
      <c r="IC570" s="61"/>
      <c r="ID570" s="68"/>
      <c r="IE570" s="61"/>
      <c r="IF570" s="67"/>
      <c r="IG570" s="67"/>
      <c r="IH570" s="61"/>
      <c r="II570" s="61"/>
    </row>
    <row r="571" spans="1:243" s="62" customFormat="1" ht="18" customHeight="1" x14ac:dyDescent="0.3">
      <c r="A571" s="56"/>
      <c r="B571" s="56"/>
      <c r="C571" s="57"/>
      <c r="D571" s="64"/>
      <c r="E571" s="72"/>
      <c r="F571" s="67"/>
      <c r="G571" s="61"/>
      <c r="H571" s="68"/>
      <c r="I571" s="61"/>
      <c r="J571" s="67"/>
      <c r="K571" s="67"/>
      <c r="L571" s="61"/>
      <c r="M571" s="68"/>
      <c r="N571" s="61"/>
      <c r="O571" s="67"/>
      <c r="P571" s="67"/>
      <c r="Q571" s="61"/>
      <c r="R571" s="68"/>
      <c r="S571" s="61"/>
      <c r="T571" s="67"/>
      <c r="U571" s="67"/>
      <c r="V571" s="61"/>
      <c r="W571" s="68"/>
      <c r="X571" s="61"/>
      <c r="Y571" s="67"/>
      <c r="Z571" s="67"/>
      <c r="AA571" s="61"/>
      <c r="AB571" s="68"/>
      <c r="AC571" s="61"/>
      <c r="AD571" s="67"/>
      <c r="AE571" s="67"/>
      <c r="AF571" s="61"/>
      <c r="AG571" s="68"/>
      <c r="AH571" s="61"/>
      <c r="AI571" s="67"/>
      <c r="AJ571" s="67"/>
      <c r="AK571" s="61"/>
      <c r="AL571" s="68"/>
      <c r="AM571" s="61"/>
      <c r="AN571" s="67"/>
      <c r="AO571" s="67"/>
      <c r="AP571" s="61"/>
      <c r="AQ571" s="68"/>
      <c r="AR571" s="61"/>
      <c r="AS571" s="67"/>
      <c r="AT571" s="67"/>
      <c r="AU571" s="61"/>
      <c r="AV571" s="68"/>
      <c r="AW571" s="61"/>
      <c r="AX571" s="67"/>
      <c r="AY571" s="67"/>
      <c r="AZ571" s="61"/>
      <c r="BA571" s="68"/>
      <c r="BB571" s="61"/>
      <c r="BC571" s="67"/>
      <c r="BD571" s="67"/>
      <c r="BE571" s="61"/>
      <c r="BF571" s="68"/>
      <c r="BG571" s="61"/>
      <c r="BH571" s="67"/>
      <c r="BI571" s="67"/>
      <c r="BJ571" s="61"/>
      <c r="BK571" s="68"/>
      <c r="BL571" s="61"/>
      <c r="BM571" s="67"/>
      <c r="BN571" s="67"/>
      <c r="BO571" s="61"/>
      <c r="BP571" s="68"/>
      <c r="BQ571" s="61"/>
      <c r="BR571" s="67"/>
      <c r="BS571" s="67"/>
      <c r="BT571" s="61"/>
      <c r="BU571" s="68"/>
      <c r="BV571" s="61"/>
      <c r="BW571" s="67"/>
      <c r="BX571" s="67"/>
      <c r="BY571" s="61"/>
      <c r="BZ571" s="68"/>
      <c r="CA571" s="61"/>
      <c r="CB571" s="67"/>
      <c r="CC571" s="67"/>
      <c r="CD571" s="61"/>
      <c r="CE571" s="68"/>
      <c r="CF571" s="61"/>
      <c r="CG571" s="67"/>
      <c r="CH571" s="67"/>
      <c r="CI571" s="61"/>
      <c r="CJ571" s="68"/>
      <c r="CK571" s="61"/>
      <c r="CL571" s="67"/>
      <c r="CM571" s="67"/>
      <c r="CN571" s="61"/>
      <c r="CO571" s="68"/>
      <c r="CP571" s="61"/>
      <c r="CQ571" s="67"/>
      <c r="CR571" s="67"/>
      <c r="CS571" s="61"/>
      <c r="CT571" s="68"/>
      <c r="CU571" s="61"/>
      <c r="CV571" s="67"/>
      <c r="CW571" s="67"/>
      <c r="CX571" s="61"/>
      <c r="CY571" s="68"/>
      <c r="CZ571" s="61"/>
      <c r="DA571" s="67"/>
      <c r="DB571" s="67"/>
      <c r="DC571" s="61"/>
      <c r="DD571" s="68"/>
      <c r="DE571" s="61"/>
      <c r="DF571" s="67"/>
      <c r="DG571" s="67"/>
      <c r="DH571" s="61"/>
      <c r="DI571" s="68"/>
      <c r="DJ571" s="61"/>
      <c r="DK571" s="67"/>
      <c r="DL571" s="67"/>
      <c r="DM571" s="61"/>
      <c r="DN571" s="68"/>
      <c r="DO571" s="61"/>
      <c r="DP571" s="67"/>
      <c r="DQ571" s="67"/>
      <c r="DR571" s="61"/>
      <c r="DS571" s="68"/>
      <c r="DT571" s="61"/>
      <c r="DU571" s="67"/>
      <c r="DV571" s="67"/>
      <c r="DW571" s="61"/>
      <c r="DX571" s="68"/>
      <c r="DY571" s="61"/>
      <c r="DZ571" s="67"/>
      <c r="EA571" s="67"/>
      <c r="EB571" s="61"/>
      <c r="EC571" s="68"/>
      <c r="ED571" s="61"/>
      <c r="EE571" s="67"/>
      <c r="EF571" s="67"/>
      <c r="EG571" s="61"/>
      <c r="EH571" s="68"/>
      <c r="EI571" s="61"/>
      <c r="EJ571" s="67"/>
      <c r="EK571" s="67"/>
      <c r="EL571" s="61"/>
      <c r="EM571" s="68"/>
      <c r="EN571" s="61"/>
      <c r="EO571" s="67"/>
      <c r="EP571" s="67"/>
      <c r="EQ571" s="61"/>
      <c r="ER571" s="68"/>
      <c r="ES571" s="61"/>
      <c r="ET571" s="67"/>
      <c r="EU571" s="67"/>
      <c r="EV571" s="61"/>
      <c r="EW571" s="68"/>
      <c r="EX571" s="61"/>
      <c r="EY571" s="67"/>
      <c r="EZ571" s="67"/>
      <c r="FA571" s="61"/>
      <c r="FB571" s="68"/>
      <c r="FC571" s="61"/>
      <c r="FD571" s="67"/>
      <c r="FE571" s="67"/>
      <c r="FF571" s="61"/>
      <c r="FG571" s="68"/>
      <c r="FH571" s="61"/>
      <c r="FI571" s="67"/>
      <c r="FJ571" s="67"/>
      <c r="FK571" s="61"/>
      <c r="FL571" s="68"/>
      <c r="FM571" s="61"/>
      <c r="FN571" s="67"/>
      <c r="FO571" s="67"/>
      <c r="FP571" s="61"/>
      <c r="FQ571" s="68"/>
      <c r="FR571" s="61"/>
      <c r="FS571" s="67"/>
      <c r="FT571" s="67"/>
      <c r="FU571" s="61"/>
      <c r="FV571" s="68"/>
      <c r="FW571" s="61"/>
      <c r="FX571" s="67"/>
      <c r="FY571" s="67"/>
      <c r="FZ571" s="61"/>
      <c r="GA571" s="68"/>
      <c r="GB571" s="61"/>
      <c r="GC571" s="67"/>
      <c r="GD571" s="67"/>
      <c r="GE571" s="61"/>
      <c r="GF571" s="68"/>
      <c r="GG571" s="61"/>
      <c r="GH571" s="67"/>
      <c r="GI571" s="67"/>
      <c r="GJ571" s="61"/>
      <c r="GK571" s="68"/>
      <c r="GL571" s="61"/>
      <c r="GM571" s="67"/>
      <c r="GN571" s="67"/>
      <c r="GO571" s="61"/>
      <c r="GP571" s="68"/>
      <c r="GQ571" s="61"/>
      <c r="GR571" s="67"/>
      <c r="GS571" s="67"/>
      <c r="GT571" s="61"/>
      <c r="GU571" s="68"/>
      <c r="GV571" s="61"/>
      <c r="GW571" s="67"/>
      <c r="GX571" s="67"/>
      <c r="GY571" s="61"/>
      <c r="GZ571" s="68"/>
      <c r="HA571" s="61"/>
      <c r="HB571" s="67"/>
      <c r="HC571" s="67"/>
      <c r="HD571" s="61"/>
      <c r="HE571" s="68"/>
      <c r="HF571" s="61"/>
      <c r="HG571" s="67"/>
      <c r="HH571" s="67"/>
      <c r="HI571" s="61"/>
      <c r="HJ571" s="68"/>
      <c r="HK571" s="61"/>
      <c r="HL571" s="67"/>
      <c r="HM571" s="67"/>
      <c r="HN571" s="61"/>
      <c r="HO571" s="68"/>
      <c r="HP571" s="61"/>
      <c r="HQ571" s="67"/>
      <c r="HR571" s="67"/>
      <c r="HS571" s="61"/>
      <c r="HT571" s="68"/>
      <c r="HU571" s="61"/>
      <c r="HV571" s="67"/>
      <c r="HW571" s="67"/>
      <c r="HX571" s="61"/>
      <c r="HY571" s="68"/>
      <c r="HZ571" s="61"/>
      <c r="IA571" s="67"/>
      <c r="IB571" s="67"/>
      <c r="IC571" s="61"/>
      <c r="ID571" s="68"/>
      <c r="IE571" s="61"/>
      <c r="IF571" s="67"/>
      <c r="IG571" s="67"/>
      <c r="IH571" s="61"/>
      <c r="II571" s="61"/>
    </row>
    <row r="572" spans="1:243" s="62" customFormat="1" ht="18" customHeight="1" x14ac:dyDescent="0.3">
      <c r="A572" s="54"/>
      <c r="B572" s="54"/>
      <c r="C572" s="55"/>
      <c r="D572" s="63"/>
      <c r="E572" s="71"/>
      <c r="F572" s="67"/>
      <c r="G572" s="61"/>
      <c r="H572" s="68"/>
      <c r="I572" s="61"/>
      <c r="J572" s="67"/>
      <c r="K572" s="67"/>
      <c r="L572" s="61"/>
      <c r="M572" s="68"/>
      <c r="N572" s="61"/>
      <c r="O572" s="67"/>
      <c r="P572" s="67"/>
      <c r="Q572" s="61"/>
      <c r="R572" s="68"/>
      <c r="S572" s="61"/>
      <c r="T572" s="67"/>
      <c r="U572" s="67"/>
      <c r="V572" s="61"/>
      <c r="W572" s="68"/>
      <c r="X572" s="61"/>
      <c r="Y572" s="67"/>
      <c r="Z572" s="67"/>
      <c r="AA572" s="61"/>
      <c r="AB572" s="68"/>
      <c r="AC572" s="61"/>
      <c r="AD572" s="67"/>
      <c r="AE572" s="67"/>
      <c r="AF572" s="61"/>
      <c r="AG572" s="68"/>
      <c r="AH572" s="61"/>
      <c r="AI572" s="67"/>
      <c r="AJ572" s="67"/>
      <c r="AK572" s="61"/>
      <c r="AL572" s="68"/>
      <c r="AM572" s="61"/>
      <c r="AN572" s="67"/>
      <c r="AO572" s="67"/>
      <c r="AP572" s="61"/>
      <c r="AQ572" s="68"/>
      <c r="AR572" s="61"/>
      <c r="AS572" s="67"/>
      <c r="AT572" s="67"/>
      <c r="AU572" s="61"/>
      <c r="AV572" s="68"/>
      <c r="AW572" s="61"/>
      <c r="AX572" s="67"/>
      <c r="AY572" s="67"/>
      <c r="AZ572" s="61"/>
      <c r="BA572" s="68"/>
      <c r="BB572" s="61"/>
      <c r="BC572" s="67"/>
      <c r="BD572" s="67"/>
      <c r="BE572" s="61"/>
      <c r="BF572" s="68"/>
      <c r="BG572" s="61"/>
      <c r="BH572" s="67"/>
      <c r="BI572" s="67"/>
      <c r="BJ572" s="61"/>
      <c r="BK572" s="68"/>
      <c r="BL572" s="61"/>
      <c r="BM572" s="67"/>
      <c r="BN572" s="67"/>
      <c r="BO572" s="61"/>
      <c r="BP572" s="68"/>
      <c r="BQ572" s="61"/>
      <c r="BR572" s="67"/>
      <c r="BS572" s="67"/>
      <c r="BT572" s="61"/>
      <c r="BU572" s="68"/>
      <c r="BV572" s="61"/>
      <c r="BW572" s="67"/>
      <c r="BX572" s="67"/>
      <c r="BY572" s="61"/>
      <c r="BZ572" s="68"/>
      <c r="CA572" s="61"/>
      <c r="CB572" s="67"/>
      <c r="CC572" s="67"/>
      <c r="CD572" s="61"/>
      <c r="CE572" s="68"/>
      <c r="CF572" s="61"/>
      <c r="CG572" s="67"/>
      <c r="CH572" s="67"/>
      <c r="CI572" s="61"/>
      <c r="CJ572" s="68"/>
      <c r="CK572" s="61"/>
      <c r="CL572" s="67"/>
      <c r="CM572" s="67"/>
      <c r="CN572" s="61"/>
      <c r="CO572" s="68"/>
      <c r="CP572" s="61"/>
      <c r="CQ572" s="67"/>
      <c r="CR572" s="67"/>
      <c r="CS572" s="61"/>
      <c r="CT572" s="68"/>
      <c r="CU572" s="61"/>
      <c r="CV572" s="67"/>
      <c r="CW572" s="67"/>
      <c r="CX572" s="61"/>
      <c r="CY572" s="68"/>
      <c r="CZ572" s="61"/>
      <c r="DA572" s="67"/>
      <c r="DB572" s="67"/>
      <c r="DC572" s="61"/>
      <c r="DD572" s="68"/>
      <c r="DE572" s="61"/>
      <c r="DF572" s="67"/>
      <c r="DG572" s="67"/>
      <c r="DH572" s="61"/>
      <c r="DI572" s="68"/>
      <c r="DJ572" s="61"/>
      <c r="DK572" s="67"/>
      <c r="DL572" s="67"/>
      <c r="DM572" s="61"/>
      <c r="DN572" s="68"/>
      <c r="DO572" s="61"/>
      <c r="DP572" s="67"/>
      <c r="DQ572" s="67"/>
      <c r="DR572" s="61"/>
      <c r="DS572" s="68"/>
      <c r="DT572" s="61"/>
      <c r="DU572" s="67"/>
      <c r="DV572" s="67"/>
      <c r="DW572" s="61"/>
      <c r="DX572" s="68"/>
      <c r="DY572" s="61"/>
      <c r="DZ572" s="67"/>
      <c r="EA572" s="67"/>
      <c r="EB572" s="61"/>
      <c r="EC572" s="68"/>
      <c r="ED572" s="61"/>
      <c r="EE572" s="67"/>
      <c r="EF572" s="67"/>
      <c r="EG572" s="61"/>
      <c r="EH572" s="68"/>
      <c r="EI572" s="61"/>
      <c r="EJ572" s="67"/>
      <c r="EK572" s="67"/>
      <c r="EL572" s="61"/>
      <c r="EM572" s="68"/>
      <c r="EN572" s="61"/>
      <c r="EO572" s="67"/>
      <c r="EP572" s="67"/>
      <c r="EQ572" s="61"/>
      <c r="ER572" s="68"/>
      <c r="ES572" s="61"/>
      <c r="ET572" s="67"/>
      <c r="EU572" s="67"/>
      <c r="EV572" s="61"/>
      <c r="EW572" s="68"/>
      <c r="EX572" s="61"/>
      <c r="EY572" s="67"/>
      <c r="EZ572" s="67"/>
      <c r="FA572" s="61"/>
      <c r="FB572" s="68"/>
      <c r="FC572" s="61"/>
      <c r="FD572" s="67"/>
      <c r="FE572" s="67"/>
      <c r="FF572" s="61"/>
      <c r="FG572" s="68"/>
      <c r="FH572" s="61"/>
      <c r="FI572" s="67"/>
      <c r="FJ572" s="67"/>
      <c r="FK572" s="61"/>
      <c r="FL572" s="68"/>
      <c r="FM572" s="61"/>
      <c r="FN572" s="67"/>
      <c r="FO572" s="67"/>
      <c r="FP572" s="61"/>
      <c r="FQ572" s="68"/>
      <c r="FR572" s="61"/>
      <c r="FS572" s="67"/>
      <c r="FT572" s="67"/>
      <c r="FU572" s="61"/>
      <c r="FV572" s="68"/>
      <c r="FW572" s="61"/>
      <c r="FX572" s="67"/>
      <c r="FY572" s="67"/>
      <c r="FZ572" s="61"/>
      <c r="GA572" s="68"/>
      <c r="GB572" s="61"/>
      <c r="GC572" s="67"/>
      <c r="GD572" s="67"/>
      <c r="GE572" s="61"/>
      <c r="GF572" s="68"/>
      <c r="GG572" s="61"/>
      <c r="GH572" s="67"/>
      <c r="GI572" s="67"/>
      <c r="GJ572" s="61"/>
      <c r="GK572" s="68"/>
      <c r="GL572" s="61"/>
      <c r="GM572" s="67"/>
      <c r="GN572" s="67"/>
      <c r="GO572" s="61"/>
      <c r="GP572" s="68"/>
      <c r="GQ572" s="61"/>
      <c r="GR572" s="67"/>
      <c r="GS572" s="67"/>
      <c r="GT572" s="61"/>
      <c r="GU572" s="68"/>
      <c r="GV572" s="61"/>
      <c r="GW572" s="67"/>
      <c r="GX572" s="67"/>
      <c r="GY572" s="61"/>
      <c r="GZ572" s="68"/>
      <c r="HA572" s="61"/>
      <c r="HB572" s="67"/>
      <c r="HC572" s="67"/>
      <c r="HD572" s="61"/>
      <c r="HE572" s="68"/>
      <c r="HF572" s="61"/>
      <c r="HG572" s="67"/>
      <c r="HH572" s="67"/>
      <c r="HI572" s="61"/>
      <c r="HJ572" s="68"/>
      <c r="HK572" s="61"/>
      <c r="HL572" s="67"/>
      <c r="HM572" s="67"/>
      <c r="HN572" s="61"/>
      <c r="HO572" s="68"/>
      <c r="HP572" s="61"/>
      <c r="HQ572" s="67"/>
      <c r="HR572" s="67"/>
      <c r="HS572" s="61"/>
      <c r="HT572" s="68"/>
      <c r="HU572" s="61"/>
      <c r="HV572" s="67"/>
      <c r="HW572" s="67"/>
      <c r="HX572" s="61"/>
      <c r="HY572" s="68"/>
      <c r="HZ572" s="61"/>
      <c r="IA572" s="67"/>
      <c r="IB572" s="67"/>
      <c r="IC572" s="61"/>
      <c r="ID572" s="68"/>
      <c r="IE572" s="61"/>
      <c r="IF572" s="67"/>
      <c r="IG572" s="67"/>
      <c r="IH572" s="61"/>
      <c r="II572" s="61"/>
    </row>
    <row r="573" spans="1:243" s="62" customFormat="1" ht="18" customHeight="1" x14ac:dyDescent="0.3">
      <c r="A573" s="56"/>
      <c r="B573" s="56"/>
      <c r="C573" s="57"/>
      <c r="D573" s="64"/>
      <c r="E573" s="72"/>
      <c r="F573" s="67"/>
      <c r="G573" s="61"/>
      <c r="H573" s="68"/>
      <c r="I573" s="61"/>
      <c r="J573" s="67"/>
      <c r="K573" s="67"/>
      <c r="L573" s="61"/>
      <c r="M573" s="68"/>
      <c r="N573" s="61"/>
      <c r="O573" s="67"/>
      <c r="P573" s="67"/>
      <c r="Q573" s="61"/>
      <c r="R573" s="68"/>
      <c r="S573" s="61"/>
      <c r="T573" s="67"/>
      <c r="U573" s="67"/>
      <c r="V573" s="61"/>
      <c r="W573" s="68"/>
      <c r="X573" s="61"/>
      <c r="Y573" s="67"/>
      <c r="Z573" s="67"/>
      <c r="AA573" s="61"/>
      <c r="AB573" s="68"/>
      <c r="AC573" s="61"/>
      <c r="AD573" s="67"/>
      <c r="AE573" s="67"/>
      <c r="AF573" s="61"/>
      <c r="AG573" s="68"/>
      <c r="AH573" s="61"/>
      <c r="AI573" s="67"/>
      <c r="AJ573" s="67"/>
      <c r="AK573" s="61"/>
      <c r="AL573" s="68"/>
      <c r="AM573" s="61"/>
      <c r="AN573" s="67"/>
      <c r="AO573" s="67"/>
      <c r="AP573" s="61"/>
      <c r="AQ573" s="68"/>
      <c r="AR573" s="61"/>
      <c r="AS573" s="67"/>
      <c r="AT573" s="67"/>
      <c r="AU573" s="61"/>
      <c r="AV573" s="68"/>
      <c r="AW573" s="61"/>
      <c r="AX573" s="67"/>
      <c r="AY573" s="67"/>
      <c r="AZ573" s="61"/>
      <c r="BA573" s="68"/>
      <c r="BB573" s="61"/>
      <c r="BC573" s="67"/>
      <c r="BD573" s="67"/>
      <c r="BE573" s="61"/>
      <c r="BF573" s="68"/>
      <c r="BG573" s="61"/>
      <c r="BH573" s="67"/>
      <c r="BI573" s="67"/>
      <c r="BJ573" s="61"/>
      <c r="BK573" s="68"/>
      <c r="BL573" s="61"/>
      <c r="BM573" s="67"/>
      <c r="BN573" s="67"/>
      <c r="BO573" s="61"/>
      <c r="BP573" s="68"/>
      <c r="BQ573" s="61"/>
      <c r="BR573" s="67"/>
      <c r="BS573" s="67"/>
      <c r="BT573" s="61"/>
      <c r="BU573" s="68"/>
      <c r="BV573" s="61"/>
      <c r="BW573" s="67"/>
      <c r="BX573" s="67"/>
      <c r="BY573" s="61"/>
      <c r="BZ573" s="68"/>
      <c r="CA573" s="61"/>
      <c r="CB573" s="67"/>
      <c r="CC573" s="67"/>
      <c r="CD573" s="61"/>
      <c r="CE573" s="68"/>
      <c r="CF573" s="61"/>
      <c r="CG573" s="67"/>
      <c r="CH573" s="67"/>
      <c r="CI573" s="61"/>
      <c r="CJ573" s="68"/>
      <c r="CK573" s="61"/>
      <c r="CL573" s="67"/>
      <c r="CM573" s="67"/>
      <c r="CN573" s="61"/>
      <c r="CO573" s="68"/>
      <c r="CP573" s="61"/>
      <c r="CQ573" s="67"/>
      <c r="CR573" s="67"/>
      <c r="CS573" s="61"/>
      <c r="CT573" s="68"/>
      <c r="CU573" s="61"/>
      <c r="CV573" s="67"/>
      <c r="CW573" s="67"/>
      <c r="CX573" s="61"/>
      <c r="CY573" s="68"/>
      <c r="CZ573" s="61"/>
      <c r="DA573" s="67"/>
      <c r="DB573" s="67"/>
      <c r="DC573" s="61"/>
      <c r="DD573" s="68"/>
      <c r="DE573" s="61"/>
      <c r="DF573" s="67"/>
      <c r="DG573" s="67"/>
      <c r="DH573" s="61"/>
      <c r="DI573" s="68"/>
      <c r="DJ573" s="61"/>
      <c r="DK573" s="67"/>
      <c r="DL573" s="67"/>
      <c r="DM573" s="61"/>
      <c r="DN573" s="68"/>
      <c r="DO573" s="61"/>
      <c r="DP573" s="67"/>
      <c r="DQ573" s="67"/>
      <c r="DR573" s="61"/>
      <c r="DS573" s="68"/>
      <c r="DT573" s="61"/>
      <c r="DU573" s="67"/>
      <c r="DV573" s="67"/>
      <c r="DW573" s="61"/>
      <c r="DX573" s="68"/>
      <c r="DY573" s="61"/>
      <c r="DZ573" s="67"/>
      <c r="EA573" s="67"/>
      <c r="EB573" s="61"/>
      <c r="EC573" s="68"/>
      <c r="ED573" s="61"/>
      <c r="EE573" s="67"/>
      <c r="EF573" s="67"/>
      <c r="EG573" s="61"/>
      <c r="EH573" s="68"/>
      <c r="EI573" s="61"/>
      <c r="EJ573" s="67"/>
      <c r="EK573" s="67"/>
      <c r="EL573" s="61"/>
      <c r="EM573" s="68"/>
      <c r="EN573" s="61"/>
      <c r="EO573" s="67"/>
      <c r="EP573" s="67"/>
      <c r="EQ573" s="61"/>
      <c r="ER573" s="68"/>
      <c r="ES573" s="61"/>
      <c r="ET573" s="67"/>
      <c r="EU573" s="67"/>
      <c r="EV573" s="61"/>
      <c r="EW573" s="68"/>
      <c r="EX573" s="61"/>
      <c r="EY573" s="67"/>
      <c r="EZ573" s="67"/>
      <c r="FA573" s="61"/>
      <c r="FB573" s="68"/>
      <c r="FC573" s="61"/>
      <c r="FD573" s="67"/>
      <c r="FE573" s="67"/>
      <c r="FF573" s="61"/>
      <c r="FG573" s="68"/>
      <c r="FH573" s="61"/>
      <c r="FI573" s="67"/>
      <c r="FJ573" s="67"/>
      <c r="FK573" s="61"/>
      <c r="FL573" s="68"/>
      <c r="FM573" s="61"/>
      <c r="FN573" s="67"/>
      <c r="FO573" s="67"/>
      <c r="FP573" s="61"/>
      <c r="FQ573" s="68"/>
      <c r="FR573" s="61"/>
      <c r="FS573" s="67"/>
      <c r="FT573" s="67"/>
      <c r="FU573" s="61"/>
      <c r="FV573" s="68"/>
      <c r="FW573" s="61"/>
      <c r="FX573" s="67"/>
      <c r="FY573" s="67"/>
      <c r="FZ573" s="61"/>
      <c r="GA573" s="68"/>
      <c r="GB573" s="61"/>
      <c r="GC573" s="67"/>
      <c r="GD573" s="67"/>
      <c r="GE573" s="61"/>
      <c r="GF573" s="68"/>
      <c r="GG573" s="61"/>
      <c r="GH573" s="67"/>
      <c r="GI573" s="67"/>
      <c r="GJ573" s="61"/>
      <c r="GK573" s="68"/>
      <c r="GL573" s="61"/>
      <c r="GM573" s="67"/>
      <c r="GN573" s="67"/>
      <c r="GO573" s="61"/>
      <c r="GP573" s="68"/>
      <c r="GQ573" s="61"/>
      <c r="GR573" s="67"/>
      <c r="GS573" s="67"/>
      <c r="GT573" s="61"/>
      <c r="GU573" s="68"/>
      <c r="GV573" s="61"/>
      <c r="GW573" s="67"/>
      <c r="GX573" s="67"/>
      <c r="GY573" s="61"/>
      <c r="GZ573" s="68"/>
      <c r="HA573" s="61"/>
      <c r="HB573" s="67"/>
      <c r="HC573" s="67"/>
      <c r="HD573" s="61"/>
      <c r="HE573" s="68"/>
      <c r="HF573" s="61"/>
      <c r="HG573" s="67"/>
      <c r="HH573" s="67"/>
      <c r="HI573" s="61"/>
      <c r="HJ573" s="68"/>
      <c r="HK573" s="61"/>
      <c r="HL573" s="67"/>
      <c r="HM573" s="67"/>
      <c r="HN573" s="61"/>
      <c r="HO573" s="68"/>
      <c r="HP573" s="61"/>
      <c r="HQ573" s="67"/>
      <c r="HR573" s="67"/>
      <c r="HS573" s="61"/>
      <c r="HT573" s="68"/>
      <c r="HU573" s="61"/>
      <c r="HV573" s="67"/>
      <c r="HW573" s="67"/>
      <c r="HX573" s="61"/>
      <c r="HY573" s="68"/>
      <c r="HZ573" s="61"/>
      <c r="IA573" s="67"/>
      <c r="IB573" s="67"/>
      <c r="IC573" s="61"/>
      <c r="ID573" s="68"/>
      <c r="IE573" s="61"/>
      <c r="IF573" s="67"/>
      <c r="IG573" s="67"/>
      <c r="IH573" s="61"/>
      <c r="II573" s="61"/>
    </row>
    <row r="574" spans="1:243" s="62" customFormat="1" ht="18" customHeight="1" x14ac:dyDescent="0.3">
      <c r="A574" s="54"/>
      <c r="B574" s="54"/>
      <c r="C574" s="55"/>
      <c r="D574" s="63"/>
      <c r="E574" s="71"/>
      <c r="F574" s="67"/>
      <c r="G574" s="61"/>
      <c r="H574" s="68"/>
      <c r="I574" s="61"/>
      <c r="J574" s="67"/>
      <c r="K574" s="67"/>
      <c r="L574" s="61"/>
      <c r="M574" s="68"/>
      <c r="N574" s="61"/>
      <c r="O574" s="67"/>
      <c r="P574" s="67"/>
      <c r="Q574" s="61"/>
      <c r="R574" s="68"/>
      <c r="S574" s="61"/>
      <c r="T574" s="67"/>
      <c r="U574" s="67"/>
      <c r="V574" s="61"/>
      <c r="W574" s="68"/>
      <c r="X574" s="61"/>
      <c r="Y574" s="67"/>
      <c r="Z574" s="67"/>
      <c r="AA574" s="61"/>
      <c r="AB574" s="68"/>
      <c r="AC574" s="61"/>
      <c r="AD574" s="67"/>
      <c r="AE574" s="67"/>
      <c r="AF574" s="61"/>
      <c r="AG574" s="68"/>
      <c r="AH574" s="61"/>
      <c r="AI574" s="67"/>
      <c r="AJ574" s="67"/>
      <c r="AK574" s="61"/>
      <c r="AL574" s="68"/>
      <c r="AM574" s="61"/>
      <c r="AN574" s="67"/>
      <c r="AO574" s="67"/>
      <c r="AP574" s="61"/>
      <c r="AQ574" s="68"/>
      <c r="AR574" s="61"/>
      <c r="AS574" s="67"/>
      <c r="AT574" s="67"/>
      <c r="AU574" s="61"/>
      <c r="AV574" s="68"/>
      <c r="AW574" s="61"/>
      <c r="AX574" s="67"/>
      <c r="AY574" s="67"/>
      <c r="AZ574" s="61"/>
      <c r="BA574" s="68"/>
      <c r="BB574" s="61"/>
      <c r="BC574" s="67"/>
      <c r="BD574" s="67"/>
      <c r="BE574" s="61"/>
      <c r="BF574" s="68"/>
      <c r="BG574" s="61"/>
      <c r="BH574" s="67"/>
      <c r="BI574" s="67"/>
      <c r="BJ574" s="61"/>
      <c r="BK574" s="68"/>
      <c r="BL574" s="61"/>
      <c r="BM574" s="67"/>
      <c r="BN574" s="67"/>
      <c r="BO574" s="61"/>
      <c r="BP574" s="68"/>
      <c r="BQ574" s="61"/>
      <c r="BR574" s="67"/>
      <c r="BS574" s="67"/>
      <c r="BT574" s="61"/>
      <c r="BU574" s="68"/>
      <c r="BV574" s="61"/>
      <c r="BW574" s="67"/>
      <c r="BX574" s="67"/>
      <c r="BY574" s="61"/>
      <c r="BZ574" s="68"/>
      <c r="CA574" s="61"/>
      <c r="CB574" s="67"/>
      <c r="CC574" s="67"/>
      <c r="CD574" s="61"/>
      <c r="CE574" s="68"/>
      <c r="CF574" s="61"/>
      <c r="CG574" s="67"/>
      <c r="CH574" s="67"/>
      <c r="CI574" s="61"/>
      <c r="CJ574" s="68"/>
      <c r="CK574" s="61"/>
      <c r="CL574" s="67"/>
      <c r="CM574" s="67"/>
      <c r="CN574" s="61"/>
      <c r="CO574" s="68"/>
      <c r="CP574" s="61"/>
      <c r="CQ574" s="67"/>
      <c r="CR574" s="67"/>
      <c r="CS574" s="61"/>
      <c r="CT574" s="68"/>
      <c r="CU574" s="61"/>
      <c r="CV574" s="67"/>
      <c r="CW574" s="67"/>
      <c r="CX574" s="61"/>
      <c r="CY574" s="68"/>
      <c r="CZ574" s="61"/>
      <c r="DA574" s="67"/>
      <c r="DB574" s="67"/>
      <c r="DC574" s="61"/>
      <c r="DD574" s="68"/>
      <c r="DE574" s="61"/>
      <c r="DF574" s="67"/>
      <c r="DG574" s="67"/>
      <c r="DH574" s="61"/>
      <c r="DI574" s="68"/>
      <c r="DJ574" s="61"/>
      <c r="DK574" s="67"/>
      <c r="DL574" s="67"/>
      <c r="DM574" s="61"/>
      <c r="DN574" s="68"/>
      <c r="DO574" s="61"/>
      <c r="DP574" s="67"/>
      <c r="DQ574" s="67"/>
      <c r="DR574" s="61"/>
      <c r="DS574" s="68"/>
      <c r="DT574" s="61"/>
      <c r="DU574" s="67"/>
      <c r="DV574" s="67"/>
      <c r="DW574" s="61"/>
      <c r="DX574" s="68"/>
      <c r="DY574" s="61"/>
      <c r="DZ574" s="67"/>
      <c r="EA574" s="67"/>
      <c r="EB574" s="61"/>
      <c r="EC574" s="68"/>
      <c r="ED574" s="61"/>
      <c r="EE574" s="67"/>
      <c r="EF574" s="67"/>
      <c r="EG574" s="61"/>
      <c r="EH574" s="68"/>
      <c r="EI574" s="61"/>
      <c r="EJ574" s="67"/>
      <c r="EK574" s="67"/>
      <c r="EL574" s="61"/>
      <c r="EM574" s="68"/>
      <c r="EN574" s="61"/>
      <c r="EO574" s="67"/>
      <c r="EP574" s="67"/>
      <c r="EQ574" s="61"/>
      <c r="ER574" s="68"/>
      <c r="ES574" s="61"/>
      <c r="ET574" s="67"/>
      <c r="EU574" s="67"/>
      <c r="EV574" s="61"/>
      <c r="EW574" s="68"/>
      <c r="EX574" s="61"/>
      <c r="EY574" s="67"/>
      <c r="EZ574" s="67"/>
      <c r="FA574" s="61"/>
      <c r="FB574" s="68"/>
      <c r="FC574" s="61"/>
      <c r="FD574" s="67"/>
      <c r="FE574" s="67"/>
      <c r="FF574" s="61"/>
      <c r="FG574" s="68"/>
      <c r="FH574" s="61"/>
      <c r="FI574" s="67"/>
      <c r="FJ574" s="67"/>
      <c r="FK574" s="61"/>
      <c r="FL574" s="68"/>
      <c r="FM574" s="61"/>
      <c r="FN574" s="67"/>
      <c r="FO574" s="67"/>
      <c r="FP574" s="61"/>
      <c r="FQ574" s="68"/>
      <c r="FR574" s="61"/>
      <c r="FS574" s="67"/>
      <c r="FT574" s="67"/>
      <c r="FU574" s="61"/>
      <c r="FV574" s="68"/>
      <c r="FW574" s="61"/>
      <c r="FX574" s="67"/>
      <c r="FY574" s="67"/>
      <c r="FZ574" s="61"/>
      <c r="GA574" s="68"/>
      <c r="GB574" s="61"/>
      <c r="GC574" s="67"/>
      <c r="GD574" s="67"/>
      <c r="GE574" s="61"/>
      <c r="GF574" s="68"/>
      <c r="GG574" s="61"/>
      <c r="GH574" s="67"/>
      <c r="GI574" s="67"/>
      <c r="GJ574" s="61"/>
      <c r="GK574" s="68"/>
      <c r="GL574" s="61"/>
      <c r="GM574" s="67"/>
      <c r="GN574" s="67"/>
      <c r="GO574" s="61"/>
      <c r="GP574" s="68"/>
      <c r="GQ574" s="61"/>
      <c r="GR574" s="67"/>
      <c r="GS574" s="67"/>
      <c r="GT574" s="61"/>
      <c r="GU574" s="68"/>
      <c r="GV574" s="61"/>
      <c r="GW574" s="67"/>
      <c r="GX574" s="67"/>
      <c r="GY574" s="61"/>
      <c r="GZ574" s="68"/>
      <c r="HA574" s="61"/>
      <c r="HB574" s="67"/>
      <c r="HC574" s="67"/>
      <c r="HD574" s="61"/>
      <c r="HE574" s="68"/>
      <c r="HF574" s="61"/>
      <c r="HG574" s="67"/>
      <c r="HH574" s="67"/>
      <c r="HI574" s="61"/>
      <c r="HJ574" s="68"/>
      <c r="HK574" s="61"/>
      <c r="HL574" s="67"/>
      <c r="HM574" s="67"/>
      <c r="HN574" s="61"/>
      <c r="HO574" s="68"/>
      <c r="HP574" s="61"/>
      <c r="HQ574" s="67"/>
      <c r="HR574" s="67"/>
      <c r="HS574" s="61"/>
      <c r="HT574" s="68"/>
      <c r="HU574" s="61"/>
      <c r="HV574" s="67"/>
      <c r="HW574" s="67"/>
      <c r="HX574" s="61"/>
      <c r="HY574" s="68"/>
      <c r="HZ574" s="61"/>
      <c r="IA574" s="67"/>
      <c r="IB574" s="67"/>
      <c r="IC574" s="61"/>
      <c r="ID574" s="68"/>
      <c r="IE574" s="61"/>
      <c r="IF574" s="67"/>
      <c r="IG574" s="67"/>
      <c r="IH574" s="61"/>
      <c r="II574" s="61"/>
    </row>
    <row r="575" spans="1:243" s="62" customFormat="1" ht="18" customHeight="1" x14ac:dyDescent="0.3">
      <c r="A575" s="56"/>
      <c r="B575" s="56"/>
      <c r="C575" s="57"/>
      <c r="D575" s="64"/>
      <c r="E575" s="72"/>
      <c r="F575" s="67"/>
      <c r="G575" s="61"/>
      <c r="H575" s="68"/>
      <c r="I575" s="61"/>
      <c r="J575" s="67"/>
      <c r="K575" s="67"/>
      <c r="L575" s="61"/>
      <c r="M575" s="68"/>
      <c r="N575" s="61"/>
      <c r="O575" s="67"/>
      <c r="P575" s="67"/>
      <c r="Q575" s="61"/>
      <c r="R575" s="68"/>
      <c r="S575" s="61"/>
      <c r="T575" s="67"/>
      <c r="U575" s="67"/>
      <c r="V575" s="61"/>
      <c r="W575" s="68"/>
      <c r="X575" s="61"/>
      <c r="Y575" s="67"/>
      <c r="Z575" s="67"/>
      <c r="AA575" s="61"/>
      <c r="AB575" s="68"/>
      <c r="AC575" s="61"/>
      <c r="AD575" s="67"/>
      <c r="AE575" s="67"/>
      <c r="AF575" s="61"/>
      <c r="AG575" s="68"/>
      <c r="AH575" s="61"/>
      <c r="AI575" s="67"/>
      <c r="AJ575" s="67"/>
      <c r="AK575" s="61"/>
      <c r="AL575" s="68"/>
      <c r="AM575" s="61"/>
      <c r="AN575" s="67"/>
      <c r="AO575" s="67"/>
      <c r="AP575" s="61"/>
      <c r="AQ575" s="68"/>
      <c r="AR575" s="61"/>
      <c r="AS575" s="67"/>
      <c r="AT575" s="67"/>
      <c r="AU575" s="61"/>
      <c r="AV575" s="68"/>
      <c r="AW575" s="61"/>
      <c r="AX575" s="67"/>
      <c r="AY575" s="67"/>
      <c r="AZ575" s="61"/>
      <c r="BA575" s="68"/>
      <c r="BB575" s="61"/>
      <c r="BC575" s="67"/>
      <c r="BD575" s="67"/>
      <c r="BE575" s="61"/>
      <c r="BF575" s="68"/>
      <c r="BG575" s="61"/>
      <c r="BH575" s="67"/>
      <c r="BI575" s="67"/>
      <c r="BJ575" s="61"/>
      <c r="BK575" s="68"/>
      <c r="BL575" s="61"/>
      <c r="BM575" s="67"/>
      <c r="BN575" s="67"/>
      <c r="BO575" s="61"/>
      <c r="BP575" s="68"/>
      <c r="BQ575" s="61"/>
      <c r="BR575" s="67"/>
      <c r="BS575" s="67"/>
      <c r="BT575" s="61"/>
      <c r="BU575" s="68"/>
      <c r="BV575" s="61"/>
      <c r="BW575" s="67"/>
      <c r="BX575" s="67"/>
      <c r="BY575" s="61"/>
      <c r="BZ575" s="68"/>
      <c r="CA575" s="61"/>
      <c r="CB575" s="67"/>
      <c r="CC575" s="67"/>
      <c r="CD575" s="61"/>
      <c r="CE575" s="68"/>
      <c r="CF575" s="61"/>
      <c r="CG575" s="67"/>
      <c r="CH575" s="67"/>
      <c r="CI575" s="61"/>
      <c r="CJ575" s="68"/>
      <c r="CK575" s="61"/>
      <c r="CL575" s="67"/>
      <c r="CM575" s="67"/>
      <c r="CN575" s="61"/>
      <c r="CO575" s="68"/>
      <c r="CP575" s="61"/>
      <c r="CQ575" s="67"/>
      <c r="CR575" s="67"/>
      <c r="CS575" s="61"/>
      <c r="CT575" s="68"/>
      <c r="CU575" s="61"/>
      <c r="CV575" s="67"/>
      <c r="CW575" s="67"/>
      <c r="CX575" s="61"/>
      <c r="CY575" s="68"/>
      <c r="CZ575" s="61"/>
      <c r="DA575" s="67"/>
      <c r="DB575" s="67"/>
      <c r="DC575" s="61"/>
      <c r="DD575" s="68"/>
      <c r="DE575" s="61"/>
      <c r="DF575" s="67"/>
      <c r="DG575" s="67"/>
      <c r="DH575" s="61"/>
      <c r="DI575" s="68"/>
      <c r="DJ575" s="61"/>
      <c r="DK575" s="67"/>
      <c r="DL575" s="67"/>
      <c r="DM575" s="61"/>
      <c r="DN575" s="68"/>
      <c r="DO575" s="61"/>
      <c r="DP575" s="67"/>
      <c r="DQ575" s="67"/>
      <c r="DR575" s="61"/>
      <c r="DS575" s="68"/>
      <c r="DT575" s="61"/>
      <c r="DU575" s="67"/>
      <c r="DV575" s="67"/>
      <c r="DW575" s="61"/>
      <c r="DX575" s="68"/>
      <c r="DY575" s="61"/>
      <c r="DZ575" s="67"/>
      <c r="EA575" s="67"/>
      <c r="EB575" s="61"/>
      <c r="EC575" s="68"/>
      <c r="ED575" s="61"/>
      <c r="EE575" s="67"/>
      <c r="EF575" s="67"/>
      <c r="EG575" s="61"/>
      <c r="EH575" s="68"/>
      <c r="EI575" s="61"/>
      <c r="EJ575" s="67"/>
      <c r="EK575" s="67"/>
      <c r="EL575" s="61"/>
      <c r="EM575" s="68"/>
      <c r="EN575" s="61"/>
      <c r="EO575" s="67"/>
      <c r="EP575" s="67"/>
      <c r="EQ575" s="61"/>
      <c r="ER575" s="68"/>
      <c r="ES575" s="61"/>
      <c r="ET575" s="67"/>
      <c r="EU575" s="67"/>
      <c r="EV575" s="61"/>
      <c r="EW575" s="68"/>
      <c r="EX575" s="61"/>
      <c r="EY575" s="67"/>
      <c r="EZ575" s="67"/>
      <c r="FA575" s="61"/>
      <c r="FB575" s="68"/>
      <c r="FC575" s="61"/>
      <c r="FD575" s="67"/>
      <c r="FE575" s="67"/>
      <c r="FF575" s="61"/>
      <c r="FG575" s="68"/>
      <c r="FH575" s="61"/>
      <c r="FI575" s="67"/>
      <c r="FJ575" s="67"/>
      <c r="FK575" s="61"/>
      <c r="FL575" s="68"/>
      <c r="FM575" s="61"/>
      <c r="FN575" s="67"/>
      <c r="FO575" s="67"/>
      <c r="FP575" s="61"/>
      <c r="FQ575" s="68"/>
      <c r="FR575" s="61"/>
      <c r="FS575" s="67"/>
      <c r="FT575" s="67"/>
      <c r="FU575" s="61"/>
      <c r="FV575" s="68"/>
      <c r="FW575" s="61"/>
      <c r="FX575" s="67"/>
      <c r="FY575" s="67"/>
      <c r="FZ575" s="61"/>
      <c r="GA575" s="68"/>
      <c r="GB575" s="61"/>
      <c r="GC575" s="67"/>
      <c r="GD575" s="67"/>
      <c r="GE575" s="61"/>
      <c r="GF575" s="68"/>
      <c r="GG575" s="61"/>
      <c r="GH575" s="67"/>
      <c r="GI575" s="67"/>
      <c r="GJ575" s="61"/>
      <c r="GK575" s="68"/>
      <c r="GL575" s="61"/>
      <c r="GM575" s="67"/>
      <c r="GN575" s="67"/>
      <c r="GO575" s="61"/>
      <c r="GP575" s="68"/>
      <c r="GQ575" s="61"/>
      <c r="GR575" s="67"/>
      <c r="GS575" s="67"/>
      <c r="GT575" s="61"/>
      <c r="GU575" s="68"/>
      <c r="GV575" s="61"/>
      <c r="GW575" s="67"/>
      <c r="GX575" s="67"/>
      <c r="GY575" s="61"/>
      <c r="GZ575" s="68"/>
      <c r="HA575" s="61"/>
      <c r="HB575" s="67"/>
      <c r="HC575" s="67"/>
      <c r="HD575" s="61"/>
      <c r="HE575" s="68"/>
      <c r="HF575" s="61"/>
      <c r="HG575" s="67"/>
      <c r="HH575" s="67"/>
      <c r="HI575" s="61"/>
      <c r="HJ575" s="68"/>
      <c r="HK575" s="61"/>
      <c r="HL575" s="67"/>
      <c r="HM575" s="67"/>
      <c r="HN575" s="61"/>
      <c r="HO575" s="68"/>
      <c r="HP575" s="61"/>
      <c r="HQ575" s="67"/>
      <c r="HR575" s="67"/>
      <c r="HS575" s="61"/>
      <c r="HT575" s="68"/>
      <c r="HU575" s="61"/>
      <c r="HV575" s="67"/>
      <c r="HW575" s="67"/>
      <c r="HX575" s="61"/>
      <c r="HY575" s="68"/>
      <c r="HZ575" s="61"/>
      <c r="IA575" s="67"/>
      <c r="IB575" s="67"/>
      <c r="IC575" s="61"/>
      <c r="ID575" s="68"/>
      <c r="IE575" s="61"/>
      <c r="IF575" s="67"/>
      <c r="IG575" s="67"/>
      <c r="IH575" s="61"/>
      <c r="II575" s="61"/>
    </row>
    <row r="576" spans="1:243" s="62" customFormat="1" ht="18" customHeight="1" x14ac:dyDescent="0.3">
      <c r="A576" s="54"/>
      <c r="B576" s="54"/>
      <c r="C576" s="55"/>
      <c r="D576" s="63"/>
      <c r="E576" s="71"/>
      <c r="F576" s="67"/>
      <c r="G576" s="61"/>
      <c r="H576" s="68"/>
      <c r="I576" s="61"/>
      <c r="J576" s="67"/>
      <c r="K576" s="67"/>
      <c r="L576" s="61"/>
      <c r="M576" s="68"/>
      <c r="N576" s="61"/>
      <c r="O576" s="67"/>
      <c r="P576" s="67"/>
      <c r="Q576" s="61"/>
      <c r="R576" s="68"/>
      <c r="S576" s="61"/>
      <c r="T576" s="67"/>
      <c r="U576" s="67"/>
      <c r="V576" s="61"/>
      <c r="W576" s="68"/>
      <c r="X576" s="61"/>
      <c r="Y576" s="67"/>
      <c r="Z576" s="67"/>
      <c r="AA576" s="61"/>
      <c r="AB576" s="68"/>
      <c r="AC576" s="61"/>
      <c r="AD576" s="67"/>
      <c r="AE576" s="67"/>
      <c r="AF576" s="61"/>
      <c r="AG576" s="68"/>
      <c r="AH576" s="61"/>
      <c r="AI576" s="67"/>
      <c r="AJ576" s="67"/>
      <c r="AK576" s="61"/>
      <c r="AL576" s="68"/>
      <c r="AM576" s="61"/>
      <c r="AN576" s="67"/>
      <c r="AO576" s="67"/>
      <c r="AP576" s="61"/>
      <c r="AQ576" s="68"/>
      <c r="AR576" s="61"/>
      <c r="AS576" s="67"/>
      <c r="AT576" s="67"/>
      <c r="AU576" s="61"/>
      <c r="AV576" s="68"/>
      <c r="AW576" s="61"/>
      <c r="AX576" s="67"/>
      <c r="AY576" s="67"/>
      <c r="AZ576" s="61"/>
      <c r="BA576" s="68"/>
      <c r="BB576" s="61"/>
      <c r="BC576" s="67"/>
      <c r="BD576" s="67"/>
      <c r="BE576" s="61"/>
      <c r="BF576" s="68"/>
      <c r="BG576" s="61"/>
      <c r="BH576" s="67"/>
      <c r="BI576" s="67"/>
      <c r="BJ576" s="61"/>
      <c r="BK576" s="68"/>
      <c r="BL576" s="61"/>
      <c r="BM576" s="67"/>
      <c r="BN576" s="67"/>
      <c r="BO576" s="61"/>
      <c r="BP576" s="68"/>
      <c r="BQ576" s="61"/>
      <c r="BR576" s="67"/>
      <c r="BS576" s="67"/>
      <c r="BT576" s="61"/>
      <c r="BU576" s="68"/>
      <c r="BV576" s="61"/>
      <c r="BW576" s="67"/>
      <c r="BX576" s="67"/>
      <c r="BY576" s="61"/>
      <c r="BZ576" s="68"/>
      <c r="CA576" s="61"/>
      <c r="CB576" s="67"/>
      <c r="CC576" s="67"/>
      <c r="CD576" s="61"/>
      <c r="CE576" s="68"/>
      <c r="CF576" s="61"/>
      <c r="CG576" s="67"/>
      <c r="CH576" s="67"/>
      <c r="CI576" s="61"/>
      <c r="CJ576" s="68"/>
      <c r="CK576" s="61"/>
      <c r="CL576" s="67"/>
      <c r="CM576" s="67"/>
      <c r="CN576" s="61"/>
      <c r="CO576" s="68"/>
      <c r="CP576" s="61"/>
      <c r="CQ576" s="67"/>
      <c r="CR576" s="67"/>
      <c r="CS576" s="61"/>
      <c r="CT576" s="68"/>
      <c r="CU576" s="61"/>
      <c r="CV576" s="67"/>
      <c r="CW576" s="67"/>
      <c r="CX576" s="61"/>
      <c r="CY576" s="68"/>
      <c r="CZ576" s="61"/>
      <c r="DA576" s="67"/>
      <c r="DB576" s="67"/>
      <c r="DC576" s="61"/>
      <c r="DD576" s="68"/>
      <c r="DE576" s="61"/>
      <c r="DF576" s="67"/>
      <c r="DG576" s="67"/>
      <c r="DH576" s="61"/>
      <c r="DI576" s="68"/>
      <c r="DJ576" s="61"/>
      <c r="DK576" s="67"/>
      <c r="DL576" s="67"/>
      <c r="DM576" s="61"/>
      <c r="DN576" s="68"/>
      <c r="DO576" s="61"/>
      <c r="DP576" s="67"/>
      <c r="DQ576" s="67"/>
      <c r="DR576" s="61"/>
      <c r="DS576" s="68"/>
      <c r="DT576" s="61"/>
      <c r="DU576" s="67"/>
      <c r="DV576" s="67"/>
      <c r="DW576" s="61"/>
      <c r="DX576" s="68"/>
      <c r="DY576" s="61"/>
      <c r="DZ576" s="67"/>
      <c r="EA576" s="67"/>
      <c r="EB576" s="61"/>
      <c r="EC576" s="68"/>
      <c r="ED576" s="61"/>
      <c r="EE576" s="67"/>
      <c r="EF576" s="67"/>
      <c r="EG576" s="61"/>
      <c r="EH576" s="68"/>
      <c r="EI576" s="61"/>
      <c r="EJ576" s="67"/>
      <c r="EK576" s="67"/>
      <c r="EL576" s="61"/>
      <c r="EM576" s="68"/>
      <c r="EN576" s="61"/>
      <c r="EO576" s="67"/>
      <c r="EP576" s="67"/>
      <c r="EQ576" s="61"/>
      <c r="ER576" s="68"/>
      <c r="ES576" s="61"/>
      <c r="ET576" s="67"/>
      <c r="EU576" s="67"/>
      <c r="EV576" s="61"/>
      <c r="EW576" s="68"/>
      <c r="EX576" s="61"/>
      <c r="EY576" s="67"/>
      <c r="EZ576" s="67"/>
      <c r="FA576" s="61"/>
      <c r="FB576" s="68"/>
      <c r="FC576" s="61"/>
      <c r="FD576" s="67"/>
      <c r="FE576" s="67"/>
      <c r="FF576" s="61"/>
      <c r="FG576" s="68"/>
      <c r="FH576" s="61"/>
      <c r="FI576" s="67"/>
      <c r="FJ576" s="67"/>
      <c r="FK576" s="61"/>
      <c r="FL576" s="68"/>
      <c r="FM576" s="61"/>
      <c r="FN576" s="67"/>
      <c r="FO576" s="67"/>
      <c r="FP576" s="61"/>
      <c r="FQ576" s="68"/>
      <c r="FR576" s="61"/>
      <c r="FS576" s="67"/>
      <c r="FT576" s="67"/>
      <c r="FU576" s="61"/>
      <c r="FV576" s="68"/>
      <c r="FW576" s="61"/>
      <c r="FX576" s="67"/>
      <c r="FY576" s="67"/>
      <c r="FZ576" s="61"/>
      <c r="GA576" s="68"/>
      <c r="GB576" s="61"/>
      <c r="GC576" s="67"/>
      <c r="GD576" s="67"/>
      <c r="GE576" s="61"/>
      <c r="GF576" s="68"/>
      <c r="GG576" s="61"/>
      <c r="GH576" s="67"/>
      <c r="GI576" s="67"/>
      <c r="GJ576" s="61"/>
      <c r="GK576" s="68"/>
      <c r="GL576" s="61"/>
      <c r="GM576" s="67"/>
      <c r="GN576" s="67"/>
      <c r="GO576" s="61"/>
      <c r="GP576" s="68"/>
      <c r="GQ576" s="61"/>
      <c r="GR576" s="67"/>
      <c r="GS576" s="67"/>
      <c r="GT576" s="61"/>
      <c r="GU576" s="68"/>
      <c r="GV576" s="61"/>
      <c r="GW576" s="67"/>
      <c r="GX576" s="67"/>
      <c r="GY576" s="61"/>
      <c r="GZ576" s="68"/>
      <c r="HA576" s="61"/>
      <c r="HB576" s="67"/>
      <c r="HC576" s="67"/>
      <c r="HD576" s="61"/>
      <c r="HE576" s="68"/>
      <c r="HF576" s="61"/>
      <c r="HG576" s="67"/>
      <c r="HH576" s="67"/>
      <c r="HI576" s="61"/>
      <c r="HJ576" s="68"/>
      <c r="HK576" s="61"/>
      <c r="HL576" s="67"/>
      <c r="HM576" s="67"/>
      <c r="HN576" s="61"/>
      <c r="HO576" s="68"/>
      <c r="HP576" s="61"/>
      <c r="HQ576" s="67"/>
      <c r="HR576" s="67"/>
      <c r="HS576" s="61"/>
      <c r="HT576" s="68"/>
      <c r="HU576" s="61"/>
      <c r="HV576" s="67"/>
      <c r="HW576" s="67"/>
      <c r="HX576" s="61"/>
      <c r="HY576" s="68"/>
      <c r="HZ576" s="61"/>
      <c r="IA576" s="67"/>
      <c r="IB576" s="67"/>
      <c r="IC576" s="61"/>
      <c r="ID576" s="68"/>
      <c r="IE576" s="61"/>
      <c r="IF576" s="67"/>
      <c r="IG576" s="67"/>
      <c r="IH576" s="61"/>
      <c r="II576" s="61"/>
    </row>
    <row r="577" spans="1:243" s="62" customFormat="1" ht="18" customHeight="1" x14ac:dyDescent="0.3">
      <c r="A577" s="56"/>
      <c r="B577" s="56"/>
      <c r="C577" s="57"/>
      <c r="D577" s="64"/>
      <c r="E577" s="72"/>
      <c r="F577" s="67"/>
      <c r="G577" s="61"/>
      <c r="H577" s="68"/>
      <c r="I577" s="61"/>
      <c r="J577" s="67"/>
      <c r="K577" s="67"/>
      <c r="L577" s="61"/>
      <c r="M577" s="68"/>
      <c r="N577" s="61"/>
      <c r="O577" s="67"/>
      <c r="P577" s="67"/>
      <c r="Q577" s="61"/>
      <c r="R577" s="68"/>
      <c r="S577" s="61"/>
      <c r="T577" s="67"/>
      <c r="U577" s="67"/>
      <c r="V577" s="61"/>
      <c r="W577" s="68"/>
      <c r="X577" s="61"/>
      <c r="Y577" s="67"/>
      <c r="Z577" s="67"/>
      <c r="AA577" s="61"/>
      <c r="AB577" s="68"/>
      <c r="AC577" s="61"/>
      <c r="AD577" s="67"/>
      <c r="AE577" s="67"/>
      <c r="AF577" s="61"/>
      <c r="AG577" s="68"/>
      <c r="AH577" s="61"/>
      <c r="AI577" s="67"/>
      <c r="AJ577" s="67"/>
      <c r="AK577" s="61"/>
      <c r="AL577" s="68"/>
      <c r="AM577" s="61"/>
      <c r="AN577" s="67"/>
      <c r="AO577" s="67"/>
      <c r="AP577" s="61"/>
      <c r="AQ577" s="68"/>
      <c r="AR577" s="61"/>
      <c r="AS577" s="67"/>
      <c r="AT577" s="67"/>
      <c r="AU577" s="61"/>
      <c r="AV577" s="68"/>
      <c r="AW577" s="61"/>
      <c r="AX577" s="67"/>
      <c r="AY577" s="67"/>
      <c r="AZ577" s="61"/>
      <c r="BA577" s="68"/>
      <c r="BB577" s="61"/>
      <c r="BC577" s="67"/>
      <c r="BD577" s="67"/>
      <c r="BE577" s="61"/>
      <c r="BF577" s="68"/>
      <c r="BG577" s="61"/>
      <c r="BH577" s="67"/>
      <c r="BI577" s="67"/>
      <c r="BJ577" s="61"/>
      <c r="BK577" s="68"/>
      <c r="BL577" s="61"/>
      <c r="BM577" s="67"/>
      <c r="BN577" s="67"/>
      <c r="BO577" s="61"/>
      <c r="BP577" s="68"/>
      <c r="BQ577" s="61"/>
      <c r="BR577" s="67"/>
      <c r="BS577" s="67"/>
      <c r="BT577" s="61"/>
      <c r="BU577" s="68"/>
      <c r="BV577" s="61"/>
      <c r="BW577" s="67"/>
      <c r="BX577" s="67"/>
      <c r="BY577" s="61"/>
      <c r="BZ577" s="68"/>
      <c r="CA577" s="61"/>
      <c r="CB577" s="67"/>
      <c r="CC577" s="67"/>
      <c r="CD577" s="61"/>
      <c r="CE577" s="68"/>
      <c r="CF577" s="61"/>
      <c r="CG577" s="67"/>
      <c r="CH577" s="67"/>
      <c r="CI577" s="61"/>
      <c r="CJ577" s="68"/>
      <c r="CK577" s="61"/>
      <c r="CL577" s="67"/>
      <c r="CM577" s="67"/>
      <c r="CN577" s="61"/>
      <c r="CO577" s="68"/>
      <c r="CP577" s="61"/>
      <c r="CQ577" s="67"/>
      <c r="CR577" s="67"/>
      <c r="CS577" s="61"/>
      <c r="CT577" s="68"/>
      <c r="CU577" s="61"/>
      <c r="CV577" s="67"/>
      <c r="CW577" s="67"/>
      <c r="CX577" s="61"/>
      <c r="CY577" s="68"/>
      <c r="CZ577" s="61"/>
      <c r="DA577" s="67"/>
      <c r="DB577" s="67"/>
      <c r="DC577" s="61"/>
      <c r="DD577" s="68"/>
      <c r="DE577" s="61"/>
      <c r="DF577" s="67"/>
      <c r="DG577" s="67"/>
      <c r="DH577" s="61"/>
      <c r="DI577" s="68"/>
      <c r="DJ577" s="61"/>
      <c r="DK577" s="67"/>
      <c r="DL577" s="67"/>
      <c r="DM577" s="61"/>
      <c r="DN577" s="68"/>
      <c r="DO577" s="61"/>
      <c r="DP577" s="67"/>
      <c r="DQ577" s="67"/>
      <c r="DR577" s="61"/>
      <c r="DS577" s="68"/>
      <c r="DT577" s="61"/>
      <c r="DU577" s="67"/>
      <c r="DV577" s="67"/>
      <c r="DW577" s="61"/>
      <c r="DX577" s="68"/>
      <c r="DY577" s="61"/>
      <c r="DZ577" s="67"/>
      <c r="EA577" s="67"/>
      <c r="EB577" s="61"/>
      <c r="EC577" s="68"/>
      <c r="ED577" s="61"/>
      <c r="EE577" s="67"/>
      <c r="EF577" s="67"/>
      <c r="EG577" s="61"/>
      <c r="EH577" s="68"/>
      <c r="EI577" s="61"/>
      <c r="EJ577" s="67"/>
      <c r="EK577" s="67"/>
      <c r="EL577" s="61"/>
      <c r="EM577" s="68"/>
      <c r="EN577" s="61"/>
      <c r="EO577" s="67"/>
      <c r="EP577" s="67"/>
      <c r="EQ577" s="61"/>
      <c r="ER577" s="68"/>
      <c r="ES577" s="61"/>
      <c r="ET577" s="67"/>
      <c r="EU577" s="67"/>
      <c r="EV577" s="61"/>
      <c r="EW577" s="68"/>
      <c r="EX577" s="61"/>
      <c r="EY577" s="67"/>
      <c r="EZ577" s="67"/>
      <c r="FA577" s="61"/>
      <c r="FB577" s="68"/>
      <c r="FC577" s="61"/>
      <c r="FD577" s="67"/>
      <c r="FE577" s="67"/>
      <c r="FF577" s="61"/>
      <c r="FG577" s="68"/>
      <c r="FH577" s="61"/>
      <c r="FI577" s="67"/>
      <c r="FJ577" s="67"/>
      <c r="FK577" s="61"/>
      <c r="FL577" s="68"/>
      <c r="FM577" s="61"/>
      <c r="FN577" s="67"/>
      <c r="FO577" s="67"/>
      <c r="FP577" s="61"/>
      <c r="FQ577" s="68"/>
      <c r="FR577" s="61"/>
      <c r="FS577" s="67"/>
      <c r="FT577" s="67"/>
      <c r="FU577" s="61"/>
      <c r="FV577" s="68"/>
      <c r="FW577" s="61"/>
      <c r="FX577" s="67"/>
      <c r="FY577" s="67"/>
      <c r="FZ577" s="61"/>
      <c r="GA577" s="68"/>
      <c r="GB577" s="61"/>
      <c r="GC577" s="67"/>
      <c r="GD577" s="67"/>
      <c r="GE577" s="61"/>
      <c r="GF577" s="68"/>
      <c r="GG577" s="61"/>
      <c r="GH577" s="67"/>
      <c r="GI577" s="67"/>
      <c r="GJ577" s="61"/>
      <c r="GK577" s="68"/>
      <c r="GL577" s="61"/>
      <c r="GM577" s="67"/>
      <c r="GN577" s="67"/>
      <c r="GO577" s="61"/>
      <c r="GP577" s="68"/>
      <c r="GQ577" s="61"/>
      <c r="GR577" s="67"/>
      <c r="GS577" s="67"/>
      <c r="GT577" s="61"/>
      <c r="GU577" s="68"/>
      <c r="GV577" s="61"/>
      <c r="GW577" s="67"/>
      <c r="GX577" s="67"/>
      <c r="GY577" s="61"/>
      <c r="GZ577" s="68"/>
      <c r="HA577" s="61"/>
      <c r="HB577" s="67"/>
      <c r="HC577" s="67"/>
      <c r="HD577" s="61"/>
      <c r="HE577" s="68"/>
      <c r="HF577" s="61"/>
      <c r="HG577" s="67"/>
      <c r="HH577" s="67"/>
      <c r="HI577" s="61"/>
      <c r="HJ577" s="68"/>
      <c r="HK577" s="61"/>
      <c r="HL577" s="67"/>
      <c r="HM577" s="67"/>
      <c r="HN577" s="61"/>
      <c r="HO577" s="68"/>
      <c r="HP577" s="61"/>
      <c r="HQ577" s="67"/>
      <c r="HR577" s="67"/>
      <c r="HS577" s="61"/>
      <c r="HT577" s="68"/>
      <c r="HU577" s="61"/>
      <c r="HV577" s="67"/>
      <c r="HW577" s="67"/>
      <c r="HX577" s="61"/>
      <c r="HY577" s="68"/>
      <c r="HZ577" s="61"/>
      <c r="IA577" s="67"/>
      <c r="IB577" s="67"/>
      <c r="IC577" s="61"/>
      <c r="ID577" s="68"/>
      <c r="IE577" s="61"/>
      <c r="IF577" s="67"/>
      <c r="IG577" s="67"/>
      <c r="IH577" s="61"/>
      <c r="II577" s="61"/>
    </row>
    <row r="578" spans="1:243" s="62" customFormat="1" ht="18" customHeight="1" x14ac:dyDescent="0.3">
      <c r="A578" s="54"/>
      <c r="B578" s="54"/>
      <c r="C578" s="55"/>
      <c r="D578" s="63"/>
      <c r="E578" s="71"/>
      <c r="F578" s="67"/>
      <c r="G578" s="61"/>
      <c r="H578" s="68"/>
      <c r="I578" s="61"/>
      <c r="J578" s="67"/>
      <c r="K578" s="67"/>
      <c r="L578" s="61"/>
      <c r="M578" s="68"/>
      <c r="N578" s="61"/>
      <c r="O578" s="67"/>
      <c r="P578" s="67"/>
      <c r="Q578" s="61"/>
      <c r="R578" s="68"/>
      <c r="S578" s="61"/>
      <c r="T578" s="67"/>
      <c r="U578" s="67"/>
      <c r="V578" s="61"/>
      <c r="W578" s="68"/>
      <c r="X578" s="61"/>
      <c r="Y578" s="67"/>
      <c r="Z578" s="67"/>
      <c r="AA578" s="61"/>
      <c r="AB578" s="68"/>
      <c r="AC578" s="61"/>
      <c r="AD578" s="67"/>
      <c r="AE578" s="67"/>
      <c r="AF578" s="61"/>
      <c r="AG578" s="68"/>
      <c r="AH578" s="61"/>
      <c r="AI578" s="67"/>
      <c r="AJ578" s="67"/>
      <c r="AK578" s="61"/>
      <c r="AL578" s="68"/>
      <c r="AM578" s="61"/>
      <c r="AN578" s="67"/>
      <c r="AO578" s="67"/>
      <c r="AP578" s="61"/>
      <c r="AQ578" s="68"/>
      <c r="AR578" s="61"/>
      <c r="AS578" s="67"/>
      <c r="AT578" s="67"/>
      <c r="AU578" s="61"/>
      <c r="AV578" s="68"/>
      <c r="AW578" s="61"/>
      <c r="AX578" s="67"/>
      <c r="AY578" s="67"/>
      <c r="AZ578" s="61"/>
      <c r="BA578" s="68"/>
      <c r="BB578" s="61"/>
      <c r="BC578" s="67"/>
      <c r="BD578" s="67"/>
      <c r="BE578" s="61"/>
      <c r="BF578" s="68"/>
      <c r="BG578" s="61"/>
      <c r="BH578" s="67"/>
      <c r="BI578" s="67"/>
      <c r="BJ578" s="61"/>
      <c r="BK578" s="68"/>
      <c r="BL578" s="61"/>
      <c r="BM578" s="67"/>
      <c r="BN578" s="67"/>
      <c r="BO578" s="61"/>
      <c r="BP578" s="68"/>
      <c r="BQ578" s="61"/>
      <c r="BR578" s="67"/>
      <c r="BS578" s="67"/>
      <c r="BT578" s="61"/>
      <c r="BU578" s="68"/>
      <c r="BV578" s="61"/>
      <c r="BW578" s="67"/>
      <c r="BX578" s="67"/>
      <c r="BY578" s="61"/>
      <c r="BZ578" s="68"/>
      <c r="CA578" s="61"/>
      <c r="CB578" s="67"/>
      <c r="CC578" s="67"/>
      <c r="CD578" s="61"/>
      <c r="CE578" s="68"/>
      <c r="CF578" s="61"/>
      <c r="CG578" s="67"/>
      <c r="CH578" s="67"/>
      <c r="CI578" s="61"/>
      <c r="CJ578" s="68"/>
      <c r="CK578" s="61"/>
      <c r="CL578" s="67"/>
      <c r="CM578" s="67"/>
      <c r="CN578" s="61"/>
      <c r="CO578" s="68"/>
      <c r="CP578" s="61"/>
      <c r="CQ578" s="67"/>
      <c r="CR578" s="67"/>
      <c r="CS578" s="61"/>
      <c r="CT578" s="68"/>
      <c r="CU578" s="61"/>
      <c r="CV578" s="67"/>
      <c r="CW578" s="67"/>
      <c r="CX578" s="61"/>
      <c r="CY578" s="68"/>
      <c r="CZ578" s="61"/>
      <c r="DA578" s="67"/>
      <c r="DB578" s="67"/>
      <c r="DC578" s="61"/>
      <c r="DD578" s="68"/>
      <c r="DE578" s="61"/>
      <c r="DF578" s="67"/>
      <c r="DG578" s="67"/>
      <c r="DH578" s="61"/>
      <c r="DI578" s="68"/>
      <c r="DJ578" s="61"/>
      <c r="DK578" s="67"/>
      <c r="DL578" s="67"/>
      <c r="DM578" s="61"/>
      <c r="DN578" s="68"/>
      <c r="DO578" s="61"/>
      <c r="DP578" s="67"/>
      <c r="DQ578" s="67"/>
      <c r="DR578" s="61"/>
      <c r="DS578" s="68"/>
      <c r="DT578" s="61"/>
      <c r="DU578" s="67"/>
      <c r="DV578" s="67"/>
      <c r="DW578" s="61"/>
      <c r="DX578" s="68"/>
      <c r="DY578" s="61"/>
      <c r="DZ578" s="67"/>
      <c r="EA578" s="67"/>
      <c r="EB578" s="61"/>
      <c r="EC578" s="68"/>
      <c r="ED578" s="61"/>
      <c r="EE578" s="67"/>
      <c r="EF578" s="67"/>
      <c r="EG578" s="61"/>
      <c r="EH578" s="68"/>
      <c r="EI578" s="61"/>
      <c r="EJ578" s="67"/>
      <c r="EK578" s="67"/>
      <c r="EL578" s="61"/>
      <c r="EM578" s="68"/>
      <c r="EN578" s="61"/>
      <c r="EO578" s="67"/>
      <c r="EP578" s="67"/>
      <c r="EQ578" s="61"/>
      <c r="ER578" s="68"/>
      <c r="ES578" s="61"/>
      <c r="ET578" s="67"/>
      <c r="EU578" s="67"/>
      <c r="EV578" s="61"/>
      <c r="EW578" s="68"/>
      <c r="EX578" s="61"/>
      <c r="EY578" s="67"/>
      <c r="EZ578" s="67"/>
      <c r="FA578" s="61"/>
      <c r="FB578" s="68"/>
      <c r="FC578" s="61"/>
      <c r="FD578" s="67"/>
      <c r="FE578" s="67"/>
      <c r="FF578" s="61"/>
      <c r="FG578" s="68"/>
      <c r="FH578" s="61"/>
      <c r="FI578" s="67"/>
      <c r="FJ578" s="67"/>
      <c r="FK578" s="61"/>
      <c r="FL578" s="68"/>
      <c r="FM578" s="61"/>
      <c r="FN578" s="67"/>
      <c r="FO578" s="67"/>
      <c r="FP578" s="61"/>
      <c r="FQ578" s="68"/>
      <c r="FR578" s="61"/>
      <c r="FS578" s="67"/>
      <c r="FT578" s="67"/>
      <c r="FU578" s="61"/>
      <c r="FV578" s="68"/>
      <c r="FW578" s="61"/>
      <c r="FX578" s="67"/>
      <c r="FY578" s="67"/>
      <c r="FZ578" s="61"/>
      <c r="GA578" s="68"/>
      <c r="GB578" s="61"/>
      <c r="GC578" s="67"/>
      <c r="GD578" s="67"/>
      <c r="GE578" s="61"/>
      <c r="GF578" s="68"/>
      <c r="GG578" s="61"/>
      <c r="GH578" s="67"/>
      <c r="GI578" s="67"/>
      <c r="GJ578" s="61"/>
      <c r="GK578" s="68"/>
      <c r="GL578" s="61"/>
      <c r="GM578" s="67"/>
      <c r="GN578" s="67"/>
      <c r="GO578" s="61"/>
      <c r="GP578" s="68"/>
      <c r="GQ578" s="61"/>
      <c r="GR578" s="67"/>
      <c r="GS578" s="67"/>
      <c r="GT578" s="61"/>
      <c r="GU578" s="68"/>
      <c r="GV578" s="61"/>
      <c r="GW578" s="67"/>
      <c r="GX578" s="67"/>
      <c r="GY578" s="61"/>
      <c r="GZ578" s="68"/>
      <c r="HA578" s="61"/>
      <c r="HB578" s="67"/>
      <c r="HC578" s="67"/>
      <c r="HD578" s="61"/>
      <c r="HE578" s="68"/>
      <c r="HF578" s="61"/>
      <c r="HG578" s="67"/>
      <c r="HH578" s="67"/>
      <c r="HI578" s="61"/>
      <c r="HJ578" s="68"/>
      <c r="HK578" s="61"/>
      <c r="HL578" s="67"/>
      <c r="HM578" s="67"/>
      <c r="HN578" s="61"/>
      <c r="HO578" s="68"/>
      <c r="HP578" s="61"/>
      <c r="HQ578" s="67"/>
      <c r="HR578" s="67"/>
      <c r="HS578" s="61"/>
      <c r="HT578" s="68"/>
      <c r="HU578" s="61"/>
      <c r="HV578" s="67"/>
      <c r="HW578" s="67"/>
      <c r="HX578" s="61"/>
      <c r="HY578" s="68"/>
      <c r="HZ578" s="61"/>
      <c r="IA578" s="67"/>
      <c r="IB578" s="67"/>
      <c r="IC578" s="61"/>
      <c r="ID578" s="68"/>
      <c r="IE578" s="61"/>
      <c r="IF578" s="67"/>
      <c r="IG578" s="67"/>
      <c r="IH578" s="61"/>
      <c r="II578" s="61"/>
    </row>
    <row r="579" spans="1:243" s="62" customFormat="1" ht="18" customHeight="1" x14ac:dyDescent="0.3">
      <c r="A579" s="56"/>
      <c r="B579" s="56"/>
      <c r="C579" s="57"/>
      <c r="D579" s="64"/>
      <c r="E579" s="72"/>
      <c r="F579" s="67"/>
      <c r="G579" s="61"/>
      <c r="H579" s="68"/>
      <c r="I579" s="61"/>
      <c r="J579" s="67"/>
      <c r="K579" s="67"/>
      <c r="L579" s="61"/>
      <c r="M579" s="68"/>
      <c r="N579" s="61"/>
      <c r="O579" s="67"/>
      <c r="P579" s="67"/>
      <c r="Q579" s="61"/>
      <c r="R579" s="68"/>
      <c r="S579" s="61"/>
      <c r="T579" s="67"/>
      <c r="U579" s="67"/>
      <c r="V579" s="61"/>
      <c r="W579" s="68"/>
      <c r="X579" s="61"/>
      <c r="Y579" s="67"/>
      <c r="Z579" s="67"/>
      <c r="AA579" s="61"/>
      <c r="AB579" s="68"/>
      <c r="AC579" s="61"/>
      <c r="AD579" s="67"/>
      <c r="AE579" s="67"/>
      <c r="AF579" s="61"/>
      <c r="AG579" s="68"/>
      <c r="AH579" s="61"/>
      <c r="AI579" s="67"/>
      <c r="AJ579" s="67"/>
      <c r="AK579" s="61"/>
      <c r="AL579" s="68"/>
      <c r="AM579" s="61"/>
      <c r="AN579" s="67"/>
      <c r="AO579" s="67"/>
      <c r="AP579" s="61"/>
      <c r="AQ579" s="68"/>
      <c r="AR579" s="61"/>
      <c r="AS579" s="67"/>
      <c r="AT579" s="67"/>
      <c r="AU579" s="61"/>
      <c r="AV579" s="68"/>
      <c r="AW579" s="61"/>
      <c r="AX579" s="67"/>
      <c r="AY579" s="67"/>
      <c r="AZ579" s="61"/>
      <c r="BA579" s="68"/>
      <c r="BB579" s="61"/>
      <c r="BC579" s="67"/>
      <c r="BD579" s="67"/>
      <c r="BE579" s="61"/>
      <c r="BF579" s="68"/>
      <c r="BG579" s="61"/>
      <c r="BH579" s="67"/>
      <c r="BI579" s="67"/>
      <c r="BJ579" s="61"/>
      <c r="BK579" s="68"/>
      <c r="BL579" s="61"/>
      <c r="BM579" s="67"/>
      <c r="BN579" s="67"/>
      <c r="BO579" s="61"/>
      <c r="BP579" s="68"/>
      <c r="BQ579" s="61"/>
      <c r="BR579" s="67"/>
      <c r="BS579" s="67"/>
      <c r="BT579" s="61"/>
      <c r="BU579" s="68"/>
      <c r="BV579" s="61"/>
      <c r="BW579" s="67"/>
      <c r="BX579" s="67"/>
      <c r="BY579" s="61"/>
      <c r="BZ579" s="68"/>
      <c r="CA579" s="61"/>
      <c r="CB579" s="67"/>
      <c r="CC579" s="67"/>
      <c r="CD579" s="61"/>
      <c r="CE579" s="68"/>
      <c r="CF579" s="61"/>
      <c r="CG579" s="67"/>
      <c r="CH579" s="67"/>
      <c r="CI579" s="61"/>
      <c r="CJ579" s="68"/>
      <c r="CK579" s="61"/>
      <c r="CL579" s="67"/>
      <c r="CM579" s="67"/>
      <c r="CN579" s="61"/>
      <c r="CO579" s="68"/>
      <c r="CP579" s="61"/>
      <c r="CQ579" s="67"/>
      <c r="CR579" s="67"/>
      <c r="CS579" s="61"/>
      <c r="CT579" s="68"/>
      <c r="CU579" s="61"/>
      <c r="CV579" s="67"/>
      <c r="CW579" s="67"/>
      <c r="CX579" s="61"/>
      <c r="CY579" s="68"/>
      <c r="CZ579" s="61"/>
      <c r="DA579" s="67"/>
      <c r="DB579" s="67"/>
      <c r="DC579" s="61"/>
      <c r="DD579" s="68"/>
      <c r="DE579" s="61"/>
      <c r="DF579" s="67"/>
      <c r="DG579" s="67"/>
      <c r="DH579" s="61"/>
      <c r="DI579" s="68"/>
      <c r="DJ579" s="61"/>
      <c r="DK579" s="67"/>
      <c r="DL579" s="67"/>
      <c r="DM579" s="61"/>
      <c r="DN579" s="68"/>
      <c r="DO579" s="61"/>
      <c r="DP579" s="67"/>
      <c r="DQ579" s="67"/>
      <c r="DR579" s="61"/>
      <c r="DS579" s="68"/>
      <c r="DT579" s="61"/>
      <c r="DU579" s="67"/>
      <c r="DV579" s="67"/>
      <c r="DW579" s="61"/>
      <c r="DX579" s="68"/>
      <c r="DY579" s="61"/>
      <c r="DZ579" s="67"/>
      <c r="EA579" s="67"/>
      <c r="EB579" s="61"/>
      <c r="EC579" s="68"/>
      <c r="ED579" s="61"/>
      <c r="EE579" s="67"/>
      <c r="EF579" s="67"/>
      <c r="EG579" s="61"/>
      <c r="EH579" s="68"/>
      <c r="EI579" s="61"/>
      <c r="EJ579" s="67"/>
      <c r="EK579" s="67"/>
      <c r="EL579" s="61"/>
      <c r="EM579" s="68"/>
      <c r="EN579" s="61"/>
      <c r="EO579" s="67"/>
      <c r="EP579" s="67"/>
      <c r="EQ579" s="61"/>
      <c r="ER579" s="68"/>
      <c r="ES579" s="61"/>
      <c r="ET579" s="67"/>
      <c r="EU579" s="67"/>
      <c r="EV579" s="61"/>
      <c r="EW579" s="68"/>
      <c r="EX579" s="61"/>
      <c r="EY579" s="67"/>
      <c r="EZ579" s="67"/>
      <c r="FA579" s="61"/>
      <c r="FB579" s="68"/>
      <c r="FC579" s="61"/>
      <c r="FD579" s="67"/>
      <c r="FE579" s="67"/>
      <c r="FF579" s="61"/>
      <c r="FG579" s="68"/>
      <c r="FH579" s="61"/>
      <c r="FI579" s="67"/>
      <c r="FJ579" s="67"/>
      <c r="FK579" s="61"/>
      <c r="FL579" s="68"/>
      <c r="FM579" s="61"/>
      <c r="FN579" s="67"/>
      <c r="FO579" s="67"/>
      <c r="FP579" s="61"/>
      <c r="FQ579" s="68"/>
      <c r="FR579" s="61"/>
      <c r="FS579" s="67"/>
      <c r="FT579" s="67"/>
      <c r="FU579" s="61"/>
      <c r="FV579" s="68"/>
      <c r="FW579" s="61"/>
      <c r="FX579" s="67"/>
      <c r="FY579" s="67"/>
      <c r="FZ579" s="61"/>
      <c r="GA579" s="68"/>
      <c r="GB579" s="61"/>
      <c r="GC579" s="67"/>
      <c r="GD579" s="67"/>
      <c r="GE579" s="61"/>
      <c r="GF579" s="68"/>
      <c r="GG579" s="61"/>
      <c r="GH579" s="67"/>
      <c r="GI579" s="67"/>
      <c r="GJ579" s="61"/>
      <c r="GK579" s="68"/>
      <c r="GL579" s="61"/>
      <c r="GM579" s="67"/>
      <c r="GN579" s="67"/>
      <c r="GO579" s="61"/>
      <c r="GP579" s="68"/>
      <c r="GQ579" s="61"/>
      <c r="GR579" s="67"/>
      <c r="GS579" s="67"/>
      <c r="GT579" s="61"/>
      <c r="GU579" s="68"/>
      <c r="GV579" s="61"/>
      <c r="GW579" s="67"/>
      <c r="GX579" s="67"/>
      <c r="GY579" s="61"/>
      <c r="GZ579" s="68"/>
      <c r="HA579" s="61"/>
      <c r="HB579" s="67"/>
      <c r="HC579" s="67"/>
      <c r="HD579" s="61"/>
      <c r="HE579" s="68"/>
      <c r="HF579" s="61"/>
      <c r="HG579" s="67"/>
      <c r="HH579" s="67"/>
      <c r="HI579" s="61"/>
      <c r="HJ579" s="68"/>
      <c r="HK579" s="61"/>
      <c r="HL579" s="67"/>
      <c r="HM579" s="67"/>
      <c r="HN579" s="61"/>
      <c r="HO579" s="68"/>
      <c r="HP579" s="61"/>
      <c r="HQ579" s="67"/>
      <c r="HR579" s="67"/>
      <c r="HS579" s="61"/>
      <c r="HT579" s="68"/>
      <c r="HU579" s="61"/>
      <c r="HV579" s="67"/>
      <c r="HW579" s="67"/>
      <c r="HX579" s="61"/>
      <c r="HY579" s="68"/>
      <c r="HZ579" s="61"/>
      <c r="IA579" s="67"/>
      <c r="IB579" s="67"/>
      <c r="IC579" s="61"/>
      <c r="ID579" s="68"/>
      <c r="IE579" s="61"/>
      <c r="IF579" s="67"/>
      <c r="IG579" s="67"/>
      <c r="IH579" s="61"/>
      <c r="II579" s="61"/>
    </row>
    <row r="580" spans="1:243" s="62" customFormat="1" ht="18" customHeight="1" x14ac:dyDescent="0.3">
      <c r="A580" s="54"/>
      <c r="B580" s="54"/>
      <c r="C580" s="55"/>
      <c r="D580" s="63"/>
      <c r="E580" s="71"/>
      <c r="F580" s="67"/>
      <c r="G580" s="61"/>
      <c r="H580" s="68"/>
      <c r="I580" s="61"/>
      <c r="J580" s="67"/>
      <c r="K580" s="67"/>
      <c r="L580" s="61"/>
      <c r="M580" s="68"/>
      <c r="N580" s="61"/>
      <c r="O580" s="67"/>
      <c r="P580" s="67"/>
      <c r="Q580" s="61"/>
      <c r="R580" s="68"/>
      <c r="S580" s="61"/>
      <c r="T580" s="67"/>
      <c r="U580" s="67"/>
      <c r="V580" s="61"/>
      <c r="W580" s="68"/>
      <c r="X580" s="61"/>
      <c r="Y580" s="67"/>
      <c r="Z580" s="67"/>
      <c r="AA580" s="61"/>
      <c r="AB580" s="68"/>
      <c r="AC580" s="61"/>
      <c r="AD580" s="67"/>
      <c r="AE580" s="67"/>
      <c r="AF580" s="61"/>
      <c r="AG580" s="68"/>
      <c r="AH580" s="61"/>
      <c r="AI580" s="67"/>
      <c r="AJ580" s="67"/>
      <c r="AK580" s="61"/>
      <c r="AL580" s="68"/>
      <c r="AM580" s="61"/>
      <c r="AN580" s="67"/>
      <c r="AO580" s="67"/>
      <c r="AP580" s="61"/>
      <c r="AQ580" s="68"/>
      <c r="AR580" s="61"/>
      <c r="AS580" s="67"/>
      <c r="AT580" s="67"/>
      <c r="AU580" s="61"/>
      <c r="AV580" s="68"/>
      <c r="AW580" s="61"/>
      <c r="AX580" s="67"/>
      <c r="AY580" s="67"/>
      <c r="AZ580" s="61"/>
      <c r="BA580" s="68"/>
      <c r="BB580" s="61"/>
      <c r="BC580" s="67"/>
      <c r="BD580" s="67"/>
      <c r="BE580" s="61"/>
      <c r="BF580" s="68"/>
      <c r="BG580" s="61"/>
      <c r="BH580" s="67"/>
      <c r="BI580" s="67"/>
      <c r="BJ580" s="61"/>
      <c r="BK580" s="68"/>
      <c r="BL580" s="61"/>
      <c r="BM580" s="67"/>
      <c r="BN580" s="67"/>
      <c r="BO580" s="61"/>
      <c r="BP580" s="68"/>
      <c r="BQ580" s="61"/>
      <c r="BR580" s="67"/>
      <c r="BS580" s="67"/>
      <c r="BT580" s="61"/>
      <c r="BU580" s="68"/>
      <c r="BV580" s="61"/>
      <c r="BW580" s="67"/>
      <c r="BX580" s="67"/>
      <c r="BY580" s="61"/>
      <c r="BZ580" s="68"/>
      <c r="CA580" s="61"/>
      <c r="CB580" s="67"/>
      <c r="CC580" s="67"/>
      <c r="CD580" s="61"/>
      <c r="CE580" s="68"/>
      <c r="CF580" s="61"/>
      <c r="CG580" s="67"/>
      <c r="CH580" s="67"/>
      <c r="CI580" s="61"/>
      <c r="CJ580" s="68"/>
      <c r="CK580" s="61"/>
      <c r="CL580" s="67"/>
      <c r="CM580" s="67"/>
      <c r="CN580" s="61"/>
      <c r="CO580" s="68"/>
      <c r="CP580" s="61"/>
      <c r="CQ580" s="67"/>
      <c r="CR580" s="67"/>
      <c r="CS580" s="61"/>
      <c r="CT580" s="68"/>
      <c r="CU580" s="61"/>
      <c r="CV580" s="67"/>
      <c r="CW580" s="67"/>
      <c r="CX580" s="61"/>
      <c r="CY580" s="68"/>
      <c r="CZ580" s="61"/>
      <c r="DA580" s="67"/>
      <c r="DB580" s="67"/>
      <c r="DC580" s="61"/>
      <c r="DD580" s="68"/>
      <c r="DE580" s="61"/>
      <c r="DF580" s="67"/>
      <c r="DG580" s="67"/>
      <c r="DH580" s="61"/>
      <c r="DI580" s="68"/>
      <c r="DJ580" s="61"/>
      <c r="DK580" s="67"/>
      <c r="DL580" s="67"/>
      <c r="DM580" s="61"/>
      <c r="DN580" s="68"/>
      <c r="DO580" s="61"/>
      <c r="DP580" s="67"/>
      <c r="DQ580" s="67"/>
      <c r="DR580" s="61"/>
      <c r="DS580" s="68"/>
      <c r="DT580" s="61"/>
      <c r="DU580" s="67"/>
      <c r="DV580" s="67"/>
      <c r="DW580" s="61"/>
      <c r="DX580" s="68"/>
      <c r="DY580" s="61"/>
      <c r="DZ580" s="67"/>
      <c r="EA580" s="67"/>
      <c r="EB580" s="61"/>
      <c r="EC580" s="68"/>
      <c r="ED580" s="61"/>
      <c r="EE580" s="67"/>
      <c r="EF580" s="67"/>
      <c r="EG580" s="61"/>
      <c r="EH580" s="68"/>
      <c r="EI580" s="61"/>
      <c r="EJ580" s="67"/>
      <c r="EK580" s="67"/>
      <c r="EL580" s="61"/>
      <c r="EM580" s="68"/>
      <c r="EN580" s="61"/>
      <c r="EO580" s="67"/>
      <c r="EP580" s="67"/>
      <c r="EQ580" s="61"/>
      <c r="ER580" s="68"/>
      <c r="ES580" s="61"/>
      <c r="ET580" s="67"/>
      <c r="EU580" s="67"/>
      <c r="EV580" s="61"/>
      <c r="EW580" s="68"/>
      <c r="EX580" s="61"/>
      <c r="EY580" s="67"/>
      <c r="EZ580" s="67"/>
      <c r="FA580" s="61"/>
      <c r="FB580" s="68"/>
      <c r="FC580" s="61"/>
      <c r="FD580" s="67"/>
      <c r="FE580" s="67"/>
      <c r="FF580" s="61"/>
      <c r="FG580" s="68"/>
      <c r="FH580" s="61"/>
      <c r="FI580" s="67"/>
      <c r="FJ580" s="67"/>
      <c r="FK580" s="61"/>
      <c r="FL580" s="68"/>
      <c r="FM580" s="61"/>
      <c r="FN580" s="67"/>
      <c r="FO580" s="67"/>
      <c r="FP580" s="61"/>
      <c r="FQ580" s="68"/>
      <c r="FR580" s="61"/>
      <c r="FS580" s="67"/>
      <c r="FT580" s="67"/>
      <c r="FU580" s="61"/>
      <c r="FV580" s="68"/>
      <c r="FW580" s="61"/>
      <c r="FX580" s="67"/>
      <c r="FY580" s="67"/>
      <c r="FZ580" s="61"/>
      <c r="GA580" s="68"/>
      <c r="GB580" s="61"/>
      <c r="GC580" s="67"/>
      <c r="GD580" s="67"/>
      <c r="GE580" s="61"/>
      <c r="GF580" s="68"/>
      <c r="GG580" s="61"/>
      <c r="GH580" s="67"/>
      <c r="GI580" s="67"/>
      <c r="GJ580" s="61"/>
      <c r="GK580" s="68"/>
      <c r="GL580" s="61"/>
      <c r="GM580" s="67"/>
      <c r="GN580" s="67"/>
      <c r="GO580" s="61"/>
      <c r="GP580" s="68"/>
      <c r="GQ580" s="61"/>
      <c r="GR580" s="67"/>
      <c r="GS580" s="67"/>
      <c r="GT580" s="61"/>
      <c r="GU580" s="68"/>
      <c r="GV580" s="61"/>
      <c r="GW580" s="67"/>
      <c r="GX580" s="67"/>
      <c r="GY580" s="61"/>
      <c r="GZ580" s="68"/>
      <c r="HA580" s="61"/>
      <c r="HB580" s="67"/>
      <c r="HC580" s="67"/>
      <c r="HD580" s="61"/>
      <c r="HE580" s="68"/>
      <c r="HF580" s="61"/>
      <c r="HG580" s="67"/>
      <c r="HH580" s="67"/>
      <c r="HI580" s="61"/>
      <c r="HJ580" s="68"/>
      <c r="HK580" s="61"/>
      <c r="HL580" s="67"/>
      <c r="HM580" s="67"/>
      <c r="HN580" s="61"/>
      <c r="HO580" s="68"/>
      <c r="HP580" s="61"/>
      <c r="HQ580" s="67"/>
      <c r="HR580" s="67"/>
      <c r="HS580" s="61"/>
      <c r="HT580" s="68"/>
      <c r="HU580" s="61"/>
      <c r="HV580" s="67"/>
      <c r="HW580" s="67"/>
      <c r="HX580" s="61"/>
      <c r="HY580" s="68"/>
      <c r="HZ580" s="61"/>
      <c r="IA580" s="67"/>
      <c r="IB580" s="67"/>
      <c r="IC580" s="61"/>
      <c r="ID580" s="68"/>
      <c r="IE580" s="61"/>
      <c r="IF580" s="67"/>
      <c r="IG580" s="67"/>
      <c r="IH580" s="61"/>
      <c r="II580" s="61"/>
    </row>
    <row r="581" spans="1:243" s="62" customFormat="1" ht="18" customHeight="1" x14ac:dyDescent="0.3">
      <c r="A581" s="56"/>
      <c r="B581" s="56"/>
      <c r="C581" s="57"/>
      <c r="D581" s="64"/>
      <c r="E581" s="72"/>
      <c r="F581" s="67"/>
      <c r="G581" s="61"/>
      <c r="H581" s="68"/>
      <c r="I581" s="61"/>
      <c r="J581" s="67"/>
      <c r="K581" s="67"/>
      <c r="L581" s="61"/>
      <c r="M581" s="68"/>
      <c r="N581" s="61"/>
      <c r="O581" s="67"/>
      <c r="P581" s="67"/>
      <c r="Q581" s="61"/>
      <c r="R581" s="68"/>
      <c r="S581" s="61"/>
      <c r="T581" s="67"/>
      <c r="U581" s="67"/>
      <c r="V581" s="61"/>
      <c r="W581" s="68"/>
      <c r="X581" s="61"/>
      <c r="Y581" s="67"/>
      <c r="Z581" s="67"/>
      <c r="AA581" s="61"/>
      <c r="AB581" s="68"/>
      <c r="AC581" s="61"/>
      <c r="AD581" s="67"/>
      <c r="AE581" s="67"/>
      <c r="AF581" s="61"/>
      <c r="AG581" s="68"/>
      <c r="AH581" s="61"/>
      <c r="AI581" s="67"/>
      <c r="AJ581" s="67"/>
      <c r="AK581" s="61"/>
      <c r="AL581" s="68"/>
      <c r="AM581" s="61"/>
      <c r="AN581" s="67"/>
      <c r="AO581" s="67"/>
      <c r="AP581" s="61"/>
      <c r="AQ581" s="68"/>
      <c r="AR581" s="61"/>
      <c r="AS581" s="67"/>
      <c r="AT581" s="67"/>
      <c r="AU581" s="61"/>
      <c r="AV581" s="68"/>
      <c r="AW581" s="61"/>
      <c r="AX581" s="67"/>
      <c r="AY581" s="67"/>
      <c r="AZ581" s="61"/>
      <c r="BA581" s="68"/>
      <c r="BB581" s="61"/>
      <c r="BC581" s="67"/>
      <c r="BD581" s="67"/>
      <c r="BE581" s="61"/>
      <c r="BF581" s="68"/>
      <c r="BG581" s="61"/>
      <c r="BH581" s="67"/>
      <c r="BI581" s="67"/>
      <c r="BJ581" s="61"/>
      <c r="BK581" s="68"/>
      <c r="BL581" s="61"/>
      <c r="BM581" s="67"/>
      <c r="BN581" s="67"/>
      <c r="BO581" s="61"/>
      <c r="BP581" s="68"/>
      <c r="BQ581" s="61"/>
      <c r="BR581" s="67"/>
      <c r="BS581" s="67"/>
      <c r="BT581" s="61"/>
      <c r="BU581" s="68"/>
      <c r="BV581" s="61"/>
      <c r="BW581" s="67"/>
      <c r="BX581" s="67"/>
      <c r="BY581" s="61"/>
      <c r="BZ581" s="68"/>
      <c r="CA581" s="61"/>
      <c r="CB581" s="67"/>
      <c r="CC581" s="67"/>
      <c r="CD581" s="61"/>
      <c r="CE581" s="68"/>
      <c r="CF581" s="61"/>
      <c r="CG581" s="67"/>
      <c r="CH581" s="67"/>
      <c r="CI581" s="61"/>
      <c r="CJ581" s="68"/>
      <c r="CK581" s="61"/>
      <c r="CL581" s="67"/>
      <c r="CM581" s="67"/>
      <c r="CN581" s="61"/>
      <c r="CO581" s="68"/>
      <c r="CP581" s="61"/>
      <c r="CQ581" s="67"/>
      <c r="CR581" s="67"/>
      <c r="CS581" s="61"/>
      <c r="CT581" s="68"/>
      <c r="CU581" s="61"/>
      <c r="CV581" s="67"/>
      <c r="CW581" s="67"/>
      <c r="CX581" s="61"/>
      <c r="CY581" s="68"/>
      <c r="CZ581" s="61"/>
      <c r="DA581" s="67"/>
      <c r="DB581" s="67"/>
      <c r="DC581" s="61"/>
      <c r="DD581" s="68"/>
      <c r="DE581" s="61"/>
      <c r="DF581" s="67"/>
      <c r="DG581" s="67"/>
      <c r="DH581" s="61"/>
      <c r="DI581" s="68"/>
      <c r="DJ581" s="61"/>
      <c r="DK581" s="67"/>
      <c r="DL581" s="67"/>
      <c r="DM581" s="61"/>
      <c r="DN581" s="68"/>
      <c r="DO581" s="61"/>
      <c r="DP581" s="67"/>
      <c r="DQ581" s="67"/>
      <c r="DR581" s="61"/>
      <c r="DS581" s="68"/>
      <c r="DT581" s="61"/>
      <c r="DU581" s="67"/>
      <c r="DV581" s="67"/>
      <c r="DW581" s="61"/>
      <c r="DX581" s="68"/>
      <c r="DY581" s="61"/>
      <c r="DZ581" s="67"/>
      <c r="EA581" s="67"/>
      <c r="EB581" s="61"/>
      <c r="EC581" s="68"/>
      <c r="ED581" s="61"/>
      <c r="EE581" s="67"/>
      <c r="EF581" s="67"/>
      <c r="EG581" s="61"/>
      <c r="EH581" s="68"/>
      <c r="EI581" s="61"/>
      <c r="EJ581" s="67"/>
      <c r="EK581" s="67"/>
      <c r="EL581" s="61"/>
      <c r="EM581" s="68"/>
      <c r="EN581" s="61"/>
      <c r="EO581" s="67"/>
      <c r="EP581" s="67"/>
      <c r="EQ581" s="61"/>
      <c r="ER581" s="68"/>
      <c r="ES581" s="61"/>
      <c r="ET581" s="67"/>
      <c r="EU581" s="67"/>
      <c r="EV581" s="61"/>
      <c r="EW581" s="68"/>
      <c r="EX581" s="61"/>
      <c r="EY581" s="67"/>
      <c r="EZ581" s="67"/>
      <c r="FA581" s="61"/>
      <c r="FB581" s="68"/>
      <c r="FC581" s="61"/>
      <c r="FD581" s="67"/>
      <c r="FE581" s="67"/>
      <c r="FF581" s="61"/>
      <c r="FG581" s="68"/>
      <c r="FH581" s="61"/>
      <c r="FI581" s="67"/>
      <c r="FJ581" s="67"/>
      <c r="FK581" s="61"/>
      <c r="FL581" s="68"/>
      <c r="FM581" s="61"/>
      <c r="FN581" s="67"/>
      <c r="FO581" s="67"/>
      <c r="FP581" s="61"/>
      <c r="FQ581" s="68"/>
      <c r="FR581" s="61"/>
      <c r="FS581" s="67"/>
      <c r="FT581" s="67"/>
      <c r="FU581" s="61"/>
      <c r="FV581" s="68"/>
      <c r="FW581" s="61"/>
      <c r="FX581" s="67"/>
      <c r="FY581" s="67"/>
      <c r="FZ581" s="61"/>
      <c r="GA581" s="68"/>
      <c r="GB581" s="61"/>
      <c r="GC581" s="67"/>
      <c r="GD581" s="67"/>
      <c r="GE581" s="61"/>
      <c r="GF581" s="68"/>
      <c r="GG581" s="61"/>
      <c r="GH581" s="67"/>
      <c r="GI581" s="67"/>
      <c r="GJ581" s="61"/>
      <c r="GK581" s="68"/>
      <c r="GL581" s="61"/>
      <c r="GM581" s="67"/>
      <c r="GN581" s="67"/>
      <c r="GO581" s="61"/>
      <c r="GP581" s="68"/>
      <c r="GQ581" s="61"/>
      <c r="GR581" s="67"/>
      <c r="GS581" s="67"/>
      <c r="GT581" s="61"/>
      <c r="GU581" s="68"/>
      <c r="GV581" s="61"/>
      <c r="GW581" s="67"/>
      <c r="GX581" s="67"/>
      <c r="GY581" s="61"/>
      <c r="GZ581" s="68"/>
      <c r="HA581" s="61"/>
      <c r="HB581" s="67"/>
      <c r="HC581" s="67"/>
      <c r="HD581" s="61"/>
      <c r="HE581" s="68"/>
      <c r="HF581" s="61"/>
      <c r="HG581" s="67"/>
      <c r="HH581" s="67"/>
      <c r="HI581" s="61"/>
      <c r="HJ581" s="68"/>
      <c r="HK581" s="61"/>
      <c r="HL581" s="67"/>
      <c r="HM581" s="67"/>
      <c r="HN581" s="61"/>
      <c r="HO581" s="68"/>
      <c r="HP581" s="61"/>
      <c r="HQ581" s="67"/>
      <c r="HR581" s="67"/>
      <c r="HS581" s="61"/>
      <c r="HT581" s="68"/>
      <c r="HU581" s="61"/>
      <c r="HV581" s="67"/>
      <c r="HW581" s="67"/>
      <c r="HX581" s="61"/>
      <c r="HY581" s="68"/>
      <c r="HZ581" s="61"/>
      <c r="IA581" s="67"/>
      <c r="IB581" s="67"/>
      <c r="IC581" s="61"/>
      <c r="ID581" s="68"/>
      <c r="IE581" s="61"/>
      <c r="IF581" s="67"/>
      <c r="IG581" s="67"/>
      <c r="IH581" s="61"/>
      <c r="II581" s="61"/>
    </row>
    <row r="582" spans="1:243" s="62" customFormat="1" ht="18" customHeight="1" x14ac:dyDescent="0.3">
      <c r="A582" s="54"/>
      <c r="B582" s="54"/>
      <c r="C582" s="55"/>
      <c r="D582" s="63"/>
      <c r="E582" s="71"/>
      <c r="F582" s="67"/>
      <c r="G582" s="61"/>
      <c r="H582" s="68"/>
      <c r="I582" s="61"/>
      <c r="J582" s="67"/>
      <c r="K582" s="67"/>
      <c r="L582" s="61"/>
      <c r="M582" s="68"/>
      <c r="N582" s="61"/>
      <c r="O582" s="67"/>
      <c r="P582" s="67"/>
      <c r="Q582" s="61"/>
      <c r="R582" s="68"/>
      <c r="S582" s="61"/>
      <c r="T582" s="67"/>
      <c r="U582" s="67"/>
      <c r="V582" s="61"/>
      <c r="W582" s="68"/>
      <c r="X582" s="61"/>
      <c r="Y582" s="67"/>
      <c r="Z582" s="67"/>
      <c r="AA582" s="61"/>
      <c r="AB582" s="68"/>
      <c r="AC582" s="61"/>
      <c r="AD582" s="67"/>
      <c r="AE582" s="67"/>
      <c r="AF582" s="61"/>
      <c r="AG582" s="68"/>
      <c r="AH582" s="61"/>
      <c r="AI582" s="67"/>
      <c r="AJ582" s="67"/>
      <c r="AK582" s="61"/>
      <c r="AL582" s="68"/>
      <c r="AM582" s="61"/>
      <c r="AN582" s="67"/>
      <c r="AO582" s="67"/>
      <c r="AP582" s="61"/>
      <c r="AQ582" s="68"/>
      <c r="AR582" s="61"/>
      <c r="AS582" s="67"/>
      <c r="AT582" s="67"/>
      <c r="AU582" s="61"/>
      <c r="AV582" s="68"/>
      <c r="AW582" s="61"/>
      <c r="AX582" s="67"/>
      <c r="AY582" s="67"/>
      <c r="AZ582" s="61"/>
      <c r="BA582" s="68"/>
      <c r="BB582" s="61"/>
      <c r="BC582" s="67"/>
      <c r="BD582" s="67"/>
      <c r="BE582" s="61"/>
      <c r="BF582" s="68"/>
      <c r="BG582" s="61"/>
      <c r="BH582" s="67"/>
      <c r="BI582" s="67"/>
      <c r="BJ582" s="61"/>
      <c r="BK582" s="68"/>
      <c r="BL582" s="61"/>
      <c r="BM582" s="67"/>
      <c r="BN582" s="67"/>
      <c r="BO582" s="61"/>
      <c r="BP582" s="68"/>
      <c r="BQ582" s="61"/>
      <c r="BR582" s="67"/>
      <c r="BS582" s="67"/>
      <c r="BT582" s="61"/>
      <c r="BU582" s="68"/>
      <c r="BV582" s="61"/>
      <c r="BW582" s="67"/>
      <c r="BX582" s="67"/>
      <c r="BY582" s="61"/>
      <c r="BZ582" s="68"/>
      <c r="CA582" s="61"/>
      <c r="CB582" s="67"/>
      <c r="CC582" s="67"/>
      <c r="CD582" s="61"/>
      <c r="CE582" s="68"/>
      <c r="CF582" s="61"/>
      <c r="CG582" s="67"/>
      <c r="CH582" s="67"/>
      <c r="CI582" s="61"/>
      <c r="CJ582" s="68"/>
      <c r="CK582" s="61"/>
      <c r="CL582" s="67"/>
      <c r="CM582" s="67"/>
      <c r="CN582" s="61"/>
      <c r="CO582" s="68"/>
      <c r="CP582" s="61"/>
      <c r="CQ582" s="67"/>
      <c r="CR582" s="67"/>
      <c r="CS582" s="61"/>
      <c r="CT582" s="68"/>
      <c r="CU582" s="61"/>
      <c r="CV582" s="67"/>
      <c r="CW582" s="67"/>
      <c r="CX582" s="61"/>
      <c r="CY582" s="68"/>
      <c r="CZ582" s="61"/>
      <c r="DA582" s="67"/>
      <c r="DB582" s="67"/>
      <c r="DC582" s="61"/>
      <c r="DD582" s="68"/>
      <c r="DE582" s="61"/>
      <c r="DF582" s="67"/>
      <c r="DG582" s="67"/>
      <c r="DH582" s="61"/>
      <c r="DI582" s="68"/>
      <c r="DJ582" s="61"/>
      <c r="DK582" s="67"/>
      <c r="DL582" s="67"/>
      <c r="DM582" s="61"/>
      <c r="DN582" s="68"/>
      <c r="DO582" s="61"/>
      <c r="DP582" s="67"/>
      <c r="DQ582" s="67"/>
      <c r="DR582" s="61"/>
      <c r="DS582" s="68"/>
      <c r="DT582" s="61"/>
      <c r="DU582" s="67"/>
      <c r="DV582" s="67"/>
      <c r="DW582" s="61"/>
      <c r="DX582" s="68"/>
      <c r="DY582" s="61"/>
      <c r="DZ582" s="67"/>
      <c r="EA582" s="67"/>
      <c r="EB582" s="61"/>
      <c r="EC582" s="68"/>
      <c r="ED582" s="61"/>
      <c r="EE582" s="67"/>
      <c r="EF582" s="67"/>
      <c r="EG582" s="61"/>
      <c r="EH582" s="68"/>
      <c r="EI582" s="61"/>
      <c r="EJ582" s="67"/>
      <c r="EK582" s="67"/>
      <c r="EL582" s="61"/>
      <c r="EM582" s="68"/>
      <c r="EN582" s="61"/>
      <c r="EO582" s="67"/>
      <c r="EP582" s="67"/>
      <c r="EQ582" s="61"/>
      <c r="ER582" s="68"/>
      <c r="ES582" s="61"/>
      <c r="ET582" s="67"/>
      <c r="EU582" s="67"/>
      <c r="EV582" s="61"/>
      <c r="EW582" s="68"/>
      <c r="EX582" s="61"/>
      <c r="EY582" s="67"/>
      <c r="EZ582" s="67"/>
      <c r="FA582" s="61"/>
      <c r="FB582" s="68"/>
      <c r="FC582" s="61"/>
      <c r="FD582" s="67"/>
      <c r="FE582" s="67"/>
      <c r="FF582" s="61"/>
      <c r="FG582" s="68"/>
      <c r="FH582" s="61"/>
      <c r="FI582" s="67"/>
      <c r="FJ582" s="67"/>
      <c r="FK582" s="61"/>
      <c r="FL582" s="68"/>
      <c r="FM582" s="61"/>
      <c r="FN582" s="67"/>
      <c r="FO582" s="67"/>
      <c r="FP582" s="61"/>
      <c r="FQ582" s="68"/>
      <c r="FR582" s="61"/>
      <c r="FS582" s="67"/>
      <c r="FT582" s="67"/>
      <c r="FU582" s="61"/>
      <c r="FV582" s="68"/>
      <c r="FW582" s="61"/>
      <c r="FX582" s="67"/>
      <c r="FY582" s="67"/>
      <c r="FZ582" s="61"/>
      <c r="GA582" s="68"/>
      <c r="GB582" s="61"/>
      <c r="GC582" s="67"/>
      <c r="GD582" s="67"/>
      <c r="GE582" s="61"/>
      <c r="GF582" s="68"/>
      <c r="GG582" s="61"/>
      <c r="GH582" s="67"/>
      <c r="GI582" s="67"/>
      <c r="GJ582" s="61"/>
      <c r="GK582" s="68"/>
      <c r="GL582" s="61"/>
      <c r="GM582" s="67"/>
      <c r="GN582" s="67"/>
      <c r="GO582" s="61"/>
      <c r="GP582" s="68"/>
      <c r="GQ582" s="61"/>
      <c r="GR582" s="67"/>
      <c r="GS582" s="67"/>
      <c r="GT582" s="61"/>
      <c r="GU582" s="68"/>
      <c r="GV582" s="61"/>
      <c r="GW582" s="67"/>
      <c r="GX582" s="67"/>
      <c r="GY582" s="61"/>
      <c r="GZ582" s="68"/>
      <c r="HA582" s="61"/>
      <c r="HB582" s="67"/>
      <c r="HC582" s="67"/>
      <c r="HD582" s="61"/>
      <c r="HE582" s="68"/>
      <c r="HF582" s="61"/>
      <c r="HG582" s="67"/>
      <c r="HH582" s="67"/>
      <c r="HI582" s="61"/>
      <c r="HJ582" s="68"/>
      <c r="HK582" s="61"/>
      <c r="HL582" s="67"/>
      <c r="HM582" s="67"/>
      <c r="HN582" s="61"/>
      <c r="HO582" s="68"/>
      <c r="HP582" s="61"/>
      <c r="HQ582" s="67"/>
      <c r="HR582" s="67"/>
      <c r="HS582" s="61"/>
      <c r="HT582" s="68"/>
      <c r="HU582" s="61"/>
      <c r="HV582" s="67"/>
      <c r="HW582" s="67"/>
      <c r="HX582" s="61"/>
      <c r="HY582" s="68"/>
      <c r="HZ582" s="61"/>
      <c r="IA582" s="67"/>
      <c r="IB582" s="67"/>
      <c r="IC582" s="61"/>
      <c r="ID582" s="68"/>
      <c r="IE582" s="61"/>
      <c r="IF582" s="67"/>
      <c r="IG582" s="67"/>
      <c r="IH582" s="61"/>
      <c r="II582" s="61"/>
    </row>
    <row r="583" spans="1:243" s="62" customFormat="1" ht="18" customHeight="1" x14ac:dyDescent="0.3">
      <c r="A583" s="56"/>
      <c r="B583" s="56"/>
      <c r="C583" s="57"/>
      <c r="D583" s="64"/>
      <c r="E583" s="72"/>
      <c r="F583" s="67"/>
      <c r="G583" s="61"/>
      <c r="H583" s="68"/>
      <c r="I583" s="61"/>
      <c r="J583" s="67"/>
      <c r="K583" s="67"/>
      <c r="L583" s="61"/>
      <c r="M583" s="68"/>
      <c r="N583" s="61"/>
      <c r="O583" s="67"/>
      <c r="P583" s="67"/>
      <c r="Q583" s="61"/>
      <c r="R583" s="68"/>
      <c r="S583" s="61"/>
      <c r="T583" s="67"/>
      <c r="U583" s="67"/>
      <c r="V583" s="61"/>
      <c r="W583" s="68"/>
      <c r="X583" s="61"/>
      <c r="Y583" s="67"/>
      <c r="Z583" s="67"/>
      <c r="AA583" s="61"/>
      <c r="AB583" s="68"/>
      <c r="AC583" s="61"/>
      <c r="AD583" s="67"/>
      <c r="AE583" s="67"/>
      <c r="AF583" s="61"/>
      <c r="AG583" s="68"/>
      <c r="AH583" s="61"/>
      <c r="AI583" s="67"/>
      <c r="AJ583" s="67"/>
      <c r="AK583" s="61"/>
      <c r="AL583" s="68"/>
      <c r="AM583" s="61"/>
      <c r="AN583" s="67"/>
      <c r="AO583" s="67"/>
      <c r="AP583" s="61"/>
      <c r="AQ583" s="68"/>
      <c r="AR583" s="61"/>
      <c r="AS583" s="67"/>
      <c r="AT583" s="67"/>
      <c r="AU583" s="61"/>
      <c r="AV583" s="68"/>
      <c r="AW583" s="61"/>
      <c r="AX583" s="67"/>
      <c r="AY583" s="67"/>
      <c r="AZ583" s="61"/>
      <c r="BA583" s="68"/>
      <c r="BB583" s="61"/>
      <c r="BC583" s="67"/>
      <c r="BD583" s="67"/>
      <c r="BE583" s="61"/>
      <c r="BF583" s="68"/>
      <c r="BG583" s="61"/>
      <c r="BH583" s="67"/>
      <c r="BI583" s="67"/>
      <c r="BJ583" s="61"/>
      <c r="BK583" s="68"/>
      <c r="BL583" s="61"/>
      <c r="BM583" s="67"/>
      <c r="BN583" s="67"/>
      <c r="BO583" s="61"/>
      <c r="BP583" s="68"/>
      <c r="BQ583" s="61"/>
      <c r="BR583" s="67"/>
      <c r="BS583" s="67"/>
      <c r="BT583" s="61"/>
      <c r="BU583" s="68"/>
      <c r="BV583" s="61"/>
      <c r="BW583" s="67"/>
      <c r="BX583" s="67"/>
      <c r="BY583" s="61"/>
      <c r="BZ583" s="68"/>
      <c r="CA583" s="61"/>
      <c r="CB583" s="67"/>
      <c r="CC583" s="67"/>
      <c r="CD583" s="61"/>
      <c r="CE583" s="68"/>
      <c r="CF583" s="61"/>
      <c r="CG583" s="67"/>
      <c r="CH583" s="67"/>
      <c r="CI583" s="61"/>
      <c r="CJ583" s="68"/>
      <c r="CK583" s="61"/>
      <c r="CL583" s="67"/>
      <c r="CM583" s="67"/>
      <c r="CN583" s="61"/>
      <c r="CO583" s="68"/>
      <c r="CP583" s="61"/>
      <c r="CQ583" s="67"/>
      <c r="CR583" s="67"/>
      <c r="CS583" s="61"/>
      <c r="CT583" s="68"/>
      <c r="CU583" s="61"/>
      <c r="CV583" s="67"/>
      <c r="CW583" s="67"/>
      <c r="CX583" s="61"/>
      <c r="CY583" s="68"/>
      <c r="CZ583" s="61"/>
      <c r="DA583" s="67"/>
      <c r="DB583" s="67"/>
      <c r="DC583" s="61"/>
      <c r="DD583" s="68"/>
      <c r="DE583" s="61"/>
      <c r="DF583" s="67"/>
      <c r="DG583" s="67"/>
      <c r="DH583" s="61"/>
      <c r="DI583" s="68"/>
      <c r="DJ583" s="61"/>
      <c r="DK583" s="67"/>
      <c r="DL583" s="67"/>
      <c r="DM583" s="61"/>
      <c r="DN583" s="68"/>
      <c r="DO583" s="61"/>
      <c r="DP583" s="67"/>
      <c r="DQ583" s="67"/>
      <c r="DR583" s="61"/>
      <c r="DS583" s="68"/>
      <c r="DT583" s="61"/>
      <c r="DU583" s="67"/>
      <c r="DV583" s="67"/>
      <c r="DW583" s="61"/>
      <c r="DX583" s="68"/>
      <c r="DY583" s="61"/>
      <c r="DZ583" s="67"/>
      <c r="EA583" s="67"/>
      <c r="EB583" s="61"/>
      <c r="EC583" s="68"/>
      <c r="ED583" s="61"/>
      <c r="EE583" s="67"/>
      <c r="EF583" s="67"/>
      <c r="EG583" s="61"/>
      <c r="EH583" s="68"/>
      <c r="EI583" s="61"/>
      <c r="EJ583" s="67"/>
      <c r="EK583" s="67"/>
      <c r="EL583" s="61"/>
      <c r="EM583" s="68"/>
      <c r="EN583" s="61"/>
      <c r="EO583" s="67"/>
      <c r="EP583" s="67"/>
      <c r="EQ583" s="61"/>
      <c r="ER583" s="68"/>
      <c r="ES583" s="61"/>
      <c r="ET583" s="67"/>
      <c r="EU583" s="67"/>
      <c r="EV583" s="61"/>
      <c r="EW583" s="68"/>
      <c r="EX583" s="61"/>
      <c r="EY583" s="67"/>
      <c r="EZ583" s="67"/>
      <c r="FA583" s="61"/>
      <c r="FB583" s="68"/>
      <c r="FC583" s="61"/>
      <c r="FD583" s="67"/>
      <c r="FE583" s="67"/>
      <c r="FF583" s="61"/>
      <c r="FG583" s="68"/>
      <c r="FH583" s="61"/>
      <c r="FI583" s="67"/>
      <c r="FJ583" s="67"/>
      <c r="FK583" s="61"/>
      <c r="FL583" s="68"/>
      <c r="FM583" s="61"/>
      <c r="FN583" s="67"/>
      <c r="FO583" s="67"/>
      <c r="FP583" s="61"/>
      <c r="FQ583" s="68"/>
      <c r="FR583" s="61"/>
      <c r="FS583" s="67"/>
      <c r="FT583" s="67"/>
      <c r="FU583" s="61"/>
      <c r="FV583" s="68"/>
      <c r="FW583" s="61"/>
      <c r="FX583" s="67"/>
      <c r="FY583" s="67"/>
      <c r="FZ583" s="61"/>
      <c r="GA583" s="68"/>
      <c r="GB583" s="61"/>
      <c r="GC583" s="67"/>
      <c r="GD583" s="67"/>
      <c r="GE583" s="61"/>
      <c r="GF583" s="68"/>
      <c r="GG583" s="61"/>
      <c r="GH583" s="67"/>
      <c r="GI583" s="67"/>
      <c r="GJ583" s="61"/>
      <c r="GK583" s="68"/>
      <c r="GL583" s="61"/>
      <c r="GM583" s="67"/>
      <c r="GN583" s="67"/>
      <c r="GO583" s="61"/>
      <c r="GP583" s="68"/>
      <c r="GQ583" s="61"/>
      <c r="GR583" s="67"/>
      <c r="GS583" s="67"/>
      <c r="GT583" s="61"/>
      <c r="GU583" s="68"/>
      <c r="GV583" s="61"/>
      <c r="GW583" s="67"/>
      <c r="GX583" s="67"/>
      <c r="GY583" s="61"/>
      <c r="GZ583" s="68"/>
      <c r="HA583" s="61"/>
      <c r="HB583" s="67"/>
      <c r="HC583" s="67"/>
      <c r="HD583" s="61"/>
      <c r="HE583" s="68"/>
      <c r="HF583" s="61"/>
      <c r="HG583" s="67"/>
      <c r="HH583" s="67"/>
      <c r="HI583" s="61"/>
      <c r="HJ583" s="68"/>
      <c r="HK583" s="61"/>
      <c r="HL583" s="67"/>
      <c r="HM583" s="67"/>
      <c r="HN583" s="61"/>
      <c r="HO583" s="68"/>
      <c r="HP583" s="61"/>
      <c r="HQ583" s="67"/>
      <c r="HR583" s="67"/>
      <c r="HS583" s="61"/>
      <c r="HT583" s="68"/>
      <c r="HU583" s="61"/>
      <c r="HV583" s="67"/>
      <c r="HW583" s="67"/>
      <c r="HX583" s="61"/>
      <c r="HY583" s="68"/>
      <c r="HZ583" s="61"/>
      <c r="IA583" s="67"/>
      <c r="IB583" s="67"/>
      <c r="IC583" s="61"/>
      <c r="ID583" s="68"/>
      <c r="IE583" s="61"/>
      <c r="IF583" s="67"/>
      <c r="IG583" s="67"/>
      <c r="IH583" s="61"/>
      <c r="II583" s="61"/>
    </row>
    <row r="584" spans="1:243" s="62" customFormat="1" ht="18" customHeight="1" x14ac:dyDescent="0.3">
      <c r="A584" s="54"/>
      <c r="B584" s="54"/>
      <c r="C584" s="55"/>
      <c r="D584" s="63"/>
      <c r="E584" s="71"/>
      <c r="F584" s="67"/>
      <c r="G584" s="61"/>
      <c r="H584" s="68"/>
      <c r="I584" s="61"/>
      <c r="J584" s="67"/>
      <c r="K584" s="67"/>
      <c r="L584" s="61"/>
      <c r="M584" s="68"/>
      <c r="N584" s="61"/>
      <c r="O584" s="67"/>
      <c r="P584" s="67"/>
      <c r="Q584" s="61"/>
      <c r="R584" s="68"/>
      <c r="S584" s="61"/>
      <c r="T584" s="67"/>
      <c r="U584" s="67"/>
      <c r="V584" s="61"/>
      <c r="W584" s="68"/>
      <c r="X584" s="61"/>
      <c r="Y584" s="67"/>
      <c r="Z584" s="67"/>
      <c r="AA584" s="61"/>
      <c r="AB584" s="68"/>
      <c r="AC584" s="61"/>
      <c r="AD584" s="67"/>
      <c r="AE584" s="67"/>
      <c r="AF584" s="61"/>
      <c r="AG584" s="68"/>
      <c r="AH584" s="61"/>
      <c r="AI584" s="67"/>
      <c r="AJ584" s="67"/>
      <c r="AK584" s="61"/>
      <c r="AL584" s="68"/>
      <c r="AM584" s="61"/>
      <c r="AN584" s="67"/>
      <c r="AO584" s="67"/>
      <c r="AP584" s="61"/>
      <c r="AQ584" s="68"/>
      <c r="AR584" s="61"/>
      <c r="AS584" s="67"/>
      <c r="AT584" s="67"/>
      <c r="AU584" s="61"/>
      <c r="AV584" s="68"/>
      <c r="AW584" s="61"/>
      <c r="AX584" s="67"/>
      <c r="AY584" s="67"/>
      <c r="AZ584" s="61"/>
      <c r="BA584" s="68"/>
      <c r="BB584" s="61"/>
      <c r="BC584" s="67"/>
      <c r="BD584" s="67"/>
      <c r="BE584" s="61"/>
      <c r="BF584" s="68"/>
      <c r="BG584" s="61"/>
      <c r="BH584" s="67"/>
      <c r="BI584" s="67"/>
      <c r="BJ584" s="61"/>
      <c r="BK584" s="68"/>
      <c r="BL584" s="61"/>
      <c r="BM584" s="67"/>
      <c r="BN584" s="67"/>
      <c r="BO584" s="61"/>
      <c r="BP584" s="68"/>
      <c r="BQ584" s="61"/>
      <c r="BR584" s="67"/>
      <c r="BS584" s="67"/>
      <c r="BT584" s="61"/>
      <c r="BU584" s="68"/>
      <c r="BV584" s="61"/>
      <c r="BW584" s="67"/>
      <c r="BX584" s="67"/>
      <c r="BY584" s="61"/>
      <c r="BZ584" s="68"/>
      <c r="CA584" s="61"/>
      <c r="CB584" s="67"/>
      <c r="CC584" s="67"/>
      <c r="CD584" s="61"/>
      <c r="CE584" s="68"/>
      <c r="CF584" s="61"/>
      <c r="CG584" s="67"/>
      <c r="CH584" s="67"/>
      <c r="CI584" s="61"/>
      <c r="CJ584" s="68"/>
      <c r="CK584" s="61"/>
      <c r="CL584" s="67"/>
      <c r="CM584" s="67"/>
      <c r="CN584" s="61"/>
      <c r="CO584" s="68"/>
      <c r="CP584" s="61"/>
      <c r="CQ584" s="67"/>
      <c r="CR584" s="67"/>
      <c r="CS584" s="61"/>
      <c r="CT584" s="68"/>
      <c r="CU584" s="61"/>
      <c r="CV584" s="67"/>
      <c r="CW584" s="67"/>
      <c r="CX584" s="61"/>
      <c r="CY584" s="68"/>
      <c r="CZ584" s="61"/>
      <c r="DA584" s="67"/>
      <c r="DB584" s="67"/>
      <c r="DC584" s="61"/>
      <c r="DD584" s="68"/>
      <c r="DE584" s="61"/>
      <c r="DF584" s="67"/>
      <c r="DG584" s="67"/>
      <c r="DH584" s="61"/>
      <c r="DI584" s="68"/>
      <c r="DJ584" s="61"/>
      <c r="DK584" s="67"/>
      <c r="DL584" s="67"/>
      <c r="DM584" s="61"/>
      <c r="DN584" s="68"/>
      <c r="DO584" s="61"/>
      <c r="DP584" s="67"/>
      <c r="DQ584" s="67"/>
      <c r="DR584" s="61"/>
      <c r="DS584" s="68"/>
      <c r="DT584" s="61"/>
      <c r="DU584" s="67"/>
      <c r="DV584" s="67"/>
      <c r="DW584" s="61"/>
      <c r="DX584" s="68"/>
      <c r="DY584" s="61"/>
      <c r="DZ584" s="67"/>
      <c r="EA584" s="67"/>
      <c r="EB584" s="61"/>
      <c r="EC584" s="68"/>
      <c r="ED584" s="61"/>
      <c r="EE584" s="67"/>
      <c r="EF584" s="67"/>
      <c r="EG584" s="61"/>
      <c r="EH584" s="68"/>
      <c r="EI584" s="61"/>
      <c r="EJ584" s="67"/>
      <c r="EK584" s="67"/>
      <c r="EL584" s="61"/>
      <c r="EM584" s="68"/>
      <c r="EN584" s="61"/>
      <c r="EO584" s="67"/>
      <c r="EP584" s="67"/>
      <c r="EQ584" s="61"/>
      <c r="ER584" s="68"/>
      <c r="ES584" s="61"/>
      <c r="ET584" s="67"/>
      <c r="EU584" s="67"/>
      <c r="EV584" s="61"/>
      <c r="EW584" s="68"/>
      <c r="EX584" s="61"/>
      <c r="EY584" s="67"/>
      <c r="EZ584" s="67"/>
      <c r="FA584" s="61"/>
      <c r="FB584" s="68"/>
      <c r="FC584" s="61"/>
      <c r="FD584" s="67"/>
      <c r="FE584" s="67"/>
      <c r="FF584" s="61"/>
      <c r="FG584" s="68"/>
      <c r="FH584" s="61"/>
      <c r="FI584" s="67"/>
      <c r="FJ584" s="67"/>
      <c r="FK584" s="61"/>
      <c r="FL584" s="68"/>
      <c r="FM584" s="61"/>
      <c r="FN584" s="67"/>
      <c r="FO584" s="67"/>
      <c r="FP584" s="61"/>
      <c r="FQ584" s="68"/>
      <c r="FR584" s="61"/>
      <c r="FS584" s="67"/>
      <c r="FT584" s="67"/>
      <c r="FU584" s="61"/>
      <c r="FV584" s="68"/>
      <c r="FW584" s="61"/>
      <c r="FX584" s="67"/>
      <c r="FY584" s="67"/>
      <c r="FZ584" s="61"/>
      <c r="GA584" s="68"/>
      <c r="GB584" s="61"/>
      <c r="GC584" s="67"/>
      <c r="GD584" s="67"/>
      <c r="GE584" s="61"/>
      <c r="GF584" s="68"/>
      <c r="GG584" s="61"/>
      <c r="GH584" s="67"/>
      <c r="GI584" s="67"/>
      <c r="GJ584" s="61"/>
      <c r="GK584" s="68"/>
      <c r="GL584" s="61"/>
      <c r="GM584" s="67"/>
      <c r="GN584" s="67"/>
      <c r="GO584" s="61"/>
      <c r="GP584" s="68"/>
      <c r="GQ584" s="61"/>
      <c r="GR584" s="67"/>
      <c r="GS584" s="67"/>
      <c r="GT584" s="61"/>
      <c r="GU584" s="68"/>
      <c r="GV584" s="61"/>
      <c r="GW584" s="67"/>
      <c r="GX584" s="67"/>
      <c r="GY584" s="61"/>
      <c r="GZ584" s="68"/>
      <c r="HA584" s="61"/>
      <c r="HB584" s="67"/>
      <c r="HC584" s="67"/>
      <c r="HD584" s="61"/>
      <c r="HE584" s="68"/>
      <c r="HF584" s="61"/>
      <c r="HG584" s="67"/>
      <c r="HH584" s="67"/>
      <c r="HI584" s="61"/>
      <c r="HJ584" s="68"/>
      <c r="HK584" s="61"/>
      <c r="HL584" s="67"/>
      <c r="HM584" s="67"/>
      <c r="HN584" s="61"/>
      <c r="HO584" s="68"/>
      <c r="HP584" s="61"/>
      <c r="HQ584" s="67"/>
      <c r="HR584" s="67"/>
      <c r="HS584" s="61"/>
      <c r="HT584" s="68"/>
      <c r="HU584" s="61"/>
      <c r="HV584" s="67"/>
      <c r="HW584" s="67"/>
      <c r="HX584" s="61"/>
      <c r="HY584" s="68"/>
      <c r="HZ584" s="61"/>
      <c r="IA584" s="67"/>
      <c r="IB584" s="67"/>
      <c r="IC584" s="61"/>
      <c r="ID584" s="68"/>
      <c r="IE584" s="61"/>
      <c r="IF584" s="67"/>
      <c r="IG584" s="67"/>
      <c r="IH584" s="61"/>
      <c r="II584" s="61"/>
    </row>
    <row r="585" spans="1:243" s="62" customFormat="1" ht="18" customHeight="1" x14ac:dyDescent="0.3">
      <c r="A585" s="56"/>
      <c r="B585" s="56"/>
      <c r="C585" s="57"/>
      <c r="D585" s="64"/>
      <c r="E585" s="72"/>
      <c r="F585" s="67"/>
      <c r="G585" s="61"/>
      <c r="H585" s="68"/>
      <c r="I585" s="61"/>
      <c r="J585" s="67"/>
      <c r="K585" s="67"/>
      <c r="L585" s="61"/>
      <c r="M585" s="68"/>
      <c r="N585" s="61"/>
      <c r="O585" s="67"/>
      <c r="P585" s="67"/>
      <c r="Q585" s="61"/>
      <c r="R585" s="68"/>
      <c r="S585" s="61"/>
      <c r="T585" s="67"/>
      <c r="U585" s="67"/>
      <c r="V585" s="61"/>
      <c r="W585" s="68"/>
      <c r="X585" s="61"/>
      <c r="Y585" s="67"/>
      <c r="Z585" s="67"/>
      <c r="AA585" s="61"/>
      <c r="AB585" s="68"/>
      <c r="AC585" s="61"/>
      <c r="AD585" s="67"/>
      <c r="AE585" s="67"/>
      <c r="AF585" s="61"/>
      <c r="AG585" s="68"/>
      <c r="AH585" s="61"/>
      <c r="AI585" s="67"/>
      <c r="AJ585" s="67"/>
      <c r="AK585" s="61"/>
      <c r="AL585" s="68"/>
      <c r="AM585" s="61"/>
      <c r="AN585" s="67"/>
      <c r="AO585" s="67"/>
      <c r="AP585" s="61"/>
      <c r="AQ585" s="68"/>
      <c r="AR585" s="61"/>
      <c r="AS585" s="67"/>
      <c r="AT585" s="67"/>
      <c r="AU585" s="61"/>
      <c r="AV585" s="68"/>
      <c r="AW585" s="61"/>
      <c r="AX585" s="67"/>
      <c r="AY585" s="67"/>
      <c r="AZ585" s="61"/>
      <c r="BA585" s="68"/>
      <c r="BB585" s="61"/>
      <c r="BC585" s="67"/>
      <c r="BD585" s="67"/>
      <c r="BE585" s="61"/>
      <c r="BF585" s="68"/>
      <c r="BG585" s="61"/>
      <c r="BH585" s="67"/>
      <c r="BI585" s="67"/>
      <c r="BJ585" s="61"/>
      <c r="BK585" s="68"/>
      <c r="BL585" s="61"/>
      <c r="BM585" s="67"/>
      <c r="BN585" s="67"/>
      <c r="BO585" s="61"/>
      <c r="BP585" s="68"/>
      <c r="BQ585" s="61"/>
      <c r="BR585" s="67"/>
      <c r="BS585" s="67"/>
      <c r="BT585" s="61"/>
      <c r="BU585" s="68"/>
      <c r="BV585" s="61"/>
      <c r="BW585" s="67"/>
      <c r="BX585" s="67"/>
      <c r="BY585" s="61"/>
      <c r="BZ585" s="68"/>
      <c r="CA585" s="61"/>
      <c r="CB585" s="67"/>
      <c r="CC585" s="67"/>
      <c r="CD585" s="61"/>
      <c r="CE585" s="68"/>
      <c r="CF585" s="61"/>
      <c r="CG585" s="67"/>
      <c r="CH585" s="67"/>
      <c r="CI585" s="61"/>
      <c r="CJ585" s="68"/>
      <c r="CK585" s="61"/>
      <c r="CL585" s="67"/>
      <c r="CM585" s="67"/>
      <c r="CN585" s="61"/>
      <c r="CO585" s="68"/>
      <c r="CP585" s="61"/>
      <c r="CQ585" s="67"/>
      <c r="CR585" s="67"/>
      <c r="CS585" s="61"/>
      <c r="CT585" s="68"/>
      <c r="CU585" s="61"/>
      <c r="CV585" s="67"/>
      <c r="CW585" s="67"/>
      <c r="CX585" s="61"/>
      <c r="CY585" s="68"/>
      <c r="CZ585" s="61"/>
      <c r="DA585" s="67"/>
      <c r="DB585" s="67"/>
      <c r="DC585" s="61"/>
      <c r="DD585" s="68"/>
      <c r="DE585" s="61"/>
      <c r="DF585" s="67"/>
      <c r="DG585" s="67"/>
      <c r="DH585" s="61"/>
      <c r="DI585" s="68"/>
      <c r="DJ585" s="61"/>
      <c r="DK585" s="67"/>
      <c r="DL585" s="67"/>
      <c r="DM585" s="61"/>
      <c r="DN585" s="68"/>
      <c r="DO585" s="61"/>
      <c r="DP585" s="67"/>
      <c r="DQ585" s="67"/>
      <c r="DR585" s="61"/>
      <c r="DS585" s="68"/>
      <c r="DT585" s="61"/>
      <c r="DU585" s="67"/>
      <c r="DV585" s="67"/>
      <c r="DW585" s="61"/>
      <c r="DX585" s="68"/>
      <c r="DY585" s="61"/>
      <c r="DZ585" s="67"/>
      <c r="EA585" s="67"/>
      <c r="EB585" s="61"/>
      <c r="EC585" s="68"/>
      <c r="ED585" s="61"/>
      <c r="EE585" s="67"/>
      <c r="EF585" s="67"/>
      <c r="EG585" s="61"/>
      <c r="EH585" s="68"/>
      <c r="EI585" s="61"/>
      <c r="EJ585" s="67"/>
      <c r="EK585" s="67"/>
      <c r="EL585" s="61"/>
      <c r="EM585" s="68"/>
      <c r="EN585" s="61"/>
      <c r="EO585" s="67"/>
      <c r="EP585" s="67"/>
      <c r="EQ585" s="61"/>
      <c r="ER585" s="68"/>
      <c r="ES585" s="61"/>
      <c r="ET585" s="67"/>
      <c r="EU585" s="67"/>
      <c r="EV585" s="61"/>
      <c r="EW585" s="68"/>
      <c r="EX585" s="61"/>
      <c r="EY585" s="67"/>
      <c r="EZ585" s="67"/>
      <c r="FA585" s="61"/>
      <c r="FB585" s="68"/>
      <c r="FC585" s="61"/>
      <c r="FD585" s="67"/>
      <c r="FE585" s="67"/>
      <c r="FF585" s="61"/>
      <c r="FG585" s="68"/>
      <c r="FH585" s="61"/>
      <c r="FI585" s="67"/>
      <c r="FJ585" s="67"/>
      <c r="FK585" s="61"/>
      <c r="FL585" s="68"/>
      <c r="FM585" s="61"/>
      <c r="FN585" s="67"/>
      <c r="FO585" s="67"/>
      <c r="FP585" s="61"/>
      <c r="FQ585" s="68"/>
      <c r="FR585" s="61"/>
      <c r="FS585" s="67"/>
      <c r="FT585" s="67"/>
      <c r="FU585" s="61"/>
      <c r="FV585" s="68"/>
      <c r="FW585" s="61"/>
      <c r="FX585" s="67"/>
      <c r="FY585" s="67"/>
      <c r="FZ585" s="61"/>
      <c r="GA585" s="68"/>
      <c r="GB585" s="61"/>
      <c r="GC585" s="67"/>
      <c r="GD585" s="67"/>
      <c r="GE585" s="61"/>
      <c r="GF585" s="68"/>
      <c r="GG585" s="61"/>
      <c r="GH585" s="67"/>
      <c r="GI585" s="67"/>
      <c r="GJ585" s="61"/>
      <c r="GK585" s="68"/>
      <c r="GL585" s="61"/>
      <c r="GM585" s="67"/>
      <c r="GN585" s="67"/>
      <c r="GO585" s="61"/>
      <c r="GP585" s="68"/>
      <c r="GQ585" s="61"/>
      <c r="GR585" s="67"/>
      <c r="GS585" s="67"/>
      <c r="GT585" s="61"/>
      <c r="GU585" s="68"/>
      <c r="GV585" s="61"/>
      <c r="GW585" s="67"/>
      <c r="GX585" s="67"/>
      <c r="GY585" s="61"/>
      <c r="GZ585" s="68"/>
      <c r="HA585" s="61"/>
      <c r="HB585" s="67"/>
      <c r="HC585" s="67"/>
      <c r="HD585" s="61"/>
      <c r="HE585" s="68"/>
      <c r="HF585" s="61"/>
      <c r="HG585" s="67"/>
      <c r="HH585" s="67"/>
      <c r="HI585" s="61"/>
      <c r="HJ585" s="68"/>
      <c r="HK585" s="61"/>
      <c r="HL585" s="67"/>
      <c r="HM585" s="67"/>
      <c r="HN585" s="61"/>
      <c r="HO585" s="68"/>
      <c r="HP585" s="61"/>
      <c r="HQ585" s="67"/>
      <c r="HR585" s="67"/>
      <c r="HS585" s="61"/>
      <c r="HT585" s="68"/>
      <c r="HU585" s="61"/>
      <c r="HV585" s="67"/>
      <c r="HW585" s="67"/>
      <c r="HX585" s="61"/>
      <c r="HY585" s="68"/>
      <c r="HZ585" s="61"/>
      <c r="IA585" s="67"/>
      <c r="IB585" s="67"/>
      <c r="IC585" s="61"/>
      <c r="ID585" s="68"/>
      <c r="IE585" s="61"/>
      <c r="IF585" s="67"/>
      <c r="IG585" s="67"/>
      <c r="IH585" s="61"/>
      <c r="II585" s="61"/>
    </row>
    <row r="586" spans="1:243" s="62" customFormat="1" ht="18" customHeight="1" x14ac:dyDescent="0.3">
      <c r="A586" s="54"/>
      <c r="B586" s="54"/>
      <c r="C586" s="55"/>
      <c r="D586" s="63"/>
      <c r="E586" s="71"/>
      <c r="F586" s="67"/>
      <c r="G586" s="61"/>
      <c r="H586" s="68"/>
      <c r="I586" s="61"/>
      <c r="J586" s="67"/>
      <c r="K586" s="67"/>
      <c r="L586" s="61"/>
      <c r="M586" s="68"/>
      <c r="N586" s="61"/>
      <c r="O586" s="67"/>
      <c r="P586" s="67"/>
      <c r="Q586" s="61"/>
      <c r="R586" s="68"/>
      <c r="S586" s="61"/>
      <c r="T586" s="67"/>
      <c r="U586" s="67"/>
      <c r="V586" s="61"/>
      <c r="W586" s="68"/>
      <c r="X586" s="61"/>
      <c r="Y586" s="67"/>
      <c r="Z586" s="67"/>
      <c r="AA586" s="61"/>
      <c r="AB586" s="68"/>
      <c r="AC586" s="61"/>
      <c r="AD586" s="67"/>
      <c r="AE586" s="67"/>
      <c r="AF586" s="61"/>
      <c r="AG586" s="68"/>
      <c r="AH586" s="61"/>
      <c r="AI586" s="67"/>
      <c r="AJ586" s="67"/>
      <c r="AK586" s="61"/>
      <c r="AL586" s="68"/>
      <c r="AM586" s="61"/>
      <c r="AN586" s="67"/>
      <c r="AO586" s="67"/>
      <c r="AP586" s="61"/>
      <c r="AQ586" s="68"/>
      <c r="AR586" s="61"/>
      <c r="AS586" s="67"/>
      <c r="AT586" s="67"/>
      <c r="AU586" s="61"/>
      <c r="AV586" s="68"/>
      <c r="AW586" s="61"/>
      <c r="AX586" s="67"/>
      <c r="AY586" s="67"/>
      <c r="AZ586" s="61"/>
      <c r="BA586" s="68"/>
      <c r="BB586" s="61"/>
      <c r="BC586" s="67"/>
      <c r="BD586" s="67"/>
      <c r="BE586" s="61"/>
      <c r="BF586" s="68"/>
      <c r="BG586" s="61"/>
      <c r="BH586" s="67"/>
      <c r="BI586" s="67"/>
      <c r="BJ586" s="61"/>
      <c r="BK586" s="68"/>
      <c r="BL586" s="61"/>
      <c r="BM586" s="67"/>
      <c r="BN586" s="67"/>
      <c r="BO586" s="61"/>
      <c r="BP586" s="68"/>
      <c r="BQ586" s="61"/>
      <c r="BR586" s="67"/>
      <c r="BS586" s="67"/>
      <c r="BT586" s="61"/>
      <c r="BU586" s="68"/>
      <c r="BV586" s="61"/>
      <c r="BW586" s="67"/>
      <c r="BX586" s="67"/>
      <c r="BY586" s="61"/>
      <c r="BZ586" s="68"/>
      <c r="CA586" s="61"/>
      <c r="CB586" s="67"/>
      <c r="CC586" s="67"/>
      <c r="CD586" s="61"/>
      <c r="CE586" s="68"/>
      <c r="CF586" s="61"/>
      <c r="CG586" s="67"/>
      <c r="CH586" s="67"/>
      <c r="CI586" s="61"/>
      <c r="CJ586" s="68"/>
      <c r="CK586" s="61"/>
      <c r="CL586" s="67"/>
      <c r="CM586" s="67"/>
      <c r="CN586" s="61"/>
      <c r="CO586" s="68"/>
      <c r="CP586" s="61"/>
      <c r="CQ586" s="67"/>
      <c r="CR586" s="67"/>
      <c r="CS586" s="61"/>
      <c r="CT586" s="68"/>
      <c r="CU586" s="61"/>
      <c r="CV586" s="67"/>
      <c r="CW586" s="67"/>
      <c r="CX586" s="61"/>
      <c r="CY586" s="68"/>
      <c r="CZ586" s="61"/>
      <c r="DA586" s="67"/>
      <c r="DB586" s="67"/>
      <c r="DC586" s="61"/>
      <c r="DD586" s="68"/>
      <c r="DE586" s="61"/>
      <c r="DF586" s="67"/>
      <c r="DG586" s="67"/>
      <c r="DH586" s="61"/>
      <c r="DI586" s="68"/>
      <c r="DJ586" s="61"/>
      <c r="DK586" s="67"/>
      <c r="DL586" s="67"/>
      <c r="DM586" s="61"/>
      <c r="DN586" s="68"/>
      <c r="DO586" s="61"/>
      <c r="DP586" s="67"/>
      <c r="DQ586" s="67"/>
      <c r="DR586" s="61"/>
      <c r="DS586" s="68"/>
      <c r="DT586" s="61"/>
      <c r="DU586" s="67"/>
      <c r="DV586" s="67"/>
      <c r="DW586" s="61"/>
      <c r="DX586" s="68"/>
      <c r="DY586" s="61"/>
      <c r="DZ586" s="67"/>
      <c r="EA586" s="67"/>
      <c r="EB586" s="61"/>
      <c r="EC586" s="68"/>
      <c r="ED586" s="61"/>
      <c r="EE586" s="67"/>
      <c r="EF586" s="67"/>
      <c r="EG586" s="61"/>
      <c r="EH586" s="68"/>
      <c r="EI586" s="61"/>
      <c r="EJ586" s="67"/>
      <c r="EK586" s="67"/>
      <c r="EL586" s="61"/>
      <c r="EM586" s="68"/>
      <c r="EN586" s="61"/>
      <c r="EO586" s="67"/>
      <c r="EP586" s="67"/>
      <c r="EQ586" s="61"/>
      <c r="ER586" s="68"/>
      <c r="ES586" s="61"/>
      <c r="ET586" s="67"/>
      <c r="EU586" s="67"/>
      <c r="EV586" s="61"/>
      <c r="EW586" s="68"/>
      <c r="EX586" s="61"/>
      <c r="EY586" s="67"/>
      <c r="EZ586" s="67"/>
      <c r="FA586" s="61"/>
      <c r="FB586" s="68"/>
      <c r="FC586" s="61"/>
      <c r="FD586" s="67"/>
      <c r="FE586" s="67"/>
      <c r="FF586" s="61"/>
      <c r="FG586" s="68"/>
      <c r="FH586" s="61"/>
      <c r="FI586" s="67"/>
      <c r="FJ586" s="67"/>
      <c r="FK586" s="61"/>
      <c r="FL586" s="68"/>
      <c r="FM586" s="61"/>
      <c r="FN586" s="67"/>
      <c r="FO586" s="67"/>
      <c r="FP586" s="61"/>
      <c r="FQ586" s="68"/>
      <c r="FR586" s="61"/>
      <c r="FS586" s="67"/>
      <c r="FT586" s="67"/>
      <c r="FU586" s="61"/>
      <c r="FV586" s="68"/>
      <c r="FW586" s="61"/>
      <c r="FX586" s="67"/>
      <c r="FY586" s="67"/>
      <c r="FZ586" s="61"/>
      <c r="GA586" s="68"/>
      <c r="GB586" s="61"/>
      <c r="GC586" s="67"/>
      <c r="GD586" s="67"/>
      <c r="GE586" s="61"/>
      <c r="GF586" s="68"/>
      <c r="GG586" s="61"/>
      <c r="GH586" s="67"/>
      <c r="GI586" s="67"/>
      <c r="GJ586" s="61"/>
      <c r="GK586" s="68"/>
      <c r="GL586" s="61"/>
      <c r="GM586" s="67"/>
      <c r="GN586" s="67"/>
      <c r="GO586" s="61"/>
      <c r="GP586" s="68"/>
      <c r="GQ586" s="61"/>
      <c r="GR586" s="67"/>
      <c r="GS586" s="67"/>
      <c r="GT586" s="61"/>
      <c r="GU586" s="68"/>
      <c r="GV586" s="61"/>
      <c r="GW586" s="67"/>
      <c r="GX586" s="67"/>
      <c r="GY586" s="61"/>
      <c r="GZ586" s="68"/>
      <c r="HA586" s="61"/>
      <c r="HB586" s="67"/>
      <c r="HC586" s="67"/>
      <c r="HD586" s="61"/>
      <c r="HE586" s="68"/>
      <c r="HF586" s="61"/>
      <c r="HG586" s="67"/>
      <c r="HH586" s="67"/>
      <c r="HI586" s="61"/>
      <c r="HJ586" s="68"/>
      <c r="HK586" s="61"/>
      <c r="HL586" s="67"/>
      <c r="HM586" s="67"/>
      <c r="HN586" s="61"/>
      <c r="HO586" s="68"/>
      <c r="HP586" s="61"/>
      <c r="HQ586" s="67"/>
      <c r="HR586" s="67"/>
      <c r="HS586" s="61"/>
      <c r="HT586" s="68"/>
      <c r="HU586" s="61"/>
      <c r="HV586" s="67"/>
      <c r="HW586" s="67"/>
      <c r="HX586" s="61"/>
      <c r="HY586" s="68"/>
      <c r="HZ586" s="61"/>
      <c r="IA586" s="67"/>
      <c r="IB586" s="67"/>
      <c r="IC586" s="61"/>
      <c r="ID586" s="68"/>
      <c r="IE586" s="61"/>
      <c r="IF586" s="67"/>
      <c r="IG586" s="67"/>
      <c r="IH586" s="61"/>
      <c r="II586" s="61"/>
    </row>
    <row r="587" spans="1:243" s="62" customFormat="1" ht="18" customHeight="1" x14ac:dyDescent="0.3">
      <c r="A587" s="56"/>
      <c r="B587" s="56"/>
      <c r="C587" s="57"/>
      <c r="D587" s="64"/>
      <c r="E587" s="72"/>
      <c r="F587" s="67"/>
      <c r="G587" s="61"/>
      <c r="H587" s="68"/>
      <c r="I587" s="61"/>
      <c r="J587" s="67"/>
      <c r="K587" s="67"/>
      <c r="L587" s="61"/>
      <c r="M587" s="68"/>
      <c r="N587" s="61"/>
      <c r="O587" s="67"/>
      <c r="P587" s="67"/>
      <c r="Q587" s="61"/>
      <c r="R587" s="68"/>
      <c r="S587" s="61"/>
      <c r="T587" s="67"/>
      <c r="U587" s="67"/>
      <c r="V587" s="61"/>
      <c r="W587" s="68"/>
      <c r="X587" s="61"/>
      <c r="Y587" s="67"/>
      <c r="Z587" s="67"/>
      <c r="AA587" s="61"/>
      <c r="AB587" s="68"/>
      <c r="AC587" s="61"/>
      <c r="AD587" s="67"/>
      <c r="AE587" s="67"/>
      <c r="AF587" s="61"/>
      <c r="AG587" s="68"/>
      <c r="AH587" s="61"/>
      <c r="AI587" s="67"/>
      <c r="AJ587" s="67"/>
      <c r="AK587" s="61"/>
      <c r="AL587" s="68"/>
      <c r="AM587" s="61"/>
      <c r="AN587" s="67"/>
      <c r="AO587" s="67"/>
      <c r="AP587" s="61"/>
      <c r="AQ587" s="68"/>
      <c r="AR587" s="61"/>
      <c r="AS587" s="67"/>
      <c r="AT587" s="67"/>
      <c r="AU587" s="61"/>
      <c r="AV587" s="68"/>
      <c r="AW587" s="61"/>
      <c r="AX587" s="67"/>
      <c r="AY587" s="67"/>
      <c r="AZ587" s="61"/>
      <c r="BA587" s="68"/>
      <c r="BB587" s="61"/>
      <c r="BC587" s="67"/>
      <c r="BD587" s="67"/>
      <c r="BE587" s="61"/>
      <c r="BF587" s="68"/>
      <c r="BG587" s="61"/>
      <c r="BH587" s="67"/>
      <c r="BI587" s="67"/>
      <c r="BJ587" s="61"/>
      <c r="BK587" s="68"/>
      <c r="BL587" s="61"/>
      <c r="BM587" s="67"/>
      <c r="BN587" s="67"/>
      <c r="BO587" s="61"/>
      <c r="BP587" s="68"/>
      <c r="BQ587" s="61"/>
      <c r="BR587" s="67"/>
      <c r="BS587" s="67"/>
      <c r="BT587" s="61"/>
      <c r="BU587" s="68"/>
      <c r="BV587" s="61"/>
      <c r="BW587" s="67"/>
      <c r="BX587" s="67"/>
      <c r="BY587" s="61"/>
      <c r="BZ587" s="68"/>
      <c r="CA587" s="61"/>
      <c r="CB587" s="67"/>
      <c r="CC587" s="67"/>
      <c r="CD587" s="61"/>
      <c r="CE587" s="68"/>
      <c r="CF587" s="61"/>
      <c r="CG587" s="67"/>
      <c r="CH587" s="67"/>
      <c r="CI587" s="61"/>
      <c r="CJ587" s="68"/>
      <c r="CK587" s="61"/>
      <c r="CL587" s="67"/>
      <c r="CM587" s="67"/>
      <c r="CN587" s="61"/>
      <c r="CO587" s="68"/>
      <c r="CP587" s="61"/>
      <c r="CQ587" s="67"/>
      <c r="CR587" s="67"/>
      <c r="CS587" s="61"/>
      <c r="CT587" s="68"/>
      <c r="CU587" s="61"/>
      <c r="CV587" s="67"/>
      <c r="CW587" s="67"/>
      <c r="CX587" s="61"/>
      <c r="CY587" s="68"/>
      <c r="CZ587" s="61"/>
      <c r="DA587" s="67"/>
      <c r="DB587" s="67"/>
      <c r="DC587" s="61"/>
      <c r="DD587" s="68"/>
      <c r="DE587" s="61"/>
      <c r="DF587" s="67"/>
      <c r="DG587" s="67"/>
      <c r="DH587" s="61"/>
      <c r="DI587" s="68"/>
      <c r="DJ587" s="61"/>
      <c r="DK587" s="67"/>
      <c r="DL587" s="67"/>
      <c r="DM587" s="61"/>
      <c r="DN587" s="68"/>
      <c r="DO587" s="61"/>
      <c r="DP587" s="67"/>
      <c r="DQ587" s="67"/>
      <c r="DR587" s="61"/>
      <c r="DS587" s="68"/>
      <c r="DT587" s="61"/>
      <c r="DU587" s="67"/>
      <c r="DV587" s="67"/>
      <c r="DW587" s="61"/>
      <c r="DX587" s="68"/>
      <c r="DY587" s="61"/>
      <c r="DZ587" s="67"/>
      <c r="EA587" s="67"/>
      <c r="EB587" s="61"/>
      <c r="EC587" s="68"/>
      <c r="ED587" s="61"/>
      <c r="EE587" s="67"/>
      <c r="EF587" s="67"/>
      <c r="EG587" s="61"/>
      <c r="EH587" s="68"/>
      <c r="EI587" s="61"/>
      <c r="EJ587" s="67"/>
      <c r="EK587" s="67"/>
      <c r="EL587" s="61"/>
      <c r="EM587" s="68"/>
      <c r="EN587" s="61"/>
      <c r="EO587" s="67"/>
      <c r="EP587" s="67"/>
      <c r="EQ587" s="61"/>
      <c r="ER587" s="68"/>
      <c r="ES587" s="61"/>
      <c r="ET587" s="67"/>
      <c r="EU587" s="67"/>
      <c r="EV587" s="61"/>
      <c r="EW587" s="68"/>
      <c r="EX587" s="61"/>
      <c r="EY587" s="67"/>
      <c r="EZ587" s="67"/>
      <c r="FA587" s="61"/>
      <c r="FB587" s="68"/>
      <c r="FC587" s="61"/>
      <c r="FD587" s="67"/>
      <c r="FE587" s="67"/>
      <c r="FF587" s="61"/>
      <c r="FG587" s="68"/>
      <c r="FH587" s="61"/>
      <c r="FI587" s="67"/>
      <c r="FJ587" s="67"/>
      <c r="FK587" s="61"/>
      <c r="FL587" s="68"/>
      <c r="FM587" s="61"/>
      <c r="FN587" s="67"/>
      <c r="FO587" s="67"/>
      <c r="FP587" s="61"/>
      <c r="FQ587" s="68"/>
      <c r="FR587" s="61"/>
      <c r="FS587" s="67"/>
      <c r="FT587" s="67"/>
      <c r="FU587" s="61"/>
      <c r="FV587" s="68"/>
      <c r="FW587" s="61"/>
      <c r="FX587" s="67"/>
      <c r="FY587" s="67"/>
      <c r="FZ587" s="61"/>
      <c r="GA587" s="68"/>
      <c r="GB587" s="61"/>
      <c r="GC587" s="67"/>
      <c r="GD587" s="67"/>
      <c r="GE587" s="61"/>
      <c r="GF587" s="68"/>
      <c r="GG587" s="61"/>
      <c r="GH587" s="67"/>
      <c r="GI587" s="67"/>
      <c r="GJ587" s="61"/>
      <c r="GK587" s="68"/>
      <c r="GL587" s="61"/>
      <c r="GM587" s="67"/>
      <c r="GN587" s="67"/>
      <c r="GO587" s="61"/>
      <c r="GP587" s="68"/>
      <c r="GQ587" s="61"/>
      <c r="GR587" s="67"/>
      <c r="GS587" s="67"/>
      <c r="GT587" s="61"/>
      <c r="GU587" s="68"/>
      <c r="GV587" s="61"/>
      <c r="GW587" s="67"/>
      <c r="GX587" s="67"/>
      <c r="GY587" s="61"/>
      <c r="GZ587" s="68"/>
      <c r="HA587" s="61"/>
      <c r="HB587" s="67"/>
      <c r="HC587" s="67"/>
      <c r="HD587" s="61"/>
      <c r="HE587" s="68"/>
      <c r="HF587" s="61"/>
      <c r="HG587" s="67"/>
      <c r="HH587" s="67"/>
      <c r="HI587" s="61"/>
      <c r="HJ587" s="68"/>
      <c r="HK587" s="61"/>
      <c r="HL587" s="67"/>
      <c r="HM587" s="67"/>
      <c r="HN587" s="61"/>
      <c r="HO587" s="68"/>
      <c r="HP587" s="61"/>
      <c r="HQ587" s="67"/>
      <c r="HR587" s="67"/>
      <c r="HS587" s="61"/>
      <c r="HT587" s="68"/>
      <c r="HU587" s="61"/>
      <c r="HV587" s="67"/>
      <c r="HW587" s="67"/>
      <c r="HX587" s="61"/>
      <c r="HY587" s="68"/>
      <c r="HZ587" s="61"/>
      <c r="IA587" s="67"/>
      <c r="IB587" s="67"/>
      <c r="IC587" s="61"/>
      <c r="ID587" s="68"/>
      <c r="IE587" s="61"/>
      <c r="IF587" s="67"/>
      <c r="IG587" s="67"/>
      <c r="IH587" s="61"/>
      <c r="II587" s="61"/>
    </row>
    <row r="588" spans="1:243" s="62" customFormat="1" ht="18" customHeight="1" x14ac:dyDescent="0.3">
      <c r="A588" s="54"/>
      <c r="B588" s="54"/>
      <c r="C588" s="55"/>
      <c r="D588" s="63"/>
      <c r="E588" s="71"/>
      <c r="F588" s="67"/>
      <c r="G588" s="61"/>
      <c r="H588" s="68"/>
      <c r="I588" s="61"/>
      <c r="J588" s="67"/>
      <c r="K588" s="67"/>
      <c r="L588" s="61"/>
      <c r="M588" s="68"/>
      <c r="N588" s="61"/>
      <c r="O588" s="67"/>
      <c r="P588" s="67"/>
      <c r="Q588" s="61"/>
      <c r="R588" s="68"/>
      <c r="S588" s="61"/>
      <c r="T588" s="67"/>
      <c r="U588" s="67"/>
      <c r="V588" s="61"/>
      <c r="W588" s="68"/>
      <c r="X588" s="61"/>
      <c r="Y588" s="67"/>
      <c r="Z588" s="67"/>
      <c r="AA588" s="61"/>
      <c r="AB588" s="68"/>
      <c r="AC588" s="61"/>
      <c r="AD588" s="67"/>
      <c r="AE588" s="67"/>
      <c r="AF588" s="61"/>
      <c r="AG588" s="68"/>
      <c r="AH588" s="61"/>
      <c r="AI588" s="67"/>
      <c r="AJ588" s="67"/>
      <c r="AK588" s="61"/>
      <c r="AL588" s="68"/>
      <c r="AM588" s="61"/>
      <c r="AN588" s="67"/>
      <c r="AO588" s="67"/>
      <c r="AP588" s="61"/>
      <c r="AQ588" s="68"/>
      <c r="AR588" s="61"/>
      <c r="AS588" s="67"/>
      <c r="AT588" s="67"/>
      <c r="AU588" s="61"/>
      <c r="AV588" s="68"/>
      <c r="AW588" s="61"/>
      <c r="AX588" s="67"/>
      <c r="AY588" s="67"/>
      <c r="AZ588" s="61"/>
      <c r="BA588" s="68"/>
      <c r="BB588" s="61"/>
      <c r="BC588" s="67"/>
      <c r="BD588" s="67"/>
      <c r="BE588" s="61"/>
      <c r="BF588" s="68"/>
      <c r="BG588" s="61"/>
      <c r="BH588" s="67"/>
      <c r="BI588" s="67"/>
      <c r="BJ588" s="61"/>
      <c r="BK588" s="68"/>
      <c r="BL588" s="61"/>
      <c r="BM588" s="67"/>
      <c r="BN588" s="67"/>
      <c r="BO588" s="61"/>
      <c r="BP588" s="68"/>
      <c r="BQ588" s="61"/>
      <c r="BR588" s="67"/>
      <c r="BS588" s="67"/>
      <c r="BT588" s="61"/>
      <c r="BU588" s="68"/>
      <c r="BV588" s="61"/>
      <c r="BW588" s="67"/>
      <c r="BX588" s="67"/>
      <c r="BY588" s="61"/>
      <c r="BZ588" s="68"/>
      <c r="CA588" s="61"/>
      <c r="CB588" s="67"/>
      <c r="CC588" s="67"/>
      <c r="CD588" s="61"/>
      <c r="CE588" s="68"/>
      <c r="CF588" s="61"/>
      <c r="CG588" s="67"/>
      <c r="CH588" s="67"/>
      <c r="CI588" s="61"/>
      <c r="CJ588" s="68"/>
      <c r="CK588" s="61"/>
      <c r="CL588" s="67"/>
      <c r="CM588" s="67"/>
      <c r="CN588" s="61"/>
      <c r="CO588" s="68"/>
      <c r="CP588" s="61"/>
      <c r="CQ588" s="67"/>
      <c r="CR588" s="67"/>
      <c r="CS588" s="61"/>
      <c r="CT588" s="68"/>
      <c r="CU588" s="61"/>
      <c r="CV588" s="67"/>
      <c r="CW588" s="67"/>
      <c r="CX588" s="61"/>
      <c r="CY588" s="68"/>
      <c r="CZ588" s="61"/>
      <c r="DA588" s="67"/>
      <c r="DB588" s="67"/>
      <c r="DC588" s="61"/>
      <c r="DD588" s="68"/>
      <c r="DE588" s="61"/>
      <c r="DF588" s="67"/>
      <c r="DG588" s="67"/>
      <c r="DH588" s="61"/>
      <c r="DI588" s="68"/>
      <c r="DJ588" s="61"/>
      <c r="DK588" s="67"/>
      <c r="DL588" s="67"/>
      <c r="DM588" s="61"/>
      <c r="DN588" s="68"/>
      <c r="DO588" s="61"/>
      <c r="DP588" s="67"/>
      <c r="DQ588" s="67"/>
      <c r="DR588" s="61"/>
      <c r="DS588" s="68"/>
      <c r="DT588" s="61"/>
      <c r="DU588" s="67"/>
      <c r="DV588" s="67"/>
      <c r="DW588" s="61"/>
      <c r="DX588" s="68"/>
      <c r="DY588" s="61"/>
      <c r="DZ588" s="67"/>
      <c r="EA588" s="67"/>
      <c r="EB588" s="61"/>
      <c r="EC588" s="68"/>
      <c r="ED588" s="61"/>
      <c r="EE588" s="67"/>
      <c r="EF588" s="67"/>
      <c r="EG588" s="61"/>
      <c r="EH588" s="68"/>
      <c r="EI588" s="61"/>
      <c r="EJ588" s="67"/>
      <c r="EK588" s="67"/>
      <c r="EL588" s="61"/>
      <c r="EM588" s="68"/>
      <c r="EN588" s="61"/>
      <c r="EO588" s="67"/>
      <c r="EP588" s="67"/>
      <c r="EQ588" s="61"/>
      <c r="ER588" s="68"/>
      <c r="ES588" s="61"/>
      <c r="ET588" s="67"/>
      <c r="EU588" s="67"/>
      <c r="EV588" s="61"/>
      <c r="EW588" s="68"/>
      <c r="EX588" s="61"/>
      <c r="EY588" s="67"/>
      <c r="EZ588" s="67"/>
      <c r="FA588" s="61"/>
      <c r="FB588" s="68"/>
      <c r="FC588" s="61"/>
      <c r="FD588" s="67"/>
      <c r="FE588" s="67"/>
      <c r="FF588" s="61"/>
      <c r="FG588" s="68"/>
      <c r="FH588" s="61"/>
      <c r="FI588" s="67"/>
      <c r="FJ588" s="67"/>
      <c r="FK588" s="61"/>
      <c r="FL588" s="68"/>
      <c r="FM588" s="61"/>
      <c r="FN588" s="67"/>
      <c r="FO588" s="67"/>
      <c r="FP588" s="61"/>
      <c r="FQ588" s="68"/>
      <c r="FR588" s="61"/>
      <c r="FS588" s="67"/>
      <c r="FT588" s="67"/>
      <c r="FU588" s="61"/>
      <c r="FV588" s="68"/>
      <c r="FW588" s="61"/>
      <c r="FX588" s="67"/>
      <c r="FY588" s="67"/>
      <c r="FZ588" s="61"/>
      <c r="GA588" s="68"/>
      <c r="GB588" s="61"/>
      <c r="GC588" s="67"/>
      <c r="GD588" s="67"/>
      <c r="GE588" s="61"/>
      <c r="GF588" s="68"/>
      <c r="GG588" s="61"/>
      <c r="GH588" s="67"/>
      <c r="GI588" s="67"/>
      <c r="GJ588" s="61"/>
      <c r="GK588" s="68"/>
      <c r="GL588" s="61"/>
      <c r="GM588" s="67"/>
      <c r="GN588" s="67"/>
      <c r="GO588" s="61"/>
      <c r="GP588" s="68"/>
      <c r="GQ588" s="61"/>
      <c r="GR588" s="67"/>
      <c r="GS588" s="67"/>
      <c r="GT588" s="61"/>
      <c r="GU588" s="68"/>
      <c r="GV588" s="61"/>
      <c r="GW588" s="67"/>
      <c r="GX588" s="67"/>
      <c r="GY588" s="61"/>
      <c r="GZ588" s="68"/>
      <c r="HA588" s="61"/>
      <c r="HB588" s="67"/>
      <c r="HC588" s="67"/>
      <c r="HD588" s="61"/>
      <c r="HE588" s="68"/>
      <c r="HF588" s="61"/>
      <c r="HG588" s="67"/>
      <c r="HH588" s="67"/>
      <c r="HI588" s="61"/>
      <c r="HJ588" s="68"/>
      <c r="HK588" s="61"/>
      <c r="HL588" s="67"/>
      <c r="HM588" s="67"/>
      <c r="HN588" s="61"/>
      <c r="HO588" s="68"/>
      <c r="HP588" s="61"/>
      <c r="HQ588" s="67"/>
      <c r="HR588" s="67"/>
      <c r="HS588" s="61"/>
      <c r="HT588" s="68"/>
      <c r="HU588" s="61"/>
      <c r="HV588" s="67"/>
      <c r="HW588" s="67"/>
      <c r="HX588" s="61"/>
      <c r="HY588" s="68"/>
      <c r="HZ588" s="61"/>
      <c r="IA588" s="67"/>
      <c r="IB588" s="67"/>
      <c r="IC588" s="61"/>
      <c r="ID588" s="68"/>
      <c r="IE588" s="61"/>
      <c r="IF588" s="67"/>
      <c r="IG588" s="67"/>
      <c r="IH588" s="61"/>
      <c r="II588" s="61"/>
    </row>
    <row r="589" spans="1:243" s="62" customFormat="1" ht="18" customHeight="1" x14ac:dyDescent="0.3">
      <c r="A589" s="56"/>
      <c r="B589" s="56"/>
      <c r="C589" s="57"/>
      <c r="D589" s="64"/>
      <c r="E589" s="72"/>
      <c r="F589" s="67"/>
      <c r="G589" s="61"/>
      <c r="H589" s="68"/>
      <c r="I589" s="61"/>
      <c r="J589" s="67"/>
      <c r="K589" s="67"/>
      <c r="L589" s="61"/>
      <c r="M589" s="68"/>
      <c r="N589" s="61"/>
      <c r="O589" s="67"/>
      <c r="P589" s="67"/>
      <c r="Q589" s="61"/>
      <c r="R589" s="68"/>
      <c r="S589" s="61"/>
      <c r="T589" s="67"/>
      <c r="U589" s="67"/>
      <c r="V589" s="61"/>
      <c r="W589" s="68"/>
      <c r="X589" s="61"/>
      <c r="Y589" s="67"/>
      <c r="Z589" s="67"/>
      <c r="AA589" s="61"/>
      <c r="AB589" s="68"/>
      <c r="AC589" s="61"/>
      <c r="AD589" s="67"/>
      <c r="AE589" s="67"/>
      <c r="AF589" s="61"/>
      <c r="AG589" s="68"/>
      <c r="AH589" s="61"/>
      <c r="AI589" s="67"/>
      <c r="AJ589" s="67"/>
      <c r="AK589" s="61"/>
      <c r="AL589" s="68"/>
      <c r="AM589" s="61"/>
      <c r="AN589" s="67"/>
      <c r="AO589" s="67"/>
      <c r="AP589" s="61"/>
      <c r="AQ589" s="68"/>
      <c r="AR589" s="61"/>
      <c r="AS589" s="67"/>
      <c r="AT589" s="67"/>
      <c r="AU589" s="61"/>
      <c r="AV589" s="68"/>
      <c r="AW589" s="61"/>
      <c r="AX589" s="67"/>
      <c r="AY589" s="67"/>
      <c r="AZ589" s="61"/>
      <c r="BA589" s="68"/>
      <c r="BB589" s="61"/>
      <c r="BC589" s="67"/>
      <c r="BD589" s="67"/>
      <c r="BE589" s="61"/>
      <c r="BF589" s="68"/>
      <c r="BG589" s="61"/>
      <c r="BH589" s="67"/>
      <c r="BI589" s="67"/>
      <c r="BJ589" s="61"/>
      <c r="BK589" s="68"/>
      <c r="BL589" s="61"/>
      <c r="BM589" s="67"/>
      <c r="BN589" s="67"/>
      <c r="BO589" s="61"/>
      <c r="BP589" s="68"/>
      <c r="BQ589" s="61"/>
      <c r="BR589" s="67"/>
      <c r="BS589" s="67"/>
      <c r="BT589" s="61"/>
      <c r="BU589" s="68"/>
      <c r="BV589" s="61"/>
      <c r="BW589" s="67"/>
      <c r="BX589" s="67"/>
      <c r="BY589" s="61"/>
      <c r="BZ589" s="68"/>
      <c r="CA589" s="61"/>
      <c r="CB589" s="67"/>
      <c r="CC589" s="67"/>
      <c r="CD589" s="61"/>
      <c r="CE589" s="68"/>
      <c r="CF589" s="61"/>
      <c r="CG589" s="67"/>
      <c r="CH589" s="67"/>
      <c r="CI589" s="61"/>
      <c r="CJ589" s="68"/>
      <c r="CK589" s="61"/>
      <c r="CL589" s="67"/>
      <c r="CM589" s="67"/>
      <c r="CN589" s="61"/>
      <c r="CO589" s="68"/>
      <c r="CP589" s="61"/>
      <c r="CQ589" s="67"/>
      <c r="CR589" s="67"/>
      <c r="CS589" s="61"/>
      <c r="CT589" s="68"/>
      <c r="CU589" s="61"/>
      <c r="CV589" s="67"/>
      <c r="CW589" s="67"/>
      <c r="CX589" s="61"/>
      <c r="CY589" s="68"/>
      <c r="CZ589" s="61"/>
      <c r="DA589" s="67"/>
      <c r="DB589" s="67"/>
      <c r="DC589" s="61"/>
      <c r="DD589" s="68"/>
      <c r="DE589" s="61"/>
      <c r="DF589" s="67"/>
      <c r="DG589" s="67"/>
      <c r="DH589" s="61"/>
      <c r="DI589" s="68"/>
      <c r="DJ589" s="61"/>
      <c r="DK589" s="67"/>
      <c r="DL589" s="67"/>
      <c r="DM589" s="61"/>
      <c r="DN589" s="68"/>
      <c r="DO589" s="61"/>
      <c r="DP589" s="67"/>
      <c r="DQ589" s="67"/>
      <c r="DR589" s="61"/>
      <c r="DS589" s="68"/>
      <c r="DT589" s="61"/>
      <c r="DU589" s="67"/>
      <c r="DV589" s="67"/>
      <c r="DW589" s="61"/>
      <c r="DX589" s="68"/>
      <c r="DY589" s="61"/>
      <c r="DZ589" s="67"/>
      <c r="EA589" s="67"/>
      <c r="EB589" s="61"/>
      <c r="EC589" s="68"/>
      <c r="ED589" s="61"/>
      <c r="EE589" s="67"/>
      <c r="EF589" s="67"/>
      <c r="EG589" s="61"/>
      <c r="EH589" s="68"/>
      <c r="EI589" s="61"/>
      <c r="EJ589" s="67"/>
      <c r="EK589" s="67"/>
      <c r="EL589" s="61"/>
      <c r="EM589" s="68"/>
      <c r="EN589" s="61"/>
      <c r="EO589" s="67"/>
      <c r="EP589" s="67"/>
      <c r="EQ589" s="61"/>
      <c r="ER589" s="68"/>
      <c r="ES589" s="61"/>
      <c r="ET589" s="67"/>
      <c r="EU589" s="67"/>
      <c r="EV589" s="61"/>
      <c r="EW589" s="68"/>
      <c r="EX589" s="61"/>
      <c r="EY589" s="67"/>
      <c r="EZ589" s="67"/>
      <c r="FA589" s="61"/>
      <c r="FB589" s="68"/>
      <c r="FC589" s="61"/>
      <c r="FD589" s="67"/>
      <c r="FE589" s="67"/>
      <c r="FF589" s="61"/>
      <c r="FG589" s="68"/>
      <c r="FH589" s="61"/>
      <c r="FI589" s="67"/>
      <c r="FJ589" s="67"/>
      <c r="FK589" s="61"/>
      <c r="FL589" s="68"/>
      <c r="FM589" s="61"/>
      <c r="FN589" s="67"/>
      <c r="FO589" s="67"/>
      <c r="FP589" s="61"/>
      <c r="FQ589" s="68"/>
      <c r="FR589" s="61"/>
      <c r="FS589" s="67"/>
      <c r="FT589" s="67"/>
      <c r="FU589" s="61"/>
      <c r="FV589" s="68"/>
      <c r="FW589" s="61"/>
      <c r="FX589" s="67"/>
      <c r="FY589" s="67"/>
      <c r="FZ589" s="61"/>
      <c r="GA589" s="68"/>
      <c r="GB589" s="61"/>
      <c r="GC589" s="67"/>
      <c r="GD589" s="67"/>
      <c r="GE589" s="61"/>
      <c r="GF589" s="68"/>
      <c r="GG589" s="61"/>
      <c r="GH589" s="67"/>
      <c r="GI589" s="67"/>
      <c r="GJ589" s="61"/>
      <c r="GK589" s="68"/>
      <c r="GL589" s="61"/>
      <c r="GM589" s="67"/>
      <c r="GN589" s="67"/>
      <c r="GO589" s="61"/>
      <c r="GP589" s="68"/>
      <c r="GQ589" s="61"/>
      <c r="GR589" s="67"/>
      <c r="GS589" s="67"/>
      <c r="GT589" s="61"/>
      <c r="GU589" s="68"/>
      <c r="GV589" s="61"/>
      <c r="GW589" s="67"/>
      <c r="GX589" s="67"/>
      <c r="GY589" s="61"/>
      <c r="GZ589" s="68"/>
      <c r="HA589" s="61"/>
      <c r="HB589" s="67"/>
      <c r="HC589" s="67"/>
      <c r="HD589" s="61"/>
      <c r="HE589" s="68"/>
      <c r="HF589" s="61"/>
      <c r="HG589" s="67"/>
      <c r="HH589" s="67"/>
      <c r="HI589" s="61"/>
      <c r="HJ589" s="68"/>
      <c r="HK589" s="61"/>
      <c r="HL589" s="67"/>
      <c r="HM589" s="67"/>
      <c r="HN589" s="61"/>
      <c r="HO589" s="68"/>
      <c r="HP589" s="61"/>
      <c r="HQ589" s="67"/>
      <c r="HR589" s="67"/>
      <c r="HS589" s="61"/>
      <c r="HT589" s="68"/>
      <c r="HU589" s="61"/>
      <c r="HV589" s="67"/>
      <c r="HW589" s="67"/>
      <c r="HX589" s="61"/>
      <c r="HY589" s="68"/>
      <c r="HZ589" s="61"/>
      <c r="IA589" s="67"/>
      <c r="IB589" s="67"/>
      <c r="IC589" s="61"/>
      <c r="ID589" s="68"/>
      <c r="IE589" s="61"/>
      <c r="IF589" s="67"/>
      <c r="IG589" s="67"/>
      <c r="IH589" s="61"/>
      <c r="II589" s="61"/>
    </row>
    <row r="590" spans="1:243" s="62" customFormat="1" ht="18" customHeight="1" x14ac:dyDescent="0.3">
      <c r="A590" s="54"/>
      <c r="B590" s="54"/>
      <c r="C590" s="55"/>
      <c r="D590" s="63"/>
      <c r="E590" s="71"/>
      <c r="F590" s="67"/>
      <c r="G590" s="61"/>
      <c r="H590" s="68"/>
      <c r="I590" s="61"/>
      <c r="J590" s="67"/>
      <c r="K590" s="67"/>
      <c r="L590" s="61"/>
      <c r="M590" s="68"/>
      <c r="N590" s="61"/>
      <c r="O590" s="67"/>
      <c r="P590" s="67"/>
      <c r="Q590" s="61"/>
      <c r="R590" s="68"/>
      <c r="S590" s="61"/>
      <c r="T590" s="67"/>
      <c r="U590" s="67"/>
      <c r="V590" s="61"/>
      <c r="W590" s="68"/>
      <c r="X590" s="61"/>
      <c r="Y590" s="67"/>
      <c r="Z590" s="67"/>
      <c r="AA590" s="61"/>
      <c r="AB590" s="68"/>
      <c r="AC590" s="61"/>
      <c r="AD590" s="67"/>
      <c r="AE590" s="67"/>
      <c r="AF590" s="61"/>
      <c r="AG590" s="68"/>
      <c r="AH590" s="61"/>
      <c r="AI590" s="67"/>
      <c r="AJ590" s="67"/>
      <c r="AK590" s="61"/>
      <c r="AL590" s="68"/>
      <c r="AM590" s="61"/>
      <c r="AN590" s="67"/>
      <c r="AO590" s="67"/>
      <c r="AP590" s="61"/>
      <c r="AQ590" s="68"/>
      <c r="AR590" s="61"/>
      <c r="AS590" s="67"/>
      <c r="AT590" s="67"/>
      <c r="AU590" s="61"/>
      <c r="AV590" s="68"/>
      <c r="AW590" s="61"/>
      <c r="AX590" s="67"/>
      <c r="AY590" s="67"/>
      <c r="AZ590" s="61"/>
      <c r="BA590" s="68"/>
      <c r="BB590" s="61"/>
      <c r="BC590" s="67"/>
      <c r="BD590" s="67"/>
      <c r="BE590" s="61"/>
      <c r="BF590" s="68"/>
      <c r="BG590" s="61"/>
      <c r="BH590" s="67"/>
      <c r="BI590" s="67"/>
      <c r="BJ590" s="61"/>
      <c r="BK590" s="68"/>
      <c r="BL590" s="61"/>
      <c r="BM590" s="67"/>
      <c r="BN590" s="67"/>
      <c r="BO590" s="61"/>
      <c r="BP590" s="68"/>
      <c r="BQ590" s="61"/>
      <c r="BR590" s="67"/>
      <c r="BS590" s="67"/>
      <c r="BT590" s="61"/>
      <c r="BU590" s="68"/>
      <c r="BV590" s="61"/>
      <c r="BW590" s="67"/>
      <c r="BX590" s="67"/>
      <c r="BY590" s="61"/>
      <c r="BZ590" s="68"/>
      <c r="CA590" s="61"/>
      <c r="CB590" s="67"/>
      <c r="CC590" s="67"/>
      <c r="CD590" s="61"/>
      <c r="CE590" s="68"/>
      <c r="CF590" s="61"/>
      <c r="CG590" s="67"/>
      <c r="CH590" s="67"/>
      <c r="CI590" s="61"/>
      <c r="CJ590" s="68"/>
      <c r="CK590" s="61"/>
      <c r="CL590" s="67"/>
      <c r="CM590" s="67"/>
      <c r="CN590" s="61"/>
      <c r="CO590" s="68"/>
      <c r="CP590" s="61"/>
      <c r="CQ590" s="67"/>
      <c r="CR590" s="67"/>
      <c r="CS590" s="61"/>
      <c r="CT590" s="68"/>
      <c r="CU590" s="61"/>
      <c r="CV590" s="67"/>
      <c r="CW590" s="67"/>
      <c r="CX590" s="61"/>
      <c r="CY590" s="68"/>
      <c r="CZ590" s="61"/>
      <c r="DA590" s="67"/>
      <c r="DB590" s="67"/>
      <c r="DC590" s="61"/>
      <c r="DD590" s="68"/>
      <c r="DE590" s="61"/>
      <c r="DF590" s="67"/>
      <c r="DG590" s="67"/>
      <c r="DH590" s="61"/>
      <c r="DI590" s="68"/>
      <c r="DJ590" s="61"/>
      <c r="DK590" s="67"/>
      <c r="DL590" s="67"/>
      <c r="DM590" s="61"/>
      <c r="DN590" s="68"/>
      <c r="DO590" s="61"/>
      <c r="DP590" s="67"/>
      <c r="DQ590" s="67"/>
      <c r="DR590" s="61"/>
      <c r="DS590" s="68"/>
      <c r="DT590" s="61"/>
      <c r="DU590" s="67"/>
      <c r="DV590" s="67"/>
      <c r="DW590" s="61"/>
      <c r="DX590" s="68"/>
      <c r="DY590" s="61"/>
      <c r="DZ590" s="67"/>
      <c r="EA590" s="67"/>
      <c r="EB590" s="61"/>
      <c r="EC590" s="68"/>
      <c r="ED590" s="61"/>
      <c r="EE590" s="67"/>
      <c r="EF590" s="67"/>
      <c r="EG590" s="61"/>
      <c r="EH590" s="68"/>
      <c r="EI590" s="61"/>
      <c r="EJ590" s="67"/>
      <c r="EK590" s="67"/>
      <c r="EL590" s="61"/>
      <c r="EM590" s="68"/>
      <c r="EN590" s="61"/>
      <c r="EO590" s="67"/>
      <c r="EP590" s="67"/>
      <c r="EQ590" s="61"/>
      <c r="ER590" s="68"/>
      <c r="ES590" s="61"/>
      <c r="ET590" s="67"/>
      <c r="EU590" s="67"/>
      <c r="EV590" s="61"/>
      <c r="EW590" s="68"/>
      <c r="EX590" s="61"/>
      <c r="EY590" s="67"/>
      <c r="EZ590" s="67"/>
      <c r="FA590" s="61"/>
      <c r="FB590" s="68"/>
      <c r="FC590" s="61"/>
      <c r="FD590" s="67"/>
      <c r="FE590" s="67"/>
      <c r="FF590" s="61"/>
      <c r="FG590" s="68"/>
      <c r="FH590" s="61"/>
      <c r="FI590" s="67"/>
      <c r="FJ590" s="67"/>
      <c r="FK590" s="61"/>
      <c r="FL590" s="68"/>
      <c r="FM590" s="61"/>
      <c r="FN590" s="67"/>
      <c r="FO590" s="67"/>
      <c r="FP590" s="61"/>
      <c r="FQ590" s="68"/>
      <c r="FR590" s="61"/>
      <c r="FS590" s="67"/>
      <c r="FT590" s="67"/>
      <c r="FU590" s="61"/>
      <c r="FV590" s="68"/>
      <c r="FW590" s="61"/>
      <c r="FX590" s="67"/>
      <c r="FY590" s="67"/>
      <c r="FZ590" s="61"/>
      <c r="GA590" s="68"/>
      <c r="GB590" s="61"/>
      <c r="GC590" s="67"/>
      <c r="GD590" s="67"/>
      <c r="GE590" s="61"/>
      <c r="GF590" s="68"/>
      <c r="GG590" s="61"/>
      <c r="GH590" s="67"/>
      <c r="GI590" s="67"/>
      <c r="GJ590" s="61"/>
      <c r="GK590" s="68"/>
      <c r="GL590" s="61"/>
      <c r="GM590" s="67"/>
      <c r="GN590" s="67"/>
      <c r="GO590" s="61"/>
      <c r="GP590" s="68"/>
      <c r="GQ590" s="61"/>
      <c r="GR590" s="67"/>
      <c r="GS590" s="67"/>
      <c r="GT590" s="61"/>
      <c r="GU590" s="68"/>
      <c r="GV590" s="61"/>
      <c r="GW590" s="67"/>
      <c r="GX590" s="67"/>
      <c r="GY590" s="61"/>
      <c r="GZ590" s="68"/>
      <c r="HA590" s="61"/>
      <c r="HB590" s="67"/>
      <c r="HC590" s="67"/>
      <c r="HD590" s="61"/>
      <c r="HE590" s="68"/>
      <c r="HF590" s="61"/>
      <c r="HG590" s="67"/>
      <c r="HH590" s="67"/>
      <c r="HI590" s="61"/>
      <c r="HJ590" s="68"/>
      <c r="HK590" s="61"/>
      <c r="HL590" s="67"/>
      <c r="HM590" s="67"/>
      <c r="HN590" s="61"/>
      <c r="HO590" s="68"/>
      <c r="HP590" s="61"/>
      <c r="HQ590" s="67"/>
      <c r="HR590" s="67"/>
      <c r="HS590" s="61"/>
      <c r="HT590" s="68"/>
      <c r="HU590" s="61"/>
      <c r="HV590" s="67"/>
      <c r="HW590" s="67"/>
      <c r="HX590" s="61"/>
      <c r="HY590" s="68"/>
      <c r="HZ590" s="61"/>
      <c r="IA590" s="67"/>
      <c r="IB590" s="67"/>
      <c r="IC590" s="61"/>
      <c r="ID590" s="68"/>
      <c r="IE590" s="61"/>
      <c r="IF590" s="67"/>
      <c r="IG590" s="67"/>
      <c r="IH590" s="61"/>
      <c r="II590" s="61"/>
    </row>
    <row r="591" spans="1:243" s="62" customFormat="1" ht="18" customHeight="1" x14ac:dyDescent="0.3">
      <c r="A591" s="56"/>
      <c r="B591" s="56"/>
      <c r="C591" s="57"/>
      <c r="D591" s="64"/>
      <c r="E591" s="72"/>
      <c r="F591" s="67"/>
      <c r="G591" s="61"/>
      <c r="H591" s="68"/>
      <c r="I591" s="61"/>
      <c r="J591" s="67"/>
      <c r="K591" s="67"/>
      <c r="L591" s="61"/>
      <c r="M591" s="68"/>
      <c r="N591" s="61"/>
      <c r="O591" s="67"/>
      <c r="P591" s="67"/>
      <c r="Q591" s="61"/>
      <c r="R591" s="68"/>
      <c r="S591" s="61"/>
      <c r="T591" s="67"/>
      <c r="U591" s="67"/>
      <c r="V591" s="61"/>
      <c r="W591" s="68"/>
      <c r="X591" s="61"/>
      <c r="Y591" s="67"/>
      <c r="Z591" s="67"/>
      <c r="AA591" s="61"/>
      <c r="AB591" s="68"/>
      <c r="AC591" s="61"/>
      <c r="AD591" s="67"/>
      <c r="AE591" s="67"/>
      <c r="AF591" s="61"/>
      <c r="AG591" s="68"/>
      <c r="AH591" s="61"/>
      <c r="AI591" s="67"/>
      <c r="AJ591" s="67"/>
      <c r="AK591" s="61"/>
      <c r="AL591" s="68"/>
      <c r="AM591" s="61"/>
      <c r="AN591" s="67"/>
      <c r="AO591" s="67"/>
      <c r="AP591" s="61"/>
      <c r="AQ591" s="68"/>
      <c r="AR591" s="61"/>
      <c r="AS591" s="67"/>
      <c r="AT591" s="67"/>
      <c r="AU591" s="61"/>
      <c r="AV591" s="68"/>
      <c r="AW591" s="61"/>
      <c r="AX591" s="67"/>
      <c r="AY591" s="67"/>
      <c r="AZ591" s="61"/>
      <c r="BA591" s="68"/>
      <c r="BB591" s="61"/>
      <c r="BC591" s="67"/>
      <c r="BD591" s="67"/>
      <c r="BE591" s="61"/>
      <c r="BF591" s="68"/>
      <c r="BG591" s="61"/>
      <c r="BH591" s="67"/>
      <c r="BI591" s="67"/>
      <c r="BJ591" s="61"/>
      <c r="BK591" s="68"/>
      <c r="BL591" s="61"/>
      <c r="BM591" s="67"/>
      <c r="BN591" s="67"/>
      <c r="BO591" s="61"/>
      <c r="BP591" s="68"/>
      <c r="BQ591" s="61"/>
      <c r="BR591" s="67"/>
      <c r="BS591" s="67"/>
      <c r="BT591" s="61"/>
      <c r="BU591" s="68"/>
      <c r="BV591" s="61"/>
      <c r="BW591" s="67"/>
      <c r="BX591" s="67"/>
      <c r="BY591" s="61"/>
      <c r="BZ591" s="68"/>
      <c r="CA591" s="61"/>
      <c r="CB591" s="67"/>
      <c r="CC591" s="67"/>
      <c r="CD591" s="61"/>
      <c r="CE591" s="68"/>
      <c r="CF591" s="61"/>
      <c r="CG591" s="67"/>
      <c r="CH591" s="67"/>
      <c r="CI591" s="61"/>
      <c r="CJ591" s="68"/>
      <c r="CK591" s="61"/>
      <c r="CL591" s="67"/>
      <c r="CM591" s="67"/>
      <c r="CN591" s="61"/>
      <c r="CO591" s="68"/>
      <c r="CP591" s="61"/>
      <c r="CQ591" s="67"/>
      <c r="CR591" s="67"/>
      <c r="CS591" s="61"/>
      <c r="CT591" s="68"/>
      <c r="CU591" s="61"/>
      <c r="CV591" s="67"/>
      <c r="CW591" s="67"/>
      <c r="CX591" s="61"/>
      <c r="CY591" s="68"/>
      <c r="CZ591" s="61"/>
      <c r="DA591" s="67"/>
      <c r="DB591" s="67"/>
      <c r="DC591" s="61"/>
      <c r="DD591" s="68"/>
      <c r="DE591" s="61"/>
      <c r="DF591" s="67"/>
      <c r="DG591" s="67"/>
      <c r="DH591" s="61"/>
      <c r="DI591" s="68"/>
      <c r="DJ591" s="61"/>
      <c r="DK591" s="67"/>
      <c r="DL591" s="67"/>
      <c r="DM591" s="61"/>
      <c r="DN591" s="68"/>
      <c r="DO591" s="61"/>
      <c r="DP591" s="67"/>
      <c r="DQ591" s="67"/>
      <c r="DR591" s="61"/>
      <c r="DS591" s="68"/>
      <c r="DT591" s="61"/>
      <c r="DU591" s="67"/>
      <c r="DV591" s="67"/>
      <c r="DW591" s="61"/>
      <c r="DX591" s="68"/>
      <c r="DY591" s="61"/>
      <c r="DZ591" s="67"/>
      <c r="EA591" s="67"/>
      <c r="EB591" s="61"/>
      <c r="EC591" s="68"/>
      <c r="ED591" s="61"/>
      <c r="EE591" s="67"/>
      <c r="EF591" s="67"/>
      <c r="EG591" s="61"/>
      <c r="EH591" s="68"/>
      <c r="EI591" s="61"/>
      <c r="EJ591" s="67"/>
      <c r="EK591" s="67"/>
      <c r="EL591" s="61"/>
      <c r="EM591" s="68"/>
      <c r="EN591" s="61"/>
      <c r="EO591" s="67"/>
      <c r="EP591" s="67"/>
      <c r="EQ591" s="61"/>
      <c r="ER591" s="68"/>
      <c r="ES591" s="61"/>
      <c r="ET591" s="67"/>
      <c r="EU591" s="67"/>
      <c r="EV591" s="61"/>
      <c r="EW591" s="68"/>
      <c r="EX591" s="61"/>
      <c r="EY591" s="67"/>
      <c r="EZ591" s="67"/>
      <c r="FA591" s="61"/>
      <c r="FB591" s="68"/>
      <c r="FC591" s="61"/>
      <c r="FD591" s="67"/>
      <c r="FE591" s="67"/>
      <c r="FF591" s="61"/>
      <c r="FG591" s="68"/>
      <c r="FH591" s="61"/>
      <c r="FI591" s="67"/>
      <c r="FJ591" s="67"/>
      <c r="FK591" s="61"/>
      <c r="FL591" s="68"/>
      <c r="FM591" s="61"/>
      <c r="FN591" s="67"/>
      <c r="FO591" s="67"/>
      <c r="FP591" s="61"/>
      <c r="FQ591" s="68"/>
      <c r="FR591" s="61"/>
      <c r="FS591" s="67"/>
      <c r="FT591" s="67"/>
      <c r="FU591" s="61"/>
      <c r="FV591" s="68"/>
      <c r="FW591" s="61"/>
      <c r="FX591" s="67"/>
      <c r="FY591" s="67"/>
      <c r="FZ591" s="61"/>
      <c r="GA591" s="68"/>
      <c r="GB591" s="61"/>
      <c r="GC591" s="67"/>
      <c r="GD591" s="67"/>
      <c r="GE591" s="61"/>
      <c r="GF591" s="68"/>
      <c r="GG591" s="61"/>
      <c r="GH591" s="67"/>
      <c r="GI591" s="67"/>
      <c r="GJ591" s="61"/>
      <c r="GK591" s="68"/>
      <c r="GL591" s="61"/>
      <c r="GM591" s="67"/>
      <c r="GN591" s="67"/>
      <c r="GO591" s="61"/>
      <c r="GP591" s="68"/>
      <c r="GQ591" s="61"/>
      <c r="GR591" s="67"/>
      <c r="GS591" s="67"/>
      <c r="GT591" s="61"/>
      <c r="GU591" s="68"/>
      <c r="GV591" s="61"/>
      <c r="GW591" s="67"/>
      <c r="GX591" s="67"/>
      <c r="GY591" s="61"/>
      <c r="GZ591" s="68"/>
      <c r="HA591" s="61"/>
      <c r="HB591" s="67"/>
      <c r="HC591" s="67"/>
      <c r="HD591" s="61"/>
      <c r="HE591" s="68"/>
      <c r="HF591" s="61"/>
      <c r="HG591" s="67"/>
      <c r="HH591" s="67"/>
      <c r="HI591" s="61"/>
      <c r="HJ591" s="68"/>
      <c r="HK591" s="61"/>
      <c r="HL591" s="67"/>
      <c r="HM591" s="67"/>
      <c r="HN591" s="61"/>
      <c r="HO591" s="68"/>
      <c r="HP591" s="61"/>
      <c r="HQ591" s="67"/>
      <c r="HR591" s="67"/>
      <c r="HS591" s="61"/>
      <c r="HT591" s="68"/>
      <c r="HU591" s="61"/>
      <c r="HV591" s="67"/>
      <c r="HW591" s="67"/>
      <c r="HX591" s="61"/>
      <c r="HY591" s="68"/>
      <c r="HZ591" s="61"/>
      <c r="IA591" s="67"/>
      <c r="IB591" s="67"/>
      <c r="IC591" s="61"/>
      <c r="ID591" s="68"/>
      <c r="IE591" s="61"/>
      <c r="IF591" s="67"/>
      <c r="IG591" s="67"/>
      <c r="IH591" s="61"/>
      <c r="II591" s="61"/>
    </row>
    <row r="592" spans="1:243" s="62" customFormat="1" ht="18" customHeight="1" x14ac:dyDescent="0.3">
      <c r="A592" s="54"/>
      <c r="B592" s="54"/>
      <c r="C592" s="55"/>
      <c r="D592" s="63"/>
      <c r="E592" s="71"/>
      <c r="F592" s="67"/>
      <c r="G592" s="61"/>
      <c r="H592" s="68"/>
      <c r="I592" s="61"/>
      <c r="J592" s="67"/>
      <c r="K592" s="67"/>
      <c r="L592" s="61"/>
      <c r="M592" s="68"/>
      <c r="N592" s="61"/>
      <c r="O592" s="67"/>
      <c r="P592" s="67"/>
      <c r="Q592" s="61"/>
      <c r="R592" s="68"/>
      <c r="S592" s="61"/>
      <c r="T592" s="67"/>
      <c r="U592" s="67"/>
      <c r="V592" s="61"/>
      <c r="W592" s="68"/>
      <c r="X592" s="61"/>
      <c r="Y592" s="67"/>
      <c r="Z592" s="67"/>
      <c r="AA592" s="61"/>
      <c r="AB592" s="68"/>
      <c r="AC592" s="61"/>
      <c r="AD592" s="67"/>
      <c r="AE592" s="67"/>
      <c r="AF592" s="61"/>
      <c r="AG592" s="68"/>
      <c r="AH592" s="61"/>
      <c r="AI592" s="67"/>
      <c r="AJ592" s="67"/>
      <c r="AK592" s="61"/>
      <c r="AL592" s="68"/>
      <c r="AM592" s="61"/>
      <c r="AN592" s="67"/>
      <c r="AO592" s="67"/>
      <c r="AP592" s="61"/>
      <c r="AQ592" s="68"/>
      <c r="AR592" s="61"/>
      <c r="AS592" s="67"/>
      <c r="AT592" s="67"/>
      <c r="AU592" s="61"/>
      <c r="AV592" s="68"/>
      <c r="AW592" s="61"/>
      <c r="AX592" s="67"/>
      <c r="AY592" s="67"/>
      <c r="AZ592" s="61"/>
      <c r="BA592" s="68"/>
      <c r="BB592" s="61"/>
      <c r="BC592" s="67"/>
      <c r="BD592" s="67"/>
      <c r="BE592" s="61"/>
      <c r="BF592" s="68"/>
      <c r="BG592" s="61"/>
      <c r="BH592" s="67"/>
      <c r="BI592" s="67"/>
      <c r="BJ592" s="61"/>
      <c r="BK592" s="68"/>
      <c r="BL592" s="61"/>
      <c r="BM592" s="67"/>
      <c r="BN592" s="67"/>
      <c r="BO592" s="61"/>
      <c r="BP592" s="68"/>
      <c r="BQ592" s="61"/>
      <c r="BR592" s="67"/>
      <c r="BS592" s="67"/>
      <c r="BT592" s="61"/>
      <c r="BU592" s="68"/>
      <c r="BV592" s="61"/>
      <c r="BW592" s="67"/>
      <c r="BX592" s="67"/>
      <c r="BY592" s="61"/>
      <c r="BZ592" s="68"/>
      <c r="CA592" s="61"/>
      <c r="CB592" s="67"/>
      <c r="CC592" s="67"/>
      <c r="CD592" s="61"/>
      <c r="CE592" s="68"/>
      <c r="CF592" s="61"/>
      <c r="CG592" s="67"/>
      <c r="CH592" s="67"/>
      <c r="CI592" s="61"/>
      <c r="CJ592" s="68"/>
      <c r="CK592" s="61"/>
      <c r="CL592" s="67"/>
      <c r="CM592" s="67"/>
      <c r="CN592" s="61"/>
      <c r="CO592" s="68"/>
      <c r="CP592" s="61"/>
      <c r="CQ592" s="67"/>
      <c r="CR592" s="67"/>
      <c r="CS592" s="61"/>
      <c r="CT592" s="68"/>
      <c r="CU592" s="61"/>
      <c r="CV592" s="67"/>
      <c r="CW592" s="67"/>
      <c r="CX592" s="61"/>
      <c r="CY592" s="68"/>
      <c r="CZ592" s="61"/>
      <c r="DA592" s="67"/>
      <c r="DB592" s="67"/>
      <c r="DC592" s="61"/>
      <c r="DD592" s="68"/>
      <c r="DE592" s="61"/>
      <c r="DF592" s="67"/>
      <c r="DG592" s="67"/>
      <c r="DH592" s="61"/>
      <c r="DI592" s="68"/>
      <c r="DJ592" s="61"/>
      <c r="DK592" s="67"/>
      <c r="DL592" s="67"/>
      <c r="DM592" s="61"/>
      <c r="DN592" s="68"/>
      <c r="DO592" s="61"/>
      <c r="DP592" s="67"/>
      <c r="DQ592" s="67"/>
      <c r="DR592" s="61"/>
      <c r="DS592" s="68"/>
      <c r="DT592" s="61"/>
      <c r="DU592" s="67"/>
      <c r="DV592" s="67"/>
      <c r="DW592" s="61"/>
      <c r="DX592" s="68"/>
      <c r="DY592" s="61"/>
      <c r="DZ592" s="67"/>
      <c r="EA592" s="67"/>
      <c r="EB592" s="61"/>
      <c r="EC592" s="68"/>
      <c r="ED592" s="61"/>
      <c r="EE592" s="67"/>
      <c r="EF592" s="67"/>
      <c r="EG592" s="61"/>
      <c r="EH592" s="68"/>
      <c r="EI592" s="61"/>
      <c r="EJ592" s="67"/>
      <c r="EK592" s="67"/>
      <c r="EL592" s="61"/>
      <c r="EM592" s="68"/>
      <c r="EN592" s="61"/>
      <c r="EO592" s="67"/>
      <c r="EP592" s="67"/>
      <c r="EQ592" s="61"/>
      <c r="ER592" s="68"/>
      <c r="ES592" s="61"/>
      <c r="ET592" s="67"/>
      <c r="EU592" s="67"/>
      <c r="EV592" s="61"/>
      <c r="EW592" s="68"/>
      <c r="EX592" s="61"/>
      <c r="EY592" s="67"/>
      <c r="EZ592" s="67"/>
      <c r="FA592" s="61"/>
      <c r="FB592" s="68"/>
      <c r="FC592" s="61"/>
      <c r="FD592" s="67"/>
      <c r="FE592" s="67"/>
      <c r="FF592" s="61"/>
      <c r="FG592" s="68"/>
      <c r="FH592" s="61"/>
      <c r="FI592" s="67"/>
      <c r="FJ592" s="67"/>
      <c r="FK592" s="61"/>
      <c r="FL592" s="68"/>
      <c r="FM592" s="61"/>
      <c r="FN592" s="67"/>
      <c r="FO592" s="67"/>
      <c r="FP592" s="61"/>
      <c r="FQ592" s="68"/>
      <c r="FR592" s="61"/>
      <c r="FS592" s="67"/>
      <c r="FT592" s="67"/>
      <c r="FU592" s="61"/>
      <c r="FV592" s="68"/>
      <c r="FW592" s="61"/>
      <c r="FX592" s="67"/>
      <c r="FY592" s="67"/>
      <c r="FZ592" s="61"/>
      <c r="GA592" s="68"/>
      <c r="GB592" s="61"/>
      <c r="GC592" s="67"/>
      <c r="GD592" s="67"/>
      <c r="GE592" s="61"/>
      <c r="GF592" s="68"/>
      <c r="GG592" s="61"/>
      <c r="GH592" s="67"/>
      <c r="GI592" s="67"/>
      <c r="GJ592" s="61"/>
      <c r="GK592" s="68"/>
      <c r="GL592" s="61"/>
      <c r="GM592" s="67"/>
      <c r="GN592" s="67"/>
      <c r="GO592" s="61"/>
      <c r="GP592" s="68"/>
      <c r="GQ592" s="61"/>
      <c r="GR592" s="67"/>
      <c r="GS592" s="67"/>
      <c r="GT592" s="61"/>
      <c r="GU592" s="68"/>
      <c r="GV592" s="61"/>
      <c r="GW592" s="67"/>
      <c r="GX592" s="67"/>
      <c r="GY592" s="61"/>
      <c r="GZ592" s="68"/>
      <c r="HA592" s="61"/>
      <c r="HB592" s="67"/>
      <c r="HC592" s="67"/>
      <c r="HD592" s="61"/>
      <c r="HE592" s="68"/>
      <c r="HF592" s="61"/>
      <c r="HG592" s="67"/>
      <c r="HH592" s="67"/>
      <c r="HI592" s="61"/>
      <c r="HJ592" s="68"/>
      <c r="HK592" s="61"/>
      <c r="HL592" s="67"/>
      <c r="HM592" s="67"/>
      <c r="HN592" s="61"/>
      <c r="HO592" s="68"/>
      <c r="HP592" s="61"/>
      <c r="HQ592" s="67"/>
      <c r="HR592" s="67"/>
      <c r="HS592" s="61"/>
      <c r="HT592" s="68"/>
      <c r="HU592" s="61"/>
      <c r="HV592" s="67"/>
      <c r="HW592" s="67"/>
      <c r="HX592" s="61"/>
      <c r="HY592" s="68"/>
      <c r="HZ592" s="61"/>
      <c r="IA592" s="67"/>
      <c r="IB592" s="67"/>
      <c r="IC592" s="61"/>
      <c r="ID592" s="68"/>
      <c r="IE592" s="61"/>
      <c r="IF592" s="67"/>
      <c r="IG592" s="67"/>
      <c r="IH592" s="61"/>
      <c r="II592" s="61"/>
    </row>
    <row r="593" spans="1:243" s="62" customFormat="1" ht="18" customHeight="1" x14ac:dyDescent="0.3">
      <c r="A593" s="56"/>
      <c r="B593" s="56"/>
      <c r="C593" s="57"/>
      <c r="D593" s="64"/>
      <c r="E593" s="72"/>
      <c r="F593" s="67"/>
      <c r="G593" s="61"/>
      <c r="H593" s="68"/>
      <c r="I593" s="61"/>
      <c r="J593" s="67"/>
      <c r="K593" s="67"/>
      <c r="L593" s="61"/>
      <c r="M593" s="68"/>
      <c r="N593" s="61"/>
      <c r="O593" s="67"/>
      <c r="P593" s="67"/>
      <c r="Q593" s="61"/>
      <c r="R593" s="68"/>
      <c r="S593" s="61"/>
      <c r="T593" s="67"/>
      <c r="U593" s="67"/>
      <c r="V593" s="61"/>
      <c r="W593" s="68"/>
      <c r="X593" s="61"/>
      <c r="Y593" s="67"/>
      <c r="Z593" s="67"/>
      <c r="AA593" s="61"/>
      <c r="AB593" s="68"/>
      <c r="AC593" s="61"/>
      <c r="AD593" s="67"/>
      <c r="AE593" s="67"/>
      <c r="AF593" s="61"/>
      <c r="AG593" s="68"/>
      <c r="AH593" s="61"/>
      <c r="AI593" s="67"/>
      <c r="AJ593" s="67"/>
      <c r="AK593" s="61"/>
      <c r="AL593" s="68"/>
      <c r="AM593" s="61"/>
      <c r="AN593" s="67"/>
      <c r="AO593" s="67"/>
      <c r="AP593" s="61"/>
      <c r="AQ593" s="68"/>
      <c r="AR593" s="61"/>
      <c r="AS593" s="67"/>
      <c r="AT593" s="67"/>
      <c r="AU593" s="61"/>
      <c r="AV593" s="68"/>
      <c r="AW593" s="61"/>
      <c r="AX593" s="67"/>
      <c r="AY593" s="67"/>
      <c r="AZ593" s="61"/>
      <c r="BA593" s="68"/>
      <c r="BB593" s="61"/>
      <c r="BC593" s="67"/>
      <c r="BD593" s="67"/>
      <c r="BE593" s="61"/>
      <c r="BF593" s="68"/>
      <c r="BG593" s="61"/>
      <c r="BH593" s="67"/>
      <c r="BI593" s="67"/>
      <c r="BJ593" s="61"/>
      <c r="BK593" s="68"/>
      <c r="BL593" s="61"/>
      <c r="BM593" s="67"/>
      <c r="BN593" s="67"/>
      <c r="BO593" s="61"/>
      <c r="BP593" s="68"/>
      <c r="BQ593" s="61"/>
      <c r="BR593" s="67"/>
      <c r="BS593" s="67"/>
      <c r="BT593" s="61"/>
      <c r="BU593" s="68"/>
      <c r="BV593" s="61"/>
      <c r="BW593" s="67"/>
      <c r="BX593" s="67"/>
      <c r="BY593" s="61"/>
      <c r="BZ593" s="68"/>
      <c r="CA593" s="61"/>
      <c r="CB593" s="67"/>
      <c r="CC593" s="67"/>
      <c r="CD593" s="61"/>
      <c r="CE593" s="68"/>
      <c r="CF593" s="61"/>
      <c r="CG593" s="67"/>
      <c r="CH593" s="67"/>
      <c r="CI593" s="61"/>
      <c r="CJ593" s="68"/>
      <c r="CK593" s="61"/>
      <c r="CL593" s="67"/>
      <c r="CM593" s="67"/>
      <c r="CN593" s="61"/>
      <c r="CO593" s="68"/>
      <c r="CP593" s="61"/>
      <c r="CQ593" s="67"/>
      <c r="CR593" s="67"/>
      <c r="CS593" s="61"/>
      <c r="CT593" s="68"/>
      <c r="CU593" s="61"/>
      <c r="CV593" s="67"/>
      <c r="CW593" s="67"/>
      <c r="CX593" s="61"/>
      <c r="CY593" s="68"/>
      <c r="CZ593" s="61"/>
      <c r="DA593" s="67"/>
      <c r="DB593" s="67"/>
      <c r="DC593" s="61"/>
      <c r="DD593" s="68"/>
      <c r="DE593" s="61"/>
      <c r="DF593" s="67"/>
      <c r="DG593" s="67"/>
      <c r="DH593" s="61"/>
      <c r="DI593" s="68"/>
      <c r="DJ593" s="61"/>
      <c r="DK593" s="67"/>
      <c r="DL593" s="67"/>
      <c r="DM593" s="61"/>
      <c r="DN593" s="68"/>
      <c r="DO593" s="61"/>
      <c r="DP593" s="67"/>
      <c r="DQ593" s="67"/>
      <c r="DR593" s="61"/>
      <c r="DS593" s="68"/>
      <c r="DT593" s="61"/>
      <c r="DU593" s="67"/>
      <c r="DV593" s="67"/>
      <c r="DW593" s="61"/>
      <c r="DX593" s="68"/>
      <c r="DY593" s="61"/>
      <c r="DZ593" s="67"/>
      <c r="EA593" s="67"/>
      <c r="EB593" s="61"/>
      <c r="EC593" s="68"/>
      <c r="ED593" s="61"/>
      <c r="EE593" s="67"/>
      <c r="EF593" s="67"/>
      <c r="EG593" s="61"/>
      <c r="EH593" s="68"/>
      <c r="EI593" s="61"/>
      <c r="EJ593" s="67"/>
      <c r="EK593" s="67"/>
      <c r="EL593" s="61"/>
      <c r="EM593" s="68"/>
      <c r="EN593" s="61"/>
      <c r="EO593" s="67"/>
      <c r="EP593" s="67"/>
      <c r="EQ593" s="61"/>
      <c r="ER593" s="68"/>
      <c r="ES593" s="61"/>
      <c r="ET593" s="67"/>
      <c r="EU593" s="67"/>
      <c r="EV593" s="61"/>
      <c r="EW593" s="68"/>
      <c r="EX593" s="61"/>
      <c r="EY593" s="67"/>
      <c r="EZ593" s="67"/>
      <c r="FA593" s="61"/>
      <c r="FB593" s="68"/>
      <c r="FC593" s="61"/>
      <c r="FD593" s="67"/>
      <c r="FE593" s="67"/>
      <c r="FF593" s="61"/>
      <c r="FG593" s="68"/>
      <c r="FH593" s="61"/>
      <c r="FI593" s="67"/>
      <c r="FJ593" s="67"/>
      <c r="FK593" s="61"/>
      <c r="FL593" s="68"/>
      <c r="FM593" s="61"/>
      <c r="FN593" s="67"/>
      <c r="FO593" s="67"/>
      <c r="FP593" s="61"/>
      <c r="FQ593" s="68"/>
      <c r="FR593" s="61"/>
      <c r="FS593" s="67"/>
      <c r="FT593" s="67"/>
      <c r="FU593" s="61"/>
      <c r="FV593" s="68"/>
      <c r="FW593" s="61"/>
      <c r="FX593" s="67"/>
      <c r="FY593" s="67"/>
      <c r="FZ593" s="61"/>
      <c r="GA593" s="68"/>
      <c r="GB593" s="61"/>
      <c r="GC593" s="67"/>
      <c r="GD593" s="67"/>
      <c r="GE593" s="61"/>
      <c r="GF593" s="68"/>
      <c r="GG593" s="61"/>
      <c r="GH593" s="67"/>
      <c r="GI593" s="67"/>
      <c r="GJ593" s="61"/>
      <c r="GK593" s="68"/>
      <c r="GL593" s="61"/>
      <c r="GM593" s="67"/>
      <c r="GN593" s="67"/>
      <c r="GO593" s="61"/>
      <c r="GP593" s="68"/>
      <c r="GQ593" s="61"/>
      <c r="GR593" s="67"/>
      <c r="GS593" s="67"/>
      <c r="GT593" s="61"/>
      <c r="GU593" s="68"/>
      <c r="GV593" s="61"/>
      <c r="GW593" s="67"/>
      <c r="GX593" s="67"/>
      <c r="GY593" s="61"/>
      <c r="GZ593" s="68"/>
      <c r="HA593" s="61"/>
      <c r="HB593" s="67"/>
      <c r="HC593" s="67"/>
      <c r="HD593" s="61"/>
      <c r="HE593" s="68"/>
      <c r="HF593" s="61"/>
      <c r="HG593" s="67"/>
      <c r="HH593" s="67"/>
      <c r="HI593" s="61"/>
      <c r="HJ593" s="68"/>
      <c r="HK593" s="61"/>
      <c r="HL593" s="67"/>
      <c r="HM593" s="67"/>
      <c r="HN593" s="61"/>
      <c r="HO593" s="68"/>
      <c r="HP593" s="61"/>
      <c r="HQ593" s="67"/>
      <c r="HR593" s="67"/>
      <c r="HS593" s="61"/>
      <c r="HT593" s="68"/>
      <c r="HU593" s="61"/>
      <c r="HV593" s="67"/>
      <c r="HW593" s="67"/>
      <c r="HX593" s="61"/>
      <c r="HY593" s="68"/>
      <c r="HZ593" s="61"/>
      <c r="IA593" s="67"/>
      <c r="IB593" s="67"/>
      <c r="IC593" s="61"/>
      <c r="ID593" s="68"/>
      <c r="IE593" s="61"/>
      <c r="IF593" s="67"/>
      <c r="IG593" s="67"/>
      <c r="IH593" s="61"/>
      <c r="II593" s="61"/>
    </row>
    <row r="594" spans="1:243" s="62" customFormat="1" ht="18" customHeight="1" x14ac:dyDescent="0.3">
      <c r="A594" s="54"/>
      <c r="B594" s="54"/>
      <c r="C594" s="55"/>
      <c r="D594" s="63"/>
      <c r="E594" s="71"/>
      <c r="F594" s="67"/>
      <c r="G594" s="61"/>
      <c r="H594" s="68"/>
      <c r="I594" s="61"/>
      <c r="J594" s="67"/>
      <c r="K594" s="67"/>
      <c r="L594" s="61"/>
      <c r="M594" s="68"/>
      <c r="N594" s="61"/>
      <c r="O594" s="67"/>
      <c r="P594" s="67"/>
      <c r="Q594" s="61"/>
      <c r="R594" s="68"/>
      <c r="S594" s="61"/>
      <c r="T594" s="67"/>
      <c r="U594" s="67"/>
      <c r="V594" s="61"/>
      <c r="W594" s="68"/>
      <c r="X594" s="61"/>
      <c r="Y594" s="67"/>
      <c r="Z594" s="67"/>
      <c r="AA594" s="61"/>
      <c r="AB594" s="68"/>
      <c r="AC594" s="61"/>
      <c r="AD594" s="67"/>
      <c r="AE594" s="67"/>
      <c r="AF594" s="61"/>
      <c r="AG594" s="68"/>
      <c r="AH594" s="61"/>
      <c r="AI594" s="67"/>
      <c r="AJ594" s="67"/>
      <c r="AK594" s="61"/>
      <c r="AL594" s="68"/>
      <c r="AM594" s="61"/>
      <c r="AN594" s="67"/>
      <c r="AO594" s="67"/>
      <c r="AP594" s="61"/>
      <c r="AQ594" s="68"/>
      <c r="AR594" s="61"/>
      <c r="AS594" s="67"/>
      <c r="AT594" s="67"/>
      <c r="AU594" s="61"/>
      <c r="AV594" s="68"/>
      <c r="AW594" s="61"/>
      <c r="AX594" s="67"/>
      <c r="AY594" s="67"/>
      <c r="AZ594" s="61"/>
      <c r="BA594" s="68"/>
      <c r="BB594" s="61"/>
      <c r="BC594" s="67"/>
      <c r="BD594" s="67"/>
      <c r="BE594" s="61"/>
      <c r="BF594" s="68"/>
      <c r="BG594" s="61"/>
      <c r="BH594" s="67"/>
      <c r="BI594" s="67"/>
      <c r="BJ594" s="61"/>
      <c r="BK594" s="68"/>
      <c r="BL594" s="61"/>
      <c r="BM594" s="67"/>
      <c r="BN594" s="67"/>
      <c r="BO594" s="61"/>
      <c r="BP594" s="68"/>
      <c r="BQ594" s="61"/>
      <c r="BR594" s="67"/>
      <c r="BS594" s="67"/>
      <c r="BT594" s="61"/>
      <c r="BU594" s="68"/>
      <c r="BV594" s="61"/>
      <c r="BW594" s="67"/>
      <c r="BX594" s="67"/>
      <c r="BY594" s="61"/>
      <c r="BZ594" s="68"/>
      <c r="CA594" s="61"/>
      <c r="CB594" s="67"/>
      <c r="CC594" s="67"/>
      <c r="CD594" s="61"/>
      <c r="CE594" s="68"/>
      <c r="CF594" s="61"/>
      <c r="CG594" s="67"/>
      <c r="CH594" s="67"/>
      <c r="CI594" s="61"/>
      <c r="CJ594" s="68"/>
      <c r="CK594" s="61"/>
      <c r="CL594" s="67"/>
      <c r="CM594" s="67"/>
      <c r="CN594" s="61"/>
      <c r="CO594" s="68"/>
      <c r="CP594" s="61"/>
      <c r="CQ594" s="67"/>
      <c r="CR594" s="67"/>
      <c r="CS594" s="61"/>
      <c r="CT594" s="68"/>
      <c r="CU594" s="61"/>
      <c r="CV594" s="67"/>
      <c r="CW594" s="67"/>
      <c r="CX594" s="61"/>
      <c r="CY594" s="68"/>
      <c r="CZ594" s="61"/>
      <c r="DA594" s="67"/>
      <c r="DB594" s="67"/>
      <c r="DC594" s="61"/>
      <c r="DD594" s="68"/>
      <c r="DE594" s="61"/>
      <c r="DF594" s="67"/>
      <c r="DG594" s="67"/>
      <c r="DH594" s="61"/>
      <c r="DI594" s="68"/>
      <c r="DJ594" s="61"/>
      <c r="DK594" s="67"/>
      <c r="DL594" s="67"/>
      <c r="DM594" s="61"/>
      <c r="DN594" s="68"/>
      <c r="DO594" s="61"/>
      <c r="DP594" s="67"/>
      <c r="DQ594" s="67"/>
      <c r="DR594" s="61"/>
      <c r="DS594" s="68"/>
      <c r="DT594" s="61"/>
      <c r="DU594" s="67"/>
      <c r="DV594" s="67"/>
      <c r="DW594" s="61"/>
      <c r="DX594" s="68"/>
      <c r="DY594" s="61"/>
      <c r="DZ594" s="67"/>
      <c r="EA594" s="67"/>
      <c r="EB594" s="61"/>
      <c r="EC594" s="68"/>
      <c r="ED594" s="61"/>
      <c r="EE594" s="67"/>
      <c r="EF594" s="67"/>
      <c r="EG594" s="61"/>
      <c r="EH594" s="68"/>
      <c r="EI594" s="61"/>
      <c r="EJ594" s="67"/>
      <c r="EK594" s="67"/>
      <c r="EL594" s="61"/>
      <c r="EM594" s="68"/>
      <c r="EN594" s="61"/>
      <c r="EO594" s="67"/>
      <c r="EP594" s="67"/>
      <c r="EQ594" s="61"/>
      <c r="ER594" s="68"/>
      <c r="ES594" s="61"/>
      <c r="ET594" s="67"/>
      <c r="EU594" s="67"/>
      <c r="EV594" s="61"/>
      <c r="EW594" s="68"/>
      <c r="EX594" s="61"/>
      <c r="EY594" s="67"/>
      <c r="EZ594" s="67"/>
      <c r="FA594" s="61"/>
      <c r="FB594" s="68"/>
      <c r="FC594" s="61"/>
      <c r="FD594" s="67"/>
      <c r="FE594" s="67"/>
      <c r="FF594" s="61"/>
      <c r="FG594" s="68"/>
      <c r="FH594" s="61"/>
      <c r="FI594" s="67"/>
      <c r="FJ594" s="67"/>
      <c r="FK594" s="61"/>
      <c r="FL594" s="68"/>
      <c r="FM594" s="61"/>
      <c r="FN594" s="67"/>
      <c r="FO594" s="67"/>
      <c r="FP594" s="61"/>
      <c r="FQ594" s="68"/>
      <c r="FR594" s="61"/>
      <c r="FS594" s="67"/>
      <c r="FT594" s="67"/>
      <c r="FU594" s="61"/>
      <c r="FV594" s="68"/>
      <c r="FW594" s="61"/>
      <c r="FX594" s="67"/>
      <c r="FY594" s="67"/>
      <c r="FZ594" s="61"/>
      <c r="GA594" s="68"/>
      <c r="GB594" s="61"/>
      <c r="GC594" s="67"/>
      <c r="GD594" s="67"/>
      <c r="GE594" s="61"/>
      <c r="GF594" s="68"/>
      <c r="GG594" s="61"/>
      <c r="GH594" s="67"/>
      <c r="GI594" s="67"/>
      <c r="GJ594" s="61"/>
      <c r="GK594" s="68"/>
      <c r="GL594" s="61"/>
      <c r="GM594" s="67"/>
      <c r="GN594" s="67"/>
      <c r="GO594" s="61"/>
      <c r="GP594" s="68"/>
      <c r="GQ594" s="61"/>
      <c r="GR594" s="67"/>
      <c r="GS594" s="67"/>
      <c r="GT594" s="61"/>
      <c r="GU594" s="68"/>
      <c r="GV594" s="61"/>
      <c r="GW594" s="67"/>
      <c r="GX594" s="67"/>
      <c r="GY594" s="61"/>
      <c r="GZ594" s="68"/>
      <c r="HA594" s="61"/>
      <c r="HB594" s="67"/>
      <c r="HC594" s="67"/>
      <c r="HD594" s="61"/>
      <c r="HE594" s="68"/>
      <c r="HF594" s="61"/>
      <c r="HG594" s="67"/>
      <c r="HH594" s="67"/>
      <c r="HI594" s="61"/>
      <c r="HJ594" s="68"/>
      <c r="HK594" s="61"/>
      <c r="HL594" s="67"/>
      <c r="HM594" s="67"/>
      <c r="HN594" s="61"/>
      <c r="HO594" s="68"/>
      <c r="HP594" s="61"/>
      <c r="HQ594" s="67"/>
      <c r="HR594" s="67"/>
      <c r="HS594" s="61"/>
      <c r="HT594" s="68"/>
      <c r="HU594" s="61"/>
      <c r="HV594" s="67"/>
      <c r="HW594" s="67"/>
      <c r="HX594" s="61"/>
      <c r="HY594" s="68"/>
      <c r="HZ594" s="61"/>
      <c r="IA594" s="67"/>
      <c r="IB594" s="67"/>
      <c r="IC594" s="61"/>
      <c r="ID594" s="68"/>
      <c r="IE594" s="61"/>
      <c r="IF594" s="67"/>
      <c r="IG594" s="67"/>
      <c r="IH594" s="61"/>
      <c r="II594" s="61"/>
    </row>
    <row r="595" spans="1:243" s="62" customFormat="1" ht="18" customHeight="1" x14ac:dyDescent="0.3">
      <c r="A595" s="56"/>
      <c r="B595" s="56"/>
      <c r="C595" s="57"/>
      <c r="D595" s="64"/>
      <c r="E595" s="72"/>
      <c r="F595" s="67"/>
      <c r="G595" s="61"/>
      <c r="H595" s="68"/>
      <c r="I595" s="61"/>
      <c r="J595" s="67"/>
      <c r="K595" s="67"/>
      <c r="L595" s="61"/>
      <c r="M595" s="68"/>
      <c r="N595" s="61"/>
      <c r="O595" s="67"/>
      <c r="P595" s="67"/>
      <c r="Q595" s="61"/>
      <c r="R595" s="68"/>
      <c r="S595" s="61"/>
      <c r="T595" s="67"/>
      <c r="U595" s="67"/>
      <c r="V595" s="61"/>
      <c r="W595" s="68"/>
      <c r="X595" s="61"/>
      <c r="Y595" s="67"/>
      <c r="Z595" s="67"/>
      <c r="AA595" s="61"/>
      <c r="AB595" s="68"/>
      <c r="AC595" s="61"/>
      <c r="AD595" s="67"/>
      <c r="AE595" s="67"/>
      <c r="AF595" s="61"/>
      <c r="AG595" s="68"/>
      <c r="AH595" s="61"/>
      <c r="AI595" s="67"/>
      <c r="AJ595" s="67"/>
      <c r="AK595" s="61"/>
      <c r="AL595" s="68"/>
      <c r="AM595" s="61"/>
      <c r="AN595" s="67"/>
      <c r="AO595" s="67"/>
      <c r="AP595" s="61"/>
      <c r="AQ595" s="68"/>
      <c r="AR595" s="61"/>
      <c r="AS595" s="67"/>
      <c r="AT595" s="67"/>
      <c r="AU595" s="61"/>
      <c r="AV595" s="68"/>
      <c r="AW595" s="61"/>
      <c r="AX595" s="67"/>
      <c r="AY595" s="67"/>
      <c r="AZ595" s="61"/>
      <c r="BA595" s="68"/>
      <c r="BB595" s="61"/>
      <c r="BC595" s="67"/>
      <c r="BD595" s="67"/>
      <c r="BE595" s="61"/>
      <c r="BF595" s="68"/>
      <c r="BG595" s="61"/>
      <c r="BH595" s="67"/>
      <c r="BI595" s="67"/>
      <c r="BJ595" s="61"/>
      <c r="BK595" s="68"/>
      <c r="BL595" s="61"/>
      <c r="BM595" s="67"/>
      <c r="BN595" s="67"/>
      <c r="BO595" s="61"/>
      <c r="BP595" s="68"/>
      <c r="BQ595" s="61"/>
      <c r="BR595" s="67"/>
      <c r="BS595" s="67"/>
      <c r="BT595" s="61"/>
      <c r="BU595" s="68"/>
      <c r="BV595" s="61"/>
      <c r="BW595" s="67"/>
      <c r="BX595" s="67"/>
      <c r="BY595" s="61"/>
      <c r="BZ595" s="68"/>
      <c r="CA595" s="61"/>
      <c r="CB595" s="67"/>
      <c r="CC595" s="67"/>
      <c r="CD595" s="61"/>
      <c r="CE595" s="68"/>
      <c r="CF595" s="61"/>
      <c r="CG595" s="67"/>
      <c r="CH595" s="67"/>
      <c r="CI595" s="61"/>
      <c r="CJ595" s="68"/>
      <c r="CK595" s="61"/>
      <c r="CL595" s="67"/>
      <c r="CM595" s="67"/>
      <c r="CN595" s="61"/>
      <c r="CO595" s="68"/>
      <c r="CP595" s="61"/>
      <c r="CQ595" s="67"/>
      <c r="CR595" s="67"/>
      <c r="CS595" s="61"/>
      <c r="CT595" s="68"/>
      <c r="CU595" s="61"/>
      <c r="CV595" s="67"/>
      <c r="CW595" s="67"/>
      <c r="CX595" s="61"/>
      <c r="CY595" s="68"/>
      <c r="CZ595" s="61"/>
      <c r="DA595" s="67"/>
      <c r="DB595" s="67"/>
      <c r="DC595" s="61"/>
      <c r="DD595" s="68"/>
      <c r="DE595" s="61"/>
      <c r="DF595" s="67"/>
      <c r="DG595" s="67"/>
      <c r="DH595" s="61"/>
      <c r="DI595" s="68"/>
      <c r="DJ595" s="61"/>
      <c r="DK595" s="67"/>
      <c r="DL595" s="67"/>
      <c r="DM595" s="61"/>
      <c r="DN595" s="68"/>
      <c r="DO595" s="61"/>
      <c r="DP595" s="67"/>
      <c r="DQ595" s="67"/>
      <c r="DR595" s="61"/>
      <c r="DS595" s="68"/>
      <c r="DT595" s="61"/>
      <c r="DU595" s="67"/>
      <c r="DV595" s="67"/>
      <c r="DW595" s="61"/>
      <c r="DX595" s="68"/>
      <c r="DY595" s="61"/>
      <c r="DZ595" s="67"/>
      <c r="EA595" s="67"/>
      <c r="EB595" s="61"/>
      <c r="EC595" s="68"/>
      <c r="ED595" s="61"/>
      <c r="EE595" s="67"/>
      <c r="EF595" s="67"/>
      <c r="EG595" s="61"/>
      <c r="EH595" s="68"/>
      <c r="EI595" s="61"/>
      <c r="EJ595" s="67"/>
      <c r="EK595" s="67"/>
      <c r="EL595" s="61"/>
      <c r="EM595" s="68"/>
      <c r="EN595" s="61"/>
      <c r="EO595" s="67"/>
      <c r="EP595" s="67"/>
      <c r="EQ595" s="61"/>
      <c r="ER595" s="68"/>
      <c r="ES595" s="61"/>
      <c r="ET595" s="67"/>
      <c r="EU595" s="67"/>
      <c r="EV595" s="61"/>
      <c r="EW595" s="68"/>
      <c r="EX595" s="61"/>
      <c r="EY595" s="67"/>
      <c r="EZ595" s="67"/>
      <c r="FA595" s="61"/>
      <c r="FB595" s="68"/>
      <c r="FC595" s="61"/>
      <c r="FD595" s="67"/>
      <c r="FE595" s="67"/>
      <c r="FF595" s="61"/>
      <c r="FG595" s="68"/>
      <c r="FH595" s="61"/>
      <c r="FI595" s="67"/>
      <c r="FJ595" s="67"/>
      <c r="FK595" s="61"/>
      <c r="FL595" s="68"/>
      <c r="FM595" s="61"/>
      <c r="FN595" s="67"/>
      <c r="FO595" s="67"/>
      <c r="FP595" s="61"/>
      <c r="FQ595" s="68"/>
      <c r="FR595" s="61"/>
      <c r="FS595" s="67"/>
      <c r="FT595" s="67"/>
      <c r="FU595" s="61"/>
      <c r="FV595" s="68"/>
      <c r="FW595" s="61"/>
      <c r="FX595" s="67"/>
      <c r="FY595" s="67"/>
      <c r="FZ595" s="61"/>
      <c r="GA595" s="68"/>
      <c r="GB595" s="61"/>
      <c r="GC595" s="67"/>
      <c r="GD595" s="67"/>
      <c r="GE595" s="61"/>
      <c r="GF595" s="68"/>
      <c r="GG595" s="61"/>
      <c r="GH595" s="67"/>
      <c r="GI595" s="67"/>
      <c r="GJ595" s="61"/>
      <c r="GK595" s="68"/>
      <c r="GL595" s="61"/>
      <c r="GM595" s="67"/>
      <c r="GN595" s="67"/>
      <c r="GO595" s="61"/>
      <c r="GP595" s="68"/>
      <c r="GQ595" s="61"/>
      <c r="GR595" s="67"/>
      <c r="GS595" s="67"/>
      <c r="GT595" s="61"/>
      <c r="GU595" s="68"/>
      <c r="GV595" s="61"/>
      <c r="GW595" s="67"/>
      <c r="GX595" s="67"/>
      <c r="GY595" s="61"/>
      <c r="GZ595" s="68"/>
      <c r="HA595" s="61"/>
      <c r="HB595" s="67"/>
      <c r="HC595" s="67"/>
      <c r="HD595" s="61"/>
      <c r="HE595" s="68"/>
      <c r="HF595" s="61"/>
      <c r="HG595" s="67"/>
      <c r="HH595" s="67"/>
      <c r="HI595" s="61"/>
      <c r="HJ595" s="68"/>
      <c r="HK595" s="61"/>
      <c r="HL595" s="67"/>
      <c r="HM595" s="67"/>
      <c r="HN595" s="61"/>
      <c r="HO595" s="68"/>
      <c r="HP595" s="61"/>
      <c r="HQ595" s="67"/>
      <c r="HR595" s="67"/>
      <c r="HS595" s="61"/>
      <c r="HT595" s="68"/>
      <c r="HU595" s="61"/>
      <c r="HV595" s="67"/>
      <c r="HW595" s="67"/>
      <c r="HX595" s="61"/>
      <c r="HY595" s="68"/>
      <c r="HZ595" s="61"/>
      <c r="IA595" s="67"/>
      <c r="IB595" s="67"/>
      <c r="IC595" s="61"/>
      <c r="ID595" s="68"/>
      <c r="IE595" s="61"/>
      <c r="IF595" s="67"/>
      <c r="IG595" s="67"/>
      <c r="IH595" s="61"/>
      <c r="II595" s="61"/>
    </row>
    <row r="596" spans="1:243" s="62" customFormat="1" ht="18" customHeight="1" x14ac:dyDescent="0.3">
      <c r="A596" s="54"/>
      <c r="B596" s="54"/>
      <c r="C596" s="55"/>
      <c r="D596" s="63"/>
      <c r="E596" s="71"/>
      <c r="F596" s="67"/>
      <c r="G596" s="61"/>
      <c r="H596" s="68"/>
      <c r="I596" s="61"/>
      <c r="J596" s="67"/>
      <c r="K596" s="67"/>
      <c r="L596" s="61"/>
      <c r="M596" s="68"/>
      <c r="N596" s="61"/>
      <c r="O596" s="67"/>
      <c r="P596" s="67"/>
      <c r="Q596" s="61"/>
      <c r="R596" s="68"/>
      <c r="S596" s="61"/>
      <c r="T596" s="67"/>
      <c r="U596" s="67"/>
      <c r="V596" s="61"/>
      <c r="W596" s="68"/>
      <c r="X596" s="61"/>
      <c r="Y596" s="67"/>
      <c r="Z596" s="67"/>
      <c r="AA596" s="61"/>
      <c r="AB596" s="68"/>
      <c r="AC596" s="61"/>
      <c r="AD596" s="67"/>
      <c r="AE596" s="67"/>
      <c r="AF596" s="61"/>
      <c r="AG596" s="68"/>
      <c r="AH596" s="61"/>
      <c r="AI596" s="67"/>
      <c r="AJ596" s="67"/>
      <c r="AK596" s="61"/>
      <c r="AL596" s="68"/>
      <c r="AM596" s="61"/>
      <c r="AN596" s="67"/>
      <c r="AO596" s="67"/>
      <c r="AP596" s="61"/>
      <c r="AQ596" s="68"/>
      <c r="AR596" s="61"/>
      <c r="AS596" s="67"/>
      <c r="AT596" s="67"/>
      <c r="AU596" s="61"/>
      <c r="AV596" s="68"/>
      <c r="AW596" s="61"/>
      <c r="AX596" s="67"/>
      <c r="AY596" s="67"/>
      <c r="AZ596" s="61"/>
      <c r="BA596" s="68"/>
      <c r="BB596" s="61"/>
      <c r="BC596" s="67"/>
      <c r="BD596" s="67"/>
      <c r="BE596" s="61"/>
      <c r="BF596" s="68"/>
      <c r="BG596" s="61"/>
      <c r="BH596" s="67"/>
      <c r="BI596" s="67"/>
      <c r="BJ596" s="61"/>
      <c r="BK596" s="68"/>
      <c r="BL596" s="61"/>
      <c r="BM596" s="67"/>
      <c r="BN596" s="67"/>
      <c r="BO596" s="61"/>
      <c r="BP596" s="68"/>
      <c r="BQ596" s="61"/>
      <c r="BR596" s="67"/>
      <c r="BS596" s="67"/>
      <c r="BT596" s="61"/>
      <c r="BU596" s="68"/>
      <c r="BV596" s="61"/>
      <c r="BW596" s="67"/>
      <c r="BX596" s="67"/>
      <c r="BY596" s="61"/>
      <c r="BZ596" s="68"/>
      <c r="CA596" s="61"/>
      <c r="CB596" s="67"/>
      <c r="CC596" s="67"/>
      <c r="CD596" s="61"/>
      <c r="CE596" s="68"/>
      <c r="CF596" s="61"/>
      <c r="CG596" s="67"/>
      <c r="CH596" s="67"/>
      <c r="CI596" s="61"/>
      <c r="CJ596" s="68"/>
      <c r="CK596" s="61"/>
      <c r="CL596" s="67"/>
      <c r="CM596" s="67"/>
      <c r="CN596" s="61"/>
      <c r="CO596" s="68"/>
      <c r="CP596" s="61"/>
      <c r="CQ596" s="67"/>
      <c r="CR596" s="67"/>
      <c r="CS596" s="61"/>
      <c r="CT596" s="68"/>
      <c r="CU596" s="61"/>
      <c r="CV596" s="67"/>
      <c r="CW596" s="67"/>
      <c r="CX596" s="61"/>
      <c r="CY596" s="68"/>
      <c r="CZ596" s="61"/>
      <c r="DA596" s="67"/>
      <c r="DB596" s="67"/>
      <c r="DC596" s="61"/>
      <c r="DD596" s="68"/>
      <c r="DE596" s="61"/>
      <c r="DF596" s="67"/>
      <c r="DG596" s="67"/>
      <c r="DH596" s="61"/>
      <c r="DI596" s="68"/>
      <c r="DJ596" s="61"/>
      <c r="DK596" s="67"/>
      <c r="DL596" s="67"/>
      <c r="DM596" s="61"/>
      <c r="DN596" s="68"/>
      <c r="DO596" s="61"/>
      <c r="DP596" s="67"/>
      <c r="DQ596" s="67"/>
      <c r="DR596" s="61"/>
      <c r="DS596" s="68"/>
      <c r="DT596" s="61"/>
      <c r="DU596" s="67"/>
      <c r="DV596" s="67"/>
      <c r="DW596" s="61"/>
      <c r="DX596" s="68"/>
      <c r="DY596" s="61"/>
      <c r="DZ596" s="67"/>
      <c r="EA596" s="67"/>
      <c r="EB596" s="61"/>
      <c r="EC596" s="68"/>
      <c r="ED596" s="61"/>
      <c r="EE596" s="67"/>
      <c r="EF596" s="67"/>
      <c r="EG596" s="61"/>
      <c r="EH596" s="68"/>
      <c r="EI596" s="61"/>
      <c r="EJ596" s="67"/>
      <c r="EK596" s="67"/>
      <c r="EL596" s="61"/>
      <c r="EM596" s="68"/>
      <c r="EN596" s="61"/>
      <c r="EO596" s="67"/>
      <c r="EP596" s="67"/>
      <c r="EQ596" s="61"/>
      <c r="ER596" s="68"/>
      <c r="ES596" s="61"/>
      <c r="ET596" s="67"/>
      <c r="EU596" s="67"/>
      <c r="EV596" s="61"/>
      <c r="EW596" s="68"/>
      <c r="EX596" s="61"/>
      <c r="EY596" s="67"/>
      <c r="EZ596" s="67"/>
      <c r="FA596" s="61"/>
      <c r="FB596" s="68"/>
      <c r="FC596" s="61"/>
      <c r="FD596" s="67"/>
      <c r="FE596" s="67"/>
      <c r="FF596" s="61"/>
      <c r="FG596" s="68"/>
      <c r="FH596" s="61"/>
      <c r="FI596" s="67"/>
      <c r="FJ596" s="67"/>
      <c r="FK596" s="61"/>
      <c r="FL596" s="68"/>
      <c r="FM596" s="61"/>
      <c r="FN596" s="67"/>
      <c r="FO596" s="67"/>
      <c r="FP596" s="61"/>
      <c r="FQ596" s="68"/>
      <c r="FR596" s="61"/>
      <c r="FS596" s="67"/>
      <c r="FT596" s="67"/>
      <c r="FU596" s="61"/>
      <c r="FV596" s="68"/>
      <c r="FW596" s="61"/>
      <c r="FX596" s="67"/>
      <c r="FY596" s="67"/>
      <c r="FZ596" s="61"/>
      <c r="GA596" s="68"/>
      <c r="GB596" s="61"/>
      <c r="GC596" s="67"/>
      <c r="GD596" s="67"/>
      <c r="GE596" s="61"/>
      <c r="GF596" s="68"/>
      <c r="GG596" s="61"/>
      <c r="GH596" s="67"/>
      <c r="GI596" s="67"/>
      <c r="GJ596" s="61"/>
      <c r="GK596" s="68"/>
      <c r="GL596" s="61"/>
      <c r="GM596" s="67"/>
      <c r="GN596" s="67"/>
      <c r="GO596" s="61"/>
      <c r="GP596" s="68"/>
      <c r="GQ596" s="61"/>
      <c r="GR596" s="67"/>
      <c r="GS596" s="67"/>
      <c r="GT596" s="61"/>
      <c r="GU596" s="68"/>
      <c r="GV596" s="61"/>
      <c r="GW596" s="67"/>
      <c r="GX596" s="67"/>
      <c r="GY596" s="61"/>
      <c r="GZ596" s="68"/>
      <c r="HA596" s="61"/>
      <c r="HB596" s="67"/>
      <c r="HC596" s="67"/>
      <c r="HD596" s="61"/>
      <c r="HE596" s="68"/>
      <c r="HF596" s="61"/>
      <c r="HG596" s="67"/>
      <c r="HH596" s="67"/>
      <c r="HI596" s="61"/>
      <c r="HJ596" s="68"/>
      <c r="HK596" s="61"/>
      <c r="HL596" s="67"/>
      <c r="HM596" s="67"/>
      <c r="HN596" s="61"/>
      <c r="HO596" s="68"/>
      <c r="HP596" s="61"/>
      <c r="HQ596" s="67"/>
      <c r="HR596" s="67"/>
      <c r="HS596" s="61"/>
      <c r="HT596" s="68"/>
      <c r="HU596" s="61"/>
      <c r="HV596" s="67"/>
      <c r="HW596" s="67"/>
      <c r="HX596" s="61"/>
      <c r="HY596" s="68"/>
      <c r="HZ596" s="61"/>
      <c r="IA596" s="67"/>
      <c r="IB596" s="67"/>
      <c r="IC596" s="61"/>
      <c r="ID596" s="68"/>
      <c r="IE596" s="61"/>
      <c r="IF596" s="67"/>
      <c r="IG596" s="67"/>
      <c r="IH596" s="61"/>
      <c r="II596" s="61"/>
    </row>
    <row r="597" spans="1:243" s="62" customFormat="1" ht="18" customHeight="1" x14ac:dyDescent="0.3">
      <c r="A597" s="56"/>
      <c r="B597" s="56"/>
      <c r="C597" s="57"/>
      <c r="D597" s="64"/>
      <c r="E597" s="72"/>
      <c r="F597" s="67"/>
      <c r="G597" s="61"/>
      <c r="H597" s="68"/>
      <c r="I597" s="61"/>
      <c r="J597" s="67"/>
      <c r="K597" s="67"/>
      <c r="L597" s="61"/>
      <c r="M597" s="68"/>
      <c r="N597" s="61"/>
      <c r="O597" s="67"/>
      <c r="P597" s="67"/>
      <c r="Q597" s="61"/>
      <c r="R597" s="68"/>
      <c r="S597" s="61"/>
      <c r="T597" s="67"/>
      <c r="U597" s="67"/>
      <c r="V597" s="61"/>
      <c r="W597" s="68"/>
      <c r="X597" s="61"/>
      <c r="Y597" s="67"/>
      <c r="Z597" s="67"/>
      <c r="AA597" s="61"/>
      <c r="AB597" s="68"/>
      <c r="AC597" s="61"/>
      <c r="AD597" s="67"/>
      <c r="AE597" s="67"/>
      <c r="AF597" s="61"/>
      <c r="AG597" s="68"/>
      <c r="AH597" s="61"/>
      <c r="AI597" s="67"/>
      <c r="AJ597" s="67"/>
      <c r="AK597" s="61"/>
      <c r="AL597" s="68"/>
      <c r="AM597" s="61"/>
      <c r="AN597" s="67"/>
      <c r="AO597" s="67"/>
      <c r="AP597" s="61"/>
      <c r="AQ597" s="68"/>
      <c r="AR597" s="61"/>
      <c r="AS597" s="67"/>
      <c r="AT597" s="67"/>
      <c r="AU597" s="61"/>
      <c r="AV597" s="68"/>
      <c r="AW597" s="61"/>
      <c r="AX597" s="67"/>
      <c r="AY597" s="67"/>
      <c r="AZ597" s="61"/>
      <c r="BA597" s="68"/>
      <c r="BB597" s="61"/>
      <c r="BC597" s="67"/>
      <c r="BD597" s="67"/>
      <c r="BE597" s="61"/>
      <c r="BF597" s="68"/>
      <c r="BG597" s="61"/>
      <c r="BH597" s="67"/>
      <c r="BI597" s="67"/>
      <c r="BJ597" s="61"/>
      <c r="BK597" s="68"/>
      <c r="BL597" s="61"/>
      <c r="BM597" s="67"/>
      <c r="BN597" s="67"/>
      <c r="BO597" s="61"/>
      <c r="BP597" s="68"/>
      <c r="BQ597" s="61"/>
      <c r="BR597" s="67"/>
      <c r="BS597" s="67"/>
      <c r="BT597" s="61"/>
      <c r="BU597" s="68"/>
      <c r="BV597" s="61"/>
      <c r="BW597" s="67"/>
      <c r="BX597" s="67"/>
      <c r="BY597" s="61"/>
      <c r="BZ597" s="68"/>
      <c r="CA597" s="61"/>
      <c r="CB597" s="67"/>
      <c r="CC597" s="67"/>
      <c r="CD597" s="61"/>
      <c r="CE597" s="68"/>
      <c r="CF597" s="61"/>
      <c r="CG597" s="67"/>
      <c r="CH597" s="67"/>
      <c r="CI597" s="61"/>
      <c r="CJ597" s="68"/>
      <c r="CK597" s="61"/>
      <c r="CL597" s="67"/>
      <c r="CM597" s="67"/>
      <c r="CN597" s="61"/>
      <c r="CO597" s="68"/>
      <c r="CP597" s="61"/>
      <c r="CQ597" s="67"/>
      <c r="CR597" s="67"/>
      <c r="CS597" s="61"/>
      <c r="CT597" s="68"/>
      <c r="CU597" s="61"/>
      <c r="CV597" s="67"/>
      <c r="CW597" s="67"/>
      <c r="CX597" s="61"/>
      <c r="CY597" s="68"/>
      <c r="CZ597" s="61"/>
      <c r="DA597" s="67"/>
      <c r="DB597" s="67"/>
      <c r="DC597" s="61"/>
      <c r="DD597" s="68"/>
      <c r="DE597" s="61"/>
      <c r="DF597" s="67"/>
      <c r="DG597" s="67"/>
      <c r="DH597" s="61"/>
      <c r="DI597" s="68"/>
      <c r="DJ597" s="61"/>
      <c r="DK597" s="67"/>
      <c r="DL597" s="67"/>
      <c r="DM597" s="61"/>
      <c r="DN597" s="68"/>
      <c r="DO597" s="61"/>
      <c r="DP597" s="67"/>
      <c r="DQ597" s="67"/>
      <c r="DR597" s="61"/>
      <c r="DS597" s="68"/>
      <c r="DT597" s="61"/>
      <c r="DU597" s="67"/>
      <c r="DV597" s="67"/>
      <c r="DW597" s="61"/>
      <c r="DX597" s="68"/>
      <c r="DY597" s="61"/>
      <c r="DZ597" s="67"/>
      <c r="EA597" s="67"/>
      <c r="EB597" s="61"/>
      <c r="EC597" s="68"/>
      <c r="ED597" s="61"/>
      <c r="EE597" s="67"/>
      <c r="EF597" s="67"/>
      <c r="EG597" s="61"/>
      <c r="EH597" s="68"/>
      <c r="EI597" s="61"/>
      <c r="EJ597" s="67"/>
      <c r="EK597" s="67"/>
      <c r="EL597" s="61"/>
      <c r="EM597" s="68"/>
      <c r="EN597" s="61"/>
      <c r="EO597" s="67"/>
      <c r="EP597" s="67"/>
      <c r="EQ597" s="61"/>
      <c r="ER597" s="68"/>
      <c r="ES597" s="61"/>
      <c r="ET597" s="67"/>
      <c r="EU597" s="67"/>
      <c r="EV597" s="61"/>
      <c r="EW597" s="68"/>
      <c r="EX597" s="61"/>
      <c r="EY597" s="67"/>
      <c r="EZ597" s="67"/>
      <c r="FA597" s="61"/>
      <c r="FB597" s="68"/>
      <c r="FC597" s="61"/>
      <c r="FD597" s="67"/>
      <c r="FE597" s="67"/>
      <c r="FF597" s="61"/>
      <c r="FG597" s="68"/>
      <c r="FH597" s="61"/>
      <c r="FI597" s="67"/>
      <c r="FJ597" s="67"/>
      <c r="FK597" s="61"/>
      <c r="FL597" s="68"/>
      <c r="FM597" s="61"/>
      <c r="FN597" s="67"/>
      <c r="FO597" s="67"/>
      <c r="FP597" s="61"/>
      <c r="FQ597" s="68"/>
      <c r="FR597" s="61"/>
      <c r="FS597" s="67"/>
      <c r="FT597" s="67"/>
      <c r="FU597" s="61"/>
      <c r="FV597" s="68"/>
      <c r="FW597" s="61"/>
      <c r="FX597" s="67"/>
      <c r="FY597" s="67"/>
      <c r="FZ597" s="61"/>
      <c r="GA597" s="68"/>
      <c r="GB597" s="61"/>
      <c r="GC597" s="67"/>
      <c r="GD597" s="67"/>
      <c r="GE597" s="61"/>
      <c r="GF597" s="68"/>
      <c r="GG597" s="61"/>
      <c r="GH597" s="67"/>
      <c r="GI597" s="67"/>
      <c r="GJ597" s="61"/>
      <c r="GK597" s="68"/>
      <c r="GL597" s="61"/>
      <c r="GM597" s="67"/>
      <c r="GN597" s="67"/>
      <c r="GO597" s="61"/>
      <c r="GP597" s="68"/>
      <c r="GQ597" s="61"/>
      <c r="GR597" s="67"/>
      <c r="GS597" s="67"/>
      <c r="GT597" s="61"/>
      <c r="GU597" s="68"/>
      <c r="GV597" s="61"/>
      <c r="GW597" s="67"/>
      <c r="GX597" s="67"/>
      <c r="GY597" s="61"/>
      <c r="GZ597" s="68"/>
      <c r="HA597" s="61"/>
      <c r="HB597" s="67"/>
      <c r="HC597" s="67"/>
      <c r="HD597" s="61"/>
      <c r="HE597" s="68"/>
      <c r="HF597" s="61"/>
      <c r="HG597" s="67"/>
      <c r="HH597" s="67"/>
      <c r="HI597" s="61"/>
      <c r="HJ597" s="68"/>
      <c r="HK597" s="61"/>
      <c r="HL597" s="67"/>
      <c r="HM597" s="67"/>
      <c r="HN597" s="61"/>
      <c r="HO597" s="68"/>
      <c r="HP597" s="61"/>
      <c r="HQ597" s="67"/>
      <c r="HR597" s="67"/>
      <c r="HS597" s="61"/>
      <c r="HT597" s="68"/>
      <c r="HU597" s="61"/>
      <c r="HV597" s="67"/>
      <c r="HW597" s="67"/>
      <c r="HX597" s="61"/>
      <c r="HY597" s="68"/>
      <c r="HZ597" s="61"/>
      <c r="IA597" s="67"/>
      <c r="IB597" s="67"/>
      <c r="IC597" s="61"/>
      <c r="ID597" s="68"/>
      <c r="IE597" s="61"/>
      <c r="IF597" s="67"/>
      <c r="IG597" s="67"/>
      <c r="IH597" s="61"/>
      <c r="II597" s="61"/>
    </row>
    <row r="598" spans="1:243" s="62" customFormat="1" ht="18" customHeight="1" x14ac:dyDescent="0.3">
      <c r="A598" s="54"/>
      <c r="B598" s="54"/>
      <c r="C598" s="55"/>
      <c r="D598" s="63"/>
      <c r="E598" s="71"/>
      <c r="F598" s="67"/>
      <c r="G598" s="61"/>
      <c r="H598" s="68"/>
      <c r="I598" s="61"/>
      <c r="J598" s="67"/>
      <c r="K598" s="67"/>
      <c r="L598" s="61"/>
      <c r="M598" s="68"/>
      <c r="N598" s="61"/>
      <c r="O598" s="67"/>
      <c r="P598" s="67"/>
      <c r="Q598" s="61"/>
      <c r="R598" s="68"/>
      <c r="S598" s="61"/>
      <c r="T598" s="67"/>
      <c r="U598" s="67"/>
      <c r="V598" s="61"/>
      <c r="W598" s="68"/>
      <c r="X598" s="61"/>
      <c r="Y598" s="67"/>
      <c r="Z598" s="67"/>
      <c r="AA598" s="61"/>
      <c r="AB598" s="68"/>
      <c r="AC598" s="61"/>
      <c r="AD598" s="67"/>
      <c r="AE598" s="67"/>
      <c r="AF598" s="61"/>
      <c r="AG598" s="68"/>
      <c r="AH598" s="61"/>
      <c r="AI598" s="67"/>
      <c r="AJ598" s="67"/>
      <c r="AK598" s="61"/>
      <c r="AL598" s="68"/>
      <c r="AM598" s="61"/>
      <c r="AN598" s="67"/>
      <c r="AO598" s="67"/>
      <c r="AP598" s="61"/>
      <c r="AQ598" s="68"/>
      <c r="AR598" s="61"/>
      <c r="AS598" s="67"/>
      <c r="AT598" s="67"/>
      <c r="AU598" s="61"/>
      <c r="AV598" s="68"/>
      <c r="AW598" s="61"/>
      <c r="AX598" s="67"/>
      <c r="AY598" s="67"/>
      <c r="AZ598" s="61"/>
      <c r="BA598" s="68"/>
      <c r="BB598" s="61"/>
      <c r="BC598" s="67"/>
      <c r="BD598" s="67"/>
      <c r="BE598" s="61"/>
      <c r="BF598" s="68"/>
      <c r="BG598" s="61"/>
      <c r="BH598" s="67"/>
      <c r="BI598" s="67"/>
      <c r="BJ598" s="61"/>
      <c r="BK598" s="68"/>
      <c r="BL598" s="61"/>
      <c r="BM598" s="67"/>
      <c r="BN598" s="67"/>
      <c r="BO598" s="61"/>
      <c r="BP598" s="68"/>
      <c r="BQ598" s="61"/>
      <c r="BR598" s="67"/>
      <c r="BS598" s="67"/>
      <c r="BT598" s="61"/>
      <c r="BU598" s="68"/>
      <c r="BV598" s="61"/>
      <c r="BW598" s="67"/>
      <c r="BX598" s="67"/>
      <c r="BY598" s="61"/>
      <c r="BZ598" s="68"/>
      <c r="CA598" s="61"/>
      <c r="CB598" s="67"/>
      <c r="CC598" s="67"/>
      <c r="CD598" s="61"/>
      <c r="CE598" s="68"/>
      <c r="CF598" s="61"/>
      <c r="CG598" s="67"/>
      <c r="CH598" s="67"/>
      <c r="CI598" s="61"/>
      <c r="CJ598" s="68"/>
      <c r="CK598" s="61"/>
      <c r="CL598" s="67"/>
      <c r="CM598" s="67"/>
      <c r="CN598" s="61"/>
      <c r="CO598" s="68"/>
      <c r="CP598" s="61"/>
      <c r="CQ598" s="67"/>
      <c r="CR598" s="67"/>
      <c r="CS598" s="61"/>
      <c r="CT598" s="68"/>
      <c r="CU598" s="61"/>
      <c r="CV598" s="67"/>
      <c r="CW598" s="67"/>
      <c r="CX598" s="61"/>
      <c r="CY598" s="68"/>
      <c r="CZ598" s="61"/>
      <c r="DA598" s="67"/>
      <c r="DB598" s="67"/>
      <c r="DC598" s="61"/>
      <c r="DD598" s="68"/>
      <c r="DE598" s="61"/>
      <c r="DF598" s="67"/>
      <c r="DG598" s="67"/>
      <c r="DH598" s="61"/>
      <c r="DI598" s="68"/>
      <c r="DJ598" s="61"/>
      <c r="DK598" s="67"/>
      <c r="DL598" s="67"/>
      <c r="DM598" s="61"/>
      <c r="DN598" s="68"/>
      <c r="DO598" s="61"/>
      <c r="DP598" s="67"/>
      <c r="DQ598" s="67"/>
      <c r="DR598" s="61"/>
      <c r="DS598" s="68"/>
      <c r="DT598" s="61"/>
      <c r="DU598" s="67"/>
      <c r="DV598" s="67"/>
      <c r="DW598" s="61"/>
      <c r="DX598" s="68"/>
      <c r="DY598" s="61"/>
      <c r="DZ598" s="67"/>
      <c r="EA598" s="67"/>
      <c r="EB598" s="61"/>
      <c r="EC598" s="68"/>
      <c r="ED598" s="61"/>
      <c r="EE598" s="67"/>
      <c r="EF598" s="67"/>
      <c r="EG598" s="61"/>
      <c r="EH598" s="68"/>
      <c r="EI598" s="61"/>
      <c r="EJ598" s="67"/>
      <c r="EK598" s="67"/>
      <c r="EL598" s="61"/>
      <c r="EM598" s="68"/>
      <c r="EN598" s="61"/>
      <c r="EO598" s="67"/>
      <c r="EP598" s="67"/>
      <c r="EQ598" s="61"/>
      <c r="ER598" s="68"/>
      <c r="ES598" s="61"/>
      <c r="ET598" s="67"/>
      <c r="EU598" s="67"/>
      <c r="EV598" s="61"/>
      <c r="EW598" s="68"/>
      <c r="EX598" s="61"/>
      <c r="EY598" s="67"/>
      <c r="EZ598" s="67"/>
      <c r="FA598" s="61"/>
      <c r="FB598" s="68"/>
      <c r="FC598" s="61"/>
      <c r="FD598" s="67"/>
      <c r="FE598" s="67"/>
      <c r="FF598" s="61"/>
      <c r="FG598" s="68"/>
      <c r="FH598" s="61"/>
      <c r="FI598" s="67"/>
      <c r="FJ598" s="67"/>
      <c r="FK598" s="61"/>
      <c r="FL598" s="68"/>
      <c r="FM598" s="61"/>
      <c r="FN598" s="67"/>
      <c r="FO598" s="67"/>
      <c r="FP598" s="61"/>
      <c r="FQ598" s="68"/>
      <c r="FR598" s="61"/>
      <c r="FS598" s="67"/>
      <c r="FT598" s="67"/>
      <c r="FU598" s="61"/>
      <c r="FV598" s="68"/>
      <c r="FW598" s="61"/>
      <c r="FX598" s="67"/>
      <c r="FY598" s="67"/>
      <c r="FZ598" s="61"/>
      <c r="GA598" s="68"/>
      <c r="GB598" s="61"/>
      <c r="GC598" s="67"/>
      <c r="GD598" s="67"/>
      <c r="GE598" s="61"/>
      <c r="GF598" s="68"/>
      <c r="GG598" s="61"/>
      <c r="GH598" s="67"/>
      <c r="GI598" s="67"/>
      <c r="GJ598" s="61"/>
      <c r="GK598" s="68"/>
      <c r="GL598" s="61"/>
      <c r="GM598" s="67"/>
      <c r="GN598" s="67"/>
      <c r="GO598" s="61"/>
      <c r="GP598" s="68"/>
      <c r="GQ598" s="61"/>
      <c r="GR598" s="67"/>
      <c r="GS598" s="67"/>
      <c r="GT598" s="61"/>
      <c r="GU598" s="68"/>
      <c r="GV598" s="61"/>
      <c r="GW598" s="67"/>
      <c r="GX598" s="67"/>
      <c r="GY598" s="61"/>
      <c r="GZ598" s="68"/>
      <c r="HA598" s="61"/>
      <c r="HB598" s="67"/>
      <c r="HC598" s="67"/>
      <c r="HD598" s="61"/>
      <c r="HE598" s="68"/>
      <c r="HF598" s="61"/>
      <c r="HG598" s="67"/>
      <c r="HH598" s="67"/>
      <c r="HI598" s="61"/>
      <c r="HJ598" s="68"/>
      <c r="HK598" s="61"/>
      <c r="HL598" s="67"/>
      <c r="HM598" s="67"/>
      <c r="HN598" s="61"/>
      <c r="HO598" s="68"/>
      <c r="HP598" s="61"/>
      <c r="HQ598" s="67"/>
      <c r="HR598" s="67"/>
      <c r="HS598" s="61"/>
      <c r="HT598" s="68"/>
      <c r="HU598" s="61"/>
      <c r="HV598" s="67"/>
      <c r="HW598" s="67"/>
      <c r="HX598" s="61"/>
      <c r="HY598" s="68"/>
      <c r="HZ598" s="61"/>
      <c r="IA598" s="67"/>
      <c r="IB598" s="67"/>
      <c r="IC598" s="61"/>
      <c r="ID598" s="68"/>
      <c r="IE598" s="61"/>
      <c r="IF598" s="67"/>
      <c r="IG598" s="67"/>
      <c r="IH598" s="61"/>
      <c r="II598" s="61"/>
    </row>
    <row r="599" spans="1:243" s="62" customFormat="1" ht="18" customHeight="1" x14ac:dyDescent="0.3">
      <c r="A599" s="56"/>
      <c r="B599" s="56"/>
      <c r="C599" s="57"/>
      <c r="D599" s="64"/>
      <c r="E599" s="72"/>
      <c r="F599" s="67"/>
      <c r="G599" s="61"/>
      <c r="H599" s="68"/>
      <c r="I599" s="61"/>
      <c r="J599" s="67"/>
      <c r="K599" s="67"/>
      <c r="L599" s="61"/>
      <c r="M599" s="68"/>
      <c r="N599" s="61"/>
      <c r="O599" s="67"/>
      <c r="P599" s="67"/>
      <c r="Q599" s="61"/>
      <c r="R599" s="68"/>
      <c r="S599" s="61"/>
      <c r="T599" s="67"/>
      <c r="U599" s="67"/>
      <c r="V599" s="61"/>
      <c r="W599" s="68"/>
      <c r="X599" s="61"/>
      <c r="Y599" s="67"/>
      <c r="Z599" s="67"/>
      <c r="AA599" s="61"/>
      <c r="AB599" s="68"/>
      <c r="AC599" s="61"/>
      <c r="AD599" s="67"/>
      <c r="AE599" s="67"/>
      <c r="AF599" s="61"/>
      <c r="AG599" s="68"/>
      <c r="AH599" s="61"/>
      <c r="AI599" s="67"/>
      <c r="AJ599" s="67"/>
      <c r="AK599" s="61"/>
      <c r="AL599" s="68"/>
      <c r="AM599" s="61"/>
      <c r="AN599" s="67"/>
      <c r="AO599" s="67"/>
      <c r="AP599" s="61"/>
      <c r="AQ599" s="68"/>
      <c r="AR599" s="61"/>
      <c r="AS599" s="67"/>
      <c r="AT599" s="67"/>
      <c r="AU599" s="61"/>
      <c r="AV599" s="68"/>
      <c r="AW599" s="61"/>
      <c r="AX599" s="67"/>
      <c r="AY599" s="67"/>
      <c r="AZ599" s="61"/>
      <c r="BA599" s="68"/>
      <c r="BB599" s="61"/>
      <c r="BC599" s="67"/>
      <c r="BD599" s="67"/>
      <c r="BE599" s="61"/>
      <c r="BF599" s="68"/>
      <c r="BG599" s="61"/>
      <c r="BH599" s="67"/>
      <c r="BI599" s="67"/>
      <c r="BJ599" s="61"/>
      <c r="BK599" s="68"/>
      <c r="BL599" s="61"/>
      <c r="BM599" s="67"/>
      <c r="BN599" s="67"/>
      <c r="BO599" s="61"/>
      <c r="BP599" s="68"/>
      <c r="BQ599" s="61"/>
      <c r="BR599" s="67"/>
      <c r="BS599" s="67"/>
      <c r="BT599" s="61"/>
      <c r="BU599" s="68"/>
      <c r="BV599" s="61"/>
      <c r="BW599" s="67"/>
      <c r="BX599" s="67"/>
      <c r="BY599" s="61"/>
      <c r="BZ599" s="68"/>
      <c r="CA599" s="61"/>
      <c r="CB599" s="67"/>
      <c r="CC599" s="67"/>
      <c r="CD599" s="61"/>
      <c r="CE599" s="68"/>
      <c r="CF599" s="61"/>
      <c r="CG599" s="67"/>
      <c r="CH599" s="67"/>
      <c r="CI599" s="61"/>
      <c r="CJ599" s="68"/>
      <c r="CK599" s="61"/>
      <c r="CL599" s="67"/>
      <c r="CM599" s="67"/>
      <c r="CN599" s="61"/>
      <c r="CO599" s="68"/>
      <c r="CP599" s="61"/>
      <c r="CQ599" s="67"/>
      <c r="CR599" s="67"/>
      <c r="CS599" s="61"/>
      <c r="CT599" s="68"/>
      <c r="CU599" s="61"/>
      <c r="CV599" s="67"/>
      <c r="CW599" s="67"/>
      <c r="CX599" s="61"/>
      <c r="CY599" s="68"/>
      <c r="CZ599" s="61"/>
      <c r="DA599" s="67"/>
      <c r="DB599" s="67"/>
      <c r="DC599" s="61"/>
      <c r="DD599" s="68"/>
      <c r="DE599" s="61"/>
      <c r="DF599" s="67"/>
      <c r="DG599" s="67"/>
      <c r="DH599" s="61"/>
      <c r="DI599" s="68"/>
      <c r="DJ599" s="61"/>
      <c r="DK599" s="67"/>
      <c r="DL599" s="67"/>
      <c r="DM599" s="61"/>
      <c r="DN599" s="68"/>
      <c r="DO599" s="61"/>
      <c r="DP599" s="67"/>
      <c r="DQ599" s="67"/>
      <c r="DR599" s="61"/>
      <c r="DS599" s="68"/>
      <c r="DT599" s="61"/>
      <c r="DU599" s="67"/>
      <c r="DV599" s="67"/>
      <c r="DW599" s="61"/>
      <c r="DX599" s="68"/>
      <c r="DY599" s="61"/>
      <c r="DZ599" s="67"/>
      <c r="EA599" s="67"/>
      <c r="EB599" s="61"/>
      <c r="EC599" s="68"/>
      <c r="ED599" s="61"/>
      <c r="EE599" s="67"/>
      <c r="EF599" s="67"/>
      <c r="EG599" s="61"/>
      <c r="EH599" s="68"/>
      <c r="EI599" s="61"/>
      <c r="EJ599" s="67"/>
      <c r="EK599" s="67"/>
      <c r="EL599" s="61"/>
      <c r="EM599" s="68"/>
      <c r="EN599" s="61"/>
      <c r="EO599" s="67"/>
      <c r="EP599" s="67"/>
      <c r="EQ599" s="61"/>
      <c r="ER599" s="68"/>
      <c r="ES599" s="61"/>
      <c r="ET599" s="67"/>
      <c r="EU599" s="67"/>
      <c r="EV599" s="61"/>
      <c r="EW599" s="68"/>
      <c r="EX599" s="61"/>
      <c r="EY599" s="67"/>
      <c r="EZ599" s="67"/>
      <c r="FA599" s="61"/>
      <c r="FB599" s="68"/>
      <c r="FC599" s="61"/>
      <c r="FD599" s="67"/>
      <c r="FE599" s="67"/>
      <c r="FF599" s="61"/>
      <c r="FG599" s="68"/>
      <c r="FH599" s="61"/>
      <c r="FI599" s="67"/>
      <c r="FJ599" s="67"/>
      <c r="FK599" s="61"/>
      <c r="FL599" s="68"/>
      <c r="FM599" s="61"/>
      <c r="FN599" s="67"/>
      <c r="FO599" s="67"/>
      <c r="FP599" s="61"/>
      <c r="FQ599" s="68"/>
      <c r="FR599" s="61"/>
      <c r="FS599" s="67"/>
      <c r="FT599" s="67"/>
      <c r="FU599" s="61"/>
      <c r="FV599" s="68"/>
      <c r="FW599" s="61"/>
      <c r="FX599" s="67"/>
      <c r="FY599" s="67"/>
      <c r="FZ599" s="61"/>
      <c r="GA599" s="68"/>
      <c r="GB599" s="61"/>
      <c r="GC599" s="67"/>
      <c r="GD599" s="67"/>
      <c r="GE599" s="61"/>
      <c r="GF599" s="68"/>
      <c r="GG599" s="61"/>
      <c r="GH599" s="67"/>
      <c r="GI599" s="67"/>
      <c r="GJ599" s="61"/>
      <c r="GK599" s="68"/>
      <c r="GL599" s="61"/>
      <c r="GM599" s="67"/>
      <c r="GN599" s="67"/>
      <c r="GO599" s="61"/>
      <c r="GP599" s="68"/>
      <c r="GQ599" s="61"/>
      <c r="GR599" s="67"/>
      <c r="GS599" s="67"/>
      <c r="GT599" s="61"/>
      <c r="GU599" s="68"/>
      <c r="GV599" s="61"/>
      <c r="GW599" s="67"/>
      <c r="GX599" s="67"/>
      <c r="GY599" s="61"/>
      <c r="GZ599" s="68"/>
      <c r="HA599" s="61"/>
      <c r="HB599" s="67"/>
      <c r="HC599" s="67"/>
      <c r="HD599" s="61"/>
      <c r="HE599" s="68"/>
      <c r="HF599" s="61"/>
      <c r="HG599" s="67"/>
      <c r="HH599" s="67"/>
      <c r="HI599" s="61"/>
      <c r="HJ599" s="68"/>
      <c r="HK599" s="61"/>
      <c r="HL599" s="67"/>
      <c r="HM599" s="67"/>
      <c r="HN599" s="61"/>
      <c r="HO599" s="68"/>
      <c r="HP599" s="61"/>
      <c r="HQ599" s="67"/>
      <c r="HR599" s="67"/>
      <c r="HS599" s="61"/>
      <c r="HT599" s="68"/>
      <c r="HU599" s="61"/>
      <c r="HV599" s="67"/>
      <c r="HW599" s="67"/>
      <c r="HX599" s="61"/>
      <c r="HY599" s="68"/>
      <c r="HZ599" s="61"/>
      <c r="IA599" s="67"/>
      <c r="IB599" s="67"/>
      <c r="IC599" s="61"/>
      <c r="ID599" s="68"/>
      <c r="IE599" s="61"/>
      <c r="IF599" s="67"/>
      <c r="IG599" s="67"/>
      <c r="IH599" s="61"/>
      <c r="II599" s="61"/>
    </row>
    <row r="600" spans="1:243" s="62" customFormat="1" ht="18" customHeight="1" x14ac:dyDescent="0.3">
      <c r="A600" s="54"/>
      <c r="B600" s="54"/>
      <c r="C600" s="55"/>
      <c r="D600" s="63"/>
      <c r="E600" s="71"/>
      <c r="F600" s="67"/>
      <c r="G600" s="61"/>
      <c r="H600" s="68"/>
      <c r="I600" s="61"/>
      <c r="J600" s="67"/>
      <c r="K600" s="67"/>
      <c r="L600" s="61"/>
      <c r="M600" s="68"/>
      <c r="N600" s="61"/>
      <c r="O600" s="67"/>
      <c r="P600" s="67"/>
      <c r="Q600" s="61"/>
      <c r="R600" s="68"/>
      <c r="S600" s="61"/>
      <c r="T600" s="67"/>
      <c r="U600" s="67"/>
      <c r="V600" s="61"/>
      <c r="W600" s="68"/>
      <c r="X600" s="61"/>
      <c r="Y600" s="67"/>
      <c r="Z600" s="67"/>
      <c r="AA600" s="61"/>
      <c r="AB600" s="68"/>
      <c r="AC600" s="61"/>
      <c r="AD600" s="67"/>
      <c r="AE600" s="67"/>
      <c r="AF600" s="61"/>
      <c r="AG600" s="68"/>
      <c r="AH600" s="61"/>
      <c r="AI600" s="67"/>
      <c r="AJ600" s="67"/>
      <c r="AK600" s="61"/>
      <c r="AL600" s="68"/>
      <c r="AM600" s="61"/>
      <c r="AN600" s="67"/>
      <c r="AO600" s="67"/>
      <c r="AP600" s="61"/>
      <c r="AQ600" s="68"/>
      <c r="AR600" s="61"/>
      <c r="AS600" s="67"/>
      <c r="AT600" s="67"/>
      <c r="AU600" s="61"/>
      <c r="AV600" s="68"/>
      <c r="AW600" s="61"/>
      <c r="AX600" s="67"/>
      <c r="AY600" s="67"/>
      <c r="AZ600" s="61"/>
      <c r="BA600" s="68"/>
      <c r="BB600" s="61"/>
      <c r="BC600" s="67"/>
      <c r="BD600" s="67"/>
      <c r="BE600" s="61"/>
      <c r="BF600" s="68"/>
      <c r="BG600" s="61"/>
      <c r="BH600" s="67"/>
      <c r="BI600" s="67"/>
      <c r="BJ600" s="61"/>
      <c r="BK600" s="68"/>
      <c r="BL600" s="61"/>
      <c r="BM600" s="67"/>
      <c r="BN600" s="67"/>
      <c r="BO600" s="61"/>
      <c r="BP600" s="68"/>
      <c r="BQ600" s="61"/>
      <c r="BR600" s="67"/>
      <c r="BS600" s="67"/>
      <c r="BT600" s="61"/>
      <c r="BU600" s="68"/>
      <c r="BV600" s="61"/>
      <c r="BW600" s="67"/>
      <c r="BX600" s="67"/>
      <c r="BY600" s="61"/>
      <c r="BZ600" s="68"/>
      <c r="CA600" s="61"/>
      <c r="CB600" s="67"/>
      <c r="CC600" s="67"/>
      <c r="CD600" s="61"/>
      <c r="CE600" s="68"/>
      <c r="CF600" s="61"/>
      <c r="CG600" s="67"/>
      <c r="CH600" s="67"/>
      <c r="CI600" s="61"/>
      <c r="CJ600" s="68"/>
      <c r="CK600" s="61"/>
      <c r="CL600" s="67"/>
      <c r="CM600" s="67"/>
      <c r="CN600" s="61"/>
      <c r="CO600" s="68"/>
      <c r="CP600" s="61"/>
      <c r="CQ600" s="67"/>
      <c r="CR600" s="67"/>
      <c r="CS600" s="61"/>
      <c r="CT600" s="68"/>
      <c r="CU600" s="61"/>
      <c r="CV600" s="67"/>
      <c r="CW600" s="67"/>
      <c r="CX600" s="61"/>
      <c r="CY600" s="68"/>
      <c r="CZ600" s="61"/>
      <c r="DA600" s="67"/>
      <c r="DB600" s="67"/>
      <c r="DC600" s="61"/>
      <c r="DD600" s="68"/>
      <c r="DE600" s="61"/>
      <c r="DF600" s="67"/>
      <c r="DG600" s="67"/>
      <c r="DH600" s="61"/>
      <c r="DI600" s="68"/>
      <c r="DJ600" s="61"/>
      <c r="DK600" s="67"/>
      <c r="DL600" s="67"/>
      <c r="DM600" s="61"/>
      <c r="DN600" s="68"/>
      <c r="DO600" s="61"/>
      <c r="DP600" s="67"/>
      <c r="DQ600" s="67"/>
      <c r="DR600" s="61"/>
      <c r="DS600" s="68"/>
      <c r="DT600" s="61"/>
      <c r="DU600" s="67"/>
      <c r="DV600" s="67"/>
      <c r="DW600" s="61"/>
      <c r="DX600" s="68"/>
      <c r="DY600" s="61"/>
      <c r="DZ600" s="67"/>
      <c r="EA600" s="67"/>
      <c r="EB600" s="61"/>
      <c r="EC600" s="68"/>
      <c r="ED600" s="61"/>
      <c r="EE600" s="67"/>
      <c r="EF600" s="67"/>
      <c r="EG600" s="61"/>
      <c r="EH600" s="68"/>
      <c r="EI600" s="61"/>
      <c r="EJ600" s="67"/>
      <c r="EK600" s="67"/>
      <c r="EL600" s="61"/>
      <c r="EM600" s="68"/>
      <c r="EN600" s="61"/>
      <c r="EO600" s="67"/>
      <c r="EP600" s="67"/>
      <c r="EQ600" s="61"/>
      <c r="ER600" s="68"/>
      <c r="ES600" s="61"/>
      <c r="ET600" s="67"/>
      <c r="EU600" s="67"/>
      <c r="EV600" s="61"/>
      <c r="EW600" s="68"/>
      <c r="EX600" s="61"/>
      <c r="EY600" s="67"/>
      <c r="EZ600" s="67"/>
      <c r="FA600" s="61"/>
      <c r="FB600" s="68"/>
      <c r="FC600" s="61"/>
      <c r="FD600" s="67"/>
      <c r="FE600" s="67"/>
      <c r="FF600" s="61"/>
      <c r="FG600" s="68"/>
      <c r="FH600" s="61"/>
      <c r="FI600" s="67"/>
      <c r="FJ600" s="67"/>
      <c r="FK600" s="61"/>
      <c r="FL600" s="68"/>
      <c r="FM600" s="61"/>
      <c r="FN600" s="67"/>
      <c r="FO600" s="67"/>
      <c r="FP600" s="61"/>
      <c r="FQ600" s="68"/>
      <c r="FR600" s="61"/>
      <c r="FS600" s="67"/>
      <c r="FT600" s="67"/>
      <c r="FU600" s="61"/>
      <c r="FV600" s="68"/>
      <c r="FW600" s="61"/>
      <c r="FX600" s="67"/>
      <c r="FY600" s="67"/>
      <c r="FZ600" s="61"/>
      <c r="GA600" s="68"/>
      <c r="GB600" s="61"/>
      <c r="GC600" s="67"/>
      <c r="GD600" s="67"/>
      <c r="GE600" s="61"/>
      <c r="GF600" s="68"/>
      <c r="GG600" s="61"/>
      <c r="GH600" s="67"/>
      <c r="GI600" s="67"/>
      <c r="GJ600" s="61"/>
      <c r="GK600" s="68"/>
      <c r="GL600" s="61"/>
      <c r="GM600" s="67"/>
      <c r="GN600" s="67"/>
      <c r="GO600" s="61"/>
      <c r="GP600" s="68"/>
      <c r="GQ600" s="61"/>
      <c r="GR600" s="67"/>
      <c r="GS600" s="67"/>
      <c r="GT600" s="61"/>
      <c r="GU600" s="68"/>
      <c r="GV600" s="61"/>
      <c r="GW600" s="67"/>
      <c r="GX600" s="67"/>
      <c r="GY600" s="61"/>
      <c r="GZ600" s="68"/>
      <c r="HA600" s="61"/>
      <c r="HB600" s="67"/>
      <c r="HC600" s="67"/>
      <c r="HD600" s="61"/>
      <c r="HE600" s="68"/>
      <c r="HF600" s="61"/>
      <c r="HG600" s="67"/>
      <c r="HH600" s="67"/>
      <c r="HI600" s="61"/>
      <c r="HJ600" s="68"/>
      <c r="HK600" s="61"/>
      <c r="HL600" s="67"/>
      <c r="HM600" s="67"/>
      <c r="HN600" s="61"/>
      <c r="HO600" s="68"/>
      <c r="HP600" s="61"/>
      <c r="HQ600" s="67"/>
      <c r="HR600" s="67"/>
      <c r="HS600" s="61"/>
      <c r="HT600" s="68"/>
      <c r="HU600" s="61"/>
      <c r="HV600" s="67"/>
      <c r="HW600" s="67"/>
      <c r="HX600" s="61"/>
      <c r="HY600" s="68"/>
      <c r="HZ600" s="61"/>
      <c r="IA600" s="67"/>
      <c r="IB600" s="67"/>
      <c r="IC600" s="61"/>
      <c r="ID600" s="68"/>
      <c r="IE600" s="61"/>
      <c r="IF600" s="67"/>
      <c r="IG600" s="67"/>
      <c r="IH600" s="61"/>
      <c r="II600" s="61"/>
    </row>
    <row r="601" spans="1:243" s="62" customFormat="1" ht="18" customHeight="1" x14ac:dyDescent="0.3">
      <c r="A601" s="56"/>
      <c r="B601" s="56"/>
      <c r="C601" s="57"/>
      <c r="D601" s="64"/>
      <c r="E601" s="72"/>
      <c r="F601" s="67"/>
      <c r="G601" s="61"/>
      <c r="H601" s="68"/>
      <c r="I601" s="61"/>
      <c r="J601" s="67"/>
      <c r="K601" s="67"/>
      <c r="L601" s="61"/>
      <c r="M601" s="68"/>
      <c r="N601" s="61"/>
      <c r="O601" s="67"/>
      <c r="P601" s="67"/>
      <c r="Q601" s="61"/>
      <c r="R601" s="68"/>
      <c r="S601" s="61"/>
      <c r="T601" s="67"/>
      <c r="U601" s="67"/>
      <c r="V601" s="61"/>
      <c r="W601" s="68"/>
      <c r="X601" s="61"/>
      <c r="Y601" s="67"/>
      <c r="Z601" s="67"/>
      <c r="AA601" s="61"/>
      <c r="AB601" s="68"/>
      <c r="AC601" s="61"/>
      <c r="AD601" s="67"/>
      <c r="AE601" s="67"/>
      <c r="AF601" s="61"/>
      <c r="AG601" s="68"/>
      <c r="AH601" s="61"/>
      <c r="AI601" s="67"/>
      <c r="AJ601" s="67"/>
      <c r="AK601" s="61"/>
      <c r="AL601" s="68"/>
      <c r="AM601" s="61"/>
      <c r="AN601" s="67"/>
      <c r="AO601" s="67"/>
      <c r="AP601" s="61"/>
      <c r="AQ601" s="68"/>
      <c r="AR601" s="61"/>
      <c r="AS601" s="67"/>
      <c r="AT601" s="67"/>
      <c r="AU601" s="61"/>
      <c r="AV601" s="68"/>
      <c r="AW601" s="61"/>
      <c r="AX601" s="67"/>
      <c r="AY601" s="67"/>
      <c r="AZ601" s="61"/>
      <c r="BA601" s="68"/>
      <c r="BB601" s="61"/>
      <c r="BC601" s="67"/>
      <c r="BD601" s="67"/>
      <c r="BE601" s="61"/>
      <c r="BF601" s="68"/>
      <c r="BG601" s="61"/>
      <c r="BH601" s="67"/>
      <c r="BI601" s="67"/>
      <c r="BJ601" s="61"/>
      <c r="BK601" s="68"/>
      <c r="BL601" s="61"/>
      <c r="BM601" s="67"/>
      <c r="BN601" s="67"/>
      <c r="BO601" s="61"/>
      <c r="BP601" s="68"/>
      <c r="BQ601" s="61"/>
      <c r="BR601" s="67"/>
      <c r="BS601" s="67"/>
      <c r="BT601" s="61"/>
      <c r="BU601" s="68"/>
      <c r="BV601" s="61"/>
      <c r="BW601" s="67"/>
      <c r="BX601" s="67"/>
      <c r="BY601" s="61"/>
      <c r="BZ601" s="68"/>
      <c r="CA601" s="61"/>
      <c r="CB601" s="67"/>
      <c r="CC601" s="67"/>
      <c r="CD601" s="61"/>
      <c r="CE601" s="68"/>
      <c r="CF601" s="61"/>
      <c r="CG601" s="67"/>
      <c r="CH601" s="67"/>
      <c r="CI601" s="61"/>
      <c r="CJ601" s="68"/>
      <c r="CK601" s="61"/>
      <c r="CL601" s="67"/>
      <c r="CM601" s="67"/>
      <c r="CN601" s="61"/>
      <c r="CO601" s="68"/>
      <c r="CP601" s="61"/>
      <c r="CQ601" s="67"/>
      <c r="CR601" s="67"/>
      <c r="CS601" s="61"/>
      <c r="CT601" s="68"/>
      <c r="CU601" s="61"/>
      <c r="CV601" s="67"/>
      <c r="CW601" s="67"/>
      <c r="CX601" s="61"/>
      <c r="CY601" s="68"/>
      <c r="CZ601" s="61"/>
      <c r="DA601" s="67"/>
      <c r="DB601" s="67"/>
      <c r="DC601" s="61"/>
      <c r="DD601" s="68"/>
      <c r="DE601" s="61"/>
      <c r="DF601" s="67"/>
      <c r="DG601" s="67"/>
      <c r="DH601" s="61"/>
      <c r="DI601" s="68"/>
      <c r="DJ601" s="61"/>
      <c r="DK601" s="67"/>
      <c r="DL601" s="67"/>
      <c r="DM601" s="61"/>
      <c r="DN601" s="68"/>
      <c r="DO601" s="61"/>
      <c r="DP601" s="67"/>
      <c r="DQ601" s="67"/>
      <c r="DR601" s="61"/>
      <c r="DS601" s="68"/>
      <c r="DT601" s="61"/>
      <c r="DU601" s="67"/>
      <c r="DV601" s="67"/>
      <c r="DW601" s="61"/>
      <c r="DX601" s="68"/>
      <c r="DY601" s="61"/>
      <c r="DZ601" s="67"/>
      <c r="EA601" s="67"/>
      <c r="EB601" s="61"/>
      <c r="EC601" s="68"/>
      <c r="ED601" s="61"/>
      <c r="EE601" s="67"/>
      <c r="EF601" s="67"/>
      <c r="EG601" s="61"/>
      <c r="EH601" s="68"/>
      <c r="EI601" s="61"/>
      <c r="EJ601" s="67"/>
      <c r="EK601" s="67"/>
      <c r="EL601" s="61"/>
      <c r="EM601" s="68"/>
      <c r="EN601" s="61"/>
      <c r="EO601" s="67"/>
      <c r="EP601" s="67"/>
      <c r="EQ601" s="61"/>
      <c r="ER601" s="68"/>
      <c r="ES601" s="61"/>
      <c r="ET601" s="67"/>
      <c r="EU601" s="67"/>
      <c r="EV601" s="61"/>
      <c r="EW601" s="68"/>
      <c r="EX601" s="61"/>
      <c r="EY601" s="67"/>
      <c r="EZ601" s="67"/>
      <c r="FA601" s="61"/>
      <c r="FB601" s="68"/>
      <c r="FC601" s="61"/>
      <c r="FD601" s="67"/>
      <c r="FE601" s="67"/>
      <c r="FF601" s="61"/>
      <c r="FG601" s="68"/>
      <c r="FH601" s="61"/>
      <c r="FI601" s="67"/>
      <c r="FJ601" s="67"/>
      <c r="FK601" s="61"/>
      <c r="FL601" s="68"/>
      <c r="FM601" s="61"/>
      <c r="FN601" s="67"/>
      <c r="FO601" s="67"/>
      <c r="FP601" s="61"/>
      <c r="FQ601" s="68"/>
      <c r="FR601" s="61"/>
      <c r="FS601" s="67"/>
      <c r="FT601" s="67"/>
      <c r="FU601" s="61"/>
      <c r="FV601" s="68"/>
      <c r="FW601" s="61"/>
      <c r="FX601" s="67"/>
      <c r="FY601" s="67"/>
      <c r="FZ601" s="61"/>
      <c r="GA601" s="68"/>
      <c r="GB601" s="61"/>
      <c r="GC601" s="67"/>
      <c r="GD601" s="67"/>
      <c r="GE601" s="61"/>
      <c r="GF601" s="68"/>
      <c r="GG601" s="61"/>
      <c r="GH601" s="67"/>
      <c r="GI601" s="67"/>
      <c r="GJ601" s="61"/>
      <c r="GK601" s="68"/>
      <c r="GL601" s="61"/>
      <c r="GM601" s="67"/>
      <c r="GN601" s="67"/>
      <c r="GO601" s="61"/>
      <c r="GP601" s="68"/>
      <c r="GQ601" s="61"/>
      <c r="GR601" s="67"/>
      <c r="GS601" s="67"/>
      <c r="GT601" s="61"/>
      <c r="GU601" s="68"/>
      <c r="GV601" s="61"/>
      <c r="GW601" s="67"/>
      <c r="GX601" s="67"/>
      <c r="GY601" s="61"/>
      <c r="GZ601" s="68"/>
      <c r="HA601" s="61"/>
      <c r="HB601" s="67"/>
      <c r="HC601" s="67"/>
      <c r="HD601" s="61"/>
      <c r="HE601" s="68"/>
      <c r="HF601" s="61"/>
      <c r="HG601" s="67"/>
      <c r="HH601" s="67"/>
      <c r="HI601" s="61"/>
      <c r="HJ601" s="68"/>
      <c r="HK601" s="61"/>
      <c r="HL601" s="67"/>
      <c r="HM601" s="67"/>
      <c r="HN601" s="61"/>
      <c r="HO601" s="68"/>
      <c r="HP601" s="61"/>
      <c r="HQ601" s="67"/>
      <c r="HR601" s="67"/>
      <c r="HS601" s="61"/>
      <c r="HT601" s="68"/>
      <c r="HU601" s="61"/>
      <c r="HV601" s="67"/>
      <c r="HW601" s="67"/>
      <c r="HX601" s="61"/>
      <c r="HY601" s="68"/>
      <c r="HZ601" s="61"/>
      <c r="IA601" s="67"/>
      <c r="IB601" s="67"/>
      <c r="IC601" s="61"/>
      <c r="ID601" s="68"/>
      <c r="IE601" s="61"/>
      <c r="IF601" s="67"/>
      <c r="IG601" s="67"/>
      <c r="IH601" s="61"/>
      <c r="II601" s="61"/>
    </row>
  </sheetData>
  <sheetProtection password="C662" sheet="1" objects="1" scenarios="1" formatCells="0" formatColumns="0" formatRows="0" insertColumns="0" insertRows="0" deleteColumns="0" deleteRows="0" sort="0" autoFilter="0"/>
  <sortState xmlns:xlrd2="http://schemas.microsoft.com/office/spreadsheetml/2017/richdata2" ref="A8:AXE544">
    <sortCondition ref="C8:C544"/>
  </sortState>
  <mergeCells count="2">
    <mergeCell ref="A1:E4"/>
    <mergeCell ref="A5:E5"/>
  </mergeCells>
  <pageMargins left="0.78740157480314965" right="0.59055118110236227" top="0.59055118110236227" bottom="1.3779527559055118" header="0.39370078740157483" footer="0.39370078740157483"/>
  <pageSetup paperSize="9" scale="69" fitToHeight="0" orientation="portrait" r:id="rId1"/>
  <headerFooter alignWithMargins="0">
    <oddHeader xml:space="preserve">&amp;C
</oddHeader>
    <oddFooter>&amp;L&amp;10Libri GmbH • Friedensallee 273 • 22763 Hamburg • AG Hamburg HRB 65430
Geschäftsführung: Alyna Wnukowsky (Sprecherin), Ulrich Vollmer
Aufsichtsratsvorsitzender: Dr. Markus Conrad
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Dia-Tabs</vt:lpstr>
      <vt:lpstr>-</vt:lpstr>
      <vt:lpstr>JtB L </vt:lpstr>
      <vt:lpstr>'JtB L '!Druckbereich</vt:lpstr>
      <vt:lpstr>'JtB L 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snix</dc:creator>
  <cp:lastModifiedBy>Brandt, Marion</cp:lastModifiedBy>
  <cp:lastPrinted>2021-12-17T12:59:22Z</cp:lastPrinted>
  <dcterms:created xsi:type="dcterms:W3CDTF">2010-01-18T17:22:54Z</dcterms:created>
  <dcterms:modified xsi:type="dcterms:W3CDTF">2023-03-30T14:09:02Z</dcterms:modified>
</cp:coreProperties>
</file>